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defaultThemeVersion="124226"/>
  <mc:AlternateContent xmlns:mc="http://schemas.openxmlformats.org/markup-compatibility/2006">
    <mc:Choice Requires="x15">
      <x15ac:absPath xmlns:x15ac="http://schemas.microsoft.com/office/spreadsheetml/2010/11/ac" url="C:\Users\Alexander\fns_arteigenschaften_2000\importdaten\"/>
    </mc:Choice>
  </mc:AlternateContent>
  <bookViews>
    <workbookView xWindow="-15" yWindow="7050" windowWidth="29040" windowHeight="7095" tabRatio="707" firstSheet="3" activeTab="3"/>
  </bookViews>
  <sheets>
    <sheet name="artwerteNeu" sheetId="20" state="hidden" r:id="rId1"/>
    <sheet name="artnamen" sheetId="19" state="hidden" r:id="rId2"/>
    <sheet name="apfm_artwerte" sheetId="21" state="hidden" r:id="rId3"/>
    <sheet name="apfm" sheetId="18" r:id="rId4"/>
    <sheet name="aptww" sheetId="17" r:id="rId5"/>
    <sheet name="ZH Artwert (2000)" sheetId="1" r:id="rId6"/>
    <sheet name="ZH Artwert (2000) nach Wolf" sheetId="12" r:id="rId7"/>
    <sheet name="ZH Artwert (2000) Beurt.-grundl" sheetId="13" r:id="rId8"/>
    <sheet name="ZH gesetzlicher Schutz (2000)" sheetId="11" r:id="rId9"/>
    <sheet name="ZH AP (2000) Beurteil Schritt 2" sheetId="9" r:id="rId10"/>
    <sheet name="ZH AP (2000) Beurteil Schritt 3" sheetId="8" r:id="rId11"/>
    <sheet name="ZH AP (2000) Grundlag Art in LR" sheetId="14" r:id="rId12"/>
    <sheet name="LrEinheiten ZH FNS 1995" sheetId="16" state="hidden" r:id="rId13"/>
  </sheets>
  <definedNames>
    <definedName name="_xlnm._FilterDatabase" localSheetId="3" hidden="1">apfm!$A$1:$T$716</definedName>
    <definedName name="_xlnm._FilterDatabase" localSheetId="2">apfm_artwerte!$A$1:$C$519</definedName>
    <definedName name="_xlnm._FilterDatabase" localSheetId="4" hidden="1">aptww!$A$1:$N$870</definedName>
    <definedName name="_xlnm._FilterDatabase" localSheetId="0" hidden="1">artwerteNeu!$A$1:$B$893</definedName>
    <definedName name="_xlnm._FilterDatabase" localSheetId="9" hidden="1">'ZH AP (2000) Beurteil Schritt 2'!$A$2:$V$333</definedName>
    <definedName name="_xlnm._FilterDatabase" localSheetId="10" hidden="1">'ZH AP (2000) Beurteil Schritt 3'!$A$2:$L$84</definedName>
    <definedName name="_xlnm._FilterDatabase" localSheetId="11" hidden="1">'ZH AP (2000) Grundlag Art in LR'!$A$3:$AC$674</definedName>
    <definedName name="_xlnm._FilterDatabase" localSheetId="5" hidden="1">'ZH Artwert (2000)'!$A$2:$AC$896</definedName>
    <definedName name="_xlnm._FilterDatabase" localSheetId="7" hidden="1">'ZH Artwert (2000) Beurt.-grundl'!$A$2:$O$647</definedName>
    <definedName name="_xlnm._FilterDatabase" localSheetId="6" hidden="1">'ZH Artwert (2000) nach Wolf'!$A$2:$AE$37</definedName>
    <definedName name="_xlnm._FilterDatabase" localSheetId="8" hidden="1">'ZH gesetzlicher Schutz (2000)'!$A$2:$D$163</definedName>
    <definedName name="areal_weltweit_einträge" localSheetId="0">#REF!</definedName>
    <definedName name="areal_weltweit_einträge" localSheetId="11">#REF!</definedName>
    <definedName name="areal_weltweit_einträge" localSheetId="7">#REF!</definedName>
    <definedName name="areal_weltweit_einträge" localSheetId="6">#REF!</definedName>
    <definedName name="areal_weltweit_einträge">#REF!</definedName>
    <definedName name="bl_anwhäuf_codes" localSheetId="0">#REF!</definedName>
    <definedName name="bl_anwhäuf_codes" localSheetId="11">#REF!</definedName>
    <definedName name="bl_anwhäuf_codes" localSheetId="7">#REF!</definedName>
    <definedName name="bl_anwhäuf_codes" localSheetId="6">#REF!</definedName>
    <definedName name="bl_anwhäuf_codes">#REF!</definedName>
    <definedName name="bl_aufwand_codes" localSheetId="0">#REF!</definedName>
    <definedName name="bl_aufwand_codes" localSheetId="11">#REF!</definedName>
    <definedName name="bl_aufwand_codes" localSheetId="7">#REF!</definedName>
    <definedName name="bl_aufwand_codes" localSheetId="6">#REF!</definedName>
    <definedName name="bl_aufwand_codes">#REF!</definedName>
    <definedName name="bl_codes" localSheetId="0">#REF!</definedName>
    <definedName name="bl_codes" localSheetId="11">#REF!</definedName>
    <definedName name="bl_codes" localSheetId="7">#REF!</definedName>
    <definedName name="bl_codes" localSheetId="6">#REF!</definedName>
    <definedName name="bl_codes">#REF!</definedName>
    <definedName name="bl_erfolg_codes" localSheetId="0">#REF!</definedName>
    <definedName name="bl_erfolg_codes" localSheetId="11">#REF!</definedName>
    <definedName name="bl_erfolg_codes" localSheetId="7">#REF!</definedName>
    <definedName name="bl_erfolg_codes" localSheetId="6">#REF!</definedName>
    <definedName name="bl_erfolg_codes">#REF!</definedName>
    <definedName name="bl_erfolg_nut_codes" localSheetId="0">#REF!</definedName>
    <definedName name="bl_erfolg_nut_codes" localSheetId="11">#REF!</definedName>
    <definedName name="bl_erfolg_nut_codes" localSheetId="7">#REF!</definedName>
    <definedName name="bl_erfolg_nut_codes" localSheetId="6">#REF!</definedName>
    <definedName name="bl_erfolg_nut_codes">#REF!</definedName>
    <definedName name="dringlichkeit_codes" localSheetId="0">#REF!</definedName>
    <definedName name="dringlichkeit_codes" localSheetId="11">#REF!</definedName>
    <definedName name="dringlichkeit_codes" localSheetId="7">#REF!</definedName>
    <definedName name="dringlichkeit_codes" localSheetId="6">#REF!</definedName>
    <definedName name="dringlichkeit_codes">#REF!</definedName>
    <definedName name="gefährdung_status" localSheetId="0">#REF!</definedName>
    <definedName name="gefährdung_status" localSheetId="11">#REF!</definedName>
    <definedName name="gefährdung_status" localSheetId="7">#REF!</definedName>
    <definedName name="gefährdung_status" localSheetId="6">#REF!</definedName>
    <definedName name="gefährdung_status">#REF!</definedName>
    <definedName name="punkte_fuer_gefaehrdung" localSheetId="0">#REF!</definedName>
    <definedName name="punkte_fuer_gefaehrdung" localSheetId="11">#REF!</definedName>
    <definedName name="punkte_fuer_gefaehrdung" localSheetId="7">#REF!</definedName>
    <definedName name="punkte_fuer_gefaehrdung" localSheetId="6">#REF!</definedName>
    <definedName name="punkte_fuer_gefaehrdung">#REF!</definedName>
    <definedName name="punkte_für_gefährdung" localSheetId="0">#REF!</definedName>
    <definedName name="punkte_für_gefährdung" localSheetId="11">#REF!</definedName>
    <definedName name="punkte_für_gefährdung" localSheetId="7">#REF!</definedName>
    <definedName name="punkte_für_gefährdung" localSheetId="6">#REF!</definedName>
    <definedName name="punkte_für_gefährdung">#REF!</definedName>
  </definedNames>
  <calcPr calcId="152511"/>
</workbook>
</file>

<file path=xl/calcChain.xml><?xml version="1.0" encoding="utf-8"?>
<calcChain xmlns="http://schemas.openxmlformats.org/spreadsheetml/2006/main">
  <c r="G871" i="17" l="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2" i="17"/>
  <c r="F717" i="18"/>
  <c r="E871" i="17"/>
  <c r="E3" i="17"/>
  <c r="E4" i="17"/>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63" i="17"/>
  <c r="E64" i="17"/>
  <c r="E65" i="17"/>
  <c r="E66" i="17"/>
  <c r="E67" i="17"/>
  <c r="E68" i="17"/>
  <c r="E69" i="17"/>
  <c r="E70" i="17"/>
  <c r="E71" i="17"/>
  <c r="E72" i="17"/>
  <c r="E73" i="17"/>
  <c r="E74" i="17"/>
  <c r="E75" i="17"/>
  <c r="E76" i="17"/>
  <c r="E77" i="17"/>
  <c r="E78" i="17"/>
  <c r="E79" i="17"/>
  <c r="E80" i="17"/>
  <c r="E81" i="17"/>
  <c r="E82" i="17"/>
  <c r="E83" i="17"/>
  <c r="E84" i="17"/>
  <c r="E85" i="17"/>
  <c r="E86" i="17"/>
  <c r="E87" i="17"/>
  <c r="E88" i="17"/>
  <c r="E89" i="17"/>
  <c r="E90" i="17"/>
  <c r="E91" i="17"/>
  <c r="E92" i="17"/>
  <c r="E93" i="17"/>
  <c r="E94" i="17"/>
  <c r="E95" i="17"/>
  <c r="E96" i="17"/>
  <c r="E97" i="17"/>
  <c r="E98" i="17"/>
  <c r="E99" i="17"/>
  <c r="E100" i="17"/>
  <c r="E101" i="17"/>
  <c r="E102" i="17"/>
  <c r="E103" i="17"/>
  <c r="E104" i="17"/>
  <c r="E105" i="17"/>
  <c r="E106" i="17"/>
  <c r="E107" i="17"/>
  <c r="E108" i="17"/>
  <c r="E109" i="17"/>
  <c r="E110" i="17"/>
  <c r="E111" i="17"/>
  <c r="E112" i="17"/>
  <c r="E113" i="17"/>
  <c r="E114" i="17"/>
  <c r="E115" i="17"/>
  <c r="E116" i="17"/>
  <c r="E117" i="17"/>
  <c r="E118" i="17"/>
  <c r="E119" i="17"/>
  <c r="E120" i="17"/>
  <c r="E121" i="17"/>
  <c r="E122" i="17"/>
  <c r="E123" i="17"/>
  <c r="E124" i="17"/>
  <c r="E125" i="17"/>
  <c r="E126" i="17"/>
  <c r="E127" i="17"/>
  <c r="E128" i="17"/>
  <c r="E129" i="17"/>
  <c r="E130" i="17"/>
  <c r="E131" i="17"/>
  <c r="E132" i="17"/>
  <c r="E133" i="17"/>
  <c r="E134" i="17"/>
  <c r="E135" i="17"/>
  <c r="E136" i="17"/>
  <c r="E137" i="17"/>
  <c r="E138" i="17"/>
  <c r="E139" i="17"/>
  <c r="E140" i="17"/>
  <c r="E141" i="17"/>
  <c r="E142" i="17"/>
  <c r="E143" i="17"/>
  <c r="E144" i="17"/>
  <c r="E145" i="17"/>
  <c r="E146" i="17"/>
  <c r="E147" i="17"/>
  <c r="E148" i="17"/>
  <c r="E149" i="17"/>
  <c r="E150" i="17"/>
  <c r="E151" i="17"/>
  <c r="E152" i="17"/>
  <c r="E153" i="17"/>
  <c r="E154" i="17"/>
  <c r="E155" i="17"/>
  <c r="E156" i="17"/>
  <c r="E157" i="17"/>
  <c r="E158" i="17"/>
  <c r="E159" i="17"/>
  <c r="E160" i="17"/>
  <c r="E161" i="17"/>
  <c r="E162" i="17"/>
  <c r="E163" i="17"/>
  <c r="E164" i="17"/>
  <c r="E165" i="17"/>
  <c r="E166" i="17"/>
  <c r="E167" i="17"/>
  <c r="E168" i="17"/>
  <c r="E169" i="17"/>
  <c r="E170" i="17"/>
  <c r="E171" i="17"/>
  <c r="E172" i="17"/>
  <c r="E173" i="17"/>
  <c r="E174" i="17"/>
  <c r="E175" i="17"/>
  <c r="E176" i="17"/>
  <c r="E177" i="17"/>
  <c r="E178" i="17"/>
  <c r="E179" i="17"/>
  <c r="E180" i="17"/>
  <c r="E181" i="17"/>
  <c r="E182" i="17"/>
  <c r="E183" i="17"/>
  <c r="E184" i="17"/>
  <c r="E185" i="17"/>
  <c r="E186" i="17"/>
  <c r="E187" i="17"/>
  <c r="E188" i="17"/>
  <c r="E189" i="17"/>
  <c r="E190" i="17"/>
  <c r="E191" i="17"/>
  <c r="E192" i="17"/>
  <c r="E193" i="17"/>
  <c r="E194" i="17"/>
  <c r="E195" i="17"/>
  <c r="E196" i="17"/>
  <c r="E197" i="17"/>
  <c r="E198" i="17"/>
  <c r="E199" i="17"/>
  <c r="E200" i="17"/>
  <c r="E201" i="17"/>
  <c r="E202" i="17"/>
  <c r="E203" i="17"/>
  <c r="E204" i="17"/>
  <c r="E205" i="17"/>
  <c r="E206" i="17"/>
  <c r="E207" i="17"/>
  <c r="E208" i="17"/>
  <c r="E209" i="17"/>
  <c r="E210" i="17"/>
  <c r="E211" i="17"/>
  <c r="E212" i="17"/>
  <c r="E213" i="17"/>
  <c r="E214" i="17"/>
  <c r="E215" i="17"/>
  <c r="E216" i="17"/>
  <c r="E217" i="17"/>
  <c r="E218"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79" i="17"/>
  <c r="E280" i="17"/>
  <c r="E281" i="17"/>
  <c r="E282" i="17"/>
  <c r="E283" i="17"/>
  <c r="E284" i="17"/>
  <c r="E285" i="17"/>
  <c r="E286" i="17"/>
  <c r="E287" i="17"/>
  <c r="E288" i="17"/>
  <c r="E289" i="17"/>
  <c r="E290" i="17"/>
  <c r="E291" i="17"/>
  <c r="E292" i="17"/>
  <c r="E293" i="17"/>
  <c r="E294" i="17"/>
  <c r="E295" i="17"/>
  <c r="E296" i="17"/>
  <c r="E297" i="17"/>
  <c r="E298" i="17"/>
  <c r="E299" i="17"/>
  <c r="E300" i="17"/>
  <c r="E301" i="17"/>
  <c r="E302" i="17"/>
  <c r="E303" i="17"/>
  <c r="E304" i="17"/>
  <c r="E305" i="17"/>
  <c r="E306" i="17"/>
  <c r="E307" i="17"/>
  <c r="E308" i="17"/>
  <c r="E309" i="17"/>
  <c r="E310" i="17"/>
  <c r="E311" i="17"/>
  <c r="E312" i="17"/>
  <c r="E313" i="17"/>
  <c r="E314" i="17"/>
  <c r="E315" i="17"/>
  <c r="E316" i="17"/>
  <c r="E317" i="17"/>
  <c r="E318" i="17"/>
  <c r="E319" i="17"/>
  <c r="E320" i="17"/>
  <c r="E321" i="17"/>
  <c r="E322" i="17"/>
  <c r="E323" i="17"/>
  <c r="E324" i="17"/>
  <c r="E325" i="17"/>
  <c r="E326" i="17"/>
  <c r="E327" i="17"/>
  <c r="E328" i="17"/>
  <c r="E329" i="17"/>
  <c r="E330" i="17"/>
  <c r="E331" i="17"/>
  <c r="E332" i="17"/>
  <c r="E333" i="17"/>
  <c r="E334" i="17"/>
  <c r="E335" i="17"/>
  <c r="E336" i="17"/>
  <c r="E337" i="17"/>
  <c r="E338" i="17"/>
  <c r="E339" i="17"/>
  <c r="E340" i="17"/>
  <c r="E341" i="17"/>
  <c r="E342" i="17"/>
  <c r="E343" i="17"/>
  <c r="E344" i="17"/>
  <c r="E345" i="17"/>
  <c r="E346" i="17"/>
  <c r="E347" i="17"/>
  <c r="E348" i="17"/>
  <c r="E349" i="17"/>
  <c r="E350" i="17"/>
  <c r="E351" i="17"/>
  <c r="E352" i="17"/>
  <c r="E353" i="17"/>
  <c r="E354" i="17"/>
  <c r="E355" i="17"/>
  <c r="E356" i="17"/>
  <c r="E357" i="17"/>
  <c r="E358" i="17"/>
  <c r="E359" i="17"/>
  <c r="E360" i="17"/>
  <c r="E361" i="17"/>
  <c r="E362" i="17"/>
  <c r="E363" i="17"/>
  <c r="E364" i="17"/>
  <c r="E365" i="17"/>
  <c r="E366" i="17"/>
  <c r="E367" i="17"/>
  <c r="E368" i="17"/>
  <c r="E369" i="17"/>
  <c r="E370" i="17"/>
  <c r="E371" i="17"/>
  <c r="E372" i="17"/>
  <c r="E373" i="17"/>
  <c r="E374" i="17"/>
  <c r="E375" i="17"/>
  <c r="E376" i="17"/>
  <c r="E377" i="17"/>
  <c r="E378" i="17"/>
  <c r="E379" i="17"/>
  <c r="E380" i="17"/>
  <c r="E381" i="17"/>
  <c r="E382" i="17"/>
  <c r="E383" i="17"/>
  <c r="E384" i="17"/>
  <c r="E385" i="17"/>
  <c r="E386" i="17"/>
  <c r="E387" i="17"/>
  <c r="E388" i="17"/>
  <c r="E389" i="17"/>
  <c r="E390" i="17"/>
  <c r="E391" i="17"/>
  <c r="E392" i="17"/>
  <c r="E393" i="17"/>
  <c r="E394" i="17"/>
  <c r="E395" i="17"/>
  <c r="E396" i="17"/>
  <c r="E397" i="17"/>
  <c r="E398" i="17"/>
  <c r="E399" i="17"/>
  <c r="E400" i="17"/>
  <c r="E401" i="17"/>
  <c r="E402" i="17"/>
  <c r="E403" i="17"/>
  <c r="E404" i="17"/>
  <c r="E405" i="17"/>
  <c r="E406" i="17"/>
  <c r="E407" i="17"/>
  <c r="E408" i="17"/>
  <c r="E409" i="17"/>
  <c r="E410" i="17"/>
  <c r="E411" i="17"/>
  <c r="E412" i="17"/>
  <c r="E413" i="17"/>
  <c r="E414" i="17"/>
  <c r="E415" i="17"/>
  <c r="E416" i="17"/>
  <c r="E417" i="17"/>
  <c r="E418" i="17"/>
  <c r="E419" i="17"/>
  <c r="E420" i="17"/>
  <c r="E421" i="17"/>
  <c r="E422" i="17"/>
  <c r="E423" i="17"/>
  <c r="E424" i="17"/>
  <c r="E425" i="17"/>
  <c r="E426" i="17"/>
  <c r="E427" i="17"/>
  <c r="E428" i="17"/>
  <c r="E429" i="17"/>
  <c r="E430" i="17"/>
  <c r="E431" i="17"/>
  <c r="E432" i="17"/>
  <c r="E433" i="17"/>
  <c r="E434" i="17"/>
  <c r="E435" i="17"/>
  <c r="E436" i="17"/>
  <c r="E437" i="17"/>
  <c r="E438" i="17"/>
  <c r="E439" i="17"/>
  <c r="E440" i="17"/>
  <c r="E441" i="17"/>
  <c r="E442" i="17"/>
  <c r="E443" i="17"/>
  <c r="E444" i="17"/>
  <c r="E445" i="17"/>
  <c r="E446" i="17"/>
  <c r="E447" i="17"/>
  <c r="E448" i="17"/>
  <c r="E449" i="17"/>
  <c r="E450" i="17"/>
  <c r="E451" i="17"/>
  <c r="E452" i="17"/>
  <c r="E453" i="17"/>
  <c r="E454" i="17"/>
  <c r="E455" i="17"/>
  <c r="E456" i="17"/>
  <c r="E457" i="17"/>
  <c r="E458" i="17"/>
  <c r="E459" i="17"/>
  <c r="E460" i="17"/>
  <c r="E461" i="17"/>
  <c r="E462" i="17"/>
  <c r="E463" i="17"/>
  <c r="E464" i="17"/>
  <c r="E465" i="17"/>
  <c r="E466" i="17"/>
  <c r="E467" i="17"/>
  <c r="E468" i="17"/>
  <c r="E469" i="17"/>
  <c r="E470" i="17"/>
  <c r="E471" i="17"/>
  <c r="E472" i="17"/>
  <c r="E473" i="17"/>
  <c r="E474" i="17"/>
  <c r="E475" i="17"/>
  <c r="E476" i="17"/>
  <c r="E477" i="17"/>
  <c r="E478" i="17"/>
  <c r="E479" i="17"/>
  <c r="E480" i="17"/>
  <c r="E481" i="17"/>
  <c r="E482" i="17"/>
  <c r="E483" i="17"/>
  <c r="E484" i="17"/>
  <c r="E485" i="17"/>
  <c r="E486" i="17"/>
  <c r="E487" i="17"/>
  <c r="E488" i="17"/>
  <c r="E489" i="17"/>
  <c r="E490" i="17"/>
  <c r="E491" i="17"/>
  <c r="E492" i="17"/>
  <c r="E493" i="17"/>
  <c r="E494" i="17"/>
  <c r="E495" i="17"/>
  <c r="E496" i="17"/>
  <c r="E497" i="17"/>
  <c r="E498" i="17"/>
  <c r="E499" i="17"/>
  <c r="E500" i="17"/>
  <c r="E501" i="17"/>
  <c r="E502" i="17"/>
  <c r="E503" i="17"/>
  <c r="E504" i="17"/>
  <c r="E505" i="17"/>
  <c r="E506" i="17"/>
  <c r="E507" i="17"/>
  <c r="E508" i="17"/>
  <c r="E509" i="17"/>
  <c r="E510" i="17"/>
  <c r="E511" i="17"/>
  <c r="E512" i="17"/>
  <c r="E513" i="17"/>
  <c r="E514" i="17"/>
  <c r="E515" i="17"/>
  <c r="E516" i="17"/>
  <c r="E517" i="17"/>
  <c r="E518" i="17"/>
  <c r="E519" i="17"/>
  <c r="E520" i="17"/>
  <c r="E521" i="17"/>
  <c r="E522" i="17"/>
  <c r="E523" i="17"/>
  <c r="E524" i="17"/>
  <c r="E525" i="17"/>
  <c r="E526" i="17"/>
  <c r="E527" i="17"/>
  <c r="E528" i="17"/>
  <c r="E529" i="17"/>
  <c r="E530" i="17"/>
  <c r="E531" i="17"/>
  <c r="E532" i="17"/>
  <c r="E533" i="17"/>
  <c r="E534" i="17"/>
  <c r="E535" i="17"/>
  <c r="E536" i="17"/>
  <c r="E537" i="17"/>
  <c r="E538" i="17"/>
  <c r="E539" i="17"/>
  <c r="E540" i="17"/>
  <c r="E541" i="17"/>
  <c r="E542" i="17"/>
  <c r="E543" i="17"/>
  <c r="E544" i="17"/>
  <c r="E545" i="17"/>
  <c r="E546" i="17"/>
  <c r="E547" i="17"/>
  <c r="E548" i="17"/>
  <c r="E549" i="17"/>
  <c r="E550" i="17"/>
  <c r="E551" i="17"/>
  <c r="E552" i="17"/>
  <c r="E553" i="17"/>
  <c r="E554" i="17"/>
  <c r="E555" i="17"/>
  <c r="E556" i="17"/>
  <c r="E557" i="17"/>
  <c r="E558" i="17"/>
  <c r="E559" i="17"/>
  <c r="E560" i="17"/>
  <c r="E561" i="17"/>
  <c r="E562" i="17"/>
  <c r="E563" i="17"/>
  <c r="E564" i="17"/>
  <c r="E565" i="17"/>
  <c r="E566" i="17"/>
  <c r="E567" i="17"/>
  <c r="E568" i="17"/>
  <c r="E569" i="17"/>
  <c r="E570" i="17"/>
  <c r="E571" i="17"/>
  <c r="E572" i="17"/>
  <c r="E573" i="17"/>
  <c r="E574" i="17"/>
  <c r="E575" i="17"/>
  <c r="E576" i="17"/>
  <c r="E577" i="17"/>
  <c r="E578" i="17"/>
  <c r="E579" i="17"/>
  <c r="E580" i="17"/>
  <c r="E581" i="17"/>
  <c r="E582" i="17"/>
  <c r="E583" i="17"/>
  <c r="E584" i="17"/>
  <c r="E585" i="17"/>
  <c r="E586" i="17"/>
  <c r="E587" i="17"/>
  <c r="E588" i="17"/>
  <c r="E589" i="17"/>
  <c r="E590" i="17"/>
  <c r="E591" i="17"/>
  <c r="E592" i="17"/>
  <c r="E593" i="17"/>
  <c r="E594" i="17"/>
  <c r="E595" i="17"/>
  <c r="E596" i="17"/>
  <c r="E597" i="17"/>
  <c r="E598" i="17"/>
  <c r="E599" i="17"/>
  <c r="E600" i="17"/>
  <c r="E601" i="17"/>
  <c r="E602" i="17"/>
  <c r="E603" i="17"/>
  <c r="E604" i="17"/>
  <c r="E605" i="17"/>
  <c r="E606" i="17"/>
  <c r="E607" i="17"/>
  <c r="E608" i="17"/>
  <c r="E609" i="17"/>
  <c r="E610" i="17"/>
  <c r="E611" i="17"/>
  <c r="E612" i="17"/>
  <c r="E613" i="17"/>
  <c r="E614" i="17"/>
  <c r="E615" i="17"/>
  <c r="E616" i="17"/>
  <c r="E617" i="17"/>
  <c r="E618" i="17"/>
  <c r="E619" i="17"/>
  <c r="E620" i="17"/>
  <c r="E621" i="17"/>
  <c r="E622" i="17"/>
  <c r="E623" i="17"/>
  <c r="E624" i="17"/>
  <c r="E625" i="17"/>
  <c r="E626" i="17"/>
  <c r="E627" i="17"/>
  <c r="E628" i="17"/>
  <c r="E629" i="17"/>
  <c r="E630" i="17"/>
  <c r="E631" i="17"/>
  <c r="E632" i="17"/>
  <c r="E633" i="17"/>
  <c r="E634" i="17"/>
  <c r="E635" i="17"/>
  <c r="E636" i="17"/>
  <c r="E637" i="17"/>
  <c r="E638" i="17"/>
  <c r="E639" i="17"/>
  <c r="E640" i="17"/>
  <c r="E641" i="17"/>
  <c r="E642" i="17"/>
  <c r="E643" i="17"/>
  <c r="E644" i="17"/>
  <c r="E645" i="17"/>
  <c r="E646" i="17"/>
  <c r="E647" i="17"/>
  <c r="E648" i="17"/>
  <c r="E649" i="17"/>
  <c r="E650" i="17"/>
  <c r="E651" i="17"/>
  <c r="E652" i="17"/>
  <c r="E653" i="17"/>
  <c r="E654" i="17"/>
  <c r="E655" i="17"/>
  <c r="E656" i="17"/>
  <c r="E657" i="17"/>
  <c r="E658" i="17"/>
  <c r="E659" i="17"/>
  <c r="E660" i="17"/>
  <c r="E661" i="17"/>
  <c r="E662" i="17"/>
  <c r="E663" i="17"/>
  <c r="E664" i="17"/>
  <c r="E665" i="17"/>
  <c r="E666" i="17"/>
  <c r="E667" i="17"/>
  <c r="E668" i="17"/>
  <c r="E669" i="17"/>
  <c r="E670" i="17"/>
  <c r="E671" i="17"/>
  <c r="E672" i="17"/>
  <c r="E673" i="17"/>
  <c r="E674" i="17"/>
  <c r="E675" i="17"/>
  <c r="E676" i="17"/>
  <c r="E677" i="17"/>
  <c r="E678" i="17"/>
  <c r="E679" i="17"/>
  <c r="E680" i="17"/>
  <c r="E681" i="17"/>
  <c r="E682" i="17"/>
  <c r="E683" i="17"/>
  <c r="E684" i="17"/>
  <c r="E685" i="17"/>
  <c r="E686" i="17"/>
  <c r="E687" i="17"/>
  <c r="E688" i="17"/>
  <c r="E689" i="17"/>
  <c r="E690" i="17"/>
  <c r="E691" i="17"/>
  <c r="E692" i="17"/>
  <c r="E693" i="17"/>
  <c r="E694" i="17"/>
  <c r="E695" i="17"/>
  <c r="E696" i="17"/>
  <c r="E697" i="17"/>
  <c r="E698" i="17"/>
  <c r="E699" i="17"/>
  <c r="E700" i="17"/>
  <c r="E701" i="17"/>
  <c r="E702" i="17"/>
  <c r="E703" i="17"/>
  <c r="E704" i="17"/>
  <c r="E705" i="17"/>
  <c r="E706" i="17"/>
  <c r="E707" i="17"/>
  <c r="E708" i="17"/>
  <c r="E709" i="17"/>
  <c r="E710" i="17"/>
  <c r="E711" i="17"/>
  <c r="E712" i="17"/>
  <c r="E713" i="17"/>
  <c r="E714" i="17"/>
  <c r="E715" i="17"/>
  <c r="E716" i="17"/>
  <c r="E717" i="17"/>
  <c r="E718" i="17"/>
  <c r="E719" i="17"/>
  <c r="E720" i="17"/>
  <c r="E721" i="17"/>
  <c r="E722" i="17"/>
  <c r="E723" i="17"/>
  <c r="E724" i="17"/>
  <c r="E725" i="17"/>
  <c r="E726" i="17"/>
  <c r="E727" i="17"/>
  <c r="E728" i="17"/>
  <c r="E729" i="17"/>
  <c r="E730" i="17"/>
  <c r="E731" i="17"/>
  <c r="E732" i="17"/>
  <c r="E733" i="17"/>
  <c r="E734" i="17"/>
  <c r="E735" i="17"/>
  <c r="E736" i="17"/>
  <c r="E737" i="17"/>
  <c r="E738" i="17"/>
  <c r="E739" i="17"/>
  <c r="E740" i="17"/>
  <c r="E741" i="17"/>
  <c r="E742" i="17"/>
  <c r="E743" i="17"/>
  <c r="E744" i="17"/>
  <c r="E745" i="17"/>
  <c r="E746" i="17"/>
  <c r="E747" i="17"/>
  <c r="E748" i="17"/>
  <c r="E749" i="17"/>
  <c r="E750" i="17"/>
  <c r="E751" i="17"/>
  <c r="E752" i="17"/>
  <c r="E753" i="17"/>
  <c r="E754" i="17"/>
  <c r="E755" i="17"/>
  <c r="E756" i="17"/>
  <c r="E757" i="17"/>
  <c r="E758" i="17"/>
  <c r="E759" i="17"/>
  <c r="E760" i="17"/>
  <c r="E761" i="17"/>
  <c r="E762" i="17"/>
  <c r="E763" i="17"/>
  <c r="E764" i="17"/>
  <c r="E765" i="17"/>
  <c r="E766" i="17"/>
  <c r="E767" i="17"/>
  <c r="E768" i="17"/>
  <c r="E769" i="17"/>
  <c r="E770" i="17"/>
  <c r="E771" i="17"/>
  <c r="E772" i="17"/>
  <c r="E773" i="17"/>
  <c r="E774" i="17"/>
  <c r="E775" i="17"/>
  <c r="E776" i="17"/>
  <c r="E777" i="17"/>
  <c r="E778" i="17"/>
  <c r="E779" i="17"/>
  <c r="E780" i="17"/>
  <c r="E781" i="17"/>
  <c r="E782" i="17"/>
  <c r="E783" i="17"/>
  <c r="E784" i="17"/>
  <c r="E785" i="17"/>
  <c r="E786" i="17"/>
  <c r="E787" i="17"/>
  <c r="E788" i="17"/>
  <c r="E789" i="17"/>
  <c r="E790" i="17"/>
  <c r="E791" i="17"/>
  <c r="E792" i="17"/>
  <c r="E793" i="17"/>
  <c r="E794" i="17"/>
  <c r="E795" i="17"/>
  <c r="E796" i="17"/>
  <c r="E797" i="17"/>
  <c r="E798" i="17"/>
  <c r="E799" i="17"/>
  <c r="E800" i="17"/>
  <c r="E801" i="17"/>
  <c r="E802" i="17"/>
  <c r="E803" i="17"/>
  <c r="E804" i="17"/>
  <c r="E805" i="17"/>
  <c r="E806" i="17"/>
  <c r="E807" i="17"/>
  <c r="E808" i="17"/>
  <c r="E809" i="17"/>
  <c r="E810" i="17"/>
  <c r="E811" i="17"/>
  <c r="E812" i="17"/>
  <c r="E813" i="17"/>
  <c r="E814" i="17"/>
  <c r="E815" i="17"/>
  <c r="E816" i="17"/>
  <c r="E817" i="17"/>
  <c r="E818" i="17"/>
  <c r="E819" i="17"/>
  <c r="E820" i="17"/>
  <c r="E821" i="17"/>
  <c r="E822" i="17"/>
  <c r="E823" i="17"/>
  <c r="E824" i="17"/>
  <c r="E825" i="17"/>
  <c r="E826" i="17"/>
  <c r="E827" i="17"/>
  <c r="E828" i="17"/>
  <c r="E829" i="17"/>
  <c r="E830" i="17"/>
  <c r="E831" i="17"/>
  <c r="E832" i="17"/>
  <c r="E833" i="17"/>
  <c r="E834" i="17"/>
  <c r="E835" i="17"/>
  <c r="E836" i="17"/>
  <c r="E837" i="17"/>
  <c r="E838" i="17"/>
  <c r="E839" i="17"/>
  <c r="E840" i="17"/>
  <c r="E841" i="17"/>
  <c r="E842" i="17"/>
  <c r="E843" i="17"/>
  <c r="E844" i="17"/>
  <c r="E845" i="17"/>
  <c r="E846" i="17"/>
  <c r="E847" i="17"/>
  <c r="E848" i="17"/>
  <c r="E849" i="17"/>
  <c r="E850" i="17"/>
  <c r="E851" i="17"/>
  <c r="E852" i="17"/>
  <c r="E853" i="17"/>
  <c r="E854" i="17"/>
  <c r="E855" i="17"/>
  <c r="E856" i="17"/>
  <c r="E857" i="17"/>
  <c r="E858" i="17"/>
  <c r="E859" i="17"/>
  <c r="E860" i="17"/>
  <c r="E861" i="17"/>
  <c r="E862" i="17"/>
  <c r="E863" i="17"/>
  <c r="E864" i="17"/>
  <c r="E865" i="17"/>
  <c r="E866" i="17"/>
  <c r="E867" i="17"/>
  <c r="E868" i="17"/>
  <c r="E869" i="17"/>
  <c r="E870" i="17"/>
  <c r="E2" i="17"/>
  <c r="G514" i="18"/>
  <c r="F3" i="18"/>
  <c r="G3" i="18" s="1"/>
  <c r="F4" i="18"/>
  <c r="G4" i="18" s="1"/>
  <c r="F5" i="18"/>
  <c r="G5" i="18" s="1"/>
  <c r="F6" i="18"/>
  <c r="G6" i="18" s="1"/>
  <c r="F7" i="18"/>
  <c r="G7" i="18" s="1"/>
  <c r="F8" i="18"/>
  <c r="G8" i="18" s="1"/>
  <c r="F9" i="18"/>
  <c r="G9" i="18" s="1"/>
  <c r="F10" i="18"/>
  <c r="G10" i="18" s="1"/>
  <c r="F11" i="18"/>
  <c r="G11" i="18" s="1"/>
  <c r="F12" i="18"/>
  <c r="G12" i="18" s="1"/>
  <c r="F13" i="18"/>
  <c r="G13" i="18" s="1"/>
  <c r="F14" i="18"/>
  <c r="G14" i="18" s="1"/>
  <c r="F15" i="18"/>
  <c r="G15" i="18" s="1"/>
  <c r="F16" i="18"/>
  <c r="G16" i="18" s="1"/>
  <c r="F17" i="18"/>
  <c r="G17" i="18" s="1"/>
  <c r="F18" i="18"/>
  <c r="G18" i="18" s="1"/>
  <c r="F19" i="18"/>
  <c r="G19" i="18" s="1"/>
  <c r="F20" i="18"/>
  <c r="G20" i="18" s="1"/>
  <c r="F21" i="18"/>
  <c r="G21" i="18" s="1"/>
  <c r="F22" i="18"/>
  <c r="G22" i="18" s="1"/>
  <c r="F23" i="18"/>
  <c r="G23" i="18" s="1"/>
  <c r="F24" i="18"/>
  <c r="G24" i="18" s="1"/>
  <c r="F25" i="18"/>
  <c r="G25" i="18" s="1"/>
  <c r="F26" i="18"/>
  <c r="G26" i="18" s="1"/>
  <c r="F27" i="18"/>
  <c r="G27" i="18" s="1"/>
  <c r="F28" i="18"/>
  <c r="G28" i="18" s="1"/>
  <c r="F29" i="18"/>
  <c r="G29" i="18" s="1"/>
  <c r="F30" i="18"/>
  <c r="G30" i="18" s="1"/>
  <c r="F31" i="18"/>
  <c r="G31" i="18" s="1"/>
  <c r="F32" i="18"/>
  <c r="G32" i="18" s="1"/>
  <c r="F33" i="18"/>
  <c r="G33" i="18" s="1"/>
  <c r="F34" i="18"/>
  <c r="G34" i="18" s="1"/>
  <c r="F35" i="18"/>
  <c r="G35" i="18" s="1"/>
  <c r="F36" i="18"/>
  <c r="G36" i="18" s="1"/>
  <c r="F37" i="18"/>
  <c r="G37" i="18" s="1"/>
  <c r="F38" i="18"/>
  <c r="G38" i="18" s="1"/>
  <c r="F39" i="18"/>
  <c r="G39" i="18" s="1"/>
  <c r="F40" i="18"/>
  <c r="G40" i="18" s="1"/>
  <c r="F41" i="18"/>
  <c r="G41" i="18" s="1"/>
  <c r="F42" i="18"/>
  <c r="G42" i="18" s="1"/>
  <c r="F43" i="18"/>
  <c r="G43" i="18" s="1"/>
  <c r="F44" i="18"/>
  <c r="G44" i="18" s="1"/>
  <c r="F45" i="18"/>
  <c r="G45" i="18" s="1"/>
  <c r="F46" i="18"/>
  <c r="G46" i="18" s="1"/>
  <c r="F47" i="18"/>
  <c r="G47" i="18" s="1"/>
  <c r="F48" i="18"/>
  <c r="G48" i="18" s="1"/>
  <c r="F49" i="18"/>
  <c r="G49" i="18" s="1"/>
  <c r="F50" i="18"/>
  <c r="G50" i="18" s="1"/>
  <c r="F51" i="18"/>
  <c r="G51" i="18" s="1"/>
  <c r="F52" i="18"/>
  <c r="G52" i="18" s="1"/>
  <c r="F53" i="18"/>
  <c r="G53" i="18" s="1"/>
  <c r="F54" i="18"/>
  <c r="G54" i="18" s="1"/>
  <c r="F55" i="18"/>
  <c r="G55" i="18" s="1"/>
  <c r="F56" i="18"/>
  <c r="G56" i="18" s="1"/>
  <c r="F57" i="18"/>
  <c r="G57" i="18" s="1"/>
  <c r="F58" i="18"/>
  <c r="G58" i="18" s="1"/>
  <c r="F59" i="18"/>
  <c r="G59" i="18" s="1"/>
  <c r="F60" i="18"/>
  <c r="G60" i="18" s="1"/>
  <c r="F61" i="18"/>
  <c r="G61" i="18" s="1"/>
  <c r="F62" i="18"/>
  <c r="G62" i="18" s="1"/>
  <c r="F63" i="18"/>
  <c r="G63" i="18" s="1"/>
  <c r="F64" i="18"/>
  <c r="G64" i="18" s="1"/>
  <c r="F65" i="18"/>
  <c r="G65" i="18" s="1"/>
  <c r="F66" i="18"/>
  <c r="G66" i="18" s="1"/>
  <c r="F67" i="18"/>
  <c r="G67" i="18" s="1"/>
  <c r="F68" i="18"/>
  <c r="G68" i="18" s="1"/>
  <c r="F69" i="18"/>
  <c r="G69" i="18" s="1"/>
  <c r="F70" i="18"/>
  <c r="G70" i="18" s="1"/>
  <c r="F71" i="18"/>
  <c r="G71" i="18" s="1"/>
  <c r="F72" i="18"/>
  <c r="G72" i="18" s="1"/>
  <c r="F73" i="18"/>
  <c r="G73" i="18" s="1"/>
  <c r="F74" i="18"/>
  <c r="G74" i="18" s="1"/>
  <c r="F75" i="18"/>
  <c r="G75" i="18" s="1"/>
  <c r="F76" i="18"/>
  <c r="G76" i="18" s="1"/>
  <c r="F77" i="18"/>
  <c r="G77" i="18" s="1"/>
  <c r="F78" i="18"/>
  <c r="G78" i="18" s="1"/>
  <c r="F79" i="18"/>
  <c r="G79" i="18" s="1"/>
  <c r="F80" i="18"/>
  <c r="G80" i="18" s="1"/>
  <c r="F81" i="18"/>
  <c r="G81" i="18" s="1"/>
  <c r="F82" i="18"/>
  <c r="G82" i="18" s="1"/>
  <c r="F83" i="18"/>
  <c r="G83" i="18" s="1"/>
  <c r="F84" i="18"/>
  <c r="G84" i="18" s="1"/>
  <c r="F85" i="18"/>
  <c r="G85" i="18" s="1"/>
  <c r="F86" i="18"/>
  <c r="G86" i="18" s="1"/>
  <c r="F87" i="18"/>
  <c r="G87" i="18" s="1"/>
  <c r="F88" i="18"/>
  <c r="G88" i="18" s="1"/>
  <c r="F89" i="18"/>
  <c r="G89" i="18" s="1"/>
  <c r="F90" i="18"/>
  <c r="G90" i="18" s="1"/>
  <c r="F91" i="18"/>
  <c r="G91" i="18" s="1"/>
  <c r="F92" i="18"/>
  <c r="G92" i="18" s="1"/>
  <c r="F93" i="18"/>
  <c r="G93" i="18" s="1"/>
  <c r="F94" i="18"/>
  <c r="G94" i="18" s="1"/>
  <c r="F95" i="18"/>
  <c r="G95" i="18" s="1"/>
  <c r="F96" i="18"/>
  <c r="G96" i="18" s="1"/>
  <c r="F97" i="18"/>
  <c r="G97" i="18" s="1"/>
  <c r="F98" i="18"/>
  <c r="G98" i="18" s="1"/>
  <c r="F99" i="18"/>
  <c r="G99" i="18" s="1"/>
  <c r="F100" i="18"/>
  <c r="G100" i="18" s="1"/>
  <c r="F101" i="18"/>
  <c r="G101" i="18" s="1"/>
  <c r="F102" i="18"/>
  <c r="G102" i="18" s="1"/>
  <c r="F103" i="18"/>
  <c r="G103" i="18" s="1"/>
  <c r="F104" i="18"/>
  <c r="G104" i="18" s="1"/>
  <c r="F105" i="18"/>
  <c r="G105" i="18" s="1"/>
  <c r="F106" i="18"/>
  <c r="G106" i="18" s="1"/>
  <c r="F107" i="18"/>
  <c r="G107" i="18" s="1"/>
  <c r="F108" i="18"/>
  <c r="G108" i="18" s="1"/>
  <c r="F109" i="18"/>
  <c r="G109" i="18" s="1"/>
  <c r="F110" i="18"/>
  <c r="G110" i="18" s="1"/>
  <c r="F111" i="18"/>
  <c r="G111" i="18" s="1"/>
  <c r="F112" i="18"/>
  <c r="G112" i="18" s="1"/>
  <c r="F113" i="18"/>
  <c r="G113" i="18" s="1"/>
  <c r="F114" i="18"/>
  <c r="G114" i="18" s="1"/>
  <c r="F115" i="18"/>
  <c r="G115" i="18" s="1"/>
  <c r="F116" i="18"/>
  <c r="G116" i="18" s="1"/>
  <c r="F117" i="18"/>
  <c r="G117" i="18" s="1"/>
  <c r="F118" i="18"/>
  <c r="G118" i="18" s="1"/>
  <c r="F119" i="18"/>
  <c r="G119" i="18" s="1"/>
  <c r="F120" i="18"/>
  <c r="G120" i="18" s="1"/>
  <c r="F121" i="18"/>
  <c r="G121" i="18" s="1"/>
  <c r="F122" i="18"/>
  <c r="G122" i="18" s="1"/>
  <c r="F123" i="18"/>
  <c r="G123" i="18" s="1"/>
  <c r="F124" i="18"/>
  <c r="G124" i="18" s="1"/>
  <c r="F125" i="18"/>
  <c r="G125" i="18" s="1"/>
  <c r="F126" i="18"/>
  <c r="G126" i="18" s="1"/>
  <c r="F127" i="18"/>
  <c r="G127" i="18" s="1"/>
  <c r="F128" i="18"/>
  <c r="G128" i="18" s="1"/>
  <c r="F129" i="18"/>
  <c r="G129" i="18" s="1"/>
  <c r="F130" i="18"/>
  <c r="G130" i="18" s="1"/>
  <c r="F131" i="18"/>
  <c r="G131" i="18" s="1"/>
  <c r="F132" i="18"/>
  <c r="G132" i="18" s="1"/>
  <c r="F133" i="18"/>
  <c r="G133" i="18" s="1"/>
  <c r="F134" i="18"/>
  <c r="G134" i="18" s="1"/>
  <c r="F135" i="18"/>
  <c r="G135" i="18" s="1"/>
  <c r="F136" i="18"/>
  <c r="G136" i="18" s="1"/>
  <c r="F137" i="18"/>
  <c r="G137" i="18" s="1"/>
  <c r="F138" i="18"/>
  <c r="G138" i="18" s="1"/>
  <c r="F139" i="18"/>
  <c r="G139" i="18" s="1"/>
  <c r="F140" i="18"/>
  <c r="G140" i="18" s="1"/>
  <c r="F141" i="18"/>
  <c r="G141" i="18" s="1"/>
  <c r="F142" i="18"/>
  <c r="G142" i="18" s="1"/>
  <c r="F143" i="18"/>
  <c r="G143" i="18" s="1"/>
  <c r="F144" i="18"/>
  <c r="G144" i="18" s="1"/>
  <c r="F145" i="18"/>
  <c r="G145" i="18" s="1"/>
  <c r="F146" i="18"/>
  <c r="G146" i="18" s="1"/>
  <c r="F147" i="18"/>
  <c r="G147" i="18" s="1"/>
  <c r="F148" i="18"/>
  <c r="G148" i="18" s="1"/>
  <c r="F149" i="18"/>
  <c r="G149" i="18" s="1"/>
  <c r="F150" i="18"/>
  <c r="G150" i="18" s="1"/>
  <c r="F151" i="18"/>
  <c r="G151" i="18" s="1"/>
  <c r="F152" i="18"/>
  <c r="G152" i="18" s="1"/>
  <c r="F153" i="18"/>
  <c r="G153" i="18" s="1"/>
  <c r="F154" i="18"/>
  <c r="G154" i="18" s="1"/>
  <c r="F155" i="18"/>
  <c r="G155" i="18" s="1"/>
  <c r="F156" i="18"/>
  <c r="G156" i="18" s="1"/>
  <c r="F157" i="18"/>
  <c r="G157" i="18" s="1"/>
  <c r="F158" i="18"/>
  <c r="G158" i="18" s="1"/>
  <c r="F159" i="18"/>
  <c r="G159" i="18" s="1"/>
  <c r="F160" i="18"/>
  <c r="G160" i="18" s="1"/>
  <c r="F161" i="18"/>
  <c r="G161" i="18" s="1"/>
  <c r="F162" i="18"/>
  <c r="G162" i="18" s="1"/>
  <c r="F163" i="18"/>
  <c r="G163" i="18" s="1"/>
  <c r="F164" i="18"/>
  <c r="G164" i="18" s="1"/>
  <c r="F165" i="18"/>
  <c r="G165" i="18" s="1"/>
  <c r="F166" i="18"/>
  <c r="G166" i="18" s="1"/>
  <c r="F167" i="18"/>
  <c r="G167" i="18" s="1"/>
  <c r="F168" i="18"/>
  <c r="G168" i="18" s="1"/>
  <c r="F169" i="18"/>
  <c r="G169" i="18" s="1"/>
  <c r="F170" i="18"/>
  <c r="G170" i="18" s="1"/>
  <c r="F171" i="18"/>
  <c r="G171" i="18" s="1"/>
  <c r="F172" i="18"/>
  <c r="G172" i="18" s="1"/>
  <c r="F173" i="18"/>
  <c r="G173" i="18" s="1"/>
  <c r="F174" i="18"/>
  <c r="G174" i="18" s="1"/>
  <c r="F175" i="18"/>
  <c r="G175" i="18" s="1"/>
  <c r="F176" i="18"/>
  <c r="G176" i="18" s="1"/>
  <c r="F177" i="18"/>
  <c r="G177" i="18" s="1"/>
  <c r="F178" i="18"/>
  <c r="G178" i="18" s="1"/>
  <c r="F179" i="18"/>
  <c r="G179" i="18" s="1"/>
  <c r="F180" i="18"/>
  <c r="G180" i="18" s="1"/>
  <c r="F181" i="18"/>
  <c r="G181" i="18" s="1"/>
  <c r="F182" i="18"/>
  <c r="G182" i="18" s="1"/>
  <c r="F183" i="18"/>
  <c r="G183" i="18" s="1"/>
  <c r="F184" i="18"/>
  <c r="G184" i="18" s="1"/>
  <c r="F185" i="18"/>
  <c r="G185" i="18" s="1"/>
  <c r="F186" i="18"/>
  <c r="G186" i="18" s="1"/>
  <c r="F187" i="18"/>
  <c r="G187" i="18" s="1"/>
  <c r="F188" i="18"/>
  <c r="G188" i="18" s="1"/>
  <c r="F189" i="18"/>
  <c r="G189" i="18" s="1"/>
  <c r="F190" i="18"/>
  <c r="G190" i="18" s="1"/>
  <c r="F191" i="18"/>
  <c r="G191" i="18" s="1"/>
  <c r="F192" i="18"/>
  <c r="G192" i="18" s="1"/>
  <c r="F193" i="18"/>
  <c r="G193" i="18" s="1"/>
  <c r="F194" i="18"/>
  <c r="G194" i="18" s="1"/>
  <c r="F195" i="18"/>
  <c r="G195" i="18" s="1"/>
  <c r="F196" i="18"/>
  <c r="G196" i="18" s="1"/>
  <c r="F197" i="18"/>
  <c r="G197" i="18" s="1"/>
  <c r="F198" i="18"/>
  <c r="G198" i="18" s="1"/>
  <c r="F199" i="18"/>
  <c r="G199" i="18" s="1"/>
  <c r="F200" i="18"/>
  <c r="G200" i="18" s="1"/>
  <c r="F201" i="18"/>
  <c r="G201" i="18" s="1"/>
  <c r="F202" i="18"/>
  <c r="G202" i="18" s="1"/>
  <c r="F203" i="18"/>
  <c r="G203" i="18" s="1"/>
  <c r="F204" i="18"/>
  <c r="G204" i="18" s="1"/>
  <c r="F205" i="18"/>
  <c r="G205" i="18" s="1"/>
  <c r="F206" i="18"/>
  <c r="G206" i="18" s="1"/>
  <c r="F207" i="18"/>
  <c r="G207" i="18" s="1"/>
  <c r="F208" i="18"/>
  <c r="G208" i="18" s="1"/>
  <c r="F209" i="18"/>
  <c r="G209" i="18" s="1"/>
  <c r="F210" i="18"/>
  <c r="G210" i="18" s="1"/>
  <c r="F211" i="18"/>
  <c r="G211" i="18" s="1"/>
  <c r="F212" i="18"/>
  <c r="G212" i="18" s="1"/>
  <c r="F213" i="18"/>
  <c r="G213" i="18" s="1"/>
  <c r="F214" i="18"/>
  <c r="G214" i="18" s="1"/>
  <c r="F215" i="18"/>
  <c r="G215" i="18" s="1"/>
  <c r="F216" i="18"/>
  <c r="G216" i="18" s="1"/>
  <c r="F217" i="18"/>
  <c r="G217" i="18" s="1"/>
  <c r="F218" i="18"/>
  <c r="G218" i="18" s="1"/>
  <c r="F219" i="18"/>
  <c r="G219" i="18" s="1"/>
  <c r="F220" i="18"/>
  <c r="G220" i="18" s="1"/>
  <c r="F221" i="18"/>
  <c r="G221" i="18" s="1"/>
  <c r="F222" i="18"/>
  <c r="G222" i="18" s="1"/>
  <c r="F223" i="18"/>
  <c r="G223" i="18" s="1"/>
  <c r="F224" i="18"/>
  <c r="G224" i="18" s="1"/>
  <c r="F225" i="18"/>
  <c r="G225" i="18" s="1"/>
  <c r="F226" i="18"/>
  <c r="G226" i="18" s="1"/>
  <c r="F227" i="18"/>
  <c r="G227" i="18" s="1"/>
  <c r="F228" i="18"/>
  <c r="G228" i="18" s="1"/>
  <c r="F229" i="18"/>
  <c r="G229" i="18" s="1"/>
  <c r="F230" i="18"/>
  <c r="G230" i="18" s="1"/>
  <c r="F231" i="18"/>
  <c r="G231" i="18" s="1"/>
  <c r="F232" i="18"/>
  <c r="G232" i="18" s="1"/>
  <c r="F233" i="18"/>
  <c r="G233" i="18" s="1"/>
  <c r="F234" i="18"/>
  <c r="G234" i="18" s="1"/>
  <c r="F235" i="18"/>
  <c r="G235" i="18" s="1"/>
  <c r="F236" i="18"/>
  <c r="G236" i="18" s="1"/>
  <c r="F237" i="18"/>
  <c r="G237" i="18" s="1"/>
  <c r="F238" i="18"/>
  <c r="G238" i="18" s="1"/>
  <c r="F239" i="18"/>
  <c r="G239" i="18" s="1"/>
  <c r="F240" i="18"/>
  <c r="G240" i="18" s="1"/>
  <c r="F241" i="18"/>
  <c r="G241" i="18" s="1"/>
  <c r="F242" i="18"/>
  <c r="G242" i="18" s="1"/>
  <c r="F243" i="18"/>
  <c r="G243" i="18" s="1"/>
  <c r="F244" i="18"/>
  <c r="G244" i="18" s="1"/>
  <c r="F245" i="18"/>
  <c r="G245" i="18" s="1"/>
  <c r="F246" i="18"/>
  <c r="G246" i="18" s="1"/>
  <c r="F247" i="18"/>
  <c r="G247" i="18" s="1"/>
  <c r="F248" i="18"/>
  <c r="G248" i="18" s="1"/>
  <c r="F249" i="18"/>
  <c r="G249" i="18" s="1"/>
  <c r="F250" i="18"/>
  <c r="G250" i="18" s="1"/>
  <c r="F251" i="18"/>
  <c r="G251" i="18" s="1"/>
  <c r="F252" i="18"/>
  <c r="G252" i="18" s="1"/>
  <c r="F253" i="18"/>
  <c r="G253" i="18" s="1"/>
  <c r="F254" i="18"/>
  <c r="G254" i="18" s="1"/>
  <c r="F255" i="18"/>
  <c r="G255" i="18" s="1"/>
  <c r="F256" i="18"/>
  <c r="G256" i="18" s="1"/>
  <c r="F257" i="18"/>
  <c r="G257" i="18" s="1"/>
  <c r="F258" i="18"/>
  <c r="G258" i="18" s="1"/>
  <c r="F259" i="18"/>
  <c r="G259" i="18" s="1"/>
  <c r="F260" i="18"/>
  <c r="G260" i="18" s="1"/>
  <c r="F261" i="18"/>
  <c r="G261" i="18" s="1"/>
  <c r="F262" i="18"/>
  <c r="G262" i="18" s="1"/>
  <c r="F263" i="18"/>
  <c r="G263" i="18" s="1"/>
  <c r="F264" i="18"/>
  <c r="G264" i="18" s="1"/>
  <c r="F265" i="18"/>
  <c r="G265" i="18" s="1"/>
  <c r="F266" i="18"/>
  <c r="G266" i="18" s="1"/>
  <c r="F267" i="18"/>
  <c r="G267" i="18" s="1"/>
  <c r="F268" i="18"/>
  <c r="G268" i="18" s="1"/>
  <c r="F269" i="18"/>
  <c r="G269" i="18" s="1"/>
  <c r="F270" i="18"/>
  <c r="G270" i="18" s="1"/>
  <c r="F271" i="18"/>
  <c r="G271" i="18" s="1"/>
  <c r="F272" i="18"/>
  <c r="G272" i="18" s="1"/>
  <c r="F273" i="18"/>
  <c r="G273" i="18" s="1"/>
  <c r="F274" i="18"/>
  <c r="G274" i="18" s="1"/>
  <c r="F275" i="18"/>
  <c r="G275" i="18" s="1"/>
  <c r="F276" i="18"/>
  <c r="G276" i="18" s="1"/>
  <c r="F277" i="18"/>
  <c r="G277" i="18" s="1"/>
  <c r="F278" i="18"/>
  <c r="G278" i="18" s="1"/>
  <c r="F279" i="18"/>
  <c r="G279" i="18" s="1"/>
  <c r="F280" i="18"/>
  <c r="G280" i="18" s="1"/>
  <c r="F281" i="18"/>
  <c r="G281" i="18" s="1"/>
  <c r="F282" i="18"/>
  <c r="G282" i="18" s="1"/>
  <c r="F283" i="18"/>
  <c r="G283" i="18" s="1"/>
  <c r="F284" i="18"/>
  <c r="G284" i="18" s="1"/>
  <c r="F285" i="18"/>
  <c r="G285" i="18" s="1"/>
  <c r="F286" i="18"/>
  <c r="G286" i="18" s="1"/>
  <c r="F287" i="18"/>
  <c r="G287" i="18" s="1"/>
  <c r="F288" i="18"/>
  <c r="G288" i="18" s="1"/>
  <c r="F289" i="18"/>
  <c r="G289" i="18" s="1"/>
  <c r="F290" i="18"/>
  <c r="G290" i="18" s="1"/>
  <c r="F291" i="18"/>
  <c r="G291" i="18" s="1"/>
  <c r="F292" i="18"/>
  <c r="G292" i="18" s="1"/>
  <c r="F293" i="18"/>
  <c r="G293" i="18" s="1"/>
  <c r="F294" i="18"/>
  <c r="G294" i="18" s="1"/>
  <c r="F295" i="18"/>
  <c r="G295" i="18" s="1"/>
  <c r="F296" i="18"/>
  <c r="G296" i="18" s="1"/>
  <c r="F297" i="18"/>
  <c r="G297" i="18" s="1"/>
  <c r="F298" i="18"/>
  <c r="G298" i="18" s="1"/>
  <c r="F299" i="18"/>
  <c r="G299" i="18" s="1"/>
  <c r="F300" i="18"/>
  <c r="G300" i="18" s="1"/>
  <c r="F301" i="18"/>
  <c r="G301" i="18" s="1"/>
  <c r="F302" i="18"/>
  <c r="G302" i="18" s="1"/>
  <c r="F303" i="18"/>
  <c r="G303" i="18" s="1"/>
  <c r="F304" i="18"/>
  <c r="G304" i="18" s="1"/>
  <c r="F305" i="18"/>
  <c r="G305" i="18" s="1"/>
  <c r="F306" i="18"/>
  <c r="G306" i="18" s="1"/>
  <c r="F307" i="18"/>
  <c r="G307" i="18" s="1"/>
  <c r="F308" i="18"/>
  <c r="G308" i="18" s="1"/>
  <c r="F309" i="18"/>
  <c r="G309" i="18" s="1"/>
  <c r="F310" i="18"/>
  <c r="G310" i="18" s="1"/>
  <c r="F311" i="18"/>
  <c r="G311" i="18" s="1"/>
  <c r="F312" i="18"/>
  <c r="G312" i="18" s="1"/>
  <c r="F313" i="18"/>
  <c r="G313" i="18" s="1"/>
  <c r="F314" i="18"/>
  <c r="G314" i="18" s="1"/>
  <c r="F315" i="18"/>
  <c r="G315" i="18" s="1"/>
  <c r="F316" i="18"/>
  <c r="G316" i="18" s="1"/>
  <c r="F317" i="18"/>
  <c r="G317" i="18" s="1"/>
  <c r="F318" i="18"/>
  <c r="G318" i="18" s="1"/>
  <c r="F319" i="18"/>
  <c r="G319" i="18" s="1"/>
  <c r="F320" i="18"/>
  <c r="G320" i="18" s="1"/>
  <c r="F321" i="18"/>
  <c r="G321" i="18" s="1"/>
  <c r="F322" i="18"/>
  <c r="G322" i="18" s="1"/>
  <c r="F323" i="18"/>
  <c r="G323" i="18" s="1"/>
  <c r="F324" i="18"/>
  <c r="G324" i="18" s="1"/>
  <c r="F325" i="18"/>
  <c r="G325" i="18" s="1"/>
  <c r="F326" i="18"/>
  <c r="G326" i="18" s="1"/>
  <c r="F327" i="18"/>
  <c r="G327" i="18" s="1"/>
  <c r="F328" i="18"/>
  <c r="G328" i="18" s="1"/>
  <c r="F329" i="18"/>
  <c r="G329" i="18" s="1"/>
  <c r="F330" i="18"/>
  <c r="G330" i="18" s="1"/>
  <c r="F331" i="18"/>
  <c r="G331" i="18" s="1"/>
  <c r="F332" i="18"/>
  <c r="G332" i="18" s="1"/>
  <c r="F333" i="18"/>
  <c r="G333" i="18" s="1"/>
  <c r="F334" i="18"/>
  <c r="G334" i="18" s="1"/>
  <c r="F335" i="18"/>
  <c r="G335" i="18" s="1"/>
  <c r="F336" i="18"/>
  <c r="G336" i="18" s="1"/>
  <c r="F337" i="18"/>
  <c r="G337" i="18" s="1"/>
  <c r="F338" i="18"/>
  <c r="G338" i="18" s="1"/>
  <c r="F339" i="18"/>
  <c r="G339" i="18" s="1"/>
  <c r="F340" i="18"/>
  <c r="G340" i="18" s="1"/>
  <c r="F341" i="18"/>
  <c r="G341" i="18" s="1"/>
  <c r="F342" i="18"/>
  <c r="G342" i="18" s="1"/>
  <c r="F343" i="18"/>
  <c r="G343" i="18" s="1"/>
  <c r="F344" i="18"/>
  <c r="G344" i="18" s="1"/>
  <c r="F345" i="18"/>
  <c r="G345" i="18" s="1"/>
  <c r="F346" i="18"/>
  <c r="G346" i="18" s="1"/>
  <c r="F347" i="18"/>
  <c r="G347" i="18" s="1"/>
  <c r="F348" i="18"/>
  <c r="G348" i="18" s="1"/>
  <c r="F349" i="18"/>
  <c r="G349" i="18" s="1"/>
  <c r="F350" i="18"/>
  <c r="G350" i="18" s="1"/>
  <c r="F351" i="18"/>
  <c r="G351" i="18" s="1"/>
  <c r="F352" i="18"/>
  <c r="G352" i="18" s="1"/>
  <c r="F353" i="18"/>
  <c r="G353" i="18" s="1"/>
  <c r="F354" i="18"/>
  <c r="G354" i="18" s="1"/>
  <c r="F355" i="18"/>
  <c r="G355" i="18" s="1"/>
  <c r="F356" i="18"/>
  <c r="G356" i="18" s="1"/>
  <c r="F357" i="18"/>
  <c r="G357" i="18" s="1"/>
  <c r="F358" i="18"/>
  <c r="G358" i="18" s="1"/>
  <c r="F359" i="18"/>
  <c r="G359" i="18" s="1"/>
  <c r="F360" i="18"/>
  <c r="G360" i="18" s="1"/>
  <c r="F361" i="18"/>
  <c r="G361" i="18" s="1"/>
  <c r="F362" i="18"/>
  <c r="G362" i="18" s="1"/>
  <c r="F363" i="18"/>
  <c r="G363" i="18" s="1"/>
  <c r="F364" i="18"/>
  <c r="G364" i="18" s="1"/>
  <c r="F365" i="18"/>
  <c r="G365" i="18" s="1"/>
  <c r="F366" i="18"/>
  <c r="G366" i="18" s="1"/>
  <c r="F367" i="18"/>
  <c r="G367" i="18" s="1"/>
  <c r="F368" i="18"/>
  <c r="G368" i="18" s="1"/>
  <c r="F369" i="18"/>
  <c r="G369" i="18" s="1"/>
  <c r="F370" i="18"/>
  <c r="G370" i="18" s="1"/>
  <c r="F371" i="18"/>
  <c r="G371" i="18" s="1"/>
  <c r="F372" i="18"/>
  <c r="G372" i="18" s="1"/>
  <c r="F373" i="18"/>
  <c r="G373" i="18" s="1"/>
  <c r="F374" i="18"/>
  <c r="G374" i="18" s="1"/>
  <c r="F375" i="18"/>
  <c r="G375" i="18" s="1"/>
  <c r="F376" i="18"/>
  <c r="G376" i="18" s="1"/>
  <c r="F377" i="18"/>
  <c r="G377" i="18" s="1"/>
  <c r="F378" i="18"/>
  <c r="G378" i="18" s="1"/>
  <c r="F379" i="18"/>
  <c r="G379" i="18" s="1"/>
  <c r="F380" i="18"/>
  <c r="G380" i="18" s="1"/>
  <c r="F381" i="18"/>
  <c r="G381" i="18" s="1"/>
  <c r="F382" i="18"/>
  <c r="G382" i="18" s="1"/>
  <c r="F383" i="18"/>
  <c r="G383" i="18" s="1"/>
  <c r="F384" i="18"/>
  <c r="G384" i="18" s="1"/>
  <c r="F385" i="18"/>
  <c r="G385" i="18" s="1"/>
  <c r="F386" i="18"/>
  <c r="G386" i="18" s="1"/>
  <c r="F387" i="18"/>
  <c r="G387" i="18" s="1"/>
  <c r="F388" i="18"/>
  <c r="G388" i="18" s="1"/>
  <c r="F389" i="18"/>
  <c r="G389" i="18" s="1"/>
  <c r="F390" i="18"/>
  <c r="G390" i="18" s="1"/>
  <c r="F391" i="18"/>
  <c r="G391" i="18" s="1"/>
  <c r="F392" i="18"/>
  <c r="G392" i="18" s="1"/>
  <c r="F393" i="18"/>
  <c r="G393" i="18" s="1"/>
  <c r="F394" i="18"/>
  <c r="G394" i="18" s="1"/>
  <c r="F395" i="18"/>
  <c r="G395" i="18" s="1"/>
  <c r="F396" i="18"/>
  <c r="G396" i="18" s="1"/>
  <c r="F397" i="18"/>
  <c r="G397" i="18" s="1"/>
  <c r="F398" i="18"/>
  <c r="G398" i="18" s="1"/>
  <c r="F399" i="18"/>
  <c r="G399" i="18" s="1"/>
  <c r="F400" i="18"/>
  <c r="G400" i="18" s="1"/>
  <c r="F401" i="18"/>
  <c r="G401" i="18" s="1"/>
  <c r="F402" i="18"/>
  <c r="G402" i="18" s="1"/>
  <c r="F403" i="18"/>
  <c r="G403" i="18" s="1"/>
  <c r="F404" i="18"/>
  <c r="G404" i="18" s="1"/>
  <c r="F405" i="18"/>
  <c r="G405" i="18" s="1"/>
  <c r="F406" i="18"/>
  <c r="G406" i="18" s="1"/>
  <c r="F407" i="18"/>
  <c r="G407" i="18" s="1"/>
  <c r="F408" i="18"/>
  <c r="G408" i="18" s="1"/>
  <c r="F409" i="18"/>
  <c r="G409" i="18" s="1"/>
  <c r="F410" i="18"/>
  <c r="G410" i="18" s="1"/>
  <c r="F411" i="18"/>
  <c r="G411" i="18" s="1"/>
  <c r="F412" i="18"/>
  <c r="G412" i="18" s="1"/>
  <c r="F413" i="18"/>
  <c r="G413" i="18" s="1"/>
  <c r="F414" i="18"/>
  <c r="G414" i="18" s="1"/>
  <c r="F415" i="18"/>
  <c r="G415" i="18" s="1"/>
  <c r="F416" i="18"/>
  <c r="G416" i="18" s="1"/>
  <c r="F417" i="18"/>
  <c r="G417" i="18" s="1"/>
  <c r="F418" i="18"/>
  <c r="G418" i="18" s="1"/>
  <c r="F419" i="18"/>
  <c r="G419" i="18" s="1"/>
  <c r="F420" i="18"/>
  <c r="G420" i="18" s="1"/>
  <c r="F421" i="18"/>
  <c r="G421" i="18" s="1"/>
  <c r="F422" i="18"/>
  <c r="G422" i="18" s="1"/>
  <c r="F423" i="18"/>
  <c r="G423" i="18" s="1"/>
  <c r="F424" i="18"/>
  <c r="G424" i="18" s="1"/>
  <c r="F425" i="18"/>
  <c r="G425" i="18" s="1"/>
  <c r="F426" i="18"/>
  <c r="G426" i="18" s="1"/>
  <c r="F427" i="18"/>
  <c r="G427" i="18" s="1"/>
  <c r="F428" i="18"/>
  <c r="G428" i="18" s="1"/>
  <c r="F429" i="18"/>
  <c r="G429" i="18" s="1"/>
  <c r="F430" i="18"/>
  <c r="G430" i="18" s="1"/>
  <c r="F431" i="18"/>
  <c r="G431" i="18" s="1"/>
  <c r="F432" i="18"/>
  <c r="G432" i="18" s="1"/>
  <c r="F433" i="18"/>
  <c r="G433" i="18" s="1"/>
  <c r="F434" i="18"/>
  <c r="G434" i="18" s="1"/>
  <c r="F435" i="18"/>
  <c r="G435" i="18" s="1"/>
  <c r="F436" i="18"/>
  <c r="G436" i="18" s="1"/>
  <c r="F437" i="18"/>
  <c r="G437" i="18" s="1"/>
  <c r="F438" i="18"/>
  <c r="G438" i="18" s="1"/>
  <c r="F439" i="18"/>
  <c r="G439" i="18" s="1"/>
  <c r="F440" i="18"/>
  <c r="G440" i="18" s="1"/>
  <c r="F441" i="18"/>
  <c r="G441" i="18" s="1"/>
  <c r="F442" i="18"/>
  <c r="G442" i="18" s="1"/>
  <c r="F443" i="18"/>
  <c r="G443" i="18" s="1"/>
  <c r="F444" i="18"/>
  <c r="G444" i="18" s="1"/>
  <c r="F445" i="18"/>
  <c r="G445" i="18" s="1"/>
  <c r="F446" i="18"/>
  <c r="G446" i="18" s="1"/>
  <c r="F447" i="18"/>
  <c r="G447" i="18" s="1"/>
  <c r="F448" i="18"/>
  <c r="G448" i="18" s="1"/>
  <c r="F449" i="18"/>
  <c r="G449" i="18" s="1"/>
  <c r="F450" i="18"/>
  <c r="G450" i="18" s="1"/>
  <c r="F451" i="18"/>
  <c r="G451" i="18" s="1"/>
  <c r="F452" i="18"/>
  <c r="G452" i="18" s="1"/>
  <c r="F453" i="18"/>
  <c r="G453" i="18" s="1"/>
  <c r="F454" i="18"/>
  <c r="G454" i="18" s="1"/>
  <c r="F455" i="18"/>
  <c r="G455" i="18" s="1"/>
  <c r="F456" i="18"/>
  <c r="G456" i="18" s="1"/>
  <c r="F457" i="18"/>
  <c r="G457" i="18" s="1"/>
  <c r="F458" i="18"/>
  <c r="G458" i="18" s="1"/>
  <c r="F459" i="18"/>
  <c r="G459" i="18" s="1"/>
  <c r="F460" i="18"/>
  <c r="G460" i="18" s="1"/>
  <c r="F461" i="18"/>
  <c r="G461" i="18" s="1"/>
  <c r="F462" i="18"/>
  <c r="G462" i="18" s="1"/>
  <c r="F463" i="18"/>
  <c r="G463" i="18" s="1"/>
  <c r="F464" i="18"/>
  <c r="G464" i="18" s="1"/>
  <c r="F465" i="18"/>
  <c r="G465" i="18" s="1"/>
  <c r="F466" i="18"/>
  <c r="G466" i="18" s="1"/>
  <c r="F467" i="18"/>
  <c r="G467" i="18" s="1"/>
  <c r="F468" i="18"/>
  <c r="G468" i="18" s="1"/>
  <c r="F469" i="18"/>
  <c r="G469" i="18" s="1"/>
  <c r="F470" i="18"/>
  <c r="G470" i="18" s="1"/>
  <c r="F471" i="18"/>
  <c r="G471" i="18" s="1"/>
  <c r="F472" i="18"/>
  <c r="G472" i="18" s="1"/>
  <c r="F473" i="18"/>
  <c r="G473" i="18" s="1"/>
  <c r="F474" i="18"/>
  <c r="G474" i="18" s="1"/>
  <c r="F475" i="18"/>
  <c r="G475" i="18" s="1"/>
  <c r="F476" i="18"/>
  <c r="G476" i="18" s="1"/>
  <c r="F477" i="18"/>
  <c r="G477" i="18" s="1"/>
  <c r="F478" i="18"/>
  <c r="G478" i="18" s="1"/>
  <c r="F479" i="18"/>
  <c r="G479" i="18" s="1"/>
  <c r="F480" i="18"/>
  <c r="G480" i="18" s="1"/>
  <c r="F481" i="18"/>
  <c r="G481" i="18" s="1"/>
  <c r="F482" i="18"/>
  <c r="G482" i="18" s="1"/>
  <c r="F483" i="18"/>
  <c r="G483" i="18" s="1"/>
  <c r="F484" i="18"/>
  <c r="G484" i="18" s="1"/>
  <c r="F485" i="18"/>
  <c r="G485" i="18" s="1"/>
  <c r="F486" i="18"/>
  <c r="G486" i="18" s="1"/>
  <c r="F487" i="18"/>
  <c r="G487" i="18" s="1"/>
  <c r="F488" i="18"/>
  <c r="G488" i="18" s="1"/>
  <c r="F489" i="18"/>
  <c r="G489" i="18" s="1"/>
  <c r="F490" i="18"/>
  <c r="G490" i="18" s="1"/>
  <c r="F491" i="18"/>
  <c r="G491" i="18" s="1"/>
  <c r="F492" i="18"/>
  <c r="G492" i="18" s="1"/>
  <c r="F493" i="18"/>
  <c r="G493" i="18" s="1"/>
  <c r="F494" i="18"/>
  <c r="G494" i="18" s="1"/>
  <c r="F495" i="18"/>
  <c r="G495" i="18" s="1"/>
  <c r="F496" i="18"/>
  <c r="G496" i="18" s="1"/>
  <c r="F497" i="18"/>
  <c r="G497" i="18" s="1"/>
  <c r="F498" i="18"/>
  <c r="G498" i="18" s="1"/>
  <c r="F499" i="18"/>
  <c r="G499" i="18" s="1"/>
  <c r="F500" i="18"/>
  <c r="G500" i="18" s="1"/>
  <c r="F501" i="18"/>
  <c r="G501" i="18" s="1"/>
  <c r="F502" i="18"/>
  <c r="G502" i="18" s="1"/>
  <c r="F503" i="18"/>
  <c r="G503" i="18" s="1"/>
  <c r="F504" i="18"/>
  <c r="G504" i="18" s="1"/>
  <c r="F505" i="18"/>
  <c r="G505" i="18" s="1"/>
  <c r="F506" i="18"/>
  <c r="G506" i="18" s="1"/>
  <c r="F507" i="18"/>
  <c r="G507" i="18" s="1"/>
  <c r="F508" i="18"/>
  <c r="G508" i="18" s="1"/>
  <c r="F509" i="18"/>
  <c r="G509" i="18" s="1"/>
  <c r="F510" i="18"/>
  <c r="G510" i="18" s="1"/>
  <c r="F511" i="18"/>
  <c r="G511" i="18" s="1"/>
  <c r="F512" i="18"/>
  <c r="G512" i="18" s="1"/>
  <c r="F513" i="18"/>
  <c r="G513" i="18" s="1"/>
  <c r="F514" i="18"/>
  <c r="F515" i="18"/>
  <c r="G515" i="18" s="1"/>
  <c r="F516" i="18"/>
  <c r="G516" i="18" s="1"/>
  <c r="F517" i="18"/>
  <c r="G517" i="18" s="1"/>
  <c r="F518" i="18"/>
  <c r="G518" i="18" s="1"/>
  <c r="F519" i="18"/>
  <c r="G519" i="18" s="1"/>
  <c r="F520" i="18"/>
  <c r="G520" i="18" s="1"/>
  <c r="F521" i="18"/>
  <c r="G521" i="18" s="1"/>
  <c r="F522" i="18"/>
  <c r="G522" i="18" s="1"/>
  <c r="F523" i="18"/>
  <c r="G523" i="18" s="1"/>
  <c r="F524" i="18"/>
  <c r="G524" i="18" s="1"/>
  <c r="F525" i="18"/>
  <c r="G525" i="18" s="1"/>
  <c r="F526" i="18"/>
  <c r="G526" i="18" s="1"/>
  <c r="F527" i="18"/>
  <c r="G527" i="18" s="1"/>
  <c r="F528" i="18"/>
  <c r="G528" i="18" s="1"/>
  <c r="F529" i="18"/>
  <c r="G529" i="18" s="1"/>
  <c r="F530" i="18"/>
  <c r="G530" i="18" s="1"/>
  <c r="F531" i="18"/>
  <c r="G531" i="18" s="1"/>
  <c r="F532" i="18"/>
  <c r="G532" i="18" s="1"/>
  <c r="F533" i="18"/>
  <c r="G533" i="18" s="1"/>
  <c r="F534" i="18"/>
  <c r="G534" i="18" s="1"/>
  <c r="F535" i="18"/>
  <c r="G535" i="18" s="1"/>
  <c r="F536" i="18"/>
  <c r="G536" i="18" s="1"/>
  <c r="F537" i="18"/>
  <c r="G537" i="18" s="1"/>
  <c r="F538" i="18"/>
  <c r="G538" i="18" s="1"/>
  <c r="F539" i="18"/>
  <c r="G539" i="18" s="1"/>
  <c r="F540" i="18"/>
  <c r="G540" i="18" s="1"/>
  <c r="F541" i="18"/>
  <c r="G541" i="18" s="1"/>
  <c r="F542" i="18"/>
  <c r="G542" i="18" s="1"/>
  <c r="F543" i="18"/>
  <c r="G543" i="18" s="1"/>
  <c r="F544" i="18"/>
  <c r="G544" i="18" s="1"/>
  <c r="F545" i="18"/>
  <c r="G545" i="18" s="1"/>
  <c r="F546" i="18"/>
  <c r="G546" i="18" s="1"/>
  <c r="F547" i="18"/>
  <c r="G547" i="18" s="1"/>
  <c r="F548" i="18"/>
  <c r="G548" i="18" s="1"/>
  <c r="F549" i="18"/>
  <c r="G549" i="18" s="1"/>
  <c r="F550" i="18"/>
  <c r="G550" i="18" s="1"/>
  <c r="F551" i="18"/>
  <c r="G551" i="18" s="1"/>
  <c r="F552" i="18"/>
  <c r="G552" i="18" s="1"/>
  <c r="F553" i="18"/>
  <c r="G553" i="18" s="1"/>
  <c r="F554" i="18"/>
  <c r="G554" i="18" s="1"/>
  <c r="F555" i="18"/>
  <c r="G555" i="18" s="1"/>
  <c r="F556" i="18"/>
  <c r="G556" i="18" s="1"/>
  <c r="F557" i="18"/>
  <c r="G557" i="18" s="1"/>
  <c r="F558" i="18"/>
  <c r="G558" i="18" s="1"/>
  <c r="F559" i="18"/>
  <c r="G559" i="18" s="1"/>
  <c r="F560" i="18"/>
  <c r="G560" i="18" s="1"/>
  <c r="F561" i="18"/>
  <c r="G561" i="18" s="1"/>
  <c r="F562" i="18"/>
  <c r="G562" i="18" s="1"/>
  <c r="F563" i="18"/>
  <c r="G563" i="18" s="1"/>
  <c r="F564" i="18"/>
  <c r="G564" i="18" s="1"/>
  <c r="F565" i="18"/>
  <c r="G565" i="18" s="1"/>
  <c r="F566" i="18"/>
  <c r="G566" i="18" s="1"/>
  <c r="F567" i="18"/>
  <c r="G567" i="18" s="1"/>
  <c r="F568" i="18"/>
  <c r="G568" i="18" s="1"/>
  <c r="F569" i="18"/>
  <c r="G569" i="18" s="1"/>
  <c r="F570" i="18"/>
  <c r="G570" i="18" s="1"/>
  <c r="F571" i="18"/>
  <c r="G571" i="18" s="1"/>
  <c r="F572" i="18"/>
  <c r="G572" i="18" s="1"/>
  <c r="F573" i="18"/>
  <c r="G573" i="18" s="1"/>
  <c r="F574" i="18"/>
  <c r="G574" i="18" s="1"/>
  <c r="F575" i="18"/>
  <c r="G575" i="18" s="1"/>
  <c r="F576" i="18"/>
  <c r="G576" i="18" s="1"/>
  <c r="F577" i="18"/>
  <c r="G577" i="18" s="1"/>
  <c r="F578" i="18"/>
  <c r="G578" i="18" s="1"/>
  <c r="F579" i="18"/>
  <c r="G579" i="18" s="1"/>
  <c r="F580" i="18"/>
  <c r="G580" i="18" s="1"/>
  <c r="F581" i="18"/>
  <c r="G581" i="18" s="1"/>
  <c r="F582" i="18"/>
  <c r="G582" i="18" s="1"/>
  <c r="F583" i="18"/>
  <c r="G583" i="18" s="1"/>
  <c r="F584" i="18"/>
  <c r="G584" i="18" s="1"/>
  <c r="F585" i="18"/>
  <c r="G585" i="18" s="1"/>
  <c r="F586" i="18"/>
  <c r="G586" i="18" s="1"/>
  <c r="F587" i="18"/>
  <c r="G587" i="18" s="1"/>
  <c r="F588" i="18"/>
  <c r="G588" i="18" s="1"/>
  <c r="F589" i="18"/>
  <c r="G589" i="18" s="1"/>
  <c r="F590" i="18"/>
  <c r="G590" i="18" s="1"/>
  <c r="F591" i="18"/>
  <c r="G591" i="18" s="1"/>
  <c r="F592" i="18"/>
  <c r="G592" i="18" s="1"/>
  <c r="F593" i="18"/>
  <c r="G593" i="18" s="1"/>
  <c r="F594" i="18"/>
  <c r="G594" i="18" s="1"/>
  <c r="F595" i="18"/>
  <c r="G595" i="18" s="1"/>
  <c r="F596" i="18"/>
  <c r="G596" i="18" s="1"/>
  <c r="F597" i="18"/>
  <c r="G597" i="18" s="1"/>
  <c r="F598" i="18"/>
  <c r="G598" i="18" s="1"/>
  <c r="F599" i="18"/>
  <c r="G599" i="18" s="1"/>
  <c r="F600" i="18"/>
  <c r="G600" i="18" s="1"/>
  <c r="F601" i="18"/>
  <c r="G601" i="18" s="1"/>
  <c r="F602" i="18"/>
  <c r="G602" i="18" s="1"/>
  <c r="F603" i="18"/>
  <c r="G603" i="18" s="1"/>
  <c r="F604" i="18"/>
  <c r="G604" i="18" s="1"/>
  <c r="F605" i="18"/>
  <c r="G605" i="18" s="1"/>
  <c r="F606" i="18"/>
  <c r="G606" i="18" s="1"/>
  <c r="F607" i="18"/>
  <c r="G607" i="18" s="1"/>
  <c r="F608" i="18"/>
  <c r="G608" i="18" s="1"/>
  <c r="F609" i="18"/>
  <c r="G609" i="18" s="1"/>
  <c r="F610" i="18"/>
  <c r="G610" i="18" s="1"/>
  <c r="F611" i="18"/>
  <c r="G611" i="18" s="1"/>
  <c r="F612" i="18"/>
  <c r="G612" i="18" s="1"/>
  <c r="F613" i="18"/>
  <c r="G613" i="18" s="1"/>
  <c r="F614" i="18"/>
  <c r="G614" i="18" s="1"/>
  <c r="F615" i="18"/>
  <c r="G615" i="18" s="1"/>
  <c r="F616" i="18"/>
  <c r="G616" i="18" s="1"/>
  <c r="F617" i="18"/>
  <c r="G617" i="18" s="1"/>
  <c r="F618" i="18"/>
  <c r="G618" i="18" s="1"/>
  <c r="F619" i="18"/>
  <c r="G619" i="18" s="1"/>
  <c r="F620" i="18"/>
  <c r="G620" i="18" s="1"/>
  <c r="F621" i="18"/>
  <c r="G621" i="18" s="1"/>
  <c r="F622" i="18"/>
  <c r="G622" i="18" s="1"/>
  <c r="F623" i="18"/>
  <c r="G623" i="18" s="1"/>
  <c r="F624" i="18"/>
  <c r="G624" i="18" s="1"/>
  <c r="F625" i="18"/>
  <c r="G625" i="18" s="1"/>
  <c r="F626" i="18"/>
  <c r="G626" i="18" s="1"/>
  <c r="F627" i="18"/>
  <c r="G627" i="18" s="1"/>
  <c r="F628" i="18"/>
  <c r="G628" i="18" s="1"/>
  <c r="F629" i="18"/>
  <c r="G629" i="18" s="1"/>
  <c r="F630" i="18"/>
  <c r="G630" i="18" s="1"/>
  <c r="F631" i="18"/>
  <c r="G631" i="18" s="1"/>
  <c r="F632" i="18"/>
  <c r="G632" i="18" s="1"/>
  <c r="F633" i="18"/>
  <c r="G633" i="18" s="1"/>
  <c r="F634" i="18"/>
  <c r="G634" i="18" s="1"/>
  <c r="F635" i="18"/>
  <c r="G635" i="18" s="1"/>
  <c r="F636" i="18"/>
  <c r="G636" i="18" s="1"/>
  <c r="F637" i="18"/>
  <c r="G637" i="18" s="1"/>
  <c r="F638" i="18"/>
  <c r="G638" i="18" s="1"/>
  <c r="F639" i="18"/>
  <c r="G639" i="18" s="1"/>
  <c r="F640" i="18"/>
  <c r="G640" i="18" s="1"/>
  <c r="F641" i="18"/>
  <c r="G641" i="18" s="1"/>
  <c r="F642" i="18"/>
  <c r="G642" i="18" s="1"/>
  <c r="F643" i="18"/>
  <c r="G643" i="18" s="1"/>
  <c r="F644" i="18"/>
  <c r="G644" i="18" s="1"/>
  <c r="F645" i="18"/>
  <c r="G645" i="18" s="1"/>
  <c r="F646" i="18"/>
  <c r="G646" i="18" s="1"/>
  <c r="F647" i="18"/>
  <c r="G647" i="18" s="1"/>
  <c r="F648" i="18"/>
  <c r="G648" i="18" s="1"/>
  <c r="F649" i="18"/>
  <c r="G649" i="18" s="1"/>
  <c r="F650" i="18"/>
  <c r="G650" i="18" s="1"/>
  <c r="F651" i="18"/>
  <c r="G651" i="18" s="1"/>
  <c r="F652" i="18"/>
  <c r="G652" i="18" s="1"/>
  <c r="F653" i="18"/>
  <c r="G653" i="18" s="1"/>
  <c r="F654" i="18"/>
  <c r="G654" i="18" s="1"/>
  <c r="F655" i="18"/>
  <c r="G655" i="18" s="1"/>
  <c r="F656" i="18"/>
  <c r="G656" i="18" s="1"/>
  <c r="F657" i="18"/>
  <c r="G657" i="18" s="1"/>
  <c r="F658" i="18"/>
  <c r="G658" i="18" s="1"/>
  <c r="F659" i="18"/>
  <c r="G659" i="18" s="1"/>
  <c r="F660" i="18"/>
  <c r="G660" i="18" s="1"/>
  <c r="F661" i="18"/>
  <c r="G661" i="18" s="1"/>
  <c r="F662" i="18"/>
  <c r="G662" i="18" s="1"/>
  <c r="F663" i="18"/>
  <c r="G663" i="18" s="1"/>
  <c r="F664" i="18"/>
  <c r="G664" i="18" s="1"/>
  <c r="F665" i="18"/>
  <c r="G665" i="18" s="1"/>
  <c r="F666" i="18"/>
  <c r="G666" i="18" s="1"/>
  <c r="F667" i="18"/>
  <c r="G667" i="18" s="1"/>
  <c r="F668" i="18"/>
  <c r="G668" i="18" s="1"/>
  <c r="F669" i="18"/>
  <c r="G669" i="18" s="1"/>
  <c r="F670" i="18"/>
  <c r="G670" i="18" s="1"/>
  <c r="F671" i="18"/>
  <c r="G671" i="18" s="1"/>
  <c r="F672" i="18"/>
  <c r="G672" i="18" s="1"/>
  <c r="F673" i="18"/>
  <c r="G673" i="18" s="1"/>
  <c r="F674" i="18"/>
  <c r="G674" i="18" s="1"/>
  <c r="F675" i="18"/>
  <c r="G675" i="18" s="1"/>
  <c r="F676" i="18"/>
  <c r="G676" i="18" s="1"/>
  <c r="F677" i="18"/>
  <c r="G677" i="18" s="1"/>
  <c r="F678" i="18"/>
  <c r="G678" i="18" s="1"/>
  <c r="F679" i="18"/>
  <c r="G679" i="18" s="1"/>
  <c r="F680" i="18"/>
  <c r="G680" i="18" s="1"/>
  <c r="F681" i="18"/>
  <c r="G681" i="18" s="1"/>
  <c r="F682" i="18"/>
  <c r="G682" i="18" s="1"/>
  <c r="F683" i="18"/>
  <c r="G683" i="18" s="1"/>
  <c r="F684" i="18"/>
  <c r="G684" i="18" s="1"/>
  <c r="F685" i="18"/>
  <c r="G685" i="18" s="1"/>
  <c r="F686" i="18"/>
  <c r="G686" i="18" s="1"/>
  <c r="F687" i="18"/>
  <c r="G687" i="18" s="1"/>
  <c r="F688" i="18"/>
  <c r="G688" i="18" s="1"/>
  <c r="F689" i="18"/>
  <c r="G689" i="18" s="1"/>
  <c r="F690" i="18"/>
  <c r="G690" i="18" s="1"/>
  <c r="F691" i="18"/>
  <c r="G691" i="18" s="1"/>
  <c r="F692" i="18"/>
  <c r="G692" i="18" s="1"/>
  <c r="F693" i="18"/>
  <c r="G693" i="18" s="1"/>
  <c r="F694" i="18"/>
  <c r="G694" i="18" s="1"/>
  <c r="F695" i="18"/>
  <c r="G695" i="18" s="1"/>
  <c r="F696" i="18"/>
  <c r="G696" i="18" s="1"/>
  <c r="F697" i="18"/>
  <c r="G697" i="18" s="1"/>
  <c r="F698" i="18"/>
  <c r="G698" i="18" s="1"/>
  <c r="F699" i="18"/>
  <c r="G699" i="18" s="1"/>
  <c r="F700" i="18"/>
  <c r="G700" i="18" s="1"/>
  <c r="F701" i="18"/>
  <c r="G701" i="18" s="1"/>
  <c r="F702" i="18"/>
  <c r="G702" i="18" s="1"/>
  <c r="F703" i="18"/>
  <c r="G703" i="18" s="1"/>
  <c r="F704" i="18"/>
  <c r="G704" i="18" s="1"/>
  <c r="F705" i="18"/>
  <c r="G705" i="18" s="1"/>
  <c r="F706" i="18"/>
  <c r="G706" i="18" s="1"/>
  <c r="F707" i="18"/>
  <c r="G707" i="18" s="1"/>
  <c r="F708" i="18"/>
  <c r="G708" i="18" s="1"/>
  <c r="F709" i="18"/>
  <c r="G709" i="18" s="1"/>
  <c r="F710" i="18"/>
  <c r="G710" i="18" s="1"/>
  <c r="F711" i="18"/>
  <c r="G711" i="18" s="1"/>
  <c r="F712" i="18"/>
  <c r="G712" i="18" s="1"/>
  <c r="F713" i="18"/>
  <c r="G713" i="18" s="1"/>
  <c r="F714" i="18"/>
  <c r="G714" i="18" s="1"/>
  <c r="F715" i="18"/>
  <c r="G715" i="18" s="1"/>
  <c r="F716" i="18"/>
  <c r="G716" i="18" s="1"/>
  <c r="F2" i="18"/>
  <c r="G2" i="18" s="1"/>
  <c r="B3" i="18"/>
  <c r="B4" i="18"/>
  <c r="B5" i="18"/>
  <c r="B6" i="18"/>
  <c r="B7" i="18"/>
  <c r="B8" i="18"/>
  <c r="B9" i="18"/>
  <c r="B10" i="18"/>
  <c r="B11" i="18"/>
  <c r="B12" i="18"/>
  <c r="B13" i="18"/>
  <c r="B14" i="18"/>
  <c r="B15" i="18"/>
  <c r="B16" i="18"/>
  <c r="B17" i="18"/>
  <c r="B18" i="18"/>
  <c r="B19" i="18"/>
  <c r="B20" i="18"/>
  <c r="B21" i="18"/>
  <c r="B22" i="18"/>
  <c r="B23" i="18"/>
  <c r="B24" i="18"/>
  <c r="B25" i="18"/>
  <c r="B26" i="18"/>
  <c r="B27" i="18"/>
  <c r="B28" i="18"/>
  <c r="B29" i="18"/>
  <c r="B30" i="18"/>
  <c r="B31" i="18"/>
  <c r="B32" i="18"/>
  <c r="B33" i="18"/>
  <c r="B34" i="18"/>
  <c r="B35" i="18"/>
  <c r="B36" i="18"/>
  <c r="B37" i="18"/>
  <c r="B38" i="18"/>
  <c r="B39" i="18"/>
  <c r="B40" i="18"/>
  <c r="B41" i="18"/>
  <c r="B42" i="18"/>
  <c r="B43" i="18"/>
  <c r="B44" i="18"/>
  <c r="B45" i="18"/>
  <c r="B46" i="18"/>
  <c r="B47" i="18"/>
  <c r="B48" i="18"/>
  <c r="B49" i="18"/>
  <c r="B50" i="18"/>
  <c r="B51" i="18"/>
  <c r="B52" i="18"/>
  <c r="B53" i="18"/>
  <c r="B54" i="18"/>
  <c r="B55" i="18"/>
  <c r="B56" i="18"/>
  <c r="B57" i="18"/>
  <c r="B58" i="18"/>
  <c r="B59" i="18"/>
  <c r="B60" i="18"/>
  <c r="B61" i="18"/>
  <c r="B62" i="18"/>
  <c r="B63" i="18"/>
  <c r="B64" i="18"/>
  <c r="B65" i="18"/>
  <c r="B66" i="18"/>
  <c r="B67" i="18"/>
  <c r="B68" i="18"/>
  <c r="B69" i="18"/>
  <c r="B70" i="18"/>
  <c r="B71" i="18"/>
  <c r="B72" i="18"/>
  <c r="B73" i="18"/>
  <c r="B74" i="18"/>
  <c r="B75" i="18"/>
  <c r="B76" i="18"/>
  <c r="B77" i="18"/>
  <c r="B78" i="18"/>
  <c r="B79" i="18"/>
  <c r="B80" i="18"/>
  <c r="B81" i="18"/>
  <c r="B82" i="18"/>
  <c r="B83" i="18"/>
  <c r="B84" i="18"/>
  <c r="B85" i="18"/>
  <c r="B86" i="18"/>
  <c r="B87" i="18"/>
  <c r="B88" i="18"/>
  <c r="B89" i="18"/>
  <c r="B90" i="18"/>
  <c r="B91" i="18"/>
  <c r="B92" i="18"/>
  <c r="B93" i="18"/>
  <c r="B94" i="18"/>
  <c r="B95" i="18"/>
  <c r="B96" i="18"/>
  <c r="B97" i="18"/>
  <c r="B98" i="18"/>
  <c r="B99" i="18"/>
  <c r="B100" i="18"/>
  <c r="B101" i="18"/>
  <c r="B102" i="18"/>
  <c r="B103" i="18"/>
  <c r="B104" i="18"/>
  <c r="B105" i="18"/>
  <c r="B106" i="18"/>
  <c r="B107" i="18"/>
  <c r="B108" i="18"/>
  <c r="B109" i="18"/>
  <c r="B110" i="18"/>
  <c r="B111" i="18"/>
  <c r="B112" i="18"/>
  <c r="B113" i="18"/>
  <c r="B114" i="18"/>
  <c r="B115" i="18"/>
  <c r="B116" i="18"/>
  <c r="B117" i="18"/>
  <c r="B118" i="18"/>
  <c r="B119" i="18"/>
  <c r="B120" i="18"/>
  <c r="B121" i="18"/>
  <c r="B122" i="18"/>
  <c r="B123" i="18"/>
  <c r="B124" i="18"/>
  <c r="B125" i="18"/>
  <c r="B126" i="18"/>
  <c r="B127" i="18"/>
  <c r="B128" i="18"/>
  <c r="B129" i="18"/>
  <c r="B130" i="18"/>
  <c r="B131" i="18"/>
  <c r="B132" i="18"/>
  <c r="B133" i="18"/>
  <c r="B134" i="18"/>
  <c r="B135" i="18"/>
  <c r="B136" i="18"/>
  <c r="B137" i="18"/>
  <c r="B138" i="18"/>
  <c r="B139" i="18"/>
  <c r="B140" i="18"/>
  <c r="B141" i="18"/>
  <c r="B142" i="18"/>
  <c r="B143" i="18"/>
  <c r="B144" i="18"/>
  <c r="B145" i="18"/>
  <c r="B146" i="18"/>
  <c r="B147" i="18"/>
  <c r="B148" i="18"/>
  <c r="B149" i="18"/>
  <c r="B150" i="18"/>
  <c r="B151" i="18"/>
  <c r="B152" i="18"/>
  <c r="B153" i="18"/>
  <c r="B154" i="18"/>
  <c r="B155" i="18"/>
  <c r="B156" i="18"/>
  <c r="B157" i="18"/>
  <c r="B158" i="18"/>
  <c r="B159" i="18"/>
  <c r="B160" i="18"/>
  <c r="B161" i="18"/>
  <c r="B162" i="18"/>
  <c r="B163" i="18"/>
  <c r="B164" i="18"/>
  <c r="B165" i="18"/>
  <c r="B166" i="18"/>
  <c r="B167" i="18"/>
  <c r="B168" i="18"/>
  <c r="B169" i="18"/>
  <c r="B170" i="18"/>
  <c r="B171" i="18"/>
  <c r="B172" i="18"/>
  <c r="B173" i="18"/>
  <c r="B174" i="18"/>
  <c r="B175" i="18"/>
  <c r="B176" i="18"/>
  <c r="B177" i="18"/>
  <c r="B178" i="18"/>
  <c r="B179" i="18"/>
  <c r="B180" i="18"/>
  <c r="B181" i="18"/>
  <c r="B182" i="18"/>
  <c r="B183" i="18"/>
  <c r="B184" i="18"/>
  <c r="B185" i="18"/>
  <c r="B186" i="18"/>
  <c r="B187" i="18"/>
  <c r="B188" i="18"/>
  <c r="B189" i="18"/>
  <c r="B190" i="18"/>
  <c r="B191" i="18"/>
  <c r="B192" i="18"/>
  <c r="B193" i="18"/>
  <c r="B194" i="18"/>
  <c r="B195" i="18"/>
  <c r="B196" i="18"/>
  <c r="B197" i="18"/>
  <c r="B198" i="18"/>
  <c r="B199" i="18"/>
  <c r="B200" i="18"/>
  <c r="B201" i="18"/>
  <c r="B202" i="18"/>
  <c r="B203" i="18"/>
  <c r="B204" i="18"/>
  <c r="B205" i="18"/>
  <c r="B206" i="18"/>
  <c r="B207" i="18"/>
  <c r="B208" i="18"/>
  <c r="B209" i="18"/>
  <c r="B210" i="18"/>
  <c r="B211" i="18"/>
  <c r="B212" i="18"/>
  <c r="B213" i="18"/>
  <c r="B214" i="18"/>
  <c r="B215" i="18"/>
  <c r="B216" i="18"/>
  <c r="B217" i="18"/>
  <c r="B218" i="18"/>
  <c r="B219" i="18"/>
  <c r="B220" i="18"/>
  <c r="B221" i="18"/>
  <c r="B222" i="18"/>
  <c r="B223" i="18"/>
  <c r="B224" i="18"/>
  <c r="B225" i="18"/>
  <c r="B226" i="18"/>
  <c r="B227" i="18"/>
  <c r="B228" i="18"/>
  <c r="B229" i="18"/>
  <c r="B230" i="18"/>
  <c r="B231" i="18"/>
  <c r="B232" i="18"/>
  <c r="B233" i="18"/>
  <c r="B234" i="18"/>
  <c r="B235" i="18"/>
  <c r="B236" i="18"/>
  <c r="B237" i="18"/>
  <c r="B238" i="18"/>
  <c r="B239" i="18"/>
  <c r="B240" i="18"/>
  <c r="B241" i="18"/>
  <c r="B242" i="18"/>
  <c r="B243" i="18"/>
  <c r="B244" i="18"/>
  <c r="B245" i="18"/>
  <c r="B246" i="18"/>
  <c r="B247" i="18"/>
  <c r="B248" i="18"/>
  <c r="B249" i="18"/>
  <c r="B250" i="18"/>
  <c r="B251" i="18"/>
  <c r="B252" i="18"/>
  <c r="B253" i="18"/>
  <c r="B254" i="18"/>
  <c r="B255" i="18"/>
  <c r="B256" i="18"/>
  <c r="B257" i="18"/>
  <c r="B258" i="18"/>
  <c r="B259" i="18"/>
  <c r="B260" i="18"/>
  <c r="B261" i="18"/>
  <c r="B262" i="18"/>
  <c r="B263" i="18"/>
  <c r="B264" i="18"/>
  <c r="B265" i="18"/>
  <c r="B266" i="18"/>
  <c r="B267" i="18"/>
  <c r="B268" i="18"/>
  <c r="B269" i="18"/>
  <c r="B270" i="18"/>
  <c r="B271" i="18"/>
  <c r="B272" i="18"/>
  <c r="B273" i="18"/>
  <c r="B274" i="18"/>
  <c r="B275" i="18"/>
  <c r="B276" i="18"/>
  <c r="B277" i="18"/>
  <c r="B278" i="18"/>
  <c r="B279" i="18"/>
  <c r="B280" i="18"/>
  <c r="B281" i="18"/>
  <c r="B282" i="18"/>
  <c r="B283" i="18"/>
  <c r="B284" i="18"/>
  <c r="B285" i="18"/>
  <c r="B286" i="18"/>
  <c r="B287" i="18"/>
  <c r="B288" i="18"/>
  <c r="B289" i="18"/>
  <c r="B290" i="18"/>
  <c r="B291" i="18"/>
  <c r="B292" i="18"/>
  <c r="B293" i="18"/>
  <c r="B294" i="18"/>
  <c r="B295" i="18"/>
  <c r="B296" i="18"/>
  <c r="B297" i="18"/>
  <c r="B298" i="18"/>
  <c r="B299" i="18"/>
  <c r="B300" i="18"/>
  <c r="B301" i="18"/>
  <c r="B302" i="18"/>
  <c r="B303" i="18"/>
  <c r="B304" i="18"/>
  <c r="B305" i="18"/>
  <c r="B306" i="18"/>
  <c r="B307" i="18"/>
  <c r="B308" i="18"/>
  <c r="B309" i="18"/>
  <c r="B310" i="18"/>
  <c r="B311" i="18"/>
  <c r="B312" i="18"/>
  <c r="B313" i="18"/>
  <c r="B314" i="18"/>
  <c r="B315" i="18"/>
  <c r="B316" i="18"/>
  <c r="B317" i="18"/>
  <c r="B318" i="18"/>
  <c r="B319" i="18"/>
  <c r="B320" i="18"/>
  <c r="B321" i="18"/>
  <c r="B322" i="18"/>
  <c r="B323" i="18"/>
  <c r="B324" i="18"/>
  <c r="B325" i="18"/>
  <c r="B326" i="18"/>
  <c r="B327" i="18"/>
  <c r="B328" i="18"/>
  <c r="B329" i="18"/>
  <c r="B330" i="18"/>
  <c r="B331" i="18"/>
  <c r="B332" i="18"/>
  <c r="B333" i="18"/>
  <c r="B334" i="18"/>
  <c r="B335" i="18"/>
  <c r="B336" i="18"/>
  <c r="B337" i="18"/>
  <c r="B338" i="18"/>
  <c r="B339" i="18"/>
  <c r="B340" i="18"/>
  <c r="B341" i="18"/>
  <c r="B342" i="18"/>
  <c r="B343" i="18"/>
  <c r="B344" i="18"/>
  <c r="B345" i="18"/>
  <c r="B346" i="18"/>
  <c r="B347" i="18"/>
  <c r="B348" i="18"/>
  <c r="B349" i="18"/>
  <c r="B350" i="18"/>
  <c r="B351" i="18"/>
  <c r="B352" i="18"/>
  <c r="B353" i="18"/>
  <c r="B354" i="18"/>
  <c r="B355" i="18"/>
  <c r="B356" i="18"/>
  <c r="B357" i="18"/>
  <c r="B358" i="18"/>
  <c r="B359" i="18"/>
  <c r="B360" i="18"/>
  <c r="B361" i="18"/>
  <c r="B362" i="18"/>
  <c r="B363" i="18"/>
  <c r="B364" i="18"/>
  <c r="B365" i="18"/>
  <c r="B366" i="18"/>
  <c r="B367" i="18"/>
  <c r="B368" i="18"/>
  <c r="B369" i="18"/>
  <c r="B370" i="18"/>
  <c r="B371" i="18"/>
  <c r="B372" i="18"/>
  <c r="B373" i="18"/>
  <c r="B374" i="18"/>
  <c r="B375" i="18"/>
  <c r="B376" i="18"/>
  <c r="B377" i="18"/>
  <c r="B378" i="18"/>
  <c r="B379" i="18"/>
  <c r="B380" i="18"/>
  <c r="B381" i="18"/>
  <c r="B382" i="18"/>
  <c r="B383" i="18"/>
  <c r="B384" i="18"/>
  <c r="B385" i="18"/>
  <c r="B386" i="18"/>
  <c r="B387" i="18"/>
  <c r="B388" i="18"/>
  <c r="B389" i="18"/>
  <c r="B390" i="18"/>
  <c r="B391" i="18"/>
  <c r="B392" i="18"/>
  <c r="B393" i="18"/>
  <c r="B394" i="18"/>
  <c r="B395" i="18"/>
  <c r="B396" i="18"/>
  <c r="B397" i="18"/>
  <c r="B398" i="18"/>
  <c r="B399" i="18"/>
  <c r="B400" i="18"/>
  <c r="B401" i="18"/>
  <c r="B402" i="18"/>
  <c r="B403" i="18"/>
  <c r="B404" i="18"/>
  <c r="B405" i="18"/>
  <c r="B406" i="18"/>
  <c r="B407" i="18"/>
  <c r="B408" i="18"/>
  <c r="B409" i="18"/>
  <c r="B410" i="18"/>
  <c r="B411" i="18"/>
  <c r="B412" i="18"/>
  <c r="B413" i="18"/>
  <c r="B414" i="18"/>
  <c r="B415" i="18"/>
  <c r="B416" i="18"/>
  <c r="B417" i="18"/>
  <c r="B418" i="18"/>
  <c r="B419" i="18"/>
  <c r="B420" i="18"/>
  <c r="B421" i="18"/>
  <c r="B422" i="18"/>
  <c r="B423" i="18"/>
  <c r="B424" i="18"/>
  <c r="B425" i="18"/>
  <c r="B426" i="18"/>
  <c r="B427" i="18"/>
  <c r="B428" i="18"/>
  <c r="B429" i="18"/>
  <c r="B430" i="18"/>
  <c r="B431" i="18"/>
  <c r="B432" i="18"/>
  <c r="B433" i="18"/>
  <c r="B434" i="18"/>
  <c r="B435" i="18"/>
  <c r="B436" i="18"/>
  <c r="B437" i="18"/>
  <c r="B438" i="18"/>
  <c r="B439" i="18"/>
  <c r="B440" i="18"/>
  <c r="B441" i="18"/>
  <c r="B442" i="18"/>
  <c r="B443" i="18"/>
  <c r="B444" i="18"/>
  <c r="B445" i="18"/>
  <c r="B446" i="18"/>
  <c r="B447" i="18"/>
  <c r="B448" i="18"/>
  <c r="B449" i="18"/>
  <c r="B450" i="18"/>
  <c r="B451" i="18"/>
  <c r="B452" i="18"/>
  <c r="B453" i="18"/>
  <c r="B454" i="18"/>
  <c r="B455" i="18"/>
  <c r="B456" i="18"/>
  <c r="B457" i="18"/>
  <c r="B458" i="18"/>
  <c r="B459" i="18"/>
  <c r="B460" i="18"/>
  <c r="B461" i="18"/>
  <c r="B462" i="18"/>
  <c r="B463" i="18"/>
  <c r="B464" i="18"/>
  <c r="B465" i="18"/>
  <c r="B466" i="18"/>
  <c r="B467" i="18"/>
  <c r="B468" i="18"/>
  <c r="B469" i="18"/>
  <c r="B470" i="18"/>
  <c r="B471" i="18"/>
  <c r="B472" i="18"/>
  <c r="B473" i="18"/>
  <c r="B474" i="18"/>
  <c r="B475" i="18"/>
  <c r="B476" i="18"/>
  <c r="B477" i="18"/>
  <c r="B478" i="18"/>
  <c r="B479" i="18"/>
  <c r="B480" i="18"/>
  <c r="B481" i="18"/>
  <c r="B482" i="18"/>
  <c r="B483" i="18"/>
  <c r="B484" i="18"/>
  <c r="B485" i="18"/>
  <c r="B486" i="18"/>
  <c r="B487" i="18"/>
  <c r="B488" i="18"/>
  <c r="B489" i="18"/>
  <c r="B490" i="18"/>
  <c r="B491" i="18"/>
  <c r="B492" i="18"/>
  <c r="B493" i="18"/>
  <c r="B494" i="18"/>
  <c r="B495" i="18"/>
  <c r="B496" i="18"/>
  <c r="B497" i="18"/>
  <c r="B498" i="18"/>
  <c r="B499" i="18"/>
  <c r="B500" i="18"/>
  <c r="B501" i="18"/>
  <c r="B502" i="18"/>
  <c r="B503" i="18"/>
  <c r="B504" i="18"/>
  <c r="B505" i="18"/>
  <c r="B506" i="18"/>
  <c r="B507" i="18"/>
  <c r="B508" i="18"/>
  <c r="B509" i="18"/>
  <c r="B510" i="18"/>
  <c r="B511" i="18"/>
  <c r="B512" i="18"/>
  <c r="B513" i="18"/>
  <c r="B514" i="18"/>
  <c r="B515" i="18"/>
  <c r="B516" i="18"/>
  <c r="B517" i="18"/>
  <c r="B518" i="18"/>
  <c r="B519" i="18"/>
  <c r="B520" i="18"/>
  <c r="B521" i="18"/>
  <c r="B522" i="18"/>
  <c r="B523" i="18"/>
  <c r="B524" i="18"/>
  <c r="B525" i="18"/>
  <c r="B526" i="18"/>
  <c r="B527" i="18"/>
  <c r="B528" i="18"/>
  <c r="B529" i="18"/>
  <c r="B530" i="18"/>
  <c r="B531" i="18"/>
  <c r="B532" i="18"/>
  <c r="B533" i="18"/>
  <c r="B534" i="18"/>
  <c r="B535" i="18"/>
  <c r="B536" i="18"/>
  <c r="B537" i="18"/>
  <c r="B538" i="18"/>
  <c r="B539" i="18"/>
  <c r="B540" i="18"/>
  <c r="B541" i="18"/>
  <c r="B542" i="18"/>
  <c r="B543" i="18"/>
  <c r="B544" i="18"/>
  <c r="B545" i="18"/>
  <c r="B546" i="18"/>
  <c r="B547" i="18"/>
  <c r="B548" i="18"/>
  <c r="B549" i="18"/>
  <c r="B550" i="18"/>
  <c r="B551" i="18"/>
  <c r="B552" i="18"/>
  <c r="B553" i="18"/>
  <c r="B554" i="18"/>
  <c r="B555" i="18"/>
  <c r="B556" i="18"/>
  <c r="B557" i="18"/>
  <c r="B558" i="18"/>
  <c r="B559" i="18"/>
  <c r="B560" i="18"/>
  <c r="B561" i="18"/>
  <c r="B562" i="18"/>
  <c r="B563" i="18"/>
  <c r="B564" i="18"/>
  <c r="B565" i="18"/>
  <c r="B566" i="18"/>
  <c r="B567" i="18"/>
  <c r="B568" i="18"/>
  <c r="B569" i="18"/>
  <c r="B570" i="18"/>
  <c r="B571" i="18"/>
  <c r="B572" i="18"/>
  <c r="B573" i="18"/>
  <c r="B574" i="18"/>
  <c r="B575" i="18"/>
  <c r="B576" i="18"/>
  <c r="B577" i="18"/>
  <c r="B578" i="18"/>
  <c r="B579" i="18"/>
  <c r="B580" i="18"/>
  <c r="B581" i="18"/>
  <c r="B582" i="18"/>
  <c r="B583" i="18"/>
  <c r="B584" i="18"/>
  <c r="B585" i="18"/>
  <c r="B586" i="18"/>
  <c r="B587" i="18"/>
  <c r="B588" i="18"/>
  <c r="B589" i="18"/>
  <c r="B590" i="18"/>
  <c r="B591" i="18"/>
  <c r="B592" i="18"/>
  <c r="B593" i="18"/>
  <c r="B594" i="18"/>
  <c r="B595" i="18"/>
  <c r="B596" i="18"/>
  <c r="B597" i="18"/>
  <c r="B598" i="18"/>
  <c r="B599" i="18"/>
  <c r="B600" i="18"/>
  <c r="B601" i="18"/>
  <c r="B602" i="18"/>
  <c r="B603" i="18"/>
  <c r="B604" i="18"/>
  <c r="B605" i="18"/>
  <c r="B606" i="18"/>
  <c r="B607" i="18"/>
  <c r="B608" i="18"/>
  <c r="B609" i="18"/>
  <c r="B610" i="18"/>
  <c r="B611" i="18"/>
  <c r="B612" i="18"/>
  <c r="B613" i="18"/>
  <c r="B614" i="18"/>
  <c r="B615" i="18"/>
  <c r="B616" i="18"/>
  <c r="B617" i="18"/>
  <c r="B618" i="18"/>
  <c r="B619" i="18"/>
  <c r="B620" i="18"/>
  <c r="B621" i="18"/>
  <c r="B622" i="18"/>
  <c r="B623" i="18"/>
  <c r="B624" i="18"/>
  <c r="B625" i="18"/>
  <c r="B626" i="18"/>
  <c r="B627" i="18"/>
  <c r="B628" i="18"/>
  <c r="B629" i="18"/>
  <c r="B630" i="18"/>
  <c r="B631" i="18"/>
  <c r="B632" i="18"/>
  <c r="B633" i="18"/>
  <c r="B634" i="18"/>
  <c r="B635" i="18"/>
  <c r="B636" i="18"/>
  <c r="B637" i="18"/>
  <c r="B638" i="18"/>
  <c r="B639" i="18"/>
  <c r="B640" i="18"/>
  <c r="B641" i="18"/>
  <c r="B642" i="18"/>
  <c r="B643" i="18"/>
  <c r="B644" i="18"/>
  <c r="B645" i="18"/>
  <c r="B646" i="18"/>
  <c r="B647" i="18"/>
  <c r="B648" i="18"/>
  <c r="B649" i="18"/>
  <c r="B650" i="18"/>
  <c r="B651" i="18"/>
  <c r="B652" i="18"/>
  <c r="B653" i="18"/>
  <c r="B654" i="18"/>
  <c r="B655" i="18"/>
  <c r="B656" i="18"/>
  <c r="B657" i="18"/>
  <c r="B658" i="18"/>
  <c r="B659" i="18"/>
  <c r="B660" i="18"/>
  <c r="B661" i="18"/>
  <c r="B662" i="18"/>
  <c r="B663" i="18"/>
  <c r="B664" i="18"/>
  <c r="B665" i="18"/>
  <c r="B666" i="18"/>
  <c r="B667" i="18"/>
  <c r="B668" i="18"/>
  <c r="B669" i="18"/>
  <c r="B670" i="18"/>
  <c r="B671" i="18"/>
  <c r="B672" i="18"/>
  <c r="B673" i="18"/>
  <c r="B674" i="18"/>
  <c r="B675" i="18"/>
  <c r="B676" i="18"/>
  <c r="B677" i="18"/>
  <c r="B678" i="18"/>
  <c r="B679" i="18"/>
  <c r="B680" i="18"/>
  <c r="B681" i="18"/>
  <c r="B682" i="18"/>
  <c r="B683" i="18"/>
  <c r="B684" i="18"/>
  <c r="B685" i="18"/>
  <c r="B686" i="18"/>
  <c r="B687" i="18"/>
  <c r="B688" i="18"/>
  <c r="B689" i="18"/>
  <c r="B690" i="18"/>
  <c r="B691" i="18"/>
  <c r="B692" i="18"/>
  <c r="B693" i="18"/>
  <c r="B694" i="18"/>
  <c r="B695" i="18"/>
  <c r="B696" i="18"/>
  <c r="B697" i="18"/>
  <c r="B698" i="18"/>
  <c r="B699" i="18"/>
  <c r="B700" i="18"/>
  <c r="B701" i="18"/>
  <c r="B702" i="18"/>
  <c r="B703" i="18"/>
  <c r="B704" i="18"/>
  <c r="B705" i="18"/>
  <c r="B706" i="18"/>
  <c r="B707" i="18"/>
  <c r="B708" i="18"/>
  <c r="B709" i="18"/>
  <c r="B710" i="18"/>
  <c r="B711" i="18"/>
  <c r="B712" i="18"/>
  <c r="B713" i="18"/>
  <c r="B714" i="18"/>
  <c r="B715" i="18"/>
  <c r="B716" i="18"/>
  <c r="B2" i="18"/>
  <c r="B3" i="17"/>
  <c r="B4" i="17"/>
  <c r="B5" i="17"/>
  <c r="B6" i="17"/>
  <c r="B7"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79" i="17"/>
  <c r="B80" i="17"/>
  <c r="B81" i="17"/>
  <c r="B82" i="17"/>
  <c r="B83" i="17"/>
  <c r="B84" i="17"/>
  <c r="B85" i="17"/>
  <c r="B86" i="17"/>
  <c r="B87" i="17"/>
  <c r="B88" i="17"/>
  <c r="B89" i="17"/>
  <c r="B90" i="17"/>
  <c r="B91" i="17"/>
  <c r="B92" i="17"/>
  <c r="B93" i="17"/>
  <c r="B94" i="17"/>
  <c r="B95" i="17"/>
  <c r="B96" i="17"/>
  <c r="B97" i="17"/>
  <c r="B98" i="17"/>
  <c r="B99" i="17"/>
  <c r="B100" i="17"/>
  <c r="B101" i="17"/>
  <c r="B102" i="17"/>
  <c r="B103" i="17"/>
  <c r="B104" i="17"/>
  <c r="B105" i="17"/>
  <c r="B106" i="17"/>
  <c r="B107" i="17"/>
  <c r="B108" i="17"/>
  <c r="B109" i="17"/>
  <c r="B110" i="17"/>
  <c r="B111" i="17"/>
  <c r="B112" i="17"/>
  <c r="B113" i="17"/>
  <c r="B114" i="17"/>
  <c r="B115" i="17"/>
  <c r="B116" i="17"/>
  <c r="B117" i="17"/>
  <c r="B118" i="17"/>
  <c r="B119" i="17"/>
  <c r="B120" i="17"/>
  <c r="B121" i="17"/>
  <c r="B122" i="17"/>
  <c r="B123" i="17"/>
  <c r="B124" i="17"/>
  <c r="B125" i="17"/>
  <c r="B126" i="17"/>
  <c r="B127" i="17"/>
  <c r="B128" i="17"/>
  <c r="B129" i="17"/>
  <c r="B130" i="17"/>
  <c r="B131" i="17"/>
  <c r="B132" i="17"/>
  <c r="B133" i="17"/>
  <c r="B134" i="17"/>
  <c r="B135" i="17"/>
  <c r="B136" i="17"/>
  <c r="B137" i="17"/>
  <c r="B138" i="17"/>
  <c r="B139" i="17"/>
  <c r="B140" i="17"/>
  <c r="B141" i="17"/>
  <c r="B142" i="17"/>
  <c r="B143" i="17"/>
  <c r="B144" i="17"/>
  <c r="B145" i="17"/>
  <c r="B146" i="17"/>
  <c r="B147" i="17"/>
  <c r="B148" i="17"/>
  <c r="B149" i="17"/>
  <c r="B150" i="17"/>
  <c r="B151" i="17"/>
  <c r="B152" i="17"/>
  <c r="B153" i="17"/>
  <c r="B154" i="17"/>
  <c r="B155" i="17"/>
  <c r="B156" i="17"/>
  <c r="B157" i="17"/>
  <c r="B158" i="17"/>
  <c r="B159" i="17"/>
  <c r="B160" i="17"/>
  <c r="B161" i="17"/>
  <c r="B162" i="17"/>
  <c r="B163" i="17"/>
  <c r="B164" i="17"/>
  <c r="B165" i="17"/>
  <c r="B166" i="17"/>
  <c r="B167" i="17"/>
  <c r="B168" i="17"/>
  <c r="B169" i="17"/>
  <c r="B170" i="17"/>
  <c r="B171" i="17"/>
  <c r="B172" i="17"/>
  <c r="B173" i="17"/>
  <c r="B174" i="17"/>
  <c r="B175" i="17"/>
  <c r="B176" i="17"/>
  <c r="B177" i="17"/>
  <c r="B178" i="17"/>
  <c r="B179" i="17"/>
  <c r="B180" i="17"/>
  <c r="B181" i="17"/>
  <c r="B182" i="17"/>
  <c r="B183" i="17"/>
  <c r="B184" i="17"/>
  <c r="B185" i="17"/>
  <c r="B186" i="17"/>
  <c r="B187" i="17"/>
  <c r="B188" i="17"/>
  <c r="B189" i="17"/>
  <c r="B190" i="17"/>
  <c r="B191" i="17"/>
  <c r="B192" i="17"/>
  <c r="B193" i="17"/>
  <c r="B194" i="17"/>
  <c r="B195" i="17"/>
  <c r="B196" i="17"/>
  <c r="B197" i="17"/>
  <c r="B198" i="17"/>
  <c r="B199" i="17"/>
  <c r="B200" i="17"/>
  <c r="B201" i="17"/>
  <c r="B202" i="17"/>
  <c r="B203" i="17"/>
  <c r="B204" i="17"/>
  <c r="B205" i="17"/>
  <c r="B206" i="17"/>
  <c r="B207" i="17"/>
  <c r="B208" i="17"/>
  <c r="B209" i="17"/>
  <c r="B210" i="17"/>
  <c r="B211" i="17"/>
  <c r="B212" i="17"/>
  <c r="B213" i="17"/>
  <c r="B214" i="17"/>
  <c r="B215" i="17"/>
  <c r="B216" i="17"/>
  <c r="B217" i="17"/>
  <c r="B218" i="17"/>
  <c r="B219" i="17"/>
  <c r="B220" i="17"/>
  <c r="B221" i="17"/>
  <c r="B222" i="17"/>
  <c r="B223" i="17"/>
  <c r="B224" i="17"/>
  <c r="B225" i="17"/>
  <c r="B226" i="17"/>
  <c r="B227" i="17"/>
  <c r="B228" i="17"/>
  <c r="B229" i="17"/>
  <c r="B230" i="17"/>
  <c r="B231" i="17"/>
  <c r="B232" i="17"/>
  <c r="B233" i="17"/>
  <c r="B234" i="17"/>
  <c r="B235" i="17"/>
  <c r="B236" i="17"/>
  <c r="B237" i="17"/>
  <c r="B238" i="17"/>
  <c r="B239" i="17"/>
  <c r="B240" i="17"/>
  <c r="B241" i="17"/>
  <c r="B242" i="17"/>
  <c r="B243" i="17"/>
  <c r="B244" i="17"/>
  <c r="B245" i="17"/>
  <c r="B246" i="17"/>
  <c r="B247" i="17"/>
  <c r="B248" i="17"/>
  <c r="B249" i="17"/>
  <c r="B250" i="17"/>
  <c r="B251" i="17"/>
  <c r="B252" i="17"/>
  <c r="B253" i="17"/>
  <c r="B254" i="17"/>
  <c r="B255" i="17"/>
  <c r="B256" i="17"/>
  <c r="B257" i="17"/>
  <c r="B258" i="17"/>
  <c r="B259" i="17"/>
  <c r="B260" i="17"/>
  <c r="B261" i="17"/>
  <c r="B262" i="17"/>
  <c r="B263" i="17"/>
  <c r="B264" i="17"/>
  <c r="B265" i="17"/>
  <c r="B266" i="17"/>
  <c r="B267" i="17"/>
  <c r="B268" i="17"/>
  <c r="B269" i="17"/>
  <c r="B270" i="17"/>
  <c r="B271" i="17"/>
  <c r="B272" i="17"/>
  <c r="B273" i="17"/>
  <c r="B274" i="17"/>
  <c r="B275" i="17"/>
  <c r="B276" i="17"/>
  <c r="B277" i="17"/>
  <c r="B278" i="17"/>
  <c r="B279" i="17"/>
  <c r="B280" i="17"/>
  <c r="B281" i="17"/>
  <c r="B282" i="17"/>
  <c r="B283" i="17"/>
  <c r="B284" i="17"/>
  <c r="B285" i="17"/>
  <c r="B286" i="17"/>
  <c r="B287" i="17"/>
  <c r="B288" i="17"/>
  <c r="B289" i="17"/>
  <c r="B290" i="17"/>
  <c r="B291" i="17"/>
  <c r="B292" i="17"/>
  <c r="B293" i="17"/>
  <c r="B294" i="17"/>
  <c r="B295" i="17"/>
  <c r="B296" i="17"/>
  <c r="B297" i="17"/>
  <c r="B298" i="17"/>
  <c r="B299" i="17"/>
  <c r="B300" i="17"/>
  <c r="B301" i="17"/>
  <c r="B302" i="17"/>
  <c r="B303" i="17"/>
  <c r="B304" i="17"/>
  <c r="B305" i="17"/>
  <c r="B306" i="17"/>
  <c r="B307" i="17"/>
  <c r="B308" i="17"/>
  <c r="B309" i="17"/>
  <c r="B310" i="17"/>
  <c r="B311" i="17"/>
  <c r="B312" i="17"/>
  <c r="B313" i="17"/>
  <c r="B314" i="17"/>
  <c r="B315" i="17"/>
  <c r="B316" i="17"/>
  <c r="B317" i="17"/>
  <c r="B318" i="17"/>
  <c r="B319" i="17"/>
  <c r="B320" i="17"/>
  <c r="B321" i="17"/>
  <c r="B322" i="17"/>
  <c r="B323" i="17"/>
  <c r="B324" i="17"/>
  <c r="B325" i="17"/>
  <c r="B326" i="17"/>
  <c r="B327" i="17"/>
  <c r="B328" i="17"/>
  <c r="B329" i="17"/>
  <c r="B330" i="17"/>
  <c r="B331" i="17"/>
  <c r="B332" i="17"/>
  <c r="B333" i="17"/>
  <c r="B334" i="17"/>
  <c r="B335" i="17"/>
  <c r="B336" i="17"/>
  <c r="B337" i="17"/>
  <c r="B338" i="17"/>
  <c r="B339" i="17"/>
  <c r="B340" i="17"/>
  <c r="B341" i="17"/>
  <c r="B342" i="17"/>
  <c r="B343" i="17"/>
  <c r="B344" i="17"/>
  <c r="B345" i="17"/>
  <c r="B346" i="17"/>
  <c r="B347" i="17"/>
  <c r="B348" i="17"/>
  <c r="B349" i="17"/>
  <c r="B350" i="17"/>
  <c r="B351" i="17"/>
  <c r="B352" i="17"/>
  <c r="B353" i="17"/>
  <c r="B354" i="17"/>
  <c r="B355" i="17"/>
  <c r="B356" i="17"/>
  <c r="B357" i="17"/>
  <c r="B358" i="17"/>
  <c r="B359" i="17"/>
  <c r="B360" i="17"/>
  <c r="B361" i="17"/>
  <c r="B362" i="17"/>
  <c r="B363" i="17"/>
  <c r="B364" i="17"/>
  <c r="B365" i="17"/>
  <c r="B366" i="17"/>
  <c r="B367" i="17"/>
  <c r="B368" i="17"/>
  <c r="B369" i="17"/>
  <c r="B370" i="17"/>
  <c r="B371" i="17"/>
  <c r="B372" i="17"/>
  <c r="B373" i="17"/>
  <c r="B374" i="17"/>
  <c r="B375" i="17"/>
  <c r="B376" i="17"/>
  <c r="B377" i="17"/>
  <c r="B378" i="17"/>
  <c r="B379" i="17"/>
  <c r="B380" i="17"/>
  <c r="B381" i="17"/>
  <c r="B382" i="17"/>
  <c r="B383" i="17"/>
  <c r="B384" i="17"/>
  <c r="B385" i="17"/>
  <c r="B386" i="17"/>
  <c r="B387" i="17"/>
  <c r="B388" i="17"/>
  <c r="B389" i="17"/>
  <c r="B390" i="17"/>
  <c r="B391" i="17"/>
  <c r="B392" i="17"/>
  <c r="B393" i="17"/>
  <c r="B394" i="17"/>
  <c r="B395" i="17"/>
  <c r="B396" i="17"/>
  <c r="B397" i="17"/>
  <c r="B398" i="17"/>
  <c r="B399" i="17"/>
  <c r="B400" i="17"/>
  <c r="B401" i="17"/>
  <c r="B402" i="17"/>
  <c r="B403" i="17"/>
  <c r="B404" i="17"/>
  <c r="B405" i="17"/>
  <c r="B406" i="17"/>
  <c r="B407" i="17"/>
  <c r="B408" i="17"/>
  <c r="B409" i="17"/>
  <c r="B410" i="17"/>
  <c r="B411" i="17"/>
  <c r="B412" i="17"/>
  <c r="B413" i="17"/>
  <c r="B414" i="17"/>
  <c r="B415" i="17"/>
  <c r="B416" i="17"/>
  <c r="B417" i="17"/>
  <c r="B418" i="17"/>
  <c r="B419" i="17"/>
  <c r="B420" i="17"/>
  <c r="B421" i="17"/>
  <c r="B422" i="17"/>
  <c r="B423" i="17"/>
  <c r="B424" i="17"/>
  <c r="B425" i="17"/>
  <c r="B426" i="17"/>
  <c r="B427" i="17"/>
  <c r="B428" i="17"/>
  <c r="B429" i="17"/>
  <c r="B430" i="17"/>
  <c r="B431" i="17"/>
  <c r="B432" i="17"/>
  <c r="B433" i="17"/>
  <c r="B434" i="17"/>
  <c r="B435" i="17"/>
  <c r="B436" i="17"/>
  <c r="B437" i="17"/>
  <c r="B438" i="17"/>
  <c r="B439" i="17"/>
  <c r="B440" i="17"/>
  <c r="B441" i="17"/>
  <c r="B442" i="17"/>
  <c r="B443" i="17"/>
  <c r="B444" i="17"/>
  <c r="B445" i="17"/>
  <c r="B446" i="17"/>
  <c r="B447" i="17"/>
  <c r="B448" i="17"/>
  <c r="B449" i="17"/>
  <c r="B450" i="17"/>
  <c r="B451" i="17"/>
  <c r="B452" i="17"/>
  <c r="B453" i="17"/>
  <c r="B454" i="17"/>
  <c r="B455" i="17"/>
  <c r="B456" i="17"/>
  <c r="B457" i="17"/>
  <c r="B458" i="17"/>
  <c r="B459" i="17"/>
  <c r="B460" i="17"/>
  <c r="B461" i="17"/>
  <c r="B462" i="17"/>
  <c r="B463" i="17"/>
  <c r="B464" i="17"/>
  <c r="B465" i="17"/>
  <c r="B466" i="17"/>
  <c r="B467" i="17"/>
  <c r="B468" i="17"/>
  <c r="B469" i="17"/>
  <c r="B470" i="17"/>
  <c r="B471" i="17"/>
  <c r="B472" i="17"/>
  <c r="B473" i="17"/>
  <c r="B474" i="17"/>
  <c r="B475" i="17"/>
  <c r="B476" i="17"/>
  <c r="B477" i="17"/>
  <c r="B478" i="17"/>
  <c r="B479" i="17"/>
  <c r="B480" i="17"/>
  <c r="B481" i="17"/>
  <c r="B482" i="17"/>
  <c r="B483" i="17"/>
  <c r="B484" i="17"/>
  <c r="B485" i="17"/>
  <c r="B486" i="17"/>
  <c r="B487" i="17"/>
  <c r="B488" i="17"/>
  <c r="B489" i="17"/>
  <c r="B490" i="17"/>
  <c r="B491" i="17"/>
  <c r="B492" i="17"/>
  <c r="B493" i="17"/>
  <c r="B494" i="17"/>
  <c r="B495" i="17"/>
  <c r="B496" i="17"/>
  <c r="B497" i="17"/>
  <c r="B498" i="17"/>
  <c r="B499" i="17"/>
  <c r="B500" i="17"/>
  <c r="B501" i="17"/>
  <c r="B502" i="17"/>
  <c r="B503" i="17"/>
  <c r="B504" i="17"/>
  <c r="B505" i="17"/>
  <c r="B506" i="17"/>
  <c r="B507" i="17"/>
  <c r="B508" i="17"/>
  <c r="B509" i="17"/>
  <c r="B510" i="17"/>
  <c r="B511" i="17"/>
  <c r="B512" i="17"/>
  <c r="B513" i="17"/>
  <c r="B514" i="17"/>
  <c r="B515" i="17"/>
  <c r="B516" i="17"/>
  <c r="B517" i="17"/>
  <c r="B518" i="17"/>
  <c r="B519" i="17"/>
  <c r="B520" i="17"/>
  <c r="B521" i="17"/>
  <c r="B522" i="17"/>
  <c r="B523" i="17"/>
  <c r="B524" i="17"/>
  <c r="B525" i="17"/>
  <c r="B526" i="17"/>
  <c r="B527" i="17"/>
  <c r="B528" i="17"/>
  <c r="B529" i="17"/>
  <c r="B530" i="17"/>
  <c r="B531" i="17"/>
  <c r="B532" i="17"/>
  <c r="B533" i="17"/>
  <c r="B534" i="17"/>
  <c r="B535" i="17"/>
  <c r="B536" i="17"/>
  <c r="B537" i="17"/>
  <c r="B538" i="17"/>
  <c r="B539" i="17"/>
  <c r="B540" i="17"/>
  <c r="B541" i="17"/>
  <c r="B542" i="17"/>
  <c r="B543" i="17"/>
  <c r="B544" i="17"/>
  <c r="B545" i="17"/>
  <c r="B546" i="17"/>
  <c r="B547" i="17"/>
  <c r="B548" i="17"/>
  <c r="B549" i="17"/>
  <c r="B550" i="17"/>
  <c r="B551" i="17"/>
  <c r="B552" i="17"/>
  <c r="B553" i="17"/>
  <c r="B554" i="17"/>
  <c r="B555" i="17"/>
  <c r="B556" i="17"/>
  <c r="B557" i="17"/>
  <c r="B558" i="17"/>
  <c r="B559" i="17"/>
  <c r="B560" i="17"/>
  <c r="B561" i="17"/>
  <c r="B562" i="17"/>
  <c r="B563" i="17"/>
  <c r="B564" i="17"/>
  <c r="B565" i="17"/>
  <c r="B566" i="17"/>
  <c r="B567" i="17"/>
  <c r="B568" i="17"/>
  <c r="B569" i="17"/>
  <c r="B570" i="17"/>
  <c r="B571" i="17"/>
  <c r="B572" i="17"/>
  <c r="B573" i="17"/>
  <c r="B574" i="17"/>
  <c r="B575" i="17"/>
  <c r="B576" i="17"/>
  <c r="B577" i="17"/>
  <c r="B578" i="17"/>
  <c r="B579" i="17"/>
  <c r="B580" i="17"/>
  <c r="B581" i="17"/>
  <c r="B582" i="17"/>
  <c r="B583" i="17"/>
  <c r="B584" i="17"/>
  <c r="B585" i="17"/>
  <c r="B586" i="17"/>
  <c r="B587" i="17"/>
  <c r="B588" i="17"/>
  <c r="B589" i="17"/>
  <c r="B590" i="17"/>
  <c r="B591" i="17"/>
  <c r="B592" i="17"/>
  <c r="B593" i="17"/>
  <c r="B594" i="17"/>
  <c r="B595" i="17"/>
  <c r="B596" i="17"/>
  <c r="B597" i="17"/>
  <c r="B598" i="17"/>
  <c r="B599" i="17"/>
  <c r="B600" i="17"/>
  <c r="B601" i="17"/>
  <c r="B602" i="17"/>
  <c r="B603" i="17"/>
  <c r="B604" i="17"/>
  <c r="B605" i="17"/>
  <c r="B606" i="17"/>
  <c r="B607" i="17"/>
  <c r="B608" i="17"/>
  <c r="B609" i="17"/>
  <c r="B610" i="17"/>
  <c r="B611" i="17"/>
  <c r="B612" i="17"/>
  <c r="B613" i="17"/>
  <c r="B614" i="17"/>
  <c r="B615" i="17"/>
  <c r="B616" i="17"/>
  <c r="B617" i="17"/>
  <c r="B618" i="17"/>
  <c r="B619" i="17"/>
  <c r="B620" i="17"/>
  <c r="B621" i="17"/>
  <c r="B622" i="17"/>
  <c r="B623" i="17"/>
  <c r="B624" i="17"/>
  <c r="B625" i="17"/>
  <c r="B626" i="17"/>
  <c r="B627" i="17"/>
  <c r="B628" i="17"/>
  <c r="B629" i="17"/>
  <c r="B630" i="17"/>
  <c r="B631" i="17"/>
  <c r="B632" i="17"/>
  <c r="B633" i="17"/>
  <c r="B634" i="17"/>
  <c r="B635" i="17"/>
  <c r="B636" i="17"/>
  <c r="B637" i="17"/>
  <c r="B638" i="17"/>
  <c r="B639" i="17"/>
  <c r="B640" i="17"/>
  <c r="B641" i="17"/>
  <c r="B642" i="17"/>
  <c r="B643" i="17"/>
  <c r="B644" i="17"/>
  <c r="B645" i="17"/>
  <c r="B646" i="17"/>
  <c r="B647" i="17"/>
  <c r="B648" i="17"/>
  <c r="B649" i="17"/>
  <c r="B650" i="17"/>
  <c r="B651" i="17"/>
  <c r="B652" i="17"/>
  <c r="B653" i="17"/>
  <c r="B654" i="17"/>
  <c r="B655" i="17"/>
  <c r="B656" i="17"/>
  <c r="B657" i="17"/>
  <c r="B658" i="17"/>
  <c r="B659" i="17"/>
  <c r="B660" i="17"/>
  <c r="B661" i="17"/>
  <c r="B662" i="17"/>
  <c r="B663" i="17"/>
  <c r="B664" i="17"/>
  <c r="B665" i="17"/>
  <c r="B666" i="17"/>
  <c r="B667" i="17"/>
  <c r="B668" i="17"/>
  <c r="B669" i="17"/>
  <c r="B670" i="17"/>
  <c r="B671" i="17"/>
  <c r="B672" i="17"/>
  <c r="B673" i="17"/>
  <c r="B674" i="17"/>
  <c r="B675" i="17"/>
  <c r="B676" i="17"/>
  <c r="B677" i="17"/>
  <c r="B678" i="17"/>
  <c r="B679" i="17"/>
  <c r="B680" i="17"/>
  <c r="B681" i="17"/>
  <c r="B682" i="17"/>
  <c r="B683" i="17"/>
  <c r="B684" i="17"/>
  <c r="B685" i="17"/>
  <c r="B686" i="17"/>
  <c r="B687" i="17"/>
  <c r="B688" i="17"/>
  <c r="B689" i="17"/>
  <c r="B690" i="17"/>
  <c r="B691" i="17"/>
  <c r="B692" i="17"/>
  <c r="B693" i="17"/>
  <c r="B694" i="17"/>
  <c r="B695" i="17"/>
  <c r="B696" i="17"/>
  <c r="B697" i="17"/>
  <c r="B698" i="17"/>
  <c r="B699" i="17"/>
  <c r="B700" i="17"/>
  <c r="B701" i="17"/>
  <c r="B702" i="17"/>
  <c r="B703" i="17"/>
  <c r="B704" i="17"/>
  <c r="B705" i="17"/>
  <c r="B706" i="17"/>
  <c r="B707" i="17"/>
  <c r="B708" i="17"/>
  <c r="B709" i="17"/>
  <c r="B710" i="17"/>
  <c r="B711" i="17"/>
  <c r="B712" i="17"/>
  <c r="B713" i="17"/>
  <c r="B714" i="17"/>
  <c r="B715" i="17"/>
  <c r="B716" i="17"/>
  <c r="B717" i="17"/>
  <c r="B718" i="17"/>
  <c r="B719" i="17"/>
  <c r="B720" i="17"/>
  <c r="B721" i="17"/>
  <c r="B722" i="17"/>
  <c r="B723" i="17"/>
  <c r="B724" i="17"/>
  <c r="B725" i="17"/>
  <c r="B726" i="17"/>
  <c r="B727" i="17"/>
  <c r="B728" i="17"/>
  <c r="B729" i="17"/>
  <c r="B730" i="17"/>
  <c r="B731" i="17"/>
  <c r="B732" i="17"/>
  <c r="B733" i="17"/>
  <c r="B734" i="17"/>
  <c r="B735" i="17"/>
  <c r="B736" i="17"/>
  <c r="B737" i="17"/>
  <c r="B738" i="17"/>
  <c r="B739" i="17"/>
  <c r="B740" i="17"/>
  <c r="B741" i="17"/>
  <c r="B742" i="17"/>
  <c r="B743" i="17"/>
  <c r="B744" i="17"/>
  <c r="B745" i="17"/>
  <c r="B746" i="17"/>
  <c r="B747" i="17"/>
  <c r="B748" i="17"/>
  <c r="B749" i="17"/>
  <c r="B750" i="17"/>
  <c r="B751" i="17"/>
  <c r="B752" i="17"/>
  <c r="B753" i="17"/>
  <c r="B754" i="17"/>
  <c r="B755" i="17"/>
  <c r="B756" i="17"/>
  <c r="B757" i="17"/>
  <c r="B758" i="17"/>
  <c r="B759" i="17"/>
  <c r="B760" i="17"/>
  <c r="B761" i="17"/>
  <c r="B762" i="17"/>
  <c r="B763" i="17"/>
  <c r="B764" i="17"/>
  <c r="B765" i="17"/>
  <c r="B766" i="17"/>
  <c r="B767" i="17"/>
  <c r="B768" i="17"/>
  <c r="B769" i="17"/>
  <c r="B770" i="17"/>
  <c r="B771" i="17"/>
  <c r="B772" i="17"/>
  <c r="B773" i="17"/>
  <c r="B774" i="17"/>
  <c r="B775" i="17"/>
  <c r="B776" i="17"/>
  <c r="B777" i="17"/>
  <c r="B778" i="17"/>
  <c r="B779" i="17"/>
  <c r="B780" i="17"/>
  <c r="B781" i="17"/>
  <c r="B782" i="17"/>
  <c r="B783" i="17"/>
  <c r="B784" i="17"/>
  <c r="B785" i="17"/>
  <c r="B786" i="17"/>
  <c r="B787" i="17"/>
  <c r="B788" i="17"/>
  <c r="B789" i="17"/>
  <c r="B790" i="17"/>
  <c r="B791" i="17"/>
  <c r="B792" i="17"/>
  <c r="B793" i="17"/>
  <c r="B794" i="17"/>
  <c r="B795" i="17"/>
  <c r="B796" i="17"/>
  <c r="B797" i="17"/>
  <c r="B798" i="17"/>
  <c r="B799" i="17"/>
  <c r="B800" i="17"/>
  <c r="B801" i="17"/>
  <c r="B802" i="17"/>
  <c r="B803" i="17"/>
  <c r="B804" i="17"/>
  <c r="B805" i="17"/>
  <c r="B806" i="17"/>
  <c r="B807" i="17"/>
  <c r="B808" i="17"/>
  <c r="B809" i="17"/>
  <c r="B810" i="17"/>
  <c r="B811" i="17"/>
  <c r="B812" i="17"/>
  <c r="B813" i="17"/>
  <c r="B814" i="17"/>
  <c r="B815" i="17"/>
  <c r="B816" i="17"/>
  <c r="B817" i="17"/>
  <c r="B818" i="17"/>
  <c r="B819" i="17"/>
  <c r="B820" i="17"/>
  <c r="B821" i="17"/>
  <c r="B822" i="17"/>
  <c r="B823" i="17"/>
  <c r="B824" i="17"/>
  <c r="B825" i="17"/>
  <c r="B826" i="17"/>
  <c r="B827" i="17"/>
  <c r="B828" i="17"/>
  <c r="B829" i="17"/>
  <c r="B830" i="17"/>
  <c r="B831" i="17"/>
  <c r="B832" i="17"/>
  <c r="B833" i="17"/>
  <c r="B834" i="17"/>
  <c r="B835" i="17"/>
  <c r="B836" i="17"/>
  <c r="B837" i="17"/>
  <c r="B838" i="17"/>
  <c r="B839" i="17"/>
  <c r="B840" i="17"/>
  <c r="B841" i="17"/>
  <c r="B842" i="17"/>
  <c r="B843" i="17"/>
  <c r="B844" i="17"/>
  <c r="B845" i="17"/>
  <c r="B846" i="17"/>
  <c r="B847" i="17"/>
  <c r="B848" i="17"/>
  <c r="B849" i="17"/>
  <c r="B850" i="17"/>
  <c r="B851" i="17"/>
  <c r="B852" i="17"/>
  <c r="B853" i="17"/>
  <c r="B854" i="17"/>
  <c r="B855" i="17"/>
  <c r="B856" i="17"/>
  <c r="B857" i="17"/>
  <c r="B858" i="17"/>
  <c r="B859" i="17"/>
  <c r="B860" i="17"/>
  <c r="B861" i="17"/>
  <c r="B862" i="17"/>
  <c r="B863" i="17"/>
  <c r="B864" i="17"/>
  <c r="B865" i="17"/>
  <c r="B866" i="17"/>
  <c r="B867" i="17"/>
  <c r="B868" i="17"/>
  <c r="B869" i="17"/>
  <c r="B870" i="17"/>
  <c r="B2" i="17"/>
  <c r="E2" i="14" l="1"/>
  <c r="F2" i="14"/>
  <c r="G2" i="14"/>
  <c r="H2" i="14"/>
  <c r="I2" i="14"/>
  <c r="J2" i="14"/>
  <c r="K2" i="14"/>
  <c r="L2" i="14"/>
  <c r="M2" i="14"/>
  <c r="N2" i="14"/>
  <c r="O2" i="14"/>
  <c r="P2" i="14"/>
  <c r="Q2" i="14"/>
  <c r="R2" i="14"/>
  <c r="S2" i="14"/>
  <c r="T2" i="14"/>
  <c r="U2" i="14"/>
  <c r="V2" i="14"/>
  <c r="W2" i="14"/>
  <c r="X2" i="14"/>
  <c r="Y2" i="14"/>
  <c r="Z2" i="14"/>
  <c r="AA2" i="14"/>
  <c r="D2" i="14"/>
</calcChain>
</file>

<file path=xl/comments1.xml><?xml version="1.0" encoding="utf-8"?>
<comments xmlns="http://schemas.openxmlformats.org/spreadsheetml/2006/main">
  <authors>
    <author>alex</author>
  </authors>
  <commentList>
    <comment ref="D243"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List>
</comments>
</file>

<file path=xl/sharedStrings.xml><?xml version="1.0" encoding="utf-8"?>
<sst xmlns="http://schemas.openxmlformats.org/spreadsheetml/2006/main" count="85643" uniqueCount="44332">
  <si>
    <t>N</t>
  </si>
  <si>
    <t>Amphibien</t>
  </si>
  <si>
    <t>nicht gefährdet</t>
  </si>
  <si>
    <t>gefährdet</t>
  </si>
  <si>
    <t>stark gefährdet</t>
  </si>
  <si>
    <t>vom Aussterben bedroht</t>
  </si>
  <si>
    <t>m</t>
  </si>
  <si>
    <t>gut</t>
  </si>
  <si>
    <t>mittel</t>
  </si>
  <si>
    <t>gering</t>
  </si>
  <si>
    <t>befriedigend</t>
  </si>
  <si>
    <t>g</t>
  </si>
  <si>
    <t>k</t>
  </si>
  <si>
    <t>Rückgang wie Grasfrosch, doch noch weit verbreitet</t>
  </si>
  <si>
    <t>n</t>
  </si>
  <si>
    <t>kommt im Kt. ZH vor, 1990 (für Gr. NSGK) nicht behandelt</t>
  </si>
  <si>
    <t>gross</t>
  </si>
  <si>
    <t>klein</t>
  </si>
  <si>
    <t>Aufwand</t>
  </si>
  <si>
    <t>?</t>
  </si>
  <si>
    <t>Claude Meier (2000)</t>
  </si>
  <si>
    <t>artgruppe</t>
  </si>
  <si>
    <t>Artwert</t>
  </si>
  <si>
    <t>Duelli P. (Red.), 1994: Rote Listen der gefährdeten Tierarten der Schweiz. Bundesamt für Umwelt, Wald und Landschaft. BUWAL-Reihe Rote Listen. EDMZ, Bern.</t>
  </si>
  <si>
    <t>NSGK (1990)</t>
  </si>
  <si>
    <t>Bienen</t>
  </si>
  <si>
    <t>Westrich et al. (1998) (Deutschland)</t>
  </si>
  <si>
    <t>R. Neumeyer (2000)</t>
  </si>
  <si>
    <t>Ja</t>
  </si>
  <si>
    <t>Sandboden! Salix!</t>
  </si>
  <si>
    <t xml:space="preserve">Duelli P. (Red.), 1994: Rote Listen der gefährdeten Tierarten der Schweiz. Bundesamt für Umwelt, Wald und Landschaft. BUWAL-Reihe Rote Listen. EDMZ, Bern.
</t>
  </si>
  <si>
    <t>Flussufer, Steilwände</t>
  </si>
  <si>
    <t>Sandboden</t>
  </si>
  <si>
    <t>Asteraceae!</t>
  </si>
  <si>
    <t xml:space="preserve">Sandboden! </t>
  </si>
  <si>
    <t>Fabaceae</t>
  </si>
  <si>
    <t>Fabaceae!</t>
  </si>
  <si>
    <t>Lamiaceae!</t>
  </si>
  <si>
    <t>Schneckenhäuser!</t>
  </si>
  <si>
    <t>Dipsacaceae!</t>
  </si>
  <si>
    <t>Campanulaceae!</t>
  </si>
  <si>
    <t>Apiaceae!</t>
  </si>
  <si>
    <t>Brassicaceae!</t>
  </si>
  <si>
    <t>Lythrum!</t>
  </si>
  <si>
    <t>dürre Pflanzenstengel!</t>
  </si>
  <si>
    <t>Sandboden, Asteraceae!</t>
  </si>
  <si>
    <t>Calluna-Heide</t>
  </si>
  <si>
    <t>Sandboden!</t>
  </si>
  <si>
    <t>Odontites!</t>
  </si>
  <si>
    <t>markhaltige dürre Stengel! Fabaceae!</t>
  </si>
  <si>
    <t>Sandboden! Asteraceae!</t>
  </si>
  <si>
    <t>Echium!</t>
  </si>
  <si>
    <t>auch Siedlungsgebiet</t>
  </si>
  <si>
    <t>Asteracae!</t>
  </si>
  <si>
    <t>Sandboden, Salix!</t>
  </si>
  <si>
    <t>Bryonia!</t>
  </si>
  <si>
    <t>Schilfgallen!</t>
  </si>
  <si>
    <t>Allium!</t>
  </si>
  <si>
    <t>Vicia + Lathyrum!</t>
  </si>
  <si>
    <t>Veronica!</t>
  </si>
  <si>
    <t>lichter Buchenwald wie Alpenbock</t>
  </si>
  <si>
    <t>Salix!</t>
  </si>
  <si>
    <t>Campanula!</t>
  </si>
  <si>
    <t>Lysimachia!</t>
  </si>
  <si>
    <t>Hedera!</t>
  </si>
  <si>
    <t>Schilf</t>
  </si>
  <si>
    <t>Biologie?</t>
  </si>
  <si>
    <t>Gärten</t>
  </si>
  <si>
    <t>Ericaceae!</t>
  </si>
  <si>
    <t>zygomorphe Blüten</t>
  </si>
  <si>
    <t>Lamiaceae! morsches Totholz!</t>
  </si>
  <si>
    <t>Aconitum</t>
  </si>
  <si>
    <t>Ranunculus!</t>
  </si>
  <si>
    <t>Totholz!</t>
  </si>
  <si>
    <t>Totholz! Campanula!</t>
  </si>
  <si>
    <t>Reseda!</t>
  </si>
  <si>
    <t>Lamiaceae! Schneckenhäuser!</t>
  </si>
  <si>
    <t>markhaltige dürre Stengel!</t>
  </si>
  <si>
    <t>im Siedlungsbereich</t>
  </si>
  <si>
    <t xml:space="preserve">markhaltige dürre Stengel! </t>
  </si>
  <si>
    <t>Schneckenhäuser! Asteracae!</t>
  </si>
  <si>
    <t>Sandboden, Asteracae!</t>
  </si>
  <si>
    <t>Eintagesfliegen</t>
  </si>
  <si>
    <t>Malzacher et al., 1998 (Deutschland)</t>
  </si>
  <si>
    <t>Verana Lubini (2000)</t>
  </si>
  <si>
    <t>Fische</t>
  </si>
  <si>
    <t>unbekannt</t>
  </si>
  <si>
    <t>Rote-Liste-Angaben für Coregonus sp. (Felchen)</t>
  </si>
  <si>
    <t>E. Ritter (1999)</t>
  </si>
  <si>
    <t>Vorkommen im Kt. ZH nicht sicher belegt</t>
  </si>
  <si>
    <t>ein- oder ausgesetzt?</t>
  </si>
  <si>
    <t>Fledermäuse</t>
  </si>
  <si>
    <t>2</t>
  </si>
  <si>
    <t xml:space="preserve"> </t>
  </si>
  <si>
    <t>1</t>
  </si>
  <si>
    <t>1990 (für Gr. NSGK) nicht behandelt</t>
  </si>
  <si>
    <t>H.P. Stutz (1999)</t>
  </si>
  <si>
    <t>Heuschrecken</t>
  </si>
  <si>
    <t xml:space="preserve">(= Mecostethus grossus) </t>
  </si>
  <si>
    <t>H. Schiess (2000)</t>
  </si>
  <si>
    <t>Köcherfliegen</t>
  </si>
  <si>
    <t>Klima et al., 1994 (Süddeutschland)</t>
  </si>
  <si>
    <t>Verena Lubini (2000)</t>
  </si>
  <si>
    <t>Artwert musste ohne Rote Liste CH gerechnet werden. Anteil an CH-Bestand ist grob geschätzt</t>
  </si>
  <si>
    <t>Libellen</t>
  </si>
  <si>
    <t>Mollusken</t>
  </si>
  <si>
    <t>Eine europäische Liste existiert für die Mollusken nicht. Statt dessen wurden die Roten Listen von Deutschland (1984) und Österreich (1994) beigezogen und in der Regel die jeweils schwächere Gefährdung gewählt. In der Deutschen Liste fehlen z.T. Arten, die in Deutschland vorkommen, für die aber keine Gefährdung angegeben ist, obwohl von einer solchen aufgrund sonstiger Literatur auszugehen ist. Oder die Gefährdung wird mit Sicherheit unterschätzt. Hier wurde jeweils der Status der Österreichischen Liste genommen. Ebenso wurde nur der eine Status übernommen, wenn die Art in einem Land fehlt, oder der Status fraglich war. Für die Berechnung wurde nur die Gefährdung 3 genommen, da die Art in Deutschland eingeschleppt ist und in Österreich fehlt.</t>
  </si>
  <si>
    <t>Peter Müller (2000)</t>
  </si>
  <si>
    <t>12</t>
  </si>
  <si>
    <t>Ursprüngliche Verbreitung: Oberitalienische Seen.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</si>
  <si>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
  </si>
  <si>
    <t>Eine europäische Liste existiert für die Mollusken nicht. Statt dessen wurden die Roten Listen von Deutschland (1984) und Österreich (1994) beigezogen und in der Regel die jeweils schwächere Gefährdung gewählt. In der Deutschen Liste fehlen z.T. Arten, die in Deutschland vorkommen, für die aber keine Gefährdung angegeben ist, obwohl von einer solchen aufgrund sonstiger Literatur auszugehen ist. Oder die Gefährdung wird mit Sicherheit unterschätzt. Hier wurde jeweils der Status der Österreichischen Liste genommen. Ebenso wurde nur der eine Status übernommen, wenn die Art in einem Land fehlt, oder der Status fraglich war.</t>
  </si>
  <si>
    <t>3</t>
  </si>
  <si>
    <t>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</si>
  <si>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Waldlebensraum: Bruchwald u.ä.; auch in Quellen</t>
  </si>
  <si>
    <t>Pomatias elegans</t>
  </si>
  <si>
    <t>5</t>
  </si>
  <si>
    <t>Standorte nicht direkt bedroht, da v.a. im Wald.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</si>
  <si>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keine typischer Felsbewohner</t>
  </si>
  <si>
    <t>4</t>
  </si>
  <si>
    <t>Grundwasserart: In CH bisher nur aus BL und ZH nachgewiesen, Verbeitung schwer einzuschätzen, in Rote Liste CH noch nicht enthalten.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</si>
  <si>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Grundwasser</t>
  </si>
  <si>
    <t>10</t>
  </si>
  <si>
    <t>Nur noch im Hochrhein bei Basel aktuell nachgewiesen, neben Zürichsee.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</si>
  <si>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Im Kanton Zürich ev. Auch vom Aussterben bedroht.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</si>
  <si>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Wald: Bruchwald u.ä-</t>
  </si>
  <si>
    <t>6</t>
  </si>
  <si>
    <t>Aktuelle Nachweise aus ZH fehlen.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</si>
  <si>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Im Aargau: Giessen</t>
  </si>
  <si>
    <t>Bäche: Warme Quellen</t>
  </si>
  <si>
    <t>Wald: Bruchwald u.ä.</t>
  </si>
  <si>
    <t>Seit langem im Kanton Zürich nicht mehr nachgewiesen.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</si>
  <si>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Gyraulus laevis</t>
  </si>
  <si>
    <t>liebt lehmiger Grund</t>
  </si>
  <si>
    <t>Segmentina nitida</t>
  </si>
  <si>
    <t>In ZH ev. auch stark gefährdet.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</si>
  <si>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Artstatus umstritten.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</si>
  <si>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liebt Schlammböden</t>
  </si>
  <si>
    <t>Wald: sehrlichter Wald</t>
  </si>
  <si>
    <t>Columella aspera</t>
  </si>
  <si>
    <t>14?</t>
  </si>
  <si>
    <t>In CH erst nach offizieller Roter Liste nachgewiesen, aus ZH und AG.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</si>
  <si>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In CH bisher nur zwei Waldstandorte (Trockenwald=</t>
  </si>
  <si>
    <t>Wald: sehrlichter Wald, Flachmoore: wechselfeuchte Magerstandorte</t>
  </si>
  <si>
    <t>Auf IUCN-Liste!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</si>
  <si>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Wald: Sumpfwald; calciphil</t>
  </si>
  <si>
    <t>Vertigo geyeri</t>
  </si>
  <si>
    <t>13</t>
  </si>
  <si>
    <t>In D nicht unter den gefährdeten Arten aufgeführt, dies ist jedoch wohl überholt.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</si>
  <si>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typisch: kalkreiche Riedwiesen mit konstantem Grundwasserspiegel. Wald: spezieller, südexponierter, wasserzügiger Mischwald mit kalkfelsen bei Grindelwald;</t>
  </si>
  <si>
    <t>Vertigo moulinsiana</t>
  </si>
  <si>
    <t>9</t>
  </si>
  <si>
    <t>Wald: lichter sumpfiger Wald; typisch für Grossseggenrieder und Schilfbeständen in der Uferzone</t>
  </si>
  <si>
    <t>Wald: in tieferen Lagen v.a. feucht-kühle Schluchtwälder und Auenwald, in höheren Lagen eher lichte Trockenwälder, auch in steinigen Alpweiden; auch selten im Schilfröhricht; auch in Zürcher Sanddünen</t>
  </si>
  <si>
    <t>Feuchte Stellen aller Art</t>
  </si>
  <si>
    <t>Wald: sehr lichter Wald</t>
  </si>
  <si>
    <t>Wald: licher Fels/Schutt im Wald: lebt direkt auf dem Stein</t>
  </si>
  <si>
    <t>Pupilla bigranata</t>
  </si>
  <si>
    <t>R</t>
  </si>
  <si>
    <t>9+?</t>
  </si>
  <si>
    <t>Artstatus z.T. umstritten, darum in Deutscher Liste fehlend, in Österreicher Liste als P.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</si>
  <si>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Wald/Trockenwiese/Fels: kalkreiche, sonnige Trockenrasen über Fels oder Schutt</t>
  </si>
  <si>
    <t>Gefährdung CH wird ev. unterschätzt.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</si>
  <si>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stark relikthafte Gesamtverbreitung. Autor RL CH bezeichnet sie heute als potentiell gefährdet.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</si>
  <si>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v.a- feucht-schattige Wälder mit Schutt, Steinen, Fels</t>
  </si>
  <si>
    <t>bisher grösster Schweizer Bestand am Pfannenstiel.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</si>
  <si>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v.a. feuchte Waldtobel</t>
  </si>
  <si>
    <t>Gefährdung CH wird ev. onterschätzt, in ZH ev. auch vom Aussterben bedroht.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</si>
  <si>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Wald: lichter Wald, v.a. auf  bemoostem Hartsubstrat, so auch an Ruinen</t>
  </si>
  <si>
    <t>Wald: feucht bis nass: typisch für Seggensümpfe und Schilfröhrichte</t>
  </si>
  <si>
    <t>Gefährdung CH wird ev. überschätzt.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</si>
  <si>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Gefährdung CH wird wohl überschätzt.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</si>
  <si>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nicht zu feuchte Standorte, auch in Höhlen</t>
  </si>
  <si>
    <t>hygrophil, so auch an Gewässerrändern</t>
  </si>
  <si>
    <t>Daudebardia rufa</t>
  </si>
  <si>
    <t>11</t>
  </si>
  <si>
    <t>Daudebardia brevipes</t>
  </si>
  <si>
    <t>in ZH ev. Auch vom Aussterben bedroht.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</si>
  <si>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Wald: warm u. licht</t>
  </si>
  <si>
    <t>wird oft verschleppt.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</si>
  <si>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auch in Görten und so; Wald: sehr lichter Wald</t>
  </si>
  <si>
    <t>7</t>
  </si>
  <si>
    <t>in ZH nur 1 Nachweis neueren Datums (Gehäuse).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</si>
  <si>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Wald: sehr lichter Wald mit Felsen</t>
  </si>
  <si>
    <t>Liebhaberin von halboffenen, sonnigen Kiesböden.</t>
  </si>
  <si>
    <t>8</t>
  </si>
  <si>
    <t>24</t>
  </si>
  <si>
    <t>Cryptomphalus aspersus</t>
  </si>
  <si>
    <t>eingebürgerte Art, in ZH ev. auch stark gefährdet.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</si>
  <si>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auch in Gärten aller Art</t>
  </si>
  <si>
    <t>Unio crassus</t>
  </si>
  <si>
    <t>braucht sehr sauerstoffreiches, unbelastetes Wasser</t>
  </si>
  <si>
    <t>Unio pictorum</t>
  </si>
  <si>
    <t>in ZH weitgehend nur im Zürichsee, ev. auch stärker gefährdet in ZH.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</si>
  <si>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in ZH nur im Greifensee.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</si>
  <si>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17</t>
  </si>
  <si>
    <t>ev. auch stärker gefährdet in ZH.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</si>
  <si>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14</t>
  </si>
  <si>
    <t>15</t>
  </si>
  <si>
    <t>18</t>
  </si>
  <si>
    <t>16</t>
  </si>
  <si>
    <t>sandige bis schluffreiche Gewässerböden</t>
  </si>
  <si>
    <t>kein Nachweis in ZH aus diesem Jahrhundert.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</si>
  <si>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kalkreiche Flachmoore</t>
  </si>
  <si>
    <t>Pisidium pulchellum</t>
  </si>
  <si>
    <t>aktuell in CH nur im unteren Zürichsee nachgewiesen.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</si>
  <si>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calciphil</t>
  </si>
  <si>
    <t>ev. auch stärker gefährdet in ZH, ev. ausgestorben. in tiefen Lagen Tiefwasserart, deshalb im Greifensee infolge Sauerstoffmangel ausgestorben, im Zürichsee nur noch 1 Exemplar in den 70er Jahren.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</si>
  <si>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ev. stellt Kanton Zürich auch mehr als 1/4 des Bestandes.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</si>
  <si>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Reptilien</t>
  </si>
  <si>
    <t>Inv.ZH (1997)</t>
  </si>
  <si>
    <t>Goran Dusej und Herbert Billing (2000)</t>
  </si>
  <si>
    <t>Säugetiere</t>
  </si>
  <si>
    <t xml:space="preserve">bisher kein Nachweis Kt. ZH </t>
  </si>
  <si>
    <t>K. Hindelang und Patrick Wiedemaier (2000)</t>
  </si>
  <si>
    <t>bisher kein Nachweis Kt. ZH, Vorkommen aber wahrscheinlich</t>
  </si>
  <si>
    <t>Vorkommen Kt. ZH?</t>
  </si>
  <si>
    <t>bisher nur 1 Nachweis: Maschwanden</t>
  </si>
  <si>
    <t>seit ca. 1970 (Winterthur) keine Nachweise mehr</t>
  </si>
  <si>
    <t>Steinfliegen</t>
  </si>
  <si>
    <t>Zwick, 1984 (Deutschland)</t>
  </si>
  <si>
    <t>provisorisch (2000)</t>
  </si>
  <si>
    <t>Artwert kleiner, da Gef. D fehlt</t>
  </si>
  <si>
    <t>Tagfalter</t>
  </si>
  <si>
    <t>Nachweis zweifelhaft</t>
  </si>
  <si>
    <t>Heiri Schiess (2000)</t>
  </si>
  <si>
    <t>kein Lebensraum ausgefüllt, lässt sich nicht sinnvoll zuordnen</t>
  </si>
  <si>
    <t>Vögel</t>
  </si>
  <si>
    <t>Martin Weggler (2000)</t>
  </si>
  <si>
    <t>U. Pfändler et. al.
U. Pfändler et. al.
U. Pfändler et. al. (2000)</t>
  </si>
  <si>
    <t>Eisvogel</t>
  </si>
  <si>
    <t>Alpensegler</t>
  </si>
  <si>
    <t>Haselhuhn</t>
  </si>
  <si>
    <t>Flussregenpfeifer</t>
  </si>
  <si>
    <t>Hohltaube</t>
  </si>
  <si>
    <t>Dohle</t>
  </si>
  <si>
    <t>Wachtel</t>
  </si>
  <si>
    <t>Wachtelkönig</t>
  </si>
  <si>
    <t>Mittelspecht</t>
  </si>
  <si>
    <t>Zaunammer</t>
  </si>
  <si>
    <t>Wanderfalke</t>
  </si>
  <si>
    <t>Bekassine</t>
  </si>
  <si>
    <t>Gelbspötter</t>
  </si>
  <si>
    <t>Zwergdommel</t>
  </si>
  <si>
    <t>Wendehals</t>
  </si>
  <si>
    <t>Rotkopfwürger</t>
  </si>
  <si>
    <t>Rohrschwirl</t>
  </si>
  <si>
    <t>Feldschwirl</t>
  </si>
  <si>
    <t>Gänsesäger</t>
  </si>
  <si>
    <t>Grauammer</t>
  </si>
  <si>
    <t>Kolbenente</t>
  </si>
  <si>
    <t>Pirol</t>
  </si>
  <si>
    <t>Rebhuhn</t>
  </si>
  <si>
    <t>Wespenbussard</t>
  </si>
  <si>
    <t>Gartenrotschwanz</t>
  </si>
  <si>
    <t>Grauspecht</t>
  </si>
  <si>
    <t>Tüpfelsumpfhuhn</t>
  </si>
  <si>
    <t>Uferschwalbe</t>
  </si>
  <si>
    <t>Braunkehlchen</t>
  </si>
  <si>
    <t>Schwarzkehlchen</t>
  </si>
  <si>
    <t>Dorngrasmücke</t>
  </si>
  <si>
    <t>Auerhuhn</t>
  </si>
  <si>
    <t>Wiedehopf</t>
  </si>
  <si>
    <t>Kiebitz</t>
  </si>
  <si>
    <t>Heuschrecken_Wolf</t>
  </si>
  <si>
    <t>Rote Liste gefährdeter Tiere Deutschlands (1998)</t>
  </si>
  <si>
    <t>Rote Liste Baden-Württembergs in Detzel (1998), Die Heuschrecken Baden-Württembergs</t>
  </si>
  <si>
    <t>Matthias Wolf (2000)</t>
  </si>
  <si>
    <t>Anstelle einer "Gefährdung auf europäischer Ebene" (bei Heuschrecken nicht sinnvoll) Artwert-Berechnung mit folgenden Werten:
Gefährdungskategorie in der Roten Liste Baden-Württemberg &gt; Punktzahl für Artwert-Berechnung:
2 &gt; 2.5
3 &gt; 1.5
4 &gt; 0.5
Diese Punktzahlen wurden anschliessend gerundet.
An den Gefährdungs-Einstufungen für den Kt. ZH wurden für die Berechnung des Artwerts keine Änderungen vorgenommen.
In einer aktualisierten Roten Liste für den Kanton Zürich müssten einige Arten neu eingestuft werden.</t>
  </si>
  <si>
    <t>Magere Partien von Pfeifengraswiesen konsequent erhalten, fördern: jährlich mähen, Mähgut rasch abführen.
Anstelle einer "Gefährdung auf europäischer Ebene" (bei Heuschrecken nicht sinnvoll) Artwert-Berechnung mit folgenden Werten:
Gefährdungskategorie in der Roten Liste Baden-Württemberg &gt; Punktzahl für Artwert-Berechnung:
2 &gt; 2.5
3 &gt; 1.5
4 &gt; 0.5
Diese Punktzahlen wurden anschliessend gerundet.
An den Gefährdungs-Einstufungen für den Kt. ZH wurden für die Berechnung des Artwerts keine Änderungen vorgenommen.
In einer aktualisierten Roten Liste für den Kanton Zürich müssten einige Arten neu eingestuft werden.</t>
  </si>
  <si>
    <t>(= Mecostethus grossus)
Anstelle einer "Gefährdung auf europäischer Ebene" (bei Heuschrecken nicht sinnvoll) Artwert-Berechnung mit folgenden Werten:
Gefährdungskategorie in der Roten Liste Baden-Württemberg &gt; Punktzahl für Artwert-Berechnung:
2 &gt; 2.5
3 &gt; 1.5
4 &gt; 0.5
Diese Punktzahlen wurden anschliessend gerundet.
An den Gefährdungs-Einstufungen für den Kt. ZH wurden für die Berechnung des Artwerts keine Änderungen vorgenommen.
In einer aktualisierten Roten Liste für den Kanton Zürich müssten einige Arten neu eingestuft werden.</t>
  </si>
  <si>
    <t>003BEA06-E9CA-480E-B96D-3CAFAA3C6243</t>
  </si>
  <si>
    <t>Anthidium septemspinosum Lepeletier, 1841</t>
  </si>
  <si>
    <t>006A670B-32E9-4DC6-B09C-8D90809D760E</t>
  </si>
  <si>
    <t>Podarcis muralis (Laurenti, 1768) (Mauereidechse)</t>
  </si>
  <si>
    <t>00E3295F-8E67-4F4C-9E3E-2417E713A7DE</t>
  </si>
  <si>
    <t>Euconulus alderi s.l. (Gray, 1840) (Dunkles Kegelchen)</t>
  </si>
  <si>
    <t>00EC0593-7EFE-4345-8A6E-2A30CDBDFB8D</t>
  </si>
  <si>
    <t>Anthidium byssinum (Panzer, 1798)</t>
  </si>
  <si>
    <t>010E7372-41C0-4A33-B49C-084B7BC2CC2A</t>
  </si>
  <si>
    <t>Hylaeus annularis (Kirby, 1802)</t>
  </si>
  <si>
    <t>019D5F8C-353A-401B-BE54-9D03DFD73895</t>
  </si>
  <si>
    <t>Streptopelia turtur (Turteltaube)</t>
  </si>
  <si>
    <t>01BD27F2-C66C-43E7-A946-34F7492FF267</t>
  </si>
  <si>
    <t>Colletes similis Schenck, 1853</t>
  </si>
  <si>
    <t>01E1BF21-BE74-40EA-8658-97DF461F72A7</t>
  </si>
  <si>
    <t>Halictus subauratus (Rossi, 1792)</t>
  </si>
  <si>
    <t>02068C2F-1927-4622-8E27-6E51F1E00C21</t>
  </si>
  <si>
    <t>Anthidium scapulare Latreille, 1809</t>
  </si>
  <si>
    <t>023A9664-FBC8-4F51-97B6-2798DD6B8733</t>
  </si>
  <si>
    <t>Anthophora aestivalis (Panzer, 1801)</t>
  </si>
  <si>
    <t>0243ACD8-68B6-476A-9E02-EF3EF116C1E2</t>
  </si>
  <si>
    <t>Cervus elaphus Linnaeus, 1758 (Rothirsch)</t>
  </si>
  <si>
    <t>0322372C-DBF1-4266-9173-EFEB3DF1524C</t>
  </si>
  <si>
    <t>Alauda arvensis (Feldlerche)</t>
  </si>
  <si>
    <t>037653DD-E867-47CA-846E-F8FD1EDF1EAD</t>
  </si>
  <si>
    <t>Melitturga clavicornis (Latreille, 1806)</t>
  </si>
  <si>
    <t>03B79112-6FF8-4790-8DA3-01CC9954306E</t>
  </si>
  <si>
    <t>Capreolus capreolus Linnaeus, 1758 (Reh)</t>
  </si>
  <si>
    <t>0414203C-63C6-4C69-ABE8-C9CE5FF4CFEE</t>
  </si>
  <si>
    <t>Stethophyma grossum (Linnaeus, 1758) (Sumpfschrecke)</t>
  </si>
  <si>
    <t>04DA4AE7-E641-4DD5-A6E9-660F3D2013C1</t>
  </si>
  <si>
    <t>Andrena ferox Smith, 1847</t>
  </si>
  <si>
    <t>051C0F0A-6B24-47CE-A47D-E039A2578090</t>
  </si>
  <si>
    <t>Cinclus cinclus (Wasseramsel)</t>
  </si>
  <si>
    <t>05B27C7E-AFF6-4559-9A4C-7182260FBFC0</t>
  </si>
  <si>
    <t>Scardinius erythrophthalmus (Linnaeus, 1758) (Rotfeder)</t>
  </si>
  <si>
    <t>05E77E19-BB8D-4375-84C8-17D4BA194485</t>
  </si>
  <si>
    <t>Maculinea alcon Denis &amp; Schiffermüller, 1775 (Kleiner Moorbläuling)</t>
  </si>
  <si>
    <t>06927591-9637-4CEE-A3C6-FB60E4DC5FAF</t>
  </si>
  <si>
    <t>Acrocephalus scirpaceus (Teichrohrsänger)</t>
  </si>
  <si>
    <t>06A18108-B3FB-4225-BBFD-79CAA1564341</t>
  </si>
  <si>
    <t>Coturnix coturnix (Wachtel)</t>
  </si>
  <si>
    <t>06B8491B-F53F-4F7E-AD44-53168D895ACD</t>
  </si>
  <si>
    <t>Ciconia ciconia (Weissstorch)</t>
  </si>
  <si>
    <t>06BF2A7E-4737-410F-8BEF-B03E4E29522F</t>
  </si>
  <si>
    <t>Passer montanus (Feldsperling)</t>
  </si>
  <si>
    <t>06DB7EE4-DE6C-4B54-87FD-313997B87FED</t>
  </si>
  <si>
    <t>Rupicapra rupicapra (Linnaeus, 1758) (Gemse)</t>
  </si>
  <si>
    <t>0702AE31-D1F4-42C2-AF54-B7FD0F5B468D</t>
  </si>
  <si>
    <t>Bombus distinguendus Morawitz, 1869</t>
  </si>
  <si>
    <t>0728A2C5-2B9C-426E-9B1E-BD31685CA179</t>
  </si>
  <si>
    <t>Halictus langobardicus Blüthgen, 1944</t>
  </si>
  <si>
    <t>07A89DD1-F13F-4C22-B926-BDB274789D78</t>
  </si>
  <si>
    <t>Osmia leaiana (Kirby, 1802)</t>
  </si>
  <si>
    <t>081B65F3-8C73-40B5-8633-7BC83D244EC3</t>
  </si>
  <si>
    <t>Regulus regulus (Wintergoldhähnchen)</t>
  </si>
  <si>
    <t>085F2D40-6845-41D9-8269-1E293E2ACCEB</t>
  </si>
  <si>
    <t>Osmia bicolor (Schrank, 1781)</t>
  </si>
  <si>
    <t>08B875F0-84F6-408A-A08B-174A5D3D0701</t>
  </si>
  <si>
    <t>Procloeon pennulatum (Eaton, 1870)</t>
  </si>
  <si>
    <t>0902699B-428D-4DBB-8C0F-0690EB6F29A8</t>
  </si>
  <si>
    <t>Motacilla alba (Bachstelze)</t>
  </si>
  <si>
    <t>09254DD9-1EC4-4D83-BA0A-901987AE61C0</t>
  </si>
  <si>
    <t>Lasioglossum aeratum (Kirby, 1802)</t>
  </si>
  <si>
    <t>09721160-130B-442F-89BF-62C8FDC209C3</t>
  </si>
  <si>
    <t>Orthetrum brunneum (Fonscolombe, 1837) (Südlicher Blaupfeil)</t>
  </si>
  <si>
    <t>0978B2D9-4373-4EBF-9209-5A031134792A</t>
  </si>
  <si>
    <t>Melitaea parthenoides Keferstein 1851 (Westlicher Scheckenfalter)</t>
  </si>
  <si>
    <t>09E37D90-018B-40B5-97C6-96E07AFF2D85</t>
  </si>
  <si>
    <t>Oedipoda caerulescens (Linnaeus, 1758) (Blauflügelige Oedlandschrecke)</t>
  </si>
  <si>
    <t>0A37B2EB-A454-427D-897D-5B4E5B4FF9F2</t>
  </si>
  <si>
    <t>Metrioptera brachyptera (Linnaeus, 1761) (Kurzflüglige Beissschrecke)</t>
  </si>
  <si>
    <t>0A6B6F14-64B2-4EFD-B050-ED5910F9590E</t>
  </si>
  <si>
    <t>Andrena rugulosa Stoeckhert, 1935</t>
  </si>
  <si>
    <t>0B1F2552-C841-459F-A50B-F06ADB092E8E</t>
  </si>
  <si>
    <t>Osmia inermis (Zetterstedt, 1838)</t>
  </si>
  <si>
    <t>0B625C80-EFFE-4F73-8F34-60D912F117DA</t>
  </si>
  <si>
    <t>Bombus ruderatus (Fabricius, 1775)</t>
  </si>
  <si>
    <t>0B6C926F-DCBE-4EEB-95FD-890AFEB07228</t>
  </si>
  <si>
    <t>Pisidium pseudosphaerium Ehrmann, 1933 (Kugelige Erbsenmuschel)</t>
  </si>
  <si>
    <t>0BADD8FA-24AB-40EF-8900-B7CDE4367E3E</t>
  </si>
  <si>
    <t>Acrocephalus palustris (Sumpfrohrsänger)</t>
  </si>
  <si>
    <t>0C087B1E-F348-413F-8613-6101C0FDDFEA</t>
  </si>
  <si>
    <t>Leucorrhinia pectoralis (Charpentier, 1825) (Grosse Moosjungfer)</t>
  </si>
  <si>
    <t>0C0CEECA-FA3D-4E08-B2BE-34B689DC37A2</t>
  </si>
  <si>
    <t>Colletes cunicularius (Linnaeus, 1761)</t>
  </si>
  <si>
    <t>0C4490A9-C5B4-46AD-91E5-E028E552630A</t>
  </si>
  <si>
    <t>Anthidium oblongatum (Illiger, 1806)</t>
  </si>
  <si>
    <t>0C84E5EE-E597-4F00-A56F-4DA86B2EF2FD</t>
  </si>
  <si>
    <t>Hyla arborea (Linnaeus, 1758) (Laubfrosch)</t>
  </si>
  <si>
    <t>0CAEC618-C3F7-4AC8-AEDB-49C5792F6693</t>
  </si>
  <si>
    <t>Lasioglossum albipes (Fabricius, 1781)</t>
  </si>
  <si>
    <t>0CB4D729-CCD8-4FB8-9727-2ACEC9DF7E38</t>
  </si>
  <si>
    <t>Vulpes vulpes (Linnaeus, 1758) (Rotfuchs)</t>
  </si>
  <si>
    <t>0CFAF8B1-EACF-4F9D-A56C-B779ADFF36A0</t>
  </si>
  <si>
    <t>Radix ampla (Hartmann, 1821) (Weitmündige Schlammschnecke)</t>
  </si>
  <si>
    <t>0D0CD510-0CBF-4EFE-8A4F-C26A06D7BAF0</t>
  </si>
  <si>
    <t>Saxicola rubetra (Braunkehlchen)</t>
  </si>
  <si>
    <t>0D4471FE-52D9-4118-8010-50A7FFCF15E6</t>
  </si>
  <si>
    <t>Nomada obscura Zetterstedt, 1838</t>
  </si>
  <si>
    <t>0D4AA36A-1BC3-4EE6-9E85-CAEBEBBABFDD</t>
  </si>
  <si>
    <t>Apatura iris Linnaeus 1758 (Grosser Schillerfalter)</t>
  </si>
  <si>
    <t>0DF9390F-144A-42E9-8DC5-8E429B234FEB</t>
  </si>
  <si>
    <t>Micrasema setiferum (Pictet, 1834)</t>
  </si>
  <si>
    <t>0E0F4372-0709-4554-8921-C2D5E6248FFC</t>
  </si>
  <si>
    <t>Nomada armata Herrich-Schäffer, 1839</t>
  </si>
  <si>
    <t>0E596980-94FD-42B7-BAA2-538E79192987</t>
  </si>
  <si>
    <t>Hylaeus clypearis (Schenck, 1853)</t>
  </si>
  <si>
    <t>0EBADB9B-9F4A-4119-B05C-B8366101A91D</t>
  </si>
  <si>
    <t>Megachile alpicola Alfken, 1924</t>
  </si>
  <si>
    <t>0F5A7D6F-B37E-440B-80FD-5AB0764302D9</t>
  </si>
  <si>
    <t>Lasioglossum calceatum (Scopoli, 1763)</t>
  </si>
  <si>
    <t>0FA6D377-ACDA-445B-9C72-38195F2DA6F0</t>
  </si>
  <si>
    <t>Emberiza citrinella (Goldammer)</t>
  </si>
  <si>
    <t>101E8281-F769-45B1-9758-4CB2F0B1392F</t>
  </si>
  <si>
    <t>Lasioglossum laevigatum (Kirby, 1802)</t>
  </si>
  <si>
    <t>107181B8-E582-4A07-BB70-28E0B4D0A629</t>
  </si>
  <si>
    <t>Nomada argentata Herrich-Schäffer, 1839</t>
  </si>
  <si>
    <t>10A09641-F984-4A97-A777-3C4D99EB58FD</t>
  </si>
  <si>
    <t>Sphecodes croaticus Meyer, 1922</t>
  </si>
  <si>
    <t>10AD6D6E-208A-4C88-9B3D-74844B78F2EC</t>
  </si>
  <si>
    <t>Halictus smaragdulus Vachal, 1895</t>
  </si>
  <si>
    <t>112E628F-80DE-47E6-86C6-96588D9F2A1E</t>
  </si>
  <si>
    <t>Sphecodes rubicundus Hagens, 1882</t>
  </si>
  <si>
    <t>118FA495-09AE-49FC-9F44-5BEB152137CF</t>
  </si>
  <si>
    <t>Polyommatus bellargus Rottemburg 1775 (Himmelblauer Bläuling)</t>
  </si>
  <si>
    <t>11FFCF59-2562-4E7D-8D02-2FA2B1BEF1B2</t>
  </si>
  <si>
    <t>Sorex minutus Linnaeus, 1758 (Zwergspitzmaus)</t>
  </si>
  <si>
    <t>127D78CE-949A-4581-95B7-FA3677552524</t>
  </si>
  <si>
    <t>Carduelis spinus (Erlenzeisig)</t>
  </si>
  <si>
    <t>12AAEC25-BDE4-4F57-9154-7917870F33A4</t>
  </si>
  <si>
    <t>Hagenella clathrata (Kolenati, 1848)</t>
  </si>
  <si>
    <t>12DFA1FE-59FE-45D8-8736-66C43ACF0FDC</t>
  </si>
  <si>
    <t>Nymphalis antiopa Linnaeus 1758 (Trauermantel)</t>
  </si>
  <si>
    <t>1301AD3C-DAD9-443E-91AB-3B44128962B2</t>
  </si>
  <si>
    <t>Calliptamus italicus (Linnaeus, 1758) (Italienische Schönschrecke)</t>
  </si>
  <si>
    <t>13C9FF23-9A96-485E-ACC9-1D6ACF39D1FA</t>
  </si>
  <si>
    <t>Somatochlora arctica (Zetterstedt, 1840) (Arktische Smaragdlibelle)</t>
  </si>
  <si>
    <t>13DCEF9E-795D-4A9E-9CDC-792EAB358EE2</t>
  </si>
  <si>
    <t>Bithynia leachii (Sheppard, 1823) (Bauchige Schnauzenschnecke)</t>
  </si>
  <si>
    <t>14AC4EA5-CA29-4DC5-A4E6-E59508B2E7B2</t>
  </si>
  <si>
    <t>Ceratina chalybea (Chevrier, 1872)</t>
  </si>
  <si>
    <t>14CC703B-8F3B-4845-8C34-2A07ACD69AB9</t>
  </si>
  <si>
    <t>Zebrina detrita detrita (O.F. Müller, 1774) (Weisse Vielfrassschnecke, Zebraschnecke)</t>
  </si>
  <si>
    <t>14E2DED6-2D91-4499-B377-BEA99ADF1432</t>
  </si>
  <si>
    <t>Muscicapa striata (Grauschnäpper)</t>
  </si>
  <si>
    <t>14E72717-5FAB-44C6-ADA7-9711D6C38EBF</t>
  </si>
  <si>
    <t>Brenthis ino Rottemburg 1775 (Violetter Silberfalter)</t>
  </si>
  <si>
    <t>152EE5EC-E907-496B-A9E0-1E661F3A1822</t>
  </si>
  <si>
    <t>Psithyrus barbutellus (Kirby, 1802)</t>
  </si>
  <si>
    <t>1560C19E-2971-4BD9-A6DE-25A6B4D48627</t>
  </si>
  <si>
    <t>Hylaeus sinuatus (Schenck, 1853)</t>
  </si>
  <si>
    <t>159317B2-279B-4126-8B1C-D43F6D159EBC</t>
  </si>
  <si>
    <t>Sphingonotus caerulans (Linnaeus, 1767) (Blauflügelige Sandschrecke)</t>
  </si>
  <si>
    <t>15BE99CE-D4E7-43C7-A864-A03308E039DF</t>
  </si>
  <si>
    <t>Crocidura leucodon (Hermann, 1780) (Feldspitzmaus)</t>
  </si>
  <si>
    <t>15DE5502-A441-4C05-84DE-6929A4FE0599</t>
  </si>
  <si>
    <t>Oxychilus alliarius (Miller, 1822) (Knoblauch-Glanzschnecke)</t>
  </si>
  <si>
    <t>15EDCF89-27A7-4B5D-9E93-9602856A68E6</t>
  </si>
  <si>
    <t>Tetrix undulata (Sowerby, 1806) (Gemeine Dornschrecke)</t>
  </si>
  <si>
    <t>161C9B7E-A0D2-4D38-AAEC-92737FA3EED4</t>
  </si>
  <si>
    <t>Bombus confusus Schenck, 1861</t>
  </si>
  <si>
    <t>1644430F-740D-432F-8202-12ABA74EE25F</t>
  </si>
  <si>
    <t>Sturnus vulgaris (Star)</t>
  </si>
  <si>
    <t>16A0AF0A-2561-4744-ADC4-72E275F4191D</t>
  </si>
  <si>
    <t>Osmia nigriventris (Zetterstedt, 1838)</t>
  </si>
  <si>
    <t>16C3CC1E-66B7-4901-B108-B7BBCDBF3996</t>
  </si>
  <si>
    <t>Helicella itala itala (Linnaeus, 1758) (Westliche Heideschnecke)</t>
  </si>
  <si>
    <t>16F39F01-8001-4536-BACB-56BDE56605A3</t>
  </si>
  <si>
    <t>Podiceps cristatus (Haubentaucher)</t>
  </si>
  <si>
    <t>17239916-1472-4588-B583-A2F240BA5D66</t>
  </si>
  <si>
    <t>Andrena marginata Fabricius, 1776</t>
  </si>
  <si>
    <t>17323FB7-D2CA-41A8-B3F6-542F00AAACE3</t>
  </si>
  <si>
    <t>Pica pica (Elster)</t>
  </si>
  <si>
    <t>174A898F-07F6-46F4-9B72-464B4EDB7CA4</t>
  </si>
  <si>
    <t>Potamanthus luteus (Linné, 1767)</t>
  </si>
  <si>
    <t>18290CAC-B555-4A1C-85EA-A336C2EA58F4</t>
  </si>
  <si>
    <t>Nomada goodeniana (Kirby, 1802)</t>
  </si>
  <si>
    <t>18A2834E-F2B7-4C1B-A5B0-6BA25808D9FD</t>
  </si>
  <si>
    <t>Melanargia galathea Linnaeus 1758 (Schachbrettfalter)</t>
  </si>
  <si>
    <t>18D0585C-06B5-4A41-B3EF-BAC32659499C</t>
  </si>
  <si>
    <t>Psophus stridulus (Linnaeus, 1758) (Rotflügelige Schnarrschrecke)</t>
  </si>
  <si>
    <t>1929302F-C2A9-4434-AE14-22DF58E8F0C9</t>
  </si>
  <si>
    <t>Plecotus austriacus (Fischer, 1829) (Graues Langohr)</t>
  </si>
  <si>
    <t>192DD671-7FE9-4486-98A8-A30E92C105A0</t>
  </si>
  <si>
    <t>Andrena intermedia Thomson, 1872</t>
  </si>
  <si>
    <t>198C38C6-1F7D-43A7-9743-484695C00C37</t>
  </si>
  <si>
    <t>Andrena labiata Fabricius, 1781</t>
  </si>
  <si>
    <t>19BDCFDE-28DE-44A2-BA2B-007B4175E1BA</t>
  </si>
  <si>
    <t>Nomada lathburiana (Kirby, 1802)</t>
  </si>
  <si>
    <t>19EC7064-792B-4857-8A79-557F63A59952</t>
  </si>
  <si>
    <t>Rhodeus amarus (Bloch, 1782) (Bitterling)</t>
  </si>
  <si>
    <t>1A29FB20-3247-45A8-8DCB-F7A07EEF1691</t>
  </si>
  <si>
    <t>Andrena carantonica Pérez, 1902</t>
  </si>
  <si>
    <t>1A6137D6-54B2-4772-8557-5F77346675FE</t>
  </si>
  <si>
    <t>Osmia xanthomelana (Kirby, 1802)</t>
  </si>
  <si>
    <t>1AB51BF3-AA65-40C4-B4E6-139B633DCE56</t>
  </si>
  <si>
    <t>Sitta europaea (Kleiber)</t>
  </si>
  <si>
    <t>1AD444B1-FD78-4ACA-839A-4117D1AB6926</t>
  </si>
  <si>
    <t>Psithyrus campestris (Panzer, 1801)</t>
  </si>
  <si>
    <t>1AFC9E80-CC6F-4B04-9FCD-8BCC3D11EEFF</t>
  </si>
  <si>
    <t>Luscinia megarhynchos (Nachtigall)</t>
  </si>
  <si>
    <t>1B2F1232-301E-4913-AF49-587D65D86A90</t>
  </si>
  <si>
    <t>Lasioglossum nigripes (Lepeletier, 1841)</t>
  </si>
  <si>
    <t>1B34FD57-0469-4F5A-83A4-74C139017B4F</t>
  </si>
  <si>
    <t>Mesophylax impunctatus McLachlan, 1884</t>
  </si>
  <si>
    <t>1B9B4FBB-F987-442F-BC96-44445F75FF11</t>
  </si>
  <si>
    <t>Parus montanus (Mönchsmeise)</t>
  </si>
  <si>
    <t>1C9FD3CC-1C67-4B52-B6D9-CCDFF5D7AE07</t>
  </si>
  <si>
    <t>Osmia niveata (Fabricius, 1804)</t>
  </si>
  <si>
    <t>1CB71477-C254-403D-BAC9-01BF79DB7DBE</t>
  </si>
  <si>
    <t>Ferrissia wautieri (Mirolli, 1960) (Flache Mützenschnecke)</t>
  </si>
  <si>
    <t>1CD61D20-64A5-4870-813F-22F657D29759</t>
  </si>
  <si>
    <t>Satyrium pruni Linnaeus 1758 (Pflaumen Zipfelfalter)</t>
  </si>
  <si>
    <t>1CDE5DE1-582D-4C0F-9ECD-AAE78B50DA9F</t>
  </si>
  <si>
    <t>Onychogomphus forcipatus forcipatus (Linnaeus, 1758) (Kleine Zangenlibelle)</t>
  </si>
  <si>
    <t>1CEF2947-D85C-4F56-B75F-98B0CCCF9725</t>
  </si>
  <si>
    <t>Podiceps nigricollis (Schwarzhalstaucher)</t>
  </si>
  <si>
    <t>1D0DE952-8755-4DD3-BB09-6FEB8DF0CCDE</t>
  </si>
  <si>
    <t>Rattus rattus (Linnaeus, 1758) (Hausratte)</t>
  </si>
  <si>
    <t>1D6733AF-3425-4952-8A30-3373D45EBA44</t>
  </si>
  <si>
    <t>Crocidura suaveolens (Pallas, 1811) (Gartenspitzmaus)</t>
  </si>
  <si>
    <t>1D73B376-066B-4625-A731-9B9330388916</t>
  </si>
  <si>
    <t>Leuciscus leuciscus (Linnaeus, 1758) (Hasel)</t>
  </si>
  <si>
    <t>1DA9C91A-A002-4370-B597-4A904418DC80</t>
  </si>
  <si>
    <t>Sterna hirundo (Flussseeschwalbe)</t>
  </si>
  <si>
    <t>Flussseeschwalbe</t>
  </si>
  <si>
    <t>1DC3A96C-8BEF-4867-914A-C2A1CC55696B</t>
  </si>
  <si>
    <t>Boloria euphrosyne Linnaeus 1758 (Veilchenperlmutterfalter)</t>
  </si>
  <si>
    <t>1E3618EF-CFD1-4E3C-AA0D-0A9AD6FAC67D</t>
  </si>
  <si>
    <t>Phaneroptera falcata (Poda, 1761) (Gemeine Sichelschrecke)</t>
  </si>
  <si>
    <t>1EC81BF2-D1A1-4586-BE1E-9D732AB1B77C</t>
  </si>
  <si>
    <t>Motacilla flava (Schafstelze)</t>
  </si>
  <si>
    <t>1EFF3E8A-F82E-4412-B0E4-CFDAC5F30E10</t>
  </si>
  <si>
    <t>Lepus europaeus (Pallas, 1778) (Feldhase)</t>
  </si>
  <si>
    <t>1F4ED241-0A76-4275-AEB3-AD5AD09CCE32</t>
  </si>
  <si>
    <t>Limenitis populi Linnaeus 1758 (Grosser Eisvogel)</t>
  </si>
  <si>
    <t>1F68581A-3DD5-47F0-A851-F41CD21281B2</t>
  </si>
  <si>
    <t>Rhithrogena germanica Eaton, 1885</t>
  </si>
  <si>
    <t>1F930A79-7609-4B4D-898C-DD14B34BBF47</t>
  </si>
  <si>
    <t>Nomada marshamella (Kirby, 1802)</t>
  </si>
  <si>
    <t>1FAF0407-D49F-484F-A428-37E48C1DF2AF</t>
  </si>
  <si>
    <t>Turdus philomelos (Singdrossel)</t>
  </si>
  <si>
    <t>1FB7B0E7-12AE-4EB3-84BF-043036492F02</t>
  </si>
  <si>
    <t>Psithyrus flavidus (Eversmann, 1852)</t>
  </si>
  <si>
    <t>2017F846-989A-4FBD-A2B3-B1F5602361F0</t>
  </si>
  <si>
    <t>Coenagrion mercuriale (Charpentier, 1840) (Helm-Azurjungfer)</t>
  </si>
  <si>
    <t>2044ECBF-7175-4649-B945-F8D6AD69F3FF</t>
  </si>
  <si>
    <t>Vertigo pusilla O.F. Müller, 1774 (Linksgewundene Windelschnecke)</t>
  </si>
  <si>
    <t>2101EF1C-83F9-4785-9B27-357C335860DF</t>
  </si>
  <si>
    <t>Phasianus colchicus (Fasan)</t>
  </si>
  <si>
    <t>217419E3-0C80-4179-ACC2-51A722A8EC51</t>
  </si>
  <si>
    <t>Osmia mitis Nylander, 1852</t>
  </si>
  <si>
    <t>21ED81AA-180C-4B0C-8C35-EA7C8710AFCB</t>
  </si>
  <si>
    <t>Lasioglossum limbellum ventrale (Pérez)</t>
  </si>
  <si>
    <t>221DB02F-7483-438B-AB2E-157D07B11622</t>
  </si>
  <si>
    <t>Physa fontinalis (Linnaeus, 1758) (Quell-Blasenschnecke)</t>
  </si>
  <si>
    <t>224455FC-F933-4FD4-9CFF-78231A72066E</t>
  </si>
  <si>
    <t>Columba palumbus (Ringeltaube)</t>
  </si>
  <si>
    <t>225EDF3E-8706-40D4-95A3-B1A629F69933</t>
  </si>
  <si>
    <t>Andrena bicolor Fabricius, 1775</t>
  </si>
  <si>
    <t>228FA1D8-E4DB-4488-95F4-4215F9A44C62</t>
  </si>
  <si>
    <t>Osmia adunca (Panzer, 1798)</t>
  </si>
  <si>
    <t>22F8786E-1E39-420C-B267-B9A7F38B9984</t>
  </si>
  <si>
    <t>Triturus helveticus (Razoumowsky, 1789) (Fadenmolch)</t>
  </si>
  <si>
    <t>23F3A1AF-090C-4DB2-84BF-E02A119EA163</t>
  </si>
  <si>
    <t>Lasioglossum quadrinotatum (Kirby, 1802)</t>
  </si>
  <si>
    <t>23F84230-9F6E-49FE-A162-7A105CFD5220</t>
  </si>
  <si>
    <t>Bombus subterraneus (Linnaeus, 1758)</t>
  </si>
  <si>
    <t>2413A91A-36B4-4D80-8A42-82DA838F99D4</t>
  </si>
  <si>
    <t>Hylaeus moricei (Friese, 1898)</t>
  </si>
  <si>
    <t>24239399-4A56-4373-B250-5579EFAB3CB3</t>
  </si>
  <si>
    <t>Mergus merganser (Gänsesäger)</t>
  </si>
  <si>
    <t>25601651-0BE1-4224-9269-1AD244635EE6</t>
  </si>
  <si>
    <t>Nomada flava Panzer, 1798</t>
  </si>
  <si>
    <t>2595A253-EB43-494C-BFAE-C9653E278FC2</t>
  </si>
  <si>
    <t>Osmia uncinata Gerstäcker, 1869</t>
  </si>
  <si>
    <t>25A9CAD1-83DC-4D40-BB65-F480315F8295</t>
  </si>
  <si>
    <t>Hylaeus punctatus (Brullé, 1832)</t>
  </si>
  <si>
    <t>2618E518-4173-442C-9FCA-D3584E87043C</t>
  </si>
  <si>
    <t>Phylloscopus bonelli (Berglaubsänger)</t>
  </si>
  <si>
    <t>2685F97E-7CCF-4604-95F4-165021BA10CE</t>
  </si>
  <si>
    <t>Cordulegaster bidentata Sélys, 1843 (Gestreifte Quelljungfer)</t>
  </si>
  <si>
    <t>2693612C-8634-475B-8382-C26A5E17089B</t>
  </si>
  <si>
    <t>Leucorrhinia dubia (Vander Linden, 1825) (Kleine Moosjungfer)</t>
  </si>
  <si>
    <t>2696F52F-04AD-47D4-A40C-65CA410263F3</t>
  </si>
  <si>
    <t>Conocephalus fuscus (Fabricius, 1793) (Langflügelige Schwertschrecke)</t>
  </si>
  <si>
    <t>26CB993C-E955-42FF-9532-98B6B6A48288</t>
  </si>
  <si>
    <t>Phylloscopus sibilatrix (Waldlaubsänger)</t>
  </si>
  <si>
    <t>27113E7A-D086-499A-9B66-408DE707359E</t>
  </si>
  <si>
    <t>Epeolus variegatus (Linnaeus, 1758)</t>
  </si>
  <si>
    <t>274E7407-3A78-4553-A8F9-BFE4414E5602</t>
  </si>
  <si>
    <t>Nomada roberjeotiana Panzer, 1799</t>
  </si>
  <si>
    <t>27A9D6D6-A6EC-4FC0-AACB-889E94516971</t>
  </si>
  <si>
    <t>Andrena trimmerana (Kirby)</t>
  </si>
  <si>
    <t>28236966-C5A2-44E5-A651-D6836EE470FF</t>
  </si>
  <si>
    <t>Chelostoma florisomne (Linnaeus, 1758)</t>
  </si>
  <si>
    <t>2826EBAA-EF4F-4FBF-9D56-2D14CCFD7AF4</t>
  </si>
  <si>
    <t>Mustela nivalis Linnaeus, 1766 (Mauswiesel)</t>
  </si>
  <si>
    <t>282A0D0E-40F2-49A7-8D32-3114DE5A40C4</t>
  </si>
  <si>
    <t>Andrena rufizona Imhoff, 1834</t>
  </si>
  <si>
    <t>2845CFED-A6FA-4B5D-956A-A9202E615019</t>
  </si>
  <si>
    <t>Somatochlora flavomaculata (Vander Linden, 1825) (Gefleckte Smaragdlibelle)</t>
  </si>
  <si>
    <t>28697B17-4763-40E9-A0FF-61132AF3F0CB</t>
  </si>
  <si>
    <t>Hylaeus rinki (Gorski, 1852)</t>
  </si>
  <si>
    <t>28E7411F-8900-4DF5-80F0-BC87D5F12401</t>
  </si>
  <si>
    <t>Panurginus montanus Giraud, 1861</t>
  </si>
  <si>
    <t>28FF553F-10F1-475B-B1AB-FC2B862D6031</t>
  </si>
  <si>
    <t>Emberiza schoeniclus (Rohrammer)</t>
  </si>
  <si>
    <t>294DB402-EEE9-41C8-A6F5-58B7EA7C6F19</t>
  </si>
  <si>
    <t>Anisus leucostoma (Millet, 1813) (Weissmündige Tellerschnecke)</t>
  </si>
  <si>
    <t>2A3B66E2-48B6-4DB7-A8E1-918D45C0F702</t>
  </si>
  <si>
    <t>Andrena nana (Kirby, 1802)</t>
  </si>
  <si>
    <t>2A73F50A-F022-485C-8B6C-5FD097739B6F</t>
  </si>
  <si>
    <t>Bonasa bonasia (Haselhuhn)</t>
  </si>
  <si>
    <t>2A836E6E-752F-4B3B-A92B-33B2734023BD</t>
  </si>
  <si>
    <t>Macropis europaea Warncke, 1973</t>
  </si>
  <si>
    <t>2A9D62E6-5BA0-4241-89AE-F6B7BE5F7B15</t>
  </si>
  <si>
    <t>Halictus tumulorum (Linnaeus, 1758)</t>
  </si>
  <si>
    <t>2B945AD0-F66B-48AD-810C-C2A84BFF6C3E</t>
  </si>
  <si>
    <t>Emys orbicularis Linnaeus, 1758 (Europ. Sumpfschildkröte)</t>
  </si>
  <si>
    <t>2BB6FA55-0B1E-41A0-8F61-564A58E9CF0E</t>
  </si>
  <si>
    <t>Gryllus campestris Linnaeus, 1758 (Feldgrille)</t>
  </si>
  <si>
    <t>2BB77652-E400-4CD6-A7BE-A88EFEC26141</t>
  </si>
  <si>
    <t>Thymelicus acteon Rottemburg, 1775 (Mattscheckiger Braundickkopffalter)</t>
  </si>
  <si>
    <t>2BC7164C-9CBD-4BE2-BB18-6E76D41B5D76</t>
  </si>
  <si>
    <t>Leuciscus cephalus (Linnaeus, 1758) (Alet)</t>
  </si>
  <si>
    <t>2BCC50C3-6C56-4E9D-8219-DCE29F0ED01D</t>
  </si>
  <si>
    <t>Andrena fulvata Stoeckhert, 1930</t>
  </si>
  <si>
    <t>2BE19F71-B05E-4433-9C0B-07A8526135DC</t>
  </si>
  <si>
    <t>Myotis bechsteinii (Kuhl, 1817) (Bechsteinfledermaus)</t>
  </si>
  <si>
    <t>2C29B4F0-771F-40CD-AB35-D8AD3BFDA248</t>
  </si>
  <si>
    <t>Plecotus auritus Linnaeus, 1758 (Braunes Langohr)</t>
  </si>
  <si>
    <t>2C56424A-0459-4058-BAAF-CB9868102D1B</t>
  </si>
  <si>
    <t>Colletes hederae Schmidt &amp; Westrich, 1993</t>
  </si>
  <si>
    <t>2C65ECAE-AE3B-4C78-89D8-E082A1A0FE77</t>
  </si>
  <si>
    <t>Andrena barbilabris (Kirby, 1802)</t>
  </si>
  <si>
    <t>2D12D9F1-DB83-4BE3-8FDE-F4EAC5B7C78F</t>
  </si>
  <si>
    <t>Rutilus sp. (Schwale)</t>
  </si>
  <si>
    <t>2D1A83BA-EF5B-4AC3-A142-C0FC57B55686</t>
  </si>
  <si>
    <t>Nomada sexfaciata Panzer, 1799</t>
  </si>
  <si>
    <t>2D2861AB-F2D3-421D-8BE5-15E50B8D6894</t>
  </si>
  <si>
    <t>Erinaceus europaeus Linnaeus, 1758 (Igel)</t>
  </si>
  <si>
    <t>2DA89B89-356F-4222-9D85-1380819C57C8</t>
  </si>
  <si>
    <t>Osmia submicans Morawitz, 1871</t>
  </si>
  <si>
    <t>2DDF3A29-C8E3-41AE-8E94-D31D0C913CCF</t>
  </si>
  <si>
    <t>Anas clypeata (Löffelente)</t>
  </si>
  <si>
    <t>2E126041-355D-4487-81FC-CEDD3DB7DC70</t>
  </si>
  <si>
    <t>Colletes daviesanus Smith, 1846</t>
  </si>
  <si>
    <t>2E73A93A-323E-42BE-BB39-A7CB26E839DE</t>
  </si>
  <si>
    <t>Psithyrus quadricolor meridionalis Rich.</t>
  </si>
  <si>
    <t>2ECC7030-9F0E-430E-ABD7-5F371311BFE0</t>
  </si>
  <si>
    <t>Apodemus sylvaticus (Linnaeus, 1758) (Waldmaus)</t>
  </si>
  <si>
    <t>2F06F8C4-DE4E-4EDA-B073-C7BEBE0CDAE8</t>
  </si>
  <si>
    <t>Electrogena ujhelyii Sowa</t>
  </si>
  <si>
    <t>2F22FF34-17E5-4029-A2C8-994650F5E279</t>
  </si>
  <si>
    <t>Andrena apicata Smith, 1847</t>
  </si>
  <si>
    <t>2F962AB8-7829-434C-AABC-5C8B9035B9B6</t>
  </si>
  <si>
    <t>Planorbis carinatus O.F. Müller, 1774 (Gekielte Tellerschnecke)</t>
  </si>
  <si>
    <t>307504E3-35E7-45D8-893C-5AD90F1325F6</t>
  </si>
  <si>
    <t>Anthophora quadrifasciata (Villers, 1789)</t>
  </si>
  <si>
    <t>3246AEF6-A9C5-457E-8642-695A583AC72C</t>
  </si>
  <si>
    <t>Heriades crenulatus Nylander, 1856</t>
  </si>
  <si>
    <t>3268B055-C742-42DE-AF74-2C6A1FF2D9E0</t>
  </si>
  <si>
    <t>Andrena tibialis (Kirby, 1802)</t>
  </si>
  <si>
    <t>32D53101-0FD8-497A-AD27-3FEA15662D31</t>
  </si>
  <si>
    <t>Triturus cristatus (Laurenti, 1768) (Kammmolch)</t>
  </si>
  <si>
    <t>32E775BA-FBB6-4229-90BE-5C0AEDCE1246</t>
  </si>
  <si>
    <t>Nomada fuscata Panzer, 1798</t>
  </si>
  <si>
    <t>338752D2-769C-45F9-91FA-0A60D395C56C</t>
  </si>
  <si>
    <t>Andrena montana Warncke, 1973</t>
  </si>
  <si>
    <t>33BDA3B2-E84B-4109-923A-8FE591BE1D4B</t>
  </si>
  <si>
    <t>Sphecodes longulus Hagens, 1882</t>
  </si>
  <si>
    <t>33BF1A2D-0CDC-48F7-801C-96BEA0D5BF61</t>
  </si>
  <si>
    <t>Salvelinus alpinus (Linnaeus, 1758) (Seesaibling)</t>
  </si>
  <si>
    <t>342DF654-ABE4-4E57-8F1E-903F63B54A99</t>
  </si>
  <si>
    <t>Hylaeus angustatus (Schenck, 1861)</t>
  </si>
  <si>
    <t>34435AB3-5BF0-426F-AAF7-8FA605913C60</t>
  </si>
  <si>
    <t>Rophites quinquespinosus Spinola, 1808</t>
  </si>
  <si>
    <t>346FFE91-0078-414A-9E85-7E419146162C</t>
  </si>
  <si>
    <t>Lampetra planeri (Bloch, 1784) (Bachneuauge)</t>
  </si>
  <si>
    <t>34A969D0-49DB-446F-A20E-892473392382</t>
  </si>
  <si>
    <t>Lepomis gibbosus (Linnaeus, 1758) (Sonnenbarsch)</t>
  </si>
  <si>
    <t>34EBBA8B-74F6-4201-B645-776D8E097019</t>
  </si>
  <si>
    <t>Pieris bryoniae Huebner 1804 (Bergweissling)</t>
  </si>
  <si>
    <t>36147BC9-FF46-46AC-BC11-A4ECB79B505B</t>
  </si>
  <si>
    <t>Brachytron pratense (Müller, 1764) (Kleine Mosaikjungfer)</t>
  </si>
  <si>
    <t>361918EB-B109-4696-8BF5-C17586F6A94B</t>
  </si>
  <si>
    <t>Limnephilus italicus McLachlan, 1884</t>
  </si>
  <si>
    <t>36461F39-3B8B-4243-93B0-AF3381E8349C</t>
  </si>
  <si>
    <t>Stelis ornatula (Klug, 1807)</t>
  </si>
  <si>
    <t>36717930-D83F-4456-ADA2-0C1BFAA48C14</t>
  </si>
  <si>
    <t>Upupa epops (Wiedehopf)</t>
  </si>
  <si>
    <t>36D67F79-05CB-46C0-AC26-5EB2565D9351</t>
  </si>
  <si>
    <t>Erebia aethiops Esper 1777 (Waldteufel, Hundsgrasfalter)</t>
  </si>
  <si>
    <t>36E3BC87-57F9-450D-ADBB-C9CF8311E02E</t>
  </si>
  <si>
    <t>Andrena similis Smith, 1849</t>
  </si>
  <si>
    <t>37896FCE-3DBE-4B46-B426-38BDCAE923EE</t>
  </si>
  <si>
    <t>Nomada striata Fabricius, 1793</t>
  </si>
  <si>
    <t>38BE6B6B-7A7C-4AA2-883C-2BE2FBF5F5B3</t>
  </si>
  <si>
    <t>Halictus simplex Blüthgen, 1923</t>
  </si>
  <si>
    <t>38BEFEF4-134B-4458-86B8-694D67923196</t>
  </si>
  <si>
    <t>Anguis fragilis Linnaeus, 1758 (Blindschleiche)</t>
  </si>
  <si>
    <t>38CC2439-5F6E-46E5-BC18-2DF3C71E79EC</t>
  </si>
  <si>
    <t>Castor fiber Linnaeus, 1758 (Biber)</t>
  </si>
  <si>
    <t>38DF1EB5-C6D5-4DCC-AF43-ABA62E9AAF9E</t>
  </si>
  <si>
    <t>Setodes argentipunctellus McLachlan, 1877</t>
  </si>
  <si>
    <t>392E109A-8527-49BB-989F-3AFC122E65C2</t>
  </si>
  <si>
    <t>Andrena polita Smith, 1847</t>
  </si>
  <si>
    <t>3A113509-CB32-4AB3-BFC9-29283B41F3A4</t>
  </si>
  <si>
    <t>Leptophyes punctatissima (Bosc, 1792) (Punktierte Zartschrecke)</t>
  </si>
  <si>
    <t>3A1EDC29-6924-4017-8FF8-FB851BDD98F9</t>
  </si>
  <si>
    <t>Ecdyonurus dispar (Curtis, 1834)</t>
  </si>
  <si>
    <t>3A20BC11-B0A7-45BD-B7B8-D83A0CBAED93</t>
  </si>
  <si>
    <t>Actitis hypoleucos (Flussuferläufer)</t>
  </si>
  <si>
    <t>3A4F8BA9-58EE-41C6-9C94-85147FEF4788</t>
  </si>
  <si>
    <t>Halictus confusus alpinus Alfken</t>
  </si>
  <si>
    <t>3ABE6448-10F7-40F7-AB5C-1FF74CA7E389</t>
  </si>
  <si>
    <t>Gasterosteus aculeatus (Linnaeus, 1758) (Stichling)</t>
  </si>
  <si>
    <t>3AE131C8-98A4-4224-9C8C-CC38D167F7C9</t>
  </si>
  <si>
    <t>Barbastella barbastellus (Schreber, 1774) (Mopsfledermaus)</t>
  </si>
  <si>
    <t>3B386772-75CE-446A-9D0A-BA4B5219E906</t>
  </si>
  <si>
    <t>Anthus spinoletta (Bergpieper)</t>
  </si>
  <si>
    <t>3B6937C8-6B4B-4985-A2C6-45C2D2CB31ED</t>
  </si>
  <si>
    <t>Unio crassus Philipsson, 1788 (Gemeine Bachmuschel)</t>
  </si>
  <si>
    <t>3B7D8BFB-3943-4667-B815-630F762BF9A3</t>
  </si>
  <si>
    <t>Panurgus calcaratus (Scopoli, 1763)</t>
  </si>
  <si>
    <t>3BAA5D7F-CA45-4601-8AF7-840AED3FC262</t>
  </si>
  <si>
    <t>Cochlicopa lubricella (Rossmässler, 1835) (Kleine Glattschnecke)</t>
  </si>
  <si>
    <t>3BBD0D73-4C91-490C-A27B-B20B372089B3</t>
  </si>
  <si>
    <t>Pomatias elegans (O.F. Müller, 1774) (Schöne Landdeckelschnecke)</t>
  </si>
  <si>
    <t>3BD66F41-9B0F-4FC8-B333-1EC3A2F9B4FD</t>
  </si>
  <si>
    <t>Euomphalia strigella strigella (Draparnaud, 1801) (Grosse Laubschnecke)</t>
  </si>
  <si>
    <t>3BEF54B6-5E37-4B47-B403-908828F52097</t>
  </si>
  <si>
    <t>Andrena schencki Morawitz, 1866</t>
  </si>
  <si>
    <t>3C4C8954-070B-4F00-A315-F2BDE69E4DB7</t>
  </si>
  <si>
    <t>Megachile centuncularis (Linnaeus, 1758)</t>
  </si>
  <si>
    <t>3C743FBD-F506-47C5-8A0D-B41EA2F4715D</t>
  </si>
  <si>
    <t>Rallus aquaticus (Wasserralle)</t>
  </si>
  <si>
    <t>3C9A4220-9203-4314-BD28-DB0A6D7F28C0</t>
  </si>
  <si>
    <t>Nomada bifasciata fucata Panzer</t>
  </si>
  <si>
    <t>3CB7D194-767A-4D22-A0EF-1BE59B9D88B2</t>
  </si>
  <si>
    <t>Osmia anthocopoides (Schenck, 1853)</t>
  </si>
  <si>
    <t>3CC4BBC4-8EE9-4824-83C0-3C5E2D4D01D5</t>
  </si>
  <si>
    <t>Physella acuta (Draparnaud, 1805) (Spitze Blasenschnecke)</t>
  </si>
  <si>
    <t>3D19BBBF-9C4B-4A19-B1AB-03F7FAFC6A92</t>
  </si>
  <si>
    <t>Caenis pusilla Navas, 1913</t>
  </si>
  <si>
    <t>3DDBC9F9-8DE8-47E6-9716-4B6D8E1D2B08</t>
  </si>
  <si>
    <t>Arvicola terrestris italicus Savi, 1839 (Italienische Schermaus)</t>
  </si>
  <si>
    <t>3E259ACA-5E13-4297-B4CA-63DE0FC4D85C</t>
  </si>
  <si>
    <t>Limnephilus binotatus Curtis, 1834</t>
  </si>
  <si>
    <t>3E378315-6F4D-41C1-B10A-EAA0E0A30DCD</t>
  </si>
  <si>
    <t>Vertigo geyeri Lindholm, 1925 (Vierzähnige Windelschnecke)</t>
  </si>
  <si>
    <t>3E3EAA98-FD91-4EFE-8938-45875914337E</t>
  </si>
  <si>
    <t>Gyraulus crista (Linnaeus, 1758) (Zwergposthörnchen)</t>
  </si>
  <si>
    <t>3E5A15BD-E5C9-432E-A817-57B9BC645D31</t>
  </si>
  <si>
    <t>Pupilla bigranata (Rossmässler, 1839) (Zweizähniges Moospüppchen)</t>
  </si>
  <si>
    <t>3E9665C3-AA5B-4052-BFD2-F2405C6881DD</t>
  </si>
  <si>
    <t>Andrena minutula (Kirby, 1802)</t>
  </si>
  <si>
    <t>3F197D46-E29D-4929-8F7B-2A43410F4144</t>
  </si>
  <si>
    <t>Hylaeus styriacus Förster, 1871</t>
  </si>
  <si>
    <t>40170DD6-A83E-4998-9737-B9280C46B679</t>
  </si>
  <si>
    <t>Hylaeus cornutus Curtis, 1831</t>
  </si>
  <si>
    <t>4092A4EB-BA71-4C82-91FC-6E9104FEC960</t>
  </si>
  <si>
    <t>Osmia aurulenta (Panzer, 1799)</t>
  </si>
  <si>
    <t>40DB3CCE-05CC-4196-8069-C991B9E13B85</t>
  </si>
  <si>
    <t>Andrena viridescens Viereck, 1916</t>
  </si>
  <si>
    <t>416F04A2-F80B-4951-916D-1209A8BD4F13</t>
  </si>
  <si>
    <t>Candidula unifasciata unifasciata (Poiret, 1801) (Quendelschnecke)</t>
  </si>
  <si>
    <t>419CCA29-AE87-44AF-A7CC-5E5E5C566BA0</t>
  </si>
  <si>
    <t>Andrena rhenana Stoeckhert, 1930</t>
  </si>
  <si>
    <t>41B69B3E-AAEC-4F88-8CC3-4EF6DE72463C</t>
  </si>
  <si>
    <t>Stelis punctulatissima (Kirby, 1802)</t>
  </si>
  <si>
    <t>42320F66-23CC-4A57-8C02-8A307EEB3092</t>
  </si>
  <si>
    <t>Pontia daplidice Linnaeus 1758 (Resedafalter)</t>
  </si>
  <si>
    <t>428C2F45-7B9E-400A-91B6-E63DCBCC6708</t>
  </si>
  <si>
    <t>Maculinea arion Linnaeus 1758 (Schwarzgefleckter Bläuling)</t>
  </si>
  <si>
    <t>434D64D5-DD1B-4E96-8D6D-C207CD455A2E</t>
  </si>
  <si>
    <t>Perlodes dispar (Rambur, 1842)</t>
  </si>
  <si>
    <t>436AEB6E-66B2-4725-A092-1E6DFF59CC12</t>
  </si>
  <si>
    <t>Callophrys rubi Linnaeus 1758 (Brombeerzipfelfalter)</t>
  </si>
  <si>
    <t>43A1943E-229E-4CA1-8BCB-E7D29EA35B93</t>
  </si>
  <si>
    <t>Andrena thoracica (Fabricius, 1775)</t>
  </si>
  <si>
    <t>44359048-47C6-4187-8076-36BDB4C0CA89</t>
  </si>
  <si>
    <t>Bombus soroeensis (Fabricius, 1777)</t>
  </si>
  <si>
    <t>44A19AE3-80BB-4DE7-8F8A-0E51D1CC0B10</t>
  </si>
  <si>
    <t>Neomys fodiens (Pennant, 1771) (Wasserspitzmaus)</t>
  </si>
  <si>
    <t>454C1EDB-20B0-4D3D-8405-2AFAA5005909</t>
  </si>
  <si>
    <t>Nomada integra Brullé, 1832</t>
  </si>
  <si>
    <t>459B72E7-347A-4492-96E1-BC862CB22D8A</t>
  </si>
  <si>
    <t>Carcharodus flocciferus Zeller, 1847 (Betonien-, Heilziest-Dickkopffalter)</t>
  </si>
  <si>
    <t>46AC3BAD-A61D-4E26-87AE-76A64B5C4E99</t>
  </si>
  <si>
    <t>Chelostoma distinctum Stoeckhert, 1929</t>
  </si>
  <si>
    <t>471AD257-8A1A-4631-A218-65FE69A08FD7</t>
  </si>
  <si>
    <t>Andrena gravida Imhoff, 1832</t>
  </si>
  <si>
    <t>477E495C-A277-43A2-9CF4-CEDA8A091695</t>
  </si>
  <si>
    <t>Nomada fulvicornis Fabricius, 1793</t>
  </si>
  <si>
    <t>478A518D-F9EE-4F4B-9AD5-5CF6A3AA8D0A</t>
  </si>
  <si>
    <t>Ctenopharyngodon idella (Valanciennes, 1844) (Weisser amur)</t>
  </si>
  <si>
    <t>4804F2C2-0851-49D7-AB41-F586828CC000</t>
  </si>
  <si>
    <t>Anas crecca (Krickente)</t>
  </si>
  <si>
    <t>48389342-05A6-4E04-B8E6-37B0CFD7C736</t>
  </si>
  <si>
    <t>Nomada facilis Schwarz, 1967</t>
  </si>
  <si>
    <t>488A97ED-166C-4DB9-BE47-782ABD986773</t>
  </si>
  <si>
    <t>Hylaeus nigritus (Fabricius, 1798)</t>
  </si>
  <si>
    <t>48AF2F2D-FA2B-4F7A-9FE8-90023373CB3B</t>
  </si>
  <si>
    <t>Anisus vortex (Linnaeus, 1758) (Scharfe Tellerschnecke)</t>
  </si>
  <si>
    <t>48F0B270-676F-4E85-B73F-E8287AEEE452</t>
  </si>
  <si>
    <t>Leucorrhinia caudalis (Charpentier, 1840) (Zierliche Moosjungfer)</t>
  </si>
  <si>
    <t>48F96584-E969-499C-A40B-595B4FC0E866</t>
  </si>
  <si>
    <t>Megachile lagopoda (Linnaeus, 1761)</t>
  </si>
  <si>
    <t>48FEA699-C1E9-4A4C-B5E9-0A515D10884F</t>
  </si>
  <si>
    <t>Stenobothrus lineatus (Panzer, 1796) (Heidegrashüpfer)</t>
  </si>
  <si>
    <t>4915ACD5-E6E7-412C-918A-AA9466E3109F</t>
  </si>
  <si>
    <t>Melitaea diamina Lang 1789 (Silberscheckenfalter)</t>
  </si>
  <si>
    <t>492532BF-CB52-46C5-980A-005730BA2349</t>
  </si>
  <si>
    <t>Lasiommata maera Linnaeus 1758 (Braunauge)</t>
  </si>
  <si>
    <t>493A7FF8-7238-4DDD-AA3E-EFB1D058C327</t>
  </si>
  <si>
    <t>Osmia versicolor Latreille, 1811</t>
  </si>
  <si>
    <t>4A06FC7D-892D-405A-A7AD-8D0B7481ABC4</t>
  </si>
  <si>
    <t>Cordulegaster boltonii (Donovan, 1807) (Zweigestreifte Quelljungfer)</t>
  </si>
  <si>
    <t>4A309DBF-D5BA-456B-BE50-2FE89FEF92CD</t>
  </si>
  <si>
    <t>Stelis minima Schenck, 1861</t>
  </si>
  <si>
    <t>4A385161-7984-4B03-93F5-5B55A98EB46F</t>
  </si>
  <si>
    <t>Erythromma najas (Hansemann, 1823) (Grosses Granatauge)</t>
  </si>
  <si>
    <t>4A8A1AFB-4EDB-42FB-A700-D942E87F8B56</t>
  </si>
  <si>
    <t>Tachybaptus ruficollis (Zwergtaucher)</t>
  </si>
  <si>
    <t>4B5B118E-8145-4006-AF81-AE030ED583BC</t>
  </si>
  <si>
    <t>Andrena mitis Schmiedeknecht, 1883</t>
  </si>
  <si>
    <t>4B7D3940-0C71-45B2-A04A-AC88B5253EBF</t>
  </si>
  <si>
    <t>Buteo buteo (Mäusebussard)</t>
  </si>
  <si>
    <t>4BF2D617-DFA4-4A6B-A5C7-0960408AAD42</t>
  </si>
  <si>
    <t>Lullula arborea (Heidelerche)</t>
  </si>
  <si>
    <t>4C0B3A6C-E67B-4F43-B81B-E848DD0E3781</t>
  </si>
  <si>
    <t>Halictus rubicundus (Christ, 1791)</t>
  </si>
  <si>
    <t>4C6EE879-298E-443A-B355-6B5621285DD1</t>
  </si>
  <si>
    <t>Nomada guttulata Schenck, 1861</t>
  </si>
  <si>
    <t>4C73D503-CEE5-4488-A3EF-6991153B5E87</t>
  </si>
  <si>
    <t>Andrena nitidiuscula Schenck, 1853</t>
  </si>
  <si>
    <t>4CF9B365-ADA2-4AAD-8841-C5514CA9215A</t>
  </si>
  <si>
    <t>Melecta albifrons (Fabricius, 1775)</t>
  </si>
  <si>
    <t>4D157B02-81D2-4CAF-B1F4-59CCC89E049C</t>
  </si>
  <si>
    <t>Hylaeus punctulatissimus Smith, 1842</t>
  </si>
  <si>
    <t>4D27C83C-AAEE-4751-B899-3FD48FA7A105</t>
  </si>
  <si>
    <t>Anisus spirorbis (Linnaeus, 1758) (Gelippte Tellerschnecke)</t>
  </si>
  <si>
    <t>4D7BE86C-C4B7-4C60-AEFA-C5FAAF91C456</t>
  </si>
  <si>
    <t>Lanius senator (Rotkopfwürger)</t>
  </si>
  <si>
    <t>4D9CA424-35FC-4E56-9000-69F4BBFE85E8</t>
  </si>
  <si>
    <t>Bombus cryptarum (Fabricius)</t>
  </si>
  <si>
    <t>4DBEC26A-F977-41C9-AF40-3436904877D6</t>
  </si>
  <si>
    <t>Dendrocopos minor (Kleinspecht)</t>
  </si>
  <si>
    <t>4DF20DC3-301B-4624-A318-16DF648B9C30</t>
  </si>
  <si>
    <t>Vitrea contracta (Westerlund, 1871) (Weitgenabelte Kristallschnecke)</t>
  </si>
  <si>
    <t>4E0C50F6-789F-4A5A-8B83-BD30A7CAFB26</t>
  </si>
  <si>
    <t>Megachile rotundata (Fabricius, 1784)</t>
  </si>
  <si>
    <t>4E2F4298-09A2-4A3F-AA1C-13429CD4E063</t>
  </si>
  <si>
    <t>Hylaeus tyrolensis Förster, 1871</t>
  </si>
  <si>
    <t>4E48F6F4-76A8-41AC-8C64-70051E3787E2</t>
  </si>
  <si>
    <t>Columella aspera Waldén, 1966 (Rauhe Windelschnecke)</t>
  </si>
  <si>
    <t>4E5D4BA4-BB9C-4FA8-B83D-E3960316C29D</t>
  </si>
  <si>
    <t>Andrena chrysosceles (Kirby, 1802)</t>
  </si>
  <si>
    <t>4E9B72EA-99CE-4E94-81E9-5C06ADBA3787</t>
  </si>
  <si>
    <t>Nomada piccioliana Magretti, 1883</t>
  </si>
  <si>
    <t>4EA93F45-6E57-4C17-842B-A44795610E3C</t>
  </si>
  <si>
    <t>Andrena ruficrus Nylander, 1848</t>
  </si>
  <si>
    <t>4F3DF988-6195-48B4-9804-ED634FB60B95</t>
  </si>
  <si>
    <t>Psithyrus vestalis (Geoffroy, in, Fourcroy, 1785)</t>
  </si>
  <si>
    <t>4F3FE2D3-448E-4714-A259-F93D080DEF99</t>
  </si>
  <si>
    <t>Hamearis lucina Linnaeus 1758 (Frühlingsscheckenfalter)</t>
  </si>
  <si>
    <t>4F56255E-30E8-4AE0-A6DF-903B2142039D</t>
  </si>
  <si>
    <t>Nomada rufipes Fabricius, 1793</t>
  </si>
  <si>
    <t>4F771631-9A43-4F89-8288-C12E3B2D2E6A</t>
  </si>
  <si>
    <t>Phylloscopus collybita (Zilpzalp)</t>
  </si>
  <si>
    <t>4FA6EC6F-E07E-4AA4-9B9F-DBF82882FCE3</t>
  </si>
  <si>
    <t>Osmia rufohirta Latreille, 1811</t>
  </si>
  <si>
    <t>509CCEB1-51BF-4629-B1FD-1B100BFDF3AD</t>
  </si>
  <si>
    <t>Glis glis (Linnaeus, 1766) (Siebenschläfer)</t>
  </si>
  <si>
    <t>50A03831-B7B9-4F1C-A1C5-B13274634C5F</t>
  </si>
  <si>
    <t>Osmia villosa (Schenck, 1853)</t>
  </si>
  <si>
    <t>50D45A1C-F0D0-434A-A206-EF8DC3557C40</t>
  </si>
  <si>
    <t>Osmia gallarum Spinola, 1808</t>
  </si>
  <si>
    <t>50ED776F-379C-4394-AF17-862045657988</t>
  </si>
  <si>
    <t>Miliaria calandra (Grauammer)</t>
  </si>
  <si>
    <t>5134EBB9-59BC-401C-ABFD-E84024616CD6</t>
  </si>
  <si>
    <t>Corvus corax (Kolkrabe)</t>
  </si>
  <si>
    <t>5181A3FF-5846-4798-ADB4-CA307E313730</t>
  </si>
  <si>
    <t>Esox lucius (Linnaeus, 1758) (Hecht)</t>
  </si>
  <si>
    <t>51B20CA1-E3D2-4CA3-AB15-95B19760AF2B</t>
  </si>
  <si>
    <t>Nomada melathoracica Imhoff, 1734</t>
  </si>
  <si>
    <t>51EAFB66-5988-41F3-9D59-A09B5DFDE409</t>
  </si>
  <si>
    <t>Lasioglossum rufitarse (Zetterstedt, 1838)</t>
  </si>
  <si>
    <t>52012964-D44D-4692-8DF2-73163879F359</t>
  </si>
  <si>
    <t>Andrena haemorrhoa (Fabricius, 1781)</t>
  </si>
  <si>
    <t>5289E433-2D6F-4D7D-AB69-9F37CAC28B4E</t>
  </si>
  <si>
    <t>Aporia crataegi Linnaeus 1758 (Baumweissling)</t>
  </si>
  <si>
    <t>52CB9FE7-BA2D-40CE-AE23-277A1276C410</t>
  </si>
  <si>
    <t>Gobio gobio (Linnaeus, 1758) (Gründling)</t>
  </si>
  <si>
    <t>532B5FD6-DA0F-41BA-B7FA-F9B1C6F42EA7</t>
  </si>
  <si>
    <t>Vertigo moulinsiana (Dupuy, 1849) (Bauchige Windelschnecke)</t>
  </si>
  <si>
    <t>5454EC6B-80E9-43CE-ADAE-82E265F660AE</t>
  </si>
  <si>
    <t>Gomphus simillimus Sélys, 1840 (Gelbe Keiljungfer)</t>
  </si>
  <si>
    <t>551B9E2C-A90E-4823-96BC-915257FB368F</t>
  </si>
  <si>
    <t>Andrena florea Fabricius, 1793</t>
  </si>
  <si>
    <t>552F6C70-802E-475F-BE68-C9CFA3063C19</t>
  </si>
  <si>
    <t>Lasioglossum zonulum (Smith, 1848)</t>
  </si>
  <si>
    <t>557008EC-BC86-4B9B-964B-A22021FB2BF3</t>
  </si>
  <si>
    <t>Rattus norvegicus (Berkenhout, 1769) (Wanderratte)</t>
  </si>
  <si>
    <t>55AC88C7-48BA-4EC9-8FC9-FC2BB285F1C9</t>
  </si>
  <si>
    <t>Melitaea didyma Esper [1779] (Roter Scheckenfalter)</t>
  </si>
  <si>
    <t>562B1A1A-7A22-4912-A30E-472B5605D7F4</t>
  </si>
  <si>
    <t>Colias alfacariensis Ribbe 1905 (Hufeisenkleeheufalter)</t>
  </si>
  <si>
    <t>5826580F-5654-4EC5-B8BA-B2C120F7C5FD</t>
  </si>
  <si>
    <t>Nomada obtusifrons Nylander, 1848</t>
  </si>
  <si>
    <t>58513CFE-6080-4F8B-841F-53F19D72FF13</t>
  </si>
  <si>
    <t>Anthidium montanum Morawitz, 1864</t>
  </si>
  <si>
    <t>58D462EB-7EA8-4B2E-A383-B0D869FBBDCE</t>
  </si>
  <si>
    <t>Monacha cartusiana (O.F. Müller, 1774) (Kartäuserschnecke)</t>
  </si>
  <si>
    <t>591FE191-607A-4668-9E65-4A4FA65D0DBF</t>
  </si>
  <si>
    <t>Anax parthenope Sélys, 1839 (Kleine Königslibelle)</t>
  </si>
  <si>
    <t>592D1982-06F6-47B0-8AD1-D0ADEDFD1B5D</t>
  </si>
  <si>
    <t>Circus aeruginosus (Rohrweihe)</t>
  </si>
  <si>
    <t>59792901-8EC4-47B7-ACA4-A0AD4101E405</t>
  </si>
  <si>
    <t>Micropterna testacea (Gmelin, 1790)</t>
  </si>
  <si>
    <t>59CCE270-7947-4351-ADFC-6FA564C460B3</t>
  </si>
  <si>
    <t>Nomada leucophthalma (Kirby, 1802)</t>
  </si>
  <si>
    <t>5A047F85-6AF4-4838-8550-A131549EE056</t>
  </si>
  <si>
    <t>Ondatra zibethicus (Linnaeus, 1766) (Bisamratte)</t>
  </si>
  <si>
    <t>5A1E1BCD-2EF1-4E07-B63F-E6F7E4DFDA76</t>
  </si>
  <si>
    <t>Microtus arvalis (Pallas, 1778) (Feldmaus)</t>
  </si>
  <si>
    <t>5AE0471D-3239-425A-B9CB-948E9BDBF340</t>
  </si>
  <si>
    <t>Ardea cinerea (Graureiher)</t>
  </si>
  <si>
    <t>5B699315-2332-459E-82B8-26FA0221AF29</t>
  </si>
  <si>
    <t>Hylaeus hyalinatus Smith, 1842</t>
  </si>
  <si>
    <t>5B9D75D7-347E-4A22-9073-AB6EC896DD8A</t>
  </si>
  <si>
    <t>Viviparus ater ater (Cristofori &amp; Jan, 1832) (Italienische Sumpfdeckelschnecke)</t>
  </si>
  <si>
    <t>5BD378D6-CAC3-4130-95A7-BD0995095DCE</t>
  </si>
  <si>
    <t>Coelioxys quadridentata (Linnaeus, 1761)</t>
  </si>
  <si>
    <t>5C771907-FA6F-4005-9876-C491877795BB</t>
  </si>
  <si>
    <t>Andrena rogenhoferi Morawitz, 1872</t>
  </si>
  <si>
    <t>5CBAAF8F-DB5F-4CA8-96A5-8111A7A85159</t>
  </si>
  <si>
    <t>Halictus sexcinctus (Fabricius, 1775)</t>
  </si>
  <si>
    <t>5CC47228-01AA-4F67-9346-C5F66CA24980</t>
  </si>
  <si>
    <t>Sphecodes crassus Thomson, 1870</t>
  </si>
  <si>
    <t>5D10C5B2-A1E7-4042-B423-221DC073C3D1</t>
  </si>
  <si>
    <t>Lasioglossum malachurum (Kirby, 1802)</t>
  </si>
  <si>
    <t>5D1A51DB-99F8-44E2-95F4-DD427D51228E</t>
  </si>
  <si>
    <t>Andrena fulva (Müller, 1766)</t>
  </si>
  <si>
    <t>5D1D6FC2-2248-47F7-9837-E0120C877523</t>
  </si>
  <si>
    <t>Osmia tuberculata (Nylander, 1848)</t>
  </si>
  <si>
    <t>5D6E18DF-5D2E-482B-87BA-77163890CE6B</t>
  </si>
  <si>
    <t>Euphydryas aurinia aurinia Rottemburg 1775 (Skabiosenscheckenfalter)</t>
  </si>
  <si>
    <t>5D79D40F-0501-4946-AD60-48111782C7AD</t>
  </si>
  <si>
    <t>Epeoloides coecutiens (Fabricius, 1775)</t>
  </si>
  <si>
    <t>5E0933B1-6F11-4BAD-82F6-3B7C5150EBC3</t>
  </si>
  <si>
    <t>Lasioglossum morio (Fabricius, 1793)</t>
  </si>
  <si>
    <t>5E60EE01-270A-46DB-8964-3A2DD0F99B16</t>
  </si>
  <si>
    <t>Nomada villosa Thomson, 1870</t>
  </si>
  <si>
    <t>5E813F25-1F06-47B1-8590-99D6E06351A3</t>
  </si>
  <si>
    <t>Melitta tricincta Kirby, 1802</t>
  </si>
  <si>
    <t>5EB8F978-8328-4720-BCE4-A4DD2A364C5B</t>
  </si>
  <si>
    <t>Rhadicoleptus alpestris (Kolenati, 1848)</t>
  </si>
  <si>
    <t>5EC78886-0339-4DCB-BA8D-24109DDB0374</t>
  </si>
  <si>
    <t>Andrena coitana (Kirby, 1802)</t>
  </si>
  <si>
    <t>5EF3B1A5-16C4-4A41-9A71-A9A2140313EE</t>
  </si>
  <si>
    <t>Acheta domesticus (Linnaeus, 1758) (Heimchen)</t>
  </si>
  <si>
    <t>5FD5C7FA-4392-4176-AEA1-5D130DB4BF17</t>
  </si>
  <si>
    <t>Nomada ruficornis (Linnaeus, 1758)</t>
  </si>
  <si>
    <t>602E5094-3CFE-419F-9F55-5DF109E7B2D4</t>
  </si>
  <si>
    <t>Osmia parietina Curtis, 1828</t>
  </si>
  <si>
    <t>6058BF34-1FD4-4CDE-97EA-71EF02EFCBF9</t>
  </si>
  <si>
    <t>Andrena congruens Schmiedeknecht, 1883</t>
  </si>
  <si>
    <t>606112A4-8C4D-49E5-BF52-82DDD40465A3</t>
  </si>
  <si>
    <t>Ceratina cyanea (Kirby, 1802)</t>
  </si>
  <si>
    <t>60BFA8F7-83FD-46FE-8F35-F6996A04EEFF</t>
  </si>
  <si>
    <t>Anthidium cingulatum Latreille, 1809</t>
  </si>
  <si>
    <t>60D0DB98-B8D5-45B7-92D9-2190F6D6BD5F</t>
  </si>
  <si>
    <t>Bombus pomorum (Panzer, 1805)</t>
  </si>
  <si>
    <t>610E1D12-69AE-451A-9575-E748E1E53D81</t>
  </si>
  <si>
    <t>Lasioglossum costulatum (Kriechbaumer, 1873)</t>
  </si>
  <si>
    <t>617E7D94-674E-4DF8-B67E-62B3DE70C228</t>
  </si>
  <si>
    <t>Rana esculenta Linnaeus, 1758 (Teichfrosch)</t>
  </si>
  <si>
    <t>620EA402-8D9B-4FE1-9495-D1D9F4BF37BE</t>
  </si>
  <si>
    <t>Andrena praecox (Scopoli, 1763)</t>
  </si>
  <si>
    <t>628BB40A-4706-450C-B2FD-A14E897926D2</t>
  </si>
  <si>
    <t>Milvus migrans (Schwarzmilan)</t>
  </si>
  <si>
    <t>6290C3AD-0435-4DEE-93FE-7E65B3A3DCA5</t>
  </si>
  <si>
    <t>Unio tumidus Philipsson, 1788 (Aufgeblasene Flussmuschel)</t>
  </si>
  <si>
    <t>62B8A1D2-A1DD-443D-BE70-07B17A51706E</t>
  </si>
  <si>
    <t>Bombus pratorum (Linnaeus, 1761)</t>
  </si>
  <si>
    <t>62C7E64E-993E-4C51-901B-7A01D84157B3</t>
  </si>
  <si>
    <t>Gyraulus laevis (Alder, 1838) (Glattes Posthörnchen)</t>
  </si>
  <si>
    <t>62D263BF-2831-4781-AF79-AFDA6AA8F5FA</t>
  </si>
  <si>
    <t>Lasioglossum xanthopus (Kirby, 1802)</t>
  </si>
  <si>
    <t>62FF0D02-0FDD-4662-A4A8-70BCF810F877</t>
  </si>
  <si>
    <t>Hylaeus paulus Bridwell, 1919</t>
  </si>
  <si>
    <t>6338BF95-9FB6-43D8-8B57-A0ECBEC44D25</t>
  </si>
  <si>
    <t>Abramis bjoerkna (Linnaeus, 1758) (Blicke)</t>
  </si>
  <si>
    <t>635DCF3C-89E9-463F-BBD3-C6FB5C1B5D06</t>
  </si>
  <si>
    <t>Andrena ovatula (Kirby, 1802)</t>
  </si>
  <si>
    <t>635E5D7A-4D86-489C-9734-4AEC79ADFD52</t>
  </si>
  <si>
    <t>Coenagrion hastulatum (Charpentier, 1825) (Speer-Azurjungfer)</t>
  </si>
  <si>
    <t>63930F9D-5036-42C2-86F5-C95402C3750A</t>
  </si>
  <si>
    <t>Satyrium ilicis Esper 1779 (Steineichenzipfelfalter)</t>
  </si>
  <si>
    <t>63939DAE-4F07-45ED-905F-D77F2B2BF8C4</t>
  </si>
  <si>
    <t>Nomada succincta Panzer, 1798</t>
  </si>
  <si>
    <t>63C3093A-CE0D-4895-8F4D-1C3C81278631</t>
  </si>
  <si>
    <t>Lacerta agilis Linnaeus, 1758 (Zauneidechse)</t>
  </si>
  <si>
    <t>64EE7D4E-C943-4A9E-B770-9A44757934A3</t>
  </si>
  <si>
    <t>Hylaeus signatus (Panzer, 1798)</t>
  </si>
  <si>
    <t>64FA534C-3E67-41FB-A67B-DED3F4D3DE30</t>
  </si>
  <si>
    <t>Rana dalmatina Bonaparte, 1840 (Springfrosch)</t>
  </si>
  <si>
    <t>64FE48AA-9CD7-40BA-8361-01C27E65242D</t>
  </si>
  <si>
    <t>Gallinula chloropus (Teichhuhn)</t>
  </si>
  <si>
    <t>653034AB-25F1-47DE-866B-D2D2A65FF1AC</t>
  </si>
  <si>
    <t>Chelostoma rapunculi (Lepeletier, 1841)</t>
  </si>
  <si>
    <t>6541093A-5036-458A-99AB-E83E48A24D93</t>
  </si>
  <si>
    <t>6579D86D-C724-47FD-8700-662FBD2324A0</t>
  </si>
  <si>
    <t>Tettigonia cantans (Fuessly, 1775) (Zwitscherschrecke)</t>
  </si>
  <si>
    <t>65B7155B-978F-40B0-AEEE-F0A55669A6A3</t>
  </si>
  <si>
    <t>Andrena flavipes Panzer, 1799</t>
  </si>
  <si>
    <t>665AE36E-BEDC-4135-8349-777E4E804D96</t>
  </si>
  <si>
    <t>Lasioglossum marginatum (Brullé, 1832)</t>
  </si>
  <si>
    <t>66C253C0-2C21-42BC-BEA4-102FEFA70640</t>
  </si>
  <si>
    <t>Osmia loti Morawitz, 1867</t>
  </si>
  <si>
    <t>67F65D2F-3F46-4C12-A8BC-3B85662F3000</t>
  </si>
  <si>
    <t>Sphecodes ferruginatus Hagens, 1882</t>
  </si>
  <si>
    <t>681AA7FC-C53E-402C-A1C8-794C2198A9BA</t>
  </si>
  <si>
    <t>Hylaeus pectoralis Förster, 1871</t>
  </si>
  <si>
    <t>68ABC720-8D9D-46FB-94B9-4465D8B6FBB6</t>
  </si>
  <si>
    <t>Megachile versicolor Smith, 1844</t>
  </si>
  <si>
    <t>6908AB26-49B3-4F1F-AD61-3A2CDB6DF042</t>
  </si>
  <si>
    <t>Ruspolia nitidula (Scopoli, 1786) (Grosse Schiefkopfschrecke)</t>
  </si>
  <si>
    <t>691C8525-7E68-44E8-8A28-32AA22C367D1</t>
  </si>
  <si>
    <t>Lasioglossum leucopus (Kirby, 1802)</t>
  </si>
  <si>
    <t>6955DF52-2E62-4440-8D84-D25D1E8B551B</t>
  </si>
  <si>
    <t>Nymphalis polychloros Linnaeus 1758 (Grosser Fuchs)</t>
  </si>
  <si>
    <t>69614F84-E72F-4A2C-988D-F71D419532FF</t>
  </si>
  <si>
    <t>Sphecodes monilicornis (Kirby, 1802)</t>
  </si>
  <si>
    <t>698B850C-B9BC-47AC-8501-B2F53C875F00</t>
  </si>
  <si>
    <t>Apus melba (Alpensegler)</t>
  </si>
  <si>
    <t>6AE86A5C-7380-4E70-B588-F0B47CA63CCA</t>
  </si>
  <si>
    <t>Natrix natrix (Ringelnatter (Nominatrasse))</t>
  </si>
  <si>
    <t>6AF0A479-2B68-43E3-A728-E5B46974BB3B</t>
  </si>
  <si>
    <t>Barbatula barbatula (Linnaeus, 1758) (Bartgrundel)</t>
  </si>
  <si>
    <t>6B4F2046-0618-4D22-B103-C04941142663</t>
  </si>
  <si>
    <t>Pseudophilotes baton Bergstraesser 1779 (Graublauer Bläuling)</t>
  </si>
  <si>
    <t>6C055BF0-3DB8-46FA-9763-EBC46F58EEC3</t>
  </si>
  <si>
    <t>Megachile apicalis Spinola, 1808</t>
  </si>
  <si>
    <t>6C15737B-B820-40FF-82B9-50047F84D69C</t>
  </si>
  <si>
    <t>6C29DEDE-9514-4BEB-B55E-D0B12BD5E138</t>
  </si>
  <si>
    <t>Osmia pilicornis Smith, 1846</t>
  </si>
  <si>
    <t>6C6FA28A-2D0F-4D44-BE0B-83DEBFC4CA65</t>
  </si>
  <si>
    <t>Tetrix ceperoi (Bolivar, 1848) (Westliche Dornschrecke)</t>
  </si>
  <si>
    <t>6D08A848-32C9-4F17-AEC6-6C8E02D6A922</t>
  </si>
  <si>
    <t>Mediterranea depressa (Sterki, 1880) (Flache Glanzschnecke)</t>
  </si>
  <si>
    <t>6E18C4ED-60C6-4F01-9689-DECB39C1BE4E</t>
  </si>
  <si>
    <t>Baetis buceratus Eaton, 1870</t>
  </si>
  <si>
    <t>6E77DFF6-524D-4652-92B2-000D0F61C3F5</t>
  </si>
  <si>
    <t>Carassius auratus (Linnaeus, 1758) (Goldfisch)</t>
  </si>
  <si>
    <t>6EAF64F1-A37D-4C63-AE88-450D3DB3F650</t>
  </si>
  <si>
    <t>Pipistrellus kuhlii (Kuhl, 1817) (Weissrandfledermaus)</t>
  </si>
  <si>
    <t>6F0A872A-C3D2-4DED-851B-7863A22FFDC2</t>
  </si>
  <si>
    <t>Megachile circumcincta (Kirby, 1802)</t>
  </si>
  <si>
    <t>6F275E37-EDC2-48BF-ACDB-E83B84BC0A45</t>
  </si>
  <si>
    <t>Carcharodus alceae Esper, 1780 (Malven-Dickkopffalter)</t>
  </si>
  <si>
    <t>6F54955A-F00D-48E6-AC16-6A7D017F57C2</t>
  </si>
  <si>
    <t>Bathyomphalus contortus (Linnaeus, 1758) (Riemen-Tellerschnecke)</t>
  </si>
  <si>
    <t>6FD2611F-45AA-4974-9EFA-247B7DFA01C8</t>
  </si>
  <si>
    <t>Spialia sertorius Hoffmannsegg, 1804 (Roter Würfelfalter)</t>
  </si>
  <si>
    <t>6FE1B7FF-EFB0-4619-82FD-236629F4C114</t>
  </si>
  <si>
    <t>Anthophora plumipes (Pallas, 1772)</t>
  </si>
  <si>
    <t>70166DE8-B14B-47A2-BC87-1EFF224B9A91</t>
  </si>
  <si>
    <t>Sylvia communis (Dorngrasmücke)</t>
  </si>
  <si>
    <t>70229D88-559E-4FF5-B49F-ADCB1181CE9C</t>
  </si>
  <si>
    <t>Megachile maritima (Kirby, 1802)</t>
  </si>
  <si>
    <t>7062B98D-BD33-4434-AC69-3D3F2D5A24BD</t>
  </si>
  <si>
    <t>Passer domesticus (Haussperling)</t>
  </si>
  <si>
    <t>7064DC72-C660-45A6-BFD0-549338AEEB7A</t>
  </si>
  <si>
    <t>Sphecodes puncticeps Thomson, 1870</t>
  </si>
  <si>
    <t>708B6133-14F2-4A67-B56A-B8A74A104D6A</t>
  </si>
  <si>
    <t>Unio pictorum (Linnaeus, 1758) (Malermuschel)</t>
  </si>
  <si>
    <t>70BBD62C-CFDD-4CCC-8696-1AF3D4A8A0CF</t>
  </si>
  <si>
    <t>Pernis apivorus (Wespenbussard)</t>
  </si>
  <si>
    <t>70E76DA9-B129-447E-A0BE-97D6DDB1CF6F</t>
  </si>
  <si>
    <t>Aplexa hypnorum (Linnaeus, 1758) (Moos-Blasenschnecke)</t>
  </si>
  <si>
    <t>71319B1F-D12E-435E-9C1C-C0001F64656B</t>
  </si>
  <si>
    <t>Daudebardia rufa rufa (Draparnaud, 1805) (Rötliche Daudebardie)</t>
  </si>
  <si>
    <t>71876CE1-1762-4D7B-B13E-6E62C9C0C83A</t>
  </si>
  <si>
    <t>Sphecodes albilabris (Fabricius, 1793)</t>
  </si>
  <si>
    <t>7242C47C-3275-4F77-9388-85F79582AFE9</t>
  </si>
  <si>
    <t>Apodemus flavicollis (Melchior, 1834) (Gelbhalsmaus)</t>
  </si>
  <si>
    <t>727588A5-1CBB-4371-B4E1-6DE7A4DAAD51</t>
  </si>
  <si>
    <t>Xylocopa violacea (Linnaeus, 1758)</t>
  </si>
  <si>
    <t>72E0FBEE-64D7-4822-B8F5-B802ACDDC8D1</t>
  </si>
  <si>
    <t>Cyprinus carpio (Linnaeus, 1758) (Karpfen)</t>
  </si>
  <si>
    <t>72EBCEC1-F952-4A79-99D0-164243A86AD8</t>
  </si>
  <si>
    <t>Sphecodes ruficrus (Erichson, 1835)</t>
  </si>
  <si>
    <t>731C88CB-146D-42AD-B46B-F99226955C4D</t>
  </si>
  <si>
    <t>Ceratina cucurbitina (Rossi, 1792)</t>
  </si>
  <si>
    <t>73433F80-0B8A-42C5-A9B7-0293367EC8D7</t>
  </si>
  <si>
    <t>Rhithrogena beskidensis Alba &amp; Sowa, 1987</t>
  </si>
  <si>
    <t>Tetrix bipunctata bipunctata (Linnaeus, 1758) (Zweipunkt-Dornschrecke)</t>
  </si>
  <si>
    <t>737B683E-02A6-42CE-A17F-33A45DA31439</t>
  </si>
  <si>
    <t>Coenonympha hero Linnaeus 1761 (Waldwiesenvögelchen)</t>
  </si>
  <si>
    <t>738F065A-0E8D-4B9D-9769-9C1FA2BD5ADC</t>
  </si>
  <si>
    <t>Ernodes vicinus (McLachlan, 1879)</t>
  </si>
  <si>
    <t>73B42463-EC60-4A19-8B19-22D20D9B8F0E</t>
  </si>
  <si>
    <t>Leuctra prima Kempny, 1899</t>
  </si>
  <si>
    <t>7458B7C8-9C3A-44B9-ADB3-D977C89BB12A</t>
  </si>
  <si>
    <t>Polyommatus thersites Cantener 1834 (Esparsetten-Bläuling)</t>
  </si>
  <si>
    <t>7480CEB9-23B9-4480-A335-FA623518BACC</t>
  </si>
  <si>
    <t>Dendrocopos major (Buntspecht)</t>
  </si>
  <si>
    <t>7558C08C-85B4-4CEF-823D-344E5899D8D3</t>
  </si>
  <si>
    <t>Ophiogomphus cecilia (Fourcroy, 1758) (Grüne Keiljungfer)</t>
  </si>
  <si>
    <t>75F7FF9D-CAB4-4410-9C43-AA5761EA96D0</t>
  </si>
  <si>
    <t>Pipistrellus pipistrellus (Schreber, 1774) (Zwergfledermaus)</t>
  </si>
  <si>
    <t>760C952E-B2EB-4389-87C4-D0CAFFDF4776</t>
  </si>
  <si>
    <t>Andrena hattorfiana (Fabricius, 1775)</t>
  </si>
  <si>
    <t>760DB7DD-191E-418B-A916-4968BB50D69B</t>
  </si>
  <si>
    <t>Gallinago gallinago (Bekassine)</t>
  </si>
  <si>
    <t>762A7C46-761D-4F15-96E4-091047E0137B</t>
  </si>
  <si>
    <t>Bombus sylvarum (Linnaeus, 1761)</t>
  </si>
  <si>
    <t>7677378A-79EA-4238-9F6F-A98B742444B8</t>
  </si>
  <si>
    <t>Andrena rufula Schmiedeknecht</t>
  </si>
  <si>
    <t>77243DF3-C0C3-4B7F-9286-18FD28691601</t>
  </si>
  <si>
    <t>Streptopelia decaocto (Türkentaube)</t>
  </si>
  <si>
    <t>773CB0D4-4D17-4B41-A20C-61F141C22DE7</t>
  </si>
  <si>
    <t>Sus scrofa Linnaeus, 1758 (Wildschwein)</t>
  </si>
  <si>
    <t>7773DB14-30B3-4557-8902-4B822CAB7BE2</t>
  </si>
  <si>
    <t>Halictus eurygnathus Blüthgen, 1931</t>
  </si>
  <si>
    <t>778E1DCD-87A3-40EA-96C6-120329016B65</t>
  </si>
  <si>
    <t>Hylaeus variegatus (Fabricius, 1798)</t>
  </si>
  <si>
    <t>779EB63D-ADB0-450A-9141-DBFF076BEE1F</t>
  </si>
  <si>
    <t>Oligostomis reticulata (Linnaeus, 1761)</t>
  </si>
  <si>
    <t>78189577-D0BE-40C3-8035-7685E7EC7534</t>
  </si>
  <si>
    <t>Chondrostoma nasus (Linnaeus, 1758) (Nase)</t>
  </si>
  <si>
    <t>782B8B87-FAB7-4957-93AE-81FDA17D6C2D</t>
  </si>
  <si>
    <t>Fringilla coelebs (Buchfink)</t>
  </si>
  <si>
    <t>789DD888-8ADA-4FC2-BC65-C1B342E290C9</t>
  </si>
  <si>
    <t>Crocidura russula (Hermann, 1780) (Hausspitzmaus)</t>
  </si>
  <si>
    <t>78A5BEAD-90C2-4DB2-A4B4-941344DD339D</t>
  </si>
  <si>
    <t>Bombus wurfleinii mastrucatus GE.</t>
  </si>
  <si>
    <t>78AE73D8-3945-4F7B-A4B8-BFAC78F0B19D</t>
  </si>
  <si>
    <t>Sphecodes niger Hagens, 1882</t>
  </si>
  <si>
    <t>78FA6AA0-13F8-4D98-9420-C86629FA209B</t>
  </si>
  <si>
    <t>Gomphus pulchellus Sélys, 1840 (Westliche Keiljungfer)</t>
  </si>
  <si>
    <t>795EA546-A03C-4985-8262-9EBF8E2AAD6D</t>
  </si>
  <si>
    <t>Rhinolophus hipposideros (Bechstein, 1800) (Kleine Hufeisennase)</t>
  </si>
  <si>
    <t>7999CCA7-3647-4423-894C-4477B5DE3F9D</t>
  </si>
  <si>
    <t>Thymallus thymallus (Linnaeus, 1758) (Aesche)</t>
  </si>
  <si>
    <t>79E08A76-5BC6-4B48-98F0-C80F8F62F2B1</t>
  </si>
  <si>
    <t>Lasioglossum punctatissimum (Schenck, 1853)</t>
  </si>
  <si>
    <t>79F28EF2-9C1C-4DAD-89CB-1ED244415B73</t>
  </si>
  <si>
    <t>Rana temporaria Linnaeus, 1758 (Grasfrosch)</t>
  </si>
  <si>
    <t>7A19DA62-0CB5-4F8C-8F00-6F2C500AAC4B</t>
  </si>
  <si>
    <t>Setodes punctatus (Fabricius, 1793)</t>
  </si>
  <si>
    <t>7A673434-D18E-4F65-94FB-689C00ECC515</t>
  </si>
  <si>
    <t>Megachile parietina (Geoffroy in Fourcroy, 1785)</t>
  </si>
  <si>
    <t>7AE215DE-1AAD-4979-A310-F57DC6B8A5C2</t>
  </si>
  <si>
    <t>Ephemerella notata Eaton, 1887</t>
  </si>
  <si>
    <t>7B628AA2-CDBF-40C8-9244-7A252F7A6427</t>
  </si>
  <si>
    <t>Lasioglossum sexstrigatum (Schenck, 1868)</t>
  </si>
  <si>
    <t>7B76A254-FCFF-4DE5-B2D5-1B86252E6441</t>
  </si>
  <si>
    <t>Anthus trivialis (Baumpieper)</t>
  </si>
  <si>
    <t>7BD9CED7-2AB7-486C-A73A-CA8B962A403E</t>
  </si>
  <si>
    <t>Calopteryx virgo virgo (Linnaeus, 1758) (Blauflügel-Prachtlibelle)</t>
  </si>
  <si>
    <t>7CD3A2E1-1309-4F96-A740-CDA0CF10B4BD</t>
  </si>
  <si>
    <t>Dufourea dentiventris (Nylander, 1848)</t>
  </si>
  <si>
    <t>7CEF1855-A270-439B-99FE-53E13F541D0B</t>
  </si>
  <si>
    <t>Andrena argentata Smith, 1844</t>
  </si>
  <si>
    <t>7CF0A8AE-6D5B-4F58-A2F2-12A4351BBBD1</t>
  </si>
  <si>
    <t>Lasioglossum nitidiusculum (Kirby, 1802)</t>
  </si>
  <si>
    <t>7D0DC810-4900-4254-9B60-6ED7590C4D85</t>
  </si>
  <si>
    <t>Fulica atra (Blässhuhn)</t>
  </si>
  <si>
    <t>7D2BDC48-979D-4758-815F-EB5CCDFDB62F</t>
  </si>
  <si>
    <t>Cochlodina orthostoma orthostoma (Menke, 1828) (Geradmund-Schliessmundschnecke)</t>
  </si>
  <si>
    <t>7D8370EB-7E5A-4888-9BD9-6D78D86F6B30</t>
  </si>
  <si>
    <t>Hylaeus taeniolatus Förster, 1871</t>
  </si>
  <si>
    <t>7DA5B2DC-3609-41F0-A275-BDBC772B43D4</t>
  </si>
  <si>
    <t>Anthidium punctatum Latreille, 1809</t>
  </si>
  <si>
    <t>7E1B964C-15B8-4B96-9A60-63ED089B3913</t>
  </si>
  <si>
    <t>Pholidoptera aptera (Fabricius, 1793) (Alpen-Strauchschrecke)</t>
  </si>
  <si>
    <t>7E5D8343-1D26-4CD0-A59E-D245BD45825F</t>
  </si>
  <si>
    <t>Andrena varians (Rossi, 1792)</t>
  </si>
  <si>
    <t>7EBFDC50-4FBB-4CFE-B218-680DEBC1DF2F</t>
  </si>
  <si>
    <t>Serinus serinus (Girlitz)</t>
  </si>
  <si>
    <t>7EE1B84C-2178-444F-B56A-BC11518676A2</t>
  </si>
  <si>
    <t>Pisidium conventus Clessin, 1877 (See-Erbsenmuschel)</t>
  </si>
  <si>
    <t>7F18BCFF-6F73-43AD-9ABF-F7CF2318A672</t>
  </si>
  <si>
    <t>Andrena wilkella (Kirby, 1802)</t>
  </si>
  <si>
    <t>7FA48FF8-96AA-46F5-9A08-C331A7908B61</t>
  </si>
  <si>
    <t>Rhophitoides canus (Eversmann, 1852)</t>
  </si>
  <si>
    <t>7FFB089D-F2DD-4A6D-B99D-3056A625EEDA</t>
  </si>
  <si>
    <t>Andrena allosa Warncke</t>
  </si>
  <si>
    <t>8049039D-2A0A-4321-846C-E7512083B899</t>
  </si>
  <si>
    <t>Erynnis tages Linnaeus, 1758 (Dunkler Dickkopffalter)</t>
  </si>
  <si>
    <t>80734767-358A-4784-ABB9-335A11F45AD2</t>
  </si>
  <si>
    <t>Platycleis albopunctata albopunctata (Göze, 1778) (Westliche Beissschrecke)</t>
  </si>
  <si>
    <t>8092D703-AFED-448A-974E-70654BDA721F</t>
  </si>
  <si>
    <t>Perlodes microcephalus (Pictet, 1833)</t>
  </si>
  <si>
    <t>81DBDFA6-663A-4B96-BEEB-515633BAE214</t>
  </si>
  <si>
    <t>Porzana porzana (Tüpfelsumpfhuhn)</t>
  </si>
  <si>
    <t>821D0E3E-568E-4EDE-9CFA-EA4040AB06F1</t>
  </si>
  <si>
    <t>Panurgus banksianus (Kirby, 1802)</t>
  </si>
  <si>
    <t>823469E1-32E4-4BCC-AFFD-BE3ACBB67336</t>
  </si>
  <si>
    <t>Nomada rhenana Morawitz, 1872</t>
  </si>
  <si>
    <t>82388814-CF62-4374-B3BB-A3A857DC5200</t>
  </si>
  <si>
    <t>Hylaeus pictipes Nylander, 1852</t>
  </si>
  <si>
    <t>8238FFFE-3541-4AFB-945F-31E2CA810A46</t>
  </si>
  <si>
    <t>Osmia ravouxi Pérez, 1902</t>
  </si>
  <si>
    <t>830EAD8F-E72A-448D-8DA3-09289E45E755</t>
  </si>
  <si>
    <t>Platyla polita polita (Hartmann, 1840) (Glatte Mulmnadel)</t>
  </si>
  <si>
    <t>83B57D08-B2B0-4044-8034-E5044BB6423F</t>
  </si>
  <si>
    <t>Bombus sichelii alticola Krebs</t>
  </si>
  <si>
    <t>83E40D8A-64F3-4ACC-9D09-B2BE895FED64</t>
  </si>
  <si>
    <t>Andrena synadelpha Perkins, 1914</t>
  </si>
  <si>
    <t>84C72F3D-366E-4E86-9CE3-7412B26D14D7</t>
  </si>
  <si>
    <t>Andrena cineraria (Linnaeus, 1758)</t>
  </si>
  <si>
    <t>851571EE-F65A-4312-89E7-27431561C88F</t>
  </si>
  <si>
    <t>Nomada panzeri Lepeletier, 1841</t>
  </si>
  <si>
    <t>854CD431-696D-4573-8CF6-02488236C643</t>
  </si>
  <si>
    <t>Salmo trutta lacustris (Linnaeus, 1758) (Seeforelle)</t>
  </si>
  <si>
    <t>857C26FB-6165-420D-9978-8B2157F9BF6F</t>
  </si>
  <si>
    <t>Nomada mutica Morawitz, 1872</t>
  </si>
  <si>
    <t>85CE6955-5EF5-476F-A6AB-7C6C9DB953C8</t>
  </si>
  <si>
    <t>Salamandra salamandra (Linnaeus, 1758) (Feuersalamander)</t>
  </si>
  <si>
    <t>8671BE39-2BF8-45F3-946E-A0ADA284B57D</t>
  </si>
  <si>
    <t>Pisidium moitessierianum Paladilhe, 1866 (Winzige Falten-Erbsenmuschel)</t>
  </si>
  <si>
    <t>869B0171-4900-4D75-B719-61DEA0A7BDB4</t>
  </si>
  <si>
    <t>Vertigo substriata (Jeffreys, 1833) (Gestreifte Windelschnecke)</t>
  </si>
  <si>
    <t>86A409D9-5849-4489-A542-E425E28AA305</t>
  </si>
  <si>
    <t>Picus canus (Grauspecht)</t>
  </si>
  <si>
    <t>87288458-E449-4112-A26B-69A830EC72D5</t>
  </si>
  <si>
    <t>Omocestus rufipes (Zetterstedt, 1821) (Buntbäuchiger Grashüpfer)</t>
  </si>
  <si>
    <t>87575545-6A00-4815-803B-0DF42028CF4B</t>
  </si>
  <si>
    <t>Pipistrellus nathusii (Keyserling &amp; Blasius, 1839) (Rauhhautfledermaus)</t>
  </si>
  <si>
    <t>8763F840-014F-4E6A-B8D8-6DD5B81ECB91</t>
  </si>
  <si>
    <t>Lasioglossum villosulum (Kirby, 1802)</t>
  </si>
  <si>
    <t>87D8D508-F9D6-4434-A7C8-7BCB373E26BD</t>
  </si>
  <si>
    <t>Musculium lacustre (O.F. Müller, 1774) (Häubchenmuschel)</t>
  </si>
  <si>
    <t>87ECC1A8-97C7-4055-9111-BA9BF889F744</t>
  </si>
  <si>
    <t>Procyon lotor (Linnaeus, 1758) (Waschbär)</t>
  </si>
  <si>
    <t>88116E71-683E-4063-8A12-92B4394DC907</t>
  </si>
  <si>
    <t>Lasioglossum pygmaeum (Schenck, 1853)</t>
  </si>
  <si>
    <t>883445B2-B3CF-49AC-98C9-0192851C7849</t>
  </si>
  <si>
    <t>Sphecodes geoffrellus (Kirby, 1802)</t>
  </si>
  <si>
    <t>884C2096-9888-4A8F-9450-689037A65E5D</t>
  </si>
  <si>
    <t>Parus major (Kohlmeise)</t>
  </si>
  <si>
    <t>88A51C21-3204-4AB4-BDEF-4139FE178D8B</t>
  </si>
  <si>
    <t>Barbitistes serricauda (Fabricius, 1798) (Laubholz-Säbelschrecke)</t>
  </si>
  <si>
    <t>89118BD8-1039-467F-8D37-4436E7F9E677</t>
  </si>
  <si>
    <t>Sympetrum depressiusculum (Sélys, 1841) (Sumpf-Heidelibelle)</t>
  </si>
  <si>
    <t>8932081E-5FD5-495F-9129-61EF9CF3B6C8</t>
  </si>
  <si>
    <t>Coelioxys aurolimbata Förster, 1853</t>
  </si>
  <si>
    <t>8956A8B1-984B-447E-8CED-5BA27803F893</t>
  </si>
  <si>
    <t>Nucifraga caryocatactes (Tannenhäher)</t>
  </si>
  <si>
    <t>898840B8-7ACF-4D3F-A14E-A46CF09DE106</t>
  </si>
  <si>
    <t>Garrulus glandarius (Eichelhäher)</t>
  </si>
  <si>
    <t>89B99D57-E2F5-4DD9-8E02-41DD0CDBFB11</t>
  </si>
  <si>
    <t>Lasioglossum semilucens (Alfken, 1914)</t>
  </si>
  <si>
    <t>8AAF539C-BEF4-4781-AB66-4296AB123EDC</t>
  </si>
  <si>
    <t>Andrena alfkenella Perkins, 1914</t>
  </si>
  <si>
    <t>8B825C10-C098-48B1-BAB7-5C6287002635</t>
  </si>
  <si>
    <t>Coronella austriaca Laurenti, 1768 (Schlingnatter)</t>
  </si>
  <si>
    <t>8B9FF7C7-3ABA-40BB-A2C0-6F0AF4500442</t>
  </si>
  <si>
    <t>Hylaeus difformis (Eversmann, 1852)</t>
  </si>
  <si>
    <t>8BDB2637-370A-4A77-A467-5E1CAC3B96AB</t>
  </si>
  <si>
    <t>Aythya ferina (Tafelente)</t>
  </si>
  <si>
    <t>8BEDCD80-A73D-48A0-877F-BDBAA9956B1A</t>
  </si>
  <si>
    <t>Salmo trutta fario (Linnaeus, 1758) (Bachforelle)</t>
  </si>
  <si>
    <t>8C1B2DB4-0CC9-4DE3-870A-CC827AEB77A6</t>
  </si>
  <si>
    <t>Hylaeus leptocephalus (Morawitz, 1870)</t>
  </si>
  <si>
    <t>8C986976-A261-4868-8E3B-EB56EF17632E</t>
  </si>
  <si>
    <t>Truncatellina cylindrica (A. Férussac, 1807) (Zylinderwindelschnecke)</t>
  </si>
  <si>
    <t>8CD92181-D537-4B34-8439-465C789B5516</t>
  </si>
  <si>
    <t>Cygnus olor (Höckerschwan)</t>
  </si>
  <si>
    <t>8CED4F31-F761-4DDF-80C6-39FD72272C3C</t>
  </si>
  <si>
    <t>Chelostoma grandis Nylander</t>
  </si>
  <si>
    <t>8D23A0F5-3E9A-4C33-BB82-7E97E9E669D6</t>
  </si>
  <si>
    <t>Andrena gelriae Van der Vecht, 1927</t>
  </si>
  <si>
    <t>8D543F2A-CCCF-4E53-8D86-A58F314D620A</t>
  </si>
  <si>
    <t>Mustela putorius (Linnaeus, 1758) (Iltis)</t>
  </si>
  <si>
    <t>8D6646E7-8CC1-485C-8933-F2CBD351C352</t>
  </si>
  <si>
    <t>Andrena sericata Imhoff, 1866</t>
  </si>
  <si>
    <t>8D8E1D74-A870-418F-AA9E-61B916889993</t>
  </si>
  <si>
    <t>Netta rufina (Kolbenente)</t>
  </si>
  <si>
    <t>8D9353D4-3050-4E0B-8EAB-1013C1B0494D</t>
  </si>
  <si>
    <t>Sylvia curruca (Klappergrasmücke)</t>
  </si>
  <si>
    <t>8D94C2D9-E67B-4242-90B0-EF0C281A1F67</t>
  </si>
  <si>
    <t>Salvelinus fontinalis (Mitchell, 1815) (Bachsaibling)</t>
  </si>
  <si>
    <t>8DBCB0FD-B7E2-4D2F-A651-2120809B0E53</t>
  </si>
  <si>
    <t>Phoxinus phoxinus (Linnaeus, 1758) (Elritze)</t>
  </si>
  <si>
    <t>8DC8CBDD-B67D-47C2-A295-6EBF2E001F89</t>
  </si>
  <si>
    <t>Coelioxys mandibularis Nylander, 1848</t>
  </si>
  <si>
    <t>8DD1C02E-B087-4934-B14C-C9F0ADB512ED</t>
  </si>
  <si>
    <t>Acrocephalus arundinaceus (Drosselrohrsänger)</t>
  </si>
  <si>
    <t>Drosselrohrsänger</t>
  </si>
  <si>
    <t>8E0DF1A2-790F-4FC0-9C47-D56369C60628</t>
  </si>
  <si>
    <t>Megachile pyrenaica Lepeletier</t>
  </si>
  <si>
    <t>8E2FC686-48DB-48E6-B9D7-A06550B394BB</t>
  </si>
  <si>
    <t>Coelioxys rufescens Lepeletier, 1825</t>
  </si>
  <si>
    <t>8E3CD0A6-52D6-47C8-8279-6B531FB21130</t>
  </si>
  <si>
    <t>Chorthippus dorsatus (Zetterstedt, 1821) (Wiesengrashüpfer)</t>
  </si>
  <si>
    <t>8E53DABE-68B8-4D4F-B2B6-C11C16F8A468</t>
  </si>
  <si>
    <t>Myotis daubentonii (Kuhl, 1817) (Wasserfledermaus)</t>
  </si>
  <si>
    <t>8EC3EA02-721D-4B0C-9B51-FD3AE660C574</t>
  </si>
  <si>
    <t>Granaria frumentum (Draparnaud, 1801) (Wulstige Kornschnecke)</t>
  </si>
  <si>
    <t>8ED1A0F6-946B-4C45-8C33-FCA8B1F1DD76</t>
  </si>
  <si>
    <t>Aegithalos caudatus (Schwanzmeise)</t>
  </si>
  <si>
    <t>8F2931C3-A3E2-4902-A85E-F90BB059E0C2</t>
  </si>
  <si>
    <t>Holocentropus stagnalis (Albarda, 1874)</t>
  </si>
  <si>
    <t>8F3B8CE7-A389-431C-BF61-CBBFB24F0CA6</t>
  </si>
  <si>
    <t>Turdus pilaris (Wacholderdrossel)</t>
  </si>
  <si>
    <t>8FC6339B-CCD4-4CE1-9F55-8862E8AE44C4</t>
  </si>
  <si>
    <t>Andrena agilissima (Scopoli, 1770)</t>
  </si>
  <si>
    <t>905A4BF5-EC25-4C45-9C3E-66E83F97275C</t>
  </si>
  <si>
    <t>Bombus pascuorum (Scopoli, 1763)</t>
  </si>
  <si>
    <t>906BF115-7520-4B2E-BD25-61B3B8872C3E</t>
  </si>
  <si>
    <t>Bombus mesomelas Gerstäcker, 1869</t>
  </si>
  <si>
    <t>90B46214-B666-4657-B1C9-DB4B42D1F803</t>
  </si>
  <si>
    <t>Megachile pilidens Alfken, 1923</t>
  </si>
  <si>
    <t>912BDC0D-D4F2-4C36-ADCC-C51682E9010F</t>
  </si>
  <si>
    <t>Osmia mustelina Gerstäcker, 1841</t>
  </si>
  <si>
    <t>91B9BBBD-0DBC-4146-B60E-AC5F532274E8</t>
  </si>
  <si>
    <t>Coelioxys conoidea (Illiger, 1806)</t>
  </si>
  <si>
    <t>91E0EEEB-6A3A-45C4-8931-82B257066A82</t>
  </si>
  <si>
    <t>Cuculus canorus (Kuckuck)</t>
  </si>
  <si>
    <t>92CADF2D-44DA-446D-BAD3-A4B5457CDC72</t>
  </si>
  <si>
    <t>Nemoura dubitans Morton, 1894</t>
  </si>
  <si>
    <t>92E310A0-9ADB-402E-B784-C7FEC0107F84</t>
  </si>
  <si>
    <t>Anguilla anguilla (Linnaeus, 1758) (Aal)</t>
  </si>
  <si>
    <t>930F7E5C-BA4C-41F3-AA1B-3FA890CC0709</t>
  </si>
  <si>
    <t>Chorthippus mollis (Charpentier, 1825) (Verkannter Grashüpfer)</t>
  </si>
  <si>
    <t>93E5AD40-4279-42B3-ADCA-7B4C342F2E5C</t>
  </si>
  <si>
    <t>Eptesicus nilssonii (Keyserling &amp; Blasius, 1839) (Nordfledermaus)</t>
  </si>
  <si>
    <t>94343D2A-5F78-40C3-8EF6-09336D318F92</t>
  </si>
  <si>
    <t>Aeshna juncea (Linnaeus, 1758) (Torf-Mosaikjungfer)</t>
  </si>
  <si>
    <t>944139CB-2948-4ECC-94EA-98E600B49FC4</t>
  </si>
  <si>
    <t>Andrena semilaevis Perez, 1903</t>
  </si>
  <si>
    <t>944BA8D7-4BD9-419B-A70B-C540DAF3EE29</t>
  </si>
  <si>
    <t>Andrena falsifica Perkins, 1915</t>
  </si>
  <si>
    <t>945FC8BA-C2FA-456C-AA21-270CB305AF94</t>
  </si>
  <si>
    <t>Loxia curvirostra (Fichtenkreuzschnabel)</t>
  </si>
  <si>
    <t>94A9493E-D58E-47B0-998F-78770390825C</t>
  </si>
  <si>
    <t>Minois dryas Scopoli 1763 (Blauauge)</t>
  </si>
  <si>
    <t>955F2719-6328-4C44-878A-B69A45B69F51</t>
  </si>
  <si>
    <t>Coenonympha arcania Linnaeus 1761 (Weissbindiges Wiesenvögelchen)</t>
  </si>
  <si>
    <t>96082648-0B8D-4C75-AD4E-EC3D33C1C9F7</t>
  </si>
  <si>
    <t>Carduelis cannabina (Hänfling)</t>
  </si>
  <si>
    <t>96D54C1D-F4D6-4649-A44C-97FFA60941FB</t>
  </si>
  <si>
    <t>Plebeius idas Linnaeus 1761 (Ginster-Bläuling)</t>
  </si>
  <si>
    <t>96F551C3-7439-45E9-921C-3EB6DFAD9D5D</t>
  </si>
  <si>
    <t>Sylvia atricapilla (Mönchsgrasmücke)</t>
  </si>
  <si>
    <t>978213DF-A1F5-4A91-8C5D-1CCB9F1D8A01</t>
  </si>
  <si>
    <t>Lasioglossum politum (Schenck, 1853)</t>
  </si>
  <si>
    <t>979233B6-9013-4820-9F7D-8ED9D826C2D3</t>
  </si>
  <si>
    <t>Bufo bufo (Linnaeus, 1758) (Erdkröte)</t>
  </si>
  <si>
    <t>97AFE0D8-8A29-4032-9E7E-062708BBD4BD</t>
  </si>
  <si>
    <t>Lycaena hippothoe Linnaeus 1761 (Kleiner Ampferfeuerfalter)</t>
  </si>
  <si>
    <t>97F102DA-EAFB-4A9B-B45F-37882A49B351</t>
  </si>
  <si>
    <t>Micromys minutus (Pallas, 1771) (Zwergmaus)</t>
  </si>
  <si>
    <t>97F677D5-3ABF-4052-BB4F-E69700DF3416</t>
  </si>
  <si>
    <t>Osmia caerulescens (Linnaeus, 1758)</t>
  </si>
  <si>
    <t>9869E234-37A2-493E-A9A3-DFCFE0B77DCE</t>
  </si>
  <si>
    <t>Acroloxus lacustris (Linnaeus, 1758) (Teichnapfschnecke)</t>
  </si>
  <si>
    <t>9901FCCC-C854-4DF9-8C34-911D3FD3AAAD</t>
  </si>
  <si>
    <t>Andrena hypopolia Schmiedeknecht, 1883</t>
  </si>
  <si>
    <t>990C62E2-41B1-487A-82BC-55022700E6ED</t>
  </si>
  <si>
    <t>Ephemera vulgata Linné, 1758</t>
  </si>
  <si>
    <t>990C67B3-8165-4287-A3B4-55D7AD0D40D0</t>
  </si>
  <si>
    <t>Heptagenia longicauda (Stephens, 1836)</t>
  </si>
  <si>
    <t>99F5C5FF-8148-41B8-9A9E-00CE299CD8D0</t>
  </si>
  <si>
    <t>Aricia artaxerxes allous Fabricius 1749 (Grosser Sonnenröschen-Bläuling)</t>
  </si>
  <si>
    <t>9A0F3824-7A26-4EA7-BD08-32F1554C046D</t>
  </si>
  <si>
    <t>Halictus scabiosae (Rossi, 1790)</t>
  </si>
  <si>
    <t>9A3AFFB5-2264-447C-A951-F59556A7D03D</t>
  </si>
  <si>
    <t>Cercion lindenii (Sélys, 1840) (Pokal-Azurjungfer)</t>
  </si>
  <si>
    <t>9AE507C2-90F3-4818-BC5C-7F174295CA0A</t>
  </si>
  <si>
    <t>Nomada posthuma Blüthgen, 1949</t>
  </si>
  <si>
    <t>9B058B96-877E-49EF-A0C9-114AECE16A8D</t>
  </si>
  <si>
    <t>Halictus maculatus Smith, 1848</t>
  </si>
  <si>
    <t>9B657E91-8795-47B4-8E88-D4C032FF905D</t>
  </si>
  <si>
    <t>Leptidea sinapis Linnaeus 1758</t>
  </si>
  <si>
    <t>9BE40095-1B30-42B3-B424-AF12728C88F4</t>
  </si>
  <si>
    <t>Ecdyonurus torrentis Kimmins, 1942</t>
  </si>
  <si>
    <t>9C07A0B0-910A-419C-B5C6-65798F32C186</t>
  </si>
  <si>
    <t>Hesperia comma Linnaeus, 1758 (Weissfleckiger Kommafalter)</t>
  </si>
  <si>
    <t>9C36B050-D12E-4FAC-9864-0010BD12F82B</t>
  </si>
  <si>
    <t>Planorbarius corneus (Linnaeus, 1758) (Posthornschnecke)</t>
  </si>
  <si>
    <t>9C393B74-0D34-4DAE-AB14-115E29493A55</t>
  </si>
  <si>
    <t>Accipiter nisus (Sperber)</t>
  </si>
  <si>
    <t>9C7DA9B7-ABC5-4601-B884-7E5C0F359262</t>
  </si>
  <si>
    <t>Hylaeus communis Nylander, 1852</t>
  </si>
  <si>
    <t>9C84D038-5BC4-4327-8389-FE6423E14600</t>
  </si>
  <si>
    <t>Corvus corone (Raben(Nebel-)krähe)</t>
  </si>
  <si>
    <t>9CDD95AA-D09F-497F-AA04-1440488E69AF</t>
  </si>
  <si>
    <t>Psithyrus sylvestris (Lepeletier, 1832)</t>
  </si>
  <si>
    <t>9DB2415E-B99B-4BBA-9D77-A2E5A04661AB</t>
  </si>
  <si>
    <t>Sphecodes majalis Pérez, 1903</t>
  </si>
  <si>
    <t>9DC202B2-26C0-4B4D-860A-83EE7FCAC410</t>
  </si>
  <si>
    <t>Parus ater (Tannenmeise)</t>
  </si>
  <si>
    <t>9DE028A1-4724-4CD1-AC7E-E4AA83945BE8</t>
  </si>
  <si>
    <t>Sylvia borin (Gartengrasmücke)</t>
  </si>
  <si>
    <t>9DE07169-9F4F-4366-ABFB-72A99A05B0EB</t>
  </si>
  <si>
    <t>Rhithrogena dorieri Sowa, 1971</t>
  </si>
  <si>
    <t>9DFC49FC-E3BC-484D-BF3A-4767BC7C61A0</t>
  </si>
  <si>
    <t>Erebia medusa Denis &amp; Schiffermüller, 1775 (Rundaugenmohrenfalter, Blutgrasfalter)</t>
  </si>
  <si>
    <t>9E0586BE-0CF3-4B6C-92E6-0CAF03E705FD</t>
  </si>
  <si>
    <t>Alburnoides bipunctatus (Bloch, 1728) (Schneider)</t>
  </si>
  <si>
    <t>9E262605-80D2-4A34-818E-9B32156B64CB</t>
  </si>
  <si>
    <t>Alburnus alburnus (Linnaeus, 1758) (Laube)</t>
  </si>
  <si>
    <t>9E5CC6D8-1ACC-4BD2-807A-3529D3497C2D</t>
  </si>
  <si>
    <t>Stelis minuta Lepeletier + Serville, 1825</t>
  </si>
  <si>
    <t>9E993ED9-7EB2-4A29-9459-875B60104B89</t>
  </si>
  <si>
    <t>Andrena floricola Eversmann, 1852</t>
  </si>
  <si>
    <t>9EA612C0-1DCF-4D09-86C6-CEAFC216ED6C</t>
  </si>
  <si>
    <t>Myotis mystacinus (Kuhl, 1817) (Bartfledermaus)</t>
  </si>
  <si>
    <t>9F06408A-4E64-4815-BAC9-E2302415DFEA</t>
  </si>
  <si>
    <t>Nomada zonata Panzer, 1798</t>
  </si>
  <si>
    <t>9F8B925F-7539-4362-84F0-11AAFAC1197C</t>
  </si>
  <si>
    <t>Aeshna isoceles (Müller, 1767) (Keilfleck-Mosaikjungfer)</t>
  </si>
  <si>
    <t>9FD42B74-21B6-416B-BD5B-EBB89460D13F</t>
  </si>
  <si>
    <t>Chelostoma campanularum (Kirby, 1802)</t>
  </si>
  <si>
    <t>9FD677A8-7120-43C0-BE43-88E57402EF39</t>
  </si>
  <si>
    <t>Anthophora retusa (Linnaeus, 1758)</t>
  </si>
  <si>
    <t>9FFE1F0B-7727-49BB-BEF0-085E41E2ABAD</t>
  </si>
  <si>
    <t>Lopinga achine Scopoli 1763 (Gelbringfalter)</t>
  </si>
  <si>
    <t>A044A58E-6D20-4213-9338-30EFE2A6205E</t>
  </si>
  <si>
    <t>Dufourea inermis (Nylander, 1848)</t>
  </si>
  <si>
    <t>A0936ADA-5831-427C-9F81-4591874F4EEC</t>
  </si>
  <si>
    <t>Coregonus nasus (Sandfelchen)</t>
  </si>
  <si>
    <t>A098CF75-6A0D-42D8-B687-BFC9D1ABB24A</t>
  </si>
  <si>
    <t>Osmia cornuta (Latreille, 1805)</t>
  </si>
  <si>
    <t>A0EA4BD3-212F-4F2C-BD66-559A2C6E76BB</t>
  </si>
  <si>
    <t>Lasioglossum pauxillum (Schenck, 1853)</t>
  </si>
  <si>
    <t>A13A2C53-A9F1-43DC-982D-F245A5C0C6D8</t>
  </si>
  <si>
    <t>Caenis rivulorum Eaton, 1884</t>
  </si>
  <si>
    <t>A19EC252-4C63-4817-B18F-7E6F1576C427</t>
  </si>
  <si>
    <t>Dasypoda hirtipes (Fabricius, 1793)</t>
  </si>
  <si>
    <t>A27572EA-F5C6-4F34-90F4-1AC2564FB1F8</t>
  </si>
  <si>
    <t>Milvus milvus (Rotmilan)</t>
  </si>
  <si>
    <t>A298F3B8-6E45-45B9-A7C5-5CBB87BBE129</t>
  </si>
  <si>
    <t>Ameiurus melas (Rafinesque, 1820) (Katzenwels)</t>
  </si>
  <si>
    <t>A2B04CAE-D329-4D90-B33C-445A964761FA</t>
  </si>
  <si>
    <t>Saxicola torquata (Schwarzkehlchen)</t>
  </si>
  <si>
    <t>A30ABF20-1E21-41ED-8D0A-8FA188EC8199</t>
  </si>
  <si>
    <t>Anas querquedula (Knäkente)</t>
  </si>
  <si>
    <t>A38C9704-A854-4FE4-B4EF-A4ECF4209ED6</t>
  </si>
  <si>
    <t>Nomada sheppardana (Kirby, 1802)</t>
  </si>
  <si>
    <t>A3BACDB5-8504-434A-B4BF-EDF929DC2706</t>
  </si>
  <si>
    <t>Orthetrum coerulescens (Fabricius, 1798) (Kleiner Blaupfeil)</t>
  </si>
  <si>
    <t>A3FD116D-9869-4AE4-9CF5-37082BC74289</t>
  </si>
  <si>
    <t>Sorex coronatus Millet, 1828 (Schabrackenspitzmaus)</t>
  </si>
  <si>
    <t>A40EF0AB-B6FC-4AD5-8966-4522DC07BF07</t>
  </si>
  <si>
    <t>Colletes fodiens (Geoffroy in Fourcroy, 1785)</t>
  </si>
  <si>
    <t>A418967D-66F6-4089-A2BF-A33C75922935</t>
  </si>
  <si>
    <t>Sphecodes schenckii Hagens, 1882</t>
  </si>
  <si>
    <t>A4EDB4E9-8D7A-4E5F-8622-3B885E0ADED0</t>
  </si>
  <si>
    <t>Bombus veteranus (Fabricius, 1793)</t>
  </si>
  <si>
    <t>A50D9933-B43A-414A-9868-FDF38D8FA988</t>
  </si>
  <si>
    <t>Aythya fuligula (Reiherente)</t>
  </si>
  <si>
    <t>A61601F3-59D2-4BD4-9660-34B7F1200ABC</t>
  </si>
  <si>
    <t>Mustela erminea Linnaeus, 1758 (Hermelin)</t>
  </si>
  <si>
    <t>A632BBD4-4748-478B-9AC6-87D73683355C</t>
  </si>
  <si>
    <t>Lasioglossum pallens (Brullé, 1832)</t>
  </si>
  <si>
    <t>A6867164-3B15-40BA-81C7-7C97B655863C</t>
  </si>
  <si>
    <t>Andrena denticulata (Kirby, 1802)</t>
  </si>
  <si>
    <t>A6E96146-AA98-4709-A796-F13CF180F300</t>
  </si>
  <si>
    <t>Hippeutis complanatus (Linnaeus, 1758) (Linsenförmige Tellerschnecke)</t>
  </si>
  <si>
    <t>A7533ACB-AF55-4A3C-9343-BD6307EE70A2</t>
  </si>
  <si>
    <t>Andrena decipiens Schenck, 1861</t>
  </si>
  <si>
    <t>A783B3F7-A8A0-41BB-A735-3AA20CDCE86E</t>
  </si>
  <si>
    <t>Pisidium pulchellum Jenyns, 1832 (Schöne Erbsenmuschel)</t>
  </si>
  <si>
    <t>A86822AC-E810-4711-8B93-4C9BE824F887</t>
  </si>
  <si>
    <t>Perdix perdix (Rebhuhn)</t>
  </si>
  <si>
    <t>A8CACB3C-1E1E-47D3-AC1D-E31A10AD8597</t>
  </si>
  <si>
    <t>Andrena fucata Smith, 1847</t>
  </si>
  <si>
    <t>A92C8576-DD63-4D26-B910-14FFADBAA00D</t>
  </si>
  <si>
    <t>Bombus mendax Gerstäcker, 1869</t>
  </si>
  <si>
    <t>A9577518-B9F4-4EB8-8AB1-2C507C79B180</t>
  </si>
  <si>
    <t>Miramella alpina (Kollar, 1833) (Alpine Gebirgsschrecke)</t>
  </si>
  <si>
    <t>A9643394-B169-4DB1-ABE1-3332D07ADF05</t>
  </si>
  <si>
    <t>Rana lessonae Camerano, 1882 (Kleiner Wasserfrosch)</t>
  </si>
  <si>
    <t>A987A17D-5D32-48C5-8D45-EAB58E77E146</t>
  </si>
  <si>
    <t>Pyrgus malvae Linnaeus, 1758 (Kleiner nördlicher Würfelfalter, Gewöhnlicher)</t>
  </si>
  <si>
    <t>A987C1CD-BE7C-4801-B461-C8A8DF02836D</t>
  </si>
  <si>
    <t>Coccothraustes coccothraustes (Kernbeisser)</t>
  </si>
  <si>
    <t>A9A18799-4866-45E3-ABB6-D11095B7FC0D</t>
  </si>
  <si>
    <t>Melitta leporina (Panzer, 1799)</t>
  </si>
  <si>
    <t>A9CF7EC6-7ED5-4E2C-BC3A-2DEAD3C10EB6</t>
  </si>
  <si>
    <t>Andrena bimaculata (Kirby, 1802)</t>
  </si>
  <si>
    <t>A9E534C5-9260-4AF4-8528-35F73307795F</t>
  </si>
  <si>
    <t>Hydroptila tineoides Dalman, 1819</t>
  </si>
  <si>
    <t>AA27A459-98D4-4223-A6B7-58B2CFBB313F</t>
  </si>
  <si>
    <t>Andrena nycthemera Imhoff, 1866</t>
  </si>
  <si>
    <t>AAA88F91-CF81-4BE6-86BF-F458385939F0</t>
  </si>
  <si>
    <t>Osmia brevicornis (Fabricius, 1798)</t>
  </si>
  <si>
    <t>AAA8CAB7-F589-45BA-ADC2-F0D9A067D4C4</t>
  </si>
  <si>
    <t>Bubo bubo (Uhu)</t>
  </si>
  <si>
    <t>AB14E093-0BC3-401C-A615-4B7B9675A033</t>
  </si>
  <si>
    <t>Lasioglossum subfulvicorne austriacum Ebmer</t>
  </si>
  <si>
    <t>AB262197-C9E1-454C-BF3D-24B45A55162C</t>
  </si>
  <si>
    <t>Andrena fulvago (Christ, 1791)</t>
  </si>
  <si>
    <t>AB478F3D-40C2-49BC-A260-4EBC2B477777</t>
  </si>
  <si>
    <t>Boloria dia Linnaeus 1767 (Hainveilchenperlmutterfalter)</t>
  </si>
  <si>
    <t>AB93DCFC-3CF5-4A72-B09C-41A23116B087</t>
  </si>
  <si>
    <t>Chorthippus albomarginatus (De Geer, 1773) (Weissrandiger Grashüpfer)</t>
  </si>
  <si>
    <t>ABB6E714-6B32-403D-AB0A-46AE62BFF9FE</t>
  </si>
  <si>
    <t>Limnephilus nigriceps (Zetterstedt, 1840)</t>
  </si>
  <si>
    <t>ABF0B43D-E00C-4F32-A9E5-465B40A30640</t>
  </si>
  <si>
    <t>Nomada atroscutellaris Strand, 1921</t>
  </si>
  <si>
    <t>ABFB3A52-1CC8-49FA-9C63-5D460498706E</t>
  </si>
  <si>
    <t>Melitta haemorrhoidalis (Fabricius, 1775)</t>
  </si>
  <si>
    <t>AC4B652B-6292-4555-88D7-54462795E382</t>
  </si>
  <si>
    <t>Sphecodes marginatus Hagens, 1882</t>
  </si>
  <si>
    <t>AC5632E9-9E21-406F-9B82-14EB511EA37A</t>
  </si>
  <si>
    <t>Neozephyrus quercus Linnaeus 1758 (Blauer Eichenzipfelfalter)</t>
  </si>
  <si>
    <t>AC891F67-42BB-481D-94BF-E286E19EE914</t>
  </si>
  <si>
    <t>Sympetrum pedemontanum (Allioni, 1766) (Gebänderte Heidelibelle)</t>
  </si>
  <si>
    <t>ACDFE479-3CBE-4AA5-8C27-63D43830170F</t>
  </si>
  <si>
    <t>Gomphocerus sibiricus (Linnaeus, 1767) (Sibirische Keulenschrecke)</t>
  </si>
  <si>
    <t>AD3ABA88-5B27-445B-BE09-A996823F1D2E</t>
  </si>
  <si>
    <t>Erebia ligea Linnaeus 1758 (Waldmohrenfalter)</t>
  </si>
  <si>
    <t>ADD33EBA-0C25-4C7E-973C-569AC1606759</t>
  </si>
  <si>
    <t>Sorex araneus Linnaeus, 1758 (Waldspitzmaus)</t>
  </si>
  <si>
    <t>ADF0B5ED-F2AB-47E8-A3D9-0895889CBBD6</t>
  </si>
  <si>
    <t>Osmia leucomelana (Kirby, 1802)</t>
  </si>
  <si>
    <t>AE3C4ECB-9C13-4895-9E49-51198D18D386</t>
  </si>
  <si>
    <t>Sphecodes hyalinatus Hagens, 1882</t>
  </si>
  <si>
    <t>AE4DC44B-8C94-4778-B18D-F488341F8764</t>
  </si>
  <si>
    <t>Martes foina (Erxleben, 1777) (Steinmarder)</t>
  </si>
  <si>
    <t>AE6CB627-6951-48BD-897B-13C982874D18</t>
  </si>
  <si>
    <t>Lanius collurio (Neuntöter)</t>
  </si>
  <si>
    <t>AEB0518A-C85B-4AAE-A0D2-A661732880A0</t>
  </si>
  <si>
    <t>Onychogomphus uncatus (Charpentier, 1840) (Grosse Zangenlibelle)</t>
  </si>
  <si>
    <t>AEC064FF-8C43-42FE-9463-956BBA099A91</t>
  </si>
  <si>
    <t>Coenonympha tullia Müller O. F., 1764 (Grosses Wiesenvögelchen)</t>
  </si>
  <si>
    <t>AF18B2E5-BAA7-40E0-82C2-A4AB6BE8A41C</t>
  </si>
  <si>
    <t>Nomada moeschleri Alfken, 1925</t>
  </si>
  <si>
    <t>AF32D840-F3B6-4838-8FB3-E5DE75B58C88</t>
  </si>
  <si>
    <t>Gomphus vulgatissimus (Linnaeus, 1758) (Gemeine Keiljungfer)</t>
  </si>
  <si>
    <t>AFA01B80-5458-401F-A4BC-7D45CA606371</t>
  </si>
  <si>
    <t>Gymnocephalus cernuus (Linnaeus, 1758) (Kaulbarsch)</t>
  </si>
  <si>
    <t>AFC3F4B5-D03C-46D6-AFCE-351514163477</t>
  </si>
  <si>
    <t>Gyraulus acronicus (A. Férussac, 1807) (Verbogenes Posthörnchen)</t>
  </si>
  <si>
    <t>AFD7B699-5CA9-4062-AF77-35D9E7E9E23A</t>
  </si>
  <si>
    <t>Osmia spinulosa (Kirby, 1802)</t>
  </si>
  <si>
    <t>B00BDEA7-9FE5-4FF2-84F3-23675C785A41</t>
  </si>
  <si>
    <t>Lasioglossum tricinctum (Schenck, 1874)</t>
  </si>
  <si>
    <t>B01EA744-C880-4F33-8FC6-83628E10A570</t>
  </si>
  <si>
    <t>Tetrao urogallus (Auerhuhn)</t>
  </si>
  <si>
    <t>B028B9B4-2C80-4697-A461-65FEC3A8BD8C</t>
  </si>
  <si>
    <t>Pyrgus armoricanus Oberthür, 1910 (Zweibrütiger Puzzlefalter)</t>
  </si>
  <si>
    <t>B05195AD-7CE9-4213-81F7-32217501385C</t>
  </si>
  <si>
    <t>Carduelis chloris (Grünfink)</t>
  </si>
  <si>
    <t>B06568C9-8F73-46D1-966E-14AC79D8192C</t>
  </si>
  <si>
    <t>Coregonus lavaretus (Albeli)</t>
  </si>
  <si>
    <t>B0CAEC66-C250-40AA-9565-5FC275BF5FCE</t>
  </si>
  <si>
    <t>Pisidium amnicum (O.F. Müller, 1774) (Grosse Erbsenmuschel)</t>
  </si>
  <si>
    <t>B0DD740F-E5C2-4135-8EC9-04597A49DEE5</t>
  </si>
  <si>
    <t>Osmia rufa (Linnaeus, 1758)</t>
  </si>
  <si>
    <t>B11DF491-8A8D-43F1-8AA3-603F7490355B</t>
  </si>
  <si>
    <t>Andrena curvungula Thomson, 1870</t>
  </si>
  <si>
    <t>B1D97745-6F1A-4F16-A68E-344D771473EE</t>
  </si>
  <si>
    <t>Phoenicurus ochruros (Hausrotschwanz)</t>
  </si>
  <si>
    <t>B1F2A366-5E94-4F50-A2AD-6DFE7C01EABD</t>
  </si>
  <si>
    <t>Neomys anomalus Cabrera, 1907 (Sumpfspitzmaus)</t>
  </si>
  <si>
    <t>B1F6AC7B-9B0A-4D68-8E99-1626BA54526E</t>
  </si>
  <si>
    <t>Chrysochraon dispar (Germar, 1831) (Grosse Goldschrecke)</t>
  </si>
  <si>
    <t>B2203768-CAA6-4C9E-9C7E-64955A7FA87E</t>
  </si>
  <si>
    <t>Nomada flavoguttata (Kirby, 1802)</t>
  </si>
  <si>
    <t>B26D660F-31ED-4667-8F20-E6158A3D41A5</t>
  </si>
  <si>
    <t>Asio otus (Waldohreule)</t>
  </si>
  <si>
    <t>B29F80B5-A04F-42A2-A764-EACB484715DE</t>
  </si>
  <si>
    <t>Stelis breviuscula (Nylander, 1848)</t>
  </si>
  <si>
    <t>B2D0E5F7-C34E-4ED5-81E2-13F91BA8C9E0</t>
  </si>
  <si>
    <t>Nomada alboguttata Herrich-Schäffer, 1839</t>
  </si>
  <si>
    <t>B34C6046-E6A9-4D65-A147-C1D79DC44368</t>
  </si>
  <si>
    <t>Andrena ventralis Imhoff, 1832</t>
  </si>
  <si>
    <t>B370C208-A17D-40A6-B664-5EEC2E2570B4</t>
  </si>
  <si>
    <t>Hirundo rustica (Rauchschwalbe)</t>
  </si>
  <si>
    <t>B402AB2A-FEE4-4453-B1C0-775F73BC6AAF</t>
  </si>
  <si>
    <t>Boloria selene Denis &amp; Schiffermüller, 1775 (Braunfleckiger Perlmutterfalte)</t>
  </si>
  <si>
    <t>B4292CFB-7C50-4A2F-BE25-B95B275EFF58</t>
  </si>
  <si>
    <t>Plebeius argus Linnaeus 1758 (Geisskleebläuling)</t>
  </si>
  <si>
    <t>B4CD2591-1529-4789-B5CD-449807452585</t>
  </si>
  <si>
    <t>Mecostethus parapleurus (Hagenbach, 1822) (Grüne Lauchschrecke)</t>
  </si>
  <si>
    <t>B50FFE9A-D15E-45A9-8C52-9F4EA66E51FE</t>
  </si>
  <si>
    <t>Sander lucioperca (Linnaeus, 1758) (Zander)</t>
  </si>
  <si>
    <t>B58AAA1D-D7AD-4B17-BB8E-2C2C8E546DE7</t>
  </si>
  <si>
    <t>Nomada femoralis Morawitz, 1869</t>
  </si>
  <si>
    <t>B5A58C2A-0560-493A-8CA8-1B97B34BDD88</t>
  </si>
  <si>
    <t>Parus palustris (Sumpfmeise)</t>
  </si>
  <si>
    <t>B5BAFE7C-9E4E-4070-B39D-AC3E61112E6E</t>
  </si>
  <si>
    <t>Andrena fulvida Schenck, 1853</t>
  </si>
  <si>
    <t>B67268D2-AFA1-4E52-B74E-F780C8D74789</t>
  </si>
  <si>
    <t>Dinocras cephalotes (Curtis, 1827)</t>
  </si>
  <si>
    <t>B70A5010-BA03-4A2D-8750-63C069C3F6DA</t>
  </si>
  <si>
    <t>Nyctalus noctula (Schreber, 1774) (Grosser Abendsegler)</t>
  </si>
  <si>
    <t>B71CBBB6-0239-4842-8963-7B64AC22CC04</t>
  </si>
  <si>
    <t>Stelis phaeoptera (Kirby, 1802)</t>
  </si>
  <si>
    <t>B7C3E9C7-47FB-417A-9F5C-D0247586678C</t>
  </si>
  <si>
    <t>Sphecodes pellucidus Smith, 1845</t>
  </si>
  <si>
    <t>B8C14499-B133-44D0-A174-B6807A429E8A</t>
  </si>
  <si>
    <t>Hylaeus brevicornis Nylander, 1852</t>
  </si>
  <si>
    <t>B9482E51-3FB6-4406-A8BD-2C38DAD7A07E</t>
  </si>
  <si>
    <t>Tyto alba (Schleiereule)</t>
  </si>
  <si>
    <t>BA07FCB7-FACA-494B-9E2A-0864C708DBFD</t>
  </si>
  <si>
    <t>Lasioglossum interruptum (Panzer, 1798)</t>
  </si>
  <si>
    <t>BA3A94C2-46BC-465A-B32D-A0E95C15CA29</t>
  </si>
  <si>
    <t>Lasioglossum lucidulum (Schenck, 1861)</t>
  </si>
  <si>
    <t>BAF50EE5-CB14-44A5-A93C-3863056046AA</t>
  </si>
  <si>
    <t>Andrena helvola (Linnaeus, 1758)</t>
  </si>
  <si>
    <t>BB09B090-DA6E-47EB-8D7F-BC597CE011AB</t>
  </si>
  <si>
    <t>Vespertilio murinus Linnaeus, 1758 (Zweifarbenfledermaus)</t>
  </si>
  <si>
    <t>BB686C46-E28A-4CE8-AE51-9B0E3D9F33F5</t>
  </si>
  <si>
    <t>Turdus torquatus (Ringdrossel)</t>
  </si>
  <si>
    <t>BB8C0C61-5281-41A1-B6CE-F6DD41C7257C</t>
  </si>
  <si>
    <t>Limenitis reducta Staudinger 1901 (Blauschwarzer Eisvogel)</t>
  </si>
  <si>
    <t>BCB9DF5F-112A-4EE3-838D-E869C34EE18D</t>
  </si>
  <si>
    <t>Porzana pusilla (Zwergsumpfhuhn)</t>
  </si>
  <si>
    <t>BDC9C197-0B9C-4D0B-AE9F-A291AEB18751</t>
  </si>
  <si>
    <t>Coelioxys inermis (Kirby, 1802)</t>
  </si>
  <si>
    <t>BE0E88DF-824A-42E3-9C26-A265918D8B1D</t>
  </si>
  <si>
    <t>Picus viridis (Grünspecht)</t>
  </si>
  <si>
    <t>BE7E5CE2-2580-4103-BF4E-6C070039D38F</t>
  </si>
  <si>
    <t>Nyctalus leisleri (Kuhl, 1817) (Kleiner Abendsegler)</t>
  </si>
  <si>
    <t>BF36A9DC-23B5-46B9-B760-732D0EFAF634</t>
  </si>
  <si>
    <t>Bythiospeum rhenanum turneri Bernasconi, 1997 (Rheinische Brunnenschnecke)</t>
  </si>
  <si>
    <t>BF7B66D5-1991-463D-B580-90756BF6FA57</t>
  </si>
  <si>
    <t>Phylloscopus trochilus (Fitis)</t>
  </si>
  <si>
    <t>C002CE12-74B1-40C6-B096-B70BE06262A6</t>
  </si>
  <si>
    <t>Sphecodes cristatus Hagens, 1882</t>
  </si>
  <si>
    <t>C06547D5-C405-45F1-BF31-45CA3D11848F</t>
  </si>
  <si>
    <t>Sphecodes rufiventris (Panzer, 1798)</t>
  </si>
  <si>
    <t>C0729FB7-DB17-4B5C-A950-131A68844081</t>
  </si>
  <si>
    <t>Carterocephalus palaemon Pallas, 1771 (Gelbwürfliger Dickkopffalter, Bunter -)</t>
  </si>
  <si>
    <t>C08319A1-A074-442C-85C9-69DD4D90523B</t>
  </si>
  <si>
    <t>Andrena strohmella Stoeckhert, 1930</t>
  </si>
  <si>
    <t>C15A7E5C-EACC-42E7-87BA-0010E9591D95</t>
  </si>
  <si>
    <t>Melitaea athalia Rottemburg 1775 (Wachtelweizenscheckenfalter)</t>
  </si>
  <si>
    <t>C1D264C9-8E07-4568-BA34-437762DA493D</t>
  </si>
  <si>
    <t>Anthophora fulvitarsis Brullé, 1832</t>
  </si>
  <si>
    <t>C1F106AC-F08D-4E30-B1E2-32BAFA1E78EE</t>
  </si>
  <si>
    <t>Chelostoma emarginatum Nylander</t>
  </si>
  <si>
    <t>C2292C64-74AD-4AD1-B8F2-775B6BC77DDC</t>
  </si>
  <si>
    <t>Decticus verrucivorus (Linnaeus, 1758) (Gemeiner Warzenbeisser)</t>
  </si>
  <si>
    <t>C232FECD-37FB-4EA6-BB43-D762C1F378D0</t>
  </si>
  <si>
    <t>Panurus biarmicus (Bartmeise)</t>
  </si>
  <si>
    <t>C29306C4-951D-483A-8153-A989E829DDC6</t>
  </si>
  <si>
    <t>Bombus humilis Illiger, 1806</t>
  </si>
  <si>
    <t>C2AD6B4D-D777-4F7C-BF38-7FD25C60839D</t>
  </si>
  <si>
    <t>Lasioglossum sabulosum (Warncke, 1986)</t>
  </si>
  <si>
    <t>C2C503ED-0176-4667-88F8-E42607415098</t>
  </si>
  <si>
    <t>Lasioglossum puncticolle (Morawitz, 1872)</t>
  </si>
  <si>
    <t>C31CEC85-A736-40F3-A2D4-FA8F9A2269CB</t>
  </si>
  <si>
    <t>Lasioglossum fulvicorne (Kirby, 1802)</t>
  </si>
  <si>
    <t>C33A901D-BCC3-4E7C-80B8-0DCFBB7B8A70</t>
  </si>
  <si>
    <t>Salamandra atra Laurenti, 1768 (Alpensalamander)</t>
  </si>
  <si>
    <t>C343B72A-43BC-4153-9920-B1748D48EE62</t>
  </si>
  <si>
    <t>Anthidium strigatum (Panzer, 1805)</t>
  </si>
  <si>
    <t>C348FC1F-9DAB-4548-AB4C-51754B63FF44</t>
  </si>
  <si>
    <t>Nigrobaetis niger (Linné, 1761)</t>
  </si>
  <si>
    <t>C3772218-5360-48B4-A3DD-3A1250414898</t>
  </si>
  <si>
    <t>Pyrrhula pyrrhula (Gimpel)</t>
  </si>
  <si>
    <t>C3943508-1C3F-4CCC-8D45-DEAD81A60198</t>
  </si>
  <si>
    <t>Perla marginata (Panzer, 1799)</t>
  </si>
  <si>
    <t>C39C1F4C-4AAC-4D80-895A-13995A4DEF76</t>
  </si>
  <si>
    <t>Bombus mucidus Gerstäcker, 1869</t>
  </si>
  <si>
    <t>C40438EF-2A06-4EB9-B211-2E76F87ABC54</t>
  </si>
  <si>
    <t>Alcedo atthis (Eisvogel)</t>
  </si>
  <si>
    <t>C4098B0C-D40F-4C99-A9AE-1C901BB66314</t>
  </si>
  <si>
    <t>Anas strepera (Schnatterente)</t>
  </si>
  <si>
    <t>C44D5D6F-FD60-448F-949D-4BFCDA1EE774</t>
  </si>
  <si>
    <t>Segmentina nitida (O.F. Müller, 1774) (Glänzende Tellerschnecke)</t>
  </si>
  <si>
    <t>C45F978B-8283-4797-8A16-DC381D3287DD</t>
  </si>
  <si>
    <t>Dioxys cincta Jurine</t>
  </si>
  <si>
    <t>C46A2316-5D44-4FD5-9B7F-1859F9EBE6B5</t>
  </si>
  <si>
    <t>Bombus hypnorum (Linnaeus, 1758)</t>
  </si>
  <si>
    <t>C53027BB-64CE-4834-8D2E-FF61D11993C7</t>
  </si>
  <si>
    <t>Cepaea sylvatica (Draparnaud, 1801) (Berg-Bänderschnecke)</t>
  </si>
  <si>
    <t>C5F0AF4C-70AF-4CA4-9494-E1B011B910E9</t>
  </si>
  <si>
    <t>Anthidium manicatum (Linnaeus, 1758)</t>
  </si>
  <si>
    <t>C6E5E142-C3EF-4334-9EF7-48B4D1ACB749</t>
  </si>
  <si>
    <t>Hylaeus gredleri Förster, 1871</t>
  </si>
  <si>
    <t>C712E4E3-42DB-472C-B27F-F6FBF7107DBF</t>
  </si>
  <si>
    <t>Coelioxys elongata Lepeletier, 1841</t>
  </si>
  <si>
    <t>C75C0A70-285C-4F8C-AE1D-342FD0CCC025</t>
  </si>
  <si>
    <t>Micropterus salmoides (Lac, 1802) (Forellenbarsch)</t>
  </si>
  <si>
    <t>C75F6303-4CFB-44E1-9CA2-3A93F6A0E4E5</t>
  </si>
  <si>
    <t>Muscardinus avellanarius Linnaeus, 1758 (Haselmaus)</t>
  </si>
  <si>
    <t>C7AD1E48-4B39-4E8C-875F-07AF774AD4F7</t>
  </si>
  <si>
    <t>Psithyrus bohemicus (Seidl, 1837)</t>
  </si>
  <si>
    <t>C837BE94-E025-4116-94C2-0F24F722454C</t>
  </si>
  <si>
    <t>Apus apus (Mauersegler)</t>
  </si>
  <si>
    <t>C8562030-2DF1-4AA2-905A-0CD28FA3F639</t>
  </si>
  <si>
    <t>Emberiza cirlus (Zaunammer)</t>
  </si>
  <si>
    <t>C878F442-0823-4D3D-AE51-DE09063A5897</t>
  </si>
  <si>
    <t>Andrena rosae Panzer, 1801</t>
  </si>
  <si>
    <t>C8A42565-1A3C-4665-A6C6-A33342CED9A7</t>
  </si>
  <si>
    <t>Megachile analis Nylander, 1852</t>
  </si>
  <si>
    <t>C906BD0F-03CB-4254-9B06-445704109360</t>
  </si>
  <si>
    <t>Stelis signata (Latreille, 1809)</t>
  </si>
  <si>
    <t>C9D14FF0-C1B7-4A99-9B43-50F73618D7D7</t>
  </si>
  <si>
    <t>Abramis brama (Linnaeus, 1758)</t>
  </si>
  <si>
    <t>C9D34A76-98DB-4114-B3AF-5C467B0FC9DB</t>
  </si>
  <si>
    <t>Lestes dryas Kirky, 1890 (Glänzende Binsenjungfer)</t>
  </si>
  <si>
    <t>CA529422-0ED4-4BFD-94A2-4E788AEB9D70</t>
  </si>
  <si>
    <t>Bufo calamita Laurenti, 1768 (Kreuzkröte)</t>
  </si>
  <si>
    <t>CA71E8C1-96E0-4E5F-B550-4C0DA51A3D4D</t>
  </si>
  <si>
    <t>Erotesis baltica McLachlan, 1877</t>
  </si>
  <si>
    <t>CA92DB8A-068D-49CA-9AD2-ECB5E600B693</t>
  </si>
  <si>
    <t>Metrioptera bicolor (Philippi, 1830) (Zweifarbige Beissschrecke)</t>
  </si>
  <si>
    <t>CAAE3941-C0D9-4571-AF3C-416D1E868462</t>
  </si>
  <si>
    <t>Troglodytes troglodytes (Zaunkönig)</t>
  </si>
  <si>
    <t>CADC6EA1-3D0E-4894-A03C-16AF0C4C1039</t>
  </si>
  <si>
    <t>Macropis fulvipes (Fabricius, 1804)</t>
  </si>
  <si>
    <t>CAF89C5C-17AB-4C1B-B5D2-6E06E124B857</t>
  </si>
  <si>
    <t>Issoria lathonia Linnaeus 1758 (Kleiner Perlmutterfalter)</t>
  </si>
  <si>
    <t>CB04D18C-F6B5-46A1-B179-E4EE8089C1B1</t>
  </si>
  <si>
    <t>Pteronemobius heydenii (Fischer, 1853) (Sumpfgrille)</t>
  </si>
  <si>
    <t>CB77D6FA-40BC-4913-A97F-E5FF4EA1D70D</t>
  </si>
  <si>
    <t>Porzana parva (Kleines Sumpfhuhn)</t>
  </si>
  <si>
    <t>CC263B91-148D-4B6C-BEF5-317801E2DF23</t>
  </si>
  <si>
    <t>Andrena nigroaenea (Kirby, 1802)</t>
  </si>
  <si>
    <t>CC37B6B7-E66D-418A-9C3C-CAD2DA381197</t>
  </si>
  <si>
    <t>Polyommatus coridon Poda 1761 (Silbergrüner Bläuling)</t>
  </si>
  <si>
    <t>CCD60B67-1B51-4964-BB91-828978531DDC</t>
  </si>
  <si>
    <t>Lasioglossum parvulum (Schenck, 1853)</t>
  </si>
  <si>
    <t>CD4FE22E-572C-4E12-A03B-167AA9A13CD6</t>
  </si>
  <si>
    <t>Andrena combinata (Christ, 1791)</t>
  </si>
  <si>
    <t>CD990FCE-991D-4A59-8C07-89849A202990</t>
  </si>
  <si>
    <t>Rana ridibunda Pallas, 1771 (Seefrosch)</t>
  </si>
  <si>
    <t>CDE32169-8E75-455B-AC24-1D1364AB42C6</t>
  </si>
  <si>
    <t>Apatura ilia Denis &amp; Schiffermüller, 1775 (Kleiner Schillerfalter)</t>
  </si>
  <si>
    <t>CE84CDB9-6DF3-44F7-A901-4FE5044B7E28</t>
  </si>
  <si>
    <t>Andrena nitida (Müller, 1776)</t>
  </si>
  <si>
    <t>CEA1942F-AB36-4130-A053-921436281D81</t>
  </si>
  <si>
    <t>Sphecodes gibbus (Linnaeus, 1758)</t>
  </si>
  <si>
    <t>CEB96927-DE3C-4F27-B18B-AD9CFB7E9BF7</t>
  </si>
  <si>
    <t>Megachile ligniseca (Kirby, 1802)</t>
  </si>
  <si>
    <t>CEC07A9C-EEB4-46DE-BB6A-E9CD84314AD3</t>
  </si>
  <si>
    <t>Erithacus rubecula (Rotkehlchen)</t>
  </si>
  <si>
    <t>CECE7D5B-33AF-44D8-BB88-5A5F9CCE2DF1</t>
  </si>
  <si>
    <t>Motacilla cinerea (Bergstelze)</t>
  </si>
  <si>
    <t>CED3C915-4FA3-4D32-B3B8-77F134720AB1</t>
  </si>
  <si>
    <t>Megachile ericetorum Lepeletier, 1841</t>
  </si>
  <si>
    <t>CEE76C04-0867-401E-A68C-DC5665DAB609</t>
  </si>
  <si>
    <t>Xerolenta obvia obvia (Menke, 1828) (Östliche Heideschnecke)</t>
  </si>
  <si>
    <t>CF440FE8-A672-43E1-8C83-B7DDC935880C</t>
  </si>
  <si>
    <t>Zootoca vivipara Jacquin, 1787 (Bergeidechse)</t>
  </si>
  <si>
    <t>CFFC0925-B4A5-452C-8AA3-0A5A093008CA</t>
  </si>
  <si>
    <t>Scolopax rusticola (Waldschnepfe)</t>
  </si>
  <si>
    <t>D00193E4-DBEF-4CEE-A7A1-CE43D6CC9260</t>
  </si>
  <si>
    <t>Heriades truncorum (Linnaeus, 1758)</t>
  </si>
  <si>
    <t>D02BD957-15F2-4131-A05E-824D502C47B7</t>
  </si>
  <si>
    <t>Andrena niveata Friese, 1887</t>
  </si>
  <si>
    <t>D02E9EBD-FCBC-47AD-8F2A-C683DB881CE4</t>
  </si>
  <si>
    <t>Martes martes (Linnaeus, 1758) (Baummarder)</t>
  </si>
  <si>
    <t>D035E917-A01E-448C-802F-3B9FD39AB7DA</t>
  </si>
  <si>
    <t>Nomada fabriciana (Linnaeus, 1767)</t>
  </si>
  <si>
    <t>D049CA82-6958-4C06-9491-F5B0577A930C</t>
  </si>
  <si>
    <t>Coenonympha glycerion Borkhausen 1788 (Rostbraunes Wiesenvögelchen)</t>
  </si>
  <si>
    <t>D051EBE8-A8D3-421D-980F-62B89C8C88EB</t>
  </si>
  <si>
    <t>Prunella modularis (Heckenbraunelle)</t>
  </si>
  <si>
    <t>D08BFDA4-4087-4A0F-8321-C3B63AD1F125</t>
  </si>
  <si>
    <t>D0B37994-5210-4392-9DDF-984FA1933C0A</t>
  </si>
  <si>
    <t>Ixobrychus minutus (Zwergdommel)</t>
  </si>
  <si>
    <t>D16A8960-F953-4389-AE4D-5A170B9104DA</t>
  </si>
  <si>
    <t>Nomada flavopicta (Kirby, 1802)</t>
  </si>
  <si>
    <t>D16E7D0C-B812-4B81-90C2-B862970A1524</t>
  </si>
  <si>
    <t>Oriolus oriolus (Pirol)</t>
  </si>
  <si>
    <t>D1C9C9F5-A020-4CDD-8998-40595CC798AD</t>
  </si>
  <si>
    <t>Microtus agrestis (Linnaeus, 1791) (Erdmaus)</t>
  </si>
  <si>
    <t>D26C5314-74EF-4529-9C3D-5372709E8564</t>
  </si>
  <si>
    <t>Andrena proxima (Kirby, 1802)</t>
  </si>
  <si>
    <t>D28B020E-161E-42CC-AABE-E853FAB9C8DC</t>
  </si>
  <si>
    <t>Balea perversa (Linnaeus, 1758) (Zahnlose Schliessmundschnecke)</t>
  </si>
  <si>
    <t>D2BC2A0D-2070-463E-BD83-FAC3B20B211D</t>
  </si>
  <si>
    <t>Thymelicus lineola Ochsenheimer, 1808 (Schwarzkolbiger Braundickkopffalter)</t>
  </si>
  <si>
    <t>D2D7FB7C-3A11-412F-8D16-57A19A25B4AD</t>
  </si>
  <si>
    <t>Regulus ignicapillus (Sommergoldhähnchen)</t>
  </si>
  <si>
    <t>D2F05235-29B9-4EDA-B81F-0E45A609EC47</t>
  </si>
  <si>
    <t>Anisus vorticulus (Troschel, 1834) (Zierliche Tellerschnecke)</t>
  </si>
  <si>
    <t>D304881C-41B9-4A8A-941A-553B979161FF</t>
  </si>
  <si>
    <t>Gryllotalpa gryllotalpa (Linnaeus, 1758) (Maulwurfsgrille)</t>
  </si>
  <si>
    <t>D32A3044-7BAD-49A1-BAFF-32093A4B60A2</t>
  </si>
  <si>
    <t>Andrena clarkella (Kirby, 1802)</t>
  </si>
  <si>
    <t>D34986E0-B521-401D-8213-7E203D5E5D9D</t>
  </si>
  <si>
    <t>Andrena humilis Imhoff, 1832</t>
  </si>
  <si>
    <t>D37D79B8-ABCB-42B7-BF3F-2318058F5A71</t>
  </si>
  <si>
    <t>Lasioglossum pauperatum (Brullé, 1832)</t>
  </si>
  <si>
    <t>D383D3E7-A20D-4D7D-84DA-708CF5A86019</t>
  </si>
  <si>
    <t>Delichon urbica (Mehlschwalbe)</t>
  </si>
  <si>
    <t>D3A1FD0A-C247-4141-9FE4-85BE86322820</t>
  </si>
  <si>
    <t>Anthophora quadrimaculata (Panzer, 1806)</t>
  </si>
  <si>
    <t>D3D2A276-143B-4998-AD24-C28F4846E61C</t>
  </si>
  <si>
    <t>Lasioglossum breviventre (Schenck, 1853)</t>
  </si>
  <si>
    <t>D3F31D93-B595-41D8-ACDD-221D0427D5D8</t>
  </si>
  <si>
    <t>Parus cristatus (Haubenmeise)</t>
  </si>
  <si>
    <t>D486183A-0D57-458E-89A6-464DF91B7903</t>
  </si>
  <si>
    <t>Vanellus vanellus (Kiebitz)</t>
  </si>
  <si>
    <t>D49DCA9D-BCFC-47D3-AA25-D6C61B8E8473</t>
  </si>
  <si>
    <t>Sphecodes scabricollis Wesmael, 1835</t>
  </si>
  <si>
    <t>D4E57E7F-019B-4231-B655-78E84F5166AB</t>
  </si>
  <si>
    <t>Charadrius dubius (Flussregenpfeifer)</t>
  </si>
  <si>
    <t>D4E68CB4-1F95-4BD9-9DF6-A3CF7E3D4B36</t>
  </si>
  <si>
    <t>Lasioglossum lativentre (Schenck, 1853)</t>
  </si>
  <si>
    <t>D5382E4A-09EE-4D84-A9FF-BC36FA9A2D05</t>
  </si>
  <si>
    <t>Bombus jonellus (Kirby, 1802)</t>
  </si>
  <si>
    <t>D5622756-B6CF-405F-AFE9-A3B2D8B30BBC</t>
  </si>
  <si>
    <t>Jynx torquilla (Wendehals)</t>
  </si>
  <si>
    <t>D564142D-AD49-4D7F-8994-9F69EDD458AF</t>
  </si>
  <si>
    <t>Caenis lactea (Burmeister, 1839)</t>
  </si>
  <si>
    <t>D5770F72-4CDF-4315-BE76-4121761382BA</t>
  </si>
  <si>
    <t>Lasioglossum leucozonium (Schrank, 1781)</t>
  </si>
  <si>
    <t>D5D2C887-7993-4D04-BD54-AC4EE9CF1531</t>
  </si>
  <si>
    <t>Halictus carinthiacus Blüthgen</t>
  </si>
  <si>
    <t>D5E65248-CD3C-4341-8B36-3090A19219E1</t>
  </si>
  <si>
    <t>Lasioglossum intermedium (Schenck, 1868)</t>
  </si>
  <si>
    <t>D6158072-9775-49F6-8E34-C7CBAC4F45A2</t>
  </si>
  <si>
    <t>Sympetrum danae (Sulzer, 1776) (Schwarze Heidelibelle)</t>
  </si>
  <si>
    <t>D61A60EF-1BC8-4DC7-9BC6-808853CDD0B8</t>
  </si>
  <si>
    <t>Osmia tridentata Dufour + Perris, 1841</t>
  </si>
  <si>
    <t>D637A744-E50D-483B-B451-5DFDD4FB4332</t>
  </si>
  <si>
    <t>Turdus viscivorus (Misteldrossel)</t>
  </si>
  <si>
    <t>D65AD83F-84C6-4D92-BE69-4E5957F62CEF</t>
  </si>
  <si>
    <t>Andrena lepida Schenck, 1861</t>
  </si>
  <si>
    <t>D6CB13C7-477D-450E-9798-54C24293D37C</t>
  </si>
  <si>
    <t>Vertigo angustior Jeffreys, 1830 (Schmale Windelschnecke)</t>
  </si>
  <si>
    <t>D7078D09-B662-4F8E-9F41-1F6B47C91C7B</t>
  </si>
  <si>
    <t>Certhia brachydactyla (Gartenbaumläufer)</t>
  </si>
  <si>
    <t>D717B093-1B61-4A89-8502-E068997A5227</t>
  </si>
  <si>
    <t>Anthophora furcata (Panzer, 1798)</t>
  </si>
  <si>
    <t>D724C802-AA4C-4223-B9D3-282AC8EAB96E</t>
  </si>
  <si>
    <t>Bombus lapidarius (Linnaeus, 1758)</t>
  </si>
  <si>
    <t>D76B86EB-15E2-4EEF-B86D-68A36994C68A</t>
  </si>
  <si>
    <t>Nomada conjungens Herrich-Schäffer, 1839</t>
  </si>
  <si>
    <t>D784F87E-1CDB-43BF-B97B-75DE8C784401</t>
  </si>
  <si>
    <t>Argynnis aglaja Linnaeus 1758 (Grosser Perlmutterfalter)</t>
  </si>
  <si>
    <t>D78FB23B-5DA8-4B39-86F1-1C6E7B622FDD</t>
  </si>
  <si>
    <t>Erythromma viridulum Charpentier, 1840 (Kleines Granatauge)</t>
  </si>
  <si>
    <t>D7EDDD25-FE99-49C8-B322-FD5E589462CC</t>
  </si>
  <si>
    <t>Athene noctua (Steinkauz)</t>
  </si>
  <si>
    <t>Steinkauz</t>
  </si>
  <si>
    <t>D7F26D5F-2494-41BD-A8C4-DBC2CB9A11D1</t>
  </si>
  <si>
    <t>Thyreus orbatus Lepeletier, 1841</t>
  </si>
  <si>
    <t>D7F841E6-16FD-48F0-AD08-675B7FC33CEB</t>
  </si>
  <si>
    <t>Dendrocopos medius (Mittelspecht)</t>
  </si>
  <si>
    <t>D812BE40-A70F-4B8D-BD0E-E00B08011E4E</t>
  </si>
  <si>
    <t>Cupido minimus Fuessly 1775 (Zwergbläuling)</t>
  </si>
  <si>
    <t>D83B00A9-B5BE-45DF-A438-1C26F2EA7592</t>
  </si>
  <si>
    <t>Triturus alpestris (Laurenti, 1768) (Bergmolch)</t>
  </si>
  <si>
    <t>D84E2C7B-4C90-47D8-B886-A87646FB8C08</t>
  </si>
  <si>
    <t>Osmia andrenoides Spinola, 1808</t>
  </si>
  <si>
    <t>D86ED8FD-06FC-439C-8E47-77B3052BB7EF</t>
  </si>
  <si>
    <t>Corvus monedula (Dohle)</t>
  </si>
  <si>
    <t>D8E97958-1E58-45CD-B23C-62B58ACA6A5F</t>
  </si>
  <si>
    <t>Balea biplicata biplicata (Montagu, 1803) (Gemeine Schliessmundschnecke)</t>
  </si>
  <si>
    <t>D8F1D419-0547-410F-AE1B-196869576422</t>
  </si>
  <si>
    <t>Lasioglossum minutulum (Schenck, 1853)</t>
  </si>
  <si>
    <t>D90E115D-B633-4AD9-BE58-6F4DFA928C1B</t>
  </si>
  <si>
    <t>Sphecodes reticulatus Thomson, 1870</t>
  </si>
  <si>
    <t>D91B737E-0E47-4D76-A743-05F6E87AA54F</t>
  </si>
  <si>
    <t>Lasioglossum minutissimum (Kirby, 1802)</t>
  </si>
  <si>
    <t>D9833A23-D500-4502-AD85-9833D84E946C</t>
  </si>
  <si>
    <t>Andrena lathyri Alfken, 1899</t>
  </si>
  <si>
    <t>D9ACC92D-9978-4490-BDFE-886294D28396</t>
  </si>
  <si>
    <t>Remiz pendulinus (Beutelmeise)</t>
  </si>
  <si>
    <t>D9E3F305-E719-4CC7-94C2-E8E844D8FA48</t>
  </si>
  <si>
    <t>Phoenicurus phoenicurus (Gartenrotschwanz)</t>
  </si>
  <si>
    <t>DA658726-F9B9-479C-A018-E52FF02D1534</t>
  </si>
  <si>
    <t>Andrena vaga Panzer, 1799</t>
  </si>
  <si>
    <t>DA72CD1D-FFF5-456C-9EFF-9B57BFC29FB2</t>
  </si>
  <si>
    <t>Parus caeruleus (Blaumeise)</t>
  </si>
  <si>
    <t>DB3085A3-31BA-45E8-8A5E-7A67EADC19B7</t>
  </si>
  <si>
    <t>Eucera longicornis (Linnaeus, 1758)</t>
  </si>
  <si>
    <t>DD1080EA-2E40-49C3-9DB8-793B551F1A4F</t>
  </si>
  <si>
    <t>Sphecodes miniatus Hagens, 1882</t>
  </si>
  <si>
    <t>DDF9535F-823D-4ABC-BA36-B174890577ED</t>
  </si>
  <si>
    <t>Agapetus laniger (Pictet, 1834)</t>
  </si>
  <si>
    <t>DE29E410-CB23-4AD9-849F-BBE4D807E7C8</t>
  </si>
  <si>
    <t>Andrena labialis (Kirby, 1802)</t>
  </si>
  <si>
    <t>DE73E854-07FB-4EE3-8783-A70DF05404DC</t>
  </si>
  <si>
    <t>Oncorhynchus mykiss (Walbaum, 1792) (Regenbogenforelle)</t>
  </si>
  <si>
    <t>DE75BF0E-725C-4AB6-A3D6-1B480EA326D8</t>
  </si>
  <si>
    <t>Lota lota (Linnaeus, 1758) (Trüsche)</t>
  </si>
  <si>
    <t>DFCF45EB-88E8-47F7-94CC-50619BF449A2</t>
  </si>
  <si>
    <t>Dryocopus martius (Schwarzspecht)</t>
  </si>
  <si>
    <t>E02561DE-B4F8-4D61-863A-09E8DD95FCD8</t>
  </si>
  <si>
    <t>Euthystira brachyptera (Ocskay, 1826) (Kleine Goldschrecke)</t>
  </si>
  <si>
    <t>E03A7CAB-4E3B-43D8-B523-3893F053CBDE</t>
  </si>
  <si>
    <t>Tetrix bipunctata kraussi Saulcy, 1888 (Zweipunkt-Dornschrecke)</t>
  </si>
  <si>
    <t>E0A24079-F1D4-49C0-82B3-DBA57D4C5BD9</t>
  </si>
  <si>
    <t>Nomada signata Jurine, 1807</t>
  </si>
  <si>
    <t>E1357570-DB78-449F-AB7B-D22C570E5EF2</t>
  </si>
  <si>
    <t>Eucera nigrescens Pérez, 1879</t>
  </si>
  <si>
    <t>E135C7FE-1974-4D72-89D3-A8132AB6D23C</t>
  </si>
  <si>
    <t>Myotis myotis (Borkhausen, 1797) (Grosses Mausohr)</t>
  </si>
  <si>
    <t>E2184274-97F8-40F5-ADB3-39C767E6C623</t>
  </si>
  <si>
    <t>Bombina variegata (Linnaeus, 1758) (Gelbbauchunke)</t>
  </si>
  <si>
    <t>E2671052-1108-4A72-A070-6DB556E72CBE</t>
  </si>
  <si>
    <t>Daudebardia brevipes brevipes (Draparnaud, 1805) (Kleine Daudebardie)</t>
  </si>
  <si>
    <t>E2D3A9F7-8022-4333-817C-6D01858604C7</t>
  </si>
  <si>
    <t>Falco subbuteo (Baumfalke)</t>
  </si>
  <si>
    <t>E32FE589-D0CD-46A3-BC14-37265294A39D</t>
  </si>
  <si>
    <t>Melitta nigricans Alfken, 1905</t>
  </si>
  <si>
    <t>E363CAF6-3A41-49E8-B231-E52A35BD8E65</t>
  </si>
  <si>
    <t>Falco tinnunculus (Turmfalke)</t>
  </si>
  <si>
    <t>E3747C8F-DB8D-4801-8A2B-8A9ADB8647EC</t>
  </si>
  <si>
    <t>Anas platyrhynchos (Stockente)</t>
  </si>
  <si>
    <t>E3D69C12-D9D2-4B93-9B9D-1F924AABDC64</t>
  </si>
  <si>
    <t>Meles meles (Linnaeus, 1758) (Dachs)</t>
  </si>
  <si>
    <t>E41087EC-52B5-4E52-9589-11F47490638D</t>
  </si>
  <si>
    <t>Anodonta anatina (Linnaeus, 1758)</t>
  </si>
  <si>
    <t>E414B73B-32A0-483F-B1E3-CD24759E95FE</t>
  </si>
  <si>
    <t>Andrena pilipes Fabricius, 1781</t>
  </si>
  <si>
    <t>E58ACF27-531B-4D11-B18A-86C47DE7ACD1</t>
  </si>
  <si>
    <t>Melecta luctuosa (Scopoli, 1770)</t>
  </si>
  <si>
    <t>E628C489-46A3-422A-995A-9AC72CE509F8</t>
  </si>
  <si>
    <t>Bombus ruderarius (Müller, 1776)</t>
  </si>
  <si>
    <t>E69A0680-ECA1-4E47-A964-B4CF0EDBB44C</t>
  </si>
  <si>
    <t>Aricia eumedon Esper 1780 (Schwarzbrauner Bläuling)</t>
  </si>
  <si>
    <t>E6B8ABE0-2B28-405A-8D2C-DCBB4220A81E</t>
  </si>
  <si>
    <t>Psithyrus norvegicus Sparre-Schneider, 1918</t>
  </si>
  <si>
    <t>E717204B-000D-46BB-8620-10D630DBF4DB</t>
  </si>
  <si>
    <t>Andrena bucephala Stephens, 1846</t>
  </si>
  <si>
    <t>E741E078-B094-4B2F-BFF9-C1044E2FF535</t>
  </si>
  <si>
    <t>Rhyacophila pascoei McLachlan, 1879</t>
  </si>
  <si>
    <t>E75D9444-4E5B-4044-8132-560FAFBB94B5</t>
  </si>
  <si>
    <t>Libellula fulva Müller, 1764 (Spitzenfleck)</t>
  </si>
  <si>
    <t>E76E1F03-3E66-4D9F-B13B-755638BC6D4D</t>
  </si>
  <si>
    <t>Valvata cristata O.F. Müller, 1774 (Flache Federkiemenschnecke)</t>
  </si>
  <si>
    <t>E7CC86D5-9F36-46E4-B1B4-A51632425F36</t>
  </si>
  <si>
    <t>Cornu aspersum aspersum (O.F. Müller, 1774) (Gesprenkelte Weinbergschnecke)</t>
  </si>
  <si>
    <t>E7DF1055-F73C-4C21-B763-1FC07A935D9A</t>
  </si>
  <si>
    <t>Nomada bispinosa Moscary, 1883</t>
  </si>
  <si>
    <t>E7E7B2EC-074B-41D9-A2AE-198E4BE56474</t>
  </si>
  <si>
    <t>Riparia riparia (Uferschwalbe)</t>
  </si>
  <si>
    <t>E7FBE641-498B-42BA-AC44-A91B75D67B6B</t>
  </si>
  <si>
    <t>Sphecodes pseudofasciatus Blüthgen, 1924</t>
  </si>
  <si>
    <t>E7FEFC7E-5D84-44C8-83D9-6577CB754D58</t>
  </si>
  <si>
    <t>Lasioglossum laterale (Brullé)</t>
  </si>
  <si>
    <t>E83223CD-0136-4248-8C92-9E704A56318A</t>
  </si>
  <si>
    <t>Lestes virens vestalis Rambur, 1842 (Kleine Binsenjungfer)</t>
  </si>
  <si>
    <t>E8B96E9D-6122-420B-806A-03AF7E9F69BC</t>
  </si>
  <si>
    <t>Larus ridibundus (Lachmöwe)</t>
  </si>
  <si>
    <t>E8E17127-DAA2-4ED9-9BBA-F9A3F3FBA0AD</t>
  </si>
  <si>
    <t>Numenius arquata (Grosser Brachvogel)</t>
  </si>
  <si>
    <t>E9057A9E-182E-493F-9EF7-40C0784A7C71</t>
  </si>
  <si>
    <t>Carduelis carduelis (Distelfink)</t>
  </si>
  <si>
    <t>E911252D-B5EE-4ADC-9DDB-BF4069B03F37</t>
  </si>
  <si>
    <t>Conocephalus dorsalis (Latreille, 1804) (Kurzflügelige Schwertschrecke)</t>
  </si>
  <si>
    <t>E9C2EF28-880C-4885-AF52-CD10DDB1F022</t>
  </si>
  <si>
    <t>Nomada errans Lepeletier, 1841</t>
  </si>
  <si>
    <t>EADCE3A1-1FE8-493A-B1AC-7861270AFF80</t>
  </si>
  <si>
    <t>Rhinolophus ferrumequinum (Schreber, 1774) (Grosse Hufeisennase)</t>
  </si>
  <si>
    <t>EB127C3E-54C9-45D0-8AAD-6C44A28CDCD9</t>
  </si>
  <si>
    <t>Ischnura pumilio (Charpentier, 1825) (Kleine Pechlibelle)</t>
  </si>
  <si>
    <t>EB1E8D41-4ECE-4A43-A936-95518C1AE296</t>
  </si>
  <si>
    <t>Lasioglossum laticeps (Schenck, 1868)</t>
  </si>
  <si>
    <t>EB8F95F2-2587-47DB-BC02-559C09AB7839</t>
  </si>
  <si>
    <t>Lasioglossum glabriusculum (Morawitz, 1872)</t>
  </si>
  <si>
    <t>EB943877-3D0E-46D9-A7AC-310BE2375157</t>
  </si>
  <si>
    <t>Accipiter gentilis (Habicht)</t>
  </si>
  <si>
    <t>EBE2DD4A-1621-419A-A633-898ADC41AE5B</t>
  </si>
  <si>
    <t>Triturus vulgaris (Linnaeus, 1758) (Teichmolch)</t>
  </si>
  <si>
    <t>EBF5B308-60E3-416C-809E-AF44765E2C86</t>
  </si>
  <si>
    <t>Lasioglossum nitidulum (Fabricius, 1804)</t>
  </si>
  <si>
    <t>EBFC2EF5-5D20-4647-9810-FF1AB3224949</t>
  </si>
  <si>
    <t>Andrena pandellei Pérez, 1895</t>
  </si>
  <si>
    <t>EBFD5DFA-B372-4396-8A06-467CD9FA0244</t>
  </si>
  <si>
    <t>Mesophylax aspersus Rambur, 1842</t>
  </si>
  <si>
    <t>ED01640C-52B4-489A-A29E-30F883B3EE03</t>
  </si>
  <si>
    <t>Chorthippus montanus (Charpentier, 1825) (Sumpfgrashüpfer)</t>
  </si>
  <si>
    <t>ED0D6A0E-31F0-4326-AC53-2F6B0E20E982</t>
  </si>
  <si>
    <t>Mus domesticus Schwartz &amp; Schwartz, 1943 (Hausmaus)</t>
  </si>
  <si>
    <t>ED5A5364-CD57-445E-B914-D545EF3164DC</t>
  </si>
  <si>
    <t>Bombus gerstaeckeri Morawitz, 1881</t>
  </si>
  <si>
    <t>ED65681E-B970-44AA-A9B0-C4B17C18C501</t>
  </si>
  <si>
    <t>Andrena dorsata (Kirby, 1802)</t>
  </si>
  <si>
    <t>ED6C008F-B9C1-48A0-BC81-3D8E6F621670</t>
  </si>
  <si>
    <t>Megachile nigriventris Schenck, 1870</t>
  </si>
  <si>
    <t>EDC25AEB-9F43-4139-A58E-1806A84E8D0E</t>
  </si>
  <si>
    <t>Andrena subopaca Nylander, 1848</t>
  </si>
  <si>
    <t>EDF4C716-9C20-4E1E-A25A-7D493322B83E</t>
  </si>
  <si>
    <t>Eptesicus serotinus (Schreber, 1774) (Breitflügelfledermaus)</t>
  </si>
  <si>
    <t>EE4CA065-45AB-4596-AC5B-90BB1A3060AB</t>
  </si>
  <si>
    <t>Andrena lapponica Zetterstedt, 1838</t>
  </si>
  <si>
    <t>EE6FF689-B83A-422A-A9D1-24FF12F463EB</t>
  </si>
  <si>
    <t>Clethrionomys glareolus (Schreber, 1780) (Rötelmaus)</t>
  </si>
  <si>
    <t>EEE50407-EC15-4256-A151-30BFD252A9DD</t>
  </si>
  <si>
    <t>Bombus lucorum (Linnaeus, 1761)</t>
  </si>
  <si>
    <t>EF28B493-A855-40FB-BE1C-9FD01B8658E8</t>
  </si>
  <si>
    <t>Bombus hortorum (Linnaeus, 1761)</t>
  </si>
  <si>
    <t>EFA392D2-B64B-4780-9076-C35E5E478C11</t>
  </si>
  <si>
    <t>Hippolais icterina (Gelbspötter)</t>
  </si>
  <si>
    <t>EFDACF58-49CD-4F22-B7EB-A977DCDB8B79</t>
  </si>
  <si>
    <t>Sympetrum flaveolum (Linnaeus, 1758) (Gefleckte Heidelibelle)</t>
  </si>
  <si>
    <t>F0493E61-C633-4CD3-B789-4BB79010C605</t>
  </si>
  <si>
    <t>Oenanthe oenanthe (Steinschmätzer)</t>
  </si>
  <si>
    <t>F067C899-0F4D-448C-86EC-0B998A1FD584</t>
  </si>
  <si>
    <t>Stagnicola fuscus (C. Pfeiffer, 1821) (Rötliche Sumpfschnecke)</t>
  </si>
  <si>
    <t>F13D92A7-4BE5-4126-BBBF-40C12E1989A4</t>
  </si>
  <si>
    <t>Andrena lagopus (Latreille, 1809)</t>
  </si>
  <si>
    <t>F312C796-3A49-476A-A658-A3D69EC53F21</t>
  </si>
  <si>
    <t>Andrena minutuloides Perkins, 1914</t>
  </si>
  <si>
    <t>F32E3CA7-7E62-4CC6-AD4C-6AD06BD82145</t>
  </si>
  <si>
    <t>Sphecodes ephippius (Linnaeus, 1767)</t>
  </si>
  <si>
    <t>F33002CE-00B9-4B4C-86FE-9BF6594198D8</t>
  </si>
  <si>
    <t>Sciurus vulgaris Linnaeus, 1758 (Eichhörnchen)</t>
  </si>
  <si>
    <t>F370AEB2-D758-403D-A57C-44DE94BD3274</t>
  </si>
  <si>
    <t>Andrena barbareae Panzer, 1805</t>
  </si>
  <si>
    <t>F3E13B9A-0344-4467-876B-DAC863FAAC34</t>
  </si>
  <si>
    <t>Perla burmeisteriana Claassen, 1936</t>
  </si>
  <si>
    <t>F3EAC8C4-6054-40D1-AB32-8A8A93907EF5</t>
  </si>
  <si>
    <t>Ceriagrion tenellum (De Villers, 1789) (Späte Adonislibelle)</t>
  </si>
  <si>
    <t>F42EA666-6C8C-47FE-AF6D-AB37F3858454</t>
  </si>
  <si>
    <t>Anthophora plagiata (Illiger, 1806)</t>
  </si>
  <si>
    <t>F4D968B1-3C8B-4DB5-9FBC-9A06F0953E53</t>
  </si>
  <si>
    <t>Hylaeus pfankuchi (Alfken, 1919)</t>
  </si>
  <si>
    <t>F551BEE3-6E3E-48AF-AA22-D3BA5F7E769B</t>
  </si>
  <si>
    <t>Barbus barbus (Linnaeus, 1758) (Barbe)</t>
  </si>
  <si>
    <t>F55A220B-D303-4EBC-9381-59162423C8DD</t>
  </si>
  <si>
    <t>Megachile leachella Curtis, 1828</t>
  </si>
  <si>
    <t>F59DA94B-FF9F-429E-9BAE-02334C2C98AF</t>
  </si>
  <si>
    <t>Crex crex (Wachtelkönig)</t>
  </si>
  <si>
    <t>F5CE30A1-315B-4496-9D6B-4598103048BC</t>
  </si>
  <si>
    <t>Perca fluviatilis (Linnaeus, 1758) (Egli)</t>
  </si>
  <si>
    <t>F5FF57D8-7A4D-40E9-A410-C1971C8D83E8</t>
  </si>
  <si>
    <t>Hylaeus kahri Förster, 1871</t>
  </si>
  <si>
    <t>F63337DA-1A77-4BC8-BDAE-5C3255067A52</t>
  </si>
  <si>
    <t>Certhia familiaris (Waldbaumläufer)</t>
  </si>
  <si>
    <t>F6ABE036-6684-445C-8FD3-3693FEEEDE9B</t>
  </si>
  <si>
    <t>Cottus gobio (Linnaeus, 1758) (Groppe)</t>
  </si>
  <si>
    <t>F6CFDACF-12CC-4FEB-8AA2-BCA59BFF7B54</t>
  </si>
  <si>
    <t>Hylaeus alpinus (Morawitz, 1867)</t>
  </si>
  <si>
    <t>F73FA510-D6CB-4E31-B940-92589B7E22D7</t>
  </si>
  <si>
    <t>Metrioptera roeselii (Hagenbach, 1822) (Roesels Beissschrecke)</t>
  </si>
  <si>
    <t>F7856210-9DE7-4313-BD6A-ECA6E3F32458</t>
  </si>
  <si>
    <t>Pupilla sterrii (Voith, 1840) (Gestreifte Puppenschnecke)</t>
  </si>
  <si>
    <t>F7A4CF57-9FAC-4C53-A75E-6F8A6A2D03F4</t>
  </si>
  <si>
    <t>Lasioglossum fratellum (Pérez, 1903)</t>
  </si>
  <si>
    <t>F7AEAEFB-6D20-449B-9EAB-2650EAFE31A7</t>
  </si>
  <si>
    <t>Argynnis adippe Denis &amp; Schiffermüller, 1775 (Märzveilchenfalter)</t>
  </si>
  <si>
    <t>F7CEED7E-D7C1-4140-BD39-85F4515EA378</t>
  </si>
  <si>
    <t>Talpa europaea Linnaeus, 1758 (Eurasischer Maulwurf)</t>
  </si>
  <si>
    <t>F7DEA384-A8E8-4F2D-8CC2-783EF8A10622</t>
  </si>
  <si>
    <t>Columba oenas (Hohltaube)</t>
  </si>
  <si>
    <t>F7EEA679-8AAA-47AE-8406-986ACF09C75E</t>
  </si>
  <si>
    <t>Colletes collaris Dours, 1872</t>
  </si>
  <si>
    <t>F809C6F1-A07A-41C8-92C9-EECA9E901E78</t>
  </si>
  <si>
    <t>Osmia claviventris (Thomson, 1872)</t>
  </si>
  <si>
    <t>F82EAA6A-359B-4C70-8442-BBF9E1386D41</t>
  </si>
  <si>
    <t>Apis mellifera Linnaeus, 1758</t>
  </si>
  <si>
    <t>F84B6B20-62BA-4FE3-AC30-E65CA16D0FBE</t>
  </si>
  <si>
    <t>Nomada ditinguenda Morawitz, 1874</t>
  </si>
  <si>
    <t>F871A602-DEC1-4E03-91AA-B3B8E3FC5423</t>
  </si>
  <si>
    <t>Vipera berus (Linnaeus, 1758) (Kreuzotter)</t>
  </si>
  <si>
    <t>F87CC344-1728-4CCF-B72D-055F2FBBCF73</t>
  </si>
  <si>
    <t>Leuciscus souffia agassizi (Risso, 1826) (Strömer)</t>
  </si>
  <si>
    <t>F8F2748B-BBF9-40A2-BDF0-CE66CC27E0C4</t>
  </si>
  <si>
    <t>Falco peregrinus (Wanderfalke)</t>
  </si>
  <si>
    <t>F92793D8-E019-42BF-B015-63808335AF7F</t>
  </si>
  <si>
    <t>Turdus merula (Amsel)</t>
  </si>
  <si>
    <t>FA1360D3-25E8-4E31-B413-17BFE24D57B0</t>
  </si>
  <si>
    <t>Locustella naevia (Feldschwirl)</t>
  </si>
  <si>
    <t>FA5373CF-D25E-40D0-B5F5-D41C8E0FA583</t>
  </si>
  <si>
    <t>Vitrinobrachium breve (A. Férussac, 1821) (Kurze Glasschnecke)</t>
  </si>
  <si>
    <t>FB0F0742-68BC-4AD4-A060-6D8F7C02636F</t>
  </si>
  <si>
    <t>Bombus terrestris (Linnaeus, 1758)</t>
  </si>
  <si>
    <t>FB759137-902D-4869-8E2C-A36F0D1B2E81</t>
  </si>
  <si>
    <t>Oedipoda germanica (Latreille, 1804) (Rotflügelige Oedlandschrecke)</t>
  </si>
  <si>
    <t>FB89A9F0-9970-459A-8E77-203D61339D80</t>
  </si>
  <si>
    <t>Planorbis planorbis (Linnaeus, 1758) (Gemeine Tellerschnecke)</t>
  </si>
  <si>
    <t>FBD05718-D852-4DAC-8A48-0196D8BC4A80</t>
  </si>
  <si>
    <t>Coelioxys afra Lepeletier, 1841</t>
  </si>
  <si>
    <t>FCA5B907-C2B8-4ED8-9E09-32B7F8748CCC</t>
  </si>
  <si>
    <t>Nehalennia speciosa (Charpentier, 1840) (Zwerglibelle)</t>
  </si>
  <si>
    <t>FD41A609-10AE-4863-A070-87BD6D5ED899</t>
  </si>
  <si>
    <t>Lasioglossum lineare (Schenck, 1868)</t>
  </si>
  <si>
    <t>FD8CD722-E495-4290-BCCA-5314C320A413</t>
  </si>
  <si>
    <t>Nomada hirtipes Pérez, 1884</t>
  </si>
  <si>
    <t>FD9CBC61-E275-4501-B8C1-A63E31926033</t>
  </si>
  <si>
    <t>Chondrina avenacea avenacea (Bruguière, 1792) (Westliche Haferkornschnecke)</t>
  </si>
  <si>
    <t>FDED5F9B-1B6E-4FC9-A297-76A4B171D51F</t>
  </si>
  <si>
    <t>Coelioxys lanceolata Nylander, 1852</t>
  </si>
  <si>
    <t>FE17EEF6-2BED-4C35-A14B-72894D9B3422</t>
  </si>
  <si>
    <t>Psithyrus rupestris (Fabricius, 1793)</t>
  </si>
  <si>
    <t>FE187783-AA2A-42DB-98BC-820EB41F01A6</t>
  </si>
  <si>
    <t>Tinca tinca (Linnaeus, 1758) (Schleie)</t>
  </si>
  <si>
    <t>FE3A527F-867E-4DEA-9F8B-772482360FE0</t>
  </si>
  <si>
    <t>Alytes obstetricans (Laurenti, 1768) (Geburtshelferkröte)</t>
  </si>
  <si>
    <t>FEDA137D-E8C9-43A0-9A09-A994E2EC57A5</t>
  </si>
  <si>
    <t>Megachile willughbiella (Kirby, 1802)</t>
  </si>
  <si>
    <t>FEFCBF52-1E4E-46B9-8BA0-D7E5AEF606E0</t>
  </si>
  <si>
    <t>Ficedula hypoleuca (Trauerschnäpper)</t>
  </si>
  <si>
    <t>FF0AB2DB-78DB-4445-9C6D-24AA57D96B38</t>
  </si>
  <si>
    <t>Locustella luscinioides (Rohrschwirl)</t>
  </si>
  <si>
    <t>FF2CA193-63DA-4F0D-B666-083E7ABB56F6</t>
  </si>
  <si>
    <t>Lasioglossum majus (Nylander, 1852)</t>
  </si>
  <si>
    <t>FF62A960-E554-4942-A050-354B15FAF339</t>
  </si>
  <si>
    <t>Limnephilus hirsutus (Pictet, 1834)</t>
  </si>
  <si>
    <t>FF8C1A92-3730-4E9E-A803-39A6B9BF028F</t>
  </si>
  <si>
    <t>Nomada castellana Dusmet, 1913</t>
  </si>
  <si>
    <t>FFA369CD-08AF-495F-858D-041D2CAF2B56</t>
  </si>
  <si>
    <t>Bombus muscorum (Linnaeus, 1758)</t>
  </si>
  <si>
    <t>guid</t>
  </si>
  <si>
    <t>Tetrix bipunctata kraussi</t>
  </si>
  <si>
    <t>ausgestorben oder verschollen</t>
  </si>
  <si>
    <t>Lebensraum: Quellen, Quellsümpfe</t>
  </si>
  <si>
    <t>potentiell gefährdet</t>
  </si>
  <si>
    <t>--</t>
  </si>
  <si>
    <t>nicht autochthon vorkommend</t>
  </si>
  <si>
    <t>gruppe</t>
  </si>
  <si>
    <t>Ja, starke Abnahme, schlimmer als Laubfrosch</t>
  </si>
  <si>
    <t>In geeigneten Gebieten gut</t>
  </si>
  <si>
    <t>Neue Tümpel  in Kiesgruben o.ä.</t>
  </si>
  <si>
    <t>Aktuelle Kenntnis ausser in einigen bekannten Gebieten (Uster, Reusstal) fehlend. Vermutlich sehr schlechte Lage, oft sehr kleine Populationen, Vernetzung der Laichgebiete kaum mehr vorhanden. Daten unbedingt aktualisieren</t>
  </si>
  <si>
    <t>Nicht ganz einfach, da geeignete Flächen nicht immer in Kantonsbesitz, Kiesgruben intensiver betrieben (Auffül-lungen). Am besten Konzentration auf Schwerpunktgebiete, ähnlich wie Strategie bei Laubfrosch. Dynamische Art, vernetzte Gebiete besser als isolierte Laichgebiete.</t>
  </si>
  <si>
    <t>Ja, aber  punktuell. Weite Gebiete verwaist, dort Wiederansiedelung zweit-rangig. Halten des Beste-henden ist schon gut</t>
  </si>
  <si>
    <t>Ja, nach Erfahrungen in den letzten Jahren.</t>
  </si>
  <si>
    <t>Neue Flachweiher und Flachtümpel</t>
  </si>
  <si>
    <t>Drei Schwerpunktgebiete (Uster, Reusstal, Thurtal) und etliche versprengte Pop. Keine gute Kenntnis der aktuellen kantonalen Sit. Isolierte Gebiete teils sehr gefährdet. Daten aktualisieren sinnvoll.</t>
  </si>
  <si>
    <t xml:space="preserve">In den letzten Jahren gut gelungen. Mittelbedarf aber beachtlich, auch sind geeignete Orte für neue Laichgebiete nicht sehr zahlreich. Gute Pflege bestehender Objekte kann deren Qualität deutlich optimieren  </t>
  </si>
  <si>
    <t>Vermutl. Ja</t>
  </si>
  <si>
    <t>Vermutl. gut</t>
  </si>
  <si>
    <t>Flache Molchweiher</t>
  </si>
  <si>
    <t>Vermutlich näher vor dem Aussterben als man denkt, da meist kleine Pop. Situation aber schlecht bekannt. Oft starke Isolation der Pop.</t>
  </si>
  <si>
    <t>Gut, in den Versuchen der letzten Jahre (Reusstal) gute Erfolge</t>
  </si>
  <si>
    <t xml:space="preserve">Flache Molchweiher </t>
  </si>
  <si>
    <t>Unbekannt. Situation wird ähnlich wie beim Kammolch eingeschätzt. Art war aber schon 1979-81 seltener. Daten müssten aktualisiert werden</t>
  </si>
  <si>
    <t>Wahrscheinlich gut</t>
  </si>
  <si>
    <t>ja, CH Dt. Rückgang</t>
  </si>
  <si>
    <t>Flugzeit (Mai/Juni) Umgebung: Mähregime anpassen, damit Blütenangebot da ist; KG-Projekte um Weiach gutes Angebot an Steinen und Blütenangeot</t>
  </si>
  <si>
    <t xml:space="preserve">Wahrsch. traditionell im Rheintal; KG Weiach; Steinbruch Mellikon AG, wird zugefüllt, jedoch Steine dort ausbringen; SH: KG </t>
  </si>
  <si>
    <t>rel. einfach in Kiesgruben</t>
  </si>
  <si>
    <t>grosse Art</t>
  </si>
  <si>
    <t>Rainer Neumeyer (2000)</t>
  </si>
  <si>
    <t>Lotus, Onombrychis</t>
  </si>
  <si>
    <t xml:space="preserve">Flugzeit Mai-Juli; Blütenangebot(Rotationsbrachen mit div. Kreuzblütlern); Steilwände aus Sand, Löss und Lehm, </t>
  </si>
  <si>
    <t>um KG Weiach</t>
  </si>
  <si>
    <t>gute Kombinationsmöglichkeiten mit M. parietina</t>
  </si>
  <si>
    <t>ja</t>
  </si>
  <si>
    <t>Nomada melathoracica ist Wirt von A. agilissima;
grosse Art; fliegen ca. 2 km</t>
  </si>
  <si>
    <t>Kreuzblütler</t>
  </si>
  <si>
    <t>Flugzeit: Anfang Mai-Mi Juli; lückige Magerwiesen fördern</t>
  </si>
  <si>
    <t>sehr selten; in Region Weinland/Unterland</t>
  </si>
  <si>
    <t>einfach zu fördern</t>
  </si>
  <si>
    <t>nur Campanula</t>
  </si>
  <si>
    <t>Flugzeit: Anfang Mai-Mi Juli; was tun? Waldränder mit Totholz, Eichen fördern; Stängel stehen lassen... Vieles wird bereits getan</t>
  </si>
  <si>
    <t>Jestetten, deshalb könnte Weiach/Glattfelden vorkommen auch ZH; wärmeliebend!</t>
  </si>
  <si>
    <t xml:space="preserve">nur auf Schmetterlingsblütern;
Totholz als Nistplatz? hohle Pflanzenstängel, Rubus und Eichengallen; </t>
  </si>
  <si>
    <t>Flugzeit: (Mai) Juni-Sept. Stängel stehen lassen in KGs</t>
  </si>
  <si>
    <t>auch KG Weiach</t>
  </si>
  <si>
    <t>gute Kombinationsmöglichkeiten mit M. parietina, A. agilissima</t>
  </si>
  <si>
    <t xml:space="preserve">auf Schmetterlingsblütlenr; in hohlen oder mit Mark gefüllten, dürren (dicke!) Stängeln (z.B.Verbascum);  </t>
  </si>
  <si>
    <t>einige Schilfstängel ca. 4 Jahre stehen lassen</t>
  </si>
  <si>
    <t>z.B. 2 Stellen ZH: Pfäffikersee; ev. noch andere Stellen? Genau suchen! Verbreitungsgebiet genauer definieren!</t>
  </si>
  <si>
    <t>in Schilfgallen in Landschilfpartien</t>
  </si>
  <si>
    <t>Flugzeit: April - Okt.</t>
  </si>
  <si>
    <t>auch im Gebiet Weiach, Bodenbewohner</t>
  </si>
  <si>
    <t>gute Kombinationsmöglichkeiten mit M. parietina, A. agilissima; O. tridentata</t>
  </si>
  <si>
    <t>spez. auf Glockenblumen</t>
  </si>
  <si>
    <t>Flugzeit: (Mi Mai) Ende Mai-Ende Aug.</t>
  </si>
  <si>
    <t>nicht unbedingt KG selber, aber Umgebungsregime von Kiesgruben, kommt in Glattfelden vor</t>
  </si>
  <si>
    <t>einfach</t>
  </si>
  <si>
    <t>keine Bevorzugung bestimmter Böden</t>
  </si>
  <si>
    <t xml:space="preserve">Dipsacaceae v.a. Knautia; </t>
  </si>
  <si>
    <t>Bryonia fördern, dann kommt diese Art; Ausbreitung: fliegt bis 10 km</t>
  </si>
  <si>
    <t>sehr einfach</t>
  </si>
  <si>
    <t>Boden: anspruchslos</t>
  </si>
  <si>
    <t>Bryonia</t>
  </si>
  <si>
    <t>div. Salixarten, die ca. 2 Mte. blühen</t>
  </si>
  <si>
    <t>Salix auf Sandboden</t>
  </si>
  <si>
    <t>Thurauen</t>
  </si>
  <si>
    <t>Salix auf Sandboden (eher geneigt)</t>
  </si>
  <si>
    <t>trockener Boden; ev. Sandschicht über einige Dämme (Akrebs, A. Müller fragen)</t>
  </si>
  <si>
    <t>um Flaach auf Dämmen (auf Fusswegen) und in Wolau, auf offenen Stellen (schüttere Vegetation von Magerrasen); grosse Populationen, aber sehr selten</t>
  </si>
  <si>
    <t>Absetzbeckenmaterial (Löss) (z.B. aus KG Weiach) wäre gut</t>
  </si>
  <si>
    <t>Nein, im AG bereits Bemühungen, ZH keine Möglichkeit direkt zu fördern. Soll Projekt griffbereit sein, wenn einer auftaucht? A.Hofmann: nein, könnte dann von AG übernommen werden.</t>
  </si>
  <si>
    <t>Martin Weggler, Michael Widmer (2000)</t>
  </si>
  <si>
    <t>Nein: es läuft einiges, z.T. auch umstritten.</t>
  </si>
  <si>
    <t>Nur wenn sich Situation stark verbessert; jedoch im Auge behalten</t>
  </si>
  <si>
    <t>Keine Möglichkeit im Kt. ZH; SH: Resultate ernüchternd; grosse Prädation: Bussarde (Rebhühner aus Zuchten!)</t>
  </si>
  <si>
    <t>Noch nicht; A.Hofmann würde noch etwas zuwarten.</t>
  </si>
  <si>
    <t>Abschätzen; Möglichkeit der "Entwicklungshilfe" ZH an z.B. Friedrichshafen, wo noch kleine Populationen; rel. schwierig; ev. Sponsoren suchen.
Voraussetzungen im Lebensraum schaffen
500-600 müM, Waldabstand einhalten, keine grossen Stassen</t>
  </si>
  <si>
    <t>Gute Situation in Baden-Württemberg, kein Nahrungsspezialist, Nistkästen in Dt. gute Erfolge; im Fricktal 2 Tiere angesiedelt; Kt. ZH- Nord  potentiell gut in nächsten 15 Jahren, wenn in Dt. weiterhin erfolgreich. Nistkästen z.Z. noch früh zu (im Klettgau bereits 20 Röhren); aber Jahr für Jahr im Auge behalten. Ev. Röhren aufhängen in geeignete Orte (dort Lockvögel in Gehege); rel. aufwändig.</t>
  </si>
  <si>
    <t xml:space="preserve">Schwierig AHP an Art aufhängen, die nicht da ist; jedoch guter Sympathieträger! </t>
  </si>
  <si>
    <t>Herr Straub ist aktiv (genug know-how?)</t>
  </si>
  <si>
    <t>(Wander)wegplanung unbedingt überwachen!</t>
  </si>
  <si>
    <t>Rand- und Reliktpopulation; keine grossen Ausdehnungsmöglichkeiten; Bestand jedoch unbedingt erhalten; seit ca. 1972 etwa gleich; genauer überwachen; (Herr Straub ev. informiert); auch von WSL genauer angeschaut.</t>
  </si>
  <si>
    <t>Fachstelle Naturschutz nicht zuständig: SVS müsste Herrn Straub "packen"!</t>
  </si>
  <si>
    <t>Ja, auch in EU gefährdet</t>
  </si>
  <si>
    <t>Gut; könnte einzig von Winterhärte betroffen werden; Muss in Kauf genommen werden.</t>
  </si>
  <si>
    <t>Kann relativ klein sein; einfache wasserbauliche Massnahmen; Gewässerbegleitung; Fliessgewässer und stehende Gewässer</t>
  </si>
  <si>
    <t>Jetzt durchschnittlich ca. 10 Brutpaare (meist natürliche Standorte); Ziel ca. 20 Brutpaare</t>
  </si>
  <si>
    <t xml:space="preserve">Ja, gut; flagship; Vogel wird zudem von vielen Leuten gesehen; gut auch mit AWEL AHP realisieren; Leute sind motiviert, auch Wasserbauarbeiter. </t>
  </si>
  <si>
    <t xml:space="preserve">nicht standortstreu </t>
  </si>
  <si>
    <t>sporadisch um Irchel, Flaach; Nistkästen aufgehängt</t>
  </si>
  <si>
    <t>z.Z. keine weiteren Förderungs-Möglichkeit; Nistkästen weiter betreuen; auch mit AHP keine grössere Population möglich.</t>
  </si>
  <si>
    <t>Dringlichkeit gross; deshalb Dringlichkeit 3 nicht sinnvoll!</t>
  </si>
  <si>
    <t>Wiederbesiedlungspotential schlecht</t>
  </si>
  <si>
    <t>Populationserhöhung: sehr aufwändig: zeitlich, räumlich... grossflächig Eichenwälder fördern.</t>
  </si>
  <si>
    <t>Bisherige Massnahmen weiterführen; Ziel: Bestand halten? Eichenerhaltung läuft schon im Niederholz (Mittelspecht Hauptzielart mit Bestandesüberwachung) und Bülach.</t>
  </si>
  <si>
    <t>bereits etwas getan</t>
  </si>
  <si>
    <t>bisher schlecht; minimal</t>
  </si>
  <si>
    <t>ev. punktuell Massnahmen ergreifen, z.B. Neerach</t>
  </si>
  <si>
    <t>Kt. ZH/CH immer auf Einwanderung angewiesen. Bestände in Holland schlecht.</t>
  </si>
  <si>
    <t>?, ev. wird die Art weiter gefunden im Rhein, wenn alles ausgewertet würde.
Wertvoll um zu zeigen, wie wichtig Erhaltung von frei fliessenden Gewässern ist.</t>
  </si>
  <si>
    <t>Staustufen abbrechen, da sie Strömung braucht; sonst nicht genau bekannt, was machen.</t>
  </si>
  <si>
    <t>sehr selten 2 Fundstellen CH: 1 davon ZH Zusammenfluss Thur-Rhein, Thur: gut untersucht, nicht gefunden, ist deshalb wahrscheinlich eine Rheinart; die andere an der Rhone; kommt fast nie mit Schwesterart H. sulphurea vor.
Revision RL: es kommen also noch mehr Infos, va. stehende Gewässer und Quellen, v.a. diese Art wird sicher nochmals gesucht.</t>
  </si>
  <si>
    <t>Riesiger Aufwand deshalb jetzt zusrückstellen</t>
  </si>
  <si>
    <t>kein AHP nötig zur Zeit</t>
  </si>
  <si>
    <t>Ansiedeln an andern Orten; Pflege zur Zeit keine Aenderungen</t>
  </si>
  <si>
    <t xml:space="preserve">bekannt: grosse Pop., jedoch nur eine in ZH, Pop. Dort wahrscheinlich nicht gefährdet; </t>
  </si>
  <si>
    <t>+++</t>
  </si>
  <si>
    <t>spezielle Lebensräume, denen Sorge getragen werden soll</t>
  </si>
  <si>
    <t>gute Pflege von mageren Pfeifengraswiesen, (wichtig für Fauna); Pflege ändern?</t>
  </si>
  <si>
    <t>bekannt: stärkste Populationen von Nordschweiz im Kt. ZH (auch noch Schänis, Weesen etc.), ev. Boppelserweid die nördl. Pop.</t>
  </si>
  <si>
    <t>Für Aufwuchs: schwachwüchsige, feine Pfeifengraswiesen* mit Briza media, wegen Einstrahlung, *diese gut hüten und mit Botanischen Anliegen koppeln.</t>
  </si>
  <si>
    <t>Pflege ändern; Monitoring</t>
  </si>
  <si>
    <t>bekannt: 2 Orte Tösstal nahe beieinander und Rifferswiler Moor (bisher Standorte nicht genau beurteilt, gibt es Handlungsbedarf?</t>
  </si>
  <si>
    <t>Zielart für lokale Förderung; kleines Monitoring; einfaches AHP (in Pflegepläne der Gebietsbetreuer hineinnehmen; Umsetzung Gebietspflege, sonst geht das unter)</t>
  </si>
  <si>
    <t>med. Art, bis Süddt., CH ist Trittstein, im Auge behalten; kein AHP konkret formulieren</t>
  </si>
  <si>
    <t>Riedwiesen offen halten, konkret wenig zu machen z.B. Ausdehnung Lebensraum; mehr oder weniger Schoeneten erhalten</t>
  </si>
  <si>
    <t>Rückgang</t>
  </si>
  <si>
    <t>Wiederansiedlung? Warum nicht? In Kiesgrube mit gew. Sukzession Oberboden weg; ev. Lägern: Flächen freilegen, auslichten für thermophile Arten (allg.)</t>
  </si>
  <si>
    <t xml:space="preserve">Bestandessituation genauer abklären; Kleinandelfingen, Rheinau ev. nichts mehr, Glattfelden: nur noch1 Ex. Gefunden KG beim Kreisel, sonst keine mehr; CM auch Toggenburgergrube; </t>
  </si>
  <si>
    <t>Populationsrückgang</t>
  </si>
  <si>
    <t>Diplomarbeit Monique Hunziker: kommt noch vor in Glattfelden an mehreren Orten (wahrscheinlich in Schutzgebieten) offene Standorte, trocken, auch Weidetritt gut, besiedelte Fläche kleiner geworden; an guten Stellen mit C. mollis;</t>
  </si>
  <si>
    <t>Artwert revidieren! (=ventralis)</t>
  </si>
  <si>
    <t>gute Pflege von mageren Pfeifengraswiesen, jährliche Mahd nötig!</t>
  </si>
  <si>
    <t>magere Pfeifengraswiesen; schnell eingestellt im Riediker Ried</t>
  </si>
  <si>
    <t>++</t>
  </si>
  <si>
    <t>Xerotherm: Glattfelden ev. sogar profitiert, Eglisau gut verbreitet, jedoch nicht viele Fundorte</t>
  </si>
  <si>
    <t>darf nicht unter Tisch fallen</t>
  </si>
  <si>
    <t xml:space="preserve">2 Fundstellen; am Hörnli wenige; </t>
  </si>
  <si>
    <t>1 Fundstelle Rifferswilermoor, offener Torf; Bestandessituation überarbeiten</t>
  </si>
  <si>
    <t xml:space="preserve">2 Fundorte: Fischenthal, </t>
  </si>
  <si>
    <t>klimatisch an Grenze; Verantw. ZH eher klein</t>
  </si>
  <si>
    <t>Glattfelden; dort konstannt</t>
  </si>
  <si>
    <t>+</t>
  </si>
  <si>
    <t>Nachweisnotstand: letzter Nachweis Ries 1900 bei Rheinau!</t>
  </si>
  <si>
    <t xml:space="preserve"> Ja, nur zwei Populationen </t>
  </si>
  <si>
    <t>Gut</t>
  </si>
  <si>
    <t>Regelmässige Pflege der Fortpflanzungs-gewässer zentral. Monitoring Zustand nötig</t>
  </si>
  <si>
    <t>Aktuelle Kenntnis: beide Pop. nach Einzel-Beobachtungen 2000 vermutlich recht gut im Schuss. Aktuelle Daten fehlen aber</t>
  </si>
  <si>
    <t>Gut und einfach</t>
  </si>
  <si>
    <t>Ja, nur zwei oder drei Populationen</t>
  </si>
  <si>
    <t>Vermutlich gut</t>
  </si>
  <si>
    <t>Mässig. Regelmässige Pflege der Gewässer</t>
  </si>
  <si>
    <t>Unklar. Nur vom Werrikerried aktuelle Daten</t>
  </si>
  <si>
    <t>Gut, über Pflege zu lösen</t>
  </si>
  <si>
    <t>Ja, seit Jahren lokaler kleiner Bestand gehalten, aber nur durch kontinu-ierliches Programm längerfristig gesichert.</t>
  </si>
  <si>
    <t>Regelmässige Pflege der Fortpflanzungs-gewässer (Rotationsprinzip)</t>
  </si>
  <si>
    <t>Bestandessituation nicht genau bekannt.</t>
  </si>
  <si>
    <t xml:space="preserve">In den letzten Jahren unter H. Wildermuth gut gelungen. Mittelbedarf gering. Gute Pflege bestehender Objekte kann Qualität deutlich optimieren  </t>
  </si>
  <si>
    <t>Flache Fortpflanzungs-gewässer (seichte Weiher)</t>
  </si>
  <si>
    <t>Neufund im Gebiet Glattaltläufe. Einziger aktueller nachweis. Um 1990 im Neeracherrried, um 1975 im Flughafenareal</t>
  </si>
  <si>
    <t>Gut, da Förderung zufällig gelang</t>
  </si>
  <si>
    <t>Etwas ungewiss, nach Erfahrungen im Reusstal aber gut</t>
  </si>
  <si>
    <t>Flache, teils austrocknende Sumpfgewässer</t>
  </si>
  <si>
    <t>Unbekannt. Seit Jahren keine Nachweise mehr, dann wieder aufgetaucht im Rällikerried 2000</t>
  </si>
  <si>
    <t xml:space="preserve">Weiher schaffen, Ansprüche rel. schlecht bekannt; </t>
  </si>
  <si>
    <t>Verbreitung im Kt. ZH disjukt</t>
  </si>
  <si>
    <t>PM: Einzugsgebiet der Bäche Düngung verbieten</t>
  </si>
  <si>
    <t>2 Bäche im Kt. ZH</t>
  </si>
  <si>
    <t>bereits etwas da, dies weiterführen</t>
  </si>
  <si>
    <t>Fällt weg, da unbekannt, ob überlebensfähige Pop. im Kt. ZH</t>
  </si>
  <si>
    <t>Fällt weg, da Zunahme?</t>
  </si>
  <si>
    <t>Fällt weg, weil keine Bestandesabn.?</t>
  </si>
  <si>
    <t>Fällt weg, weil unbekannt, ob überlebensfähige Pop./geeignete Lebensräume im Kt. ZH</t>
  </si>
  <si>
    <t>ZH nur in Weiach (Ried); kommt sie noch vor?</t>
  </si>
  <si>
    <t>einfach, Weiher schaffen</t>
  </si>
  <si>
    <t>Pionierart Tümpel</t>
  </si>
  <si>
    <t>Felsenart</t>
  </si>
  <si>
    <t>einziger Standort Mittelland CH: Weiach</t>
  </si>
  <si>
    <t>ev. AHP im Zusammenhang mit AHPs für weitere Arten in Weiach</t>
  </si>
  <si>
    <t>(im Schübelweiher)</t>
  </si>
  <si>
    <t>Magerweiden, offene Standorte!</t>
  </si>
  <si>
    <t>IUCN-Art: geht EU stark zurück</t>
  </si>
  <si>
    <t>Grosseggenrieder, wärmeliebend, z.T. Kleinseggenrieder</t>
  </si>
  <si>
    <t>Ja, einzige Mittellandpopulation</t>
  </si>
  <si>
    <t>Stark Ausholzen</t>
  </si>
  <si>
    <t>Bisher nicht möglich, Art dort so zu fördern, dass Bestand nicht mehr kritisch ist</t>
  </si>
  <si>
    <t>Zielkonflikt mit Hochmoorregeneration</t>
  </si>
  <si>
    <t>Konzept besteht: dieses müsste jetzt besser umgesetzt werden</t>
  </si>
  <si>
    <t>Ergänzungen zum bestehenden Konzept (übrige Standorte) ect.; ZH hat grosse Verantwortung: mehr Standorte als Nachbarkantone</t>
  </si>
  <si>
    <t>grosse Pop. an Bahnlinien</t>
  </si>
  <si>
    <t>Massnahmen in einfacher Form vorgeschlagen: konkret Standort ermittelt, für ca. 1/2 klar, was machen, Feinumsetzung fehlt noch; Restliche Pop.: keine Massnahmen-Empfehlungen formuliert.</t>
  </si>
  <si>
    <t>Grundeigentümer z.T. nicht einverstanden</t>
  </si>
  <si>
    <t>Projekt: Naturnetz Pfannenstiel  für Fr. 300000.-- (Geld v.a. von Stiftungen): Schlingnatter im Zentrum, da Schwerpunktvorkommen; früheres Konzept von P. Müller war Grundlage.
Jetzt generelle Überlegungen im Kt. ZH machen. (SBB ev. kooperativer, wenn Programm da ist.)</t>
  </si>
  <si>
    <t>Nein</t>
  </si>
  <si>
    <t>Eiablageplätze schaffen, bei Bachöffnungen Strukturen schaffen, gegenüber AWEL Massnahmen vertreten; (pro Steinlinse ca. Fr. 500) im Rahmen allg. Massnahmen; Merkblatt an Gemeinden; Pflegepläne; es sind einfache Massnahmen.</t>
  </si>
  <si>
    <t>Nicht vor dem Aussterben, jedoch stark gefährdet</t>
  </si>
  <si>
    <t>Nein und schon etwas weniges gemacht</t>
  </si>
  <si>
    <t>Generell ausholzen; speziell in ETH-Reservat Stein, Weiach auslichten.</t>
  </si>
  <si>
    <t>Mehr oder weniger bekannt;  sicher 4 Orte im Kt. ZH</t>
  </si>
  <si>
    <t>ETH-Reservat! Voraussetzungen schaffen, dass etwas getan werden kann? Auch div. Pflanzenarten (z.B. Inula hirta, Pulsatilla vulgaris) könnten so dort gefördert werden.</t>
  </si>
  <si>
    <t>Im Neutal: ev. nicht so dringend, da Neutal nicht so speziell</t>
  </si>
  <si>
    <t>Noch keine Massnahmen, man muss mehr wissen.</t>
  </si>
  <si>
    <t xml:space="preserve">Biologie besser erfassen; Tümpel in Riedern aufrechterhalten bzw. neu schaffen. </t>
  </si>
  <si>
    <t>H. Schiess: Pfäffikersee 80-er Jahre zufällig, jetzt auch Nachweis im Neutal: im Ried in kleinen Pfützen, Tümpeln; zudem Jura: in einem Hochmoor in Tümpelchen; Ambitzgi noch nicht gefunden; Habiat genauer erfassen.</t>
  </si>
  <si>
    <t>Wenn Art sicher gefunden wird, ev. revitalisieren, falls Wasserqualität gut ist.</t>
  </si>
  <si>
    <t>Zuerst abklären: gibt es Art noch oder ist sie verschwunden? Letzter Nachweis 1983 (M. Wolf); Feb./März 2001 in Reppisch suchen. (Reppisch wird aufgewertet)</t>
  </si>
  <si>
    <t>nein, viele Orte im Kt. ZH i.V. zu übr. CH; Nat. Prior.: Vorgaben werden geliefert, noch nicht klar was, nicht sicher, was umgesetzt wird; Handlungsbedarf; prior. Art, aber jetzt kein AHP oder ein kleines.</t>
  </si>
  <si>
    <t xml:space="preserve">nicht nur mit Pflegemassnhamen getan: Metapop., Walddurchlässigkeit, Pop. Ameisen, Lungenenzian, ganze Habitatsit. Sehen, dies ev. nicht genügend berücksichtigt! Bisher: "Gnade der Oekologie und zuerst Aufmerksamkeit Feuchtbiotope. BUWAL: Bestandessit. Überprüft 2000 (2001), </t>
  </si>
  <si>
    <t>Resultate kommen</t>
  </si>
  <si>
    <t xml:space="preserve">Eurodryas aurinia </t>
  </si>
  <si>
    <t>Nat. nur II. Prior.; Kt. ZH stark zurückgegangen, sehr kritisch</t>
  </si>
  <si>
    <t>s. Aufwand</t>
  </si>
  <si>
    <t>rel. Gross aber auch dann Erfolgsaussichten gut</t>
  </si>
  <si>
    <t>Nat. Programm: Bestandeskontrolle 2000 jedoch nicht vollständig; gesehen am Greifensee, nach Renaturierung</t>
  </si>
  <si>
    <t>ev. 2001</t>
  </si>
  <si>
    <t>Nat. Priorität</t>
  </si>
  <si>
    <t xml:space="preserve">ev. keine Pop. mehr im Kt. ZH! Nicht gegen Einbürgerung; div. Pop. SG, SZ, AG (Hallwilersee); ev. Zucht? </t>
  </si>
  <si>
    <t>Verbreitungserkenntnis 2001)</t>
  </si>
  <si>
    <t>nein, da nicht sicher ob noch vorhanden im Kt. ZH</t>
  </si>
  <si>
    <t>gezielt Zitterpappeln fördern; grosse Fläche (ca. 50 ha) gezielt behandeln (Flächen ev. etwas zerstückelt, aber nahe); .rel. aufwändig und unsicher, ob Art nachher da ist. Fördern mit A. ilia (Irchel, Thurauen)</t>
  </si>
  <si>
    <t>nicht bekannt, ob noch vorhanden; schwierig festzeustellen; Erfolgskontrolle möglich?gute flagship species, wenn sie gezeigt werden kann; Wiedereinführung ? Art muss aber gezeigt werden können.</t>
  </si>
  <si>
    <t>Kosten (ca. 30 000/ha beim Forstdienst, Bauern billiger);  Zuerst Machbarkeitsstudie; Thurauen ca. 37 ha: ev. L. populi anhängen.</t>
  </si>
  <si>
    <t>s. L. populi</t>
  </si>
  <si>
    <t>viel aussichtsreicher als bei L. populi, kann auch mit Pappelplantagen gefördert werden</t>
  </si>
  <si>
    <t>Thurauen, Irchel; ca. 4 Pop.</t>
  </si>
  <si>
    <t>gutes Verhältnis Aufwand-Ertrag</t>
  </si>
  <si>
    <t>Nat. Prior. wahrscheinl. erst 2002, Rückgang, nicht mehr viele Orte; nicht höchste Dringlichkeit, jedoch jetzt mit gezieltem, guten Massnahmen noch viel erreichen.</t>
  </si>
  <si>
    <t>Lichte Wälder fördern</t>
  </si>
  <si>
    <t>gut bekannt, wo</t>
  </si>
  <si>
    <t>keine Konflikte mit Waldbau, da ertragsarm, wirtschaftl. uninteressant, jedoch in Privatwäldern (Frage der Vermittlung; könnte als flagship-Art gebraucht werden, auch guter Aspekt Flora)</t>
  </si>
  <si>
    <t xml:space="preserve">auch C. arcania im Auge behalten </t>
  </si>
  <si>
    <t>Publi Baden-Wü: Bestand zusammngebrochen, dramatisch!</t>
  </si>
  <si>
    <t>Niederholz, wahrscheinlich noch andere Orte, schwer feststellbar</t>
  </si>
  <si>
    <t>Mittelwald wäre denkbar (Projekte Mittelwald harzen im Kt. ZH)</t>
  </si>
  <si>
    <t>dringend, jedoch Abnahme nicht so stark wie E. aurinia</t>
  </si>
  <si>
    <t>schlägt Wiedereinführungen vor</t>
  </si>
  <si>
    <t>2 Vorkommen ZH (Kappel/ Rifferswil, Robenhauserried)</t>
  </si>
  <si>
    <t>Saugpflanzen, Vernetzung fördern; Synergien mit E. aurinia, jedoch kleine Schnittmenge</t>
  </si>
  <si>
    <t>Verknüpfen</t>
  </si>
  <si>
    <t>besonders im Mittelland</t>
  </si>
  <si>
    <t>geringer Aufwand</t>
  </si>
  <si>
    <t>2 Vorkommen (Rickenbach: Grube und Elgg)</t>
  </si>
  <si>
    <t>bereits Programm: Rickenbach für Amphibien, dort anhängen</t>
  </si>
  <si>
    <t>ja, jedoch nicht Trocken-  sondern Feuchtgebiet; Nat. 2. Prior.</t>
  </si>
  <si>
    <t>Standorte mit Stachys officinalis fördern</t>
  </si>
  <si>
    <t>artname</t>
  </si>
  <si>
    <t>1: Artwert NSGK 1990</t>
  </si>
  <si>
    <t>2a: Bestandesabnahme letzte 10-15 Jahre</t>
  </si>
  <si>
    <t>2b: Keine Bestandesabnahme aber Population sehr klein bzw. bedroht</t>
  </si>
  <si>
    <t>3: Förderungsmassnahmen bekannt</t>
  </si>
  <si>
    <t>Dringlichkeit III (Fördermassnahmen unbekannt oder kleine Erfolgsaussichten)</t>
  </si>
  <si>
    <t>4a: Geeignete Lebensräume vorhanden oder leicht zu schaffen</t>
  </si>
  <si>
    <t>4b: Noch überlebensfähige Populationen vorhanden</t>
  </si>
  <si>
    <t>4d: Etablierungspotential der Art gut</t>
  </si>
  <si>
    <t>4e: Ausbreitungspotential der Art gut</t>
  </si>
  <si>
    <t>4: Erfolgsaussichten befriedigend/gut</t>
  </si>
  <si>
    <t>Dringlichkeit I (5a oder mehrere aus 5b bis 5f)</t>
  </si>
  <si>
    <t>5b: Höchste Dringlichkeit</t>
  </si>
  <si>
    <t>5c: Artwert &gt;= 10</t>
  </si>
  <si>
    <t>5d: Verhältnis Aufwand-Ertrag günstig</t>
  </si>
  <si>
    <t>5e: Umbrella oder flagship species</t>
  </si>
  <si>
    <t>Dringlichkeit II (höchstens 1 aus 5b bis 5f)</t>
  </si>
  <si>
    <t>Ja, teils</t>
  </si>
  <si>
    <t>Unbekannt</t>
  </si>
  <si>
    <t>Wahrscheinl.</t>
  </si>
  <si>
    <t>Teilweise Ja</t>
  </si>
  <si>
    <t>Teils gut</t>
  </si>
  <si>
    <t>Vermutl. Gut</t>
  </si>
  <si>
    <t>nein</t>
  </si>
  <si>
    <t>III</t>
  </si>
  <si>
    <t>Megachile parietina (Geoffroy, 1785)</t>
  </si>
  <si>
    <t>I</t>
  </si>
  <si>
    <t>II</t>
  </si>
  <si>
    <t>III?</t>
  </si>
  <si>
    <t>Lasioglossum tarsatum  (Schenck, 1868)</t>
  </si>
  <si>
    <t>ja (Kt.Aargau)</t>
  </si>
  <si>
    <t>(Rotkopfwürger)</t>
  </si>
  <si>
    <t>Ein Artenschutzprogramm ist im Aargau für die letzten Schweizer Brutpaare im Gang. Aufgrund der Beurteilung gemäss 3 und 4 —&gt; Dringl.stufe III</t>
  </si>
  <si>
    <t>vor 1960 verschw.</t>
  </si>
  <si>
    <t>ja (Kt.Schaffhausen)</t>
  </si>
  <si>
    <t xml:space="preserve">Brütete letztmals in den 50er Jahren —&gt; keine Zuordnung zu Dringl.stufe  </t>
  </si>
  <si>
    <t>Weisstorch</t>
  </si>
  <si>
    <t>siehe Bemerkungen</t>
  </si>
  <si>
    <t>(Weisstorch)</t>
  </si>
  <si>
    <t xml:space="preserve">Beurteilung. Der Weisstorchbestand nahm in den letzten 15 Jahren zu, ist aber ohne Zufütterung nicht überlebensfähig (Zoobedingungen) –&gt; Dringl.stufe III </t>
  </si>
  <si>
    <t>vor 1970 verschw.</t>
  </si>
  <si>
    <t>(Wachtelkönig)</t>
  </si>
  <si>
    <t>Ein Artenschutzprogramm des SVS ist in der Schweiz im Gang. Das Wiederbesiedlungspotential für den Kanton. ZH beurteilen wir als ungünstig –&gt; Dringl.stufe III</t>
  </si>
  <si>
    <t>ja, bedingt</t>
  </si>
  <si>
    <t>vor 1985 verschw.</t>
  </si>
  <si>
    <t>ja (Kt.Schaffhausen; Kt. Genf)</t>
  </si>
  <si>
    <t>(Rebhuhn)</t>
  </si>
  <si>
    <t>Angelaufene Artenschutzprogramme sind selbst mit Massenaussetzungen nicht erfolgsversprechend und wenig sinnvoll (Bsp. SH-Klettgau)</t>
  </si>
  <si>
    <t>vor 1975 verschw.</t>
  </si>
  <si>
    <t>Dank source-Populationen in Baden-Württemb. Ausbreitungspotential vorhanden. Mit Fördermassnahmen und anhaltend pos. B.entwicklung in D lässt sich Art in den nächsten 10 Jahren ansiedeln. Ansiedlung von Einzelindividuen bereits erfolgt.</t>
  </si>
  <si>
    <t>Flächensicherung von Eichenwäldern und Förderung von Eichen-Jungwüchsen vordringlich</t>
  </si>
  <si>
    <t xml:space="preserve">Beweidung im Neeracher Ried wirkt sich vermutlich positiv aus </t>
  </si>
  <si>
    <t>Als Brutvogel aus dem Kt. ZH verschwunden; Artenschutzprojekt zurzeit wenig sinnvoll –&gt; keine Zuordnung zu Dringl. stufe</t>
  </si>
  <si>
    <t>kaum, verm. Nein</t>
  </si>
  <si>
    <t>eher schlecht</t>
  </si>
  <si>
    <t>Reliktbestand im ZH-Oberland scheint in den letzten 30 Jahren stabil</t>
  </si>
  <si>
    <t>Erfolgsaussichten eines Artenschutzprogramms gering wegen Störungsproblematik (freilaufende Hunde)</t>
  </si>
  <si>
    <t>Lokale Artenschutzprojekte im Kanton Zürich bereits im Gange</t>
  </si>
  <si>
    <t>Aufgrund der aktuell positiven Bestandsentwicklung und der allgemeinen Ausbreitung der Siedlungen drängt sich kein kein Artförderungsprojekt auf.</t>
  </si>
  <si>
    <t>keine</t>
  </si>
  <si>
    <t>Zurzeit keine Wildvögel im Kanton Zürich und im ganzen CH-Mittelland; keine Zuordnung zu Dringl. stufe</t>
  </si>
  <si>
    <t>stark schwankend</t>
  </si>
  <si>
    <t>Verschwindet auch aufgrund natürlicher Arealverschiebungen</t>
  </si>
  <si>
    <t>ja (Buntbrachen)</t>
  </si>
  <si>
    <t>Lässt sich mit Buntbrachen fördern</t>
  </si>
  <si>
    <t>Mittellandpopulation erloschen</t>
  </si>
  <si>
    <t>ja,bedingt</t>
  </si>
  <si>
    <t>Vorkommen im Kt. ZH liegt am Arealrand. CH-Bestand ungefährdet; Artenschutzprogramm nicht sinnvoll; keine Zuordnung zu Dringl. stufe</t>
  </si>
  <si>
    <t>Fördermassnahmen mit Nisthilfen im Kt. ZH im Gange.</t>
  </si>
  <si>
    <t xml:space="preserve">brütet nur sehr unregelmässig </t>
  </si>
  <si>
    <t>Brütet nur sehr unregelmässig im Neeracher Ried; Artenschutzprogramm nicht sinnvoll –&gt; keine Zuordnung zu Dringl. stufe</t>
  </si>
  <si>
    <t xml:space="preserve">nein </t>
  </si>
  <si>
    <t>Reliktbestand im ZH-Oberland</t>
  </si>
  <si>
    <t>Letzte Brut 1975</t>
  </si>
  <si>
    <t>Hat nur einmal 1975 im Neeracher Ried gebrütet; Artenschutzprogramm nicht sinnvoll –&gt; keine Zuordnung zu Dringl. stufe</t>
  </si>
  <si>
    <t>Als Brutvogel aus dem Kt. ZH verschwunden; Wiederbesiedlung möglich</t>
  </si>
  <si>
    <t>Brutverdacht 2000</t>
  </si>
  <si>
    <t>Neubesiedlung im Kt. ZH</t>
  </si>
  <si>
    <t>x</t>
  </si>
  <si>
    <t>evtl.</t>
  </si>
  <si>
    <t>(verschollen)</t>
  </si>
  <si>
    <t>(Wieder-ansiedlung)</t>
  </si>
  <si>
    <t>("umbrella sp." ja)</t>
  </si>
  <si>
    <t>ja (M. Wolf)</t>
  </si>
  <si>
    <t>nein; Ansiedlungen zu prüfen</t>
  </si>
  <si>
    <t>ungewiss</t>
  </si>
  <si>
    <t>nein (anti-flagship)</t>
  </si>
  <si>
    <t>(synanthrop)</t>
  </si>
  <si>
    <t>? (Seen)</t>
  </si>
  <si>
    <t>Vermutl. Nein</t>
  </si>
  <si>
    <t>Evtl. Ja</t>
  </si>
  <si>
    <t>Teilweise</t>
  </si>
  <si>
    <t>Eher Nein</t>
  </si>
  <si>
    <t>Unklar, teils ja</t>
  </si>
  <si>
    <t>Eher nein</t>
  </si>
  <si>
    <t>nein (Zunahme)</t>
  </si>
  <si>
    <t>(ja)</t>
  </si>
  <si>
    <t>nicht bekannt</t>
  </si>
  <si>
    <t>eher nein</t>
  </si>
  <si>
    <t>eher ja</t>
  </si>
  <si>
    <t>fraglich</t>
  </si>
  <si>
    <t>Uni tumidus</t>
  </si>
  <si>
    <t xml:space="preserve">Vipera berus </t>
  </si>
  <si>
    <t>Ansichtssache</t>
  </si>
  <si>
    <t xml:space="preserve">Coronella austriaca </t>
  </si>
  <si>
    <t xml:space="preserve">Natrix natrix </t>
  </si>
  <si>
    <t xml:space="preserve">Podarcis muralis </t>
  </si>
  <si>
    <t>ja 1</t>
  </si>
  <si>
    <t>ZH nein</t>
  </si>
  <si>
    <t>ausgestorben</t>
  </si>
  <si>
    <t>(ja) 2</t>
  </si>
  <si>
    <t>(ja) 3</t>
  </si>
  <si>
    <t>offen (ja)</t>
  </si>
  <si>
    <t>ja/ausgestorben</t>
  </si>
  <si>
    <t>(neue Funde?)</t>
  </si>
  <si>
    <t>neue Funde</t>
  </si>
  <si>
    <t>unklar</t>
  </si>
  <si>
    <t>klein: &lt;1/4</t>
  </si>
  <si>
    <t>mittel: 1/4 - 1/2</t>
  </si>
  <si>
    <t>gross: &gt; 1/2</t>
  </si>
  <si>
    <t>false</t>
  </si>
  <si>
    <t>true</t>
  </si>
  <si>
    <t>Alexander Gabriel (2014)</t>
  </si>
  <si>
    <t>Artwert unsicher, in Originaldatei: "14?"</t>
  </si>
  <si>
    <t>Artwert unsicher, in Originaldatei: "9+?"</t>
  </si>
  <si>
    <t>Artwert unsicher, in Originaldatei '?'</t>
  </si>
  <si>
    <t>5a: Nat. AP</t>
  </si>
  <si>
    <t>5f: Bereits irgendwo AP</t>
  </si>
  <si>
    <t>Vowarnliste</t>
  </si>
  <si>
    <t>Gefährdung unbekannt</t>
  </si>
  <si>
    <t>Hylaeus confusus Nylander, 1852</t>
  </si>
  <si>
    <t xml:space="preserve">Hylaeus gibbus Saunders, 1850 </t>
  </si>
  <si>
    <t>vermutlich klein</t>
  </si>
  <si>
    <t>vermutlich gross</t>
  </si>
  <si>
    <t>Höchste Dringlichkeit</t>
  </si>
  <si>
    <t>Erfolgsaussichten gut?</t>
  </si>
  <si>
    <t>Bestandessituation/Kenntnis</t>
  </si>
  <si>
    <t>Realisierbarkeit</t>
  </si>
  <si>
    <t>Futterpflanzen/Nistplätze</t>
  </si>
  <si>
    <t>Wertung durch Matthias Wolf</t>
  </si>
  <si>
    <t>Bemerkungen</t>
  </si>
  <si>
    <t>Quelle</t>
  </si>
  <si>
    <t>G.JuV (Gesetz über Jagd und den Vogelschutz des Kantons Zürich)</t>
  </si>
  <si>
    <t>Gefährdung Europa: Beurteilung (codiert)</t>
  </si>
  <si>
    <t>Gefährdung Europa: Beurteilung (uncodiert)</t>
  </si>
  <si>
    <t>Gefährdung Europa: Punkte für den Artwert</t>
  </si>
  <si>
    <t>Gefährdung Europa: Quelle</t>
  </si>
  <si>
    <t>Gefährdung Deutschland: Beurteilung (codiert)</t>
  </si>
  <si>
    <t>Gefährdung Deutschland: Beurteilung (uncodiert)</t>
  </si>
  <si>
    <t>Gefährdung Deutschland: Quelle</t>
  </si>
  <si>
    <t>Gefährdung Schweiz: Beurteilung (codiert)</t>
  </si>
  <si>
    <t>Gefährdung Schweiz: Beurteilung (uncodiert)</t>
  </si>
  <si>
    <t>Gefährdung Schweiz: Punkte für den Artwert</t>
  </si>
  <si>
    <t>Gefährdung Schweiz: Quelle</t>
  </si>
  <si>
    <t>Gefährdung Nordjura: Beurteilung (uncodiert)</t>
  </si>
  <si>
    <t>Gefährdung Nordjura: Beurteilung (codiert)</t>
  </si>
  <si>
    <t>Gefährdung Nordjura: Quelle</t>
  </si>
  <si>
    <t>Gefährdung Nordostschweiz: Beurteilung (codiert)</t>
  </si>
  <si>
    <t>Gefährdung Nordostschweiz: Beurteilung (uncodiert)</t>
  </si>
  <si>
    <t>Gefährdung Nordostschweiz: Quelle</t>
  </si>
  <si>
    <t>Gefährdung östliches Mittelland: Beurteilung (codiert)</t>
  </si>
  <si>
    <t>Gefährdung östliches Mittelland: Beurteilung (uncodiert)</t>
  </si>
  <si>
    <t>Gefährdung östliches Mittelland: Quelle</t>
  </si>
  <si>
    <t>Gefährdung Nordschweiz: Beurteilung (codiert)</t>
  </si>
  <si>
    <t>Gefährdung Nordschweiz: Beurteilung (uncodiert)</t>
  </si>
  <si>
    <t>Gefährdung Nordschweiz: Quelle</t>
  </si>
  <si>
    <t>Gefährdung ZH: Beurteilung (codiert)</t>
  </si>
  <si>
    <t>Gefährdung ZH: Beurteilung (uncodiert)</t>
  </si>
  <si>
    <t>Gefährdung ZH: Punkte für den Artwert</t>
  </si>
  <si>
    <t>Gefährdung ZH: Quelle</t>
  </si>
  <si>
    <t>Areal weltweit: Beurteilung (codiert)</t>
  </si>
  <si>
    <t>Areal weltweit: Beurteilung (uncodiert)</t>
  </si>
  <si>
    <t>Areal weltweit: Punkte für den Artwert</t>
  </si>
  <si>
    <t>Areal weltweit: Quelle</t>
  </si>
  <si>
    <t>Anteil Kt. ZH am CH-Bestand: Beurteilung (codiert)</t>
  </si>
  <si>
    <t>Anteil Kt. ZH am CH-Bestand: Beurteilung (uncodiert)</t>
  </si>
  <si>
    <t>Anteil Kt. ZH am CH-Bestand: Punkte für den Artwert</t>
  </si>
  <si>
    <t>Anteil Kt. ZH am CH-Bestand: Quelle</t>
  </si>
  <si>
    <t>Artwert: Quelle</t>
  </si>
  <si>
    <t>Bemerkungen: Quelle</t>
  </si>
  <si>
    <t>Bemerkungen zur Bewertung</t>
  </si>
  <si>
    <t>Bemerkungen zur Bewertung: Quelle</t>
  </si>
  <si>
    <t>Bemerkungen Lebensraum</t>
  </si>
  <si>
    <t>Bemerkungen Lebensraum: Quelle</t>
  </si>
  <si>
    <t>Gefährdung Baden Württemberg: Beurteilung (codiert)</t>
  </si>
  <si>
    <t>Gefährdung Baden Württemberg: Beurteilung (uncodiert)</t>
  </si>
  <si>
    <t>Gefährdung Baden Württemberg: Punkte für den Artwert</t>
  </si>
  <si>
    <t>Gefährdung Baden Württemberg: Quelle</t>
  </si>
  <si>
    <t>GUID</t>
  </si>
  <si>
    <t>142B03E0-71CE-473C-B590-BABD604E2CE1</t>
  </si>
  <si>
    <t>Tümpel</t>
  </si>
  <si>
    <t>14371136-0168-4BA4-919D-03DBF4AFEA59</t>
  </si>
  <si>
    <t>Ruderalflächen</t>
  </si>
  <si>
    <t>2608CC74-769E-4100-8F2E-1AF2D8B48380</t>
  </si>
  <si>
    <t>Kiesflächen</t>
  </si>
  <si>
    <t>40795F65-AB84-4525-9E80-58504FB05536</t>
  </si>
  <si>
    <t>Gewässer</t>
  </si>
  <si>
    <t>4584E6F1-2BA9-4C84-8312-6E9D06C80402</t>
  </si>
  <si>
    <t>Rebberge</t>
  </si>
  <si>
    <t>53ED0B1B-2172-4EA0-87D1-C6CEA0115D39</t>
  </si>
  <si>
    <t>Mauern</t>
  </si>
  <si>
    <t>56117B18-4984-4D02-AE36-EA34CFEFAFA7</t>
  </si>
  <si>
    <t>Ufer- und Strandrasen</t>
  </si>
  <si>
    <t>5AECDC5F-8AEB-4E4E-83E7-CE4043DBA83D</t>
  </si>
  <si>
    <t>Pionierflächen nasser Stellen</t>
  </si>
  <si>
    <t>846CFD28-B4FB-4EA6-9763-0D6CD668C045</t>
  </si>
  <si>
    <t>Bäche</t>
  </si>
  <si>
    <t>8B07E4E6-E768-4CE9-84D6-E490432FD140</t>
  </si>
  <si>
    <t>Weiher, Teiche</t>
  </si>
  <si>
    <t>8D04A69E-6E84-4FB8-B3CB-1177941C5998</t>
  </si>
  <si>
    <t>Hecken</t>
  </si>
  <si>
    <t>9B3E1FF4-F251-499E-AD18-7AC709519EAC</t>
  </si>
  <si>
    <t>Moorgewässer, Torfstiche</t>
  </si>
  <si>
    <t>9EBBD80E-3766-44C2-988F-43C31E25988F</t>
  </si>
  <si>
    <t>Hochstamm-Obstgärten</t>
  </si>
  <si>
    <t>A0FC1442-784E-44BA-9FAD-8749AF9D7DCA</t>
  </si>
  <si>
    <t>Seen</t>
  </si>
  <si>
    <t>AB67BE98-9563-4491-B5D7-2EF4507E0AB8</t>
  </si>
  <si>
    <t>Wald</t>
  </si>
  <si>
    <t>AF5D0EE8-BBB4-4F4A-B076-CEB6EEE32116</t>
  </si>
  <si>
    <t>Bergwiesen</t>
  </si>
  <si>
    <t>BC98F774-EEDA-4791-A43C-1ECC6D4AFCAD</t>
  </si>
  <si>
    <t>Fettwiesen</t>
  </si>
  <si>
    <t>BE1B871B-5F32-4C23-A07C-AEA83F069869</t>
  </si>
  <si>
    <t>Riedwiesen und Moore</t>
  </si>
  <si>
    <t>BEE71F54-A85B-439A-91C6-028377069C04</t>
  </si>
  <si>
    <t>Felsen</t>
  </si>
  <si>
    <t>C0763CC3-AED8-4E7B-BC94-E36624947731</t>
  </si>
  <si>
    <t>Trittstellen, Pflastersteine usw.</t>
  </si>
  <si>
    <t>D38E51FC-1620-46DC-A724-C4B2B8B0630B</t>
  </si>
  <si>
    <t>Flüsse</t>
  </si>
  <si>
    <t>D6759833-E89F-44F6-B452-8F3583A47F93</t>
  </si>
  <si>
    <t>Äcker</t>
  </si>
  <si>
    <t>DD5CFD5E-DCBD-4992-AC7D-411C4F2C19C4</t>
  </si>
  <si>
    <t>Trocken-/Magerwiesen</t>
  </si>
  <si>
    <t>EA90B96E-93A9-4C80-A288-78D5E0C54771</t>
  </si>
  <si>
    <t>Gräben</t>
  </si>
  <si>
    <t>Label</t>
  </si>
  <si>
    <t>Einheit</t>
  </si>
  <si>
    <t>Eigenschaftensammlung "ZH Artwert (2000)"</t>
  </si>
  <si>
    <t>Eigenschaftensammlung "ZH Artwert (2000) Beurteilungsgrundlagen"</t>
  </si>
  <si>
    <t>Eigenschaftensammlung "ZH Artwert (2000) nach Wolf</t>
  </si>
  <si>
    <t>Eigenschaftensammlung "ZH gesetzlicher Schutz (2000)"</t>
  </si>
  <si>
    <t>Eigenschaftensammlung "ZH AP (2000) Beurteilung Schritt 2"</t>
  </si>
  <si>
    <t>Eigenschaftensammlung "ZH AP (2000) Beurteilung Schritt 3"</t>
  </si>
  <si>
    <t>Beziehungssammlung "ZH AP (2000) Grundlagen: Art kommt in Lebensraum vor"</t>
  </si>
  <si>
    <t>2006: Diverse im Auftrag der FNS</t>
  </si>
  <si>
    <t>008248F2-AD2B-4B11-8BA5-B22BC59FF683</t>
  </si>
  <si>
    <t>2006: Rainer Neumeyer, im Auftrag der FNS</t>
  </si>
  <si>
    <t>009406DE-C38F-4444-B49B-CEAB0A63FB31</t>
  </si>
  <si>
    <t>Oligolektisch auf Fabaceae</t>
  </si>
  <si>
    <t>0151B17B-2D09-45D6-8042-0392D22C8C96</t>
  </si>
  <si>
    <t>jagt v.a. &amp;#34;Erdflöhe&amp;#34; (Chrysomelidae: Halticinae)</t>
  </si>
  <si>
    <t>meist Ruderalfluren, oligolektisch auf Asteraceae; nistet in Steilwänden</t>
  </si>
  <si>
    <t>auch Pionierphasen</t>
  </si>
  <si>
    <t>auch Pionierphasen; oligolektisch auf Asteraceae</t>
  </si>
  <si>
    <t>0213E76A-8C2E-4E2C-96F4-291EE473C055</t>
  </si>
  <si>
    <t>Peter Müller im Auftrag der FNS</t>
  </si>
  <si>
    <t>02BE6DF4-6373-432F-B5FA-55ECEA9DB259</t>
  </si>
  <si>
    <t>02D58061-70D0-4580-AB54-A5A992E9D18A</t>
  </si>
  <si>
    <t>Auf sandigem Boden; oligolektisch auf Fabaceae</t>
  </si>
  <si>
    <t>0472D66C-80DF-4A30-9C5E-D153D1860172</t>
  </si>
  <si>
    <t>mehr an Waldrändern, in Pärken und Gärten, auch Städte; jagt Blattflöhe</t>
  </si>
  <si>
    <t>047E95F6-EF98-4F7E-A51A-3C567A5706A7</t>
  </si>
  <si>
    <t>050F5E35-DBB2-451C-AECE-56789CAE0B7F</t>
  </si>
  <si>
    <t>05118507-26A6-47DC-BA93-8F79D778772D</t>
  </si>
  <si>
    <t>055B2660-13CB-4DC1-970F-B22B2C97D7DB</t>
  </si>
  <si>
    <t>0566CA87-C1C2-48E1-A99F-873E14C7783A</t>
  </si>
  <si>
    <t>0580963B-1B4F-4BDD-8693-CB284CE32775</t>
  </si>
  <si>
    <t>Sozialparasit bei Dolichovespula sylvestris</t>
  </si>
  <si>
    <t>059B4F4F-4198-45E2-9CBB-EB03A3E4FCDE</t>
  </si>
  <si>
    <t>05AB80D2-1A1A-4166-8581-56E0CE078B43</t>
  </si>
  <si>
    <t>ab und zu Ruderalfluren, sonst Wälder und Feuchtgebiete; jagt Diptera</t>
  </si>
  <si>
    <t>06100B30-FC19-42DB-BB3D-B99DC7BA6A21</t>
  </si>
  <si>
    <t>06BFF01F-8212-4D8B-96B8-4E952CBF0B08</t>
  </si>
  <si>
    <t>06FB0E21-31DF-4D56-83C0-7536DDA02D14</t>
  </si>
  <si>
    <t>Pionierphasen (Ruderalfluren)</t>
  </si>
  <si>
    <t>Oligolektisch auf Asteraceae; nistet oft in Totholz</t>
  </si>
  <si>
    <t>Nistet in Schneckenhäusern</t>
  </si>
  <si>
    <t>08AA493A-7F3C-4E5A-A5C4-12BD644EE9D0</t>
  </si>
  <si>
    <t>in BW bevorzugt auf Löss; jagt Rüsselkäferlarven</t>
  </si>
  <si>
    <t>08EE54FA-A48C-4991-B0FF-4C3B7AF8883D</t>
  </si>
  <si>
    <t>euryök; jagt v.a. Mücken (Tipulidae, Limoniidae) und Schnepfenfliegen (Rhagionidae)</t>
  </si>
  <si>
    <t>Nistet in sandigem Boden; auch Pionierstadien</t>
  </si>
  <si>
    <t>0A554B59-5679-49C7-BAB6-DC08F306607D</t>
  </si>
  <si>
    <t>0BFAD30E-3C5B-4B61-A715-00A1820243C0</t>
  </si>
  <si>
    <t>0C16C1A4-6249-4D35-BDE5-9498171C92E2</t>
  </si>
  <si>
    <t>0C188528-41FC-4E2B-8F9F-A132B095881A</t>
  </si>
  <si>
    <t>0CA71DD4-A82C-4C8C-B469-87B92304F6FE</t>
  </si>
  <si>
    <t>sandige Pionierphasen; jagt Wanzenlarven (Pentatomidae, Lygaeidae)</t>
  </si>
  <si>
    <t>0CDE6392-BF0A-4620-BF7C-D68B8A9B39F3</t>
  </si>
  <si>
    <t>Trittempfindliche Nester, in Weiden deshalb oft unter Zäunen</t>
  </si>
  <si>
    <t>0DFC758D-DCB8-45DD-B968-F73CC5C40FC0</t>
  </si>
  <si>
    <t>Nistet in Bäumen. Temp. Sozialparasit von Lasius s.str.</t>
  </si>
  <si>
    <t>Cleptoparasit von Andrena hattorfiana</t>
  </si>
  <si>
    <t>0E78CB07-0215-48C5-A7D8-5B9F42C36244</t>
  </si>
  <si>
    <t>0EA488E8-D208-4AD7-8B20-3DE9CD536DE2</t>
  </si>
  <si>
    <t>xerothermophil, meist auf Sand; jagt Blattwespenlarven (Tenthredinidae), auch Schmetterlingsraupen</t>
  </si>
  <si>
    <t>mehr eine Art lichter Wälder, nistet im Totholz</t>
  </si>
  <si>
    <t>0F479A10-FB53-4F59-99A7-A748CB211E58</t>
  </si>
  <si>
    <t>thermophil, nistet in Stengeln; jagt Rüsselkäferlarven; ansonsten wenig bekannt, Bewertung deshalb spekulativ</t>
  </si>
  <si>
    <t>ev. Cleptoparasit von Lasioglossum interruptum; Bewertung spekulativ</t>
  </si>
  <si>
    <t>10A2EA51-995A-40A1-BE01-5711AA5B98FB</t>
  </si>
  <si>
    <t>auch kulturfolgend; jagt Blattläuse</t>
  </si>
  <si>
    <t>Cleptoparasit von Andrena labialis u.a.</t>
  </si>
  <si>
    <t>115868F8-8AE0-426E-833A-646BDB9A2625</t>
  </si>
  <si>
    <t>118530E5-5FEC-4C2C-A398-F80728EFA208</t>
  </si>
  <si>
    <t>Cleptoparasit von Megachile apicalis, rotundata</t>
  </si>
  <si>
    <t>122D6398-5673-430E-8496-65CE657DC309</t>
  </si>
  <si>
    <t>1364AD2E-4471-484C-8077-2FB788F41CDC</t>
  </si>
  <si>
    <t>Niederungen: v.a. Feuchtbiotope, aber auch Halbtrockenrasen</t>
  </si>
  <si>
    <t>13A8CEB2-48C7-4114-8670-3308F9150F51</t>
  </si>
  <si>
    <t>thermophil</t>
  </si>
  <si>
    <t>oft Pionierstadien</t>
  </si>
  <si>
    <t>14AFE1AA-E00A-4474-AE61-9713206255D1</t>
  </si>
  <si>
    <t>in BW nachgewiesen (1968): eingeschleppt? Baut Mörtelnester an Steine; jagt Schmetterlingsraupen</t>
  </si>
  <si>
    <t>Lückiger, niederwüchsiger (Halb)trockenrasen mit offenen Bodenstellen und verwandte Bestände, muss sich im Boden eingraben können: weiche Bodenstellen, z.B. am Fusse von Grasbüscheln, oder dann Spalten. Braucht vermutlich auch etwas Zonen mit Altkrautbeständen. z. T. Pioniercharakter: Wiederbesiedlung von stark aufgelichteten magern Waldflächen (Uhwiesen bei ehemligem Steinbruch), Besiedlung abhumusierter Flächen (Rel. frische Strassenböschung in Laufen-Uhwiesen), wärmeliebend</t>
  </si>
  <si>
    <t>Inquiliner Sozialparasit bei Bombus hortorum</t>
  </si>
  <si>
    <t>1577EA62-ED6F-406F-953C-4DD7E47E4E3F</t>
  </si>
  <si>
    <t>eher euryök; jagt Larven von Feldheuschrecken</t>
  </si>
  <si>
    <t>157C823D-17F5-429F-839C-CF6FEC499929</t>
  </si>
  <si>
    <t>mehr in lichten Wäldern; jagt Blattläuse</t>
  </si>
  <si>
    <t>15F8D423-DCA4-41DB-8393-A0C7FC3DFEB0</t>
  </si>
  <si>
    <t>eher xerophil, auch in Trockenauen; jagt Diptera, ferner Köcherfliegen, Kleinschmetterlinge</t>
  </si>
  <si>
    <t>1613C995-17AF-4D5B-AB97-B1FB32963CA5</t>
  </si>
  <si>
    <t>169AAC1D-64B1-4B85-8F7D-B284D94521A9</t>
  </si>
  <si>
    <t>warme Sandgebiete, aber oft an feuchten Stellen; jagt mittelgrosse Fliegen</t>
  </si>
  <si>
    <t>16B19F3A-207B-4DE9-8BFD-2A6420FA6643</t>
  </si>
  <si>
    <t>Halbtrockenrasen mit viel lückigen Stellen; Sonnige Fels- und Schuttfluren über kalkhaltigem Gestein. wärmeliebend.</t>
  </si>
  <si>
    <t>16F52C92-F271-42B9-B907-0C162F7140CE</t>
  </si>
  <si>
    <t>Oligolektisch auf Dipsacaceae</t>
  </si>
  <si>
    <t>1727F25E-F3EE-4FAA-84E1-8D504A701C28</t>
  </si>
  <si>
    <t>auch Lehm- und Kiesgruben; jagt nur Larven der Rüsselkäfergattung Phytonomus</t>
  </si>
  <si>
    <t>17AAB247-9C26-4AE0-8D7B-031FEDCD2F11</t>
  </si>
  <si>
    <t>nistet in Stengeln; jagt Blasenfüsse</t>
  </si>
  <si>
    <t>17C9A365-2604-4724-B4DC-6FA928594E77</t>
  </si>
  <si>
    <t>oft auf Sand; bevorzugt Eulenraupen (v.a. Agrotis)</t>
  </si>
  <si>
    <t>1809E8AB-5397-4A61-88B2-4E5A7A5EE8B6</t>
  </si>
  <si>
    <t>Cleptoparasit von Andrena tibialis, nigroaenea, nitida, cineraria</t>
  </si>
  <si>
    <t>187A1FA2-AB9A-404E-99F3-8FF99BFF2430</t>
  </si>
  <si>
    <t>Ruderalfluren, Sandboden</t>
  </si>
  <si>
    <t>Oligolektisch auf Fabaceae; mehr im Gebirge</t>
  </si>
  <si>
    <t>Cleptoparasit von Andrena cineraria u.a.</t>
  </si>
  <si>
    <t>Inquiliner Sozialparasit bei Bombus pascuorum, auch humilis, pratorum u.a.</t>
  </si>
  <si>
    <t>1AE2FC1B-B265-472C-87C6-6E6E64047C08</t>
  </si>
  <si>
    <t>meist auf Sand; jagt Zikaden</t>
  </si>
  <si>
    <t>1B48D97B-D7F3-48BF-B122-B8BFCE51699E</t>
  </si>
  <si>
    <t>1B768BA8-B09B-4CD3-9AC5-B3A41085467D</t>
  </si>
  <si>
    <t xml:space="preserve">auch Ruderalfluren; Cleptoparasit bei Gorytes quinquecinctus, quadrifasciatus, Harpactus tumidus u.a. </t>
  </si>
  <si>
    <t>1BBBE628-7118-47FF-93C2-C67527ECE7D1</t>
  </si>
  <si>
    <t>Wenig bekannt, aber bei uns in Magerwiese nachgewiesen; jagt Blattläuse</t>
  </si>
  <si>
    <t>1D53A38D-DDD3-4484-B0D4-1B8A2FE4AF76</t>
  </si>
  <si>
    <t>Cleptoparasit von Andrena carantonica, u.a.</t>
  </si>
  <si>
    <t>1F948DA2-6451-482A-A912-8FE2826015B6</t>
  </si>
  <si>
    <t>1FE52662-B794-4E38-BBA1-4F9AD1A27755</t>
  </si>
  <si>
    <t>1FE9DACF-FCCF-4C48-A46B-42AD082CB565</t>
  </si>
  <si>
    <t>zwar auch in schattigen, aber nicht zu feuchten Tobel (z.B.Klusenbach), besonders hohe Dichte auf trockenen, halbschattigen mit Krautpflanzen bewachsenen Felsen (Ermitage, Arlesheim)</t>
  </si>
  <si>
    <t>20716D96-730C-4377-AE0B-617AF8327B9A</t>
  </si>
  <si>
    <t>4 aktuelle Fundorte in CH: Kiesgrube Runsberg Dietlikon/Bassersdorf und Umgebung, Kloten: Südl. Flughafen FrachtSüdtessin. Halbtrockenrasen und verwandte Rasen in der Regel entweder sehr kurzrasig oder dann mit viel offenen Bodenstellen. wärmeliebend. Gerne auf Kiesböden.</t>
  </si>
  <si>
    <t>20BFE33F-89B8-49DC-ACA4-3C853D525897</t>
  </si>
  <si>
    <t>21007097-10F6-45AF-BCAE-99F8DC970703</t>
  </si>
  <si>
    <t>nistet in Totholz und Stengeln; jagt Raupen von Kleinschmetterlingen</t>
  </si>
  <si>
    <t>mehr im Gebirge (Schnebelhorn); oligolektisch auf Campanula</t>
  </si>
  <si>
    <t>218649ED-1100-4AEF-A72F-05D1ABD55C14</t>
  </si>
  <si>
    <t>Mehr auf Pionierstadien; nistet in Steilwänden</t>
  </si>
  <si>
    <t>v.a. in Pionierstadien (z.B. Ruderalfluren in Bahngelände); Oligolektisch auf Echium!</t>
  </si>
  <si>
    <t>22A2AD39-F666-4702-AE93-CB4F933F4B2D</t>
  </si>
  <si>
    <t>thermophil, auch Ruderalflur</t>
  </si>
  <si>
    <t>231B9C94-BFC9-4B3D-94DA-AD7F1D7980D8</t>
  </si>
  <si>
    <t>nistet meist im Totholz</t>
  </si>
  <si>
    <t>wenig bekannte Art, aber auf Sand; Bewertung spekulativ</t>
  </si>
  <si>
    <t>24C8AC4D-0916-4CCF-B322-70898C277A30</t>
  </si>
  <si>
    <t>xerothermophil</t>
  </si>
  <si>
    <t>24CC0F57-2168-409C-950F-87C9C993178C</t>
  </si>
  <si>
    <t>24D540E6-750F-4D5E-8FE6-84A96328FF82</t>
  </si>
  <si>
    <t>Feuchte Laubwälder, aber auch Hecken, Gärten, bestockte oder waldnahe Riedwiesen</t>
  </si>
  <si>
    <t>24FF9675-7E76-422C-A2CC-A4E66BCE05DC</t>
  </si>
  <si>
    <t>wenig bekannte Art, aber TWW als Lebensraum nachgewiesen</t>
  </si>
  <si>
    <t>25084F2E-0B7C-47DD-A359-070A551C8219</t>
  </si>
  <si>
    <t>mehr in Wäldern</t>
  </si>
  <si>
    <t>Cleptoparasit von Andrena nitida, carantonica</t>
  </si>
  <si>
    <t>25919A02-8E8E-49C8-9FE1-69D6B1492DAA</t>
  </si>
  <si>
    <t>Taxonomie z.Zt. instabil!</t>
  </si>
  <si>
    <t>Mehr eine Art lichter Wälder; nistet im Totholz und unter Rinde</t>
  </si>
  <si>
    <t>28071598-1E37-40D9-BC0B-F55BA9A3B404</t>
  </si>
  <si>
    <t>auch Pionierphasen; jagt Wanzenlarven</t>
  </si>
  <si>
    <t>281CFF2A-B430-4605-A58B-775EBEC133A8</t>
  </si>
  <si>
    <t>wenig bekannt, Bewertung spekulativ</t>
  </si>
  <si>
    <t>Oligolektisch auf Ranunculus nistet oft im Totholz</t>
  </si>
  <si>
    <t>2985FDA9-7E38-49F0-A96F-51473AB60416</t>
  </si>
  <si>
    <t>29A1122E-4391-4FC3-9899-43F87B8BEA2B</t>
  </si>
  <si>
    <t>29C45238-91F8-4F36-863A-0321C576F0CB</t>
  </si>
  <si>
    <t>auch Ruderalfluren; jagt kleine Fliegen</t>
  </si>
  <si>
    <t>29D9F103-1D0D-4116-BEC7-20CF70B2A886</t>
  </si>
  <si>
    <t>braucht nackter, trockener Fels, der nur mit Algen und Flechten bewachsen ist, typische Felswandbewohnerin. Auch schattige, nordexponierte Felsen</t>
  </si>
  <si>
    <t>2A1C9714-F7CA-455C-9A74-5FB6EF63E922</t>
  </si>
  <si>
    <t>2A4AD650-960B-40C3-BD84-0E7B4259794D</t>
  </si>
  <si>
    <t xml:space="preserve">Einteilung schwierig, da nur ein (aktueller) Fund aus ZH, Verbreitung u. Häufigkeit nicht bekannt, da nur anatomisch sicher von A. nitens unterscheidbar; </t>
  </si>
  <si>
    <t>2A774C69-7B18-457F-975F-2981809954A9</t>
  </si>
  <si>
    <t>2AD74B87-3056-441E-AF4D-65ADBB112D26</t>
  </si>
  <si>
    <t>jagt Blattläuse (Lachnidae, Aphididae, Callaphididae)</t>
  </si>
  <si>
    <t>2AEC5F08-A4D8-4EC7-99CE-B17160254D97</t>
  </si>
  <si>
    <t>2BC03417-CD1A-4586-8224-D539865BCC37</t>
  </si>
  <si>
    <t>eher euryök; jagt Fliegen</t>
  </si>
  <si>
    <t>2BE3B5FC-F5D2-4AB6-A771-B69CB3F2DD45</t>
  </si>
  <si>
    <t>braucht offene Bodenstellen ohne Vegetation, gerne im Moos, doch darf dieses nicht alles überdecken.</t>
  </si>
  <si>
    <t>2C0AD41D-016F-4EE8-BEB7-613BE4F4DA18</t>
  </si>
  <si>
    <t>oft auf Sand; jagt kleine Zikaden</t>
  </si>
  <si>
    <t>2C59FB79-B7C5-4E2F-8708-F7CB7F1D3999</t>
  </si>
  <si>
    <t>mehr eine Art lichter Wälder; jagt Fliegen</t>
  </si>
  <si>
    <t>Sandfluren, aber nicht nur trockene</t>
  </si>
  <si>
    <t>2CFB0F3A-FEC3-4D3D-82E9-FB3B5CB6F931</t>
  </si>
  <si>
    <t>2D1082E6-B1B6-4AD3-8BE9-4509723FA34B</t>
  </si>
  <si>
    <t>2D13140F-2D1D-4B21-96C1-FC0DB7DB81D4</t>
  </si>
  <si>
    <t>Cleptoparasit von Eucera</t>
  </si>
  <si>
    <t>2D7A51D6-C680-4062-B12D-C679487C5FCF</t>
  </si>
  <si>
    <t>nistet in Stengeln; jagt Fliegen</t>
  </si>
  <si>
    <t>bevorzugt Fabaceae</t>
  </si>
  <si>
    <t>2DBD0891-CC48-49B4-BCB0-0D05E0528A7D</t>
  </si>
  <si>
    <t>Oligolektisch auf Asteraceae; nistet in Steilwänden</t>
  </si>
  <si>
    <t>2E41710B-3045-43C2-8418-327A123911A5</t>
  </si>
  <si>
    <t>xerothermophil, oft auf Sand; jagt Eulenraupen (v.a. Agrotis)</t>
  </si>
  <si>
    <t>2F3F1D5F-FDA6-42C0-96A9-E1524E1611A3</t>
  </si>
  <si>
    <t>mehr in Pionierphasen</t>
  </si>
  <si>
    <t>2F49D78E-E446-4A16-8FBA-C83709E52193</t>
  </si>
  <si>
    <t>auf eher sandigem Boden</t>
  </si>
  <si>
    <t>2F4B4E82-509C-434A-9A6A-9AC16B0F7922</t>
  </si>
  <si>
    <t>2F4CE24A-A6FB-421A-975D-AF81F1FA077A</t>
  </si>
  <si>
    <t>2F8FCB00-E527-42F4-8021-63A8A8628CA2</t>
  </si>
  <si>
    <t>2FBB03D8-B249-41A4-8CF4-3A3CCAA1A57C</t>
  </si>
  <si>
    <t>euryök, jagt Blattläuse</t>
  </si>
  <si>
    <t>311D4EDC-210E-46D3-9554-9C38A0ECBB74</t>
  </si>
  <si>
    <t>3122781C-5790-4085-9A6B-E26F61A69177</t>
  </si>
  <si>
    <t>auf Sand; jagt Larven von Feldheuschrecken</t>
  </si>
  <si>
    <t>3196F37A-BBBD-4008-B188-9DAC1943B98F</t>
  </si>
  <si>
    <t>31FA0A1C-6DAD-4B30-AB42-7890F700DB14</t>
  </si>
  <si>
    <t>322EBFF4-2A17-4230-82F1-245EFFE24FC2</t>
  </si>
  <si>
    <t>braucht Gras</t>
  </si>
  <si>
    <t>32DCAAB9-F430-4DEF-9E92-D9196E2510CF</t>
  </si>
  <si>
    <t>thermophil, nistet (u.a.) in trockenen Samenkapseln von Melandrium</t>
  </si>
  <si>
    <t>Cleptoparasit von Andrena flavipes</t>
  </si>
  <si>
    <t>32E95ED2-CEFD-4545-BF87-7DBED567F6F6</t>
  </si>
  <si>
    <t>32F0D82A-D7A4-468D-8261-BDF972DE1C3E</t>
  </si>
  <si>
    <t>32FAD3FF-8E30-4AC9-8CB7-31FCEC533886</t>
  </si>
  <si>
    <t>332CAEA1-483F-4B24-9670-79237901DA96</t>
  </si>
  <si>
    <t>334E6810-5F45-4DC2-8C3E-8E01033D29A6</t>
  </si>
  <si>
    <t>oft in sandigen Auen; Cleptoparasit von Lasioglossum minutissimum u.a.</t>
  </si>
  <si>
    <t>342A8BB1-77D6-4B89-AB0A-03F4312B62DF</t>
  </si>
  <si>
    <t>meist bei Bäumen</t>
  </si>
  <si>
    <t>3441CE19-EDDF-48B1-BCB6-0785240D2B56</t>
  </si>
  <si>
    <t>Halbtrockenrasen nur neben Wald, mehr im Gebirge; jagt kleine Fliegen und Homoptera</t>
  </si>
  <si>
    <t>Oligolektisch auf Lamiaceae, vor allem Ballota nigra</t>
  </si>
  <si>
    <t>34725DB6-BC83-4901-9FFC-8C5B320C80E2</t>
  </si>
  <si>
    <t>3499247E-9654-40C8-B528-95C5DAFC2606</t>
  </si>
  <si>
    <t>35223C46-436B-4CB0-8B91-DB7DA5437EB9</t>
  </si>
  <si>
    <t>auch Pionierphasen, bevorzugt Sandboden; jagt kleine Fliegen</t>
  </si>
  <si>
    <t>35AB73FC-ACB8-486F-9AEA-76708250FD14</t>
  </si>
  <si>
    <t>Cleptoparasit von Anthidium scapulare, Osmia claviventris, caerulescens leucomelana, tridentata u.a.</t>
  </si>
  <si>
    <t>364C07F4-6DCE-490D-9880-C65CCCF5D394</t>
  </si>
  <si>
    <t>36DEEC21-4199-4F8E-9CC0-92392440A7BA</t>
  </si>
  <si>
    <t>Cleptoparasit von Andrena wilkella, auch gelriae, similis</t>
  </si>
  <si>
    <t>37C42325-6938-499F-9260-107C43B5D72F</t>
  </si>
  <si>
    <t>Nur in Pionierphasen! Bevorzugt weitgehend nackte Böden</t>
  </si>
  <si>
    <t>37CC931E-8F50-4F7C-91CA-E72A00CEC843</t>
  </si>
  <si>
    <t>37FB8F4B-9B6D-4FC7-BBD6-7EE830D8A732</t>
  </si>
  <si>
    <t>euryök, jagt Fliegen</t>
  </si>
  <si>
    <t>38687BEE-43B5-4901-B6AF-A423EE172EF3</t>
  </si>
  <si>
    <t>389D2508-85C8-457E-8859-804E8CE859D6</t>
  </si>
  <si>
    <t>394ECC23-B56A-4472-903F-68E253573304</t>
  </si>
  <si>
    <t>nur TWW in Nähe von Gehölzen; jagt Fliegen</t>
  </si>
  <si>
    <t>39B4B1ED-2673-4836-A2B5-674CEF61D7A6</t>
  </si>
  <si>
    <t>39EA673C-6C41-4B05-AA1B-824B631477BC</t>
  </si>
  <si>
    <t>jagt Kleinschmetterlingsraupen, auch Noctuidae</t>
  </si>
  <si>
    <t>3A8AFDC2-282D-43C9-AD0D-F03D05C0B01D</t>
  </si>
  <si>
    <t>braucht ev. weichen Boden(z.B. kleine Anrisse) oder Spalten um sich eingraben zu können, braucht Zonen mit vorjähriger Krautschicht</t>
  </si>
  <si>
    <t>muss sich in weichem Boden(z.B. kleine Anrisse) oder in Spalten eingraben können, braucht Zonen mit vorjähriger Krautschicht, einzelne Büsche oder Waldrandnähe</t>
  </si>
  <si>
    <t>ZH: vermutlich aktuell noch in Fallätsche (einziger Nachweis in ZH: Westufer Türlersee, Äugst am Albis, 1974), grenznahe Funde in SH; ev. noch weitere Standorte in ZH; warmtrockene Standorte: N: Halbtrockenrasen manchmal am Fusse von Felsen, lichte Wälder, seltener: montane Mischwälder mit Kalkfelsen, Bahnböschungen. Riedwiesen in Auenwaldnähe, Rebgärten. VS: Südexponierter Eichenbuschwald und benachbarte Trockenrasen, TI: Trockene, warme Wälder, Magere Wiesen. ?, wärmeliebend</t>
  </si>
  <si>
    <t>Cleptoparasit von Andrena gravida</t>
  </si>
  <si>
    <t>3CB11915-BA14-4D2F-99B2-FBCEF44D5BB0</t>
  </si>
  <si>
    <t>Mehr in lichten Wäldern und Feuchtgebieten; jagt Spinnen</t>
  </si>
  <si>
    <t>3CC27ABF-8D4D-42C8-8012-93B14D7E651D</t>
  </si>
  <si>
    <t>3D499305-EC51-49DF-8F5B-F6082F355807</t>
  </si>
  <si>
    <t>3D4DAC79-57A9-4019-9C33-6FC4B7B387AC</t>
  </si>
  <si>
    <t>mehr im Gebirge</t>
  </si>
  <si>
    <t>3D8E33F9-A13E-40AB-B0BD-19CC71367B21</t>
  </si>
  <si>
    <t>Ein Nachweis im Kanton ZH, Pupilla bigranata wurde bei &amp;#34;Zielart TWW CH gem. Liste Zielarten, Region Mittelland&amp;#34; fälschlicherweise von den TWW-Autoren weggelassen, vermutlich war das Vorkommen im Kanton Zürich nicht bekannt.. Bewohnerin sonniger, magerer, lückiger Rasen über Schutt und Felsen auf kalkhaltigem Gestein, z.T. auch in Mauern (Wallis); typische Felsflurbewohnerin, wärmeliebend</t>
  </si>
  <si>
    <t>3E5F5ACA-3132-47DA-A3B1-014589DA2857</t>
  </si>
  <si>
    <t>thermophil, aber mehr in Wäldern</t>
  </si>
  <si>
    <t>3F0A59AA-9EDC-41A6-8693-A7EADCA33DB4</t>
  </si>
  <si>
    <t>mehr im Gebirge und auf Waldlichtungen; jagt kleine Fliegen</t>
  </si>
  <si>
    <t>3F411936-D021-4007-8FCD-AC58F8CD8B73</t>
  </si>
  <si>
    <t>baut Mörtelnester an Steine; jagt Raupen von Geometridae</t>
  </si>
  <si>
    <t>Oligolektisch auf Scrophulariaceae (nur Veronica)</t>
  </si>
  <si>
    <t>414E4999-901D-4428-9200-9F326E94E0FF</t>
  </si>
  <si>
    <t>ZH: nur ein aktueller Standort in Bachs (Halbtrockenrasen u. h . Rundflue bekannt). Braucht lückige warme Halbtrockenrasen und Trockenrasen oder verwandte ruderale Gesellschaften, braucht viel offene Bodenstellen (Besiedlung ab etwa 10%-20% Deckung mit Krautpflanzen). kann durch Abhumusierung gut gefördert werden.</t>
  </si>
  <si>
    <t>41974B26-E95E-44A2-AB39-8CC96FABFFF5</t>
  </si>
  <si>
    <t>erst kürzlich von coarctata unterschieden</t>
  </si>
  <si>
    <t>Cleptoparasit von Anthidium manicatum, oblongatum, scapulare u.a.</t>
  </si>
  <si>
    <t>429A5AB9-9F6A-449F-805C-5337F47E3F8F</t>
  </si>
  <si>
    <t>437E6995-327A-45FE-9FF3-437002DF28FB</t>
  </si>
  <si>
    <t>439BDB17-991C-478F-BB41-CEDFBCA130C1</t>
  </si>
  <si>
    <t>mehr eine Art der lichten Wälder</t>
  </si>
  <si>
    <t>44E92A6F-3BE7-41CE-9A37-15776A7F666C</t>
  </si>
  <si>
    <t>45087035-632C-4329-807F-0525C079D5D2</t>
  </si>
  <si>
    <t>450A2E94-3C4E-40CF-AFB8-F6DDA4975C19</t>
  </si>
  <si>
    <t>mehr eine Art lichter Wälder; jagt Schaben (Blattariae: Ectobiidae)</t>
  </si>
  <si>
    <t>Cleptoparasit von Andrena humilis</t>
  </si>
  <si>
    <t>454CD3AC-A1F3-492E-8BB4-7716C75EBD35</t>
  </si>
  <si>
    <t>45E65972-51F2-4B7C-B701-229AF1B3CA1D</t>
  </si>
  <si>
    <t>in xerothermen Ruderalfluren nachgewiesen, ansonsten wenig bekannt, Bewertung gewagt</t>
  </si>
  <si>
    <t>460E098E-93B2-4DED-AF19-CD565D3A84AA</t>
  </si>
  <si>
    <t>4632902A-E08E-4A20-8D23-6BB6F8CF593B</t>
  </si>
  <si>
    <t>Oligolektisch auf Campanula; nistet meist im Totholz</t>
  </si>
  <si>
    <t>46D01265-C5B5-41A1-8D46-5A7454868761</t>
  </si>
  <si>
    <t>oft in Städten; jagt Blattläuse (Aphididae)</t>
  </si>
  <si>
    <t>46E893D0-CE62-4919-A5D1-1F33DFE12867</t>
  </si>
  <si>
    <t>jagt Kleinschmetterlingsraupen</t>
  </si>
  <si>
    <t>Cleptoparasit von Andrena tibialis, auch agilissima, bimaculata</t>
  </si>
  <si>
    <t>47CEBB2F-1834-4CD3-8D05-82975FC060C6</t>
  </si>
  <si>
    <t>47E29242-1AF8-4CFB-A34B-07EE74A07BF1</t>
  </si>
  <si>
    <t>ursprünglich feuchte Laubwälder und Gebüsche in Gewässernähe (Flussgebüsch z.b. Thur), heute v.a. Kulturbiotope: Gärten, Parkanlagen, alte Mauern, Friedhöfe, Schlossfelsen Frauenfeld im Mauerleinkraut)</t>
  </si>
  <si>
    <t>ev. Cleptoparasit von Andrena humilis</t>
  </si>
  <si>
    <t>Oligolektisch auf Asteraceae</t>
  </si>
  <si>
    <t>489A91B8-C14D-4A5D-93A7-D182670523CA</t>
  </si>
  <si>
    <t>eher euryök; jagt Raupen von Eulen (Noctuidae)</t>
  </si>
  <si>
    <t>wohl mehr in Pionierstadien; xerothermophil</t>
  </si>
  <si>
    <t>49E2D33B-9503-4FE9-8C31-FF535C64F160</t>
  </si>
  <si>
    <t>xerothermophil, ansonsten wenig bekannt; Bewertung spekulativ</t>
  </si>
  <si>
    <t>4A7BAAD9-C970-4189-9998-1CA8147B5D46</t>
  </si>
  <si>
    <t>4A8210F1-0B16-44F3-968B-95ED026BFBE3</t>
  </si>
  <si>
    <t>Sandgebiete, eher trockene; jagt Fliegen</t>
  </si>
  <si>
    <t>4AA4A288-A050-4115-A0D4-29B02A527DF7</t>
  </si>
  <si>
    <t>mehr in Wäldern, Pärken und Gärten, nistet im Totholz;  jagt Blattläuse</t>
  </si>
  <si>
    <t>4B42B278-9C43-40E4-9EC4-22F0839C1596</t>
  </si>
  <si>
    <t>Leitart für Waldklimate, lebt auch an Felsen</t>
  </si>
  <si>
    <t>Cleptoparasit von Andrena labiata</t>
  </si>
  <si>
    <t>Oligolektisch auf Apiaceae</t>
  </si>
  <si>
    <t>Cleptoparasit von Anthophora plumipes</t>
  </si>
  <si>
    <t>4CFC29D7-44AE-42FA-86D7-ED84262BBAD3</t>
  </si>
  <si>
    <t>kaum bekannt, Bewertung spekulativ</t>
  </si>
  <si>
    <t>Oligolektisch auf Allium!</t>
  </si>
  <si>
    <t>Wälder und Zwergstrauchheiden</t>
  </si>
  <si>
    <t>eher wärmeliebend</t>
  </si>
  <si>
    <t xml:space="preserve">oft in Pionierphasen (Ruderalfluren von Eisenbahngelände); liebt Medicago </t>
  </si>
  <si>
    <t>4E42847D-A103-4C2F-B633-330F04F58547</t>
  </si>
  <si>
    <t>Cleptoparasit von Andrena combinata</t>
  </si>
  <si>
    <t>4EF38CDB-A8D6-4CE4-9B51-7F2331553EFF</t>
  </si>
  <si>
    <t>Inquiliner Sozialparasit bei Bombus terrestris</t>
  </si>
  <si>
    <t>Wirte in ZH nicht bekannt; wohl mehr in Wäldern und Zwergstrauchheiden</t>
  </si>
  <si>
    <t>4F58A7C2-7EA0-4C3F-8AF6-6774C49644A9</t>
  </si>
  <si>
    <t>4F74DF70-76AE-4E6E-9E2D-15F2AB7297B4</t>
  </si>
  <si>
    <t>5043CE44-2E1F-48CF-8E64-D93AD4DB561C</t>
  </si>
  <si>
    <t>oft auf Sand, nistet auch in alten Nestern von Megachile parietina!; jagt Kleinschmetterlingsraupen, ansonsten wenig bekannt</t>
  </si>
  <si>
    <t>50617D39-144A-47EE-8588-42A8CC47D8BB</t>
  </si>
  <si>
    <t>jagt Blattläuse</t>
  </si>
  <si>
    <t>Oligolektisch auf Fabaceae; nistet oft im Totholz</t>
  </si>
  <si>
    <t>51980CC8-4108-4BAD-9CE8-11717C41DBE9</t>
  </si>
  <si>
    <t>Cleptoparasit von Andrena agilissima</t>
  </si>
  <si>
    <t>51BEC796-CEC3-411E-ACD7-D766DA4CBBA1</t>
  </si>
  <si>
    <t>Sozialparasit bei Vespula rufa</t>
  </si>
  <si>
    <t>51ED5800-7DAC-44CA-8A6F-761CA81F7A0B</t>
  </si>
  <si>
    <t>nistet im Totholz, aber auch in alten Hymenopterennestern in Lehmwänden; jagt Raupen von Chrysomelidae: Melasoma</t>
  </si>
  <si>
    <t>527A1AF0-35EF-4ED1-94B0-51832EC5646A</t>
  </si>
  <si>
    <t>fast nur auf Bäumen</t>
  </si>
  <si>
    <t>52C7E062-107E-42B9-8BD8-2D1A1DB2616E</t>
  </si>
  <si>
    <t>xerotherme Lichtungen mit Totholz</t>
  </si>
  <si>
    <t>52EB1E61-52F5-40F3-BB49-18F5B504FAD8</t>
  </si>
  <si>
    <t>thermophil; jagt Blattläuse (Aphididae)</t>
  </si>
  <si>
    <t>534784BE-C23E-4296-AC3B-6E4E477B53DA</t>
  </si>
  <si>
    <t>5487CA06-76C6-4DB4-9218-60BFB80BD885</t>
  </si>
  <si>
    <t>eher thermophil, aber meist in Waldnähe; jagt Diptera</t>
  </si>
  <si>
    <t>5511C013-FDB2-4FCD-B8A3-528E640801C2</t>
  </si>
  <si>
    <t>Stets in Nähe von Föhren; jagt Blattläuse</t>
  </si>
  <si>
    <t>553D58B5-6B8E-4D06-BD6E-A95AF4C163A3</t>
  </si>
  <si>
    <t>Nistet in Schneckenhäusern (Zebrina, Helicella)</t>
  </si>
  <si>
    <t>55FA365E-B7B5-44FE-8D8C-48B9790EDF65</t>
  </si>
  <si>
    <t>55FD15A7-04F7-4746-B1D0-C163278F0599</t>
  </si>
  <si>
    <t>56A191C8-018F-4768-BFB5-F987D165C776</t>
  </si>
  <si>
    <t>auch sandige Pionierphasen, sonst mehr in lichten Wäldern; jagt Wanzen (Cydnidae, Lygaeidae)</t>
  </si>
  <si>
    <t>580005B7-89AA-4A36-9394-24EF8ADA9494</t>
  </si>
  <si>
    <t>sandige, lichte Föhrenwälder, nistet nur in Harzgallen des Wicklers Evetria resinella</t>
  </si>
  <si>
    <t>580070BD-1615-4119-B970-CC309367515A</t>
  </si>
  <si>
    <t>xerotermophil, auf Sand, ansonsten wenig bekannt</t>
  </si>
  <si>
    <t>Halbtrockenrasen mit lückigen Stellen; Trockene Ruderalgesellschaften, z. T. auch nährstoffreich, dann aber viel offener Boden; auch gerne auf sonnigen Kiesböden mit karger Vegetation. wärmeliebend.</t>
  </si>
  <si>
    <t>590709A4-88C1-47A4-845C-2EFA1D4C21AE</t>
  </si>
  <si>
    <t>mehr in lichten Gebirgswäldern; nistet im Totholz</t>
  </si>
  <si>
    <t>59187C5D-03E9-4E84-AA22-F8AA1CEF0960</t>
  </si>
  <si>
    <t>Mehr in lichten Wäldern; nistet im Totholz; jagt Kleinschmetterlingsraupen</t>
  </si>
  <si>
    <t>591EA9AF-8DDA-4A77-A64B-C2B8C7B86A38</t>
  </si>
  <si>
    <t>Felstrockenfluren; Nester in Felsspalten und zwischen Steinen</t>
  </si>
  <si>
    <t>5945BA76-DE1C-435D-A3C8-54FB42FC6F6A</t>
  </si>
  <si>
    <t>xerotherm, aber eher in Wäldern</t>
  </si>
  <si>
    <t>597DEAC7-D155-4EB1-A4DF-1888DF1E0929</t>
  </si>
  <si>
    <t>auch Ödländer, nistet im Totholz; jagt Blasenfüsse (Thysanoptera)</t>
  </si>
  <si>
    <t>5A469F53-B537-4F00-908C-05185ADE5354</t>
  </si>
  <si>
    <t>Pionierphasen in Trockenauen; nistet im Sandboden</t>
  </si>
  <si>
    <t>5B0207E6-E38F-4AA5-9E8E-0AEECE9D712C</t>
  </si>
  <si>
    <t>thermophil; jagt ungeflügelte Blattläuse (Aphididae)</t>
  </si>
  <si>
    <t>Cleptoparasit von Anthophora furcata, Megachile circumcincta, willughbiella, Anthidium byssinum</t>
  </si>
  <si>
    <t>5C70CACE-CB04-4903-A78D-FBE5B28D0EE9</t>
  </si>
  <si>
    <t>eher mesophil</t>
  </si>
  <si>
    <t>5CA41D82-C26E-4582-865B-3C149738B5DF</t>
  </si>
  <si>
    <t>mehr in lichten Gebirgswäldern; nistet in Totholz; jagt Raupen von Chrysomelidae</t>
  </si>
  <si>
    <t>Cleptoparasit von Lasioglossum pauxillum, punctatissimum u.a.</t>
  </si>
  <si>
    <t>5CDD8875-6076-4BA8-8F02-7D86CF3F4A8D</t>
  </si>
  <si>
    <t>oft in Pionierstadien mit spärlicher Vegetation; jagt kleine Zikaden (Cicadellidae), auch Blattflöhe</t>
  </si>
  <si>
    <t>5D9282A0-5D20-4FF9-B41A-5C6BA17135C0</t>
  </si>
  <si>
    <t>Cleptoparasit von Andrena lathyri</t>
  </si>
  <si>
    <t>Oligolektisch auf Zahntrost (Odonites)! Pionierstadien auf sandigem Boden</t>
  </si>
  <si>
    <t>5EF0A072-3D81-4E0B-9512-99552BC52C46</t>
  </si>
  <si>
    <t>stets in Wiesen</t>
  </si>
  <si>
    <t>Cleptoparasit von Andrena haemorrhoa</t>
  </si>
  <si>
    <t>Mehr in lichten Wäldern; nistet im Totholz</t>
  </si>
  <si>
    <t>60943CD3-1C22-486E-AB27-B02FED247924</t>
  </si>
  <si>
    <t>gern auf Sand; jagt kleine Fliegen</t>
  </si>
  <si>
    <t>6095BF4A-C43F-4148-862A-B51E09FB4984</t>
  </si>
  <si>
    <t>bevorzugt Campanula</t>
  </si>
  <si>
    <t>6126FC70-8CCF-4EE5-8EB9-3D7756D8E484</t>
  </si>
  <si>
    <t>61CDB110-FD7E-43A9-864A-E9273EB7204C</t>
  </si>
  <si>
    <t>mehr eine Waldart; Cleptoparasit bei Gorytes laticinctus, quadricinctus, quadrifasciatus u.a.</t>
  </si>
  <si>
    <t>nistet oft in Krautschicht</t>
  </si>
  <si>
    <t>62BE8AC0-03E7-4AF8-87DD-D33F1C22379B</t>
  </si>
  <si>
    <t>Xerothermophil, benötigt aber zumindest einzelne Büsche</t>
  </si>
  <si>
    <t>62F2F88B-EB64-427F-8F78-6AAFAB84EC50</t>
  </si>
  <si>
    <t>oft in Ruderalfluren (Bahngelände)</t>
  </si>
  <si>
    <t>Cleptoparasit von Andrena nitida, auch nigroaenea</t>
  </si>
  <si>
    <t>640CFC7B-6327-4DB9-BB37-F3C8B6FCBBE7</t>
  </si>
  <si>
    <t>64769EEE-09DC-409E-A364-0F4DBB923E0E</t>
  </si>
  <si>
    <t>auf Kalk</t>
  </si>
  <si>
    <t>64D7330F-B832-4508-9A3C-A8DCEBBEA5C4</t>
  </si>
  <si>
    <t>xerothermophil, nur auf Sand; jagt Kleinzikaden (Issidae)</t>
  </si>
  <si>
    <t>nur Pionierstadien; oligolektisch auf Reseda!</t>
  </si>
  <si>
    <t>Nistet in sandigem Boden, oft in Auen, auch trockenen</t>
  </si>
  <si>
    <t>65764882-A6C1-4F20-A9DE-EA3D3B2A0F5A</t>
  </si>
  <si>
    <t>659A8FA8-B091-40F1-81F3-522443C217F2</t>
  </si>
  <si>
    <t>oft in Auwäldern, aber auch Sandgruben; jagt Zikaden (Cicadellidae, Delphacidae)</t>
  </si>
  <si>
    <t>66509C0B-45E9-47C1-B617-58986EB05348</t>
  </si>
  <si>
    <t>bei uns wohl in Sand- und Kiesgruben zu erwarten; jagt v.a. Diptera</t>
  </si>
  <si>
    <t>672CC142-AB59-4A4B-8DDC-52A6C20FC9B5</t>
  </si>
  <si>
    <t>672EAE84-371B-416D-940B-2481CF0D67FD</t>
  </si>
  <si>
    <t>mehr in Feuchtgebieten</t>
  </si>
  <si>
    <t>67B17B33-E9FC-40FD-A0BB-FC8DFC4B6738</t>
  </si>
  <si>
    <t>nur Pionierphasen oder kurze Rasen (intensive Schafweiden)</t>
  </si>
  <si>
    <t>Cleptoparasit von Lasioglossum fulvicorne, pauxillum, laticeps</t>
  </si>
  <si>
    <t>682491A6-16A4-4981-AA2E-4F31D1BCCFC3</t>
  </si>
  <si>
    <t>68BD3725-DD01-47D5-9086-78DDB7443EAB</t>
  </si>
  <si>
    <t>wohl mehr in Pionierphasen, xerothermophil, auf Sand; jagt Laubheuschrecken (Tettigoniidae)</t>
  </si>
  <si>
    <t>Cleptoparasit von Lasioglossum malachurum, calceatum, albipes</t>
  </si>
  <si>
    <t>69F3916F-ABE0-406E-8682-A51521D1CFAD</t>
  </si>
  <si>
    <t>wenig bekannt</t>
  </si>
  <si>
    <t>6A41AE50-75CE-46C0-9DD8-FC30DACB25CE</t>
  </si>
  <si>
    <t>auch Lehmgruben; jagt Röhrenblattläuse (Myzus, Macrosiphum u.a.)</t>
  </si>
  <si>
    <t>6ADAC724-1074-4663-8AD0-FABC6B742CAF</t>
  </si>
  <si>
    <t>6B03B7B1-4C39-4D8C-BB9B-D02E777FAC95</t>
  </si>
  <si>
    <t>6B1E3FD5-F6F1-4FD4-A910-C35D437B6709</t>
  </si>
  <si>
    <t>ab und zu Wiesen und Ruderalfluren, sonst mehr eine Waldart; jagt v.a. Zikaden (Jassidae), auch Blattflöhe (Psyllidae) und Weichwanzen (Myridae)</t>
  </si>
  <si>
    <t>6B2B2433-1634-4D2C-BB58-8DFF5C0573BD</t>
  </si>
  <si>
    <t>meist auf Sand, aber auch in Feuchtgebieten; jagt Rüsselkäfer (Curculionidae)</t>
  </si>
  <si>
    <t>6B33104E-89E1-4CB6-AFC5-AED1F80A5536</t>
  </si>
  <si>
    <t>6BAE516C-0688-4924-9854-0895D0C0C218</t>
  </si>
  <si>
    <t>Schwerpunkt: Eichen-Mischwald</t>
  </si>
  <si>
    <t>6BC41EDA-D1D2-4022-A1E8-4662BCCA24CF</t>
  </si>
  <si>
    <t>xerothermophil, ansonsten wenig bekannt, Bewertung spekulativ</t>
  </si>
  <si>
    <t>Mehr in lichten Wäldern; nistet unter Baumrinde, besucht gerne Pulmonaria</t>
  </si>
  <si>
    <t>6CDF884B-989C-470F-A793-158829C7767F</t>
  </si>
  <si>
    <t>thermophil, oft in Städten, baut Mörtelnester an Felsen und Gebäuden; jagt Eulen- und Spannerraupen</t>
  </si>
  <si>
    <t>nur in sonnigen, südexponierten Felsfluren wenn sie sich als eher schatten- und feuchtigkeitsliebende Art in Felsspalten verkriechen kann</t>
  </si>
  <si>
    <t>6DB611A5-B3EB-4F0F-A40A-61F86084DBEE</t>
  </si>
  <si>
    <t>6DE93222-5DA3-4E1B-9DB4-E42351FF74C3</t>
  </si>
  <si>
    <t>ca. 4 aktuelle Funde in ZH, im Kulturgelände: Wiesen, Gärten, Parkanlagen, Felder</t>
  </si>
  <si>
    <t>6F58C23B-9C31-4A3E-9B8B-76A58BB04664</t>
  </si>
  <si>
    <t>nistet oft in Kiesgruben, steilwandigen Flussufern, etc.</t>
  </si>
  <si>
    <t>6FF5C4D1-CC30-4DA3-9B52-1820C1B20F1E</t>
  </si>
  <si>
    <t>bevorzugt Sandgebiete</t>
  </si>
  <si>
    <t>703A6BB6-1EC8-4E6B-B690-E0CC363F03B8</t>
  </si>
  <si>
    <t>Cleptoparasit von Lasioglossum villosulum u.a.</t>
  </si>
  <si>
    <t>70886BC2-0595-4B8A-98CF-90431B5B4F71</t>
  </si>
  <si>
    <t>70AB1CBF-BE48-4BA2-9D57-DA589FBC546C</t>
  </si>
  <si>
    <t>z.T. in Steinbrüchen, eher schattenliebende Art. gerne an feuchten Stellen in Waldtobeln oder bei Felsen im Wald.</t>
  </si>
  <si>
    <t>Cleptoparasit u.a. von Melitturga clavicornis, auch Halictus sexcinctus</t>
  </si>
  <si>
    <t>71CEE5EA-6CEC-4AB2-8C3B-8F7750757192</t>
  </si>
  <si>
    <t>xerotherme Sandflächen, ansonsten wenig bekannt, Bewertung spekulativ; jagt Zikaden (Cicadellidae, Fulgoridae)</t>
  </si>
  <si>
    <t>722B5F60-0AC5-4AA1-A946-B1FC7A524BD4</t>
  </si>
  <si>
    <t>thermophil, ansonsten wenig bekannt; Bewertung spekulativ</t>
  </si>
  <si>
    <t>72415FB0-E8AA-4D7B-B462-DCAE1469DCB8</t>
  </si>
  <si>
    <t>726DEB36-1CD5-4A58-8CB1-311F38209E79</t>
  </si>
  <si>
    <t>nistet in Totholz an sonniger Lage</t>
  </si>
  <si>
    <t>nicht selten, aber Wirt unbekannt</t>
  </si>
  <si>
    <t>73610FEE-67EA-4D67-A877-8F6EB61F1D47</t>
  </si>
  <si>
    <t>73BD334C-D367-49CD-A8EF-7952B612655F</t>
  </si>
  <si>
    <t>thermophil, nistet in Gallen von Cynips kollari, aber auch Rubus</t>
  </si>
  <si>
    <t>73C21AEB-F89D-4F37-9B0C-19274423688A</t>
  </si>
  <si>
    <t>euryök, nistet im Totholz; jagt Fliegen (Syrphidae, Tachinidae)</t>
  </si>
  <si>
    <t>74068A86-2FBA-4FD7-8987-10A67AA60EA5</t>
  </si>
  <si>
    <t>741D820D-EC7D-4BC2-9FAF-9F5E88190484</t>
  </si>
  <si>
    <t>74565C78-4C7C-4312-B793-F0397F469397</t>
  </si>
  <si>
    <t>74EC1D7F-E5AE-482B-9C7E-A9BF394E77C3</t>
  </si>
  <si>
    <t>752424AA-AE95-476F-809B-BD39C3F4B038</t>
  </si>
  <si>
    <t>xerothermophil; jagt v.a. kleine Hymenoptera: Chalcidoidea u.a.</t>
  </si>
  <si>
    <t>75C10B52-E88F-460C-A572-22B37750B5FD</t>
  </si>
  <si>
    <t>75FC77F6-90E9-4EEB-9AA8-BB0B75BCC2DD</t>
  </si>
  <si>
    <t xml:space="preserve">jagt Rüsselkäfer </t>
  </si>
  <si>
    <t>777B5F4C-B118-4E61-A1D2-D4E9A42C51C6</t>
  </si>
  <si>
    <t>auch Ruderalfluren, xerothermophil; jagt Kleinzikaden</t>
  </si>
  <si>
    <t>782C3C24-15FA-4D4F-90D3-0096F30D2AD0</t>
  </si>
  <si>
    <t>Cleptoparasit von Lasioglossum morio u.a.</t>
  </si>
  <si>
    <t>78B50E04-A43F-4D3B-AB37-4B81C09EE333</t>
  </si>
  <si>
    <t>78BA48DB-DDB0-4704-A876-1973D9795016</t>
  </si>
  <si>
    <t>78EC25A0-6485-40F2-A8FB-981073524190</t>
  </si>
  <si>
    <t>791152FD-EFFC-4A12-AD19-6038FED55718</t>
  </si>
  <si>
    <t>79C50EB6-7FC6-4524-8714-4319B333C058</t>
  </si>
  <si>
    <t>7A4DB986-FD98-44CC-A957-E2260BE21589</t>
  </si>
  <si>
    <t>Wenig bekannt, aber bei uns in Magerwiese nachgewiesen; jagt Bienen (Apidae: Sphecodes, Halictus, Panurgus, Hylaeus)</t>
  </si>
  <si>
    <t>auch in Pionierstadien; benötigt Felsen oder Mauern, bevorzugt Lamiaceae und Fabaceae</t>
  </si>
  <si>
    <t>7ABEA459-D429-47AE-A346-1E7954E4537F</t>
  </si>
  <si>
    <t>7BF5885D-A87B-4041-9C61-121FBB753E4C</t>
  </si>
  <si>
    <t>7C3B52BF-8BD9-498A-B734-AEF8FDC6F4B4</t>
  </si>
  <si>
    <t>nistet im Totholz; jagt Fliegen (Syrphidae u.a.)</t>
  </si>
  <si>
    <t>7C74AEC8-153F-4BE9-8D5C-F5D53DB554B0</t>
  </si>
  <si>
    <t>7C9842D0-5326-404E-875B-38A8C5390BF8</t>
  </si>
  <si>
    <t>in Riedflächen und in offenen, sonnigen Felsfluren (ev. 2 verschiedene Arten). braucht Gras</t>
  </si>
  <si>
    <t>Mehr im Gebirge, oligolektisch auf Campanulaceae</t>
  </si>
  <si>
    <t>Sandfluren</t>
  </si>
  <si>
    <t>Üetliberg</t>
  </si>
  <si>
    <t>7D8BBCBE-3204-4EBD-90BD-BBB705D64AC0</t>
  </si>
  <si>
    <t>auch Kiesgruben, eher euryök, jagt Fliegen</t>
  </si>
  <si>
    <t>Oft auch Pionierstadien; oligolektisch auf Fabaceae</t>
  </si>
  <si>
    <t>7F340892-1B35-40DE-A9E7-5F8D21636B32</t>
  </si>
  <si>
    <t>80117901-F3EE-490B-8FEC-9A04FEB35CEA</t>
  </si>
  <si>
    <t>805F4748-7683-4D9F-9DF6-66049EB4FFE4</t>
  </si>
  <si>
    <t>Bei uns mehr in Felshabitaten, v.a. auch Städte</t>
  </si>
  <si>
    <t>809A87B7-33ED-431E-887A-079132643BD6</t>
  </si>
  <si>
    <t>80D35346-CC81-4D52-93C3-BD6915B7EA69</t>
  </si>
  <si>
    <t>81F7854A-ADA3-4F45-8F2D-505B5AECD2A3</t>
  </si>
  <si>
    <t>oft Pionierstadien, auch im Gebirge; oligolektisch auf Asteraceae</t>
  </si>
  <si>
    <t>Cleptoparasit von Andrena ovatula</t>
  </si>
  <si>
    <t>felsige Trockenstandorte; oligolektisch auf Fabaceae</t>
  </si>
  <si>
    <t>82EF11B0-CCA5-4A5E-BBF4-F4C5791D149D</t>
  </si>
  <si>
    <t>83B4F5CA-95C8-40BB-A9CF-001C520CF27B</t>
  </si>
  <si>
    <t>bivoltin; jagt Kleinschmetterlingsraupen (v.a. Tortricidae)</t>
  </si>
  <si>
    <t>846B78FE-F3B8-4323-A988-0202A16D27FF</t>
  </si>
  <si>
    <t>auch Kiesgruben</t>
  </si>
  <si>
    <t>Cleptoparasit von Andrena helvola u.a.</t>
  </si>
  <si>
    <t>85793E86-1134-4F8F-8AE7-A54100A3AE2E</t>
  </si>
  <si>
    <t>Kulturgelände, Gärten, Laubwälder, Gebüsche, extensive Alpweiden, braucht Sektion für Unterscheidung von A. hortensis</t>
  </si>
  <si>
    <t>85F35B75-9227-4F5F-B9DF-D82DF377C971</t>
  </si>
  <si>
    <t>85F55102-D780-40C1-9FAF-26D6D5A99DB0</t>
  </si>
  <si>
    <t>8663CF9C-EF28-4CF4-99D7-20B736721470</t>
  </si>
  <si>
    <t>8684D652-FCB3-40F6-8244-110327FF81A3</t>
  </si>
  <si>
    <t>868F756E-4AA5-4284-9EC7-4A6334E68A3B</t>
  </si>
  <si>
    <t>tiefe Lagen: eher feuchte Biotope, in hohen Lagen auch trocknerer, offenen N-exponierten Felsstandort gefunden (bei Urner Boden). tiefe Lagen: eher feuchte Biotope, in hohen Lagen auch auf trocknerem offenen N-exponierten Felsstandort gefunden (bei Urner Boden)</t>
  </si>
  <si>
    <t>87825807-8BFF-4C44-94F2-2F26E0BDEEF2</t>
  </si>
  <si>
    <t>87B08E85-ABE2-44E0-BCAC-33E6F26C7E0B</t>
  </si>
  <si>
    <t>881BDBEC-F837-4844-8A8F-281A31237B6B</t>
  </si>
  <si>
    <t>baut Mörtelnester an Pflanzenstengel</t>
  </si>
  <si>
    <t>Cleptoparasit von Lasioglossum morio, leucopus, nitidiusculum, u.a.</t>
  </si>
  <si>
    <t>Cleptoparasit von Megachile ericetorum</t>
  </si>
  <si>
    <t>Nistet im sandigem Boden, meist auf Auenland</t>
  </si>
  <si>
    <t>89CF1834-4D9E-41F7-9611-9852E645EB85</t>
  </si>
  <si>
    <t>Temp. Sozialparasit bei L. niger</t>
  </si>
  <si>
    <t>89F92F27-CC0A-4F2C-A308-4D70FF3FD044</t>
  </si>
  <si>
    <t>8A4B89A0-14D4-4F7A-8661-33B2D4EA7E1A</t>
  </si>
  <si>
    <t>wohl mehr in Pionierphasen,xerothermophil, auf Sand; jagt Feldheuschrecken (Acrididae)</t>
  </si>
  <si>
    <t>In ZH Ruderalflur (Bahngelände), in Südeuropa auch Segetalfluren</t>
  </si>
  <si>
    <t>8B642F15-BD5E-4530-A69D-FE5DCFF9E088</t>
  </si>
  <si>
    <t>nistet oft in Steilwänden; jagt Maskenblattläuse (Thelaxidae)</t>
  </si>
  <si>
    <t>8B78FFD1-47C6-4EE1-9EE5-8F6ACB109EA4</t>
  </si>
  <si>
    <t>8B9D3CA3-5A86-426D-81CC-4E44ED24E5E8</t>
  </si>
  <si>
    <t>8BDCBA9F-383A-4927-9C92-5660CF291800</t>
  </si>
  <si>
    <t>wenig bekannt, aber sicher auch in Mesobrometen; Bewertung spekulativ</t>
  </si>
  <si>
    <t>8BDDA30B-8521-4C44-9229-81C2CB3DDD9F</t>
  </si>
  <si>
    <t>auch Lehm- und Kiesgruben; jagt Rüsselkäferlarven</t>
  </si>
  <si>
    <t>8C190BD0-A621-45DD-87B0-BA475B84479F</t>
  </si>
  <si>
    <t>8C4181F4-1B66-4A5F-BEA2-95E64530EF97</t>
  </si>
  <si>
    <t>8C57476B-B3CC-45C3-8411-98FB4E2C4299</t>
  </si>
  <si>
    <t>braucht Altkrautbestände und wohl auch Kahlstellen</t>
  </si>
  <si>
    <t>Cleptoparasit von Anthophora furcata, quadrimaculata u.a.</t>
  </si>
  <si>
    <t>8E5AF6AE-B3E6-4439-99A9-5E816EA218F3</t>
  </si>
  <si>
    <t>8E68CFDB-207C-4253-AAD8-8A13ADE4BEAA</t>
  </si>
  <si>
    <t>trockene Wiesen bis hin zu Wiesenflecken in Felsfluren</t>
  </si>
  <si>
    <t>braucht weichen Boden(z.B. kleine Anrisse) oder Spalten um sich eingraben zu können, braucht Zonen mit vorjähriger Krautschicht, Unter kleinen Sandsteinbändern im Halbtrockenrasen u. ähnl. Vegetationstypen oft besonders hohe Dichten, wenn Boden sandig-weich</t>
  </si>
  <si>
    <t>8EF8CE87-C677-4429-901E-481978C6E6F8</t>
  </si>
  <si>
    <t>Nur Pionierstadien; oligolektisch auf Brassicaceae</t>
  </si>
  <si>
    <t>8FF63331-1558-42E5-A622-9AFE27C7293F</t>
  </si>
  <si>
    <t>908CB231-BC35-4718-9FFE-CBE5C0573291</t>
  </si>
  <si>
    <t>vegetationsarme Sandflächen; jagt Homoptera</t>
  </si>
  <si>
    <t>oft in Pionierphasen (Ruderalfluren von Eisenbahngelände)</t>
  </si>
  <si>
    <t>Cleptoparasit von Megachile maritima, lagopoda</t>
  </si>
  <si>
    <t>91DBA962-5F20-498F-A946-DBAF274242A1</t>
  </si>
  <si>
    <t>letzte Beobachtung in BW: 1935</t>
  </si>
  <si>
    <t>922C0EBB-9BCB-4F7B-93A5-A9F3675386A3</t>
  </si>
  <si>
    <t>92350A80-9C2F-47C2-990E-ED74FD725F54</t>
  </si>
  <si>
    <t>euryök, aber auch in TWW; jagt kleine Diptera</t>
  </si>
  <si>
    <t>92421C26-E399-4255-BB8A-D3B5E1329E59</t>
  </si>
  <si>
    <t>xerotherm</t>
  </si>
  <si>
    <t>92473D5C-4AA9-4AFC-B512-1CD209718A5D</t>
  </si>
  <si>
    <t>eher euryök und kulturfolgend; jagt Zikaden (Cicadellidae, Delphacidae)</t>
  </si>
  <si>
    <t>92B6A2C9-D218-4691-9249-23B36F924AC3</t>
  </si>
  <si>
    <t>93317960-C772-48B0-ABAD-1098C5F947C3</t>
  </si>
  <si>
    <t>Vergleichsweise kälteliebend. Temp. Sozialparasit bei L. niger</t>
  </si>
  <si>
    <t>93947727-F447-4213-B9AD-E86012F0AF21</t>
  </si>
  <si>
    <t>trittempfindliche Nester</t>
  </si>
  <si>
    <t>93A2F57F-B573-4424-8312-DFDDA29B6DBB</t>
  </si>
  <si>
    <t>Stets bei Gewässern, dort selten auch in Sandtrockenrasen</t>
  </si>
  <si>
    <t>9483FA16-06BC-4612-A4EB-0CAE223DC50D</t>
  </si>
  <si>
    <t>94AF2199-0F02-4B44-A31A-6F2AFFB6A6E0</t>
  </si>
  <si>
    <t>ökologisch sehr breit: auch offene Schutt- und Felsbiotope, an alten Mauern und Grabsteinen, in Steinbrüchen, in Steinhaufen auf Alpweiden, an Bäumen ausserhalb Wald neben vieln Waldstandorten</t>
  </si>
  <si>
    <t>97047261-A429-4CB5-96FD-0E07D488D09C</t>
  </si>
  <si>
    <t>Inquiliner Sozialparasit bei Tetramorium caespitum</t>
  </si>
  <si>
    <t>9750BEEF-FCD7-4CCC-8956-55D45E54D8A0</t>
  </si>
  <si>
    <t>Stets bei Wäldern oder Mooren</t>
  </si>
  <si>
    <t>9787616F-A1B7-4454-ABED-3402A78E6D79</t>
  </si>
  <si>
    <t>mehr eine Waldart; jagt Diptera</t>
  </si>
  <si>
    <t>97D0E7DC-29D6-45DB-A6DF-96756FC28F00</t>
  </si>
  <si>
    <t>auch Ruderalfluren; jagt  Fliegen</t>
  </si>
  <si>
    <t>99AF2430-7BC1-4030-99BE-65171F7869B9</t>
  </si>
  <si>
    <t>9A2B33E8-B0F8-431D-97B2-569C1657FF68</t>
  </si>
  <si>
    <t>Sozialparasit (inquilin) bei Tetramorium</t>
  </si>
  <si>
    <t>9C2FD749-04D2-4389-A4D0-1B2E6AD9C5FC</t>
  </si>
  <si>
    <t>9C784D06-8144-471D-874E-E5E0768A8DDB</t>
  </si>
  <si>
    <t>xerothermophil, aber nicht auf Sand; Cleptoparasit bei Harpactus laevis u.a.</t>
  </si>
  <si>
    <t>9CC5F442-1E6E-4DD4-9EB0-BF74FB8CE69A</t>
  </si>
  <si>
    <t>Meidet gehölzlose Biotope</t>
  </si>
  <si>
    <t>9CDB5F4A-EDCA-4960-A45F-A576BB721FAE</t>
  </si>
  <si>
    <t>euryök; jagt kleine Fliegen</t>
  </si>
  <si>
    <t>Inquiliner Sozialparasit bei Bombus pratorum</t>
  </si>
  <si>
    <t>Cleptoparasit von Lasioglossum pallens</t>
  </si>
  <si>
    <t>Cleptoparasit von Osmia leucomelana, claviventris, gallarum u.a.</t>
  </si>
  <si>
    <t>nur Pionierstadien; vor allem auf Brasssicaceae</t>
  </si>
  <si>
    <t>Cleptoparasit von Andrena dorsata, u.a.</t>
  </si>
  <si>
    <t>9FA48B62-1BF1-45B3-B922-84B0CBDD509A</t>
  </si>
  <si>
    <t>Sozialparasit bei Dolichovespula saxonica</t>
  </si>
  <si>
    <t>mehr in Pionierstadien</t>
  </si>
  <si>
    <t>A08B834F-AD58-494B-BEDC-E72126D082CE</t>
  </si>
  <si>
    <t>erst kürzlich von lobulicornis getrennt</t>
  </si>
  <si>
    <t>mehr in Städten, dort aber Pionierstadien von TWW</t>
  </si>
  <si>
    <t>Oligolektisch auf Asteraceae; nistet im Sandboden (auch Pionierstadien)</t>
  </si>
  <si>
    <t>A32313DF-EC09-481F-A8E2-DA7D23C00264</t>
  </si>
  <si>
    <t>A34F2197-AC49-4A57-8785-EF1730E96CE8</t>
  </si>
  <si>
    <t>Nistet in Eichengallen der Gallwespe Andricus kollari, deshalb in D nur wo Quercus robur und cerris gemeinsam. Bei uns aber auch aus Landwirtschaftszone nachgewiesen; jagt Blattläuse</t>
  </si>
  <si>
    <t>A370EFD1-F2ED-4059-B04D-1B09EE6BAD9A</t>
  </si>
  <si>
    <t>A3D3B8E9-0D6B-4B59-ABC7-7720C8C5E355</t>
  </si>
  <si>
    <t>nur TWW in Nähe von Gehölzen; jagt kleine Schmetterlinge (Sesiidae, Crambinae, Sterrhinae u.a.)</t>
  </si>
  <si>
    <t>A3F0DE6D-4737-4D7E-A8D4-5C9F63155873</t>
  </si>
  <si>
    <t>mehr im Gebirge, baut Mörtelnester an Steine; jagt Kleinschmetterlingsraupen</t>
  </si>
  <si>
    <t>zu wenig bekannt für Bewertung</t>
  </si>
  <si>
    <t>A4543D07-FCD3-4347-9E66-4ACF36C42B88</t>
  </si>
  <si>
    <t>vorwiegend boreoalpin</t>
  </si>
  <si>
    <t>A4FC0ED3-AB00-4FB6-A7D4-ACCA768802DA</t>
  </si>
  <si>
    <t>Mehr in vegetationsarmen Pionierphasen, nistet im Sandboden; jagt v.a. Honigbienen (Apis mellifera)</t>
  </si>
  <si>
    <t>A57D88A7-A80B-4D0D-B4B9-80EA4485F3B6</t>
  </si>
  <si>
    <t>in sandig-kiesigen Pionierphasen, aber nicht zu trockenen</t>
  </si>
  <si>
    <t>Sammelt Pollen nur auf Bäumen! TWW auch kein wichtiger Nistbiotop</t>
  </si>
  <si>
    <t>A75ADD4D-6E9C-4DAD-BA44-19F2F1CA3261</t>
  </si>
  <si>
    <t>A77DE412-0F07-4011-A21C-8B42EDBAC6CD</t>
  </si>
  <si>
    <t>A90973B0-284B-445F-8ED4-C6B0AC0D812D</t>
  </si>
  <si>
    <t>A94893E5-C69E-4442-B6B1-83037BA2C0AC</t>
  </si>
  <si>
    <t>Dulotischer Sozialparasit mit F. cunicularia, rufibarbis, fusca als Sklaven</t>
  </si>
  <si>
    <t>auch Pionierstadien; oligolektisch auf Fabaceae</t>
  </si>
  <si>
    <t>AA18803D-6645-45E6-B4C8-8774AA5E53E9</t>
  </si>
  <si>
    <t>AA5F399A-9B4E-4787-9F33-55028387EA47</t>
  </si>
  <si>
    <t>euryök; jagt kleine Fliegen (Dolichopodidae)</t>
  </si>
  <si>
    <t>AA677B7F-5642-4E1A-B487-27A440D01E83</t>
  </si>
  <si>
    <t>thermophil, nistet in Löss- und Lehmwänden, auch Lehmfachwerk</t>
  </si>
  <si>
    <t>AA7EBC3B-A963-481B-81FA-5D37BA0120CA</t>
  </si>
  <si>
    <t>xerothermophil, auf Löss, oft in Pionierphasen; jagt Nymphen von Schaumzikaden (Cercopidae), v.a. Philaenus spumarius</t>
  </si>
  <si>
    <t>Oligolektisch auf Brassicaceae; nistet meist im Totholz</t>
  </si>
  <si>
    <t>AAA8F1CA-35F9-458F-B45A-76246E2CEA9C</t>
  </si>
  <si>
    <t>euryök, jagt Schaumzikaden</t>
  </si>
  <si>
    <t>AB4FC156-2437-47DB-ABE6-FFC43B4B8D0D</t>
  </si>
  <si>
    <t>Temp. Sozialparasit bei L. psammophilus, auch alienus, niger</t>
  </si>
  <si>
    <t>AB733E65-D664-4577-87D6-223DC1EECAB8</t>
  </si>
  <si>
    <t>Temp. Sozialparasit bei Lasius s.str.</t>
  </si>
  <si>
    <t>AB9CE748-A745-4638-A4CD-F414D9C1A6FA</t>
  </si>
  <si>
    <t>ziemlich euryök, aber nie weit weg von Gehölzen; jagt Spinnen</t>
  </si>
  <si>
    <t>ABA25F9C-24A3-47C4-9ADE-4C84FC0D1D3A</t>
  </si>
  <si>
    <t>xerothermophil, meist auf Sand; jagt Kleinzikaden (Acrocephalus striatus, Aphrodes bicinctus)</t>
  </si>
  <si>
    <t>Cleptoparasit von Andrena viridescens</t>
  </si>
  <si>
    <t>ABF0BB8F-CFF4-46D0-822E-14F16AD9BD10</t>
  </si>
  <si>
    <t>nistet in Totholz und Stengeln; jagt Raupen von Chrysomelidae: Melasoma</t>
  </si>
  <si>
    <t>Oligolektisch auf Campanulaceae (nur Campanula)</t>
  </si>
  <si>
    <t>AC20B263-2D38-4D78-B8E2-885576F04F9A</t>
  </si>
  <si>
    <t>AC89C4BE-BF49-46EE-8AE0-DE2A4FC3E2B2</t>
  </si>
  <si>
    <t>oft in Wiesen, aber kaum in trockenen</t>
  </si>
  <si>
    <t>AD027FA5-F68B-49C6-A95E-0321E5C1E666</t>
  </si>
  <si>
    <t>thermophil, nistet in Stengeln (meist Rubus); jagt Raupen von Kleinschmetterlingen</t>
  </si>
  <si>
    <t>nistet v.a. in Pflanzenstengeln</t>
  </si>
  <si>
    <t>Cleptoparasit von Lasioglossum fulvicorne u.a.</t>
  </si>
  <si>
    <t>AE99B8C6-1F24-4B95-A9FA-89777C208BF6</t>
  </si>
  <si>
    <t>AEEB1AA2-1B8E-494E-9FA9-278B186FE3BF</t>
  </si>
  <si>
    <t>ziemlich euryök, aber stets in der Nähe von Nadelgehölzen; jagt Blattläuse (Lachnidae, Aphididae)</t>
  </si>
  <si>
    <t>Nistet in Schneckenhäusern; oligolektisch auf Asteraceae</t>
  </si>
  <si>
    <t>B034175A-B52C-48FF-8F2F-E3676CD012E4</t>
  </si>
  <si>
    <t>Cleptoparasit bei Gorytes laticinctus, quinquecinctus, quadrifasciatus, Argogorytes fargei, mystaceus</t>
  </si>
  <si>
    <t>B0588814-CDE5-4035-A7CA-5452C16B81B7</t>
  </si>
  <si>
    <t>ziemlich euryök; jagt Spinnen</t>
  </si>
  <si>
    <t>B061002C-D207-4717-814F-FCA2C9B6F154</t>
  </si>
  <si>
    <t>mehr eine Waldart; jagt Fliegen</t>
  </si>
  <si>
    <t>B06736FE-6353-406D-A09E-748E4DCE1632</t>
  </si>
  <si>
    <t>in BW letzte Beobachtung: 1968; auf Sand; jagt Raupen von Psychidae</t>
  </si>
  <si>
    <t>B1FB4245-100B-4A6B-9480-76E111AD4742</t>
  </si>
  <si>
    <t>stets Wiesen, aber auch fette und frische</t>
  </si>
  <si>
    <t>Cleptoparasit von Andrena minutula, minutuloides, subopaca</t>
  </si>
  <si>
    <t>B23C0D19-CA51-4B25-B9F9-CD4C0C490200</t>
  </si>
  <si>
    <t>Cleptoparasit von Heriades truncorum, crenulatus</t>
  </si>
  <si>
    <t>Cleptoparasit von Andrena barbilabris</t>
  </si>
  <si>
    <t>B3EA391B-8B9E-4830-BABE-D6CE240DEDC9</t>
  </si>
  <si>
    <t>Nistet in Lehmwänden, ansonsten wenig bekannt, Bewertung zurückhaltend; jagt Thysanoptera</t>
  </si>
  <si>
    <t>B422BDF3-B5C0-49CB-89FA-2F99C42CD787</t>
  </si>
  <si>
    <t>nistet in Stengeln; jagt Rüsselkäferlarven (Hypera)</t>
  </si>
  <si>
    <t>B488EF0A-09E9-40D6-9B70-896C9F5BBD49</t>
  </si>
  <si>
    <t>oft auf Sandboden; jagt Spinnen</t>
  </si>
  <si>
    <t>B4D69A7C-A25C-4EEB-8777-880519ADC9B8</t>
  </si>
  <si>
    <t>B5299ED4-4518-4616-BCE2-849D2390378C</t>
  </si>
  <si>
    <t>B5D073BB-4BCE-4C74-B85C-AD70E6D16FA0</t>
  </si>
  <si>
    <t>Mehr in lichten Wäldern; nistet im Totholz; jagt Raupen von Tortricidae</t>
  </si>
  <si>
    <t>B655B1CF-561E-4CC5-AE48-7FD818EE07CE</t>
  </si>
  <si>
    <t>Nistet meist im Totholz; jagt Blattläuse</t>
  </si>
  <si>
    <t>Cleptoparasit von Osmia leaiana, niveata</t>
  </si>
  <si>
    <t>B73E2180-566B-4B0E-9871-7E0C044D3B64</t>
  </si>
  <si>
    <t>thermophil; jagt  Rüsselkäferlarven</t>
  </si>
  <si>
    <t>Cleptoparasit von Andrena barbilabris u.a.</t>
  </si>
  <si>
    <t>B7EC860C-6BB7-4C28-9B96-CEFEE81AB84A</t>
  </si>
  <si>
    <t>thermophil, nistet meist in Gallen von Cynips kollari; jagt Kleinschmetterlingsraupen</t>
  </si>
  <si>
    <t>B807C4DD-7581-4F83-966B-669B359AC6F9</t>
  </si>
  <si>
    <t>Temp. Sozialparasit bei L. umbratus u.a.</t>
  </si>
  <si>
    <t>B8166BF7-052D-49A6-BC4F-1894DF45F783</t>
  </si>
  <si>
    <t>vegetationsarme Sandflächen; jagt Zikaden</t>
  </si>
  <si>
    <t>B8E484C4-18DC-40EA-B818-3A98F5F33D02</t>
  </si>
  <si>
    <t>B9272412-CBC8-40FA-89AE-4C895120C23D</t>
  </si>
  <si>
    <t>B96092C1-1635-40F7-8626-2C739CFEA760</t>
  </si>
  <si>
    <t>B976BA31-D1E5-4444-B1D6-26266968F4C1</t>
  </si>
  <si>
    <t>B9DC4BF3-5DF8-43B7-9A7B-F42F91037736</t>
  </si>
  <si>
    <t>nistet im Totholz; jagt Blattläuse</t>
  </si>
  <si>
    <t>BB0AD67C-B250-46F1-9F21-9624B6FCF1E6</t>
  </si>
  <si>
    <t>BB68A240-FF9F-4B03-8827-B61625862FBF</t>
  </si>
  <si>
    <t>mehr Wälder und Gärten; jagt Fliegen</t>
  </si>
  <si>
    <t>BBDD6C09-C754-46B2-B8AF-08B22EE7C944</t>
  </si>
  <si>
    <t>BD120249-9923-46AD-B26B-4FEB1FC8A3E8</t>
  </si>
  <si>
    <t>umstrittene Art: Sozialparasit oder nur Microgyne von M. rubra</t>
  </si>
  <si>
    <t>BD455DA3-033F-4482-A571-08CA07526521</t>
  </si>
  <si>
    <t>BD5EF4D7-373A-4008-8339-DDB4F236128D</t>
  </si>
  <si>
    <t>Cleptoparasit von Megachile centuncularis, versicolor, alpicola, u.a.</t>
  </si>
  <si>
    <t>BDD635C8-04D1-4FBD-B407-43BC07F5CAA7</t>
  </si>
  <si>
    <t>BFB3ED1B-5D3C-47A5-8EB8-B1B561DD6AB2</t>
  </si>
  <si>
    <t>Cleptoparasit von Halictus maculatus</t>
  </si>
  <si>
    <t>C1C0C33D-D50B-4578-9D28-C9B1C8571529</t>
  </si>
  <si>
    <t>C1E5719C-EB66-46D2-BECC-1092CEE542EF</t>
  </si>
  <si>
    <t>mehr in lichten Wäldern; jagt Käferlarven</t>
  </si>
  <si>
    <t>C1EDAEC2-077A-4288-AA4B-4DC6A6D7A095</t>
  </si>
  <si>
    <t>C2396625-E065-42D6-8E68-C94BDDB0FBA1</t>
  </si>
  <si>
    <t>auch Pionierphasen, meist auf Löss, ansonsten wenig bekannt</t>
  </si>
  <si>
    <t>nistet in Krautschicht</t>
  </si>
  <si>
    <t>wenig bekannte Art; aber auch in Kiesgruben</t>
  </si>
  <si>
    <t>C2B088C5-17A1-4921-B001-708EA12952FD</t>
  </si>
  <si>
    <t>wenig bekannte Art; Bewertung spekulativ</t>
  </si>
  <si>
    <t>C329EF6A-70EB-459F-AC09-8FD06A64FF59</t>
  </si>
  <si>
    <t>benötigt Föhren</t>
  </si>
  <si>
    <t>C3AFDC2E-B5EA-42CC-8630-73088F336E75</t>
  </si>
  <si>
    <t>auch Kulturfolger; jagt Zikaden</t>
  </si>
  <si>
    <t>Cleptoparasit von Megachile parietina u.a.</t>
  </si>
  <si>
    <t>C4930914-65C8-4571-9B89-AC127B3FA56B</t>
  </si>
  <si>
    <t>Tiefland: v.a. schuttreiche Laub- und Mischwälder, Waldfelsen; im VS auch in lichten Eichenwäldern und waldnahen Trockenrasen, im JU in wald/Heckennahen Halbtrockenrasen, Kt. ZH am Ostrand des Verbreitungsgebiets, 2 Funde  Nähe Rhein, Ev. an Lägern?</t>
  </si>
  <si>
    <t>C546D586-A90C-4ECB-AF4F-34FC6A83AAEC</t>
  </si>
  <si>
    <t>Xenobiont bei F. pratensis, exsecta u.a.</t>
  </si>
  <si>
    <t>C59FEF36-1FDB-44ED-9E56-BB17183ED568</t>
  </si>
  <si>
    <t>thermophil, nistet in Stengeln; jagt Rüsselkäferlarven</t>
  </si>
  <si>
    <t>C5BD8FA5-A56D-4B01-90CE-2A8EDB3B1990</t>
  </si>
  <si>
    <t>bevorzugt zygomorphe Blüten; oft auch Pionierphasen</t>
  </si>
  <si>
    <t>C626C816-F0A9-4334-AB67-3C1EB10049CA</t>
  </si>
  <si>
    <t>Laubwälder, Gebüsche, Kulturgelände, oft mit A. distincus verwechselt, braucht Sektion; 2 Nachweise aus ZH: Bülach, Winterthur)</t>
  </si>
  <si>
    <t>C628F639-7550-459E-B0E6-4479C61E79F2</t>
  </si>
  <si>
    <t>euryök;  jagt Nymphen von Schaumzikaden (Cercopidae), v.a. Philaenus spumarius</t>
  </si>
  <si>
    <t>C62E0F4B-3EE9-4271-B25A-50EF53A1BC19</t>
  </si>
  <si>
    <t>C63312F4-5541-43D2-B2EB-997A35C70B8C</t>
  </si>
  <si>
    <t>C67674DB-C998-4E18-91ED-3A26531A104E</t>
  </si>
  <si>
    <t>jagt Kleinschmetterlingsraupen und Larven von Chrysomelidae</t>
  </si>
  <si>
    <t>Cleptoparasit von Megachile, aber keine Art sicher nachgewiesen; Bewrtung spekulativ</t>
  </si>
  <si>
    <t>Inquiliner Sozialparasit bei Bombus lucorum</t>
  </si>
  <si>
    <t>C8FF96EB-EDFF-4B9E-A252-5BA6FD7FA1BB</t>
  </si>
  <si>
    <t>Cleptoparasit von Anthidium strigatum</t>
  </si>
  <si>
    <t>CA74B900-6785-4CDA-9F66-C69D1A2CCBC8</t>
  </si>
  <si>
    <t>fast nur auf Gehölzen</t>
  </si>
  <si>
    <t>CA8A09AA-A3B3-435A-91E4-A4C1DCB7426F</t>
  </si>
  <si>
    <t>Nistet in Lehm-, Lösswänden und Mauern, ansonsten wenig bekannt, Bewertung zurückhaltend; jagt Thysanoptera</t>
  </si>
  <si>
    <t>CA933860-32D3-49BE-A78B-B43184148C5F</t>
  </si>
  <si>
    <t>halophile Steppen, selten auch normale TWW in Trockenauen</t>
  </si>
  <si>
    <t>CBB8B18E-E1F2-4586-8DA3-69FB1EE37D45</t>
  </si>
  <si>
    <t>jagt Raupen von Chrysomelidae</t>
  </si>
  <si>
    <t>CBBE234B-726F-4468-B9FD-C40A46F4A302</t>
  </si>
  <si>
    <t>CBCC3361-BD77-400D-9A1A-0427C2B3644F</t>
  </si>
  <si>
    <t>Cleptoparasit von Megachile ligniseca, ev. auch Anthophora furcata</t>
  </si>
  <si>
    <t>CBCECCB7-8731-4F29-B7BA-1AC5E5B0C38D</t>
  </si>
  <si>
    <t>CBD73DAA-025F-4D75-858A-EC5552844D03</t>
  </si>
  <si>
    <t>CBDF9ED1-34BC-4395-BCC1-7AADD4B7B1B9</t>
  </si>
  <si>
    <t>soll thermophiler sein als figulus, ansonsten aber weniger bekannt</t>
  </si>
  <si>
    <t>CC40C7BC-6768-4DE9-9572-222CD4DA573C</t>
  </si>
  <si>
    <t>letzter Nachweis aus BW: 1962; auf Sand</t>
  </si>
  <si>
    <t>CCAEC0AB-5ED6-4B97-8BCC-360BCF9EE36A</t>
  </si>
  <si>
    <t>wenig bekannt, Bewertung vorsichtig; jagt Schaumzikaden</t>
  </si>
  <si>
    <t>auch in Windwürfen</t>
  </si>
  <si>
    <t>CE22C314-1DDE-4882-B6C6-4AF1594C740F</t>
  </si>
  <si>
    <t>Gilt als  Auenwaldart, bei uns aber auch aus Mesobrometum nachgewiesen, nistet im Totholz</t>
  </si>
  <si>
    <t>Cleptoparasit von Halictus rubicundus, sexcinctus u.a.</t>
  </si>
  <si>
    <t>CED10164-3F78-4A92-B01B-3B0FCA623047</t>
  </si>
  <si>
    <t>Oligolektisch auf Fabaceae; nistet in Steilwänden, Mauern</t>
  </si>
  <si>
    <t>Sonnige, karg bewachsene Kies- und Sandböden. wärmeliebend. Typische Kiesgrubenart.</t>
  </si>
  <si>
    <t>CEFE6F3B-4FC2-4DE8-B868-F98EBB30BD43</t>
  </si>
  <si>
    <t>kürzlich eingeschleppt, Bewertung zurückhaltend</t>
  </si>
  <si>
    <t>CFA07EED-4444-4339-A82B-3F77266194EB</t>
  </si>
  <si>
    <t>Kulturgelände: Gärten und Parkanlagen, 2 aktuelle Funde in ZH</t>
  </si>
  <si>
    <t>Oft in Pionierstadien, sonst mehr im Wald; oligolektisch auf Asteraceae; nistet oft in Totholz</t>
  </si>
  <si>
    <t>auch Pionierstadien; oligolektisch auf Brassicaceae</t>
  </si>
  <si>
    <t>Cleptoparasit von Andrena bicolor, chrysosceles</t>
  </si>
  <si>
    <t>Cleptoparasit von Melitta leporina, auch haemorrhoidalis, tricincta</t>
  </si>
  <si>
    <t>D1A65588-AC83-4A24-B611-2B197B4EC74A</t>
  </si>
  <si>
    <t>D2218C6C-7DD0-47A5-9FA5-C2940CD6605D</t>
  </si>
  <si>
    <t>seltener auch ausserhalb des Waldes in feuchten Errosionsrinnen von Kalkfelsen und im Kulturgelädne</t>
  </si>
  <si>
    <t>D239E06E-FBAD-410D-9AC1-FD3F717307CB</t>
  </si>
  <si>
    <t>In erster Linie Bewohnerin alter Burgruinen, aber auch in sonst in alten Mauer und auf vermoosten Felsen, die eher trocken und nicht zu schattig sind,</t>
  </si>
  <si>
    <t>D322E7C6-C796-4764-87F0-4AF51D52F8FC</t>
  </si>
  <si>
    <t>D382BAD0-372B-41FB-BA86-A48DD798DDE6</t>
  </si>
  <si>
    <t>xerotherme Sand- und Lössflächen; Cleptoparasit bei Gorytes quinquecinctus, quadrifasciatus, Argogorytes fargei u.a.</t>
  </si>
  <si>
    <t>Cleptoparasit, wohl von Lasioglossum zonulum</t>
  </si>
  <si>
    <t>D4F622A0-3C06-4303-A2AC-5C5E6433ABA4</t>
  </si>
  <si>
    <t>D56C294B-CCD8-4056-9A2C-F0F0ED380047</t>
  </si>
  <si>
    <t>D5AA1C8D-0026-4FA4-BD48-BFC6CDBA4E0F</t>
  </si>
  <si>
    <t>D5AC275F-BD9F-45BB-B2B4-92F11A341571</t>
  </si>
  <si>
    <t>Nistet in sandigem Boden</t>
  </si>
  <si>
    <t>D5E823D1-4FA6-42E8-9CA8-568F1C1D917A</t>
  </si>
  <si>
    <t>Meist in xerothermen Pionierstadien; oligolektisch auf Fabaceae; nistet in Pflanzenstengeln</t>
  </si>
  <si>
    <t>Offenlandart, ansonsten wenig bekannt, Bewertung spekulativ</t>
  </si>
  <si>
    <t>In der Regel in konstant Wasser führende, kalkhaltigen Hangriedflächen, aber 1 Standort bei alten auch in wechselfeuchter Magerwiese.</t>
  </si>
  <si>
    <t>D721A740-3B1D-4F44-A15E-D26DE4D746CC</t>
  </si>
  <si>
    <t>jagt Raupen von: Tortricidae, Crambidae, Noctuidae</t>
  </si>
  <si>
    <t>auch Pionierstadien</t>
  </si>
  <si>
    <t>D7568C61-68FA-49F8-B08C-0A0102184B50</t>
  </si>
  <si>
    <t>Cleptoparasit von Andrena proxima</t>
  </si>
  <si>
    <t>D780995F-2DA7-421C-92FC-81B845CB8FBB</t>
  </si>
  <si>
    <t>thermophil, aber auch in Feuchtgebieten; jagt Fliegen</t>
  </si>
  <si>
    <t>D7E74D80-5F8A-4C69-98F7-6AF8012C1070</t>
  </si>
  <si>
    <t>Cleptoparasit von Anthophora quadrimaculata</t>
  </si>
  <si>
    <t>D7F5A52B-592D-44D3-AE6E-6988580A6D68</t>
  </si>
  <si>
    <t>D8AD85B1-302A-444A-8992-C4EBFF5FAB60</t>
  </si>
  <si>
    <t>D96571B9-92AD-4C57-AB6E-C4FDFB3B3014</t>
  </si>
  <si>
    <t>Oligolektisch auf Fabaceae (nur Lathyrus und Vicia)</t>
  </si>
  <si>
    <t>DA705268-39BB-4ED7-A1BD-1B55380C648B</t>
  </si>
  <si>
    <t>DABBAA2F-AE5C-43F5-B3C7-C9623597443B</t>
  </si>
  <si>
    <t>meist auf Sand, xerothermophil; jagt Rüsselkäfer (Curculionidae)</t>
  </si>
  <si>
    <t>DB15B993-2394-4F65-95DF-B653EA102B1C</t>
  </si>
  <si>
    <t>Stets Wiesen, aber nicht nur TWW</t>
  </si>
  <si>
    <t>DB447986-FC1A-45A0-9A4A-AF8238E07ADD</t>
  </si>
  <si>
    <t>DC85947C-86B8-4B9F-B7E3-A545B679FD17</t>
  </si>
  <si>
    <t>DCD6DC2C-9887-4795-ADFC-E0C656D8949A</t>
  </si>
  <si>
    <t>Cleptoparasit von Lasioglossum nitidiusculum u.a.</t>
  </si>
  <si>
    <t>DD82E8F2-5416-4802-B813-BC0A5A9D6D9A</t>
  </si>
  <si>
    <t>DEC1DF45-4E33-4495-86C3-0D2358D91E55</t>
  </si>
  <si>
    <t>DEFA145C-C310-46C2-A7DD-F325D4B4D69B</t>
  </si>
  <si>
    <t>DF21479B-7075-4312-B3E6-D42B2B0267BD</t>
  </si>
  <si>
    <t>DF341723-B721-4770-BD2A-4CBDF89B0CE4</t>
  </si>
  <si>
    <t>Sozialparasit bei Polistes biglumis</t>
  </si>
  <si>
    <t>DF6ED04A-75B0-4C20-B9B5-451B8B87D1B1</t>
  </si>
  <si>
    <t>DFE7CF6B-25B4-4322-9B07-5CB8608BA579</t>
  </si>
  <si>
    <t>Ab und zu Besuche aus der Streuschicht benachbarter Wälder</t>
  </si>
  <si>
    <t>E058730A-E1D6-4674-95E5-B0E36E9B1AD1</t>
  </si>
  <si>
    <t>wenig bekannte Art, aber Pionierphase von TWW als Lebensraum nachgewiesen; jagt Fliegen</t>
  </si>
  <si>
    <t>E0F11966-54E7-48AF-BCAA-17832BBC5B0E</t>
  </si>
  <si>
    <t>Sandgebiete</t>
  </si>
  <si>
    <t>E126C3B4-E7A2-4703-8803-8FB49F3622FB</t>
  </si>
  <si>
    <t>E152813D-98FE-4001-920A-7656DC29699A</t>
  </si>
  <si>
    <t>nistet in Stengeln; jagt Rüsselkäferlarven</t>
  </si>
  <si>
    <t>E1DC9942-E440-418A-8A6A-A97B92B3552C</t>
  </si>
  <si>
    <t>E20A4EDA-AF3C-46A5-B5E5-60D05C5AEA59</t>
  </si>
  <si>
    <t>xerothermophil; jagt Bienen (Lasioglossum, Halictus, Andrena, Panurgus u.a.)</t>
  </si>
  <si>
    <t>E2FAA779-B878-4DD8-B584-3EFA04130672</t>
  </si>
  <si>
    <t>E33FAB10-BE9E-49DF-A25C-A69C30C49E27</t>
  </si>
  <si>
    <t>etwas mesophiler als Zwillingsart sabuleti; umstrittene Art</t>
  </si>
  <si>
    <t>E3558134-69D7-40BB-B51A-6EB069FE4BE5</t>
  </si>
  <si>
    <t>Temp. Sozialparasit bei Lasius s.str. Im TI auch Kastanienwälder</t>
  </si>
  <si>
    <t>E3B02491-CB27-4EC2-A03F-AB570A1FE5A1</t>
  </si>
  <si>
    <t>Kulturfolger, aber auch in Mooren; jagt Schaumzikaden (Cercopidae)</t>
  </si>
  <si>
    <t>E3D5BBC5-C357-41FC-B0D6-5C028D32C5CD</t>
  </si>
  <si>
    <t>auch Ruderalfluren, xerothermophil</t>
  </si>
  <si>
    <t>E436D621-47BA-4800-BDDF-B7037905EBD6</t>
  </si>
  <si>
    <t>vegetationsarme Sandflächen; jagt Fliegen</t>
  </si>
  <si>
    <t>E4651BAD-A383-4333-9630-356B57F564FD</t>
  </si>
  <si>
    <t>gern auf Sand, aber auch im Wald; jagt Zikadennymphen (Arocephalidae, Cercopidae)</t>
  </si>
  <si>
    <t>E4A570ED-87BE-429F-B416-88147762DE39</t>
  </si>
  <si>
    <t>E54DF202-07C4-47A3-A5D1-84BC4660CA28</t>
  </si>
  <si>
    <t>Cleptoparasit von Anthophora retusa (u.a.)</t>
  </si>
  <si>
    <t>Inquiliner Sozialparasit bei Bombus hypnorum</t>
  </si>
  <si>
    <t>benötigt Bäume und Sträucher</t>
  </si>
  <si>
    <t>E74F3417-3B9B-4C41-8532-9955D13EE6A5</t>
  </si>
  <si>
    <t>eingebürgert, vereinzelt im Kt. ZH nachgewiesen (keine aktuelle), synanthrop. In Kulturbiotopen: Nutzgärten,Botanische Gärten, Weinberge, Mauern, Burghügel, Autobahnraststätten. Im Wallis auch in siedlungsnahen Felsensteppen</t>
  </si>
  <si>
    <t>E865EA5A-92A5-42D9-99CF-BF63682CE9C2</t>
  </si>
  <si>
    <t>xerothermophil, ansonsten wenig bekannt; jagt Rüsselkäfer, auch Chrysomelidae</t>
  </si>
  <si>
    <t>E8D1713E-D215-4D2B-852A-BBED8B274D81</t>
  </si>
  <si>
    <t>E901FBC3-2B61-4CBA-A2F4-B9F4BCC084EB</t>
  </si>
  <si>
    <t>E967DB0A-66B6-4EB1-BB62-73EB1B405182</t>
  </si>
  <si>
    <t>E9ACF775-4067-4FA9-BF73-2AC581A1500D</t>
  </si>
  <si>
    <t>Ruderalfluren von Städten und Bahnanlagen, Kiesgruben; jagt Blattläuse</t>
  </si>
  <si>
    <t>Cleptoparasit von Andrena nitidiuscula</t>
  </si>
  <si>
    <t>EBDB2A63-F648-41CA-95FD-DE8E4CC5173F</t>
  </si>
  <si>
    <t>EBE1A2EC-ABCE-4BC3-B4B5-6BBF35DB02B8</t>
  </si>
  <si>
    <t>eher euryök; jagt Nymphen von Feldheuschrecken</t>
  </si>
  <si>
    <t>EC34C29F-F47A-4131-8829-75B678BEE280</t>
  </si>
  <si>
    <t>baut Mörtelnester an Holz; jagt Spannerraupen</t>
  </si>
  <si>
    <t>EC60E0BE-E19C-40A1-B573-5A20C84770D2</t>
  </si>
  <si>
    <t>verschiedene colline bis montane Wald- und  Gebüschgesellschaften, bes. in Bachschluchten und Gewässernähe; aber auch im Kulturgelände: Alpweiden (v.a. im Schutt, Baumgärten, Strassenränder</t>
  </si>
  <si>
    <t>ED325670-957D-43C4-8FDD-6DB14226CBFC</t>
  </si>
  <si>
    <t>thermophil, oft auf Sand; baut Mörtelnester an Pflanzenstengel</t>
  </si>
  <si>
    <t>ED43FEBF-073B-4CE4-AD2D-F357F4010629</t>
  </si>
  <si>
    <t>Mehr eine Art lichter Wälder; oligolektisch auf Fabaceae; nistet im Totholz</t>
  </si>
  <si>
    <t>EDEBB898-109C-4402-9F7F-A435797E6C97</t>
  </si>
  <si>
    <t>In BW fast nur auf Kalk. Temp. Sozialparasit bei L. alienus u.a.</t>
  </si>
  <si>
    <t>EDF14797-5290-4C07-AE3C-DC2229C0C82D</t>
  </si>
  <si>
    <t>EE232092-D2C9-4BEB-B879-A96813EDB380</t>
  </si>
  <si>
    <t>nistet in Totholz und Stengeln; jagt Fliegen</t>
  </si>
  <si>
    <t>EE405BC1-DB66-4E71-943D-C53E14D30C7D</t>
  </si>
  <si>
    <t>Mehr in Pionierstadien, nistet im Sandboden</t>
  </si>
  <si>
    <t>F011F5F0-5711-4CAC-B569-1FC5BFB1AFBB</t>
  </si>
  <si>
    <t>F07DDC4E-0B41-401E-874E-575E14EE4E63</t>
  </si>
  <si>
    <t>nistet in Totholz und Stengeln; jagt Larven von Blattläusen, Blattflöhen und Staubläusen (Psocoptera)</t>
  </si>
  <si>
    <t>Oligolektisch auf Brassicaceae</t>
  </si>
  <si>
    <t>F1CE3ECD-6057-4BA1-906C-C4674966DDCD</t>
  </si>
  <si>
    <t>F247B435-1BDC-4ABC-BF1D-D8D9BF8417F4</t>
  </si>
  <si>
    <t>oft auf Sandböden; jagt v.a. Hemiptera: Capsidae, Miridae</t>
  </si>
  <si>
    <t>F3074089-6A44-40E8-8C1F-85C4BE1973A3</t>
  </si>
  <si>
    <t>Cleptoparasit von Lasioglossum leucozonium, quadrinotatulum, Halictus tumulorum</t>
  </si>
  <si>
    <t>F33199BB-A36C-4176-8128-CCCFAA095DF4</t>
  </si>
  <si>
    <t>mehr Pionierphasen, xerothermophil, auf Sand; jagt Fliegen (Asilidae, Therevidae, Calliphoridae)</t>
  </si>
  <si>
    <t>F3561380-E810-472D-9FF9-39F668A56EC6</t>
  </si>
  <si>
    <t>F367B464-FFE5-45BD-B232-3E922B0516F3</t>
  </si>
  <si>
    <t>F4058D73-F7CE-4D73-A16B-446D79A00B03</t>
  </si>
  <si>
    <t>eher euryök; jagt Bienen (Lasioglossum, Halictus, Andrena, Panurgus)</t>
  </si>
  <si>
    <t>F4244946-0E78-453A-A915-64AC5380F7DE</t>
  </si>
  <si>
    <t>F481E14D-EB1A-4312-A72B-4EFD86D112EA</t>
  </si>
  <si>
    <t>F4C72526-D169-4670-8ECD-2C3E428196C0</t>
  </si>
  <si>
    <t>F4DB70F4-BB79-42DB-9EE8-80C347EA5542</t>
  </si>
  <si>
    <t>wohl mehr eine Waldart; jagt kleine Zikaden</t>
  </si>
  <si>
    <t>F52A0A95-6AAC-490C-A9C9-630F38BF9FA1</t>
  </si>
  <si>
    <t>Nistet im Sandboden</t>
  </si>
  <si>
    <t>F5E137CB-4624-4D26-B040-384D9566C174</t>
  </si>
  <si>
    <t>F6060D5A-8236-472A-9C71-88DFAAC06660</t>
  </si>
  <si>
    <t>F629B4E3-00B7-4E4B-B8F6-949021D8D358</t>
  </si>
  <si>
    <t>F70812EF-ADA6-4332-833B-4E10D934231A</t>
  </si>
  <si>
    <t>erst kürzlich eingewandert; mehr in Städten</t>
  </si>
  <si>
    <t>Ein Nachweis im Kanton ZH. Bewohnerin sonniger, magerer, lückiger Rasen über Schutt und Felsen auf kalkhaltigem Gestein, z.T. auch in Mauern/Ruinen; typische Felsflurbewohnerin, wärmeliebend</t>
  </si>
  <si>
    <t>eigentlich eine Waldart</t>
  </si>
  <si>
    <t>F82F9226-F654-4C5E-B9D5-C07BEFA0DA4A</t>
  </si>
  <si>
    <t>F83CE423-5774-4207-B97B-728EFAC2C329</t>
  </si>
  <si>
    <t>F8638576-C9A0-478C-8E90-F78CA02A5489</t>
  </si>
  <si>
    <t>F90BB7BA-F148-4078-9F5F-4F7D185542FE</t>
  </si>
  <si>
    <t>FA46A1BA-6BD3-44B7-B377-684EA6B8BDB6</t>
  </si>
  <si>
    <t>auf Sand; jagt Zikaden (v.a. Cicadellidae)</t>
  </si>
  <si>
    <t>FA77464A-F1F5-43D4-9EE2-5D2BFD9C25E8</t>
  </si>
  <si>
    <t>hygrophile Art</t>
  </si>
  <si>
    <t>FAEE3F77-2720-4B2B-B40B-598184873CFA</t>
  </si>
  <si>
    <t>oft auch Pionierstadien</t>
  </si>
  <si>
    <t>FB4E3E49-4886-4C2D-9FFB-97790B4CBF01</t>
  </si>
  <si>
    <t>Cleptoparasit von Megachile pilidens u.a.</t>
  </si>
  <si>
    <t>FC4AF96B-B913-418E-92D2-0B9436BA4074</t>
  </si>
  <si>
    <t>weidet Algen und Flechten am Bäumen und am Fels ab.</t>
  </si>
  <si>
    <t>FC6D9063-7A71-4B45-9D77-94A0365D9B75</t>
  </si>
  <si>
    <t>thermophil, auf Sandboden, nistet in Altholz und Stengeln; jagt kleine Rüsselkäferlarven</t>
  </si>
  <si>
    <t>FC788AA5-F99B-47DA-B956-5908AB071DFE</t>
  </si>
  <si>
    <t>auch Ruderalfluren; jagt  Nymphen von Blattflöhen (Psylidae)</t>
  </si>
  <si>
    <t>FC90D11E-8C24-4567-B194-D7CB9F5A4981</t>
  </si>
  <si>
    <t>nistet oft im Holz</t>
  </si>
  <si>
    <t>FD100D65-EC80-43FB-825E-0135B23B8EAC</t>
  </si>
  <si>
    <t>Temp. Sozialparasit bei L. flavus u.a.</t>
  </si>
  <si>
    <t>FD1D7C43-CA8F-4E40-96A2-28FF800C0587</t>
  </si>
  <si>
    <t>FD6AB2E5-E6BB-41A2-AC61-9A4B34D98C26</t>
  </si>
  <si>
    <t>FD895AB7-76A1-4335-8160-4458920C121B</t>
  </si>
  <si>
    <t>Cleptoparasit von Andrena bucephala</t>
  </si>
  <si>
    <t>braucht nackter, trockener Fels, der nur mit Algen und Flechten bewachsen ist, typische Felswandbewohnerin. wärmeliebend</t>
  </si>
  <si>
    <t>FDB72400-A41E-4E33-9FE8-4D80BC9918C6</t>
  </si>
  <si>
    <t>baut Mörtelnester an Pflanzenstengel; jagt Spannerraupen</t>
  </si>
  <si>
    <t>Inquiliner Sozialparasit bei Bombus lapidarius, auch sylvarum, pascuorum</t>
  </si>
  <si>
    <t>FE220094-7E47-48B2-8857-DCC12F49407D</t>
  </si>
  <si>
    <t>FE5BAFD7-3BE7-4863-83C6-A6A0150C4ED6</t>
  </si>
  <si>
    <t>FE8E8F40-7812-4F43-AD65-274C98046142</t>
  </si>
  <si>
    <t>FEB57318-AD5A-4793-9030-27F88AF55AC6</t>
  </si>
  <si>
    <t>oft Ruderalfluren; jagt Kleinschmetterlingsraupen</t>
  </si>
  <si>
    <t>FEE88A97-0519-4D16-85F3-0C2EDA708FBF</t>
  </si>
  <si>
    <t>oft auf Sandboden</t>
  </si>
  <si>
    <t>FF772C4E-ACDA-4424-ABEF-82EAC8C01E49</t>
  </si>
  <si>
    <t>ev. Cleptoparasit von Andrena anthrisci</t>
  </si>
  <si>
    <t>FFE0AA1F-C647-4645-8505-C2791E134044</t>
  </si>
  <si>
    <t>ZH AP FM (2010): Artwert neu zu berechnen</t>
  </si>
  <si>
    <t>ZH AP FM (2010): Artwertberechnung neuer Artwert</t>
  </si>
  <si>
    <t>014B172C-A1E8-4D2B-965A-3B5783878A7F</t>
  </si>
  <si>
    <t>klein: &lt;1/4 (0 Punkte)</t>
  </si>
  <si>
    <t>mittel (2 Punkte)</t>
  </si>
  <si>
    <t>LC</t>
  </si>
  <si>
    <t>01B0B50C-DAA5-4B83-B50C-F2233B8EFA86</t>
  </si>
  <si>
    <t>gross: &gt;1/2 (3 Punkte)</t>
  </si>
  <si>
    <t>02278E16-A6A2-4BB8-98D7-23CFF830C873</t>
  </si>
  <si>
    <t>gross (0 Punkte)</t>
  </si>
  <si>
    <t>02A007E8-0773-4CED-91F2-62DEB58A3D6F</t>
  </si>
  <si>
    <t>NT</t>
  </si>
  <si>
    <t>VU</t>
  </si>
  <si>
    <t>03897C2E-88CC-42BF-8370-57CF32229BA8</t>
  </si>
  <si>
    <t>0397817E-CFC3-416D-9C7C-CDCFF1165D3D</t>
  </si>
  <si>
    <t>mittel: 1/4-1/2 (2 Punkte)</t>
  </si>
  <si>
    <t>EN</t>
  </si>
  <si>
    <t>03E26E55-9D2C-4E7D-9B21-B3E48925F087</t>
  </si>
  <si>
    <t>06403FA1-2231-4CE0-B8B1-8D8C95D46B09</t>
  </si>
  <si>
    <t>klein (3 Punkte)</t>
  </si>
  <si>
    <t>RE</t>
  </si>
  <si>
    <t>06CEE4E1-6BB6-4CC1-97E3-D75EE07AF44D</t>
  </si>
  <si>
    <t>07508B7B-67CD-49AE-A960-47B32DBEB36B</t>
  </si>
  <si>
    <t>095A8B1B-0140-4EA9-A3AC-67A9ABB79972</t>
  </si>
  <si>
    <t>09CCCF0E-FA98-49BE-9CF3-2B4E8C5B8339</t>
  </si>
  <si>
    <t>0B346C65-C2E8-4A27-82A6-F80ADC1F92A8</t>
  </si>
  <si>
    <t>0E59E45A-60A1-4435-AF24-EA442BD6E419</t>
  </si>
  <si>
    <t>0EB97C1C-5FCD-4F55-8C6F-CAC9240AAB95</t>
  </si>
  <si>
    <t>0ED95C2E-AEC3-408E-BD6C-A786CF72C074</t>
  </si>
  <si>
    <t>0FC7AC08-D285-4794-8CDB-58B224CFCAD6</t>
  </si>
  <si>
    <t>0FEDCBC9-434A-4467-9AA4-2A8E43AAF913</t>
  </si>
  <si>
    <t>0FFAECFF-E18B-4F70-B6AF-9F43A25AE750</t>
  </si>
  <si>
    <t>10FF9E4F-E76E-4BD3-84F3-024D7FB4C3DF</t>
  </si>
  <si>
    <t>114EFF18-49FA-476F-ADCB-AD0F7A0B242F</t>
  </si>
  <si>
    <t>11F76B64-DF46-4465-9767-9147EF2D5B98</t>
  </si>
  <si>
    <t>12783066-60BE-493F-B99B-C916B6FBA1B2</t>
  </si>
  <si>
    <t>12B6A97D-B4C5-46AA-8E7C-6DD04C06097D</t>
  </si>
  <si>
    <t>1312866F-77E6-4C6C-B594-81AA18C30AD4</t>
  </si>
  <si>
    <t>13831ECA-EF49-4018-BBBC-56A67ECEE7EC</t>
  </si>
  <si>
    <t>13A38B9D-4C21-4FEB-9088-E981824196E5</t>
  </si>
  <si>
    <t>1474DBEF-5A12-4F59-B6B1-C0E412513B43</t>
  </si>
  <si>
    <t>157D0944-D967-45AB-9BBF-5150A973BF25</t>
  </si>
  <si>
    <t>164C6190-8F29-4B87-B090-14F95ECB5285</t>
  </si>
  <si>
    <t>167D7AC5-0B79-4D10-891A-BE302E92DD11</t>
  </si>
  <si>
    <t>17FB09FE-3461-4361-BD55-F32599AFA187</t>
  </si>
  <si>
    <t>182326EC-C42E-423C-8403-AFB7640D5D17</t>
  </si>
  <si>
    <t>19E60F96-BDF4-4F6F-A5C3-C736B49D4051</t>
  </si>
  <si>
    <t>1ACBE608-9245-4D9E-BFE4-E4CE51F7C365</t>
  </si>
  <si>
    <t>1ADE9419-FAE9-4709-A806-97673BB6A8CF</t>
  </si>
  <si>
    <t>1AE94E28-81DC-4CF7-A8F9-11E4150A9701</t>
  </si>
  <si>
    <t>1C5F2478-1C5E-4844-AEE0-42575D32E1E0</t>
  </si>
  <si>
    <t>1DACDA55-2AE5-447F-95BD-99F4B0350668</t>
  </si>
  <si>
    <t>1DCED13B-26AC-47F1-9F50-EF2133350296</t>
  </si>
  <si>
    <t>1EB2BD30-F378-4CF0-B644-5A08C868B381</t>
  </si>
  <si>
    <t>1ED064AB-4CBC-47C2-B81F-290A40C211C8</t>
  </si>
  <si>
    <t>20904936-48DA-4F67-B537-8543E815B920</t>
  </si>
  <si>
    <t>2254B956-F9B4-462C-BCDD-256A7E5D8977</t>
  </si>
  <si>
    <t>240A3AA2-F77F-455A-8A0F-2FCA8865C165</t>
  </si>
  <si>
    <t>246766C4-B118-46BF-A774-C4DC0A0ED741</t>
  </si>
  <si>
    <t>aa</t>
  </si>
  <si>
    <t>2489CB82-A5A6-47D0-95A6-C1355F1C3299</t>
  </si>
  <si>
    <t>25210E25-BBC2-42FB-A7F4-FEB898445BAE</t>
  </si>
  <si>
    <t>2798F1F3-5C2A-4236-A45B-BE1DD55CE19C</t>
  </si>
  <si>
    <t>NE</t>
  </si>
  <si>
    <t>2B262310-DF5F-46DF-B1BE-EC0A3CA868E8</t>
  </si>
  <si>
    <t>2B4E5D34-41EA-44C3-A8EF-837945738364</t>
  </si>
  <si>
    <t>2B4EE3D4-F9F9-44F9-8837-15608B903FA1</t>
  </si>
  <si>
    <t>2BA4BEE9-4A9D-4F74-AF96-A14A367E4423</t>
  </si>
  <si>
    <t>2C081DA6-75F5-49FF-A746-02A38982A4B7</t>
  </si>
  <si>
    <t>2C8E13A9-2666-46C8-891C-50C6EC5A5FB1</t>
  </si>
  <si>
    <t>2DEE34D9-3B78-43E2-9F5C-07B0FC888EB6</t>
  </si>
  <si>
    <t>2E16D032-B3AF-4FB6-A66A-2EA139727ACB</t>
  </si>
  <si>
    <t>2E63BF5A-FD4B-40D7-BC9B-B847D155750F</t>
  </si>
  <si>
    <t>2EE05653-0AC8-485A-9180-E707CCC3F7B4</t>
  </si>
  <si>
    <t>DD</t>
  </si>
  <si>
    <t>2FB3AA4C-8566-4E1D-8B29-95A1F5F0795A</t>
  </si>
  <si>
    <t>30B23C80-0099-4BE3-9052-33D3519B9F76</t>
  </si>
  <si>
    <t>327F4F1B-3FB0-4655-8CD8-2206AF8378E1</t>
  </si>
  <si>
    <t>CR</t>
  </si>
  <si>
    <t>33312562-D6F7-4B0A-9678-170DB1A8E20A</t>
  </si>
  <si>
    <t>33FC6950-B98F-40EB-8338-79C050892926</t>
  </si>
  <si>
    <t>3561236E-AC8A-491D-A190-4A963F5D2739</t>
  </si>
  <si>
    <t>35A27FCA-1112-4C04-81B5-3E79FDE941A3</t>
  </si>
  <si>
    <t>36170BD0-5285-42C4-827C-EA82A09E6635</t>
  </si>
  <si>
    <t>36EE4487-6BE8-4865-A2DC-F6DFE48C52EE</t>
  </si>
  <si>
    <t>3798D166-5177-4B5E-9FE0-1388F6D8A942</t>
  </si>
  <si>
    <t>389CFE5D-53A4-4E37-8196-BF631D5A0017</t>
  </si>
  <si>
    <t>39873F2B-2009-456B-A911-66CBAF18266E</t>
  </si>
  <si>
    <t>399A7154-B448-42F0-9D89-86AE31EBB79D</t>
  </si>
  <si>
    <t>3A445FEE-F2E2-4F17-A565-66276E212595</t>
  </si>
  <si>
    <t>3A44FC82-2E57-4792-9912-39B8FAF2EBA4</t>
  </si>
  <si>
    <t>3A929E9A-F5BE-46FA-A470-824018B4CB05</t>
  </si>
  <si>
    <t>3BFDC17B-0EF8-4263-8F1B-7E6CB5E47CD8</t>
  </si>
  <si>
    <t>3D488933-CBFB-47C6-A82D-63FFF64F2929</t>
  </si>
  <si>
    <t>3DFA0F54-0B4D-44DA-97B2-33D3D88518D4</t>
  </si>
  <si>
    <t>3E2DAFAC-5BBC-4ED0-BB98-67AD1724A114</t>
  </si>
  <si>
    <t>3EB9A1E9-F512-40FD-8C72-9F8CBB2CD6A5</t>
  </si>
  <si>
    <t>3F2E9731-7F87-4D43-BFE7-3445C0FF6317</t>
  </si>
  <si>
    <t>3FB5CB1D-2275-46C4-A365-E4C1F097600F</t>
  </si>
  <si>
    <t>3FCF8B18-C46B-48E1-A81E-2991B0E1AEC2</t>
  </si>
  <si>
    <t>400F917C-E9C6-49C3-96CF-1F3C97AB8C60</t>
  </si>
  <si>
    <t>403D21EA-586C-4134-A830-BFA716965B2A</t>
  </si>
  <si>
    <t>408B7C66-9AF7-4EBF-9A80-EE5B8E112A80</t>
  </si>
  <si>
    <t>40A6A749-AF38-4AB5-95D3-8E96A51C5080</t>
  </si>
  <si>
    <t>40B0A5D5-5CB5-4B8A-A6C4-0A5D9E86D2B8</t>
  </si>
  <si>
    <t>416C1567-7DA0-483C-98BE-4887AB890103</t>
  </si>
  <si>
    <t>41E6E719-C720-42C5-A4A8-FEADFBCED88E</t>
  </si>
  <si>
    <t>424915D5-0173-42DF-AF78-6C6146E8DB9A</t>
  </si>
  <si>
    <t>43640542-9282-4734-B706-3CFE6107A433</t>
  </si>
  <si>
    <t>438AC8C1-DF72-4B7A-9711-DF284998A4CD</t>
  </si>
  <si>
    <t>4494E666-3BCD-40A7-80A3-BAD025292584</t>
  </si>
  <si>
    <t>44A287F4-9E97-4296-BE9A-8A221489BA67</t>
  </si>
  <si>
    <t>45307DE8-6869-413F-8953-BA19D8D0D979</t>
  </si>
  <si>
    <t>4594AEB9-9069-4519-8423-7153ACFCF688</t>
  </si>
  <si>
    <t>45BCC780-50F3-46CB-9F4E-3EC95021E384</t>
  </si>
  <si>
    <t>45D5D218-79CE-4ED8-A373-F4A01A7D2F46</t>
  </si>
  <si>
    <t>4625D07F-CAE9-4BB6-8DCC-6889C3D5B98C</t>
  </si>
  <si>
    <t>465C0680-35ED-4FDC-BED4-243AF4229650</t>
  </si>
  <si>
    <t>46A99E9F-0B43-46D9-9682-10B28FAE3C5C</t>
  </si>
  <si>
    <t>48109756-8941-41FA-BF83-65F41785BB75</t>
  </si>
  <si>
    <t>4A17D701-B29A-4828-8DBE-9C4E14762957</t>
  </si>
  <si>
    <t>4BC03703-7692-41BB-8146-CDBAAEDD1291</t>
  </si>
  <si>
    <t>4BDDC1CE-759A-4AA0-8561-262E0606FB3C</t>
  </si>
  <si>
    <t>4CB2741E-9A33-4BC9-A506-FAFCB3541E35</t>
  </si>
  <si>
    <t>4CE8ACA1-3978-4930-8696-C1B8C763E406</t>
  </si>
  <si>
    <t>4DEB45D4-54C1-4FDE-920C-D6FCFE5F326D</t>
  </si>
  <si>
    <t>4E947E71-98CA-4761-8B4D-B56BA1DBE489</t>
  </si>
  <si>
    <t>4F60EB34-B47B-4590-990E-4A15449455B7</t>
  </si>
  <si>
    <t>4FEB6468-E079-4D74-AB92-0736DBB224A0</t>
  </si>
  <si>
    <t>5061ED8B-CBDB-495C-B53E-54A836B85E9A</t>
  </si>
  <si>
    <t>50AA9356-3C6B-42F8-A06A-3AE2E314E725</t>
  </si>
  <si>
    <t>522D2D49-721A-4ACA-8AD9-6793C299A6A4</t>
  </si>
  <si>
    <t>5230A7DD-1507-4A95-B7E5-20516DBC2B86</t>
  </si>
  <si>
    <t>535B16F1-702A-4E2B-AF55-7C882C1BCBE9</t>
  </si>
  <si>
    <t>53BEB085-1E5B-48FB-8996-7EF2A3CE3A2E</t>
  </si>
  <si>
    <t>5442390C-9709-4A5D-A57B-E9F0BB6FCEEB</t>
  </si>
  <si>
    <t>54598D53-45AC-400F-9705-1D47EB15F243</t>
  </si>
  <si>
    <t>55FE2AD0-4B19-4115-A067-CA4871B2237B</t>
  </si>
  <si>
    <t>563B3013-46FA-419D-96B0-8CE41BA5EBD0</t>
  </si>
  <si>
    <t>5685BA21-2938-49BF-8B22-94CF92B19C58</t>
  </si>
  <si>
    <t>58C3FF9E-5996-4816-965D-0A7AEDA35C60</t>
  </si>
  <si>
    <t>58C8E040-BD26-41A2-A761-9F68CB999DBE</t>
  </si>
  <si>
    <t>591BB624-D072-44EA-A55C-162BCDD73CF9</t>
  </si>
  <si>
    <t>591E4472-C6AC-4F9B-9810-24DFEB08D2A4</t>
  </si>
  <si>
    <t>5B96B8A3-0B89-4710-8297-7191FA4599C9</t>
  </si>
  <si>
    <t>5C03B6CB-D0A8-4B13-93D9-9B42D1D874C8</t>
  </si>
  <si>
    <t>5DDB76C7-8DA0-4EBB-8526-65C6F980DF57</t>
  </si>
  <si>
    <t>5E766187-00F1-46D5-8B29-DA886C698CC4</t>
  </si>
  <si>
    <t>6051E822-4875-481B-B38F-473F22C67616</t>
  </si>
  <si>
    <t>62528B0D-BEBB-4020-8181-EF3B83F202D4</t>
  </si>
  <si>
    <t>6386D258-3F06-437A-B4C9-6AF12676A4B8</t>
  </si>
  <si>
    <t>638A83CF-EF42-47C8-8938-B847A4456B22</t>
  </si>
  <si>
    <t>63D04C36-AC4D-4ABF-8812-61BCED95480B</t>
  </si>
  <si>
    <t>649899DF-A040-40B4-A548-379CDD5307FA</t>
  </si>
  <si>
    <t>64EC1F6D-6813-4AC5-BE8F-25BDB3641831</t>
  </si>
  <si>
    <t>653AD4D3-87E5-4D11-A832-4752F02AD23A</t>
  </si>
  <si>
    <t>66A7124A-0E80-41A6-BBCA-8488A85CB114</t>
  </si>
  <si>
    <t>674CEBD8-8A78-4162-996F-E5B706DAEB3B</t>
  </si>
  <si>
    <t>67758FBB-7B4F-4DF8-8E8B-186D755A2862</t>
  </si>
  <si>
    <t>6A29D340-1A6C-4CAC-BE7C-22F6ACD4089F</t>
  </si>
  <si>
    <t>6B14D5BD-326D-472C-A548-762441986859</t>
  </si>
  <si>
    <t>6B213681-DB99-4581-9BEA-75C438842FF4</t>
  </si>
  <si>
    <t>6B27011C-5482-4D23-BCDE-44B3335E51A9</t>
  </si>
  <si>
    <t>6DA283E0-0A7D-4114-A107-0953BD05AEFE</t>
  </si>
  <si>
    <t>6DC34ADF-E973-42E1-A394-B8374352E3DD</t>
  </si>
  <si>
    <t>6EE2B5A0-E282-469A-8F6C-9C32CD17C9EE</t>
  </si>
  <si>
    <t>6F034C41-F5D2-404D-B8EA-AE3DFD054118</t>
  </si>
  <si>
    <t>6FE3E966-D41E-44FF-ABDB-8805736605E1</t>
  </si>
  <si>
    <t>70083FDA-B7DD-42F3-85A8-3625E2463677</t>
  </si>
  <si>
    <t>70DE7032-DD27-4F29-BC96-CBBFDEB7A773</t>
  </si>
  <si>
    <t>70F2B821-B90F-459F-BE03-79B120988552</t>
  </si>
  <si>
    <t>75B0F7C4-F77D-4712-B2D6-0DAB4985B0A6</t>
  </si>
  <si>
    <t>7605E2E0-BF38-4150-AD99-317DEE8B5F24</t>
  </si>
  <si>
    <t>768A2A7B-2A41-4BF0-83F0-B95981DF773D</t>
  </si>
  <si>
    <t>774697B1-1BF2-4503-AC32-B80E23EF7E99</t>
  </si>
  <si>
    <t>7749BCBF-9A67-4BE6-9327-5F164674BFD8</t>
  </si>
  <si>
    <t>77CC56B9-DE60-4247-9FB9-1D1D258D6FA0</t>
  </si>
  <si>
    <t>79770C7A-00D5-47C4-98BB-5304A352EA39</t>
  </si>
  <si>
    <t>79C43D74-990A-43F5-A1F0-EB0F0BC16C07</t>
  </si>
  <si>
    <t>7A120B02-0616-48AA-AD62-85A63FD1CD2C</t>
  </si>
  <si>
    <t>7C05437A-A896-4551-AB62-BB55DEB0C8E7</t>
  </si>
  <si>
    <t>7C0E2AFF-9580-4A76-89F9-958160F9A8FC</t>
  </si>
  <si>
    <t>7C5DB448-3F4A-451F-841A-AE8B5D662299</t>
  </si>
  <si>
    <t>7D1D68F5-3981-4A41-B4BC-36593AA6228D</t>
  </si>
  <si>
    <t>7E1DFA98-1E70-49CF-BA5D-33A1F0634376</t>
  </si>
  <si>
    <t>7E4D677F-9FA8-4D00-9274-F4B998288565</t>
  </si>
  <si>
    <t>7E4EED8E-FFCB-4478-BF07-58DD80E315FA</t>
  </si>
  <si>
    <t>7E797854-7C72-49EA-A672-7A136264282A</t>
  </si>
  <si>
    <t>7EC55AB6-4913-4F47-A77B-43ECDECA122D</t>
  </si>
  <si>
    <t>7FFABACE-0CD9-4F5F-B21E-CF49A76D2D62</t>
  </si>
  <si>
    <t>800CDD37-4AD4-4597-AD11-D47EAF9F2A6A</t>
  </si>
  <si>
    <t>803EAAC0-3BB0-4A3A-BCDA-972F0FA6478A</t>
  </si>
  <si>
    <t>8096ED0E-F11C-45A3-81F8-01238C9546D4</t>
  </si>
  <si>
    <t>815F96D2-282B-4CC1-9AB6-B5EB2C902883</t>
  </si>
  <si>
    <t>817334D1-E3AA-45AB-8A7B-E0FFF4C93A1C</t>
  </si>
  <si>
    <t>818FB28C-F0FC-43B7-ACE7-57F15E0F116B</t>
  </si>
  <si>
    <t>8253D4EC-C258-4689-B502-522D95B89220</t>
  </si>
  <si>
    <t>831BC715-7A23-4D41-BD4B-4F1D38DA8E30</t>
  </si>
  <si>
    <t>839838D1-1D6B-4CA5-8010-A7778CF6AA5A</t>
  </si>
  <si>
    <t>84BFB5FA-C3C5-4401-8887-8C4E0E41F794</t>
  </si>
  <si>
    <t>84E1DC9E-6DD7-41CE-A6A9-91967D86E5C9</t>
  </si>
  <si>
    <t>85003D0B-F0E1-482D-8CD8-B2522C4259A2</t>
  </si>
  <si>
    <t>85263F30-21A2-4ECD-9E7C-7102ED557643</t>
  </si>
  <si>
    <t>85E81CB8-43BA-4006-BC8D-F1BD75C99AAC</t>
  </si>
  <si>
    <t>85F5CA8D-2369-40EF-9AA5-20A1CE140FCC</t>
  </si>
  <si>
    <t>872F4EB4-FAE3-4111-BE03-60FF9FC7973D</t>
  </si>
  <si>
    <t>874AF515-79BA-4989-AD2C-AD9655D6A028</t>
  </si>
  <si>
    <t>87960B3D-83B0-4121-956F-990A90CE9AB5</t>
  </si>
  <si>
    <t>879B02BE-B59C-422B-BA8F-C5BEE9BEDCB6</t>
  </si>
  <si>
    <t>8832DCD7-B1DB-49D3-8266-10A33ED4EC51</t>
  </si>
  <si>
    <t>884A5C06-CA30-425C-867D-4C55243778D4</t>
  </si>
  <si>
    <t>88873076-FE40-4704-8E12-2AE6E24B0AA3</t>
  </si>
  <si>
    <t>88899990-BF38-448F-8DD0-35D1BB9058D2</t>
  </si>
  <si>
    <t>89AAC047-A523-4CA7-ABE8-95C15483ACEC</t>
  </si>
  <si>
    <t>89FF0F8B-0884-47F3-8B26-40438B484B03</t>
  </si>
  <si>
    <t>8A201B6B-6E00-48DC-8A09-B90E931BE227</t>
  </si>
  <si>
    <t>8A9EF6DE-57DE-450E-800B-48B32CE5E3CD</t>
  </si>
  <si>
    <t>8AEE1C62-97B8-4B4C-A5AB-4546C3D39602</t>
  </si>
  <si>
    <t>8B114D2F-6FBC-4EA6-8AFA-4454031ED126</t>
  </si>
  <si>
    <t>8D5D0B77-3846-4EFE-85D0-F1109FA4908D</t>
  </si>
  <si>
    <t>8D65E1EB-D8EE-4CD4-AE77-D4707A6ADF1E</t>
  </si>
  <si>
    <t>8D693FBB-A099-4B35-9A9B-435EA31425CC</t>
  </si>
  <si>
    <t>8E8F5DC5-D525-405C-8093-D84ED6121DA3</t>
  </si>
  <si>
    <t>8F30CCD5-716D-4077-B87E-D1004432C32C</t>
  </si>
  <si>
    <t>8F32CBA7-B1CA-4BC6-B532-FAA203C7EC12</t>
  </si>
  <si>
    <t>907ED264-1131-4537-A0DB-981C7DDE2A6D</t>
  </si>
  <si>
    <t>9089EDB7-C8AC-404C-9712-1E051DC0001F</t>
  </si>
  <si>
    <t>92186BCB-F8B8-4485-BBBB-7BBAFD7D9B62</t>
  </si>
  <si>
    <t>92B9360B-F87A-48A8-A609-F4EE64DED433</t>
  </si>
  <si>
    <t>943623CB-5299-4A8E-8C7C-A70B67BBE422</t>
  </si>
  <si>
    <t>949C6217-2D9C-4659-BD78-5799067D7D36</t>
  </si>
  <si>
    <t>94E449E2-878C-446F-9D52-635897A2B3ED</t>
  </si>
  <si>
    <t>951FA79A-3380-4C39-BECD-62FB73EA57AE</t>
  </si>
  <si>
    <t>954E90F5-D28C-4C63-A97A-B0186DFEB280</t>
  </si>
  <si>
    <t>95545722-6AF5-43A6-865F-BD8AC166636E</t>
  </si>
  <si>
    <t>963E18EC-C999-47EC-A90D-15436F5A422F</t>
  </si>
  <si>
    <t>96506A8C-3B4C-42CF-8A7C-6161A388D79A</t>
  </si>
  <si>
    <t>969E5962-DB32-4B85-B61A-03C6BE6483E9</t>
  </si>
  <si>
    <t>97BFDB54-EA95-4513-B93A-DBB74D9215DA</t>
  </si>
  <si>
    <t>982A37F3-C575-4AD8-80EC-00BAA0A3C52D</t>
  </si>
  <si>
    <t>98963319-BB33-4A3D-B0C6-E27ED95BE546</t>
  </si>
  <si>
    <t>98983174-0865-423D-9100-36587663E44A</t>
  </si>
  <si>
    <t>999E54DE-C079-4E99-9DC8-7C46FE7039C9</t>
  </si>
  <si>
    <t>9A4D9467-2E5F-4D3F-93D4-395A2370B679</t>
  </si>
  <si>
    <t>9A5AFCF4-7D80-4367-BAA3-0783EAB206B6</t>
  </si>
  <si>
    <t>9B229A10-3D35-42B9-A315-1C9CA4585FF7</t>
  </si>
  <si>
    <t>9B7512B5-04BB-496A-9545-764D676C9393</t>
  </si>
  <si>
    <t>9BB2F3B8-4171-4B37-A639-F0F6D1BBB680</t>
  </si>
  <si>
    <t>9C551779-B21B-4385-B23A-26AB22773E88</t>
  </si>
  <si>
    <t>9C74B4B1-43CB-427A-B11B-0228586E4A7E</t>
  </si>
  <si>
    <t>9DEBFAD2-804E-43A0-ADED-7520A213947D</t>
  </si>
  <si>
    <t>9EFF8BE0-1D48-4DC5-B47F-2FA703F89567</t>
  </si>
  <si>
    <t>A088435D-9EF3-48E4-B67B-1B7E1889B081</t>
  </si>
  <si>
    <t>A18F8B6B-D0C1-4E0B-A673-38A28A83A6E3</t>
  </si>
  <si>
    <t>A1E281CD-3000-423C-B986-9A2EF097699C</t>
  </si>
  <si>
    <t>A206CFF9-80F5-4D16-B85D-EE56036D3CA3</t>
  </si>
  <si>
    <t>A32077EF-571E-42BE-880C-44A2F1F713D9</t>
  </si>
  <si>
    <t>A35241B7-2FF8-47E0-B546-EB6124EDCD7C</t>
  </si>
  <si>
    <t>A364B365-4BC6-483E-98F1-FE03CEBF8354</t>
  </si>
  <si>
    <t>A3A026BA-0E59-4598-A654-138370996A9E</t>
  </si>
  <si>
    <t>A41F33D1-0092-4665-955F-574BD99B03FD</t>
  </si>
  <si>
    <t>A505676B-D104-4E06-BF74-A48A4629D3AC</t>
  </si>
  <si>
    <t>A5A36D9B-D9FF-4D51-91A4-537BE29E8323</t>
  </si>
  <si>
    <t>A6D93C5A-0544-42A0-A728-DB443432869E</t>
  </si>
  <si>
    <t>A6E8F304-0928-4186-A719-99B7A67D7B80</t>
  </si>
  <si>
    <t>A767E884-DEC8-4CCB-BAC7-0F7CD4D8DE09</t>
  </si>
  <si>
    <t>A7AD0360-84D2-4C30-8CDD-7ADD5CF67277</t>
  </si>
  <si>
    <t>A7DCFD84-F496-42DC-A6BA-DF0215B6AE8C</t>
  </si>
  <si>
    <t>A7FB0E1A-E495-4132-8514-25D939DAC58F</t>
  </si>
  <si>
    <t>A80016CC-1647-4CB0-8692-7958DC44BCDD</t>
  </si>
  <si>
    <t>A84C5FAF-18D7-4B74-A784-3E9A57BFF855</t>
  </si>
  <si>
    <t>A8C11ABA-6E6A-47B3-9ED8-12DE064516DF</t>
  </si>
  <si>
    <t>A8D7622A-CC41-456B-A137-F6BE09D9FC7F</t>
  </si>
  <si>
    <t>A97089BB-BF3F-48E2-9965-F31896D2217D</t>
  </si>
  <si>
    <t>AA0B5BA8-28FE-4D21-96A1-CC78BE9E7D02</t>
  </si>
  <si>
    <t>AA3F6450-DC09-4498-A511-F4FF889DEEC1</t>
  </si>
  <si>
    <t>AA8B0AE4-5F45-44C0-A51F-EDA3C7E3B65B</t>
  </si>
  <si>
    <t>AAF5D003-B51A-41A9-8D6E-2302B86CC818</t>
  </si>
  <si>
    <t>AB65F790-1F21-4B03-98A2-3D7979B74F28</t>
  </si>
  <si>
    <t>AD1A2619-36E3-43B3-A4B9-DF8E334C286A</t>
  </si>
  <si>
    <t>ADA51A4C-7CC0-473F-A1C6-F69BF8087728</t>
  </si>
  <si>
    <t>AEB6DE94-724F-42AE-9816-7DC2E7CC4EAB</t>
  </si>
  <si>
    <t>AEC5F6DE-55C7-4ECA-B9D4-5194C1F9AB1A</t>
  </si>
  <si>
    <t>AF29DB8A-A2F5-4B2B-AAAE-9E431E7ACEA7</t>
  </si>
  <si>
    <t>AFF7A013-9959-48F5-A99E-F32D162F714B</t>
  </si>
  <si>
    <t>B0703800-D409-4B5E-B95B-31A4F04435B4</t>
  </si>
  <si>
    <t>B0D2A85C-C95D-45D2-A4E1-1F55E83D3F59</t>
  </si>
  <si>
    <t>B1170941-771D-4B93-82A6-84D13FBDC502</t>
  </si>
  <si>
    <t>B1F72E18-C4F7-477A-9ED9-1749DFEE14E2</t>
  </si>
  <si>
    <t>B3515B59-8106-40CF-A68B-8EDBB12CF75D</t>
  </si>
  <si>
    <t>B3781986-DD81-4BAC-8C24-185A42FBF589</t>
  </si>
  <si>
    <t>B53110D4-0243-4BF4-9FBB-05BE713792B4</t>
  </si>
  <si>
    <t>B5991DEC-1376-470A-B00D-2DE23844CB44</t>
  </si>
  <si>
    <t>B64EA512-EE1A-4CC4-95C9-4BDBF0BBC3DE</t>
  </si>
  <si>
    <t>B67284B2-C199-48EA-B460-1D8C2E6C1A71</t>
  </si>
  <si>
    <t>B6E1C768-0DCE-4428-B7F8-1666A6947123</t>
  </si>
  <si>
    <t>B8A5C99F-1F73-43B5-A448-99CD2BBDC33E</t>
  </si>
  <si>
    <t>B8C53B01-0570-4D13-871A-A40C62267B0B</t>
  </si>
  <si>
    <t>B8EF59B4-0002-4006-86CB-7B7BFCF0C391</t>
  </si>
  <si>
    <t>B8FB2284-EEAF-495F-8C27-D54E384AF54A</t>
  </si>
  <si>
    <t>B95F42F6-CAB7-42DA-80F9-DF6A9870B0A5</t>
  </si>
  <si>
    <t>BA77109E-F7EC-42BB-AF6F-6924B14D37B0</t>
  </si>
  <si>
    <t>BA7F82C6-68A5-4C41-9BCF-9ACDDBCF551E</t>
  </si>
  <si>
    <t>BAA998CC-C4E9-4E2A-A8AE-D3499052B8CF</t>
  </si>
  <si>
    <t>BAC5E946-DEA2-4701-A41D-3C6207904375</t>
  </si>
  <si>
    <t>BB4A92D4-08CA-4FEC-B6DA-F4E950B16141</t>
  </si>
  <si>
    <t>BBD2AA4B-53D4-4C00-A5F6-62DEFA1B7146</t>
  </si>
  <si>
    <t>BCE1A822-A30B-484D-8878-B08F334C9F04</t>
  </si>
  <si>
    <t>BE098A11-BB20-4AF8-B8BF-00D38D9885A6</t>
  </si>
  <si>
    <t>C03CFB57-118F-4CE7-B893-EADB54F6A44D</t>
  </si>
  <si>
    <t>C0403B24-561B-4579-AB0F-49DACE7B894D</t>
  </si>
  <si>
    <t>C2312F5E-80EC-47CE-B7C3-8F39180AE04D</t>
  </si>
  <si>
    <t>C34F17F9-68C6-49C1-BE88-A7F601A2F47E</t>
  </si>
  <si>
    <t>C440000A-1629-4502-AAD0-92D1CD0751B4</t>
  </si>
  <si>
    <t>C4F4E036-75A3-4D70-8341-90440989019C</t>
  </si>
  <si>
    <t>C532C2F5-4FED-42C8-A292-A99F87C8C1F6</t>
  </si>
  <si>
    <t>C539E950-8FB0-40A1-A294-0EC964D8B225</t>
  </si>
  <si>
    <t>C5AB4CBB-1F8E-4363-99F4-B119E9D54D37</t>
  </si>
  <si>
    <t>C5DC5526-1674-4648-9F77-3575656C6FFB</t>
  </si>
  <si>
    <t>C5F3B034-F4E8-496A-B8D4-D8BA85E5D758</t>
  </si>
  <si>
    <t>C70CDEEC-B8BD-479D-9DC1-D93C257587A4</t>
  </si>
  <si>
    <t>C73C4AC5-2C88-4BBE-98B8-E1FA8295E7A9</t>
  </si>
  <si>
    <t>C8687A80-3E29-45C3-81AC-CB9144421CC0</t>
  </si>
  <si>
    <t>C86A7BA1-7A6F-4731-845B-755BCF082CCA</t>
  </si>
  <si>
    <t>C88AE190-7F99-44D6-BF5B-94A6F394E429</t>
  </si>
  <si>
    <t>C8DE84BF-3A88-4CB1-96F8-BD7507350CA1</t>
  </si>
  <si>
    <t>C91F4441-AA80-4E6F-AEEF-208DA28FD2A9</t>
  </si>
  <si>
    <t>C9B9E5C2-8DE4-4DC3-BCE8-F7658FA9C63C</t>
  </si>
  <si>
    <t>CB024BC5-E67C-4DE7-845D-3759F528D362</t>
  </si>
  <si>
    <t>CC80B492-1143-4DC9-8850-347CAC85DB47</t>
  </si>
  <si>
    <t>CCD22836-D759-4F39-9398-C7CAA6A83CB0</t>
  </si>
  <si>
    <t>CD0A32FB-2A52-45D5-B379-E66B7648537C</t>
  </si>
  <si>
    <t>CD4AA974-6DED-4708-BAA2-02602AAE9377</t>
  </si>
  <si>
    <t>CDC6FAED-0D00-4B55-9881-F59823D76A43</t>
  </si>
  <si>
    <t>CEBEB842-C1B3-42EF-8A69-B3435BAD2658</t>
  </si>
  <si>
    <t>CF4B85AF-E099-49B1-9865-017728EF7E62</t>
  </si>
  <si>
    <t>CF8E9884-36CC-4B04-AABF-96E5FD408768</t>
  </si>
  <si>
    <t>D0CA68CE-CBC7-4005-998C-D69C464CB9E6</t>
  </si>
  <si>
    <t>D18A6076-D449-4561-815E-1BE94F12F4E4</t>
  </si>
  <si>
    <t>D19C18DC-95C0-4BAC-83A8-C5CE3501704A</t>
  </si>
  <si>
    <t>D1CBD9B2-10D3-49F7-857D-BBA02602E3C0</t>
  </si>
  <si>
    <t>D2105D7A-300D-4BAA-8B83-C0ACCE699FE3</t>
  </si>
  <si>
    <t>D22DAA3F-0E30-409A-83D2-34661A2D4BD1</t>
  </si>
  <si>
    <t>D2DB87F2-F5CB-4D27-BCE2-3B92719EC5E0</t>
  </si>
  <si>
    <t>D3A1535F-DEEE-4E53-97F5-68851AB793EE</t>
  </si>
  <si>
    <t>D4E827B4-2A7A-40D2-9FC0-B61285E9662F</t>
  </si>
  <si>
    <t>D561A782-A276-4251-9E73-D2452157C50C</t>
  </si>
  <si>
    <t>D63DD331-D17A-43EA-9D44-577081E37551</t>
  </si>
  <si>
    <t>D64101A9-0E03-4A6A-AB98-06703F8610EE</t>
  </si>
  <si>
    <t>D8F11956-031A-45C7-BC5A-AA0A682488EC</t>
  </si>
  <si>
    <t>D9815F2E-63AD-4CF4-B0E0-D08B0013B190</t>
  </si>
  <si>
    <t>D98BFB92-CDBD-4766-ABA2-E5D3DA69BAD2</t>
  </si>
  <si>
    <t>D991133B-1B5C-48D8-B913-BFA1463EBB8F</t>
  </si>
  <si>
    <t>D9CCD282-326D-4CFB-9C11-169E9965EB6C</t>
  </si>
  <si>
    <t>DB776CC8-3149-4DB6-9B88-A194425A49A1</t>
  </si>
  <si>
    <t>DB9F4F0B-903D-4A56-ACEE-E136DEE00DD8</t>
  </si>
  <si>
    <t>DC25F01C-A85D-4360-B694-BF0981183491</t>
  </si>
  <si>
    <t>DC9CEA27-B261-483D-9678-404C1C57516B</t>
  </si>
  <si>
    <t>DCB27F95-8A8E-40F0-86CA-9992EFCE6D1B</t>
  </si>
  <si>
    <t>DE961A99-25C3-4269-BC04-663D0A902623</t>
  </si>
  <si>
    <t>DF6D12F9-9B6C-4BD7-821B-0D55D17C4327</t>
  </si>
  <si>
    <t>E29441AF-E44B-4296-862B-FE864D839E3D</t>
  </si>
  <si>
    <t>E41FDF6B-A97C-4808-871E-DB50152BB636</t>
  </si>
  <si>
    <t>E446DFBB-CF12-41D8-9020-06329E207D5B</t>
  </si>
  <si>
    <t>E558346D-4311-41AE-9DA3-05993C9B5911</t>
  </si>
  <si>
    <t>E5A7988B-4ED0-4713-A10C-4A9D95479879</t>
  </si>
  <si>
    <t>E6550042-BF7A-4926-941C-4B2A151AA4DE</t>
  </si>
  <si>
    <t>E74243C1-E6BF-40A4-9E69-F1484A649A0D</t>
  </si>
  <si>
    <t>E7570EB4-B69E-4EF8-8D51-3887879962F3</t>
  </si>
  <si>
    <t>E7AF36AA-51E5-4F50-9040-A374E4110AB1</t>
  </si>
  <si>
    <t>E85EDB68-2E03-40ED-9E79-7EC94A77FDCF</t>
  </si>
  <si>
    <t>E961A79F-1253-4B92-919B-2A8E55768F20</t>
  </si>
  <si>
    <t>EA7290B6-EF79-4B1D-AE46-454D8A784D71</t>
  </si>
  <si>
    <t>EE8D4DA9-A725-4596-B2EE-3D2EBA27E3D1</t>
  </si>
  <si>
    <t>EF6D8593-AE5C-44D0-BCA6-E68A10406B8C</t>
  </si>
  <si>
    <t>F0960A4D-CFA6-44DB-B40C-FE9A2E3E3807</t>
  </si>
  <si>
    <t>F0FB40D7-6C1F-472F-BCCA-3E6F3F3949C5</t>
  </si>
  <si>
    <t>F17568F7-BFDD-4788-B9E0-29E115C6BE31</t>
  </si>
  <si>
    <t>F1F2F4DD-BF22-4889-81F7-79D8CD07DA54</t>
  </si>
  <si>
    <t>F2007C89-11AE-4094-8240-9952E748B917</t>
  </si>
  <si>
    <t>F2AEF616-CCE9-4A56-A35A-1448B765F475</t>
  </si>
  <si>
    <t>F3451817-821C-4327-9004-828564B61C22</t>
  </si>
  <si>
    <t>F37A463A-E3B0-4ABD-A0D5-A5C725AD2F23</t>
  </si>
  <si>
    <t>F3FA9BF3-004B-4093-9217-849C7D4E9B08</t>
  </si>
  <si>
    <t>F415E6FE-79B3-4452-80AC-D9B4F3E7D685</t>
  </si>
  <si>
    <t>F43E2A50-F32E-4FF0-B388-9932C3BF19A6</t>
  </si>
  <si>
    <t>F43E9143-0F8C-4B1A-9D98-9E828A2852CC</t>
  </si>
  <si>
    <t>F4BA8CB3-D614-4C9E-86E0-E15373502F4D</t>
  </si>
  <si>
    <t>F508BBA1-1CBE-4AB4-9521-4594040C54D7</t>
  </si>
  <si>
    <t>F51F1145-501C-4C0F-96E8-591865ABBDE0</t>
  </si>
  <si>
    <t>F5272FCB-BB7E-4329-9734-35FA657987D6</t>
  </si>
  <si>
    <t>F752DF64-EB79-44C9-BD10-F14EDED366D5</t>
  </si>
  <si>
    <t>F7D1CD56-9B68-4DEE-8EAB-62B7704A2B96</t>
  </si>
  <si>
    <t>F8957E32-7062-474D-B395-B4118112F475</t>
  </si>
  <si>
    <t>F90CFBD7-785A-4DEF-8B8B-FE0867F64F1F</t>
  </si>
  <si>
    <t>FA083609-C7A4-4DBF-A045-F59441DA4C4E</t>
  </si>
  <si>
    <t>FA4914A5-F8C6-4F87-AAC8-0771DC41B79A</t>
  </si>
  <si>
    <t>FB2A6B46-27E7-4B12-AA8D-F11F47B51AB8</t>
  </si>
  <si>
    <t>FC16CC09-283B-4206-9F64-BBBAECB17F33</t>
  </si>
  <si>
    <t>FC1F3E1B-E139-44B0-B3E1-887330D5DC3A</t>
  </si>
  <si>
    <t>FC2279E9-728F-455D-9E1F-5631D1B099F0</t>
  </si>
  <si>
    <t>FCB15757-1475-42A4-BEC1-D5A596AE1909</t>
  </si>
  <si>
    <t>FE32991B-E35A-419C-93B9-3979D7C4FD55</t>
  </si>
  <si>
    <t>FE41BA54-B6FD-4F88-805F-5EEE8A38F59B</t>
  </si>
  <si>
    <t>FEF58E0A-55C8-4143-B9CF-89F740AC77DE</t>
  </si>
  <si>
    <t>FF5C215C-743C-4819-94B5-0361D86345D6</t>
  </si>
  <si>
    <t>FFF9E434-7819-4C81-9568-A33BBA285993</t>
  </si>
  <si>
    <t>CSCF (2009): Artname vollständig</t>
  </si>
  <si>
    <t>00005A48-816B-4A30-842F-3B1A5DAAAAC3</t>
  </si>
  <si>
    <t>Rhaphium quadrispinosum (Strobl, 1898)</t>
  </si>
  <si>
    <t>00024285-3E3B-4CB2-85DF-1208EA79ED93</t>
  </si>
  <si>
    <t>Selatosomus rugosus (Germar, 1817)</t>
  </si>
  <si>
    <t>00035762-75C4-4F25-881D-04C644008909</t>
  </si>
  <si>
    <t>Eutrichapion punctigerum (Paykull, 1792)</t>
  </si>
  <si>
    <t>00089995-3BBA-43FA-A3B0-FBEA68563771</t>
  </si>
  <si>
    <t>Phytomyza latifolii Groschke, 1957</t>
  </si>
  <si>
    <t>000A9CD5-0F62-4076-B4EC-908E23B18908</t>
  </si>
  <si>
    <t>Ectoedemia intimella (Zeller, 1848)</t>
  </si>
  <si>
    <t>001B8E0A-A917-4107-850F-8B984656E3A2</t>
  </si>
  <si>
    <t>Cheilosia laticornis Rondani, 1857</t>
  </si>
  <si>
    <t>001EB797-495A-4F41-A721-20BF35030181</t>
  </si>
  <si>
    <t>Perizoma verberata Scopoli, 1763</t>
  </si>
  <si>
    <t>001FCF2F-9833-4B52-9201-B4B04C9A05BA</t>
  </si>
  <si>
    <t>Stenus europaeus Puthz, 1966</t>
  </si>
  <si>
    <t>00202F09-63A7-4317-A655-94B437AE9C4F</t>
  </si>
  <si>
    <t>Epeorus sylvicola (Pictet, 1856)</t>
  </si>
  <si>
    <t>002370A7-C407-47CF-AB41-6F7AE6282B6C</t>
  </si>
  <si>
    <t>Teleiodes saltuum (Zeller, 1878)</t>
  </si>
  <si>
    <t>002EE297-05D0-4A7E-BB03-21FA92BB5223</t>
  </si>
  <si>
    <t>Cryptocephalus elegantulus Gravenhorst, 1807</t>
  </si>
  <si>
    <t>003619FA-B3C3-4E51-9398-DF1D87AE3403</t>
  </si>
  <si>
    <t>Syneches sulcata (Zetterstedt, 1842)</t>
  </si>
  <si>
    <t>00367496-283C-4530-A367-1E661934D4F7</t>
  </si>
  <si>
    <t>Mycomya circumdata (Staeger, 1840)</t>
  </si>
  <si>
    <t>0042A47B-B401-4E7F-8F0F-724E83227725</t>
  </si>
  <si>
    <t>Clubiona germanica Thorell, 1870</t>
  </si>
  <si>
    <t>0045DFC2-EBB2-4AE3-8BCB-F24F0FAD5580</t>
  </si>
  <si>
    <t>Tachinus rufipes (Linnaeus, 1758)</t>
  </si>
  <si>
    <t>004763C8-D775-4305-95DE-1F8864B65F2A</t>
  </si>
  <si>
    <t>Stenus lustrator Erichson, 1839</t>
  </si>
  <si>
    <t>004BCA70-2652-48D4-8C39-8F8B3576044D</t>
  </si>
  <si>
    <t>Platypalpus rapidus (Meigen, 1822)</t>
  </si>
  <si>
    <t>0051A0EC-2965-4F18-A24C-0EB43911B66E</t>
  </si>
  <si>
    <t>Lebia chlorocephala (J.J. Hoffmann, 1803)</t>
  </si>
  <si>
    <t>00523200-6D88-4D1B-BAA6-FDD5DA11E5FC</t>
  </si>
  <si>
    <t>Ceutorhynchus pallidactylus (Marsham, 1802)</t>
  </si>
  <si>
    <t>00526535-159F-4ADA-8A2A-800EA17CF3D4</t>
  </si>
  <si>
    <t>Caradrina kadenii Freyer, 1836</t>
  </si>
  <si>
    <t>00537DBD-9221-4F0C-A14D-381864E2B276</t>
  </si>
  <si>
    <t>Amarochara forticornis (Lacordaire, 1835)</t>
  </si>
  <si>
    <t>005A085B-136A-4861-8D31-19753F698880</t>
  </si>
  <si>
    <t>Agrilus hyperici (Creutzer, 1799) (Johanniskraut-Prachtkäfer)</t>
  </si>
  <si>
    <t>005DD26B-8B05-4AE1-B3E3-553F004C8319</t>
  </si>
  <si>
    <t>Pammene inquilina T. Fletcher, 1938</t>
  </si>
  <si>
    <t>005E6A80-8842-44A7-BAC7-B47982AA5B22</t>
  </si>
  <si>
    <t>Bradycellus verbasci (Duftschmid, 1812)</t>
  </si>
  <si>
    <t>00639004-6F8F-43C9-8316-5E12667ADFD3</t>
  </si>
  <si>
    <t>Pseudexechia trisignata (Edwards, 1925)</t>
  </si>
  <si>
    <t>006759F9-F8E4-4C4F-BC65-83D6E6FCDF11</t>
  </si>
  <si>
    <t>Aphodius serotinus (Panzer, 1799)</t>
  </si>
  <si>
    <t>0069914A-E000-4237-83F1-947E9D7A2546</t>
  </si>
  <si>
    <t>Talpa caeca Savi, 1822 (Blindmaulwurf)</t>
  </si>
  <si>
    <t>0069D9E8-A942-4F35-A924-78009DB13E82</t>
  </si>
  <si>
    <t>Angioneura acerba (Meigen, 1838)</t>
  </si>
  <si>
    <t>006C34A6-6EF3-4A22-BD06-7B8353D18790</t>
  </si>
  <si>
    <t>Pseudolycoriella subbruckii (Mohrig et Hövemeyer, 1992)</t>
  </si>
  <si>
    <t>006F0C78-C520-4B34-A580-636DBA6778A4</t>
  </si>
  <si>
    <t>Mirificarma mulinella (Zeller, 1839)</t>
  </si>
  <si>
    <t>00716445-2A9F-43B6-9362-A18F114430F1</t>
  </si>
  <si>
    <t>Asthenargus helveticus Schenkel, 1936</t>
  </si>
  <si>
    <t>007606BF-C4E1-433B-820A-DB3B39958B62</t>
  </si>
  <si>
    <t>Macronychia griseola (Fallén, 1820)</t>
  </si>
  <si>
    <t>0078CC92-6E3D-4BCF-892C-A79757BCCBC8</t>
  </si>
  <si>
    <t>Epinotia crenana Hübner, 1799</t>
  </si>
  <si>
    <t>Crossocerus dimidiatus (Fabricius, 1781)</t>
  </si>
  <si>
    <t>0082B545-1DD8-4956-B6F8-5CB791790CAC</t>
  </si>
  <si>
    <t>Eupithecia dodoneata Guenée, 1857</t>
  </si>
  <si>
    <t>0083268D-B0EA-4C32-8115-1C98D24DF51D</t>
  </si>
  <si>
    <t>Lamprochromus bifasciatus (Macquart, 1827)</t>
  </si>
  <si>
    <t>008710F9-8E80-4218-A0BF-29A1556D55D6</t>
  </si>
  <si>
    <t>Acronicta auricoma Denis &amp; Schiffermüller, 1775</t>
  </si>
  <si>
    <t>008794E1-94DD-4E4F-B2C6-21DA5BCDBF0F</t>
  </si>
  <si>
    <t>Mycetoporus glaber Sperk, 1835</t>
  </si>
  <si>
    <t>008B565C-ECCE-46AD-9438-345EA471ADAE</t>
  </si>
  <si>
    <t>Ips sexdentatus (Boerner, 1767)</t>
  </si>
  <si>
    <t>008BC01C-D5EE-4F86-9A19-1B32F4EE71BD</t>
  </si>
  <si>
    <t>Anthomyza neglecta Collin, 1944</t>
  </si>
  <si>
    <t>008C0B20-0FB1-4F17-9EF8-A05EAC47E9E9</t>
  </si>
  <si>
    <t>Melogona scutellare (Ribaut, 1913)</t>
  </si>
  <si>
    <t>008D7ABB-9AB2-43FE-BAFD-571FCE552381</t>
  </si>
  <si>
    <t>Coenosia styriaca Hennig, 1961</t>
  </si>
  <si>
    <t>0091ADA2-FD87-473B-9BE8-B5A76AC6480E</t>
  </si>
  <si>
    <t>Agroeca cuprea Menge, 1873</t>
  </si>
  <si>
    <t>Crossocerus walkeri (Shuckard, 1837)</t>
  </si>
  <si>
    <t>00967276-033E-4F8F-AD63-1F8475635577</t>
  </si>
  <si>
    <t>Euzophera cinerosella Zeller, 1839</t>
  </si>
  <si>
    <t>00993090-237D-4281-8D63-C64CCB836542</t>
  </si>
  <si>
    <t>Oedemera lurida (Marsham, 1802)</t>
  </si>
  <si>
    <t>009A5B9B-C1B2-45A4-9901-063C84FF5E6E</t>
  </si>
  <si>
    <t>Leucopis hennigrata McAlpine, 1978</t>
  </si>
  <si>
    <t>00A466E7-1696-47C6-9C77-9E1367CBB195</t>
  </si>
  <si>
    <t>Ebaeus flavicornis Erichson, 1840</t>
  </si>
  <si>
    <t>00A534E9-7DA3-453B-850C-22648E31F1AA</t>
  </si>
  <si>
    <t>Porrhomma campbelli F.O.P. Cambridge, 1894</t>
  </si>
  <si>
    <t>00A71BC5-ADF7-4567-8EF2-F57C8A83C3FE</t>
  </si>
  <si>
    <t>Chersotis oreina Dufay, 1984</t>
  </si>
  <si>
    <t>00A72A83-C7A4-4933-9E5F-92C3E8CC59DC</t>
  </si>
  <si>
    <t>Trichonta bezzii Landrock, 1913</t>
  </si>
  <si>
    <t>00AD4C06-3033-4EC6-B0D2-3E8CB4BE5BE9</t>
  </si>
  <si>
    <t>Coeliodes trifasciatus Bach, 1854</t>
  </si>
  <si>
    <t>00B1F9CE-F0EB-4EC8-B757-81F1DA5666D8</t>
  </si>
  <si>
    <t>Hydraena minutissima Stephens, 1829</t>
  </si>
  <si>
    <t>00B33CB5-D90B-4741-B048-AF565FF703F1</t>
  </si>
  <si>
    <t>Bradysia praecox (Meigen, 1818)</t>
  </si>
  <si>
    <t>00B73483-6151-46E2-B981-8DDAA7F4476E</t>
  </si>
  <si>
    <t>Pherbina coryleti (Scopoli, 1763)</t>
  </si>
  <si>
    <t>00B7BBD9-BC39-4A4E-9BF7-90E476FD36ED</t>
  </si>
  <si>
    <t>Myopa testacea (Linnaeus, 1767)</t>
  </si>
  <si>
    <t>00B88288-4E42-45ED-A880-265E7C55957E</t>
  </si>
  <si>
    <t>Phalacrocorax pygmaeus (Zwergscharbe)</t>
  </si>
  <si>
    <t>00C6088C-9D17-4F54-89B8-72014F402863</t>
  </si>
  <si>
    <t>Syrrhaptes paradoxus (Steppenflughuhn)</t>
  </si>
  <si>
    <t>00C611FC-B675-472F-9EA8-46E2C838CAB8</t>
  </si>
  <si>
    <t>Protocalliphora nuortevai Grunin, 1972</t>
  </si>
  <si>
    <t>00C6FC60-672C-4224-91B3-7458C4EE49C5</t>
  </si>
  <si>
    <t>Rhynchaenus cinereus Fahraeus, 1843</t>
  </si>
  <si>
    <t>00CAA2AA-5B59-4FF0-9488-4A083F01318C</t>
  </si>
  <si>
    <t>Olibrus bicolor (Fabricius, 1792)</t>
  </si>
  <si>
    <t>00D90F6E-1FF6-48E9-86B2-242E5DE88430</t>
  </si>
  <si>
    <t>Phyllophila obliterata Rambur, 1833</t>
  </si>
  <si>
    <t>00DAFD4D-8C81-47D5-891F-1FD3A6995211</t>
  </si>
  <si>
    <t>Phalonidia gilvicomana Zeller, 1847</t>
  </si>
  <si>
    <t>00DBA31A-D57F-44CC-9800-8D09693012D2</t>
  </si>
  <si>
    <t>Borkhausenia fuscescens (Haworth, 1828)</t>
  </si>
  <si>
    <t>00DE7B67-BCDD-4973-A619-82F5E03B3872</t>
  </si>
  <si>
    <t>Selidosema plumaria Denis &amp; Schiffermüller, 1775</t>
  </si>
  <si>
    <t>00E20038-7330-457F-8F78-29558FCF9B84</t>
  </si>
  <si>
    <t>Drusus mixtus (Pictet, 1834)</t>
  </si>
  <si>
    <t>00E506B1-AB25-4298-9B86-D514B32767CB</t>
  </si>
  <si>
    <t>Trichactia pictiventris (Zetterstedt, 1855)</t>
  </si>
  <si>
    <t>00E6A645-E17A-40D9-A2F7-C431CD717862</t>
  </si>
  <si>
    <t>Xyletinus longitarsis Jansson, 1942</t>
  </si>
  <si>
    <t>00E9B178-555E-4B46-9A8B-CC2CAB501CA0</t>
  </si>
  <si>
    <t>Parabolitobius formosus (Gravenhorst, 1806)</t>
  </si>
  <si>
    <t>00EE8697-9DC2-4C76-9974-F5C1EEEBDE78</t>
  </si>
  <si>
    <t>Ozirhincus millefolii (Wachtl, 1884)</t>
  </si>
  <si>
    <t>00EF5A89-C2AE-442B-885D-969490D8EFD3</t>
  </si>
  <si>
    <t>Semidalis pseudouncinata Meinander, 1963</t>
  </si>
  <si>
    <t>00F62D09-D4E6-4E8D-BF0E-973E06CD6D38</t>
  </si>
  <si>
    <t>Rhamphomyia (s.str.) parvicellulata Frey, 1922</t>
  </si>
  <si>
    <t>00F6970D-8BFA-45A2-B588-B20AFF659218</t>
  </si>
  <si>
    <t>Thera variata Denis &amp; Schiffermüller, 1775</t>
  </si>
  <si>
    <t>00FBE065-9BB7-4B29-8799-8503380FAE71</t>
  </si>
  <si>
    <t>Ulomyia cognata (Eaton, 1893)</t>
  </si>
  <si>
    <t>00FE176E-D268-4303-B27B-75F7E1282551</t>
  </si>
  <si>
    <t>Cionus thapsus (Fabricius, 1792)</t>
  </si>
  <si>
    <t>010804AA-A08E-4A03-B7A5-1B9CA947A873</t>
  </si>
  <si>
    <t>Dasineura daphnephila (Kieffer, 1909)</t>
  </si>
  <si>
    <t>0119CEA5-B569-4BA5-B78D-CB5AA2DE7056</t>
  </si>
  <si>
    <t>Ampedus sinuatus Germar, 1844</t>
  </si>
  <si>
    <t>011EDB60-988C-444A-852E-31A086F95166</t>
  </si>
  <si>
    <t>Protaetia cuprea metallica (Herbst, 1782)</t>
  </si>
  <si>
    <t>011F26FF-2416-4E6C-9310-67E0599FCF45</t>
  </si>
  <si>
    <t>Taeniopteryx nebulosa</t>
  </si>
  <si>
    <t>012037AC-1185-4AE2-8718-D942FADD68DD</t>
  </si>
  <si>
    <t>Otolelus flaveolus (Mulsant &amp; Rey, 1866)</t>
  </si>
  <si>
    <t>01211B14-AA06-4D80-8B9F-67D768281AF4</t>
  </si>
  <si>
    <t>Heptagenia coerulans Rostock, 1877</t>
  </si>
  <si>
    <t>01243D05-C299-4DBD-BA4D-789D743CA99A</t>
  </si>
  <si>
    <t>Atheta sodalis (Erichson, 1837)</t>
  </si>
  <si>
    <t>0125BAAB-F1B4-40E8-8F1B-0B4F10563F6A</t>
  </si>
  <si>
    <t>Hesperophanes fasciculatus (Faldermann, 1837)</t>
  </si>
  <si>
    <t>012A58C3-4DC4-4E24-8B56-F8904EB10796</t>
  </si>
  <si>
    <t>Conistra rubiginosa Scopoli, 1763</t>
  </si>
  <si>
    <t>013090D6-C0EA-4C2F-9DE1-B41B7D9532FF</t>
  </si>
  <si>
    <t>Endomia unifasciata (Bonelli, 1812)</t>
  </si>
  <si>
    <t>0131F5E0-A671-4389-861B-858A6F36B415</t>
  </si>
  <si>
    <t>Andrena tscheki Morawitz, 1872</t>
  </si>
  <si>
    <t>01333ACE-8B59-48E2-A85E-616A8BA77973</t>
  </si>
  <si>
    <t>Drusus discolor (Rambur, 1842)</t>
  </si>
  <si>
    <t>0135282D-E86D-4401-8A7E-9A9C6DC7F580</t>
  </si>
  <si>
    <t>Rhyacophila vulgaris Pictet, 1834</t>
  </si>
  <si>
    <t>01353EA7-7515-409E-BC98-B8C331CC67E8</t>
  </si>
  <si>
    <t>Hammamalachius dilaticornis (Germar, 1824)</t>
  </si>
  <si>
    <t>013820A4-8166-4234-90C1-215AE60D5418</t>
  </si>
  <si>
    <t>Tibellus oblongus (Walckenaer, 1802)</t>
  </si>
  <si>
    <t>01441A19-AB46-4A0E-831C-DB1D5DDFFE34</t>
  </si>
  <si>
    <t>Loewia piligena Mesnil, 1973</t>
  </si>
  <si>
    <t>0144442F-C127-4D63-B573-54F4F5457587</t>
  </si>
  <si>
    <t>Heleniella dorieri Serra-Tosio, 1967</t>
  </si>
  <si>
    <t>0144CE5E-7C26-4259-A186-F6CFD5B961F0</t>
  </si>
  <si>
    <t>Platypalpus scandinavicus Chvála, 1972</t>
  </si>
  <si>
    <t>014AB809-83D0-4D25-BD06-592621C48CB9</t>
  </si>
  <si>
    <t>Amischa analis (Gravenhorst, 1802)</t>
  </si>
  <si>
    <t>Cryphoeca silvicola (C.L. Koch, 1834)</t>
  </si>
  <si>
    <t>014FF8AA-25AB-433A-8D79-3579F2069AA7</t>
  </si>
  <si>
    <t>Anepsiomyia flaviventris (Meigen, 1824)</t>
  </si>
  <si>
    <t>Entomognathus brevis (Vander Linden, 1829)</t>
  </si>
  <si>
    <t>0158ED59-E52A-44F5-8806-E14395CF9894</t>
  </si>
  <si>
    <t>Oberea bipunctatus Panz.</t>
  </si>
  <si>
    <t>01607872-063E-44E4-A0D1-0DC2EE0E9A12</t>
  </si>
  <si>
    <t>Bembidion lampros (Herbst, 1784)</t>
  </si>
  <si>
    <t>01649547-47C8-47DE-A26D-0D871BF7ECA3</t>
  </si>
  <si>
    <t>Thiasophila inquilina (Märkel, 1842)</t>
  </si>
  <si>
    <t>01685ED7-41AF-4259-8E45-0F301B058404</t>
  </si>
  <si>
    <t>Ormosia staegeriana Alexander, 1953</t>
  </si>
  <si>
    <t>01719DAB-0DE1-4DC7-8E0D-374013F6A944</t>
  </si>
  <si>
    <t>Gonatium hilare (Thorell, 1875)</t>
  </si>
  <si>
    <t>017E7B21-295A-4A3D-954F-DCB3AEB4F663</t>
  </si>
  <si>
    <t>Aphodius gibbus Germar, 1817</t>
  </si>
  <si>
    <t>0182A6E1-6E4A-4E5A-B1C6-1A76015488DC</t>
  </si>
  <si>
    <t>Masicera silvatica (Fallén, 1810)</t>
  </si>
  <si>
    <t>0184135E-2724-4077-B8C5-C0588B775C92</t>
  </si>
  <si>
    <t>Trichoferus pallidus (Olivier, 1790) (Bleicher Alteichen-Nachtbock)</t>
  </si>
  <si>
    <t>01853222-9024-4B25-ADA6-8AF447721DE3</t>
  </si>
  <si>
    <t>Miarus micros (Germar, 1821)</t>
  </si>
  <si>
    <t>018875EB-BC50-415C-BB29-8151E0A0B042</t>
  </si>
  <si>
    <t>Tachyerges decoratus (Germar, 1821)</t>
  </si>
  <si>
    <t>018927FC-119D-4210-979F-4D3D5ECB80E2</t>
  </si>
  <si>
    <t>Eriophyes viburni (Nalepa, 1889)</t>
  </si>
  <si>
    <t>018B7B7E-1EDA-4A93-833E-31316B5B865D</t>
  </si>
  <si>
    <t>Orthotelia sparganella (Thunberg, 1788)</t>
  </si>
  <si>
    <t>018E625F-4CA1-44B4-A101-DDF42A27382C</t>
  </si>
  <si>
    <t>Atheta excisoides Benick, 1975</t>
  </si>
  <si>
    <t>018E7E3C-DF2D-4652-A782-B02D72D9F75B</t>
  </si>
  <si>
    <t>Carpelimus pusillus (Gravenhorst, 1802)</t>
  </si>
  <si>
    <t>01900438-10E6-4014-97DD-C52F70523A6A</t>
  </si>
  <si>
    <t>Tipula adusta Savtshenko, 1954</t>
  </si>
  <si>
    <t>0190693A-53D7-44AE-A226-AC326C9D853F</t>
  </si>
  <si>
    <t>Anthrax anthrax (Schrank, 1781)</t>
  </si>
  <si>
    <t>019264EB-4A7C-412F-BC6B-BC3CE42E6666</t>
  </si>
  <si>
    <t>Macrocera phalerata Meigen, 1818</t>
  </si>
  <si>
    <t>0198B02A-9D17-41B4-A246-057588F6A3DC</t>
  </si>
  <si>
    <t>Saturnia pavonia Linnaeus, 1758 (Kleines Nachtpfauenauge)</t>
  </si>
  <si>
    <t>0199D955-45DD-49E5-A443-E5DF59C75C99</t>
  </si>
  <si>
    <t>Alsophila aescularia Denis &amp; Schiffermüller, 1775 (Kreuzflügel)</t>
  </si>
  <si>
    <t>019C5CE6-7BF5-4500-A9C2-CBA6D3C357B5</t>
  </si>
  <si>
    <t>Hypera miles (Paykull, 1792)</t>
  </si>
  <si>
    <t>01A1328A-B5AC-4B91-8C30-EF4CE53B637D</t>
  </si>
  <si>
    <t>Cydia fissana Frölich, 1828</t>
  </si>
  <si>
    <t>01A4D941-D846-4475-9DBA-64E00659AD0D</t>
  </si>
  <si>
    <t>Tetragnatha nigrita Lendl, 1886</t>
  </si>
  <si>
    <t>01A8445E-33EA-4BC7-B7FD-D547781E24DE</t>
  </si>
  <si>
    <t>Ancylis apicella Denis &amp; Schiffermüller, 1775</t>
  </si>
  <si>
    <t>01A93C6B-236D-4E27-82C9-ECEEBF201F82</t>
  </si>
  <si>
    <t>Liriomyza artemisicola de Meijere, 1924</t>
  </si>
  <si>
    <t>01ACFACE-7086-42E3-A256-2D762C6A187E</t>
  </si>
  <si>
    <t>Aspidapion validum (Germar, 1817)</t>
  </si>
  <si>
    <t>Centromerus semiater (L. Koch, 1879)</t>
  </si>
  <si>
    <t>01B29F25-30CA-4496-A5F0-2E9183176515</t>
  </si>
  <si>
    <t>Cymindis axillaris axillaris (Fabricius, 1794)</t>
  </si>
  <si>
    <t>01B4F014-0CEC-4FD1-B883-729D5493E18B</t>
  </si>
  <si>
    <t>Harpyia milhauseri Fabricius, 1775 (Pergament Zahnspinner, Milhausers Eichenhochwald-Rindensp.)</t>
  </si>
  <si>
    <t>01B67314-3CB0-407F-A511-6F867E170E20</t>
  </si>
  <si>
    <t>Gonioneura spinipennis (Haliday, 1836)</t>
  </si>
  <si>
    <t>01B91154-B08D-4E7E-8A59-04AAC0AEC551</t>
  </si>
  <si>
    <t>Attagenus pantherinus (Ahrens, 1814)</t>
  </si>
  <si>
    <t>01BA946A-C437-40B0-ADEC-41F5B0A2C131</t>
  </si>
  <si>
    <t>Evagetes subnudus (Haupt)</t>
  </si>
  <si>
    <t>01BADBE5-C2D4-450A-BB52-0AD57D0DF5D5</t>
  </si>
  <si>
    <t>Eupithecia exiguata Hübner, [1813]</t>
  </si>
  <si>
    <t>01BE1844-EC59-4273-A6E6-16A3CB4D73C2</t>
  </si>
  <si>
    <t>Argyra diaphana (Fabricius, 1775)</t>
  </si>
  <si>
    <t>01C99537-409E-4542-AE6F-65DF51175B89</t>
  </si>
  <si>
    <t>Metriocnemus ursinus (Holmgren, 1869)</t>
  </si>
  <si>
    <t>01CAA9D1-4592-4DF5-889F-7E21210D39F4</t>
  </si>
  <si>
    <t>Nomada nobilis Herrich-Schäffer</t>
  </si>
  <si>
    <t>01CC5E25-FCF6-4AE2-BAC7-9E9831084294</t>
  </si>
  <si>
    <t>Adalia bipunctata (Linnaeus, 1758)</t>
  </si>
  <si>
    <t>01D2579F-1395-4805-8E4F-701A9557E181</t>
  </si>
  <si>
    <t>Rhamphomyia aterrima Frey, 1922</t>
  </si>
  <si>
    <t>01D7E259-12BA-4A98-951F-709A84DCC3CE</t>
  </si>
  <si>
    <t>Melanophthalma distinguenda (Comolli, 1837)</t>
  </si>
  <si>
    <t>01D8A356-F45B-403F-8E1C-0AE8BE3A4469</t>
  </si>
  <si>
    <t>Chaetocnema aerosa (Letzner, 1846)</t>
  </si>
  <si>
    <t>01D9AE3E-A005-4FB0-BA5C-28DD76EFE83E</t>
  </si>
  <si>
    <t>Exechiopsis magnicauda (Lundström, 1913)</t>
  </si>
  <si>
    <t>01DF23BA-2F6B-48A4-AA09-DC22CA05DF4F</t>
  </si>
  <si>
    <t>Ptinus palliatus Perris, 1847</t>
  </si>
  <si>
    <t>01DF5518-D0FC-46AA-803F-830865C85466</t>
  </si>
  <si>
    <t>Ornithomya avicularia (Linnaeus, 1758)</t>
  </si>
  <si>
    <t>01E67925-65A3-4D1B-BAD2-E6B4B50AA740</t>
  </si>
  <si>
    <t>Cicones undatus (Guérin-Ménéville, 1844)</t>
  </si>
  <si>
    <t>01E6A87F-D81A-46C1-80F6-20A854FF927B</t>
  </si>
  <si>
    <t>Porcellio laevis Latreille, 1804</t>
  </si>
  <si>
    <t>01EE0292-56E1-4873-B10E-203AAC845312</t>
  </si>
  <si>
    <t>Ptinella aptera (Guérin-Ménéville, 1839)</t>
  </si>
  <si>
    <t>01F0AD7C-13D0-46EB-9AE9-04168214CED6</t>
  </si>
  <si>
    <t>Ptinus raptor Sturm, 1837</t>
  </si>
  <si>
    <t>01F1B8AC-710E-4278-9BA8-CBF182E4AEB1</t>
  </si>
  <si>
    <t>Aplocnemus impressus (Marsham, 1802)</t>
  </si>
  <si>
    <t>01F5375B-F6F1-4929-B33F-77CCBC84D41D</t>
  </si>
  <si>
    <t>Medina multispina (Herting, 1966)</t>
  </si>
  <si>
    <t>01F64BD1-21A0-46C0-B093-C1DAF8883944</t>
  </si>
  <si>
    <t>Parornix scoticella (Stainton, 1850)</t>
  </si>
  <si>
    <t>01F66F37-D2D8-438B-A0D2-CEF84273E6A4</t>
  </si>
  <si>
    <t>Aloconota insecta (Thomson, 1856)</t>
  </si>
  <si>
    <t>01F92962-A1EA-4DD0-B410-4864A5828B84</t>
  </si>
  <si>
    <t>Arctia fasciata Esper, 1784</t>
  </si>
  <si>
    <t>01FDF296-2256-4992-8C86-BCE6C9859599</t>
  </si>
  <si>
    <t>Leptura maculata (Poda, 1761)</t>
  </si>
  <si>
    <t>0201EFA5-F14A-4534-AE07-75143A2EB64B</t>
  </si>
  <si>
    <t>Alopecosa striatipes (C.L. Koch, 1837)</t>
  </si>
  <si>
    <t>0204134D-BC6E-457A-AEE4-CC533B406CC8</t>
  </si>
  <si>
    <t>Conicera schnittmanni Schmitz, 1926</t>
  </si>
  <si>
    <t>02045ACC-3DC5-4979-B7AA-E6A3BA9213D4</t>
  </si>
  <si>
    <t>Datonychus angulosus (Boheman, 1845)</t>
  </si>
  <si>
    <t>0211853A-1033-49CB-81D9-5C85D8013D08</t>
  </si>
  <si>
    <t>Acrolocha amabilis (Heer, 1841)</t>
  </si>
  <si>
    <t>021360B4-77AD-4213-BC9A-D0DA5E10B5DE</t>
  </si>
  <si>
    <t>Epitrix atropae Foudras, 1860</t>
  </si>
  <si>
    <t>02139D00-82B8-44D9-9F0D-B1B9D06C0127</t>
  </si>
  <si>
    <t>Macrocera nigricoxa Winnertz, 1863</t>
  </si>
  <si>
    <t>Limax cinereoniger Wolf, 1803 (Schwarze Egelschnecke)</t>
  </si>
  <si>
    <t>0217E6E4-8840-4E5C-815A-9353A205FB29</t>
  </si>
  <si>
    <t>Rhynchites pubescens (Fabricius, 1775)</t>
  </si>
  <si>
    <t>021851F3-FC3D-45CA-AE3B-042F3C238B1D</t>
  </si>
  <si>
    <t>Chaetocnema arenacea (Allard, 1860)</t>
  </si>
  <si>
    <t>021C31E1-56A1-45AF-B550-DAD5CF6E850E</t>
  </si>
  <si>
    <t>Eusphalerum rectangulum (Fauvel, 1870)</t>
  </si>
  <si>
    <t>021F2228-E699-4027-BFEA-4010C3CCE5E5</t>
  </si>
  <si>
    <t>Ovis ammon musimon Pallas, 1811 (Mufflon)</t>
  </si>
  <si>
    <t>0225032F-311E-4DF6-9CB5-5D4A4A203328</t>
  </si>
  <si>
    <t>Pseudotomoderus compressicollis (Motschulsky 1839)</t>
  </si>
  <si>
    <t>Micrommata virescens (Clerck, 1757) (Grüne Huschspinne)</t>
  </si>
  <si>
    <t>022982BB-5B70-4EFA-AF01-C66D5BBC73E2</t>
  </si>
  <si>
    <t>Hylaeus imparilis Förster, 1871</t>
  </si>
  <si>
    <t>022B0241-6234-4051-B763-42021CD2FBB1</t>
  </si>
  <si>
    <t>Sericomyia silentis (Harris, [1776])</t>
  </si>
  <si>
    <t>022B8965-B84B-48F5-9A6E-B84E3A72545F</t>
  </si>
  <si>
    <t>Eupholidoptera chabrieri (Charpentier, 1825) (Grüne Strauchschrecke)</t>
  </si>
  <si>
    <t>022BEDDE-CC19-4525-8E90-90E57567E0A7</t>
  </si>
  <si>
    <t>Donacia marginata Hoppe, 1795</t>
  </si>
  <si>
    <t>0230883B-C090-4B1C-9A29-3D340619E8C1</t>
  </si>
  <si>
    <t>Chromatomyia horticola (Goureau, 1851)</t>
  </si>
  <si>
    <t>023B1AA0-9C0F-4B4A-895B-D876B1B1B444</t>
  </si>
  <si>
    <t>Ophonus stictus (Stephens, 1828)</t>
  </si>
  <si>
    <t>023B3579-98FC-45D4-BC3A-8C8A5DE8167E</t>
  </si>
  <si>
    <t>Triarthria setipennis (Fallén, 1810)</t>
  </si>
  <si>
    <t>023BF642-57C3-419A-9646-7A68056FBE99</t>
  </si>
  <si>
    <t>Cyrnus fenestratus</t>
  </si>
  <si>
    <t>023C5BE4-8B87-400F-8F2E-C0241DE90271</t>
  </si>
  <si>
    <t>Ellipteroides adrastea Stary et Mendl, 1984</t>
  </si>
  <si>
    <t>02447B45-C99A-4F1F-A9C4-A73E7FA35868</t>
  </si>
  <si>
    <t>Cyrnus crenaticornis (Kolenati, 1859)</t>
  </si>
  <si>
    <t>02474484-F5E1-49A4-B9B2-E809E9567E1F</t>
  </si>
  <si>
    <t>Heringia senilis Sack, 1938</t>
  </si>
  <si>
    <t>024B99CF-4484-4078-A7A4-A5196EDE3E8D</t>
  </si>
  <si>
    <t>Meganola albula Denis &amp; Schiffermüller, 1775</t>
  </si>
  <si>
    <t>024F4F55-200D-44F3-A71E-9F0DEC3000EB</t>
  </si>
  <si>
    <t>Scopula incanata Linnaeus, 1758</t>
  </si>
  <si>
    <t>0259F1A6-C8DA-4EC7-9711-C3D39EC41E04</t>
  </si>
  <si>
    <t>Semudobia betulae (Winnertz, 1853)</t>
  </si>
  <si>
    <t>025D6E70-0DC1-47F7-8136-FB7803F55E25</t>
  </si>
  <si>
    <t>Phyllotreta exclamationis (Thunberg, 1784)</t>
  </si>
  <si>
    <t>025DAD97-E6AF-473B-A951-46389D39F7A5</t>
  </si>
  <si>
    <t>Epirrhoe hastulata Hübner, [1813]</t>
  </si>
  <si>
    <t>026057B5-C5AF-4B31-A7DD-11B80D53C31B</t>
  </si>
  <si>
    <t>Scythris alseriella (Turati, 1879)</t>
  </si>
  <si>
    <t>0260A73C-5045-4616-914C-CA9E27AA3CFB</t>
  </si>
  <si>
    <t>Delina nigriceps (Becker, 1894)</t>
  </si>
  <si>
    <t>0262D289-39A6-4AAD-A9C3-498E63C5EDED</t>
  </si>
  <si>
    <t>Exoprosopa capucina (Fabricius, 1781)</t>
  </si>
  <si>
    <t>0262F5F6-8D38-43A1-9E3F-38098D891E94</t>
  </si>
  <si>
    <t>Notodonta ziczac Linnaeus, 1758 (Zickzack-Zahnspinner, Uferweiden-Zahnspinner)</t>
  </si>
  <si>
    <t>026AA5FF-FCCE-4A9A-B35A-B4B0B56FE168</t>
  </si>
  <si>
    <t>Evergestis extimalis Scopoli, 1763</t>
  </si>
  <si>
    <t>026D79A5-1AC9-43A2-8260-5A90C0907595</t>
  </si>
  <si>
    <t>Schizohelea leucopeza (Meigen, 1804)</t>
  </si>
  <si>
    <t>0274AA19-106D-4178-9A21-EC95FE4F3C7D</t>
  </si>
  <si>
    <t>Calliteara fascelina Daniel, 1952 (Klee-Bürstenspinner, Buschheiden-Streckfuss)</t>
  </si>
  <si>
    <t>0277F622-F22C-4658-AAF4-5EF1F3EF9D53</t>
  </si>
  <si>
    <t>Platypalpus luteicornis (Meigen, 1838)</t>
  </si>
  <si>
    <t>027958BB-E011-48CF-8BA0-092005D991F0</t>
  </si>
  <si>
    <t>Athous puncticollis Kiesenwetter</t>
  </si>
  <si>
    <t>027BD2C9-D740-41D1-86F2-BA1C10F0059F</t>
  </si>
  <si>
    <t>Digitivalva granitella (Treitschke, 1833)</t>
  </si>
  <si>
    <t>027CA04B-CCC2-48C0-9FDC-2DC5522DDBC6</t>
  </si>
  <si>
    <t>Cionus schoenherri (Brisout de Barneville, 1863)</t>
  </si>
  <si>
    <t>027F4C42-A045-42AE-A67C-1ED9AF32D916</t>
  </si>
  <si>
    <t>Atrichopogon lucorum (Meigen, 1818)</t>
  </si>
  <si>
    <t>0284FDDA-0567-45E2-9540-C59D409C24E4</t>
  </si>
  <si>
    <t>Nilea hortulana (Meigen, 1824)</t>
  </si>
  <si>
    <t>02850F3D-4EDE-4483-9EF0-6CAB6730D2DB</t>
  </si>
  <si>
    <t>Teleiodes vulgella (Denis &amp; Schiffermüller, 1775)</t>
  </si>
  <si>
    <t>02886C4A-ED11-456B-B1D9-2756E5A06AC2</t>
  </si>
  <si>
    <t>Meloe autumnalis Olivier, 1792</t>
  </si>
  <si>
    <t>028C6088-028C-4B59-9F8F-61F9AF144709</t>
  </si>
  <si>
    <t>Miltogramma punctata Meigen, 1824</t>
  </si>
  <si>
    <t>02937774-65B0-48D1-B225-2C0EF6678248</t>
  </si>
  <si>
    <t>Opacifrons humida (Haliday, 1836)</t>
  </si>
  <si>
    <t>02939749-8492-4178-AD3F-6CF4759972C8</t>
  </si>
  <si>
    <t>Leptusa major major Bernhauer, 1900</t>
  </si>
  <si>
    <t>0298B48D-10C2-448B-9465-07065CB1B66E</t>
  </si>
  <si>
    <t>Siphunculina aenea (Macquart, 1835)</t>
  </si>
  <si>
    <t>029CB943-2330-4DA2-BB73-A343CF949613</t>
  </si>
  <si>
    <t>Orthosia populeti Fabricius, 1781</t>
  </si>
  <si>
    <t>029D01DB-71B1-43A9-A127-0885982D7902</t>
  </si>
  <si>
    <t>Pherbellia dentata Merz et Rozkosny, 1995</t>
  </si>
  <si>
    <t>029DB917-9117-4710-B0D1-933BA2F54D73</t>
  </si>
  <si>
    <t>Phaonia gobertii (Mik, 1881)</t>
  </si>
  <si>
    <t>Micaria formicaria (Sundevall, 1831)</t>
  </si>
  <si>
    <t>02A7AF54-CD91-4EF5-B10A-92C2537AF2DD</t>
  </si>
  <si>
    <t>Euplectus punctatus Mulsant, 1861</t>
  </si>
  <si>
    <t>02AAECAF-08F9-47F1-9BB7-EA3121D7FECF</t>
  </si>
  <si>
    <t>Bombus argillaceus (Scopoli)</t>
  </si>
  <si>
    <t>02AD50EB-2764-44D3-9345-9096EFC43761</t>
  </si>
  <si>
    <t>Goniocera versicolor (Fallén, 1820)</t>
  </si>
  <si>
    <t>02AF78A5-792A-49BC-A51D-7C39D2B72BF6</t>
  </si>
  <si>
    <t>Harpactea rubicunda (C.L. Koch, 1839)</t>
  </si>
  <si>
    <t>02B02A6D-CF84-49BF-AC16-63D0B5A4B23F</t>
  </si>
  <si>
    <t>Colon viennense Herbst, 1797</t>
  </si>
  <si>
    <t>02B408D4-E84F-4AC5-8614-2A6EA665BC63</t>
  </si>
  <si>
    <t>Bactra furfurana Haworth, 1811</t>
  </si>
  <si>
    <t>02B5BA69-E1A2-46A0-B9E7-0966D8993FB3</t>
  </si>
  <si>
    <t>Opesia descendens Herting, 1973</t>
  </si>
  <si>
    <t>02BABEC1-1B69-44D5-B2AF-93FBAD0195E5</t>
  </si>
  <si>
    <t>Colobostema nigripenne (Meigen, 1830)</t>
  </si>
  <si>
    <t>02BDBEF1-8B22-44D2-B4D8-5220A444AD56</t>
  </si>
  <si>
    <t>Tipula alpium Bergroth, 1888</t>
  </si>
  <si>
    <t>02BE17CC-C27A-467D-95B1-ADECEF229DCF</t>
  </si>
  <si>
    <t>Leptogaster pumila (Macquart, 1834)</t>
  </si>
  <si>
    <t>Pieris rapae Linnaeus 1758 (Kleiner Kohlweissling)</t>
  </si>
  <si>
    <t>02C34314-8905-409D-9EB4-F4567613340A</t>
  </si>
  <si>
    <t>Curimopsis italica (Franz, 1967)</t>
  </si>
  <si>
    <t>02C53E83-4D9D-4987-84E3-3B0BF2A0BB4F</t>
  </si>
  <si>
    <t>Jaapiella genisticola (F. Löw, 1877)</t>
  </si>
  <si>
    <t>02C6A39A-7D04-47D9-A7FF-E0D9E1E89599</t>
  </si>
  <si>
    <t>Hasarius adansoni (Audouin, 1826)</t>
  </si>
  <si>
    <t>02C6D4CC-B300-474C-8999-3F9E23796702</t>
  </si>
  <si>
    <t>Upis ceramboides Linnaeus</t>
  </si>
  <si>
    <t>02D00214-7CF5-442C-B86F-E7B000D4F00F</t>
  </si>
  <si>
    <t>Corynoptera trepida (Winnertz, 1867)</t>
  </si>
  <si>
    <t>02D32897-A2C8-4B95-92A5-0041698F85BA</t>
  </si>
  <si>
    <t>Coleophora rectilineella Fischer v. Röslerstamm, 1843</t>
  </si>
  <si>
    <t>02D5059B-712D-4FDD-A55D-08922DF0F870</t>
  </si>
  <si>
    <t>Helochares obscurus (Müller, 1776)</t>
  </si>
  <si>
    <t>Brintesia circe Fabricius 1775 (Weisser Waldportier)</t>
  </si>
  <si>
    <t>02DBE563-924E-44D0-9250-FD65B09013E6</t>
  </si>
  <si>
    <t>Bembidion genei Küster, 1847</t>
  </si>
  <si>
    <t>02E114EC-5810-4057-8686-32A3F5454F04</t>
  </si>
  <si>
    <t>Acrotona benicki (Allen, 1940)</t>
  </si>
  <si>
    <t>02EF6682-FC5A-43DF-86D0-3183082B8A47</t>
  </si>
  <si>
    <t>Pipiza signata Meigen, 1822</t>
  </si>
  <si>
    <t>02F052BF-319B-4DB8-AAC2-7959916BAE53</t>
  </si>
  <si>
    <t>Xanthogaleruca luteola (Müller, 1766)</t>
  </si>
  <si>
    <t>02F2E33B-BDFF-4907-BCF2-6DF01E3AB00F</t>
  </si>
  <si>
    <t>Masoreus wetterhallii wetterhallii (Gyllenhal, 1813)</t>
  </si>
  <si>
    <t>02F4D9A0-D9B3-42D5-951F-C0BF4261EA66</t>
  </si>
  <si>
    <t>Absidia rufotestacea (Letzner, 1845)</t>
  </si>
  <si>
    <t>02F866A5-E943-47DC-AE6C-FF1664C217BF</t>
  </si>
  <si>
    <t>Berdeniella helvetica (Sarà, 1957)</t>
  </si>
  <si>
    <t>02FE562B-633E-46EA-ADB1-38C68CD6F36A</t>
  </si>
  <si>
    <t>Ochthephilus praepositus Mulsant &amp; Rey, 1878</t>
  </si>
  <si>
    <t>02FF948B-F7A6-43AC-BEAE-CBD4B6374271</t>
  </si>
  <si>
    <t>Rhithrodytes crux (Fabricius, 1792)</t>
  </si>
  <si>
    <t>030109E8-6954-42BD-88BF-659972A8BBBA</t>
  </si>
  <si>
    <t>Drassodes hispanus lesserti SCHENKEL, 1936</t>
  </si>
  <si>
    <t>03016CA6-871A-4C4A-A733-518CE631078B</t>
  </si>
  <si>
    <t>Anasphaltis renigerellus (Zeller, 1839)</t>
  </si>
  <si>
    <t>0303E30A-3908-42D1-A3C4-4C74BD1FEA16</t>
  </si>
  <si>
    <t>Voria ruralis (Fallén, 1810)</t>
  </si>
  <si>
    <t>0305B14E-F5DF-46AB-84DE-A5C6C5D4C159</t>
  </si>
  <si>
    <t>Helophorus fauveli Ganglbauer</t>
  </si>
  <si>
    <t>030A69C1-1E96-408C-875B-38F1F1F9F859</t>
  </si>
  <si>
    <t>Andrena tridentata Kirby, 1802</t>
  </si>
  <si>
    <t>031C99A4-9049-467D-89E3-B40862672F23</t>
  </si>
  <si>
    <t>Rangifer tarandus (Linnaeus, 1758) (Ren)</t>
  </si>
  <si>
    <t>0321C6D9-FFE5-4FF2-8E9E-F916ED2B8DD2</t>
  </si>
  <si>
    <t>Myelois circumvoluta Fourcroy, 1785</t>
  </si>
  <si>
    <t>0321DCFC-C49B-4BF4-9987-D28D0F53B1D7</t>
  </si>
  <si>
    <t>Stenus biguttatus (Linnaeus, 1758)</t>
  </si>
  <si>
    <t>03250C96-5E23-49D1-AE05-2913A45CEBE6</t>
  </si>
  <si>
    <t>Thereva oculata Egger, 1859</t>
  </si>
  <si>
    <t>032FDA60-9210-412C-BA8C-A271BDFDFAE6</t>
  </si>
  <si>
    <t>Sympycnus brevimanus Loew, 1857</t>
  </si>
  <si>
    <t>03308146-FFD5-4D17-96D9-28FF14A02213</t>
  </si>
  <si>
    <t>Menozziola schmitzi (Menozzi, 1921)</t>
  </si>
  <si>
    <t>0330AA08-2A12-452B-8454-5CB56EA0D901</t>
  </si>
  <si>
    <t>Dienerella costulata Reitter, 1877</t>
  </si>
  <si>
    <t>03362022-3211-4DE2-BEB1-3B377F1DECDE</t>
  </si>
  <si>
    <t>Rhinomorinia sarcophagina (Schiner, 1862)</t>
  </si>
  <si>
    <t>03370E4B-1CEB-401C-AC9A-123037CF8243</t>
  </si>
  <si>
    <t>Idaea aureolaria Denis &amp; Schiffermüller, 1775</t>
  </si>
  <si>
    <t>03383D24-B24E-4543-868B-FCF6F10AD2D5</t>
  </si>
  <si>
    <t>Neuraphes vitis Besuchet</t>
  </si>
  <si>
    <t>0338AEB7-AB12-4EA8-AC90-AFD64C6762EF</t>
  </si>
  <si>
    <t>Janetschekella valesiaca (Faë¿s, 1902)</t>
  </si>
  <si>
    <t>033C3538-41BE-4CB2-8577-BF827EA48C5A</t>
  </si>
  <si>
    <t>Simulium lineatum (Meigen, 1804)</t>
  </si>
  <si>
    <t>03450B08-CC29-48EB-8781-08B3DCE04D33</t>
  </si>
  <si>
    <t>Rhithrogena gratianopolitana Sowa &amp; al., 1986</t>
  </si>
  <si>
    <t>0346192F-2160-4C22-AE84-05A617587550</t>
  </si>
  <si>
    <t>Syneches muscarius (Fabricius, 1794)</t>
  </si>
  <si>
    <t>0347AAE8-CD4F-4902-A64C-F5B9ED5FACE7</t>
  </si>
  <si>
    <t>Gymnometriocnemus subnudus (Edwards, 1929)</t>
  </si>
  <si>
    <t>0347C12B-1764-4629-A152-5FB5DBF84D50</t>
  </si>
  <si>
    <t>Rhamphomyia (s.str.) nubigena Bezzi, 1904</t>
  </si>
  <si>
    <t>0351EF49-2B14-4AD0-8C8E-F880F0320799</t>
  </si>
  <si>
    <t>Pachybrachis hieroglyphicus (Laicharting, 1781)</t>
  </si>
  <si>
    <t>0352CFB3-51C4-4C0F-84DE-81D58471B6F4</t>
  </si>
  <si>
    <t>Eurythyrea quercus (Herbst, 1780) (Goldgrüner Eichen-Prachtkäfer)</t>
  </si>
  <si>
    <t>03549BF3-5ADA-42ED-927D-0E94245F21B3</t>
  </si>
  <si>
    <t>Andrena chrysopyga Schenck, 1853</t>
  </si>
  <si>
    <t>03563F43-61E8-4587-91A0-841134F0288E</t>
  </si>
  <si>
    <t>Nemoura palliventris Aubert, 1953</t>
  </si>
  <si>
    <t>035AE6F2-9018-4BA9-A1D4-F0764DB10167</t>
  </si>
  <si>
    <t>Ocypus brunnipes (Fabricius, 1781)</t>
  </si>
  <si>
    <t>035E8144-8604-42A3-B56D-DD5F8A06010C</t>
  </si>
  <si>
    <t>Nineta flava (Scopoli, 1763)</t>
  </si>
  <si>
    <t>03615836-CB99-40A9-A108-06F4377D4F60</t>
  </si>
  <si>
    <t>Coelosia flava (Staeger, 1840)</t>
  </si>
  <si>
    <t>0367642D-BBFC-451D-A1F9-558560388E28</t>
  </si>
  <si>
    <t>Caenis robusta Eaton, 1884</t>
  </si>
  <si>
    <t>036B68D9-CB10-46BE-86BD-A5191AB73E42</t>
  </si>
  <si>
    <t>Pristerognatha penthinana Guenée, 1845</t>
  </si>
  <si>
    <t>0373C202-3676-4DB7-A89B-A6690B2074FF</t>
  </si>
  <si>
    <t>Atomaria badia Erichson, 1846</t>
  </si>
  <si>
    <t>03742FA4-D2A4-495E-89A5-07B940D7B36C</t>
  </si>
  <si>
    <t>Bradysia desolata Rudzinski, 1994</t>
  </si>
  <si>
    <t>0377137D-4599-4308-9B02-07DEFCCDC131</t>
  </si>
  <si>
    <t>Olibrus flavicornis (Sturm, 1807)</t>
  </si>
  <si>
    <t>037A4B94-CE28-4201-9C26-27FE0A2D59B6</t>
  </si>
  <si>
    <t>Epuraea aestiva (Linnaeus, 1758)</t>
  </si>
  <si>
    <t>037CE28C-BC13-497B-8860-618028076E88</t>
  </si>
  <si>
    <t>Trichoniscus pusillus provisorius Racovitza, 1908</t>
  </si>
  <si>
    <t>03847FF8-3A1E-4984-81CF-D6E549A37290</t>
  </si>
  <si>
    <t>Endochironomus dispar (Meigen, 1830)</t>
  </si>
  <si>
    <t>038941CD-D568-495E-B318-6C38BDBB9ADD</t>
  </si>
  <si>
    <t>Sepedophilus immaculatus (Stephens, 1832)</t>
  </si>
  <si>
    <t>03895626-8A8D-4DC4-9FE4-1C22D6706150</t>
  </si>
  <si>
    <t>Pterapherapteryx sexalata Retzius, 1783</t>
  </si>
  <si>
    <t>Zygaena viciae Denis &amp; Schiffermüller, 1775 (Kleines Fünffleck-Widderchen)</t>
  </si>
  <si>
    <t>039643AE-03E1-4CEA-BC7D-249DF20CA8E4</t>
  </si>
  <si>
    <t>Magdalis nitidipennis (Boheman, 1843)</t>
  </si>
  <si>
    <t>Araniella inconspicua (Simon, 1874)</t>
  </si>
  <si>
    <t>039D345E-9F40-442D-A0DB-9FE718667E2B</t>
  </si>
  <si>
    <t>Chironomus crassimanus Strenzke, 1959</t>
  </si>
  <si>
    <t>039DBB41-2361-4E76-8EE0-C13432F88C82</t>
  </si>
  <si>
    <t>Abraeus parvulus Aubé, 1842</t>
  </si>
  <si>
    <t>039F6D7B-4F95-440C-8BB3-6517902EABFD</t>
  </si>
  <si>
    <t>Megaselia latifemorata (Becker, 1901)</t>
  </si>
  <si>
    <t>039FEFAC-CCF4-44B0-8296-9F08FA9F4C95</t>
  </si>
  <si>
    <t>Armadillidium nasatum Budde-Lund, 1885</t>
  </si>
  <si>
    <t>03A267AB-F420-4827-BA0A-45BD4BE27065</t>
  </si>
  <si>
    <t>Anotylus saulcyi (Pandellé, 1867)</t>
  </si>
  <si>
    <t>03A71234-DEBF-4F16-9EB8-1A3A2E08DB61</t>
  </si>
  <si>
    <t>Apotomis sororculana Zetterstedt, 1839</t>
  </si>
  <si>
    <t>03A873DE-9677-4A41-ABE8-00E9C19F8A06</t>
  </si>
  <si>
    <t>Anaclileia beshovskii Bechev, 1990</t>
  </si>
  <si>
    <t>03AC2949-9E50-479E-BB4D-CE8AD8BC267F</t>
  </si>
  <si>
    <t>Amiota albilabris (Roth in Zetterstedt, 1860)</t>
  </si>
  <si>
    <t>03AD1480-65DF-432A-8BE4-24142F68A8FE</t>
  </si>
  <si>
    <t>Thinobius ciliatus Kiesenwetter, 1844</t>
  </si>
  <si>
    <t>03AE8EFA-42C2-49DF-8ABC-2D5545A3C3CA</t>
  </si>
  <si>
    <t>Dicranota landrocki Czizek, 1931</t>
  </si>
  <si>
    <t>03B07E25-3278-4F49-86D8-E156BA0F9DC0</t>
  </si>
  <si>
    <t>Pherbellia steyskali Rozkosny et Zuska, 1965</t>
  </si>
  <si>
    <t>03B31E53-078F-40F9-BA55-6AD0C587A70C</t>
  </si>
  <si>
    <t>Gymnetron alboscutellatum Hustache, 1913</t>
  </si>
  <si>
    <t>03B34AC2-9FF7-43DD-8442-6B96607C7FAE</t>
  </si>
  <si>
    <t>Calodromius spilotus (Illiger, 1798)</t>
  </si>
  <si>
    <t>03B3D082-186C-4480-9E62-14034AB27D73</t>
  </si>
  <si>
    <t>Gymnochiromyia flavella (Zetterstedt, 1848)</t>
  </si>
  <si>
    <t>03B551DA-6650-4262-835F-137DC3CD61E4</t>
  </si>
  <si>
    <t>Ophyiulus major Bigler, 1929</t>
  </si>
  <si>
    <t>03B96920-FDDE-43EA-8369-8DCE472D88DA</t>
  </si>
  <si>
    <t>Leucopis tapiae Blanchard, 1964</t>
  </si>
  <si>
    <t>03C020F6-9426-4034-8CC9-EE47561FDDD8</t>
  </si>
  <si>
    <t>Euthia plicata (Gyllenhal, 1813)</t>
  </si>
  <si>
    <t>03C2ADCB-A637-4FFC-9FEF-627EB784085D</t>
  </si>
  <si>
    <t>Stegobium paniceum (Linnaeus, 1758)</t>
  </si>
  <si>
    <t>03C38EA6-EEC6-42D0-9093-D0C0BF0087C2</t>
  </si>
  <si>
    <t>Oryxolaemus flavifemoratus (Herbst, 1797)</t>
  </si>
  <si>
    <t>03C7515E-E129-4DD0-A78D-4B0A35DA9B15</t>
  </si>
  <si>
    <t>Arachnospila trivialis trivialis (Dahlbom)</t>
  </si>
  <si>
    <t>03CCFFC2-082A-4008-B841-FA2EE1D70047</t>
  </si>
  <si>
    <t>Agapanthia dahli (Richter, 1821)</t>
  </si>
  <si>
    <t>03CFC0D8-77FC-4526-AB29-C4B66B3CF144</t>
  </si>
  <si>
    <t>Sepedophilus doderoi (Gridelli, 1931)</t>
  </si>
  <si>
    <t>03D8A528-173F-499B-B923-696113808B75</t>
  </si>
  <si>
    <t>Sitona languidus Gyllenhal, 1834</t>
  </si>
  <si>
    <t>03DE5D24-8AB0-4D21-82E7-00AD9DE156AF</t>
  </si>
  <si>
    <t>Aphodius consputus Creutzer, 1799</t>
  </si>
  <si>
    <t>Araniella opisthographa (Kulczynski, 1905)</t>
  </si>
  <si>
    <t>03E2D898-0034-426E-A391-76304276BF9A</t>
  </si>
  <si>
    <t>Monochroa cytisella (Curtis, 1837)</t>
  </si>
  <si>
    <t>03E79E3A-FF1C-4911-BDF4-4CA2962828FB</t>
  </si>
  <si>
    <t>Mycetophila sigillata Dziedzicki, 1884</t>
  </si>
  <si>
    <t>03EFEAF5-2E2E-4B43-B2A7-C8598BF65402</t>
  </si>
  <si>
    <t>Trichocera obtusa Stary et Martinovsky, 1996</t>
  </si>
  <si>
    <t>03F2CC25-0156-4C95-80FD-637F50D00AF4</t>
  </si>
  <si>
    <t>Scoparia conicella La Harpe, 1863</t>
  </si>
  <si>
    <t>03F34E0B-DB3D-4869-9EB0-2601D40FC20B</t>
  </si>
  <si>
    <t>Limnephilus incisus (Curtis, 1834)</t>
  </si>
  <si>
    <t>03F8DD91-B250-4C28-9A2D-11818D8D13AF</t>
  </si>
  <si>
    <t>Cis fagi Waltl, 1839</t>
  </si>
  <si>
    <t>03FB6EB5-A86A-4B04-8263-1D86AE502612</t>
  </si>
  <si>
    <t>Pygoxyon lombardum Binaghi, 1943</t>
  </si>
  <si>
    <t>0403454C-CC26-4B72-8F61-920201C6E7AD</t>
  </si>
  <si>
    <t>Apiloscatopse mattheyi Haenni, 1981</t>
  </si>
  <si>
    <t>0408564F-B53F-4FFE-9625-989C25FA4DF7</t>
  </si>
  <si>
    <t>Athous bicolor (Goeze, 1777)</t>
  </si>
  <si>
    <t>0408DDBE-B5D3-42AC-BD2A-653B2F4C471F</t>
  </si>
  <si>
    <t>Mordellistena purpurescens Costa, 1854</t>
  </si>
  <si>
    <t>04099BA8-923E-4145-9DED-63901925FD99</t>
  </si>
  <si>
    <t>Phyllobius viridicollis (Fabricius, 1792)</t>
  </si>
  <si>
    <t>0409EE12-0A86-4E47-B4DC-A352E9E75286</t>
  </si>
  <si>
    <t>Eupithecia denotata Hübner, [1813]</t>
  </si>
  <si>
    <t>0412D7C4-9EAA-4A83-850B-339A37547E3A</t>
  </si>
  <si>
    <t>Orthosia gracilis Denis &amp; Schiffermüller, 1775</t>
  </si>
  <si>
    <t>041318ED-E2FD-4AAB-870D-6B53CBE45D1C</t>
  </si>
  <si>
    <t>Dermestes olivieri Lepesme, 1939</t>
  </si>
  <si>
    <t>041B66DE-250D-4908-95D8-9BA10DE873EE</t>
  </si>
  <si>
    <t>Acletoxenus formosus (Loew, 1864)</t>
  </si>
  <si>
    <t>04238BE2-F861-468A-976B-6753E63B222E</t>
  </si>
  <si>
    <t>Episyron gallicum gallicum (Tournier)</t>
  </si>
  <si>
    <t>0426C2E8-D9C3-4C78-87F3-AD2B4A9FB8C3</t>
  </si>
  <si>
    <t>Pyrausta aurata Scopoli, 1763</t>
  </si>
  <si>
    <t>042BE674-A913-4E3C-9724-96F2F37FC1CC</t>
  </si>
  <si>
    <t>Priocnemis coriacea Dahlbom</t>
  </si>
  <si>
    <t>042FA96A-672A-4C50-8E1C-F715A6C041CE</t>
  </si>
  <si>
    <t>Philonthus cochleatus Scheerpeltz, 1937</t>
  </si>
  <si>
    <t>0431686C-B5F5-4327-96A6-75775A62874C</t>
  </si>
  <si>
    <t>Carabus cancellatus carinatus Charpentier, 1825</t>
  </si>
  <si>
    <t>0432A634-7468-484B-A9E5-E9F3466FE7BD</t>
  </si>
  <si>
    <t>Telmatophilus caricis (Olivier, 1790)</t>
  </si>
  <si>
    <t>043E8B58-2F72-451E-A271-1A67E605EEA5</t>
  </si>
  <si>
    <t>Atheta boletophila (Thomson, 1856)</t>
  </si>
  <si>
    <t>04427B9F-2F48-41F5-8A45-4543999FAE29</t>
  </si>
  <si>
    <t>Euscorpius germanus (C.L. Koch, 1837)</t>
  </si>
  <si>
    <t>0445A327-7358-4095-8BAC-5D725D24CB5B</t>
  </si>
  <si>
    <t>Rhinophora lepida (Meigen, 1824)</t>
  </si>
  <si>
    <t>044A7208-E62B-41D4-850E-3CE25EE114D6</t>
  </si>
  <si>
    <t>Brachyta interrogationis (Linnaeus, 1758)</t>
  </si>
  <si>
    <t>044C7636-D2B2-4A7C-B9D3-00A9BFB1909F</t>
  </si>
  <si>
    <t>Brachytarsus nebulosus (Forster, 1771)</t>
  </si>
  <si>
    <t>044CF80C-D84A-4E54-AE41-87EBDF426821</t>
  </si>
  <si>
    <t>Lasioglossum setulosum (Strand, 1909)</t>
  </si>
  <si>
    <t>044DBD81-6EE1-4B40-A886-14386DD227FF</t>
  </si>
  <si>
    <t>Athous flavipennis Candèze, 1860</t>
  </si>
  <si>
    <t>044EFC87-F254-4050-A7BA-63D4A8BFD929</t>
  </si>
  <si>
    <t>Meligethes carinulatus Förster, 1849</t>
  </si>
  <si>
    <t>04521507-FCAC-4C53-81D1-FBC2E80C5155</t>
  </si>
  <si>
    <t>Mecopisthes latinus Millidge, 1978</t>
  </si>
  <si>
    <t>04529B5C-4B67-4B86-8E9F-36006B1C766D</t>
  </si>
  <si>
    <t>Chetogena alpestris Tschorsnig, 1997</t>
  </si>
  <si>
    <t>04538321-FA30-4E41-9BBA-281A0ED80D6A</t>
  </si>
  <si>
    <t>Atheta allocera Eppelsheim, 1893</t>
  </si>
  <si>
    <t>0453D340-9425-4474-ABA2-BF16EC3D46EF</t>
  </si>
  <si>
    <t>Hydroporus tessellatus Drapiez, 1819</t>
  </si>
  <si>
    <t>045514B0-EA61-46AB-900A-C9D255D5FECD</t>
  </si>
  <si>
    <t>Meioneta gulosa (L. Koch, 1869)</t>
  </si>
  <si>
    <t>045A9A55-FF57-49E3-8E07-22B3051A41F8</t>
  </si>
  <si>
    <t>Leptusa woerndlei Scheerpeltz, 1935</t>
  </si>
  <si>
    <t>045BD872-57A0-4B9A-8576-D8B3EE891111</t>
  </si>
  <si>
    <t>Chlaenius velutinus (Duftschmid, 1812)</t>
  </si>
  <si>
    <t>045D703C-6A54-4665-B910-190D62FA0DE9</t>
  </si>
  <si>
    <t>Phyllobius alpinus Stierlin, 1859</t>
  </si>
  <si>
    <t>04686B5F-9D81-4DE7-B61A-5064C29EEF54</t>
  </si>
  <si>
    <t>Suillia parva (Loew, 1862)</t>
  </si>
  <si>
    <t>046D9D8E-E02F-41A4-8597-5F172FAF7DD6</t>
  </si>
  <si>
    <t>Mycetophila edwardsi Lundström, 1913</t>
  </si>
  <si>
    <t>046DFB3D-3959-4342-BE20-413DFE6254D6</t>
  </si>
  <si>
    <t>Cercotrichas galactotes (Heckensänger)</t>
  </si>
  <si>
    <t>04700FE4-DCB0-4D67-B970-4B5F5B302B8D</t>
  </si>
  <si>
    <t>Melanophthalma maura Motschulsky, 1866</t>
  </si>
  <si>
    <t>04701C06-0A10-4883-A2E3-CD9CA75B3EC8</t>
  </si>
  <si>
    <t>Limnephilus lunatus Curtis, 1834</t>
  </si>
  <si>
    <t>0470DEA8-4FC8-46DE-A315-023109996A18</t>
  </si>
  <si>
    <t>Thera cognata Thunberg, 1792</t>
  </si>
  <si>
    <t>047105C3-E498-4BDC-93EA-5A3C63EF3B98</t>
  </si>
  <si>
    <t>Drilus flavescens Olivier, 1790</t>
  </si>
  <si>
    <t>0471CB0E-AABF-44B4-ADCF-DFADB672090F</t>
  </si>
  <si>
    <t>Ilyobates mech (Baudi di Selve, 1848)</t>
  </si>
  <si>
    <t>Psenulus schencki (Tournier, 1889)</t>
  </si>
  <si>
    <t>04744BA0-0B64-47F8-A8F4-5028531B6335</t>
  </si>
  <si>
    <t>Tipula rufina Meigen, 1818</t>
  </si>
  <si>
    <t>0474DF79-D623-4884-868C-72D1597D1ACE</t>
  </si>
  <si>
    <t>Sympycnus spiculatus Gerstäcker, 1864</t>
  </si>
  <si>
    <t>04768F77-F36C-46AA-8992-258FD4A8DEA7</t>
  </si>
  <si>
    <t>Cliorismia rustica (Panzer, [1804])</t>
  </si>
  <si>
    <t>0476DB9B-436C-40A3-9749-5D7A71547CDF</t>
  </si>
  <si>
    <t>Cercyon impressus (Sturm, 1807)</t>
  </si>
  <si>
    <t>0477F865-5662-4319-A359-77E35A1C2519</t>
  </si>
  <si>
    <t>Caloptilia fribergensis (Fritzsche, 1871)</t>
  </si>
  <si>
    <t>047CCB57-34A2-44C3-82EA-6CB5F0442F25</t>
  </si>
  <si>
    <t>Eccoptomera ornata Loew, 1862</t>
  </si>
  <si>
    <t>047D55DA-7237-46F5-9F6B-B531FC6A946A</t>
  </si>
  <si>
    <t>Recurvaria leucatella (Clerck, 1759)</t>
  </si>
  <si>
    <t>Camponotus truncatus</t>
  </si>
  <si>
    <t>047EECC3-4618-41D4-A480-3E09DE776DA8</t>
  </si>
  <si>
    <t>Onychoglomeris tyrolensis (Latzel, 1884)</t>
  </si>
  <si>
    <t>048071BF-343B-4C33-AAFB-63E4C756C48B</t>
  </si>
  <si>
    <t>Pipunculus spinipes Meigen, 1830</t>
  </si>
  <si>
    <t>048E043D-4713-4FA3-82CB-2F3152083621</t>
  </si>
  <si>
    <t>Osmia fulviventris (Panzer, 1798)</t>
  </si>
  <si>
    <t>048E777A-3971-4C87-B079-413052D96007</t>
  </si>
  <si>
    <t>Ozyptila secreta Thaler, 1987</t>
  </si>
  <si>
    <t>04904455-E80C-4675-A91D-D05CC841DACC</t>
  </si>
  <si>
    <t>Hilara griseola Zetterstedt, [1838]</t>
  </si>
  <si>
    <t>0491BFD1-8294-4F2F-A165-CB15A56472F2</t>
  </si>
  <si>
    <t>Nanna armillata (Zetterstedt, 1846)</t>
  </si>
  <si>
    <t>049653CC-2735-4477-BDCB-CC556648E914</t>
  </si>
  <si>
    <t>Oedemera tristis W. Schmidt, 1846</t>
  </si>
  <si>
    <t>049777A3-4BBD-427B-83EE-B1B8A920C488</t>
  </si>
  <si>
    <t>Elophos operaria Hübner, 1813</t>
  </si>
  <si>
    <t>049A8A47-BB0B-4F0D-8665-8D0883976466</t>
  </si>
  <si>
    <t>Badister meridionalis Puel, 1925</t>
  </si>
  <si>
    <t>04A6F82B-2488-43F3-B5A3-62CC97BFED70</t>
  </si>
  <si>
    <t>Philonthus coracion Peyerimhoff, 1902</t>
  </si>
  <si>
    <t>04A98098-6D4E-47DF-A398-3EA67E9D5127</t>
  </si>
  <si>
    <t>Hercostomus labiatus (Loew, 1871)</t>
  </si>
  <si>
    <t>04AB8D8E-377F-44A9-9E94-A8467D6F5C91</t>
  </si>
  <si>
    <t>Arctornis l-nigrum Müller O.F., 1764 (Schwarzes L, Lindenbuschwald-Laubspinner)</t>
  </si>
  <si>
    <t>04AF3D2B-CD7D-498C-A582-F46A89E6C69B</t>
  </si>
  <si>
    <t>Bryophacis rugipennis (Pandellé, 1869)</t>
  </si>
  <si>
    <t>04AFDE6B-7C93-4739-BC78-6723CCE40028</t>
  </si>
  <si>
    <t>Helina consimilis (Fallén, 1825)</t>
  </si>
  <si>
    <t>04B04AC0-BA69-45A3-8BD7-3A8D3A07F358</t>
  </si>
  <si>
    <t>Paratrichocladius skirwithensis (Edwards, 1929)</t>
  </si>
  <si>
    <t>04B57382-0BF9-44CD-89AB-D71A78CB9EE4</t>
  </si>
  <si>
    <t>Calycomyza humeralis (von Roser, 1840)</t>
  </si>
  <si>
    <t>04B87A26-4844-4C81-9162-DD902EFB64F6</t>
  </si>
  <si>
    <t>Cicones pictus Erichson, 1845</t>
  </si>
  <si>
    <t>04BB3AE8-A93F-4D1F-8343-9ABB5F4A9D65</t>
  </si>
  <si>
    <t>Harpalus luteicornis (Duftschmid, 1812)</t>
  </si>
  <si>
    <t>04C0AB24-7C8E-4063-B5B7-2A850E754BB8</t>
  </si>
  <si>
    <t>Cryptocephalus distinguendus Schneider, 1792</t>
  </si>
  <si>
    <t>04C6937B-B128-4EA9-A35A-32399D204D74</t>
  </si>
  <si>
    <t>Hypochra subappennina (Rondani, 1869)</t>
  </si>
  <si>
    <t>04CD77BA-0AA9-4D21-A91E-A079D867569E</t>
  </si>
  <si>
    <t>Mormia albicornis (Tonnoir, 1919)</t>
  </si>
  <si>
    <t>04CF1C7D-43BC-4D49-8FAD-5F64221AE08E</t>
  </si>
  <si>
    <t>Coleophora ochripennella Zeller, 1849</t>
  </si>
  <si>
    <t>04CF745A-0A1A-44CC-8FCC-D17B326CCCDE</t>
  </si>
  <si>
    <t>Liriomyza eupatorii (Kaltenbach, 1873)</t>
  </si>
  <si>
    <t>04D4AECF-0528-4494-87EC-C64C8BC24081</t>
  </si>
  <si>
    <t>Perittia atricomella Stainton, 1849</t>
  </si>
  <si>
    <t>04D7F06F-B785-4B32-8B82-9D53767FB078</t>
  </si>
  <si>
    <t>Gyrohypnus punctulatus (Paykull, 1789)</t>
  </si>
  <si>
    <t>04DF8D22-935B-448F-B3A9-751FEF87CEE8</t>
  </si>
  <si>
    <t>Melanitta nigra (Trauerente)</t>
  </si>
  <si>
    <t>04DFF82E-3FA5-4154-8BAA-32FE640F2C16</t>
  </si>
  <si>
    <t>Stenus solutus Erichson, 1840</t>
  </si>
  <si>
    <t>04E4A921-3CF9-42E8-8795-722AB49D1FEF</t>
  </si>
  <si>
    <t>Tachydromia annulimana Meigen, 1822</t>
  </si>
  <si>
    <t>04E50C05-E0ED-4218-AC4E-75539748935A</t>
  </si>
  <si>
    <t>Trimerophorella glaciei Verhoeff, 1912</t>
  </si>
  <si>
    <t>04E7A8EA-3F1B-41E5-9F45-DC672085E3A0</t>
  </si>
  <si>
    <t>Phyllocnistis saligna (Zeller, 1839)</t>
  </si>
  <si>
    <t>04EDA055-EA4D-424A-AF6A-BDF0FB3B3FE2</t>
  </si>
  <si>
    <t>Meligethes coeruleovirens Förster, 1849</t>
  </si>
  <si>
    <t>04F008F2-0B38-4AA5-A209-4E9D43E804CF</t>
  </si>
  <si>
    <t>Dryobotodes monochroma Esper, 1790</t>
  </si>
  <si>
    <t>04F7D94D-859B-45FC-B3C2-0577C9C7B55C</t>
  </si>
  <si>
    <t>Stenus impressus Germar, 1824</t>
  </si>
  <si>
    <t>04FA6E6D-5B63-4B67-B0AB-C5F0B97C3FB7</t>
  </si>
  <si>
    <t>Epinotia nanana Treitschke, 1835</t>
  </si>
  <si>
    <t>0500A9CC-A130-49D7-B25D-A6D9E01ADAE6</t>
  </si>
  <si>
    <t>Leptusa fumida (Erichson, 1839)</t>
  </si>
  <si>
    <t>05018B11-4371-4F6A-9B01-F39C57828B45</t>
  </si>
  <si>
    <t>Limnaecia phragmitella Stainton, 1851</t>
  </si>
  <si>
    <t>0503173E-23E3-4EA5-8984-99A37CBC48B7</t>
  </si>
  <si>
    <t>Zavreliella marmorata (van der Wulp, 1858)</t>
  </si>
  <si>
    <t>05070DDB-5822-4EA7-8F22-C7E5D8904BD1</t>
  </si>
  <si>
    <t>Gnaphosa petrobia L. Koch, 1872</t>
  </si>
  <si>
    <t>0509D8BF-2024-486D-AD4E-DFCE86831EB5</t>
  </si>
  <si>
    <t>Renocera pallida (Fallén, 1820)</t>
  </si>
  <si>
    <t>Crossocerus capitosus (Shuckard, 1837)</t>
  </si>
  <si>
    <t>0510DFFD-3ABF-4059-BD57-14FC3FF7D12C</t>
  </si>
  <si>
    <t>Eudorylas ruralis (Meigen, 1824)</t>
  </si>
  <si>
    <t>Trichia sericea (Draparnaud, 1801) (Seidige Haarschnecke)</t>
  </si>
  <si>
    <t>0512FA68-F978-49F0-97CC-3AC365F4AF7A</t>
  </si>
  <si>
    <t>Coenosia acuminata Strobl, 1898</t>
  </si>
  <si>
    <t>05130E8F-C3E7-4DEB-8BD3-06E01417910B</t>
  </si>
  <si>
    <t>Hydrellia thoracica Haliday, 1839</t>
  </si>
  <si>
    <t>0517EC06-0DB4-435C-936F-7718284D6DB4</t>
  </si>
  <si>
    <t>Epinotia brunnichiana Linnaeus, 1767</t>
  </si>
  <si>
    <t>05180CB4-2F84-490C-A454-76928EBAC5CC</t>
  </si>
  <si>
    <t>Dasygnypeta velata (Erichson, 1837)</t>
  </si>
  <si>
    <t>051DB18E-5332-4ACB-972B-DD10E946019E</t>
  </si>
  <si>
    <t>Glocianus pilosellus (Gyllenhal, 1837)</t>
  </si>
  <si>
    <t>051F55D3-2721-4D89-B40F-AE35473E0DFF</t>
  </si>
  <si>
    <t>Ceromya bicolor (Meigen, 1824)</t>
  </si>
  <si>
    <t>051FBA1A-827C-4716-A64A-2BF6B8AD9783</t>
  </si>
  <si>
    <t>Perittia canapennella (Hübner, 1813)</t>
  </si>
  <si>
    <t>0520053D-19E8-47C8-AAD9-B4BFEAAF35BA</t>
  </si>
  <si>
    <t>Merodon cinereus (Fabricius, 1794)</t>
  </si>
  <si>
    <t>0520F87A-CC5B-468B-B6CA-87E3A95E8780</t>
  </si>
  <si>
    <t>Curimopsis setosa (Waltl, 1838)</t>
  </si>
  <si>
    <t>052D0AD8-BFBD-4379-87E7-AE457DAD3EC2</t>
  </si>
  <si>
    <t>Cryptophagus populi Paykull, 1800</t>
  </si>
  <si>
    <t>052FBBEA-1319-4940-8386-C8C958B1A71C</t>
  </si>
  <si>
    <t>Aeropedellus variegatus (Fischer-Waldheim, 1846) (Alpen-Keulenschrecke)</t>
  </si>
  <si>
    <t>0535DB98-3D3D-4EE2-BC1F-F79F3AC711CB</t>
  </si>
  <si>
    <t>Chaetocladius dentiforceps (Edwards, 1929)</t>
  </si>
  <si>
    <t>0536B3C0-61C3-4B65-95CC-0E6FDD66BCE6</t>
  </si>
  <si>
    <t>Phaonia rufiventris (Scopoli, 1763)</t>
  </si>
  <si>
    <t>05391AD7-B78E-4D0B-9E37-ECDD2640ED04</t>
  </si>
  <si>
    <t>Philonthus micans (Gravenhorst, 1802)</t>
  </si>
  <si>
    <t>053AA710-79CA-4EA0-877C-26B4EEA0709F</t>
  </si>
  <si>
    <t>Liponeura cinerascens minor Bischoff, 1922</t>
  </si>
  <si>
    <t>053AD2AB-E76F-4E64-840C-61A61281ED81</t>
  </si>
  <si>
    <t>Mycterus tibialis Küster, 1850</t>
  </si>
  <si>
    <t>053D4BB9-CCC4-473C-9A1E-FA94B888D303</t>
  </si>
  <si>
    <t>Ulidia erythrophthalma Meigen, 1826</t>
  </si>
  <si>
    <t>05487558-8D99-4C29-8886-50234E57692F</t>
  </si>
  <si>
    <t>Scatopsciara longispina Mohrig &amp; Krivosheina, 1989</t>
  </si>
  <si>
    <t>054D2586-68B8-4BC3-AE75-14515A854367</t>
  </si>
  <si>
    <t>Orthocladius rivinus Kieffer, 1915</t>
  </si>
  <si>
    <t>054E37B6-AF91-48DB-BC1D-1F890FD246C4</t>
  </si>
  <si>
    <t>Hydroporus nivalis Heer, 1839</t>
  </si>
  <si>
    <t>05577FB1-60CD-4ACE-BF81-C52E9F17C400</t>
  </si>
  <si>
    <t>Diamesa hamaticornis Kieffer, 1924</t>
  </si>
  <si>
    <t>0557BC80-FF3B-4A0F-82CE-6B1EFD1D8A5A</t>
  </si>
  <si>
    <t>Hydrochus megaphallus Berge, 1988</t>
  </si>
  <si>
    <t>Aegopinella pura (Alder, 1830) (Klare Wachsschnecke)</t>
  </si>
  <si>
    <t>055B3CBC-F040-45FE-9417-C48968DCD05E</t>
  </si>
  <si>
    <t>Phaonia subventa (Harris, 1780)</t>
  </si>
  <si>
    <t>056189A8-5F24-42D0-BFB5-1C79B88F9E3D</t>
  </si>
  <si>
    <t>Coraebus aeruginosus (Latreille, 1804)</t>
  </si>
  <si>
    <t>Merdigera obscura (O.F. Müller, 1774) (Kleine Vielfrassschnecke)</t>
  </si>
  <si>
    <t>056A0E7A-AC65-4C90-8E13-0BB46369F499</t>
  </si>
  <si>
    <t>Chrysolina hyperici Forster, 1771</t>
  </si>
  <si>
    <t>056A291B-A833-4CBB-8815-B1F92FB664E5</t>
  </si>
  <si>
    <t>Thinobius pusillimus (Heer, 1839)</t>
  </si>
  <si>
    <t>056EBBB5-E1BC-45FB-B93C-4BF1A41C4F5C</t>
  </si>
  <si>
    <t>Coniopteryx tineiformis Curtis, 1834</t>
  </si>
  <si>
    <t>05737D38-0A7B-434B-BB03-8999E02AB483</t>
  </si>
  <si>
    <t>Hydraena palustris Erichson, 1837</t>
  </si>
  <si>
    <t>05738C6B-24F5-4F8E-8EC8-B2EE77BAC640</t>
  </si>
  <si>
    <t>Stenus tarsalis Ljungh, 1804</t>
  </si>
  <si>
    <t>05741F58-E516-4BF3-9B58-2C7AC692DBB3</t>
  </si>
  <si>
    <t>Enicmus transversus (Olivier, 1790)</t>
  </si>
  <si>
    <t>057BA72E-B56E-463F-9FCA-4A5F80904518</t>
  </si>
  <si>
    <t>Eupithecia graphata setaceata Treitschke, 1828</t>
  </si>
  <si>
    <t>Dolichovespula omissa (Bischoff, 1931)</t>
  </si>
  <si>
    <t>0589A067-351F-428A-A39B-D0764C62281B</t>
  </si>
  <si>
    <t>Chrysolina lutea (Petagna, 1819)</t>
  </si>
  <si>
    <t>05999176-1CAF-4E07-BA91-7AB13245A359</t>
  </si>
  <si>
    <t>Delia penicillosa Hennig, 1974</t>
  </si>
  <si>
    <t>Temnothorax interruptus</t>
  </si>
  <si>
    <t>059BD0B8-9179-4EEC-8DA2-9EC90C66C7D9</t>
  </si>
  <si>
    <t>Scythris palustris (Zeller, 1855)</t>
  </si>
  <si>
    <t>05A3186F-C4FC-4036-85B4-3770F3C9B59B</t>
  </si>
  <si>
    <t>Polistes semenowi Morawitz, 1889</t>
  </si>
  <si>
    <t>05A365B2-4328-48D0-BD09-DEE456450348</t>
  </si>
  <si>
    <t>Chrysotus alpicola Strobl, 1893</t>
  </si>
  <si>
    <t>05A56E7E-460D-4773-9EEF-703F9E0C7724</t>
  </si>
  <si>
    <t>Acidota cruentata (Mannerheim, 1830)</t>
  </si>
  <si>
    <t>05A5D4BA-5F3C-49D0-BCA0-0F5FC10FFFB0</t>
  </si>
  <si>
    <t>Chrysis hirsuta Gerstäcker, 1869</t>
  </si>
  <si>
    <t>Rhopalum coarctatum (Scopoli, 1763)</t>
  </si>
  <si>
    <t>05AE0787-5786-48F9-B6A0-C3684A4D3606</t>
  </si>
  <si>
    <t>Semiothisa notata Linnaeus, 1758</t>
  </si>
  <si>
    <t>05B136AC-CBEB-4575-977B-82DC1B86CF80</t>
  </si>
  <si>
    <t>Brachyiulus pusillus (Leach, 1815)</t>
  </si>
  <si>
    <t>05B71441-EFB9-469D-896A-B61D2D75639D</t>
  </si>
  <si>
    <t>Thricops diaphanus (Wiedemann, 1817)</t>
  </si>
  <si>
    <t>05B843B3-A54E-4B7A-9807-42ED28ECF2D7</t>
  </si>
  <si>
    <t>Ammobatoides abdominalis Eversmann, 1852</t>
  </si>
  <si>
    <t>05B98B84-98FA-4504-AF61-561FD28DCA46</t>
  </si>
  <si>
    <t>Megaselia clemonsi Disney, 1984</t>
  </si>
  <si>
    <t>05BDA5BE-EBAB-4668-A67F-10F747D78C1D</t>
  </si>
  <si>
    <t>Geodromicus plagiatus (Fabricius, 1798)</t>
  </si>
  <si>
    <t>05C03AF9-1AB1-499E-AC79-77E3B447E6BE</t>
  </si>
  <si>
    <t>Typhochrestus digitatus (O.P. Cambridge, 1872)</t>
  </si>
  <si>
    <t>05C3F669-B35C-4DA5-B3C4-3646E16E342D</t>
  </si>
  <si>
    <t>Agrilus convexicollis Redtenbacher, 1849 (Schmaler Eschen-Prachtkäfer)</t>
  </si>
  <si>
    <t>05C449CD-88EE-4F39-A7BD-A4CEA0B3F343</t>
  </si>
  <si>
    <t>Galeruca pomonae (Scopoli, 1763)</t>
  </si>
  <si>
    <t>05C50444-53D3-492F-8F64-5BFF845B73C5</t>
  </si>
  <si>
    <t>Eukiefferiella minor (Edwards, 1929)</t>
  </si>
  <si>
    <t>05C74256-4A9F-42F8-87F0-7681CF0D742A</t>
  </si>
  <si>
    <t>Phytomyza petoei Hering, 1924</t>
  </si>
  <si>
    <t>05D0A477-D03A-44BD-A7DD-D2404B7DDE76</t>
  </si>
  <si>
    <t>Acanthoscelides pallidipennis (Motschulsky, 1873)</t>
  </si>
  <si>
    <t>05D13AD8-F38B-4E5C-9B1C-35B1D8D96313</t>
  </si>
  <si>
    <t>Adalia decempunctata (Linnaeus, 1758)</t>
  </si>
  <si>
    <t>05D286C9-F438-49C2-B77C-BCD489285CC2</t>
  </si>
  <si>
    <t>Ptenidium pusillum (Gyllenhal, 1808)</t>
  </si>
  <si>
    <t>05D466B0-5016-490F-8671-0C44EDA7614F</t>
  </si>
  <si>
    <t>Luperina rubella Duponchel, 1835</t>
  </si>
  <si>
    <t>05D68CD4-A1D0-4CD2-A856-112AE0B1C89C</t>
  </si>
  <si>
    <t>Rhyacia helvetina Boisduval, 1833</t>
  </si>
  <si>
    <t>05D73D9E-050D-4B52-B28A-B253B735CC6D</t>
  </si>
  <si>
    <t>Drosophila cameraria Haliday, 1833</t>
  </si>
  <si>
    <t>05D7FF12-6D9F-4644-9EE9-1734C2DFD447</t>
  </si>
  <si>
    <t>Acrotrichis grandicollis (Mannerheim, 1844)</t>
  </si>
  <si>
    <t>05DC6E58-CE41-493D-A1B7-3071FA1C6B72</t>
  </si>
  <si>
    <t>Leuctra leptogaster Aubert, 1949</t>
  </si>
  <si>
    <t>05E30782-599C-413C-863A-B8BB934EEBCC</t>
  </si>
  <si>
    <t>Cidaria fulvata Forster, 1771 (Rosenspanner)</t>
  </si>
  <si>
    <t>05E6AF78-D522-4D23-B85B-57C4B50F8B0F</t>
  </si>
  <si>
    <t>Bisnius spermophili (Ganglbauer, 1897)</t>
  </si>
  <si>
    <t>05F97867-AEC8-4E9F-B187-F9E5652DB257</t>
  </si>
  <si>
    <t>Chrysotoxum elegans Loew, 1871</t>
  </si>
  <si>
    <t>0600192B-BE98-4601-8129-F0C4427E0D94</t>
  </si>
  <si>
    <t>Sarcophaga rosellei Böttcher, 1912</t>
  </si>
  <si>
    <t>0601F257-FEB7-4696-8DA1-B60F8A891467</t>
  </si>
  <si>
    <t>Chlaenius tristis tristis (Schaller, 1783)</t>
  </si>
  <si>
    <t>060742B8-2D86-4924-AF87-5DAF2D3323B2</t>
  </si>
  <si>
    <t>Pollenia labialis Robineau-Desvoidy, 1863</t>
  </si>
  <si>
    <t>060A18A2-CE18-40A0-B4F3-92DE1C6990B6</t>
  </si>
  <si>
    <t>Zelotes civicus (Simon, 1878)</t>
  </si>
  <si>
    <t>Mimumesa dahlbomi (Wesmael, 1852)</t>
  </si>
  <si>
    <t>06120B87-AE35-4C65-8C68-460018AA634E</t>
  </si>
  <si>
    <t>Spallanzania quadrimaculata Herting, 1967</t>
  </si>
  <si>
    <t>0614AC7A-5CBB-4003-9994-F57C21288394</t>
  </si>
  <si>
    <t>Aspius aspius (Linnaeus, 1758) (Rapfen)</t>
  </si>
  <si>
    <t>0619AB28-71BA-4EA5-908B-0BE99E4B68B9</t>
  </si>
  <si>
    <t>Gnathoncus nannetensis (Marseul, 1862)</t>
  </si>
  <si>
    <t>061E420C-6E35-4990-8B3E-6B6704BD26A8</t>
  </si>
  <si>
    <t>Idaea obsoletaria Rambur, 1833</t>
  </si>
  <si>
    <t>061F3775-6AD3-42AE-A921-26BA947FB612</t>
  </si>
  <si>
    <t>Mycetophila morosa Winnertz, 1863</t>
  </si>
  <si>
    <t>062212A8-C091-498E-B7E1-2578D561D46C</t>
  </si>
  <si>
    <t>Eupithecia gueneata Millière, 1862</t>
  </si>
  <si>
    <t>062D2657-8063-4BF9-99CE-D26A52DC3659</t>
  </si>
  <si>
    <t>Hyperoscelis eximia (Boheman, 1851)</t>
  </si>
  <si>
    <t>062D6E38-12ED-4465-B2F7-8045A2173002</t>
  </si>
  <si>
    <t>Agonum micans (Nicolai, 1822)</t>
  </si>
  <si>
    <t>062DEE5D-1268-4B62-8099-C795CF9FCC2E</t>
  </si>
  <si>
    <t>Docosia lastovkai Chandler, 1994</t>
  </si>
  <si>
    <t>0630E29D-D651-4F04-A94C-D0DA23FC6A50</t>
  </si>
  <si>
    <t>Drassodes villosus (Thorell, 1856)</t>
  </si>
  <si>
    <t>06373952-9EF8-4768-8B6B-501F1BA9A74E</t>
  </si>
  <si>
    <t>Klugia marginata (Meigen, 1824)</t>
  </si>
  <si>
    <t>063959FF-2D12-4FE9-B2AE-0B484B3DDE6C</t>
  </si>
  <si>
    <t>Porrhomma pallidum Jackson, 1913</t>
  </si>
  <si>
    <t>063D909B-FCAC-4AE1-8B6C-B035EE97C506</t>
  </si>
  <si>
    <t>Deporaus seminiger Reitter, 1880</t>
  </si>
  <si>
    <t>063F57F8-475F-49FF-BF6F-C7B924264BC8</t>
  </si>
  <si>
    <t>Marasmarcha lunaedactyla (Haworth, 1811)</t>
  </si>
  <si>
    <t>Micaria pulicaria (Sundevall, 1832)</t>
  </si>
  <si>
    <t>0640DE30-99A7-4491-A08A-13F2A9ED072F</t>
  </si>
  <si>
    <t>Nedyus quadrimaculatus (Linnaeus, 1758)</t>
  </si>
  <si>
    <t>0645FED1-0037-4145-8489-A7D36379B975</t>
  </si>
  <si>
    <t>Laemostenus venustus Dejean, 1828</t>
  </si>
  <si>
    <t>06464CED-7CED-4101-9368-F796A598B8A5</t>
  </si>
  <si>
    <t>Euonthophagus amyntas (Olivier, 1789)</t>
  </si>
  <si>
    <t>0646FBFF-95D0-4AB3-8C6E-412F592B45CD</t>
  </si>
  <si>
    <t>Mosillus subsultans (Fabricius, 1794)</t>
  </si>
  <si>
    <t>0656A2BA-7EED-422B-8234-C2363CEF648B</t>
  </si>
  <si>
    <t>Dexiosoma caninum (Fabricius, 1781)</t>
  </si>
  <si>
    <t>065C8223-F5B5-4B98-B2F1-4CF15EE65E6E</t>
  </si>
  <si>
    <t>Monopis monachella (Hübner, 1796)</t>
  </si>
  <si>
    <t>066C120B-58C4-4861-B67E-907A5594B2F4</t>
  </si>
  <si>
    <t>Agrius convolvuli Linnaeus, 1758 (Windenschwärmer)</t>
  </si>
  <si>
    <t>066ED397-E390-4E5B-9B7A-71808284FE1D</t>
  </si>
  <si>
    <t>Themira annulipes (Meigen, 1826)</t>
  </si>
  <si>
    <t>0671252F-DCD4-4634-9758-FA9EB328F860</t>
  </si>
  <si>
    <t>Psylliodes kiesenwetteri Kutschera, 1864</t>
  </si>
  <si>
    <t>0671F22C-BC84-4AF3-A7B2-7E4FEEC25F70</t>
  </si>
  <si>
    <t>Idioptera pulchella Meigen, 1830</t>
  </si>
  <si>
    <t>067C5A81-4EED-4DA2-BEDD-16639D9DDC71</t>
  </si>
  <si>
    <t>Chrysopa perla (Linnaeus, 1758)</t>
  </si>
  <si>
    <t>067CB004-5EEC-47CD-A139-ECD8971A2C86</t>
  </si>
  <si>
    <t>Nephrotoma flavescens (Linnaeus, 1758)</t>
  </si>
  <si>
    <t>0682D8B1-4ED8-4DD4-8096-4B75FBFAEDE9</t>
  </si>
  <si>
    <t>Oedaleus decorus (Germar, 1826) (Kreuzschrecke)</t>
  </si>
  <si>
    <t>0685CF83-2C79-44AC-A49B-211F0D89F0A1</t>
  </si>
  <si>
    <t>Sceliphron destillatorium (Illiger, 1807)</t>
  </si>
  <si>
    <t>06870210-6E52-4021-AC17-4CE0FA21DCB5</t>
  </si>
  <si>
    <t>Epitriptus cingulatus (Fabricius, 1781)</t>
  </si>
  <si>
    <t>068DAC6C-5A8E-44BE-932B-91DA8FEB4858</t>
  </si>
  <si>
    <t>Lixus juncii Boheman, 1835</t>
  </si>
  <si>
    <t>068E2C0E-1682-4D09-BE79-C9327AE2CEA6</t>
  </si>
  <si>
    <t>Urodon rufipes (Olivier, 1790)</t>
  </si>
  <si>
    <t>068FAB81-D058-45E1-BEAF-74F66B9D2DFB</t>
  </si>
  <si>
    <t>Tichodroma muraria (Mauerläufer)</t>
  </si>
  <si>
    <t>0693EF94-3C59-46B7-9CE0-26559AC068A9</t>
  </si>
  <si>
    <t>Priocnemis fastigiata Haupt</t>
  </si>
  <si>
    <t>069F32FD-FF8F-4585-BC95-ADA33EA9DF6F</t>
  </si>
  <si>
    <t>Leptarthrus brevirostris (Meigen, 1804)</t>
  </si>
  <si>
    <t>06A3A968-CBD5-41E9-9DA6-E729757FF284</t>
  </si>
  <si>
    <t>Neocnemodon latitarsis (Egger, 1865)</t>
  </si>
  <si>
    <t>06A59A00-7493-4125-99BC-564B774843D9</t>
  </si>
  <si>
    <t>Miltogramma testaceifrons (von Roser, 1840)</t>
  </si>
  <si>
    <t>06A6A2CC-7020-45C3-8863-46682530FFD4</t>
  </si>
  <si>
    <t>Quedius scribae Ganglbauer, 1895</t>
  </si>
  <si>
    <t>06A8324F-60EC-498C-B8BB-DD647528EFFC</t>
  </si>
  <si>
    <t>Lachnaia sexpunctata (Scopoli, 1763)</t>
  </si>
  <si>
    <t>06AB6388-C5FC-4CAE-AD00-154DB0034BD9</t>
  </si>
  <si>
    <t>Eusphalerum foveicolle (Fauvel, 1871)</t>
  </si>
  <si>
    <t>06AC7D8F-31CA-4BD2-B950-9EBDA44F793D</t>
  </si>
  <si>
    <t>Gibbaranea gibbosa (Walckenaer, 1802)</t>
  </si>
  <si>
    <t>06ACB7EC-0CE3-4DB6-8824-E5592D56B206</t>
  </si>
  <si>
    <t>Calyciphora nephelodactyla (Eversmann, 1844)</t>
  </si>
  <si>
    <t>06AD3580-FF7B-4694-88C3-362DF308DA85</t>
  </si>
  <si>
    <t>Elaphrus cupreus Duftschmid, 1812</t>
  </si>
  <si>
    <t>06B766C3-F211-4323-9A27-9BFA74742018</t>
  </si>
  <si>
    <t>Onthophagus ruficapillus Brullé, 1832</t>
  </si>
  <si>
    <t>06BE55C9-7272-4821-868A-9B227DBE89B6</t>
  </si>
  <si>
    <t>Molops elatus elatus (Fabricius, 1801)</t>
  </si>
  <si>
    <t>Oxychilus draparnaudi draparnaudi (Beck, 1837) (Grosse Glanzschnecke)</t>
  </si>
  <si>
    <t>06C1E446-1543-4D55-9C8B-27A7DEB6C499</t>
  </si>
  <si>
    <t>Scarodytes halensis (Fabricius, 1787)</t>
  </si>
  <si>
    <t>06C5AF79-EA4E-4060-940C-EF5238924E6C</t>
  </si>
  <si>
    <t>Palloptera marginata (Meigen, 1826)</t>
  </si>
  <si>
    <t>06C705AB-9E51-4CE6-81A6-6A67B83CF5E5</t>
  </si>
  <si>
    <t>Thaumatomyia notata (Meigen, 1830)</t>
  </si>
  <si>
    <t>06C9AC59-80B9-4B95-AF37-AB660FE45618</t>
  </si>
  <si>
    <t>Nemapogon fungivorella (Benander, 1939)</t>
  </si>
  <si>
    <t>06CAF9B3-318A-4D2D-9161-0912DD375DBA</t>
  </si>
  <si>
    <t>Leuctra helvetica Aubert, 1956</t>
  </si>
  <si>
    <t>Araneus sturmi (Hahn, 1831)</t>
  </si>
  <si>
    <t>06D96621-365F-4AFB-840F-AC847A7D7AC3</t>
  </si>
  <si>
    <t>Notiphila nigricornis Stenhammar, 1844</t>
  </si>
  <si>
    <t>06DB6970-6E42-47E5-8962-D008F9E8260F</t>
  </si>
  <si>
    <t>Phyllotreta flexuosa (Illiger, 1794)</t>
  </si>
  <si>
    <t>06E37069-04E2-465D-925B-7F8DD30E4FAB</t>
  </si>
  <si>
    <t>Euxoa decora Hübner, [1824]</t>
  </si>
  <si>
    <t>06E39D27-B14A-4540-B1EE-F4FEF119A271</t>
  </si>
  <si>
    <t>Crumomyia zuskai (Rohácek, 1976)</t>
  </si>
  <si>
    <t>06E873EB-6808-42A6-9C39-BD0FCC9376C9</t>
  </si>
  <si>
    <t>Phyllonorycter geniculella (Ragonot, 1874)</t>
  </si>
  <si>
    <t>06ED3D56-0AE0-4FCF-AB29-AFE0C7D2F7C6</t>
  </si>
  <si>
    <t>Chersotis andereggii Boisduval, 1832</t>
  </si>
  <si>
    <t>06EDB66C-E529-45FF-B640-F51FDB3E3E6C</t>
  </si>
  <si>
    <t>Cylindroiulus tirolensis (Verhoeff, 1895)</t>
  </si>
  <si>
    <t>06EE2405-AB97-491F-B069-DF6C5180CCF4</t>
  </si>
  <si>
    <t>Opisthograptis luteolata Linnaeus, 1758 (Gelbspanner)</t>
  </si>
  <si>
    <t>06F06E3B-721C-4383-B5DD-B611E490D443</t>
  </si>
  <si>
    <t>Merodon avidus (Rossi, 1790)</t>
  </si>
  <si>
    <t>06F47F5F-CFC8-4493-85AC-3E12FCD914BF</t>
  </si>
  <si>
    <t>Bembidion lunatum (Duftschmid, 1812)</t>
  </si>
  <si>
    <t>06F4883E-8549-4D09-BE93-1F80B574BC42</t>
  </si>
  <si>
    <t>Armadillidium depressum Brandt, 1833</t>
  </si>
  <si>
    <t>06F8CAEF-4E4A-4DFA-A7B1-CA38AC48C4E9</t>
  </si>
  <si>
    <t>Sibinia viscariae (Linnaeus, 1761)</t>
  </si>
  <si>
    <t>06F8DAD5-0277-42DD-A92C-DE1E6669734E</t>
  </si>
  <si>
    <t>Botanophila striolata (Fallén, 1824)</t>
  </si>
  <si>
    <t>Satyrium spini Denis &amp; Schiffermüller, 1775 (Schlehenzipfelfalter)</t>
  </si>
  <si>
    <t>06FC5055-59FE-475E-9F29-195A36C23DE2</t>
  </si>
  <si>
    <t>Billaea adelpha (Loew, 1873)</t>
  </si>
  <si>
    <t>06FF882E-DEBF-414F-87BA-2C5D56A0F664</t>
  </si>
  <si>
    <t>Leptochilus tarsatus (Saussure, 1855)</t>
  </si>
  <si>
    <t>06FFDB25-4844-481F-9C6F-B1E3F02F115C</t>
  </si>
  <si>
    <t>Arachnospila pseudabnormis (Wolf)</t>
  </si>
  <si>
    <t>07039071-C2CB-470E-B201-8C8147EB76D0</t>
  </si>
  <si>
    <t>Agenioideus apicalis apicalis (Vander Linden)</t>
  </si>
  <si>
    <t>07043A74-884D-42A4-A6D7-F833E05ED86F</t>
  </si>
  <si>
    <t>Coleophora badiipennella (Duponchel, 1843)</t>
  </si>
  <si>
    <t>07045AF1-8418-4797-AA9F-C6909A875089</t>
  </si>
  <si>
    <t>Sericoderus lateralis (Gyllenhal, 1827)</t>
  </si>
  <si>
    <t>0704C967-848E-4CAC-855F-A441D5819581</t>
  </si>
  <si>
    <t>Cetonia aurata (Linnaeus, 1761)</t>
  </si>
  <si>
    <t>0704FB32-26EB-44CB-93FE-77D4B3F3753F</t>
  </si>
  <si>
    <t>Oscinella nitidissima (Meigen, 1838)</t>
  </si>
  <si>
    <t>0706CEC8-6DE2-4B71-8E95-6425B101A5CF</t>
  </si>
  <si>
    <t>Admontia podomyia Brauer et Bergenstamm, 1889)</t>
  </si>
  <si>
    <t>070D91C2-ED0D-43E0-B3BE-A7454A436379</t>
  </si>
  <si>
    <t>Ferreola diffinis (Lepeletier)</t>
  </si>
  <si>
    <t>070E6426-2F08-4450-8B4A-CD3AEA4949E9</t>
  </si>
  <si>
    <t>Spilogona dispar (Fallén, 1823)</t>
  </si>
  <si>
    <t>070ED9FC-9315-49F9-9EA4-47AB11F2B3A3</t>
  </si>
  <si>
    <t>Diplonevra glabra (Schmitz, 1927)</t>
  </si>
  <si>
    <t>0712ED89-0AC9-4AB1-A5FA-A8633DB7832D</t>
  </si>
  <si>
    <t>Eccoptomera longiseta (Meigen, 1830)</t>
  </si>
  <si>
    <t>071370FC-5FDF-4B48-BEE1-AC5FC9978004</t>
  </si>
  <si>
    <t>Bryoporus multipunctus C. Hampe, 1867</t>
  </si>
  <si>
    <t>07159FB4-EF88-4A0D-998C-D40632A4CD67</t>
  </si>
  <si>
    <t>Alopecosa accentuata (Latreille, 1817)</t>
  </si>
  <si>
    <t>071675CF-5BA8-4217-A6E6-C75747EB2381</t>
  </si>
  <si>
    <t>Nilea innoxia Robineau-Desvoidy, 1863</t>
  </si>
  <si>
    <t>0716CBD8-9907-49FD-BBF1-4F13B2B129EC</t>
  </si>
  <si>
    <t>Caryocolum fischerella (Treitschke, 1833)</t>
  </si>
  <si>
    <t>071E4214-8AD7-4697-8CAD-274034511FEB</t>
  </si>
  <si>
    <t>Acrotrichis thoracica (Waltl, 1838)</t>
  </si>
  <si>
    <t>0720B62B-4E6C-4BE9-A51A-BA8D4D85CE6E</t>
  </si>
  <si>
    <t>Meigenia simplex Tschorsnig &amp; Herting, 1998</t>
  </si>
  <si>
    <t>0723BC6C-FB38-4A1C-93FD-20D4508DA4F6</t>
  </si>
  <si>
    <t>Eliomys quercinus (Linnaeus, 1766) (Gartenschläfer)</t>
  </si>
  <si>
    <t>0728F289-CF88-4F3B-AE88-9D2BFF584976</t>
  </si>
  <si>
    <t>Anthrax binotatus Wiedemann, 1820</t>
  </si>
  <si>
    <t>072BA8AD-215B-4CFD-AE82-594462C7EB0F</t>
  </si>
  <si>
    <t>Stenobothrus rubicundulus Kruseman &amp; Jeekel, 1967 (Bunter Alpengrashüpfer)</t>
  </si>
  <si>
    <t>072CF1F0-7676-4BBB-8D44-325824882F42</t>
  </si>
  <si>
    <t>Colaspidea metallica (Rossi, 1790)</t>
  </si>
  <si>
    <t>072FBBDC-D877-417F-9D9E-A97647126E6D</t>
  </si>
  <si>
    <t>Erioptera fuscipennis Meigen, 1818</t>
  </si>
  <si>
    <t>07317C1E-53E4-4E6D-9A89-4A44AAB05558</t>
  </si>
  <si>
    <t>Dianous coerulescens (Gyllenhal, 1810)</t>
  </si>
  <si>
    <t>07318E0B-E2DE-4A25-88B3-A0A3BDFA3AF8</t>
  </si>
  <si>
    <t>Krenosmittia camptophleps (Edwards, 1929)</t>
  </si>
  <si>
    <t>0732EB1F-46FF-4CA7-AC24-7A4AA2EA8852</t>
  </si>
  <si>
    <t>Choleva elongata (Paykull, 1798)</t>
  </si>
  <si>
    <t>0732F904-1689-4259-A3A6-B15FE690A899</t>
  </si>
  <si>
    <t>Paraleptophlebia cincta (Retzius, 1783)</t>
  </si>
  <si>
    <t>0737195D-B03D-4E2F-A01B-F1EBF25FDF5A</t>
  </si>
  <si>
    <t>Sarcophaga pauciseta Pandellé, 1896</t>
  </si>
  <si>
    <t>07373D1E-FEFA-478E-8E90-602122FC043E</t>
  </si>
  <si>
    <t>Gymnochiromyia mihalyii Soós, 1979</t>
  </si>
  <si>
    <t>073F29C1-D099-41DB-998F-DF385089E746</t>
  </si>
  <si>
    <t>Bithia modesta (Meigen, 1824)</t>
  </si>
  <si>
    <t>073FCEF6-3576-4628-B5B8-C27EA0D25356</t>
  </si>
  <si>
    <t>Muscina pascuorum (Meigen, 1826)</t>
  </si>
  <si>
    <t>07425518-9E2E-4CD4-ACD7-2D2DA2A8FE1E</t>
  </si>
  <si>
    <t>Harpalus oblitus Dejean, 1829</t>
  </si>
  <si>
    <t>07471002-7469-46B7-8B10-4D7737850611</t>
  </si>
  <si>
    <t>Earomyia crystallophila (Becker, 1895)</t>
  </si>
  <si>
    <t>074761FF-5422-4169-A0AF-CFB9E40D1372</t>
  </si>
  <si>
    <t>Bolitophila glabrata Loew, 1869</t>
  </si>
  <si>
    <t>0747E2EE-4C96-4399-AD23-EF3AB03214D4</t>
  </si>
  <si>
    <t>Platypalpus luteolus (Collin, 1926)</t>
  </si>
  <si>
    <t>074CFB3C-FE80-47BA-92A4-D83F0FABFE18</t>
  </si>
  <si>
    <t>Perigrapha i-cinctum Denis &amp; Schiffermüller, 1775</t>
  </si>
  <si>
    <t>Radix auricularia auricularia (Linnaeus, 1758) (Ohrschlammschnecke)</t>
  </si>
  <si>
    <t>0754FEE8-2E5E-4830-A8CC-1695E4ECB5B8</t>
  </si>
  <si>
    <t>Deinopsis erosa (Stephens, 1832)</t>
  </si>
  <si>
    <t>07580165-642C-498F-A650-79716D23A7EB</t>
  </si>
  <si>
    <t>Orimarga attenuata (Walker, 1848)</t>
  </si>
  <si>
    <t>0758C725-B6C8-43E5-9769-0130CFDA3598</t>
  </si>
  <si>
    <t>Dahlica triquetrella f. bisex. Hübner, [1813]</t>
  </si>
  <si>
    <t>075B41A0-EEDA-43A3-B5A0-5F94FD688ADB</t>
  </si>
  <si>
    <t>Clinodiplosis cilicrus (Kieffer, 1889)</t>
  </si>
  <si>
    <t>075F6E27-B029-41B1-9CD7-0FDB66EE8568</t>
  </si>
  <si>
    <t>Cydia conicolana Heylaerts, 1874</t>
  </si>
  <si>
    <t>075FA241-27ED-453C-88FE-799C0105B9E0</t>
  </si>
  <si>
    <t>Coniatus tamarisci (Fabricius, 1787)</t>
  </si>
  <si>
    <t>07630490-038D-4E07-939F-A859A7832192</t>
  </si>
  <si>
    <t>Dasineura axillaris (Kieffer, 1896)</t>
  </si>
  <si>
    <t>076471B5-0FE6-4E93-8C1E-3555CFB9799D</t>
  </si>
  <si>
    <t>Selatosomus aeneus (Linnaeus, 1758)</t>
  </si>
  <si>
    <t>0769E40F-52A5-413C-8C15-6C9559EEAF5D</t>
  </si>
  <si>
    <t>Abrostola agnorista Dufay, 1956</t>
  </si>
  <si>
    <t>076CD6AA-A3AD-4BAD-AA7A-FAFD07CD477E</t>
  </si>
  <si>
    <t>Rhagio scolopaceus (Linnaeus, 1758)</t>
  </si>
  <si>
    <t>076D3B4B-92EF-41FC-93ED-446EA1B1EC77</t>
  </si>
  <si>
    <t>Littorimus crinitus Kiesenwetter, 1850</t>
  </si>
  <si>
    <t>0772431B-8902-43BF-97C7-FFEFFE787427</t>
  </si>
  <si>
    <t>Liogluta micans (Mulsant &amp; Rey, 1852)</t>
  </si>
  <si>
    <t>077478FA-FB99-4A00-A8EA-F6534ADD55CC</t>
  </si>
  <si>
    <t>Megaselia subfraudulenta Schmitz, 1933</t>
  </si>
  <si>
    <t>07792B57-F7BC-45C4-B920-9A302CDC7A83</t>
  </si>
  <si>
    <t>Bradysia nitidicollis (Meigen, 1818)</t>
  </si>
  <si>
    <t>077B193A-0C86-43D3-8EEA-2AA762CCF09A</t>
  </si>
  <si>
    <t>Tachys scutellaris Stephens, 1828</t>
  </si>
  <si>
    <t>077B9984-F2DF-4205-B4E9-67872E1DA431</t>
  </si>
  <si>
    <t>Oulema duftschmidi (Redtenbacher, 1874)</t>
  </si>
  <si>
    <t>077BEB49-E524-46DE-BB01-1A3485F5943F</t>
  </si>
  <si>
    <t>Anaspis regimbarti Schilsky, 1895</t>
  </si>
  <si>
    <t>077C10B6-EDC5-4FC5-B3A0-21F69F34EB06</t>
  </si>
  <si>
    <t>Sitona intermedius Küster, 1847</t>
  </si>
  <si>
    <t>077D5F17-54EB-45B5-A69A-FF1D35E777A4</t>
  </si>
  <si>
    <t>Tychius picirostris (Fabricius, 1787)</t>
  </si>
  <si>
    <t>077D7F9E-1587-48BA-A920-CF947D6A9DDF</t>
  </si>
  <si>
    <t>Pipizella viduata (Linnaeus, 1758)</t>
  </si>
  <si>
    <t>077F53DB-A084-45A6-AD81-C65D579C9E21</t>
  </si>
  <si>
    <t>Bucculatrix thoracella (Thunberg, 1794)</t>
  </si>
  <si>
    <t>07805A81-BEA0-4881-9764-A11606BA4AC2</t>
  </si>
  <si>
    <t>Exechia nigra Edwards, 1925</t>
  </si>
  <si>
    <t>0786600A-4138-4E40-A7EA-A39A964E7D8C</t>
  </si>
  <si>
    <t>Molophilus griseus (Meigen, 1804)</t>
  </si>
  <si>
    <t>078A9053-4EE2-42A7-B754-04FB1ADFFCC0</t>
  </si>
  <si>
    <t>Fannia umbrosa (Stein, 1895)</t>
  </si>
  <si>
    <t>0793CCED-840C-4ABA-BC55-51AA62A01E24</t>
  </si>
  <si>
    <t>Tachyporus obtusus (Linnaeus, 1767)</t>
  </si>
  <si>
    <t>079600EE-C9C3-4E66-A398-85CEF9B1F15C</t>
  </si>
  <si>
    <t>Atomaria testacea Stephens, 1830</t>
  </si>
  <si>
    <t>079C0A21-12C0-44F5-AB2B-B59B961C3222</t>
  </si>
  <si>
    <t>Rhamphomyia (s.str.) plumipes (Meigen, 1804)</t>
  </si>
  <si>
    <t>079ECB16-8146-4A17-A3C3-2500DD35A094</t>
  </si>
  <si>
    <t>Argyresthia semifusca (Haworth, 1828)</t>
  </si>
  <si>
    <t>07AE5D2F-2754-4B3A-A641-742A25C6CA2C</t>
  </si>
  <si>
    <t>Pilemostoma fastuosa (Schaller, 1783)</t>
  </si>
  <si>
    <t>07AEE8A7-5217-4DFC-9DD1-0202A4FFC07B</t>
  </si>
  <si>
    <t>Dipogon austriacus Wolf</t>
  </si>
  <si>
    <t>07AFF57A-27A0-4C37-B7DA-0D6D611AB089</t>
  </si>
  <si>
    <t>Chersotis fimbriola Esper, 1798</t>
  </si>
  <si>
    <t>07B2A8EF-E162-40FC-BF65-11E22E16BA89</t>
  </si>
  <si>
    <t>Bryaxis carinula (Rey, 1888)</t>
  </si>
  <si>
    <t>07BAC19E-AAD0-4D48-8285-6D2684E62409</t>
  </si>
  <si>
    <t>Macropelopia nebulosa (Meigen, 1804)</t>
  </si>
  <si>
    <t>07BF0735-B72B-4BBA-A250-EA31487434A3</t>
  </si>
  <si>
    <t>Neria femoralis (Meigen, 1826)</t>
  </si>
  <si>
    <t>07BFF7BD-E72A-4C0C-A27F-DD1145D0EAF7</t>
  </si>
  <si>
    <t>Corticaria pubescens Gyllenhal, 1827</t>
  </si>
  <si>
    <t>07C13FA5-3C77-4CED-B9F6-FBD0676B640A</t>
  </si>
  <si>
    <t>Trixoscelis similis Hackman, 1970</t>
  </si>
  <si>
    <t>07C157B8-C27A-4EF6-96F9-34F27E7CC397</t>
  </si>
  <si>
    <t>Chrysoestia drurella (Fabricius, 1775)</t>
  </si>
  <si>
    <t>07CDD24A-0C96-4909-AAFB-2063C943D876</t>
  </si>
  <si>
    <t>Acompsia minorella Rebel, 1899</t>
  </si>
  <si>
    <t>07D917B6-6CFF-46C1-8531-E182C5124F94</t>
  </si>
  <si>
    <t>Dinera carinifrons (Fallén, 1817)</t>
  </si>
  <si>
    <t>07DD559F-EF0F-422E-8A4A-25E8DBC619E6</t>
  </si>
  <si>
    <t>Xenotriphleba dentistylata Buck, 1997</t>
  </si>
  <si>
    <t>07E1F6CE-8C51-4E8C-B10A-99235E640B65</t>
  </si>
  <si>
    <t>Cratosilis laeta (Fabricius, 1792)</t>
  </si>
  <si>
    <t>07E2A1D2-3674-4622-86FC-0675A71CA2CF</t>
  </si>
  <si>
    <t>Catopidius depressus (Murray, 1856)</t>
  </si>
  <si>
    <t>07E8564B-C786-41FE-B0AA-E6FAD0EB0CB7</t>
  </si>
  <si>
    <t>Glyphotaelius pellucidus (Retzius, 1783)</t>
  </si>
  <si>
    <t>07EAFB0D-E2A5-4D6A-A02F-8D2F38709A6C</t>
  </si>
  <si>
    <t>Metoecus paradoxus (Linnaeus, 1761)</t>
  </si>
  <si>
    <t>07EB2016-F2E8-4F30-96D8-FD51DA0C1ADC</t>
  </si>
  <si>
    <t>Napomyza carotae Spencer, 1966</t>
  </si>
  <si>
    <t>07EC08CE-E387-4F28-A640-BCFAD8898AA0</t>
  </si>
  <si>
    <t>Hydroporus rufifrons O.F. Müller, 1776</t>
  </si>
  <si>
    <t>07EC386A-370C-479B-9CE4-D3D70F438B78</t>
  </si>
  <si>
    <t>Ophyiulus nigrofuscus (Verhoeff, 1894)</t>
  </si>
  <si>
    <t>07EDACA3-5629-444A-97FF-4DBD1CB6938F</t>
  </si>
  <si>
    <t>Nola cicatricalis Treitschke, 1835 (Baumflechten-Kleinbärchen)</t>
  </si>
  <si>
    <t>07F1D11F-A65E-4D07-89A5-255C3823F395</t>
  </si>
  <si>
    <t>Pseudozarba bipartita Herrich-Schäffer, 1846</t>
  </si>
  <si>
    <t>07F292BD-C2BA-490E-A908-E0768F688223</t>
  </si>
  <si>
    <t>Myopa fasciata Meigen, 1804</t>
  </si>
  <si>
    <t>07F88720-D7E3-414A-AF61-C6268EBA3B35</t>
  </si>
  <si>
    <t>Ceranthia samarensis (Villeneuve, 1921)</t>
  </si>
  <si>
    <t>07FC7ABB-6C74-4615-8C13-FD335B8876AC</t>
  </si>
  <si>
    <t>Perizoma minorata Treitschke, 1828</t>
  </si>
  <si>
    <t>07FFA8B2-0CF5-4B14-B199-FC06AF5C4EB0</t>
  </si>
  <si>
    <t>Istocheta longicornis (Fallén, 1810)</t>
  </si>
  <si>
    <t>0800FDD2-7281-4002-B6BB-6DBEB05F91B8</t>
  </si>
  <si>
    <t>Notothecta flavipes (Gravenhorst, 1806)</t>
  </si>
  <si>
    <t>08073752-3103-4C77-8D71-3111A486AF6E</t>
  </si>
  <si>
    <t>Agabus uliginosus (Linnaeus, 1761)</t>
  </si>
  <si>
    <t>080995A9-59D1-415D-8878-9BCDB6E49BC1</t>
  </si>
  <si>
    <t>Eutelia adulatrix Hübner, [1813]</t>
  </si>
  <si>
    <t>080B2251-DD83-4BAC-B37B-FC88894E0254</t>
  </si>
  <si>
    <t>Trichosirocalus baldensis (Schultze, 1897)</t>
  </si>
  <si>
    <t>080BF609-90C4-48F4-88E2-4A8B3B9D847E</t>
  </si>
  <si>
    <t>Hemerobius humulinus Linnaeus, 1758</t>
  </si>
  <si>
    <t>0816FD4C-F965-4973-93F0-7F6BCB92438B</t>
  </si>
  <si>
    <t>Amphimallon assimile (Herbst, 1790)</t>
  </si>
  <si>
    <t>081B432B-3AB2-4628-B7A7-FD2629968EE2</t>
  </si>
  <si>
    <t>Tenebroides mauritanicus (Linnaeus, 1758)</t>
  </si>
  <si>
    <t>08200120-0E51-4B2F-9113-E12D80783110</t>
  </si>
  <si>
    <t>Agonum monachum (Duftschmid, 1812)</t>
  </si>
  <si>
    <t>082239F8-FC1B-4C1F-9989-3456552DE962</t>
  </si>
  <si>
    <t>Agathomyia sexmaculata (von Roser, 1840)</t>
  </si>
  <si>
    <t>0823A4A9-C00A-4865-ACD6-6959CFBEEC24</t>
  </si>
  <si>
    <t>Oedothorax gibbifer (Kulczynski, 1882)</t>
  </si>
  <si>
    <t>0827FC4F-D918-4739-B2E1-E8FDDE3B807E</t>
  </si>
  <si>
    <t>Glischrochilus fasciatus (Olivier)</t>
  </si>
  <si>
    <t>08282A91-8B78-4DFD-8E4D-2FB8BA87AD61</t>
  </si>
  <si>
    <t>Platynus livens (Gyllenhal, 1810)</t>
  </si>
  <si>
    <t>082A722F-7399-46F4-B265-A7ACE7D7134B</t>
  </si>
  <si>
    <t>Corimalia tamarisci (Gyllenhal, 1838)</t>
  </si>
  <si>
    <t>083B8A5B-2D55-45BA-B6CC-EC844CCDE55A</t>
  </si>
  <si>
    <t>Bembidion cruciatum bualei Jacquelin du Val, 1852</t>
  </si>
  <si>
    <t>08423C77-ACEA-4E60-A3E4-4BB9498161B4</t>
  </si>
  <si>
    <t>Cheilosia longula (Zetterstedt, 1838)</t>
  </si>
  <si>
    <t>08445170-6865-4101-936C-3D6C4A9C7294</t>
  </si>
  <si>
    <t>Bembidion obliquum Sturm, 1825</t>
  </si>
  <si>
    <t>0844CE60-76EA-40FA-BE62-3D3B2C285962</t>
  </si>
  <si>
    <t>Longitarsus pratensis (Panzer, 1794)</t>
  </si>
  <si>
    <t>0844D936-592D-4DAE-9C5C-5FB0DCF1F015</t>
  </si>
  <si>
    <t>Oniscus asellus Linnaeus, 1758</t>
  </si>
  <si>
    <t>084B8F09-D307-4EE0-A00B-3F7BE428CDB3</t>
  </si>
  <si>
    <t>Bembidion atrocaeruleum Stephens, 1828</t>
  </si>
  <si>
    <t>08524B2C-2857-469D-AAE9-5257CD19C32A</t>
  </si>
  <si>
    <t>Cheilosia morio Zetterstedt, 1838</t>
  </si>
  <si>
    <t>08573B0A-0A0F-4432-8606-0F0B85DACC85</t>
  </si>
  <si>
    <t>Oxyna flavipennis (Loew, 1844)</t>
  </si>
  <si>
    <t>0858014D-C736-4C30-A2FA-1A4322B9FA7C</t>
  </si>
  <si>
    <t>Taleporia politella clandestinella Zeller, 1852</t>
  </si>
  <si>
    <t>0859EE8F-1F4C-45CA-89A8-F55F5AE0CE27</t>
  </si>
  <si>
    <t>Asiorestia corpulenta (Kutschera, 1860)</t>
  </si>
  <si>
    <t>0862B195-5039-41E1-A848-B726E40726ED</t>
  </si>
  <si>
    <t>Perittia festucicolella Zeller, 1853</t>
  </si>
  <si>
    <t>086466DC-C2B7-48A1-8DFB-81C05EFF8558</t>
  </si>
  <si>
    <t>Myotis capaccinii (Bonaparte, 1837) (Langfussfledermaus)</t>
  </si>
  <si>
    <t>086913ED-E7C9-4AAF-8060-43486B517E62</t>
  </si>
  <si>
    <t>Priocnemis fennica Haupt</t>
  </si>
  <si>
    <t>086A547C-EB12-4D41-B91C-D629464B92C0</t>
  </si>
  <si>
    <t>Odacantha melanura (Linnaeus, 1767)</t>
  </si>
  <si>
    <t>086A6EEE-41D1-435C-8C8B-81C1FAAEEA75</t>
  </si>
  <si>
    <t>Delia pruinosa (Zetterstedt, 1845)</t>
  </si>
  <si>
    <t>086FE4E4-0FEA-4109-907C-E856AE7D173D</t>
  </si>
  <si>
    <t>Omalus punctulatus Dahlbom, 1854</t>
  </si>
  <si>
    <t>087A60F8-6CA0-4437-850E-A0880C92B31C</t>
  </si>
  <si>
    <t>Xysticus robustus (Hahn, 1832)</t>
  </si>
  <si>
    <t>087AC318-3DD1-4388-9A14-24A70D0ACF7B</t>
  </si>
  <si>
    <t>Trigonogenius globosus Solier, 1849</t>
  </si>
  <si>
    <t>087C0E48-BABB-4AE0-916D-C09719B2959E</t>
  </si>
  <si>
    <t>Meliscaeva auricollis (Meigen, 1822)</t>
  </si>
  <si>
    <t>087FBF1E-3BD3-485F-803F-1D82EE8F6B8F</t>
  </si>
  <si>
    <t>Neoplatyura flava (Macquart, 1826)</t>
  </si>
  <si>
    <t>087FCB16-7EE8-4AD5-942E-F1CC5AFEFF0F</t>
  </si>
  <si>
    <t>Psylliodes chrysocephalus (Linnaeus, 1758)</t>
  </si>
  <si>
    <t>08822CC4-6E25-4538-B5C4-8A1CFC821C7F</t>
  </si>
  <si>
    <t>Nematogmus sanguinolentus (Walckenaer, 1842)</t>
  </si>
  <si>
    <t>088A5419-6EBC-4001-8F59-C7A95BE1448C</t>
  </si>
  <si>
    <t>Orthometopon planum (Budde-Lund, 1885)</t>
  </si>
  <si>
    <t>088D5BDD-212A-4924-9023-FEF69965D303</t>
  </si>
  <si>
    <t>Catops kirbyi (Spence, 1815)</t>
  </si>
  <si>
    <t>08928327-3142-45D7-9671-5C9318AE992F</t>
  </si>
  <si>
    <t>Phytomyza kaltenbachi Hendel, 1922</t>
  </si>
  <si>
    <t>089530A6-7C0E-4D34-B792-5D41392A69DB</t>
  </si>
  <si>
    <t>Perittia nitidulella (Herrich-Schäffer, 1855)</t>
  </si>
  <si>
    <t>08983631-171C-4DF9-88D4-A0C1083B4B71</t>
  </si>
  <si>
    <t>Bothynoderes affinis (Schrank, 1781)</t>
  </si>
  <si>
    <t>0898BE31-1EC2-4AFD-BE7B-B3290D7D9A4E</t>
  </si>
  <si>
    <t>Plinthus findeli Boheman, 1842</t>
  </si>
  <si>
    <t>0899125F-1CA5-43D9-B9FD-D17B9F0DD74C</t>
  </si>
  <si>
    <t>Cryptarcha strigata (Fabricius, 1787)</t>
  </si>
  <si>
    <t>08A1BFB0-2BCA-411A-897D-77C10F65F285</t>
  </si>
  <si>
    <t>Archanara dissoluta Treitschke, 1825</t>
  </si>
  <si>
    <t>08A228DE-4CC4-4374-A0A9-B1CD81FB439C</t>
  </si>
  <si>
    <t>Ischnomera sanguinicollis (Fabricius, 1787)</t>
  </si>
  <si>
    <t>08A9491E-DC0E-4234-AF4D-AFDCCC82671C</t>
  </si>
  <si>
    <t>Delia tornensis (Ringdahl, 1926)</t>
  </si>
  <si>
    <t>08A9AC9E-8B34-4842-B649-E027243FA610</t>
  </si>
  <si>
    <t>Neoitamus cothurnatus (Meigen, 1820)</t>
  </si>
  <si>
    <t>Odynerus melanocephalus (Gmelin, 1790)</t>
  </si>
  <si>
    <t>08B4F943-9CD2-45DB-821E-EAD3235F0521</t>
  </si>
  <si>
    <t>Terellia plagiata (Dahlbohm, 1850)</t>
  </si>
  <si>
    <t>08B7C8C7-6CE8-4BBF-88BF-2090F8451606</t>
  </si>
  <si>
    <t>Leucostoma crassum Kugler, 1966</t>
  </si>
  <si>
    <t>08BAE03A-F291-4FF1-B7B7-38874947A7F2</t>
  </si>
  <si>
    <t>Actidium aterrimum (Motschulsky, 1845)</t>
  </si>
  <si>
    <t>08BC103D-6033-4DA3-B6B1-5617B972652B</t>
  </si>
  <si>
    <t>Ochthebius granulatus Mulsant, 1844</t>
  </si>
  <si>
    <t>08BDA1D8-A1F9-4313-9D30-89783FBF0744</t>
  </si>
  <si>
    <t>Myrmoecia confragrosa (Hochhut, 1849)</t>
  </si>
  <si>
    <t>08C5BE3B-02C5-42AF-9E93-5E04BE03ED9E</t>
  </si>
  <si>
    <t>Meladema coriacea Cast., 1834</t>
  </si>
  <si>
    <t>08C99B63-02D4-42A0-A278-5362717AAAD5</t>
  </si>
  <si>
    <t>Cantharis livida Linnaeus, 1758</t>
  </si>
  <si>
    <t>08D0798D-4743-4998-9A32-87EC83C73142</t>
  </si>
  <si>
    <t>Delia radicum (Linnaeus, 1758)</t>
  </si>
  <si>
    <t>08D41601-97F6-4098-B68A-42F94C9CB2CA</t>
  </si>
  <si>
    <t>Ampedus balteatus (Linnaeus, 1758)</t>
  </si>
  <si>
    <t>08D82488-E7D6-4386-8162-9C67DB4302B4</t>
  </si>
  <si>
    <t>Tychobythinus glabratus (Rye, 1870)</t>
  </si>
  <si>
    <t>08DDCF9E-4ED2-472E-B492-F6F1BD755F6B</t>
  </si>
  <si>
    <t>Homaloxestis briantiella (Turati, 1879)</t>
  </si>
  <si>
    <t>08DF710B-AD56-4A15-9B56-C34CE7C94E5A</t>
  </si>
  <si>
    <t>Macrobrachius kowarzii Dziedzicki, 1889</t>
  </si>
  <si>
    <t>Crossocerus vagabundus (Panzer, 1798)</t>
  </si>
  <si>
    <t>08EE5EE6-B475-480F-8D0D-78264CA24CBB</t>
  </si>
  <si>
    <t>Hyalomma marginatum marginatum Koch, 1844</t>
  </si>
  <si>
    <t>08F12B91-727A-487C-B976-ED190F180390</t>
  </si>
  <si>
    <t>Hymenoplia chevrolati Mulsant, 1842</t>
  </si>
  <si>
    <t>08F54EC2-7ACE-4225-AF16-E876366F4200</t>
  </si>
  <si>
    <t>Oreonebria picea picea (Dejean, 1826)</t>
  </si>
  <si>
    <t>08F65CF5-41DC-4D1D-9C08-5A233F23C688</t>
  </si>
  <si>
    <t>Ephestia welseriella Zeller, 1848</t>
  </si>
  <si>
    <t>08F7910D-70F4-44E3-AF5D-08D11079D550</t>
  </si>
  <si>
    <t>Malthodes marginatus (Latreille, 1806)</t>
  </si>
  <si>
    <t>0904822B-EA9A-4EE3-B9BD-835D0301F6B6</t>
  </si>
  <si>
    <t>Dama dama (Linnaeus, 1758) (Damhirsch)</t>
  </si>
  <si>
    <t>0908D227-749C-49B9-B97F-81E26CA34B4C</t>
  </si>
  <si>
    <t>Zelotes oblongus (C.L. Koch, 1833)</t>
  </si>
  <si>
    <t>090A77B9-3B78-4BC3-BCB1-15E031140402</t>
  </si>
  <si>
    <t>Hydropsyche contubernalis McLachlan, 1865</t>
  </si>
  <si>
    <t>090FB2EF-90D0-46A5-B760-4D71F164F5ED</t>
  </si>
  <si>
    <t>Corticaria longicollis (Zetterstedt, 1838)</t>
  </si>
  <si>
    <t>0913C37D-07ED-46AE-B937-6CD66F54D99E</t>
  </si>
  <si>
    <t>Stigmella magdalenae (Klimesch, 1950)</t>
  </si>
  <si>
    <t>0918468E-8CDB-4E8C-B02D-B7816D5831C4</t>
  </si>
  <si>
    <t>Nomophila noctuella Denis &amp; Schiffermüller, 1775</t>
  </si>
  <si>
    <t>09218FBD-5DA0-4DB3-8CC5-84F5CEC4ACA9</t>
  </si>
  <si>
    <t>Sitona gressorius (Fabricius, 1792)</t>
  </si>
  <si>
    <t>092584BF-B0B6-4768-B499-FC5F1B5935C3</t>
  </si>
  <si>
    <t>Pterostichus jurinei (Panzer, 1803)</t>
  </si>
  <si>
    <t>0927A012-9B88-4D45-9E9B-DFD4DF7884EC</t>
  </si>
  <si>
    <t>Lauxania minor Martinek, 1974</t>
  </si>
  <si>
    <t>092939B8-45CD-4E9C-BE04-F918693CA50B</t>
  </si>
  <si>
    <t>Megaselia costalis (von Roser, 1840)</t>
  </si>
  <si>
    <t>093039B6-270F-4630-B89B-14A641F6124F</t>
  </si>
  <si>
    <t>Microphor crassipes Macquart, 1827</t>
  </si>
  <si>
    <t>0933F47B-59AC-48FE-91E8-E0F768E57EBE</t>
  </si>
  <si>
    <t>Enargia paleacea Esper, 1788</t>
  </si>
  <si>
    <t>093997CF-772D-435C-925E-3F263088CCCF</t>
  </si>
  <si>
    <t>Otiorhynchus veterator Uyttenboogaart, 1932</t>
  </si>
  <si>
    <t>09447A38-81E6-43AB-95E6-7E8F096CCF2F</t>
  </si>
  <si>
    <t>Bellardia bayeri (Jacentkovsky, 1937)</t>
  </si>
  <si>
    <t>09452EEA-AD44-4A11-BC0C-F9A49F51E4D7</t>
  </si>
  <si>
    <t>Evisa schawerdae Reisser, 1930</t>
  </si>
  <si>
    <t>09476DF4-0ADC-44C6-88CF-5F6D7FE2BF7A</t>
  </si>
  <si>
    <t>Polietes lardarius (Fabricius, 1781)</t>
  </si>
  <si>
    <t>09477E87-F497-43E7-A5F3-F0F66F20031F</t>
  </si>
  <si>
    <t>Cephalops perspicuus (de Meijere, 1907)</t>
  </si>
  <si>
    <t>094AAAEC-6B5E-4F2F-945E-31F4E2D2046C</t>
  </si>
  <si>
    <t>Hydrosmecta delicatula (Sharp, 1869)</t>
  </si>
  <si>
    <t>094C094A-F775-48E8-A2F4-63AC00517546</t>
  </si>
  <si>
    <t>Clubiona comta C.L. Koch, 1839</t>
  </si>
  <si>
    <t>094C6543-46E2-417A-9242-58491CC92449</t>
  </si>
  <si>
    <t>Chrysis longula Abeille, 1879</t>
  </si>
  <si>
    <t>094DD54C-CC7B-42B2-BC56-F28A8A701E8E</t>
  </si>
  <si>
    <t>Cantharis rustica Fallén, 1807</t>
  </si>
  <si>
    <t>094EB1C2-60A9-4A87-AFD3-77395C9D4512</t>
  </si>
  <si>
    <t>Chromatomyia periclymeni (Hendel, 1922)</t>
  </si>
  <si>
    <t>094F70DF-3F03-470C-A3AA-17D84A69B815</t>
  </si>
  <si>
    <t>Hygrotus decoratus (Gyllenhal, 1810)</t>
  </si>
  <si>
    <t>0950F0A1-B74A-4E2B-B0DB-DD231EFA2B18</t>
  </si>
  <si>
    <t>Holocnemus pluchei (Scopoli, 1763)</t>
  </si>
  <si>
    <t>0959A2F8-11AD-4A55-8A7B-EABA8B86F155</t>
  </si>
  <si>
    <t>Isochnus sequensi (Stierlin, 1894)</t>
  </si>
  <si>
    <t>Paidiscura pallens (Blackwall, 1834)</t>
  </si>
  <si>
    <t>095D219A-9507-448A-A752-92202C474021</t>
  </si>
  <si>
    <t>Cheilosia ruficollis Becker, 1894</t>
  </si>
  <si>
    <t>095F26C5-EB06-4323-87E4-DA2F08F7A4B8</t>
  </si>
  <si>
    <t>Clinocera dimidiata Loew, 1869</t>
  </si>
  <si>
    <t>0962EF74-62A4-45E1-9D66-F6B4A61EA28B</t>
  </si>
  <si>
    <t>Halictus quadricinctus (Fabricius, 1776)</t>
  </si>
  <si>
    <t>0964B12B-844A-44C7-A4F5-18E045A18459</t>
  </si>
  <si>
    <t>Pollenia fulvipalpis Macquart, 1835</t>
  </si>
  <si>
    <t>096D0AA4-C07B-436A-888C-7A750C328C9C</t>
  </si>
  <si>
    <t>Clanoptilus affinis (Ménétriés, 1832)</t>
  </si>
  <si>
    <t>096DAA32-23AF-480A-B8E6-EE1F36D31F41</t>
  </si>
  <si>
    <t>Mycetoporus dispersus Schülcke &amp; Kocian, 2000</t>
  </si>
  <si>
    <t>09700447-8F5D-40B1-8165-7D5066E85461</t>
  </si>
  <si>
    <t>Agrilus betuleti (Ratzeburg, 1837) (Kleiner Birken-Prachtkäfer)</t>
  </si>
  <si>
    <t>0970B866-2026-42A5-9D8B-C9987FE5B037</t>
  </si>
  <si>
    <t>Micropselapha filiformis (Zetterstedt, 1846)</t>
  </si>
  <si>
    <t>0971FD76-DDDA-4959-ACF9-D4128D6EC983</t>
  </si>
  <si>
    <t>Podiceps auritus (Ohrentaucher)</t>
  </si>
  <si>
    <t>09735D43-EE6E-4AB3-8D39-0B7DA2B0F898</t>
  </si>
  <si>
    <t>Molophilus pseudopropinquus Mendl, 1973</t>
  </si>
  <si>
    <t>09768D12-82E6-4E89-A872-158B5DA3863D</t>
  </si>
  <si>
    <t>Anoxia pilosa (Fabricius, 1792)</t>
  </si>
  <si>
    <t>0980F861-B5BC-4B67-8284-0195998935CF</t>
  </si>
  <si>
    <t>Helophorus redtenbacheri Kuwert, 1885</t>
  </si>
  <si>
    <t>09814579-2833-49BC-ADB8-8D0C2EA541E0</t>
  </si>
  <si>
    <t>Dicranota candelisequa Stary, 1981</t>
  </si>
  <si>
    <t>0984B984-CEFE-4767-9AB3-A5751F1B29C8</t>
  </si>
  <si>
    <t>Hydroporus planus (Fabricius, 1781)</t>
  </si>
  <si>
    <t>0985367E-F9CC-46E5-A91B-4148C0FC3D31</t>
  </si>
  <si>
    <t>Delina nigrita (Fallén, 1819)</t>
  </si>
  <si>
    <t>098B4F8F-5D3D-4C30-9DE2-B2288ADA80C5</t>
  </si>
  <si>
    <t>Amblystomus niger (Heer, 1841)</t>
  </si>
  <si>
    <t>098BE637-E8D9-4554-8AAD-5E3140049872</t>
  </si>
  <si>
    <t>Berosus bispina Reiche Saulcy, 1856</t>
  </si>
  <si>
    <t>0991181A-68DC-459B-B6B6-225D4AE228D3</t>
  </si>
  <si>
    <t>Caloplusia hochenwarthi Hochenwarth, 1785</t>
  </si>
  <si>
    <t>099A265F-1ACE-4E18-9B3D-892E894FF43D</t>
  </si>
  <si>
    <t>Sybistroma discipes (Germar, 1821)</t>
  </si>
  <si>
    <t>099F2E64-3F3C-456D-B649-A78CF4A0ECCC</t>
  </si>
  <si>
    <t>Rhantus notaticollis (Aubé, 1837)</t>
  </si>
  <si>
    <t>09A212D4-4A3F-4E80-B766-55C8AD7CC86B</t>
  </si>
  <si>
    <t>Bruchidius caninus (Kraatz, 1869)</t>
  </si>
  <si>
    <t>09A98F4B-8602-4D92-BDD0-583BC541CEA7</t>
  </si>
  <si>
    <t>Anaesthetis testacea (Fabricius, 1781) (Kragenbock)</t>
  </si>
  <si>
    <t>09AD8F7B-96E2-448B-B5B3-1D200DE9B555</t>
  </si>
  <si>
    <t>Peleteria abdominalis Robineau-Desvoidy, 1830</t>
  </si>
  <si>
    <t>09AF15DB-5557-4033-BA01-5101DB8951CA</t>
  </si>
  <si>
    <t>Cartodere bifasciata (Reitter, 1877)</t>
  </si>
  <si>
    <t>09B6E895-8EAE-4FD2-A9EF-799DA897DE69</t>
  </si>
  <si>
    <t>Rhantus suturalis (W.S. MacLeay, 1825)</t>
  </si>
  <si>
    <t>09B97C89-F865-4419-8D21-E3E0ED50B3A3</t>
  </si>
  <si>
    <t>Acalles parvulus Boheman, 1837</t>
  </si>
  <si>
    <t>09BD546E-E47A-4AFD-973C-2123700B8FC2</t>
  </si>
  <si>
    <t>Mycetophila strigata Staeger, 1840</t>
  </si>
  <si>
    <t>09BDF0A5-091A-44B6-A113-5A4EE1EE446D</t>
  </si>
  <si>
    <t>Aloconota ernestinae (Bernhauer, 1898)</t>
  </si>
  <si>
    <t>09C23835-0332-4F8C-9127-D7717C1CAEFD</t>
  </si>
  <si>
    <t>Pseudonapomyza europaea Spencer, 1973</t>
  </si>
  <si>
    <t>09C4847A-AE2D-4A98-99A1-141A0161A4D3</t>
  </si>
  <si>
    <t>Acanthaclisis occitanica (Villers, 1789)</t>
  </si>
  <si>
    <t>09C5642D-7828-4F29-B666-8D85CA9A5297</t>
  </si>
  <si>
    <t>Spelobia parapusio (Dahl, 1909)</t>
  </si>
  <si>
    <t>09C987C9-CD1E-4952-9D11-7DB07B10868A</t>
  </si>
  <si>
    <t>Tetartopeus quadratus (Paykull, 1789)</t>
  </si>
  <si>
    <t>09CCC16F-B5B1-468E-ABF4-885B222F8BE3</t>
  </si>
  <si>
    <t>Nacerdes gracilis (W. Schmidt, 1846)</t>
  </si>
  <si>
    <t>Drassodes lapidosus (Walckenaer, 1802)</t>
  </si>
  <si>
    <t>09CE1C41-19A7-4CF5-A395-663963670FF4</t>
  </si>
  <si>
    <t>Hydroporus angustatus Sturm, 1835</t>
  </si>
  <si>
    <t>09D902EE-32E1-4214-BEB9-FFA6F2D7E5E2</t>
  </si>
  <si>
    <t>Paratanytarsus dissimilis (Johannsen, 1905)</t>
  </si>
  <si>
    <t>09D90FE5-26D0-4026-B380-2D253FACD19D</t>
  </si>
  <si>
    <t>Trichonta venosa (Staeger, 1840)</t>
  </si>
  <si>
    <t>09DB0883-DA74-4F0C-8F10-55E766CF21BA</t>
  </si>
  <si>
    <t>Epirranthis diversata Denis &amp; Schiffermüller, 1775</t>
  </si>
  <si>
    <t>09DF3DFC-A0F5-49A4-8ED8-0CAD5A966E49</t>
  </si>
  <si>
    <t>Palpomyia lineata (Meigen, 1818)</t>
  </si>
  <si>
    <t>09DF6F6E-43A4-4A53-94CC-BAF2B27A5305</t>
  </si>
  <si>
    <t>Phyllonorycter heegeriella (Zeller, 1846)</t>
  </si>
  <si>
    <t>09E40BD1-6F59-49D5-BE6A-E80468806CB9</t>
  </si>
  <si>
    <t>Atheta hypnorum (Kiesenwetter, 1850)</t>
  </si>
  <si>
    <t>09E78D43-5D12-41F4-A1A9-25AA26A0D09B</t>
  </si>
  <si>
    <t>Dysauxes ancilla Linnaeus, 1767 (Grosses Braunwidderchen)</t>
  </si>
  <si>
    <t>09F481C7-2E1D-4BDE-AC5F-E8016B9ACA0D</t>
  </si>
  <si>
    <t>Hydrosmecta fragilis (Kraatz, 1854)</t>
  </si>
  <si>
    <t>09F541E0-3BC5-4C86-BB78-00188B25AAD1</t>
  </si>
  <si>
    <t>Dryophthorus corticalis (Paykull, 1792)</t>
  </si>
  <si>
    <t>09F69DE4-FE1D-434D-9E1D-FB3BE419F359</t>
  </si>
  <si>
    <t>Micropterix osthelderi Heath, 1975</t>
  </si>
  <si>
    <t>09F9B3B2-05F9-4BB7-8DA6-78CF4F053842</t>
  </si>
  <si>
    <t>Larinus obtusus Gyllenhal, 1836</t>
  </si>
  <si>
    <t>09FEF71F-CB83-4111-A818-ADDAC19D7DA2</t>
  </si>
  <si>
    <t>Leucozona lucorum (Linnaeus, 1758)</t>
  </si>
  <si>
    <t>0A015AD0-C1A9-49C3-A044-0001F351E3D1</t>
  </si>
  <si>
    <t>Oxypoda testacea Erichson, 1837</t>
  </si>
  <si>
    <t>0A026397-00C5-4D7A-8459-C9FEE735595D</t>
  </si>
  <si>
    <t>Bythiospeum francomontanum Bernasconi, 1973 (Durchscheinende Brunnenschnecke)</t>
  </si>
  <si>
    <t>0A028417-D753-416E-B51A-52D87AA79A03</t>
  </si>
  <si>
    <t>Trichonta brevicauda Lundström, 1906</t>
  </si>
  <si>
    <t>0A07F2A9-F97D-4905-B881-E55C95D46FD0</t>
  </si>
  <si>
    <t>Empis leptomorion Bezzi, 1909</t>
  </si>
  <si>
    <t>0A0A96DE-99E8-4D9A-9C59-4674AC097606</t>
  </si>
  <si>
    <t>Erebia montana de Prunner 1798</t>
  </si>
  <si>
    <t>0A0DC6FC-C4AC-4295-97B6-111E6866622E</t>
  </si>
  <si>
    <t>Pollenia amentaria (Scopoli, 1763)</t>
  </si>
  <si>
    <t>0A0FDA11-B317-40F8-86AB-DCAC2D67F5D7</t>
  </si>
  <si>
    <t>Lixus vilis (Rossi, 1790)</t>
  </si>
  <si>
    <t>0A1115E2-A769-41B9-994D-88AC761686B8</t>
  </si>
  <si>
    <t>Eusphalerum minutum (Fabricius, 1792)</t>
  </si>
  <si>
    <t>0A1217C6-8DEC-43A8-9384-D45D799E9CDB</t>
  </si>
  <si>
    <t>Gelechia asinella (Hübner, 1796)</t>
  </si>
  <si>
    <t>0A13E82C-BEE6-4D9F-B0C3-EFE01F441C15</t>
  </si>
  <si>
    <t>Ceutorhynchus pulvinatus Gyllenhal, 1837</t>
  </si>
  <si>
    <t>0A172A82-C07E-4C03-BB97-28D1D15FFCE7</t>
  </si>
  <si>
    <t>Scotopteryx vicinaria Duponchel, [1845]</t>
  </si>
  <si>
    <t>0A19815F-8A35-47FC-B0C3-B36622B29E27</t>
  </si>
  <si>
    <t>Thricops sudeticus (Schnabl, 1888)</t>
  </si>
  <si>
    <t>0A1B31AF-A6DD-415E-985A-A84D0BD67303</t>
  </si>
  <si>
    <t>Hydroporus tristis (Paykull, 1798)</t>
  </si>
  <si>
    <t>0A251D27-3C0A-439F-9077-32359DF59D95</t>
  </si>
  <si>
    <t>Platystoma lugubre (Robineau-Desvoidy, 1830)</t>
  </si>
  <si>
    <t>0A2AD2D8-7D6B-4676-BF07-43BBD6FDFD3A</t>
  </si>
  <si>
    <t>Simulium vernum Macquart, 1826</t>
  </si>
  <si>
    <t>0A2CFFBD-DC09-47CB-A788-1421C753A597</t>
  </si>
  <si>
    <t>Aulonogyrus striatus (Fabricius,1792)</t>
  </si>
  <si>
    <t>0A356B66-E1D9-4429-986C-70539DC01B15</t>
  </si>
  <si>
    <t>Megaselia cinereifrons (Strobl, 1910)</t>
  </si>
  <si>
    <t>0A3594A8-2E86-416F-8CC9-E1389D95F632</t>
  </si>
  <si>
    <t>Apamea illyria Freyer, 1852</t>
  </si>
  <si>
    <t>0A35ABFC-9207-422F-9086-BCFC5003C92F</t>
  </si>
  <si>
    <t>Chamaemyia aestiva Tanasijtshuk, 1970</t>
  </si>
  <si>
    <t>0A389E22-D122-4220-B98F-E9AF0CE0D2C9</t>
  </si>
  <si>
    <t>Paralaoma servilis (Shuttleworth, 1852)</t>
  </si>
  <si>
    <t>0A393B40-086D-491A-9502-115B6BCE79C6</t>
  </si>
  <si>
    <t>Delphinatia glacialis (A. Férussac, 1832) (Kar-Felsenschnecke)</t>
  </si>
  <si>
    <t>0A3D046C-2988-4E8D-8CDA-3922DDB9CCB6</t>
  </si>
  <si>
    <t>Oxypoda longipes Mulsant &amp; Rey, 1861</t>
  </si>
  <si>
    <t>0A44F6DD-4E92-48E7-8BA3-1A63743CE9BD</t>
  </si>
  <si>
    <t>Elophos unicoloraria Staudinger, 1871</t>
  </si>
  <si>
    <t>0A465819-3011-4FFD-B679-C11B3CE1096A</t>
  </si>
  <si>
    <t>Omalus pusillus Fabricius, 1804</t>
  </si>
  <si>
    <t>0A47FEE1-34B9-4A25-B390-A31E78ED4683</t>
  </si>
  <si>
    <t>Dicrotendipes lobiger (Kieffer, 1921)</t>
  </si>
  <si>
    <t>0A48BE15-E4C6-425D-A216-9892F1A9A7C1</t>
  </si>
  <si>
    <t>Scaeva mecogramma (Bigot, 1860)</t>
  </si>
  <si>
    <t>0A4B7BE5-6E40-4A76-BA06-19BEED4F25F2</t>
  </si>
  <si>
    <t>Megaselia densior Schmitz, 1927</t>
  </si>
  <si>
    <t>0A4E62B3-CD35-4A68-A690-59D2D7CE1D48</t>
  </si>
  <si>
    <t>Chelis simplonica (Boisduval, 1840) (Schweizeralpenbär, Hochgebirgs-Felsheiden-Fleckenbär)</t>
  </si>
  <si>
    <t>0A51A33C-6375-4FAC-AF32-28B995C5CDC2</t>
  </si>
  <si>
    <t>Phyllonorycter nicellii (Stainton, 1851)</t>
  </si>
  <si>
    <t>Crossocerus leucostomus (Linnaeus, 1758)</t>
  </si>
  <si>
    <t>0A55C27C-BB2C-485E-9BED-D275D9CA5751</t>
  </si>
  <si>
    <t>Eriocrania chrysolepidella Zeller, 1851</t>
  </si>
  <si>
    <t>0A55EF66-1714-421B-8858-BA44F4507FC0</t>
  </si>
  <si>
    <t>Dorytomus melanophthalmus (Paykull, 1792)</t>
  </si>
  <si>
    <t>0A57B4DA-ED60-4F5F-816A-F50C70535ED4</t>
  </si>
  <si>
    <t>Mogulones geographicus (Goeze, 1777)</t>
  </si>
  <si>
    <t>0A57C70C-F631-433F-AD4E-23BB62342A3B</t>
  </si>
  <si>
    <t>Attagenus schaefferi (Herbst, 1792)</t>
  </si>
  <si>
    <t>0A59FBC3-A32D-4FEB-86D4-7738E1A82D8F</t>
  </si>
  <si>
    <t>Necrophorus sepultor Charpentier, 1825</t>
  </si>
  <si>
    <t>0A5E15E9-C115-45A8-943E-6AE9F6D5B01D</t>
  </si>
  <si>
    <t>Chrysolina lichenis ahena Germar, 1824</t>
  </si>
  <si>
    <t>0A605C94-6CB5-4E6A-9AF9-8EE7023F6D72</t>
  </si>
  <si>
    <t>Sergentomyia minuta (Rondani, 1843)</t>
  </si>
  <si>
    <t>0A698206-093B-4AB8-B5AD-F871E6F4BD81</t>
  </si>
  <si>
    <t>Dromius agilis (Fabricius, 1787)</t>
  </si>
  <si>
    <t>0A6B51AF-C441-43E6-B8C1-E7BEDB02F976</t>
  </si>
  <si>
    <t>Agathidium marginatum Sturm, 1807</t>
  </si>
  <si>
    <t>0A6F514B-9129-47B7-BBE5-CD05E851F8BC</t>
  </si>
  <si>
    <t>Mycomya bicolor (Dziedzicki, 1885)</t>
  </si>
  <si>
    <t>0A719D07-33CC-4404-88D0-249724C40750</t>
  </si>
  <si>
    <t>Bellardia vulgaris (Robineau-Desvoidy, 1830)</t>
  </si>
  <si>
    <t>0A71A559-C288-49BF-8189-3052CB6D950B</t>
  </si>
  <si>
    <t>Ptychoptera contaminata (Linnaeus, 1758)</t>
  </si>
  <si>
    <t>0A71DF7F-D86F-4908-AD66-118662E17AC1</t>
  </si>
  <si>
    <t>Leucochlaena oditis Geyer, [1832]</t>
  </si>
  <si>
    <t>0A720267-2AC8-41A1-9B2A-BA8BE0F1BDBE</t>
  </si>
  <si>
    <t>Eupithecia tantillaria Boisduval, 1840</t>
  </si>
  <si>
    <t>0A74747F-0526-487C-A107-C1E25D29096D</t>
  </si>
  <si>
    <t>Axysta cesta (Haliday, 1833)</t>
  </si>
  <si>
    <t>0A77ABFA-882D-48DC-B9EB-19C7FE269094</t>
  </si>
  <si>
    <t>Micropsectra roseiventris (Kieffer, 1909)</t>
  </si>
  <si>
    <t>0A88CA4A-580A-407B-82D0-E9917561F85D</t>
  </si>
  <si>
    <t>Culicoides punctatus (Meigen, 1804)</t>
  </si>
  <si>
    <t>0A89C621-2481-4778-8680-C45B25425F5C</t>
  </si>
  <si>
    <t>Poecilus cursorius (Dejean, 1828)</t>
  </si>
  <si>
    <t>0A89CEE3-C972-46CE-845B-BCBF859DD747</t>
  </si>
  <si>
    <t>Gnophos obfuscatus Denis &amp; Schiffermüller, 1775</t>
  </si>
  <si>
    <t>0A8D0DA4-39C8-4D4E-B0EF-D14F927C95BB</t>
  </si>
  <si>
    <t>Acleris lipsiana Denis &amp; Schiffermüller, 1775</t>
  </si>
  <si>
    <t>0A8E64B9-DA64-40A5-9C37-53A03062FC0D</t>
  </si>
  <si>
    <t>Heliothis peltigera Denis &amp; Schiffermüller, 1775</t>
  </si>
  <si>
    <t>0A976909-54AD-40AD-9D1F-33E0901BC057</t>
  </si>
  <si>
    <t>Sciophila nonnisilva Hutson, 1979</t>
  </si>
  <si>
    <t>0A9A38E9-EEE4-44BB-8411-3DFD6E99E429</t>
  </si>
  <si>
    <t>Metopina oligoneura (Mik, 1867)</t>
  </si>
  <si>
    <t>0A9E596C-29BF-4BA6-A2DB-CBE354F5467E</t>
  </si>
  <si>
    <t>Onthophagus vacca (Linnaeus, 1767)</t>
  </si>
  <si>
    <t>0AA0809C-6E57-474C-BDF6-762BEBE8BE64</t>
  </si>
  <si>
    <t>Rhynchaenus tomentosus Olivier, 1807</t>
  </si>
  <si>
    <t>0AA5327E-E771-4050-AD37-20276EB64FDF</t>
  </si>
  <si>
    <t>Muscina prolapsa (Harris, 1780)</t>
  </si>
  <si>
    <t>0AAFC980-8505-456E-9EDB-CDF032709B07</t>
  </si>
  <si>
    <t>Drusilla canaliculata (Fabricius, 1787)</t>
  </si>
  <si>
    <t>0ABE3F1A-93F9-4AA1-9D35-DDAF3DB30E78</t>
  </si>
  <si>
    <t>Dynatosoma thoracicum? (Zetterstedt, 1838)</t>
  </si>
  <si>
    <t>0ABE482E-0DAF-4EB2-962B-80EB4E550C06</t>
  </si>
  <si>
    <t>Peleteria varia (Fabricius, 1794)</t>
  </si>
  <si>
    <t>0ABF21DC-03E7-4419-A7B2-C565D74382B6</t>
  </si>
  <si>
    <t>Malthodes holdhausi Kaszab, 1955</t>
  </si>
  <si>
    <t>0AC1AB84-0F32-43D0-B7A6-32C3DAFB485E</t>
  </si>
  <si>
    <t>Psyche crassiorella Bruand, 1851</t>
  </si>
  <si>
    <t>0AC299C3-D295-4A79-923C-92397745687E</t>
  </si>
  <si>
    <t>Petagnia subpetiolata Rondani, 1859</t>
  </si>
  <si>
    <t>0ACBB261-4E63-42E3-9B6A-7E9F8782511C</t>
  </si>
  <si>
    <t>Eublemma elychrysi Rambur, 1833</t>
  </si>
  <si>
    <t>0ACCCBF9-E81C-4978-A23E-FEEA8F07C5A5</t>
  </si>
  <si>
    <t>Ceutorhynchus sophiae (Steven, 1829)</t>
  </si>
  <si>
    <t>0AD079DE-557E-4F16-A497-E7459390BA47</t>
  </si>
  <si>
    <t>Mycetophila unicolor Stannius, 1831</t>
  </si>
  <si>
    <t>0AD07D31-7288-44D2-A0EA-285B96513321</t>
  </si>
  <si>
    <t>Colobicus hirtus (Rossi, 1790)</t>
  </si>
  <si>
    <t>0AD2026A-5D46-4C5F-8738-370F5EC95C4B</t>
  </si>
  <si>
    <t>Scatopsciara atomaria (Zetterstedt, 1851)</t>
  </si>
  <si>
    <t>0AD63FED-6C3A-4B8B-814A-E9D801109C38</t>
  </si>
  <si>
    <t>Atylostoma tricolor (Mik, 1884)</t>
  </si>
  <si>
    <t>0AE1C0F3-3BC8-483F-A690-EE60F8E05764</t>
  </si>
  <si>
    <t>Gnatocerus cornutus (Fabricius, 1798)</t>
  </si>
  <si>
    <t>0AE71D0D-2ECF-47C0-B2AE-DB5D37F062E4</t>
  </si>
  <si>
    <t>Ectoedemia occultella (Linnaeus, 1767)</t>
  </si>
  <si>
    <t>0AECD3FF-67D2-4F6B-97E8-0C5CFC35B397</t>
  </si>
  <si>
    <t>Lycoriella minutula (Bukowski &amp; Lengersdorf, 1936)</t>
  </si>
  <si>
    <t>0AEE8A2B-CAD1-4207-B2F7-E73A00E12049</t>
  </si>
  <si>
    <t>Cyclophora ruficiliaria Herrich-Schäffer, 1855</t>
  </si>
  <si>
    <t>0AF963C1-C7AD-4325-8ACD-4F8C6D0E01CE</t>
  </si>
  <si>
    <t>Liogluta granigera (Kiesenwetter, 1850)</t>
  </si>
  <si>
    <t>0AFB2D55-04D3-44D3-BFD4-134ADFA7E62C</t>
  </si>
  <si>
    <t>Spelobia clunipes (Meigen, 1830)</t>
  </si>
  <si>
    <t>0B095504-E751-4683-9EE0-0A412D4F49E9</t>
  </si>
  <si>
    <t>Bryaxis porzenna Reitter</t>
  </si>
  <si>
    <t>0B0C265C-C423-489F-85BE-4AF4D42D1C37</t>
  </si>
  <si>
    <t>Cyrtusa subtestacea (Gyllenhal, 1813)</t>
  </si>
  <si>
    <t>0B0C54A0-269D-42CD-821A-74E391871204</t>
  </si>
  <si>
    <t>Stictochironomus rosenschoeldi (Zetterstedt, 1838)</t>
  </si>
  <si>
    <t>0B1E2F27-0334-4AB7-AD8D-F70417586C4D</t>
  </si>
  <si>
    <t>Stigmella mespilicola (Frey, 1856)</t>
  </si>
  <si>
    <t>0B25AA02-28D3-4AD3-B129-051388097050</t>
  </si>
  <si>
    <t>Sarcophaga similis Meade, 1876</t>
  </si>
  <si>
    <t>0B297901-C5BA-4A8D-9AFF-2468E1D2C8E6</t>
  </si>
  <si>
    <t>Omphalapion laevigatum (Paykull, 1792)</t>
  </si>
  <si>
    <t>0B32CA30-9699-4E6E-B8EA-87F48192122C</t>
  </si>
  <si>
    <t>Spondylis buprestoides (Linnaeus, 1758) (Waldbock)</t>
  </si>
  <si>
    <t>0B34505F-962A-49EE-97BF-ED147E4D4712</t>
  </si>
  <si>
    <t>Fannia monilis (Haliday, 1838)</t>
  </si>
  <si>
    <t>Neriene peltata (Wider, 1834)</t>
  </si>
  <si>
    <t>0B38E4D2-EE6C-4534-83EF-8F7483C8588F</t>
  </si>
  <si>
    <t>Agrilus ribesii Schaefer, 1946 (Johannisbeer-Prachtkäfer)</t>
  </si>
  <si>
    <t>0B3958A7-7FCE-4855-A8A2-E75F8156A1CF</t>
  </si>
  <si>
    <t>Hilara hystrix Strobl, 1892</t>
  </si>
  <si>
    <t>0B3C74CB-D6B0-4726-A5F4-AA4E5132142B</t>
  </si>
  <si>
    <t>Oligia dubia Heydemann, 1942</t>
  </si>
  <si>
    <t>0B3CFF54-1951-46FF-90C7-E206FB06FC29</t>
  </si>
  <si>
    <t>Phyllonorycter delitella (Duponchel, 1844)</t>
  </si>
  <si>
    <t>0B3DB819-8AB9-4E60-ADB9-9586A8AC61C0</t>
  </si>
  <si>
    <t>Pterostichus unctulatus (Duftschmid, 1812)</t>
  </si>
  <si>
    <t>0B44348F-DD08-49F7-80F9-04095F846400</t>
  </si>
  <si>
    <t>Cerodontha geniculata (Fallén, 1823)</t>
  </si>
  <si>
    <t>0B4493E8-684E-40DE-BBE3-A4EC15CC0DEB</t>
  </si>
  <si>
    <t>Triphleba hyalinata (Meigen, 1830)</t>
  </si>
  <si>
    <t>0B45D8F4-7906-4240-B6F1-FC500E21A848</t>
  </si>
  <si>
    <t>Mycetophila adumbrata Mik, 1884</t>
  </si>
  <si>
    <t>0B46A17F-9262-4C05-B639-AB5C018A27FC</t>
  </si>
  <si>
    <t>Lyciella stylata Papp, 1978</t>
  </si>
  <si>
    <t>0B49A569-31D0-47FB-941E-F590D76FE928</t>
  </si>
  <si>
    <t>Porcellio montanus Budde-Lund, 1885</t>
  </si>
  <si>
    <t>0B4BB4DD-07CD-43E1-B37F-C361DF09D9FB</t>
  </si>
  <si>
    <t>Apotomis lineana Denis &amp; Schiffermüller, 1775</t>
  </si>
  <si>
    <t>0B4F4DCD-0E3B-4649-9563-CDBF06E53378</t>
  </si>
  <si>
    <t>Graphogaster dispar (Brauer etBergenstamm, 1889)</t>
  </si>
  <si>
    <t>0B5006BB-02E7-435A-B095-D00B7F0B8D53</t>
  </si>
  <si>
    <t>Brachmia blandella (Fabricius, 1798)</t>
  </si>
  <si>
    <t>0B52A26F-7863-4A06-9CE2-98A35C792F9C</t>
  </si>
  <si>
    <t>Eucera tuberculata (Fabricius, 1793)</t>
  </si>
  <si>
    <t>0B5756A1-6E4A-4418-AC80-FB967F5CCA14</t>
  </si>
  <si>
    <t>Acicula lineata sublineata (Andreae, 1883)</t>
  </si>
  <si>
    <t>0B5D5910-EDC9-4CB2-A5BF-8685E1255ADA</t>
  </si>
  <si>
    <t>Pseudogonia rufifrons (Wiedemann, 1830)</t>
  </si>
  <si>
    <t>0B5DFBB1-0A18-4660-BCCC-3617B31E7106</t>
  </si>
  <si>
    <t>Theromyzon tessulatum (O. F. Müller, 1774)</t>
  </si>
  <si>
    <t>0B63C3CA-CB1B-4FC3-BD23-F8B664CBE5A6</t>
  </si>
  <si>
    <t>Cepphis advenaria Hübner, 1790</t>
  </si>
  <si>
    <t>0B6637B8-B9F8-4D7E-8E00-57C753AB983C</t>
  </si>
  <si>
    <t>Metzneria neuropterella (Zeller, 1839)</t>
  </si>
  <si>
    <t>0B6D4B91-3FA6-46CD-9E5B-11ECDEE67AEE</t>
  </si>
  <si>
    <t>Epinotia thapsiana Zeller, 1847</t>
  </si>
  <si>
    <t>0B6DE076-2BB8-4516-87C8-EDB9A4872558</t>
  </si>
  <si>
    <t>Drapetis parilis Collin, 1926</t>
  </si>
  <si>
    <t>0B6EB25A-638C-48C2-9C86-4C0609F9FD43</t>
  </si>
  <si>
    <t>Merodon ruficornis Meigen, 1822</t>
  </si>
  <si>
    <t>0B6EB8BB-026F-4A28-83C5-DA434B12BB67</t>
  </si>
  <si>
    <t>Raymondionymus marqueti Aubé, 1863</t>
  </si>
  <si>
    <t>0B714811-5B8C-427C-B270-86478294F264</t>
  </si>
  <si>
    <t>Argyresthia glaucinella Zeller, 1839</t>
  </si>
  <si>
    <t>0B77C0B5-DCA5-4940-863E-DA11BC67856F</t>
  </si>
  <si>
    <t>Tipula excisa Schummel, 1833</t>
  </si>
  <si>
    <t>0B789CD3-5D78-446B-B6D3-83AFCA4ECAC7</t>
  </si>
  <si>
    <t>Mantura chrysanthemi (Koch, 1803)</t>
  </si>
  <si>
    <t>0B7BBE3E-B885-4A04-AEFE-095B5BBE3110</t>
  </si>
  <si>
    <t>Carpelimus rivularis (Motschulsky, 1860)</t>
  </si>
  <si>
    <t>0B7E8059-E7F9-4289-B411-723563EF84D0</t>
  </si>
  <si>
    <t>Gonomyia ithyphallus Lackschewitz, 1935</t>
  </si>
  <si>
    <t>0B822B62-B2EF-468F-A6CD-DE92492762C7</t>
  </si>
  <si>
    <t>Spuleria flavicaput (Haworth, 1828)</t>
  </si>
  <si>
    <t>0B8237C8-0DE5-4B75-B966-84BA80F77C22</t>
  </si>
  <si>
    <t>Stegana baechlii Lastovka et Máca, 1982</t>
  </si>
  <si>
    <t>0B8270B6-E810-4F2C-BDD8-835F297E7F52</t>
  </si>
  <si>
    <t>Cryptonevra diadema (Meigen, 1830)</t>
  </si>
  <si>
    <t>0B87E22C-A8C3-4799-BAA5-7E325580DB8F</t>
  </si>
  <si>
    <t>Admontia maculisquama (Zetterstedt, 1859)</t>
  </si>
  <si>
    <t>0B896051-DC4A-432C-92B1-E36D6738DD77</t>
  </si>
  <si>
    <t>Allophyes protai Boursin, 1966</t>
  </si>
  <si>
    <t>0B89BB20-D7AF-48E1-9959-51F01F9D1FEE</t>
  </si>
  <si>
    <t>Callosobruchus chinensis (Linnaeus, 1758)</t>
  </si>
  <si>
    <t>0B8B3977-67FC-40BB-ADCE-867DF6E546E6</t>
  </si>
  <si>
    <t>Parapoynx stratiotata Linnaeus, 1758</t>
  </si>
  <si>
    <t>0B8EC98D-043E-4019-91A2-EFD286112952</t>
  </si>
  <si>
    <t>Agapetus fuscipes Curtis, 1834</t>
  </si>
  <si>
    <t>0B928354-371A-4B18-A9F6-8ADE9FEC355E</t>
  </si>
  <si>
    <t>Pericoma blandula Eaton, 1893</t>
  </si>
  <si>
    <t>0B95472D-711B-4362-9CF1-704E696C24AC</t>
  </si>
  <si>
    <t>Cochylidia implicitana Wocke, 1856</t>
  </si>
  <si>
    <t>0B9A66EA-D28C-412F-B031-C3AB06B6DF6D</t>
  </si>
  <si>
    <t>Hermaeophaga cicatrix (Illiger, 1807)</t>
  </si>
  <si>
    <t>0B9D1F15-E35A-4675-BBAE-FF2039841126</t>
  </si>
  <si>
    <t>Minetia crinitus (Fabricius, 1798)</t>
  </si>
  <si>
    <t>0B9F8424-EF03-47F0-B088-3CDA1A2E34E3</t>
  </si>
  <si>
    <t>Anotylus inustus (Gravenhorst, 1806)</t>
  </si>
  <si>
    <t>0BA2B1D0-FFBB-4F23-BB9C-B64B59324C95</t>
  </si>
  <si>
    <t>Ceropales pygmaeus Kohl</t>
  </si>
  <si>
    <t>0BA3BED9-37A7-4976-BFEE-37D244346BEF</t>
  </si>
  <si>
    <t>Apteropeda splendida Allard, 1860</t>
  </si>
  <si>
    <t>0BA5D831-E7F8-439B-BFEC-257C3D7C0E1C</t>
  </si>
  <si>
    <t>Dasineura periclymeni (Rübsaamen, 1889)</t>
  </si>
  <si>
    <t>0BA66025-D628-4E2A-B4FD-CA132BC220F9</t>
  </si>
  <si>
    <t>Pseudomedon obscurellus (Erichson, 1840)</t>
  </si>
  <si>
    <t>0BA6E964-BA1F-485D-AE98-78D7AE0B23A7</t>
  </si>
  <si>
    <t>Cercyon haemorrhoidalis (Fabricius, 1775)</t>
  </si>
  <si>
    <t>0BAC0741-3830-4667-90BF-896273B5E210</t>
  </si>
  <si>
    <t>Baris timida (Rossi, 1792)</t>
  </si>
  <si>
    <t>0BACF542-8D1C-4ED5-B6F2-08920EAB0A1F</t>
  </si>
  <si>
    <t>Hilaira montigena (L. Koch, 1872)</t>
  </si>
  <si>
    <t>0BAE3B85-2690-4CB9-B92A-E925A920E71D</t>
  </si>
  <si>
    <t>Dytiscus marginalis Linnaeus, 1758</t>
  </si>
  <si>
    <t>0BB19ADE-56ED-44DF-B009-85CCB76D2B34</t>
  </si>
  <si>
    <t>Tytthapsis sedecimpunctata (Linnaeus, 1761)</t>
  </si>
  <si>
    <t>0BB3C90B-1BD9-4311-ADC6-426F9FF4222F</t>
  </si>
  <si>
    <t>Limnophila arnoudi Theowald, 1971</t>
  </si>
  <si>
    <t>0BB3FFA8-8877-4480-910B-05DBB40054B7</t>
  </si>
  <si>
    <t>Caenoscelis sibirica Reitter, 1889</t>
  </si>
  <si>
    <t>0BBED815-EA35-47C3-996F-E5E254E0B31A</t>
  </si>
  <si>
    <t>Claviger longicornis Müller, 1818</t>
  </si>
  <si>
    <t>0BC200C2-F11A-4BEF-AF10-1A04EDEB26EC</t>
  </si>
  <si>
    <t>Pharmacis anselminae Teobaldelli, 1977</t>
  </si>
  <si>
    <t>0BC38251-CAB1-4F13-937B-41A621004A9C</t>
  </si>
  <si>
    <t>Meromyza zachvatkini Fedoseeva, 1960</t>
  </si>
  <si>
    <t>0BCC0418-C7CE-4494-956C-C3F2B9462CB6</t>
  </si>
  <si>
    <t>Acrotrichis silvatica Rosskothen, 1935</t>
  </si>
  <si>
    <t>0BD07F34-556D-4196-BAD3-9CAA591B368D</t>
  </si>
  <si>
    <t>Glabellula unicolor Strobl, 1910</t>
  </si>
  <si>
    <t>0BD764F7-13CE-4C28-97CB-1CDCBFD63525</t>
  </si>
  <si>
    <t>Crumomyia nigra (Meigen, 1830)</t>
  </si>
  <si>
    <t>0BD86D8E-D44B-4D09-AF09-86CEE47A691F</t>
  </si>
  <si>
    <t>Empis grisea Fallén, 1816</t>
  </si>
  <si>
    <t>0BDB3673-BB73-42EC-9569-533DFB52F3BD</t>
  </si>
  <si>
    <t>Amauronyx maerkelii (Aubé, 1844)</t>
  </si>
  <si>
    <t>0BDB6A97-96AE-4035-B26D-E04A95629D70</t>
  </si>
  <si>
    <t>Amara lunicollis Schiödte, 1837</t>
  </si>
  <si>
    <t>0BDC7613-FA60-4AAA-B4A5-21EBE8EFB69F</t>
  </si>
  <si>
    <t>Nephrotoma scalaris (Meigen, 1818)</t>
  </si>
  <si>
    <t>0BDF616F-2F9C-4489-B2E6-07464D7DF466</t>
  </si>
  <si>
    <t>Nebrioporus elegans (Panzer, 1794)</t>
  </si>
  <si>
    <t>0BE2012D-1A6C-4C54-8F06-8132515C0CBF</t>
  </si>
  <si>
    <t>Glacies wehrlii Vorbrodt, 1918</t>
  </si>
  <si>
    <t>0BE2EF84-5BA5-4423-9791-4B56818F69AA</t>
  </si>
  <si>
    <t>Tipula interserta Riedel, 1913</t>
  </si>
  <si>
    <t>0BE2F71F-E1F6-4FB1-B13D-7B4A51B2C1E0</t>
  </si>
  <si>
    <t>Simulium crenobium (Knoz, 1961)</t>
  </si>
  <si>
    <t>0BE31971-4702-4FC0-AB3D-A815276D8F12</t>
  </si>
  <si>
    <t>Mordellistena tarsata Mulsant, 1856</t>
  </si>
  <si>
    <t>0BE7FF59-3C95-4AFE-B657-4A503D4F1DDC</t>
  </si>
  <si>
    <t>Phora pubipes Schmitz, 1920</t>
  </si>
  <si>
    <t>0BE9582B-654C-448B-A5ED-7EAF4C9FBA97</t>
  </si>
  <si>
    <t>Leucopis pallidolineata Tanasijtshuk, 1961</t>
  </si>
  <si>
    <t>0BEA4E67-823F-4F1F-AE4A-A5F616B62D97</t>
  </si>
  <si>
    <t>Ixodes frontalis (Panzer, 1795)</t>
  </si>
  <si>
    <t>0BEE891E-8ADC-413A-AB82-AF7F01E4D728</t>
  </si>
  <si>
    <t>Chlorophorus sartor (Müller, 1766) (Weißbindiger Widderbock)</t>
  </si>
  <si>
    <t>0BF3EE36-EA38-4082-B899-89792A478DB0</t>
  </si>
  <si>
    <t>Herminia lunalis Scopoli, 1763</t>
  </si>
  <si>
    <t>0BF79822-1A64-448E-BDF7-48F07A90954D</t>
  </si>
  <si>
    <t>Sitona puncticollis Stephens, 1831</t>
  </si>
  <si>
    <t>Spilonema curruca (Dahlbom, 1843)</t>
  </si>
  <si>
    <t>0BFDA0F9-70A6-4E7B-A59C-1FA107BF35B7</t>
  </si>
  <si>
    <t>Leiodes hybrida (Erichson, 1845)</t>
  </si>
  <si>
    <t>0BFE9FE5-1348-4BC3-B73E-35DD8A0D525E</t>
  </si>
  <si>
    <t>Endothenia marginana Haworth, 1811</t>
  </si>
  <si>
    <t>0BFF1B06-91E1-464A-B82C-9A5095DFD5B2</t>
  </si>
  <si>
    <t>Leptoiulus belgicus (Latzel, 1884)</t>
  </si>
  <si>
    <t>0C015FD4-C595-404D-B538-53656F6458C6</t>
  </si>
  <si>
    <t>Chloroclysta siterata Hufnagel, 1767</t>
  </si>
  <si>
    <t>0C02453E-EE09-47D4-AF39-A8B47405A996</t>
  </si>
  <si>
    <t>Tephritis praecox (Loew, 1844)</t>
  </si>
  <si>
    <t>0C0B7788-5A7D-44D1-AAC1-1460DB65FC83</t>
  </si>
  <si>
    <t>Heliophobus kitti Schawerda, 1917</t>
  </si>
  <si>
    <t>Physella heterostropha (Say, 1817) (Amerikanische Blasenschnecke)</t>
  </si>
  <si>
    <t>0C17A924-77BB-4BF1-AD00-A8C9B2F5DB6B</t>
  </si>
  <si>
    <t>Purpuricenus budensis Goetz, 1783</t>
  </si>
  <si>
    <t>0C182C07-A6C4-46C6-8652-4DE9CFDB1358</t>
  </si>
  <si>
    <t>Eucosmomorpha albersana Hübner, 1813</t>
  </si>
  <si>
    <t>Hylaeus gibbus Gruppe Saunders, 1850</t>
  </si>
  <si>
    <t>0C1A11A3-CA4B-45F3-9341-4759F6F7C89E</t>
  </si>
  <si>
    <t>Chlorophorus varius (Müller, 1766) (Variabler Widderbock)</t>
  </si>
  <si>
    <t>0C203798-052F-45D3-9195-8856D7C85745</t>
  </si>
  <si>
    <t>Philonthus coprophilus Jarrige, 1949</t>
  </si>
  <si>
    <t>0C21CBB5-F8F1-4ED8-BB50-43ABC10EA738</t>
  </si>
  <si>
    <t>Tinea pellionella Linnaeus, 1758</t>
  </si>
  <si>
    <t>0C242248-44D1-4ACF-BC0B-036BCCC2ECF0</t>
  </si>
  <si>
    <t>Pterostichus flavofemoratus (Dejean, 1828)</t>
  </si>
  <si>
    <t>0C254CB4-A787-45D1-9B73-46CBDB5FB9D7</t>
  </si>
  <si>
    <t>Theridion tinctum (Walckenaer, 1802)</t>
  </si>
  <si>
    <t>0C2E517B-13E9-4AA2-A602-E6644F624A34</t>
  </si>
  <si>
    <t>Cheilotrichia fully Podenas &amp; Geiger, 2001</t>
  </si>
  <si>
    <t>0C2FCFF7-B089-4271-9A99-E94195559889</t>
  </si>
  <si>
    <t>Homonotus balcanicus Haupt</t>
  </si>
  <si>
    <t>0C3351B7-652C-44AF-A132-467EE1AC60E3</t>
  </si>
  <si>
    <t>Sciapus longulus (Fallén, 1823)</t>
  </si>
  <si>
    <t>0C3F435E-DF3E-4EE2-8FD7-EBBD55C861EB</t>
  </si>
  <si>
    <t>Bolitophila dubia Siebke, 1861</t>
  </si>
  <si>
    <t>0C43660A-F261-4C01-A69C-6450606E63AB</t>
  </si>
  <si>
    <t>Xenus cinereus (Terekwasserläufer)</t>
  </si>
  <si>
    <t>0C445DFA-20A0-4551-B62B-92122ACC1D7A</t>
  </si>
  <si>
    <t>Platypalpus pulicarius (Meigen, 1830)</t>
  </si>
  <si>
    <t>0C4C3CA5-59C3-4BC2-AE4E-30008B7B8AD9</t>
  </si>
  <si>
    <t>Chrysolina brunsvicensis Gravenhorst, 1807</t>
  </si>
  <si>
    <t>0C4EF31C-7B2A-488D-841F-557C10CABF83</t>
  </si>
  <si>
    <t>Tipula subglacialis Theowald, 1980</t>
  </si>
  <si>
    <t>0C53B032-CCAE-44FF-95EC-D237D3D5457B</t>
  </si>
  <si>
    <t>Laccobius neapolitanus Rottenberg, 1874</t>
  </si>
  <si>
    <t>0C574D5D-B7F2-4124-86FA-5D7289F4689C</t>
  </si>
  <si>
    <t>Lampronia standfussiella Zeller, 1852</t>
  </si>
  <si>
    <t>0C5972BF-D0A3-407C-B2C8-83DE3DEC471C</t>
  </si>
  <si>
    <t>Psylliodes circumdatus (Redtenbacher, 1842)</t>
  </si>
  <si>
    <t>0C63FC87-7AC5-4136-AE0D-1C969D3EE06F</t>
  </si>
  <si>
    <t>Bryophacis rufus (Erichson, 1839)</t>
  </si>
  <si>
    <t>0C647A5F-4E4A-4EFE-B88B-285DBF75D1F2</t>
  </si>
  <si>
    <t>Aedes communis (De Geer, 1776)</t>
  </si>
  <si>
    <t>0C65BF3C-FAAA-4F43-B1C3-2B6B0560367A</t>
  </si>
  <si>
    <t>Ficedula albicollis (Halsbandschnäpper)</t>
  </si>
  <si>
    <t>0C69075E-5E70-4F6A-8B7A-EBAF86F495D5</t>
  </si>
  <si>
    <t>Columba livia domestica (Strassentaube)</t>
  </si>
  <si>
    <t>0C71CCFB-9418-43D5-BBF7-E9CD2328ED14</t>
  </si>
  <si>
    <t>Theridion pinastri L. Koch, 1872</t>
  </si>
  <si>
    <t>0C725A41-5A29-403A-A2AA-8EDEA7466143</t>
  </si>
  <si>
    <t>Coleophora violacea (Ström, 1783)</t>
  </si>
  <si>
    <t>0C729E1C-F379-4C85-9429-EA55D1566E52</t>
  </si>
  <si>
    <t>Ips acuminatus (Gyllenhal, 1827)</t>
  </si>
  <si>
    <t>0C72A14C-AF26-4486-AD69-89996EDEDC09</t>
  </si>
  <si>
    <t>Bledius fuscipes Rye, 1865</t>
  </si>
  <si>
    <t>0C73DD68-F6EB-4D54-8E39-253F9D328DF4</t>
  </si>
  <si>
    <t>Wiedemannia bohemani (Zetterstedt, [1838])</t>
  </si>
  <si>
    <t>0C78521E-5308-4A50-8281-DFFFF699BCA3</t>
  </si>
  <si>
    <t>Otiorhynchus varius Boheman, 1843</t>
  </si>
  <si>
    <t>0C790DA1-537B-446F-AED5-068091A020A6</t>
  </si>
  <si>
    <t>Metrioptera fedtschenkoi minor Nadig, 1961 (Bachufer-Beissschrecke)</t>
  </si>
  <si>
    <t>0C7C830B-26C5-4337-9597-DAE0E0474EB3</t>
  </si>
  <si>
    <t>Carabus germarii neesi Hoppe &amp; Hornschuch, 1825</t>
  </si>
  <si>
    <t>0C7ED0B8-6F93-4308-BFB0-A867D96076B3</t>
  </si>
  <si>
    <t>Achalcus cinereus (Haliday in Walker, 1851)</t>
  </si>
  <si>
    <t>0C81CA3D-BCD5-4A29-A4C0-51869EBDF011</t>
  </si>
  <si>
    <t>Protoclythia modesta (Zetterstedt, 1844)</t>
  </si>
  <si>
    <t>0C827AC1-4936-4939-B686-DB46CF7FD9E4</t>
  </si>
  <si>
    <t>Agrotis crassa Hübner, [1803]</t>
  </si>
  <si>
    <t>0C88674E-6F9D-4D6A-8260-16721E2440F0</t>
  </si>
  <si>
    <t>Calambus bipustulatus (Linnaeus, 1767)</t>
  </si>
  <si>
    <t>0C91193A-C315-466A-A6F8-6E6F795EAC95</t>
  </si>
  <si>
    <t>Noterus clavicornis (De Geer, 1774)</t>
  </si>
  <si>
    <t>0C916A90-E507-4F84-9E02-00CF6240A18E</t>
  </si>
  <si>
    <t>Walckenaeria mitrata (Menge, 1868)</t>
  </si>
  <si>
    <t>0C930499-86D5-49E8-95B9-E78B8D6D25D5</t>
  </si>
  <si>
    <t>Oreopsyche vorbrodtella Wehrli, 1920</t>
  </si>
  <si>
    <t>0C9AFEC3-BF40-42E2-83E1-7034394D12ED</t>
  </si>
  <si>
    <t>Coelotes pastor Simon, 1875</t>
  </si>
  <si>
    <t>Astata kashmirensis Nurse, 1909</t>
  </si>
  <si>
    <t>0CA93C4B-FDFC-4F5B-BA25-810A81E55514</t>
  </si>
  <si>
    <t>Neogalerucella tenella (Linnaeus, 1761)</t>
  </si>
  <si>
    <t>0CACBC06-FE1B-43E2-9728-D04861A037B5</t>
  </si>
  <si>
    <t>Campiglossa grandinata (Rondani, 1870)</t>
  </si>
  <si>
    <t>0CB09CE7-9735-43BF-83E6-46191536F223</t>
  </si>
  <si>
    <t>Scymnus marginalis (Rossi, 1794)</t>
  </si>
  <si>
    <t>0CB67472-D929-4493-B074-C3B7AECAB448</t>
  </si>
  <si>
    <t>Niditinea striolella (Matsumura, 1931)</t>
  </si>
  <si>
    <t>0CC8FECB-93AB-4E73-A850-3BF86800CB6F</t>
  </si>
  <si>
    <t>Pelosia muscerda Hufnagel, 1766 (Braungrauer Flechtenbär, Erlenmoor-Flechtenspinner)</t>
  </si>
  <si>
    <t>0CCAC805-079C-4335-8515-1C5E6E3E01F8</t>
  </si>
  <si>
    <t>Stigmella speciosa (Frey, 1857)</t>
  </si>
  <si>
    <t>0CCB4B62-24DF-45BB-92D8-E40D9F93938D</t>
  </si>
  <si>
    <t>Sepedophilus testaceus (Fabricius, 1793)</t>
  </si>
  <si>
    <t>0CCD2F26-17FB-473E-9C8F-FAA6CA0104FA</t>
  </si>
  <si>
    <t>Spogostylum aethiops (Fabricius, 1781)</t>
  </si>
  <si>
    <t>0CDAD2F9-B8A2-471F-BE78-61B726BA8028</t>
  </si>
  <si>
    <t>Tinodes maclachlani Kimmins, 1966</t>
  </si>
  <si>
    <t>0CDDE65E-3A2F-42E0-B252-BD4A2F5191BA</t>
  </si>
  <si>
    <t>Centromerus incilium (L. Koch, 1881)</t>
  </si>
  <si>
    <t>Formica pratensis</t>
  </si>
  <si>
    <t>0CDFDB06-EBFD-4182-8E4E-797A46D5531C</t>
  </si>
  <si>
    <t>Globicornis nigripes (Fabricius, 1792)</t>
  </si>
  <si>
    <t>0CE0545C-4114-4CE5-A5B9-9EA7A717C9E8</t>
  </si>
  <si>
    <t>Platysoma compressum (Herbst, 1783)</t>
  </si>
  <si>
    <t>0CEAABEA-0CEB-40E0-A3B5-927F76892356</t>
  </si>
  <si>
    <t>Cryptocheilus elegans elegans (Spinola)</t>
  </si>
  <si>
    <t>0CEB27DB-14EC-49E7-84D0-BA2FB68B2D0F</t>
  </si>
  <si>
    <t>Hydrotaea diabolus (Harris, 1780)</t>
  </si>
  <si>
    <t>0CEC6392-33D1-4C3B-ADEF-3B28F35C64D0</t>
  </si>
  <si>
    <t>Phytomyza brischkei Hendel, 1922</t>
  </si>
  <si>
    <t>0CEC9817-3A9F-4CE8-A0A9-BCE8CC1573CE</t>
  </si>
  <si>
    <t>Tlephusa cincinna (Rondani, 1859)</t>
  </si>
  <si>
    <t>0CEECA31-D6CE-4719-8824-DD94DEACE80E</t>
  </si>
  <si>
    <t>Amara lucida (Duftschmid, 1812)</t>
  </si>
  <si>
    <t>0CF47B2F-D34E-4DBB-AEA6-5F382193A346</t>
  </si>
  <si>
    <t>Osmia dalmatica Morawitz</t>
  </si>
  <si>
    <t>0CF5990D-CCB1-478D-AA7B-77AAA9B649EC</t>
  </si>
  <si>
    <t>Trichonta vitta (Meigen, 1830)</t>
  </si>
  <si>
    <t>0CF92C44-9E73-43A3-8FAC-1D42BA472B55</t>
  </si>
  <si>
    <t>Polypedilum uncinatum (Goetghebuer, 1921)</t>
  </si>
  <si>
    <t>0CFA1264-1735-48BF-9493-32B5C5448E61</t>
  </si>
  <si>
    <t>Peleteria ruficornis (Macquart, 1835)</t>
  </si>
  <si>
    <t>0CFA9147-56FB-4071-9AD5-6EB36FE61C2C</t>
  </si>
  <si>
    <t>Tasgius ater (Gravenhorst, 1802)</t>
  </si>
  <si>
    <t>0CFEA18E-DF6A-4221-9D71-AD11A952FDEE</t>
  </si>
  <si>
    <t>Cheilosia bergenstammi Becker, 1894</t>
  </si>
  <si>
    <t>0CFFE58A-116E-4C39-893D-78715C11B905</t>
  </si>
  <si>
    <t>Adela croesella (Scopoli, 1763)</t>
  </si>
  <si>
    <t>0D00CB0B-5ED2-4DCD-BC22-48EED5AB22B3</t>
  </si>
  <si>
    <t>Paragus majoranae Rondani, 1857</t>
  </si>
  <si>
    <t>0D059686-7173-477C-A56F-28794DCDD7D1</t>
  </si>
  <si>
    <t>Apion haematodes Kirby, 1808</t>
  </si>
  <si>
    <t>0D1B1962-019A-434B-8A17-459C36AFD66E</t>
  </si>
  <si>
    <t>Sula bassana (Basstölpel)</t>
  </si>
  <si>
    <t>0D1E7B9F-462E-4E3F-A072-2E71F65E73AD</t>
  </si>
  <si>
    <t>Ptilium exaratum (Allibert, 1844)</t>
  </si>
  <si>
    <t>0D2142BD-2301-4FE4-875B-0E43BC1D77BA</t>
  </si>
  <si>
    <t>Galiomyza morio (Brischke, 1880)</t>
  </si>
  <si>
    <t>0D2161DC-3781-400C-AB42-1196D8FFC5C2</t>
  </si>
  <si>
    <t>Mogulones asperifoliarum (Gyllenhal, 1813)</t>
  </si>
  <si>
    <t>0D21F5FF-3060-48C2-A562-12F7B9B929A9</t>
  </si>
  <si>
    <t>Hypebaeus flavicollis (Erichson, 1840)</t>
  </si>
  <si>
    <t>0D239D9C-8E0B-45D0-ABDA-031E8DAD708A</t>
  </si>
  <si>
    <t>Forcipomyia bipunctata (Linnaeus, 1767)</t>
  </si>
  <si>
    <t>0D272838-7837-4971-AEB0-72D1EBB0B9D2</t>
  </si>
  <si>
    <t>Dicranota guerini Zetterstedt, 1838</t>
  </si>
  <si>
    <t>0D2747F4-00EE-4C73-9E02-23D3925FAEE5</t>
  </si>
  <si>
    <t>Lesteva pubescens Mannerheim, 1830</t>
  </si>
  <si>
    <t>0D28EDB6-AAD7-462A-A0E9-C8CF9BDB9B6E</t>
  </si>
  <si>
    <t>Limnephilus marmoratus Curtis, 1834</t>
  </si>
  <si>
    <t>0D2BEDDB-5A90-4748-A1CF-5944FE4923D5</t>
  </si>
  <si>
    <t>Pelochrista modicana Zeller, 1847</t>
  </si>
  <si>
    <t>0D2CBFD7-6A99-4B89-8716-749E819E4A18</t>
  </si>
  <si>
    <t>Holoparamecus caularum Aubé, 1843</t>
  </si>
  <si>
    <t>0D3CD5D2-19B7-44F8-B100-052F6CD37864</t>
  </si>
  <si>
    <t>Allogamus hilaris (McLachlan, 1876)</t>
  </si>
  <si>
    <t>0D3D6DF0-A4DD-4143-82B7-8AC19D58B347</t>
  </si>
  <si>
    <t>Idaea subsericeata Haworth, 1809</t>
  </si>
  <si>
    <t>0D41A46D-C3AF-4067-BD9A-9F8806D1D535</t>
  </si>
  <si>
    <t>Necrophorus vespilloides Herbst, 1783</t>
  </si>
  <si>
    <t>0D4CDAEE-E321-4D62-AB17-B2DA6874B465</t>
  </si>
  <si>
    <t>Diplocephalus crassilobus (Simon, 1884)</t>
  </si>
  <si>
    <t>0D508F08-3522-45EC-B9C0-CB04B30B3477</t>
  </si>
  <si>
    <t>Helicoconis hirtinervis Tjeder, 1960</t>
  </si>
  <si>
    <t>0D5414D2-D574-4341-9B45-152EB4D927B2</t>
  </si>
  <si>
    <t>Acrocera stelviana Pokorny, 1886</t>
  </si>
  <si>
    <t>0D542730-6AAD-443A-8076-2B66557DA10C</t>
  </si>
  <si>
    <t>Blaesoxipha batilligera Séguy, 1941</t>
  </si>
  <si>
    <t>0D543A75-DA7F-487C-AAFB-1F41F311A856</t>
  </si>
  <si>
    <t>Chironomus aberratus Keyl, 1961</t>
  </si>
  <si>
    <t>0D566EAA-CF88-4C63-ACB9-8EAEC569701B</t>
  </si>
  <si>
    <t>Tachydromia woodi (Collin, 1926)</t>
  </si>
  <si>
    <t>0D6735E1-D2B7-4D42-9C1F-F4E7C8644C32</t>
  </si>
  <si>
    <t>Amara familiaris (Duftschmid, 1812)</t>
  </si>
  <si>
    <t>0D6E796D-0975-4638-9678-9C840606E36E</t>
  </si>
  <si>
    <t>Lycoriella globiceps (Becher, 1886)</t>
  </si>
  <si>
    <t>0D70A484-EAF3-4D67-8CF0-73341453D054</t>
  </si>
  <si>
    <t>Oxythyrea funesta (Poda, 1761)</t>
  </si>
  <si>
    <t>0D7375B4-44B9-4B60-BE8E-360EF6E0ABD7</t>
  </si>
  <si>
    <t>Coremacera fabricii Rozkosny, 1981</t>
  </si>
  <si>
    <t>0D770660-03F3-4FB9-88AC-57219021F162</t>
  </si>
  <si>
    <t>Apomyelois ceratoniae Zeller, 1839</t>
  </si>
  <si>
    <t>0D78EA55-A84A-4A2A-A2B5-BAF91C7A2D08</t>
  </si>
  <si>
    <t>Cantharis gemina Dahlgren, 1974</t>
  </si>
  <si>
    <t>0D80FFFE-63C9-4617-A87B-7191154105DD</t>
  </si>
  <si>
    <t>Exechiopsis unguiculata (Lundström, 1911)</t>
  </si>
  <si>
    <t>0D81DF3A-037D-4C7D-BBB6-EA87630790BA</t>
  </si>
  <si>
    <t>Aplota palpella (Haworth, 1828)</t>
  </si>
  <si>
    <t>0D82769D-56BD-4C0A-A742-5AF2900EA948</t>
  </si>
  <si>
    <t>Amphinemura standfussi (Ris, 1902)</t>
  </si>
  <si>
    <t>0D87CEE1-8BA6-4E68-A763-2A9A81C4DCD1</t>
  </si>
  <si>
    <t>Phyllonorycter lautella (Zeller, 1846)</t>
  </si>
  <si>
    <t>0D8C5586-36C6-41B4-9C31-65A06A5C8721</t>
  </si>
  <si>
    <t>Harpactea grisea (Canestrini, 1868)</t>
  </si>
  <si>
    <t>0D8C971F-1FFD-455C-A9A7-A666457F28B9</t>
  </si>
  <si>
    <t>Erax punctipennis (Meigen, 1820)</t>
  </si>
  <si>
    <t>0D8E0B38-D865-450D-8A9E-2E335C3ECE68</t>
  </si>
  <si>
    <t>Anthonomus undulatus Gyllenhal, 1836</t>
  </si>
  <si>
    <t>0D93F06C-C858-4A57-9894-CE7F60A674D9</t>
  </si>
  <si>
    <t>Anthaxia istriana Rosenhauer, 1847</t>
  </si>
  <si>
    <t>0D94FADA-F93B-4AC0-A0C7-4B9B4E337DEF</t>
  </si>
  <si>
    <t>Polymixis gemmea Treitschke, 1825</t>
  </si>
  <si>
    <t>0D95EE12-A6AA-4AED-8D92-E727DD20C374</t>
  </si>
  <si>
    <t>Scythris obscurella (Scopoli, 1763)</t>
  </si>
  <si>
    <t>0D965642-CB4A-46DD-812E-11532A0616E1</t>
  </si>
  <si>
    <t>Atheta triangulum (Kraatz, 1856)</t>
  </si>
  <si>
    <t>0D98534D-4FCC-4A01-92ED-369E7FBEBD48</t>
  </si>
  <si>
    <t>Chamaemyia juncorum (Fallén, 1823)</t>
  </si>
  <si>
    <t>0D9B7019-0B69-453D-8716-7B2462B52832</t>
  </si>
  <si>
    <t>Platypalpus biapicalis Wéber, 1972</t>
  </si>
  <si>
    <t>0D9D5135-89DA-48EC-8C32-34E98C3C1414</t>
  </si>
  <si>
    <t>Latridius hirtus Gyllenhal, 1827</t>
  </si>
  <si>
    <t>0DA4A91B-F40C-478A-8DA0-DEB8409A6645</t>
  </si>
  <si>
    <t>Anemadus bianchii Reitter, 1906</t>
  </si>
  <si>
    <t>0DA753AA-F134-42E6-8340-3B7446755E3A</t>
  </si>
  <si>
    <t>Anacampsis hirsutella (Constant, 1885)</t>
  </si>
  <si>
    <t>0DA83FC6-7566-41A2-8DE2-C55293DF4F7B</t>
  </si>
  <si>
    <t>Tanytarsus occultus Brundin, 1949</t>
  </si>
  <si>
    <t>0DA888E3-E920-411F-8F69-362A9CC497EA</t>
  </si>
  <si>
    <t>Coleophora ochrea (Haworth, 1828)</t>
  </si>
  <si>
    <t>0DABCF0A-6BE3-4634-804A-FE70030DD1E0</t>
  </si>
  <si>
    <t>Bradybatus fallax Gerstaecker, 1860</t>
  </si>
  <si>
    <t>0DBF16D8-168C-49D8-9A0C-685FC22C607F</t>
  </si>
  <si>
    <t>Mycetobia pallipes Meigen, 1818</t>
  </si>
  <si>
    <t>0DC89DC3-13B8-42A1-8D8E-C791B6D001B0</t>
  </si>
  <si>
    <t>Chaetocnema scheffleri (Kutschera, 1864)</t>
  </si>
  <si>
    <t>0DCADF60-1FEF-46B5-9936-5AEB797E2F4D</t>
  </si>
  <si>
    <t>Rhyacia grisescens Fabricius, 1794</t>
  </si>
  <si>
    <t>0DCB560D-DB6E-4FAD-A496-9A7038EC5225</t>
  </si>
  <si>
    <t>Parocyusa cingulata (Kraatz, 1856)</t>
  </si>
  <si>
    <t>0DD15A62-EFD1-4869-AA3A-E82191DB9887</t>
  </si>
  <si>
    <t>Bradyrrhoa cantenerella Duponchel, 1837</t>
  </si>
  <si>
    <t>0DD8252D-A7D5-4DC7-86DF-5A66DE2AB89A</t>
  </si>
  <si>
    <t>Chironomus muratensis Ryser, Scholl et Wülker, 1983</t>
  </si>
  <si>
    <t>0DD94053-323A-4A8C-863E-65393E330CA4</t>
  </si>
  <si>
    <t>Myocastor coypus (Molina, 1782) (Nutria)</t>
  </si>
  <si>
    <t>0DDD4AC8-A9F5-4B21-8325-85B83D4A1E4F</t>
  </si>
  <si>
    <t>Phytomyza narcissiflorae Hering, 1928</t>
  </si>
  <si>
    <t>0DDE2F48-AACF-4920-830A-6739BA8773B5</t>
  </si>
  <si>
    <t>Teretrius fabricii Mazur, 1972</t>
  </si>
  <si>
    <t>0DE1B779-CC55-49EB-8429-88185246282B</t>
  </si>
  <si>
    <t>Aphodius alpinus (Scopoli, 1763)</t>
  </si>
  <si>
    <t>0DE2459A-200F-4A06-BB13-60B54D895240</t>
  </si>
  <si>
    <t>Chrysis pseudobrevitarsis Linsenmaier, 1951</t>
  </si>
  <si>
    <t>0DE61323-CE09-4AB2-9A2C-3E44E3AB1B38</t>
  </si>
  <si>
    <t>Epinotia subsequana Haworth, 1811</t>
  </si>
  <si>
    <t>0DE97ECA-0201-40B7-B01E-AAE2083812A2</t>
  </si>
  <si>
    <t>Scymnus rubromaculatus (Goeze, 1777)</t>
  </si>
  <si>
    <t>0DEC3A07-AE75-4D99-9F8C-9AFC393D0DE1</t>
  </si>
  <si>
    <t>Galerucella grisescens (Joannis, 1866)</t>
  </si>
  <si>
    <t>0DF4E2A9-6881-4564-886C-EB8474F0A82F</t>
  </si>
  <si>
    <t>Haliaeetus albicilla (Seeadler)</t>
  </si>
  <si>
    <t>0DF54308-2A78-408E-9CE5-16431FD27F07</t>
  </si>
  <si>
    <t>Tipula scripta Meigen, 1830</t>
  </si>
  <si>
    <t>0DFC7039-260A-4D78-AEDA-5D56547DC55D</t>
  </si>
  <si>
    <t>Tanytarsus usmaensis Pagast, 1931</t>
  </si>
  <si>
    <t>Lasius bicornis</t>
  </si>
  <si>
    <t>0DFD5072-FEB7-4CA5-B9EA-8B6E8A65652A</t>
  </si>
  <si>
    <t>Mycomya neohyalinata Väisänen, 1984</t>
  </si>
  <si>
    <t>0DFD877D-BCA4-4E73-AB05-F02B6C6F80F1</t>
  </si>
  <si>
    <t>Theria primaria Haworth, 1809</t>
  </si>
  <si>
    <t>0DFEF116-3312-4FAB-812F-FB0A3D4673B5</t>
  </si>
  <si>
    <t>Teleiodes alburnella (Zeller, 1839)</t>
  </si>
  <si>
    <t>0DFF454F-82E4-4876-B729-4D08B11D0B94</t>
  </si>
  <si>
    <t>Coenagrion ornatum (Sélys, 1850) (Vogel-Azurjungfer)</t>
  </si>
  <si>
    <t>0E047983-C5D1-40DA-A160-572C85045D63</t>
  </si>
  <si>
    <t>Acleris hippophaeana Heyden, 1865</t>
  </si>
  <si>
    <t>0E0506D6-4083-4812-9E12-460C8BD163A9</t>
  </si>
  <si>
    <t>Centromerus leruthi Fage, 1933</t>
  </si>
  <si>
    <t>0E0613D3-5A4E-4D7D-9039-D8774B86FEA9</t>
  </si>
  <si>
    <t>Epuraea unicolor (Olivier, 1790)</t>
  </si>
  <si>
    <t>0E064ECC-E8DF-4C7D-B7F2-17A364C521CA</t>
  </si>
  <si>
    <t>Orthosia munda Denis &amp; Schiffermüller, 1775</t>
  </si>
  <si>
    <t>0E06C7DB-4A0E-4F85-8798-7B06667D6E37</t>
  </si>
  <si>
    <t>Calathus circumseptus Germar, 1824</t>
  </si>
  <si>
    <t>0E083CBB-31F4-46F5-8AFA-C49420BB897E</t>
  </si>
  <si>
    <t>Adrastus axillaris Erichson, 1842</t>
  </si>
  <si>
    <t>0E16D8D8-9AB0-483A-9F0F-FA68E952F80B</t>
  </si>
  <si>
    <t>Quedius plagiatus Mannerheim, 1843</t>
  </si>
  <si>
    <t>0E181AA9-EFCB-42C6-B9E0-D12814C11291</t>
  </si>
  <si>
    <t>Lixus cribricollis Boheman, 1836</t>
  </si>
  <si>
    <t>0E19ECDD-B40C-45FA-9FC3-5F5AC80F51E4</t>
  </si>
  <si>
    <t>Aphodius scrofa (Fabricius, 1787)</t>
  </si>
  <si>
    <t>0E1AF298-4C59-4E9A-9D95-1AFC298CEB17</t>
  </si>
  <si>
    <t>Ctesias serra (Fabricius, 1792)</t>
  </si>
  <si>
    <t>0E204AFE-229E-430F-8F8F-2EF98970AA11</t>
  </si>
  <si>
    <t>Pericoma exquisita Eaton, 1893</t>
  </si>
  <si>
    <t>0E21CC42-2ECF-409B-945C-5888A87A2EF6</t>
  </si>
  <si>
    <t>Nemophora dumerilellus (Duponchel, 1839)</t>
  </si>
  <si>
    <t>0E26D00E-329F-46AF-8FF5-F921B7E2B086</t>
  </si>
  <si>
    <t>Protapion varipes (Germar, 1817)</t>
  </si>
  <si>
    <t>0E2AC191-35DB-431C-A344-043C77D90265</t>
  </si>
  <si>
    <t>Bembidion latinum Netolitzky, 1911</t>
  </si>
  <si>
    <t>0E2D3C7C-1651-4B01-9A86-24EF7962B5FB</t>
  </si>
  <si>
    <t>Laphria ephippium (Fabricius, 1781)</t>
  </si>
  <si>
    <t>0E3AF252-5D77-4B09-8D1F-5273A68712B0</t>
  </si>
  <si>
    <t>Eublemma minutata Fabricius, 1794</t>
  </si>
  <si>
    <t>0E3C0284-8D21-4804-85E1-8939E1FA87DF</t>
  </si>
  <si>
    <t>Hypocaccus specularis (Marseul, 1855)</t>
  </si>
  <si>
    <t>0E402965-5050-495B-B7DB-8C432F776B82</t>
  </si>
  <si>
    <t>Gnypeta rubrior Tottenham, 1939</t>
  </si>
  <si>
    <t>0E46D6EC-CA3E-445A-BB10-AFBD8768E40D</t>
  </si>
  <si>
    <t>Macrocera lutea Meigen, 1804</t>
  </si>
  <si>
    <t>0E47E85C-18CD-4DAD-B950-48C0817A7473</t>
  </si>
  <si>
    <t>Braula coeca Nitzsch, 1818</t>
  </si>
  <si>
    <t>0E4BD5E8-D895-4578-96D8-3296B488ED5C</t>
  </si>
  <si>
    <t>Contarinia tiliarum (Kieffer, 1890)</t>
  </si>
  <si>
    <t>0E4F779C-4C03-4F6F-9BE0-0B5BB95C7642</t>
  </si>
  <si>
    <t>Pissodes validirostris (Sahlberg, 1834)</t>
  </si>
  <si>
    <t>0E533285-7B43-4F6B-A694-7570FEBFFEA8</t>
  </si>
  <si>
    <t>Calamoncosis aspistylina Duda, 1935</t>
  </si>
  <si>
    <t>Pisidium subtruncatum Malm, 1855 (Schiefe Erbsenmuschel)</t>
  </si>
  <si>
    <t>0E5D89A8-1C7F-4ADC-A5CA-E6724861A087</t>
  </si>
  <si>
    <t>Ixodes laguri Olenev, 1929</t>
  </si>
  <si>
    <t>0E660A23-A9E8-4074-87E8-1DEEF07D2669</t>
  </si>
  <si>
    <t>Oxypoda tirolensis Gredler, 1863</t>
  </si>
  <si>
    <t>0E69CF2B-F5B7-494E-B345-4BC45F266075</t>
  </si>
  <si>
    <t>Xylostiba bosnica (Bernhauer, 1902)</t>
  </si>
  <si>
    <t>0E6B944A-5A07-43BC-8DC6-AD51A1DEA945</t>
  </si>
  <si>
    <t>Dioctria atricapilla Meigen, 1804</t>
  </si>
  <si>
    <t>0E6D0898-0E32-41A5-ABBB-3E86BF537FFF</t>
  </si>
  <si>
    <t>Catapion meieri (Desbrochers, 1901)</t>
  </si>
  <si>
    <t>0E6F712C-1DDF-4B57-A98B-FA003C38989E</t>
  </si>
  <si>
    <t>Brithys crini Fabricius, 1775</t>
  </si>
  <si>
    <t>0E73DA39-E616-40B6-9AAF-9BB56AE86A06</t>
  </si>
  <si>
    <t>Pyrgus carlinae Rambur, 1840 (Ockerfarbiger Würfelfalter)</t>
  </si>
  <si>
    <t>0E74C379-CD6C-490A-A15B-BF2B87437B52</t>
  </si>
  <si>
    <t>Nonagria typhae Thunberg, 1784 (Gemeine Schilfeule)</t>
  </si>
  <si>
    <t>Truncatellina callicratis (Scacchi, 1833) (Südliche Zylinderwindelschnecke)</t>
  </si>
  <si>
    <t>0E7DEF79-B809-48D4-800E-BD1149553BB0</t>
  </si>
  <si>
    <t>Pyrgus accretus Verity, 1925 (Aehnlicher Würfelfalter)</t>
  </si>
  <si>
    <t>0E7E44A7-65E4-44EA-A086-1BA44584C5D0</t>
  </si>
  <si>
    <t>Pancalia leuwenhoekella (Linnaeus, 1761)</t>
  </si>
  <si>
    <t>0E7F1512-4161-41EE-B23A-565C1622CBEA</t>
  </si>
  <si>
    <t>Cheilosia rotundiventris? Becker, 1894</t>
  </si>
  <si>
    <t>0E8113B8-E347-445D-A416-0A77ECFD81DF</t>
  </si>
  <si>
    <t>Amara concinna C. Zimmermann, 1832</t>
  </si>
  <si>
    <t>0E82F9FC-BBFC-4E87-9DBD-BC0C8B81E53D</t>
  </si>
  <si>
    <t>Parornix torquillella (Zeller, 1850)</t>
  </si>
  <si>
    <t>0E856376-CA34-4705-97F1-70DEEA89276B</t>
  </si>
  <si>
    <t>Aspidapion aeneum (Fabricius, 1775)</t>
  </si>
  <si>
    <t>0E85D0A0-B20D-4832-AFE7-2D91F20437F0</t>
  </si>
  <si>
    <t>Lampetra fluviatilis (Linnaeus, 1758) (Flussneunauge)</t>
  </si>
  <si>
    <t>0E88046D-867C-4958-A984-B277B650879D</t>
  </si>
  <si>
    <t>Eutrichota paratunicata (Hennig, 1973)</t>
  </si>
  <si>
    <t>0E88BDA0-05F3-4A78-98B8-9A55FA3E419A</t>
  </si>
  <si>
    <t>Pedinus femoralis (Linnaeus, 1767)</t>
  </si>
  <si>
    <t>0E893AE0-3457-48DF-AB36-297EA39865B4</t>
  </si>
  <si>
    <t>Platycheirus scambus (Staeger, 1843)</t>
  </si>
  <si>
    <t>0E8D720F-6FDF-40BA-AD6D-313046016525</t>
  </si>
  <si>
    <t>Otiorhynchus subquadratus Rosenhauer, 1847</t>
  </si>
  <si>
    <t>0E91FAE2-8E8B-496D-9614-AC4FB5B765ED</t>
  </si>
  <si>
    <t>Amischa forcipata Mulsant &amp; Rey, 1873</t>
  </si>
  <si>
    <t>0E959DF8-0D19-45B7-AEB2-FB033E6ED6EE</t>
  </si>
  <si>
    <t>Parethelcus pollinarius (Forster, 1771)</t>
  </si>
  <si>
    <t>0E96862D-4D49-4FEA-85A9-F896736C48B5</t>
  </si>
  <si>
    <t>Metopoceras felicina Donzel, 1844</t>
  </si>
  <si>
    <t>0E9902D4-E8B2-4F58-93F4-88866C9B040F</t>
  </si>
  <si>
    <t>Platypalpus vegrandis Frey, 1943</t>
  </si>
  <si>
    <t>0E99AF29-3674-4DB8-8415-2688CF3CAE80</t>
  </si>
  <si>
    <t>Caliadurgus hyalinatus (Spinola)</t>
  </si>
  <si>
    <t>0E9E1F25-D734-478B-84A8-B3BA651A8259</t>
  </si>
  <si>
    <t>Ophonus laticollis Mannerheim, 1825</t>
  </si>
  <si>
    <t>0E9FF6F6-F953-4CE6-945F-41E840AF0632</t>
  </si>
  <si>
    <t>Eupithecia inturbata Hübner, [1817]</t>
  </si>
  <si>
    <t>0EA1EC9A-04CB-4CD8-AF63-DB68946882EA</t>
  </si>
  <si>
    <t>Acrida turrita Linnaeus, 1758</t>
  </si>
  <si>
    <t>Ammophila campestris Latreille, 1809</t>
  </si>
  <si>
    <t>0EA71918-271E-4B5A-A206-2470E40EC79A</t>
  </si>
  <si>
    <t>Protonemura lateralis (Pictet, 1836)</t>
  </si>
  <si>
    <t>0EA7C55C-DBB0-483E-9478-79C770EEB7D2</t>
  </si>
  <si>
    <t>Amara majuscula Chaudoir, 1850</t>
  </si>
  <si>
    <t>0EAFBB13-5A72-440D-9E61-655028B3B556</t>
  </si>
  <si>
    <t>Bradysia trivittata (Staeger, 1840)</t>
  </si>
  <si>
    <t>0EB049A3-289B-4F67-B60A-1DF3D8C37A8B</t>
  </si>
  <si>
    <t>Prasocuris marginella (Linnaeus, 1758)</t>
  </si>
  <si>
    <t>0EB0E97B-40C5-4B8C-B65C-C9C1B34ECB59</t>
  </si>
  <si>
    <t>Alevonota rufotestacea (Kraatz, 1856)</t>
  </si>
  <si>
    <t>0EB6FAA7-A971-4FAF-A335-C798EA7DECDF</t>
  </si>
  <si>
    <t>Rohdendorfia alpina Sack, 1938</t>
  </si>
  <si>
    <t>0EB7DFCB-B7DE-4CEE-97B0-1ABFD84D5BC2</t>
  </si>
  <si>
    <t>Bradycellus harpalinus (Audinet-Serville, 1821)</t>
  </si>
  <si>
    <t>0EB91C63-F3C3-4CBA-93AB-942FF30DB149</t>
  </si>
  <si>
    <t>Xestia cohaesa Herrich-Schäffer, 1845</t>
  </si>
  <si>
    <t>Aelurillus v-insignitus (Clerck, 1757)</t>
  </si>
  <si>
    <t>0EBCE9C1-B05E-454A-B730-064B6A70503F</t>
  </si>
  <si>
    <t>Atomaria atrata Reitter, 1875</t>
  </si>
  <si>
    <t>0EC120FC-3267-457D-A782-21025680AC7E</t>
  </si>
  <si>
    <t>Acalles temperei Péricart, 987</t>
  </si>
  <si>
    <t>0EC20A96-3502-4CB8-B84B-6C4748CD192B</t>
  </si>
  <si>
    <t>Pseudodiamesa nivosa (Goetghebuer, 1928)</t>
  </si>
  <si>
    <t>0EC64D45-76D1-48B2-B473-24F6255D6D5F</t>
  </si>
  <si>
    <t>Rhaphium xiphias Meigen, 1824</t>
  </si>
  <si>
    <t>0EC8DAA7-5A0C-487F-AC1D-F06C21DEA000</t>
  </si>
  <si>
    <t>Agriphila geniculea Haworth, 1811</t>
  </si>
  <si>
    <t>0ECC3179-F2C9-4624-B856-817C6C28AF0D</t>
  </si>
  <si>
    <t>Coproica lugubris (Haliday, 1836)</t>
  </si>
  <si>
    <t>0ED473AF-AF7E-443C-9310-9F50E34454F2</t>
  </si>
  <si>
    <t>Lissodema cursor (Gyllenhal, 1813)</t>
  </si>
  <si>
    <t>0ED86C9D-1F0A-4F76-9EA6-ABC5A9147148</t>
  </si>
  <si>
    <t>Coleophora asteris Mühlig, 1864</t>
  </si>
  <si>
    <t>Xysticus bifasciatus C.L. Koch, 1837</t>
  </si>
  <si>
    <t>0EDA0C1B-F7A7-4BEB-8FDE-8FF65D002797</t>
  </si>
  <si>
    <t>Hemerobius stigma Stephens, 1836</t>
  </si>
  <si>
    <t>0EDC10CA-4EF7-4C5E-9301-401935937786</t>
  </si>
  <si>
    <t>Sicus ferrugineus (Linnaeus, 1761)</t>
  </si>
  <si>
    <t>0EDCF3A0-A502-4D20-9A00-C7A58B46F772</t>
  </si>
  <si>
    <t>Perittia bisulcella (Duponchel, 1843)</t>
  </si>
  <si>
    <t>0EDE0F0D-D9F8-426F-B79C-3C8DB21D7A01</t>
  </si>
  <si>
    <t>Nudaria mundana Linnaeus, 1761 (Blankflügel-Flechtenbär, Felsenflechten-Nacktflügelbärchen)</t>
  </si>
  <si>
    <t>0EE306B2-6A0F-4428-8F01-82805495CBBB</t>
  </si>
  <si>
    <t>Phytosciara ornata (Winnertz, 1867)</t>
  </si>
  <si>
    <t>0EE9BE0C-592C-4561-B65B-9D5D84E067A0</t>
  </si>
  <si>
    <t>Atomaria peltata Kraatz, 1853</t>
  </si>
  <si>
    <t>0EEC182C-79AB-4F84-AEED-D3C9D030B514</t>
  </si>
  <si>
    <t>Macrocera anglica Edwards, 1925</t>
  </si>
  <si>
    <t>0EEF0494-BEB1-4681-87A5-6ECFAE1F1A33</t>
  </si>
  <si>
    <t>Hybos grossipes (Linnaeus, 1767),</t>
  </si>
  <si>
    <t>0EEFD6FA-CFF8-4743-9ABD-72D8D25E1F43</t>
  </si>
  <si>
    <t>Ectoedemia louisella (Sircom, 1849)</t>
  </si>
  <si>
    <t>0EF504E6-7EEA-46F3-934B-01CA771B5807</t>
  </si>
  <si>
    <t>Mansuphantes aridus (Thorell, 1875)</t>
  </si>
  <si>
    <t>0F0220D7-FE10-4E43-9DA3-8D86296D78AF</t>
  </si>
  <si>
    <t>Stenus pumilio Erichson, 1839</t>
  </si>
  <si>
    <t>0F06A725-B2B0-4556-A8AE-9E09BD2DA95D</t>
  </si>
  <si>
    <t>Culicoides pictipennis (Staeger, 1839)</t>
  </si>
  <si>
    <t>0F111EC6-1504-4F0C-8A70-04CC57ADC4A0</t>
  </si>
  <si>
    <t>Necrophilus subterraneus (Dahl, 1807)</t>
  </si>
  <si>
    <t>0F148D63-0C1E-438F-A620-9EC64D895BDD</t>
  </si>
  <si>
    <t>Pholidoptera fallax (Fischer, 1853) (Südliche Strauchschrecke)</t>
  </si>
  <si>
    <t>0F157F88-FC91-4FEA-8BFE-65657FBA52EB</t>
  </si>
  <si>
    <t>Orthocladius luteipes Goetghebuer, 1938</t>
  </si>
  <si>
    <t>0F1727AA-3CDE-4DF8-96D9-E1B8FBAEE6D6</t>
  </si>
  <si>
    <t>Cardiophorus asellus Erichson, 1840</t>
  </si>
  <si>
    <t>0F188313-1D77-4958-AD2A-7F43F2D075D7</t>
  </si>
  <si>
    <t>Megaselia meconicera (Speiser, 1925)</t>
  </si>
  <si>
    <t>0F21A6B4-A52E-493B-BF8B-BA6CE03BDF88</t>
  </si>
  <si>
    <t>Sympecma paedisca Brauer, 1877 (Sibirische Winterlibelle)</t>
  </si>
  <si>
    <t>0F2419C1-D87F-4D66-B75D-684FB7E51622</t>
  </si>
  <si>
    <t>Catoptria margaritella Denis &amp; Schiffermüller, 1775</t>
  </si>
  <si>
    <t>0F24DA73-13C9-4749-9D8F-C7FA58249188</t>
  </si>
  <si>
    <t>Lasiocampa trifolii Denis &amp; Schiffermüller, 1775 (Kleespinner, Trockenrasen-Grossspinner)</t>
  </si>
  <si>
    <t>0F26619C-59C2-4EE3-BE20-1FA533AFC9D4</t>
  </si>
  <si>
    <t>Melanotus crassicollis (Erichson, 1841)</t>
  </si>
  <si>
    <t>0F278022-4942-4639-9F7E-A36B2F2C4943</t>
  </si>
  <si>
    <t>Tachina ursina (Meigen, 1824)</t>
  </si>
  <si>
    <t>0F2FBC5A-D5CC-43A6-A1EF-3D0E01328B27</t>
  </si>
  <si>
    <t>Forcipomyia eques (Johannsen, 1908)</t>
  </si>
  <si>
    <t>0F304AE7-B1C4-4B0D-B7B8-118146EBBECD</t>
  </si>
  <si>
    <t>Apolephthisa subincana (Curtis, 1837)</t>
  </si>
  <si>
    <t>0F32230F-0BAA-46EC-9919-4169D5821084</t>
  </si>
  <si>
    <t>Araecerus fasciculatus (De Geer, 1775)</t>
  </si>
  <si>
    <t>0F341A61-1DF1-407D-91E6-4237B7828C6E</t>
  </si>
  <si>
    <t>Pygmaena fusca Thunberg, 1792</t>
  </si>
  <si>
    <t>0F3AFC97-287B-4E12-979D-4EE8E3632A1B</t>
  </si>
  <si>
    <t>Acrotylus patruelis (Herrich-Schäffer, 1838) (Schlanke Ödlandschrecke)</t>
  </si>
  <si>
    <t>0F3BAFE0-5DF5-4FF2-8E09-F86D8CEFA0BB</t>
  </si>
  <si>
    <t>Abdera quadrifasciata (Curtis, 1829)</t>
  </si>
  <si>
    <t>0F425438-16A6-46B1-9069-3FEB375369A3</t>
  </si>
  <si>
    <t>Bidessus pumilus Aubé,</t>
  </si>
  <si>
    <t>0F456FEA-2E70-4297-AF49-E551875D529C</t>
  </si>
  <si>
    <t>Dahlica lichenella s.l. Linnaeus, 1761</t>
  </si>
  <si>
    <t>Alastor atropos Lepeletier, 1841</t>
  </si>
  <si>
    <t>0F4D44E6-7E68-4904-B01D-7E9E98DAA8AC</t>
  </si>
  <si>
    <t>Endothenia nigricostana Haworth, 1811</t>
  </si>
  <si>
    <t>0F4D6B4E-2D56-445B-9B6F-D15E4A680A19</t>
  </si>
  <si>
    <t>Athripsodes leucophaeus (Rambur, 1842)</t>
  </si>
  <si>
    <t>0F5562C8-FABE-4FF1-AA8A-E3EDCEE37831</t>
  </si>
  <si>
    <t>Phyllonorycter quinqueguttella (Stainton, 1851)</t>
  </si>
  <si>
    <t>0F56238A-DEED-4626-A047-7FF88749648E</t>
  </si>
  <si>
    <t>Euxoa agricola Boisduval, 1829</t>
  </si>
  <si>
    <t>0F631943-ED36-4689-9573-CF24D27EB517</t>
  </si>
  <si>
    <t>Necrophorus germanicus (Linnaeus, 1758)</t>
  </si>
  <si>
    <t>0F65BA84-C8C5-4A22-AC6E-656938ADDF05</t>
  </si>
  <si>
    <t>Chrysotoxum arcuatum (Linnaeus, 1758)</t>
  </si>
  <si>
    <t>0F66BBCD-C35A-4B75-ABC1-F0ACF916B64D</t>
  </si>
  <si>
    <t>Platypalpus ruficornis (von Roser,</t>
  </si>
  <si>
    <t>0F67F0BE-5740-471C-9543-5084666E8E85</t>
  </si>
  <si>
    <t>Lycia pomonaria Hübner, 1790</t>
  </si>
  <si>
    <t>0F71BFB4-B690-42B8-B460-B5542E50F930</t>
  </si>
  <si>
    <t>Phiaris metallicana Hübner, 1799</t>
  </si>
  <si>
    <t>0F738BFA-FB53-4C4D-BECC-E58BE1F8E41A</t>
  </si>
  <si>
    <t>Amara aulica (Panzer, 1796)</t>
  </si>
  <si>
    <t>0F73F1AF-603C-4C1F-8C18-0E906F49B0DD</t>
  </si>
  <si>
    <t>Cimberis attelaboides (Fabricius, 1787)</t>
  </si>
  <si>
    <t>0F755AE4-024D-4979-8B07-6268F7BFB328</t>
  </si>
  <si>
    <t>Rhymogona montivaga verhoeffi Bigler, 1913</t>
  </si>
  <si>
    <t>0F76F89A-D578-4CF3-A9F7-1EF8E0CB0719</t>
  </si>
  <si>
    <t>Dyschirius abditus Fedorenko, 1993</t>
  </si>
  <si>
    <t>0F78BABF-D39B-4ACE-B65E-833BB66B3827</t>
  </si>
  <si>
    <t>Brachyiulus lusitanus (Verhoeff, 1898)</t>
  </si>
  <si>
    <t>0F7A1676-7C1C-456D-8313-6906B373E47A</t>
  </si>
  <si>
    <t>Phronia bicolor Dziedzicki, 1889</t>
  </si>
  <si>
    <t>0F7E7BC4-6DAC-413A-9306-647E78313E82</t>
  </si>
  <si>
    <t>Agathidium dentatum Mulsant, Rey, 1861</t>
  </si>
  <si>
    <t>0F7F1FEE-F24A-4795-8A7D-60AEE8F81530</t>
  </si>
  <si>
    <t>Scythris inspersella (Hübner, 1817)</t>
  </si>
  <si>
    <t>0F80B886-628D-4D41-9CAD-F8086A56F7C3</t>
  </si>
  <si>
    <t>Ptinella britannica Matthews, 1858</t>
  </si>
  <si>
    <t>0F86C88C-CB14-436C-987D-B4973C1B6B3E</t>
  </si>
  <si>
    <t>Microprosopa pallidicauda (Zetterstedt, 1838)</t>
  </si>
  <si>
    <t>0F89FBFB-F3AB-44FA-A193-771CFCFBBEB9</t>
  </si>
  <si>
    <t>Melitaea phoebe Denis &amp; Schiffermüller, 1775 (Flockenblumenscheckenfalter)</t>
  </si>
  <si>
    <t>0F979DDD-3A56-4796-AC05-7E368195A707</t>
  </si>
  <si>
    <t>Phyllonorycter junoniella (Zeller, 1846)</t>
  </si>
  <si>
    <t>0FA03F1B-A473-4829-82DC-193761E83E60</t>
  </si>
  <si>
    <t>Gibberifera simplana Fischer v. Röslerstamm, 1836</t>
  </si>
  <si>
    <t>0FA1083D-8D7A-4397-9DF8-A87B2C2510C3</t>
  </si>
  <si>
    <t>Geotrupes spiniger (Marsham, 1802)</t>
  </si>
  <si>
    <t>0FA218F6-C815-4933-BFD0-06326D71DFF8</t>
  </si>
  <si>
    <t>Pediasia contaminella Hübner, 1796</t>
  </si>
  <si>
    <t>0FA7BC52-3385-45AE-A240-2D1565611295</t>
  </si>
  <si>
    <t>Pseudoperichaeta palesoidea (Robineau-Desvoidy, 1830)</t>
  </si>
  <si>
    <t>0FA91EF3-5E3B-4407-A034-9B4732317644</t>
  </si>
  <si>
    <t>Chamaesphecia masariformis Ochsenheimer, 1808 (Königskerzen-Glasflügler)</t>
  </si>
  <si>
    <t>0FAEE02E-C547-4FD4-AA28-24780893C9C4</t>
  </si>
  <si>
    <t>Fannia fuscula (Fallén, 1825)</t>
  </si>
  <si>
    <t>0FB53A35-1C38-4B6D-AF5C-8AD6E4C07D99</t>
  </si>
  <si>
    <t>Altica brevicollis brevicollis Foudras, 1860</t>
  </si>
  <si>
    <t>0FBBC044-115C-4E83-8AF5-9A7D0BA6C16F</t>
  </si>
  <si>
    <t>Scopaeus longicollis Fauvel, 1873</t>
  </si>
  <si>
    <t>0FC03983-8243-487A-A73D-5299DC80F2BB</t>
  </si>
  <si>
    <t>Blepharomyia angustifrons Herting, 1971</t>
  </si>
  <si>
    <t>Hahnia pusilla C.L. Koch, 1841</t>
  </si>
  <si>
    <t>0FC9BC95-092A-4709-BB5A-85F1C9D1B214</t>
  </si>
  <si>
    <t>Thereva strigata (Fabricius, 1794)</t>
  </si>
  <si>
    <t>0FCC200F-8467-4777-8CF7-7191804BD0AD</t>
  </si>
  <si>
    <t>Leptoiulus bertkaui (Verhoeff, 1896)</t>
  </si>
  <si>
    <t>0FCD35FE-FB48-478A-9305-27212D445B51</t>
  </si>
  <si>
    <t>Leucophora cinerea Robineau-Desvoidy, 1830</t>
  </si>
  <si>
    <t>0FD26D69-89CC-45A3-AF96-355B180D4524</t>
  </si>
  <si>
    <t>Abacoproeces saltuum (L. Koch, 1872)</t>
  </si>
  <si>
    <t>0FD8A27E-DBEF-47C7-B2C3-6F51964D7F85</t>
  </si>
  <si>
    <t>Chrysotoxum verralli Collin, 1940</t>
  </si>
  <si>
    <t>0FDD1C63-2CCE-4427-9994-B0A2E1156CAD</t>
  </si>
  <si>
    <t>Acupalpus exiguus Dejean, 1829</t>
  </si>
  <si>
    <t>0FE0408C-3335-48B5-AC20-4110596F2442</t>
  </si>
  <si>
    <t>Eudorylas restrictus Coe, 1966</t>
  </si>
  <si>
    <t>0FE0FEE3-21EA-4FDD-9AC3-9FF42721B155</t>
  </si>
  <si>
    <t>Rhagonycha atra (Linnaeus, 1767)</t>
  </si>
  <si>
    <t>0FE173E9-9DFB-4C7E-9AB0-60A8F0C6285C</t>
  </si>
  <si>
    <t>Capra ibex Linnaeus, 1758 (Steinbock)</t>
  </si>
  <si>
    <t>0FE29160-1FFB-4393-AEEF-ECCE7DFF9413</t>
  </si>
  <si>
    <t>Carcelia atricosta Herting, 1961</t>
  </si>
  <si>
    <t>0FE4106A-9692-497C-A5FE-FA39127DC513</t>
  </si>
  <si>
    <t>Plectrocnemia geniculata McLachlan, 1871</t>
  </si>
  <si>
    <t>0FE6A92C-9970-4946-AA54-B8C9C2B5DF34</t>
  </si>
  <si>
    <t>Ptosima flavoguttata (Illiger, 1803) (Schlehen-Prachtkäfer)</t>
  </si>
  <si>
    <t>0FEAB0DA-D350-41CE-995B-C2F6CF87C8EB</t>
  </si>
  <si>
    <t>Trichoplusia orichalcea Fabricius, 1775</t>
  </si>
  <si>
    <t>0FECDF3C-CF91-424D-815C-C3C8627E8881</t>
  </si>
  <si>
    <t>Bena bicolorana (Fuessly, 1775)</t>
  </si>
  <si>
    <t>Agyneta subtilis (O.P. Cambridge, 1863)</t>
  </si>
  <si>
    <t>0FEDE61C-8104-4171-84B7-C306B568596B</t>
  </si>
  <si>
    <t>Triarthron maerkelii Märkel, 1840</t>
  </si>
  <si>
    <t>0FEF1F6E-C905-4D4F-A30E-D4F54AFC97AB</t>
  </si>
  <si>
    <t>Microdrosophila congesta (Zetterstedt, 1847)</t>
  </si>
  <si>
    <t>0FF09348-BF6E-42AC-8E4C-50A39AFBFB55</t>
  </si>
  <si>
    <t>Ammopolia witzenmanni Standfuss, 1890</t>
  </si>
  <si>
    <t>0FF1EBA9-40B7-4820-86FC-DA4E8548F9DD</t>
  </si>
  <si>
    <t>Chrysis brevitarsis Thomson, 1870</t>
  </si>
  <si>
    <t>0FF24DB5-69EF-4722-A537-97125E2FA4C3</t>
  </si>
  <si>
    <t>Apterona helicoidella s.l. (Vallot, 1827)</t>
  </si>
  <si>
    <t>0FF60012-D272-48F2-B8DC-69AA63B0DE6D</t>
  </si>
  <si>
    <t>Agria affinis (Fallén, 1817)</t>
  </si>
  <si>
    <t>0FF7EECB-2F5A-4C9C-879B-6470B0105ECB</t>
  </si>
  <si>
    <t>Sycorax silacea Haliday in Curtis, 1839</t>
  </si>
  <si>
    <t>Antistea elegans (Blackwall, 1841)</t>
  </si>
  <si>
    <t>1001B2B1-6A17-48FC-BACF-56D015AB7EBD</t>
  </si>
  <si>
    <t>Dasytes aeratus Stephens, 1829</t>
  </si>
  <si>
    <t>10052AD8-77F5-4BCF-AFD9-0853F260F95C</t>
  </si>
  <si>
    <t>Polydrusus pterygomalis Boheman, 1840</t>
  </si>
  <si>
    <t>100A7DD9-6BEC-44B3-BD3C-300202851647</t>
  </si>
  <si>
    <t>Medon castaneus (Gravenhorst, 1802)</t>
  </si>
  <si>
    <t>100DE015-57F6-4CB2-A5DF-5E0085913E51</t>
  </si>
  <si>
    <t>Carabus catenulatus Scopoli, 1763</t>
  </si>
  <si>
    <t>100DE706-EC60-41B0-8BC0-D4AC4278032D</t>
  </si>
  <si>
    <t>Coenorhinus interpunctatus (Stephens, 1831)</t>
  </si>
  <si>
    <t>100E37B1-9A17-48AF-8E9E-D123A50C427F</t>
  </si>
  <si>
    <t>Aleochara opacina Fauvel, 1900</t>
  </si>
  <si>
    <t>101069B5-F922-42D0-9DC7-EA68F90257F5</t>
  </si>
  <si>
    <t>Nitela fallax Kohl, 1883</t>
  </si>
  <si>
    <t>101120BC-F71A-4C85-A758-F320283625BB</t>
  </si>
  <si>
    <t>Paraphaenocladius exagitans (Johannsen, 1905)</t>
  </si>
  <si>
    <t>101BF464-0266-4C16-BD25-025A80BE7D7C</t>
  </si>
  <si>
    <t>Atherix marginata (Fabricius, 1781)</t>
  </si>
  <si>
    <t>101C1ECD-388E-4086-97DF-918567A81064</t>
  </si>
  <si>
    <t>Dictyogenus fontium Ris, 1896</t>
  </si>
  <si>
    <t>101D2132-CE5C-4385-9616-130F42952546</t>
  </si>
  <si>
    <t>Pterostichus cristatus femoratus (Dejean, 1828)</t>
  </si>
  <si>
    <t>10225B29-3F69-49D9-92E4-AB151C4388B1</t>
  </si>
  <si>
    <t>Cacoxenus indagator Loew, 1858</t>
  </si>
  <si>
    <t>1027832C-8654-49F8-9484-7C149EA1042E</t>
  </si>
  <si>
    <t>Aethes ardezana Müller-Rutz, 1922</t>
  </si>
  <si>
    <t>102A693D-E005-4656-B4BA-B4E310B2093A</t>
  </si>
  <si>
    <t>Urodon suturalis (Fabricius, 1792)</t>
  </si>
  <si>
    <t>1031CF60-2F58-4B2E-9421-3FBEBB3691EF</t>
  </si>
  <si>
    <t>Coccinella venusta adalioides Sicard, 1907</t>
  </si>
  <si>
    <t>1034F18A-1DD0-4D15-A6F1-FF3CC5D27FA5</t>
  </si>
  <si>
    <t>Oxyethira flavicornis (Pictet, 1834)</t>
  </si>
  <si>
    <t>1037C70F-9448-4BE5-BCEF-1AABFCCB6761</t>
  </si>
  <si>
    <t>Coscinia cribraria Linnaeus, 1758 (Weisser Grassbär)</t>
  </si>
  <si>
    <t>103830BA-964C-4648-851E-E8B6BEF4C6C1</t>
  </si>
  <si>
    <t>Perlodes intricatus (Pictet, 1841)</t>
  </si>
  <si>
    <t>103A2719-1BBA-42E1-B9B4-9CDFF508A5F8</t>
  </si>
  <si>
    <t>Depressaria depressana (Fabricius, 1775)</t>
  </si>
  <si>
    <t>103B41BA-726C-4356-8671-01E07F0B4301</t>
  </si>
  <si>
    <t>Nanna flavipes (Fallén, 1819)</t>
  </si>
  <si>
    <t>104164D3-0D87-4DAE-B273-281FA58EB8F7</t>
  </si>
  <si>
    <t>Pterostichus hagenbachii (Sturm, 1824)</t>
  </si>
  <si>
    <t>1047E5A1-88CB-4D9F-A80A-F400122A33BC</t>
  </si>
  <si>
    <t>Metopia staegerii Rondani, 1859</t>
  </si>
  <si>
    <t>104BC153-A6AF-4765-801F-573D32114A15</t>
  </si>
  <si>
    <t>Mikomya coryli (Kieffer, 1901)</t>
  </si>
  <si>
    <t>105159A4-E57E-4BAE-829E-38498A8130E6</t>
  </si>
  <si>
    <t>Chrysis ignita ignita Linné, 1761</t>
  </si>
  <si>
    <t>1052E207-AE62-4E9C-9CA7-ACDC40A066FE</t>
  </si>
  <si>
    <t>Sympetrum meridionale (Sélys, 1841) (Südwestliche Prachtlibelle)</t>
  </si>
  <si>
    <t>10571641-FAFE-4763-9C86-259D879B4799</t>
  </si>
  <si>
    <t>Sitona griseus (Fabricius, 1775)</t>
  </si>
  <si>
    <t>1058A86D-2141-47A3-BA4F-2C287697A327</t>
  </si>
  <si>
    <t>Leucaspius delineatus (Heckel, 1843) (Moderlieschen)</t>
  </si>
  <si>
    <t>1059CB27-AF58-472A-B986-3968BC43C9F8</t>
  </si>
  <si>
    <t>Cercyon analis (Paykull, 1798)</t>
  </si>
  <si>
    <t>105BB09C-37CE-492D-B487-A4DEB6B5BA6D</t>
  </si>
  <si>
    <t>Thricops cunctans (Meigen, 1826)</t>
  </si>
  <si>
    <t>105E254C-1BB0-4686-B191-74371432C3F8</t>
  </si>
  <si>
    <t>Evagetes lusaticus (Blüthgen)</t>
  </si>
  <si>
    <t>105F32DA-9278-4CE8-A6BE-0639D5F5E26B</t>
  </si>
  <si>
    <t>Pegomya conformis (Fallén, 1825)</t>
  </si>
  <si>
    <t>1061A8DA-8877-42F8-87A2-F8E0C354B20B</t>
  </si>
  <si>
    <t>Thiasophila lohsei Zerche, 1987</t>
  </si>
  <si>
    <t>1061F964-34FE-43B5-8CEA-94C41D2051CB</t>
  </si>
  <si>
    <t>Borophaga incrassata (Meigen, 1830)</t>
  </si>
  <si>
    <t>1062A0AD-4D6F-4F70-A75E-FACB680530C5</t>
  </si>
  <si>
    <t>Aphodius limbolarius Reitter, 1892</t>
  </si>
  <si>
    <t>106DEA5D-4CD4-49B0-B7CD-0CF3FE875BB3</t>
  </si>
  <si>
    <t>Volucella inanis (Linnaeus, 1758)</t>
  </si>
  <si>
    <t>106E6F1B-FB6D-4E79-ABC0-68F30CE57B0A</t>
  </si>
  <si>
    <t>Melampophylax melampus (McLachlan, 1876)</t>
  </si>
  <si>
    <t>106EA5AB-6B15-4140-8645-F4F47593207E</t>
  </si>
  <si>
    <t>Passaloecus vandeli Ribaut, 1952</t>
  </si>
  <si>
    <t>1070D271-CA0F-4525-94BB-F88213F20235</t>
  </si>
  <si>
    <t>Hydrellia nigricans (Stenhammar, 1844)</t>
  </si>
  <si>
    <t>107603D6-36AC-445E-8216-A9F517DCF5CC</t>
  </si>
  <si>
    <t>Potthastia longimana (Kieffer, 1922)</t>
  </si>
  <si>
    <t>107A617A-3D0C-45EB-8CA0-94DC86C9283D</t>
  </si>
  <si>
    <t>Rugilus orbiculatus (Paykull, 1789)</t>
  </si>
  <si>
    <t>1084DEFB-0189-4AE0-9E74-6E0A773C6E0B</t>
  </si>
  <si>
    <t>Molanna angustata Curtis, 1834</t>
  </si>
  <si>
    <t>10879E6D-FA32-4DCF-878C-C7BAF8CD7F4E</t>
  </si>
  <si>
    <t>Rhamphomyia heterochroma Bezzi, 1898</t>
  </si>
  <si>
    <t>10889785-8798-4DB8-A4B3-0B8B7B59D663</t>
  </si>
  <si>
    <t>Rosalia alpina (Linnaeus, 1758) (Alpenbock)</t>
  </si>
  <si>
    <t>1089589E-8B42-4DD1-8B0D-A57CE277FF02</t>
  </si>
  <si>
    <t>Xanthorhoe decoloraria Esper, 1806</t>
  </si>
  <si>
    <t>108A9141-1EAF-455B-8AEC-37FED5360F2A</t>
  </si>
  <si>
    <t>Philonthus montivagus (Heer, 1839)</t>
  </si>
  <si>
    <t>1091A445-23B3-4E22-A450-A51A666AC3B5</t>
  </si>
  <si>
    <t>Pharyngomyia picta (Meigen, 1824)</t>
  </si>
  <si>
    <t>1091F5AB-2125-4FF2-B47E-010093F91990</t>
  </si>
  <si>
    <t>Monopis weaverella (Scott, 1858)</t>
  </si>
  <si>
    <t>1092F35F-E416-4E6D-8315-7B4011CFCC79</t>
  </si>
  <si>
    <t>Cricotopus curtus Hirvenoja, 1973</t>
  </si>
  <si>
    <t>10952A7B-A877-41D2-B9E8-A0657C4AC624</t>
  </si>
  <si>
    <t>Rhagonycha limbata Thomson, 1864</t>
  </si>
  <si>
    <t>109C3D41-9C5E-450E-9078-165695F589FD</t>
  </si>
  <si>
    <t>Chrysolina cerealis cerealis Linnaeus, 1767</t>
  </si>
  <si>
    <t>109CB510-92DC-4DD3-BCCF-8AB66F5B23E1</t>
  </si>
  <si>
    <t>Bolitophila austriaca (Mayer, 1950)</t>
  </si>
  <si>
    <t>109CB558-97CC-403C-9534-CD8038268CA4</t>
  </si>
  <si>
    <t>Cylisticus convexus (De Geer, 1778)</t>
  </si>
  <si>
    <t>109FA03A-E3C5-41CD-9E88-04FCB39407B1</t>
  </si>
  <si>
    <t>Bedelia somnulentella (Zeller, 1847)</t>
  </si>
  <si>
    <t>10A1EEC5-0056-4A8A-B82B-B49941C801DC</t>
  </si>
  <si>
    <t>Hada proxima Hübner, [1809]</t>
  </si>
  <si>
    <t>10A2A297-09EC-4B74-87CA-D7A882064A0D</t>
  </si>
  <si>
    <t>Dioryctria abietella Denis &amp; Schiffermüller, 1775</t>
  </si>
  <si>
    <t>Psenulus fuscipennis (Dahlbom, 1843)</t>
  </si>
  <si>
    <t>10A6B262-3E8F-4EEF-9CC5-AD05D430140F</t>
  </si>
  <si>
    <t>Cryptocephalus frontalis Marsham, 1802</t>
  </si>
  <si>
    <t>10AC974F-F546-4419-8BDA-CA30A1802A61</t>
  </si>
  <si>
    <t>Aeshna cyanea (Müller, 1764) (Blaugrüne Mosaikjungfer)</t>
  </si>
  <si>
    <t>10AD3A8A-A118-4584-AD14-22EE19638948</t>
  </si>
  <si>
    <t>Hippotion celerio Linnaeus, 1758 (Grosser Weinschwämer)</t>
  </si>
  <si>
    <t>10B597EF-7536-40FE-AE0C-E090B8579239</t>
  </si>
  <si>
    <t>Agabus nebulosus (Forster, 1771)</t>
  </si>
  <si>
    <t>10B5C70A-4B2F-48AC-99CF-BDA41672AA3F</t>
  </si>
  <si>
    <t>Phyllonorycter platani (Staudinger, 1870)</t>
  </si>
  <si>
    <t>10B60F12-FFF8-4C76-B751-EA06C5F83360</t>
  </si>
  <si>
    <t>Philonthus tenuicornis Mulsant et Rey, 1853</t>
  </si>
  <si>
    <t>10BB6929-C716-4F98-B5BE-222666E8551A</t>
  </si>
  <si>
    <t>Lasioglossum angusticeps (Perkins, 1895)</t>
  </si>
  <si>
    <t>10C003EA-8C84-4202-AEB0-159854270E8F</t>
  </si>
  <si>
    <t>Chrysis ignita clarinicollis Linsenmaier, 1951</t>
  </si>
  <si>
    <t>10C0667C-BAFC-491C-9649-3D24B3E903FD</t>
  </si>
  <si>
    <t>Rhynchaenus avellanae (Donovan, 1797)</t>
  </si>
  <si>
    <t>10C39AE1-2C04-4B4F-BA4C-BBB490148145</t>
  </si>
  <si>
    <t>Euglenes pygmaeus (Geer, 1774)</t>
  </si>
  <si>
    <t>10C53A2B-BF6A-4291-9FD4-C0155FFD02A0</t>
  </si>
  <si>
    <t>Boletina trivittata (Meigen, 1818)</t>
  </si>
  <si>
    <t>10C69E88-4021-464E-827F-4FF2591AE32C</t>
  </si>
  <si>
    <t>Diplocentria rectangulata (Emerton, 1915)</t>
  </si>
  <si>
    <t>10C99645-C704-470F-BC94-B2119A4D9C1B</t>
  </si>
  <si>
    <t>Miscophus eatoni Saunders, 1903</t>
  </si>
  <si>
    <t>10CE22FA-F3D4-4CB8-A7E4-8CAACD9714F1</t>
  </si>
  <si>
    <t>Diastata costata Meigen, 1830</t>
  </si>
  <si>
    <t>10D19716-5B40-4FFC-820B-AAFA96D7BC25</t>
  </si>
  <si>
    <t>Ernestia puparum (Fabricius, 1794)</t>
  </si>
  <si>
    <t>10D29857-C6ED-4EE1-8598-4BF854F9F64C</t>
  </si>
  <si>
    <t>Hahnia helveola Simon, 1875</t>
  </si>
  <si>
    <t>10D29FFE-0E07-4FA4-A5D4-07574C8698CC</t>
  </si>
  <si>
    <t>Chromatomyia ramosa (Hendel, 1923)</t>
  </si>
  <si>
    <t>10D503AF-6B17-4D61-8B52-353C75810E31</t>
  </si>
  <si>
    <t>Pyropterus nigroruber (Geer, 1774)</t>
  </si>
  <si>
    <t>10D5BC02-8846-4B6D-BF0E-DAD1AB4E611F</t>
  </si>
  <si>
    <t>Scopula emutaria Hübner, [1809]</t>
  </si>
  <si>
    <t>10D906A7-18D2-4BB8-A132-90F56B243320</t>
  </si>
  <si>
    <t>Olibrus bimaculatus Küster, 1848</t>
  </si>
  <si>
    <t>10E22321-37C0-423E-BA0A-F1CCAA32DED3</t>
  </si>
  <si>
    <t>Clinotanypus nervosus (Meigen, 1818)</t>
  </si>
  <si>
    <t>10E5B03C-5E93-498C-B79A-8B06339289E5</t>
  </si>
  <si>
    <t>Zyras lugens (Gravenhorst, 1802)</t>
  </si>
  <si>
    <t>10E8E3D2-F4CE-4B4A-A212-0FF0D64CE9A1</t>
  </si>
  <si>
    <t>Halictus gavarnicus Pérez, 1903</t>
  </si>
  <si>
    <t>10EAF314-14C8-4930-87E1-EEE6B9318619</t>
  </si>
  <si>
    <t>Dahlica triquetrella f. parth. Hübner, 1813</t>
  </si>
  <si>
    <t>10EFE0A9-A45C-47C1-A094-54CB35BDCE7E</t>
  </si>
  <si>
    <t>Bolitophila saundersii (Curtis, 1836)</t>
  </si>
  <si>
    <t>10F5D35D-16D6-4192-8423-C7BA07A8E417</t>
  </si>
  <si>
    <t>Iulogona tirolensis (Verhoeff, 1910)</t>
  </si>
  <si>
    <t>10F7B6BD-09AF-450B-9B97-AAF9351A0002</t>
  </si>
  <si>
    <t>Miscophus ater Lepeletier, 1845</t>
  </si>
  <si>
    <t>10F8540F-5D90-407D-9369-C6A89619EACB</t>
  </si>
  <si>
    <t>Autalia impressa (Olivier, 1795)</t>
  </si>
  <si>
    <t>10F9BCEF-C438-47BA-923E-436377863C80</t>
  </si>
  <si>
    <t>Agenioideus sericeus (Vander Linden)</t>
  </si>
  <si>
    <t>10FAB618-7FA2-4F91-9422-A371AC666391</t>
  </si>
  <si>
    <t>Parascotia fuliginaria Linnaeus, 1761 (Pilzeule)</t>
  </si>
  <si>
    <t>10FAD64A-8D26-4978-8D93-79D07B5385EC</t>
  </si>
  <si>
    <t>Phyllotreta nemorum (Linnaeus, 1758)</t>
  </si>
  <si>
    <t>10FC2A9F-1088-49AB-BFD5-084924706EEE</t>
  </si>
  <si>
    <t>Atheta brunneipennis (Thomson, 1852)</t>
  </si>
  <si>
    <t>Dismodicus bifrons (Blackwall, 1841)</t>
  </si>
  <si>
    <t>1105DC46-C855-4CB2-85FB-673AAF1704EC</t>
  </si>
  <si>
    <t>Sapyga clavicornis Linnaeus</t>
  </si>
  <si>
    <t>11065CD3-5476-4D50-953D-E214CAE4BD28</t>
  </si>
  <si>
    <t>Hydraena reyi Kuwert, 1888</t>
  </si>
  <si>
    <t>1106A508-8B5D-424E-92E0-2F3383157DD0</t>
  </si>
  <si>
    <t>Bembidion monticola Sturm, 1825</t>
  </si>
  <si>
    <t>1106D416-F2A5-45B3-B76A-FEA08443F037</t>
  </si>
  <si>
    <t>Clambus radula Endrödy-Younga, 1960</t>
  </si>
  <si>
    <t>110B4F54-19E9-475F-85C8-3578911F1A6A</t>
  </si>
  <si>
    <t>Cerophytum elateroides (Latreille, 1804)</t>
  </si>
  <si>
    <t>1113ED31-921F-4FE8-A5B6-5982F297F963</t>
  </si>
  <si>
    <t>Bradysia vagans (Winnertz, 1867)</t>
  </si>
  <si>
    <t>111707E5-56CD-4357-AC9A-90D757F90FA1</t>
  </si>
  <si>
    <t>Chrysis lucida Linsenmaier, 1951</t>
  </si>
  <si>
    <t>1117BC6C-EAA5-44FF-8294-16488A84AFD1</t>
  </si>
  <si>
    <t>Harpalus solitaris Dejean, 1829</t>
  </si>
  <si>
    <t>11181F83-C1D8-47C2-8BE9-03840F664445</t>
  </si>
  <si>
    <t>Halictus seladonius (Fabricius)</t>
  </si>
  <si>
    <t>111AF186-B918-45BC-8710-27A94911C8BD</t>
  </si>
  <si>
    <t>Seioptera vibrans (Linnaeus, 1758)</t>
  </si>
  <si>
    <t>111C01CE-FFFC-403A-8501-39AAFE8F5717</t>
  </si>
  <si>
    <t>Malthodes facetus Kiesenwetter, 1863</t>
  </si>
  <si>
    <t>111D87F2-61AD-40A4-B2C7-15F90AC81FDE</t>
  </si>
  <si>
    <t>Atheta luridipennis (Mannerheim, 1830)</t>
  </si>
  <si>
    <t>111DCEF3-353E-4D6B-B530-9E6F74E7B835</t>
  </si>
  <si>
    <t>Conogaster pruinosa (Meigen, 1824)</t>
  </si>
  <si>
    <t>111DF7D1-1EA0-48CC-A814-358166FE173B</t>
  </si>
  <si>
    <t>Stigmella minusculella (Herrich-Schöffer, 1855)</t>
  </si>
  <si>
    <t>111E20F5-B321-4513-8B47-BEAC5C4ED071</t>
  </si>
  <si>
    <t>Crossopalpus nigritellus (Zetterstedt, 1842)</t>
  </si>
  <si>
    <t>111F88A4-432A-4CFF-850D-E046651D5E5F</t>
  </si>
  <si>
    <t>Hellula undalis Fabricius, 1781</t>
  </si>
  <si>
    <t>11216F73-333E-491F-B32D-0674D3D6415D</t>
  </si>
  <si>
    <t>Stictonectes lepidus (Olivier, 1795)</t>
  </si>
  <si>
    <t>1121A0C8-643A-40FF-8C68-4EFF9B9EA6F1</t>
  </si>
  <si>
    <t>Cryptophagus pubescens Sturm, 1845</t>
  </si>
  <si>
    <t>11263753-C8BE-4036-9136-C00BC30B78B4</t>
  </si>
  <si>
    <t>Quedius lateralis (Gravenhorst, 1802)</t>
  </si>
  <si>
    <t>11274F69-9F9C-47B3-B207-BAA8ED0DB83B</t>
  </si>
  <si>
    <t>Tipula glacialis Pokorny, 1887</t>
  </si>
  <si>
    <t>112E5AFA-0461-4871-A241-59FA2866A22D</t>
  </si>
  <si>
    <t>Fannia polychaeta (Stein, 1895)</t>
  </si>
  <si>
    <t>112EB9A2-04FC-4443-AA62-2EA01B73AE42</t>
  </si>
  <si>
    <t>Puncticorpus cribratum (Villeneuve, 1918)</t>
  </si>
  <si>
    <t>11300ACC-9501-41AE-B221-C464BF1970A1</t>
  </si>
  <si>
    <t>Cymindis coadunata coadunata Dejean, 1825</t>
  </si>
  <si>
    <t>11356164-3828-427C-A7D0-0EF87CA30058</t>
  </si>
  <si>
    <t>Mycetoporus bimaculatus Lacordaire, 1835</t>
  </si>
  <si>
    <t>11379FFD-3F13-46B4-8202-82BB9F90784D</t>
  </si>
  <si>
    <t>Ochropleura musiva Hübner, [1803]</t>
  </si>
  <si>
    <t>1138AFF0-4E05-43D4-924C-7C1934D77221</t>
  </si>
  <si>
    <t>Exorista glossatorum (Rondani, 1859)</t>
  </si>
  <si>
    <t>11399C95-6B24-4334-91D0-A3680346007E</t>
  </si>
  <si>
    <t>Perizoma bifaciata Haworth, 1809</t>
  </si>
  <si>
    <t>113B39E7-F5D1-44B7-B225-54C71A96FE83</t>
  </si>
  <si>
    <t>Lixus cardui Olivier, 1807</t>
  </si>
  <si>
    <t>113B8C42-7C74-465C-95B9-EE40A7DC4FB7</t>
  </si>
  <si>
    <t>Atheta membranata G. Benick, 1974</t>
  </si>
  <si>
    <t>113C77E5-23AC-4305-A7BB-50AC4F42A0D7</t>
  </si>
  <si>
    <t>Spodoptera exigua Hübner, [1808]</t>
  </si>
  <si>
    <t>113F25CA-ABF9-4485-A863-2D6BBE28CA50</t>
  </si>
  <si>
    <t>Buquetia musca Robineau-Desvoidy, 1847</t>
  </si>
  <si>
    <t>11417D15-0E9B-41A4-BE56-358D953FB147</t>
  </si>
  <si>
    <t>Dienerella filiformis (Gyllenhal, 1827)</t>
  </si>
  <si>
    <t>Labulla thoracica (Wider, 1834)</t>
  </si>
  <si>
    <t>1154BED0-22B1-4F5E-AE74-3337119F9A72</t>
  </si>
  <si>
    <t>Cryphalus piceae (Ratzeburg, 1837)</t>
  </si>
  <si>
    <t>1155307A-CFB0-4BA7-99C6-252A952C4387</t>
  </si>
  <si>
    <t>Miltogramma brevipila Villeneuve, 1911</t>
  </si>
  <si>
    <t>Carychium tridentatum (Risso, 1826) (Schlanke Zwerghornschnecke)</t>
  </si>
  <si>
    <t>115914A1-6386-4B44-B084-EB4603CB5245</t>
  </si>
  <si>
    <t>Gabrius osseticus (Kolenati, 1846)</t>
  </si>
  <si>
    <t>115B14F2-96A7-4FCB-84C3-C13FADF9C4F0</t>
  </si>
  <si>
    <t>Peribatodes rhomboidaria Denis &amp; Schiffermüller, 1775</t>
  </si>
  <si>
    <t>115B6D1A-D5C3-469A-A5F1-8ACE35E24FA6</t>
  </si>
  <si>
    <t>Lyctus africanus Lesne, 1907</t>
  </si>
  <si>
    <t>115BBC6F-59EB-43B5-8F4F-06327FA58874</t>
  </si>
  <si>
    <t>Phyllonorycter schreberella (Fabricius, 1781)</t>
  </si>
  <si>
    <t>11617779-A585-4B46-BD62-6F91A644D8C2</t>
  </si>
  <si>
    <t>Brachypogon fagicola Delécolle &amp; Schiegg, 1999</t>
  </si>
  <si>
    <t>1161C5D5-947F-49BD-B8D0-FBBC100BA4D2</t>
  </si>
  <si>
    <t>Notiphila stagnicola (Robineau-Desvoidy, 1830)</t>
  </si>
  <si>
    <t>116220B6-A1F2-4930-AB85-A5C5DE824E11</t>
  </si>
  <si>
    <t>Dichrorampha harpeana Frey, 1870</t>
  </si>
  <si>
    <t>11625271-CCB0-41D0-A2DB-EA1B7F7BAE0A</t>
  </si>
  <si>
    <t>Hydrobates pelagicus (Sturmschwalbe)</t>
  </si>
  <si>
    <t>1163934A-00AC-4734-A351-167A09B18789</t>
  </si>
  <si>
    <t>Euclidia glyphica Linnaeus, 1758 (Braune Tageule)</t>
  </si>
  <si>
    <t>116F4051-00DB-49B8-B41D-851AE64242AD</t>
  </si>
  <si>
    <t>Tephrochlamys flavipes (Zetterstedt, 1838)</t>
  </si>
  <si>
    <t>11707800-90AB-4BF7-917B-4637944FE064</t>
  </si>
  <si>
    <t>Limnebius crinifer Rey, 1885</t>
  </si>
  <si>
    <t>1171452D-FBD7-4CF5-B9C7-C7E712DD7527</t>
  </si>
  <si>
    <t>Bibloplectus spinosus (Raffray, 1914)</t>
  </si>
  <si>
    <t>117217F9-A8FC-4A41-ACEC-31333E15EEA1</t>
  </si>
  <si>
    <t>Eupithecia intricata Zetterstedt, [1839]</t>
  </si>
  <si>
    <t>11738652-F230-4E2A-8F0B-04319A53D0C8</t>
  </si>
  <si>
    <t>Micrasema longulum McLachlan, 1876</t>
  </si>
  <si>
    <t>117438BD-5FFC-4C49-9CCF-C39366D09406</t>
  </si>
  <si>
    <t>Rhamphomyia (s.str.) discoidalis Becker, 1889</t>
  </si>
  <si>
    <t>1178F1BD-6759-42C3-B49D-5187C4E2E1CF</t>
  </si>
  <si>
    <t>Sarcophaga sorror Pape, 1995</t>
  </si>
  <si>
    <t>117F196C-38E6-413B-A1AA-418BD2659F98</t>
  </si>
  <si>
    <t>Atrichopogon winnertzi Goetgebuer, 1922</t>
  </si>
  <si>
    <t>117F25DF-0B09-4C4C-BBBC-6F8433976C78</t>
  </si>
  <si>
    <t>Sitticus distinguendus (Simon, 1868)</t>
  </si>
  <si>
    <t>11815242-A1F3-4058-B5B0-659A72831300</t>
  </si>
  <si>
    <t>Agyrtes bicolor Laporte de Castelnau, 1840</t>
  </si>
  <si>
    <t>11833D2B-9B79-488F-9F56-26140C098F2A</t>
  </si>
  <si>
    <t>Aphelia ochreana Hübner, 1799</t>
  </si>
  <si>
    <t>Coelioxys echinata Förster, 1853</t>
  </si>
  <si>
    <t>11856332-16F4-4072-A8F6-BC3541F69856</t>
  </si>
  <si>
    <t>Colostygia aptata Hübner, [1813]</t>
  </si>
  <si>
    <t>1189E153-1A87-4DA2-86E2-CDF3F84302C6</t>
  </si>
  <si>
    <t>Leucospilapteryx omissella (Stainton, 1848)</t>
  </si>
  <si>
    <t>11900317-B6A2-4CB4-B394-363284027B18</t>
  </si>
  <si>
    <t>Orenaia andereggialis Herrich-Schäffer, 1851</t>
  </si>
  <si>
    <t>1193F3FE-5DC8-4400-B76F-D90E9B383E58</t>
  </si>
  <si>
    <t>Evagetes pontomoravicus (Sustera)</t>
  </si>
  <si>
    <t>11943A8D-B144-4A90-A48F-B53D97FF7DDF</t>
  </si>
  <si>
    <t>Syngrapha interrogationis Linnaeus, 1758</t>
  </si>
  <si>
    <t>11955BAE-6F7B-4097-8DA7-3B75399ECDD8</t>
  </si>
  <si>
    <t>Mycetophila abiecta (Lastovka, 1963)</t>
  </si>
  <si>
    <t>11985E24-2062-4711-938C-68AEA6540268</t>
  </si>
  <si>
    <t>Centromerus pabulator (O.P. Cambridge, 1875)</t>
  </si>
  <si>
    <t>119C476A-3988-490F-A562-9BBA5BB2E0D5</t>
  </si>
  <si>
    <t>Miramella formosanta (Fruhstorfer, 1921) (Tessiner Gebirgsschrecke)</t>
  </si>
  <si>
    <t>119E1E8F-4365-4149-95ED-782985CA2BCE</t>
  </si>
  <si>
    <t>Magdalis fuscicornis Desbrochers, 1870</t>
  </si>
  <si>
    <t>11A2E1A4-F53D-4617-9E89-8465561D294C</t>
  </si>
  <si>
    <t>Calyptra thalictri Borkhausen, 1790</t>
  </si>
  <si>
    <t>11A7704A-BD08-42AB-88A0-C62D8F3579FB</t>
  </si>
  <si>
    <t>Xylophagus cinctus (De Geer,1776)</t>
  </si>
  <si>
    <t>11AA9ADF-1AC3-4045-BED4-AF540ABA8B40</t>
  </si>
  <si>
    <t>Coleophora coronillae Zeller, 1849</t>
  </si>
  <si>
    <t>11AE0CD5-03A6-4F47-8F05-3F4000A15570</t>
  </si>
  <si>
    <t>Chlorops planifrons Loew, 1866</t>
  </si>
  <si>
    <t>11AE5A11-4CAB-4799-92B4-38B54B30B125</t>
  </si>
  <si>
    <t>Pennisetia hylaeiformis Laspeyres, 1801 (Himbeer-Glasflügler)</t>
  </si>
  <si>
    <t>11AF72CA-85C3-4E49-9B59-7DB1905FC03E</t>
  </si>
  <si>
    <t>Myrmeleon formicarius Linnaeus, 1798</t>
  </si>
  <si>
    <t>11B8DD12-23EB-440A-9101-BDA3BE0C19E4</t>
  </si>
  <si>
    <t>Phyllotreta tetrastigma (Comolli, 1837)</t>
  </si>
  <si>
    <t>11BB9F9F-0500-4956-AEA4-F076AE09652F</t>
  </si>
  <si>
    <t>Tachypodoiulus niger Leach, 1815</t>
  </si>
  <si>
    <t>11BF0CAF-0B92-41AE-AF75-B958065DAD5F</t>
  </si>
  <si>
    <t>Elachiptera cornuta nigromaculata Strobl, 1894</t>
  </si>
  <si>
    <t>11C15B43-FF87-4E88-AB91-87616BA2750C</t>
  </si>
  <si>
    <t>Natarsia punctata (Meigen, 1804)</t>
  </si>
  <si>
    <t>11C726BB-CE58-4910-B67F-3DD6E386BAE4</t>
  </si>
  <si>
    <t>Rhamphomyia (s.str.) sulcata (Meigen, 1804)</t>
  </si>
  <si>
    <t>11C784E0-E089-4747-8E70-A0C50AD2F69F</t>
  </si>
  <si>
    <t>Olisthopus sturmii (Duftschmid, 1812)</t>
  </si>
  <si>
    <t>11CFA483-0485-4742-A57E-B8C8C52DB879</t>
  </si>
  <si>
    <t>Phronia disgrega Dziedzicki, 1889</t>
  </si>
  <si>
    <t>11D08BD3-D238-4A35-8233-93B0AF6562D1</t>
  </si>
  <si>
    <t>Ephestia kuehniella Zeller, 1879</t>
  </si>
  <si>
    <t>11D41CC5-B7BA-45D7-9A92-583D90E1AEC9</t>
  </si>
  <si>
    <t>Anthophora albigena Lepeletier</t>
  </si>
  <si>
    <t>11D50D5B-88B8-4EE6-96B0-372B83198C55</t>
  </si>
  <si>
    <t>Atheta celata (Erichson, 1837)</t>
  </si>
  <si>
    <t>11D84055-A8DC-42A1-B2B6-120E70E53FF3</t>
  </si>
  <si>
    <t>Sphegina elegans Schummel, 1843</t>
  </si>
  <si>
    <t>11D9C92C-CD50-4AAF-B7C9-0F31EFF7805F</t>
  </si>
  <si>
    <t>Rhamphus oxyacanthae (Marsham, 1802)</t>
  </si>
  <si>
    <t>11DB022A-EC5A-4979-9AC7-DC4D384112CD</t>
  </si>
  <si>
    <t>Trichodes favarius (Illiger, 1802)</t>
  </si>
  <si>
    <t>11DB2658-4F56-436F-BAC2-2BEF07E772D6</t>
  </si>
  <si>
    <t>Cleopus solani (Fabricius, 1792)</t>
  </si>
  <si>
    <t>11E34203-FE77-42F4-AE8C-A04D8ABEADB6</t>
  </si>
  <si>
    <t>Chalarus perplexus Jervis, 1992</t>
  </si>
  <si>
    <t>11E6FC3D-769A-4DCD-B881-D244AEEEBEC9</t>
  </si>
  <si>
    <t>Xenostrongulus arcuatus Kiesenwetter, 1859</t>
  </si>
  <si>
    <t>11E97E6C-8C7D-4666-8659-91FC9118CEC5</t>
  </si>
  <si>
    <t>Toxoneura usta (Meigen, 1826)</t>
  </si>
  <si>
    <t>11F43C1C-807A-4BD4-90D8-2B61CE1C0E7C</t>
  </si>
  <si>
    <t>Oulema melanopa (Linnaeus, 1758)</t>
  </si>
  <si>
    <t>Zygiella x-notata (Clerck, 1757) (Sektorspinne)</t>
  </si>
  <si>
    <t>11F79DC3-6A44-45C7-9A1E-B089D49470BB</t>
  </si>
  <si>
    <t>Pachybrachis tessellatus (Olivier, 1791)</t>
  </si>
  <si>
    <t>11FFA9F7-75EA-4543-B794-916906F8A0B8</t>
  </si>
  <si>
    <t>Phytoecia pustulata (Schrank, 1776) (Schafgarbenböckchen)</t>
  </si>
  <si>
    <t>12008347-1AD0-41F6-8D2F-4908B0333029</t>
  </si>
  <si>
    <t>Platypalpus nigricoxa (Mik, 1884)</t>
  </si>
  <si>
    <t>1202AE08-F9CC-4D5F-A9DA-281DB55362C5</t>
  </si>
  <si>
    <t>Triphleba citreiformis (Becker, 1901)</t>
  </si>
  <si>
    <t>120E2DA6-261C-49CA-9036-AD3BA092CD73</t>
  </si>
  <si>
    <t>Chalarus decorus Jervis, 1992</t>
  </si>
  <si>
    <t>1212C60B-8F6B-4AA7-B67B-0D9C716A7F85</t>
  </si>
  <si>
    <t>Parornix petiolella (Frey, 1863)</t>
  </si>
  <si>
    <t>1218088C-2D74-479E-8570-0D33D75E6456</t>
  </si>
  <si>
    <t>Antiphrisson trifarius (Loew, 1849)</t>
  </si>
  <si>
    <t>121AE7F6-BA0C-4210-97E9-8D60C1E17CC0</t>
  </si>
  <si>
    <t>Choleva reitteri Petri, 1915</t>
  </si>
  <si>
    <t>121BD9A1-A72B-47B1-B892-7A1541C6F7C4</t>
  </si>
  <si>
    <t>Hydrovatus cuspidatus (Kunze, 1818)</t>
  </si>
  <si>
    <t>121C5A03-D2C4-44AA-B115-2D2663E93E9C</t>
  </si>
  <si>
    <t>Drusus destitutus Kolenati, 1848</t>
  </si>
  <si>
    <t>1220E686-75C6-4DE9-9019-2116544F1088</t>
  </si>
  <si>
    <t>Adicella reducta (McLachlan, 1865)</t>
  </si>
  <si>
    <t>1222860A-3122-4796-9139-205492AB7A0B</t>
  </si>
  <si>
    <t>Hydriomena furcata Thunberg, 1784</t>
  </si>
  <si>
    <t>1222C189-A3AB-474F-9EA4-B15401A79C76</t>
  </si>
  <si>
    <t>Cantharis pallida Goeze, 1777</t>
  </si>
  <si>
    <t>12257410-96D8-4D2E-A232-C6FF2B97632E</t>
  </si>
  <si>
    <t>Tegenaria tridentina L. Koch, 1872</t>
  </si>
  <si>
    <t>1229D31B-A138-4ABD-959B-741501E3ADDA</t>
  </si>
  <si>
    <t>Centromerus persimilis (O.P. Cambridge, 1912)</t>
  </si>
  <si>
    <t>122AA128-EF68-4EC6-9F50-544445D793B2</t>
  </si>
  <si>
    <t>Tomosvaryella sylvatica (Meigen, 1824)</t>
  </si>
  <si>
    <t>Hipparchia semele (Linnaeus, 1758) (Rostbinde)</t>
  </si>
  <si>
    <t>1233F56A-5D5A-4F97-8549-53D176D170BE</t>
  </si>
  <si>
    <t>Anaspis lurida Stephens, 1832</t>
  </si>
  <si>
    <t>1239C281-112E-477C-8092-35F12EB6F1DF</t>
  </si>
  <si>
    <t>Helina fulvisquama (Zetterstedt, 1845)</t>
  </si>
  <si>
    <t>123E378A-BE34-45BD-BFA9-843D1D7988A8</t>
  </si>
  <si>
    <t>Xantholinus laevigatus Jacquelin du Val, 1849</t>
  </si>
  <si>
    <t>123F54D7-DEF7-4208-BE9E-463B40E454D8</t>
  </si>
  <si>
    <t>Coleophora alnifoliae Barasch, 1934</t>
  </si>
  <si>
    <t>12406B86-58A9-43D1-998D-F4C4FE332805</t>
  </si>
  <si>
    <t>Echthistus rufinervis (Meigen, 1820)</t>
  </si>
  <si>
    <t>12424831-ADC1-481D-80CC-4A390509148D</t>
  </si>
  <si>
    <t>Ommatoiulus sabulosus (Linné¿, 1758)</t>
  </si>
  <si>
    <t>124412FE-3F2B-479A-A961-62835D2CB838</t>
  </si>
  <si>
    <t>Carrhotus xanthogramma (Latreille, 1819)</t>
  </si>
  <si>
    <t>124712AB-E21D-4B82-91E5-76511C552E1C</t>
  </si>
  <si>
    <t>Halesus digitatus (Schrank, 1781)</t>
  </si>
  <si>
    <t>124AE8D4-ED54-4FCF-8C3D-84C99BE2A263</t>
  </si>
  <si>
    <t>Aspilapteryx tringipennella (Zeller, 1839)</t>
  </si>
  <si>
    <t>124C361B-1EE0-49D0-9122-C2440E5C954B</t>
  </si>
  <si>
    <t>Anthrenus fuscus Olivier, 1789</t>
  </si>
  <si>
    <t>12513503-B3EB-456D-B4A3-658229AEF508</t>
  </si>
  <si>
    <t>Idaea pallidata Denis &amp; Schiffermüller, 1775</t>
  </si>
  <si>
    <t>1253DDD9-1D8B-47AC-BFD3-945845CA3F3C</t>
  </si>
  <si>
    <t>Coelambus pallidulus (Aubé, 1850)</t>
  </si>
  <si>
    <t>1254FF08-D75D-493B-B76C-0671704515DE</t>
  </si>
  <si>
    <t>Agonopterix cnicella (Treitschke, 1832)</t>
  </si>
  <si>
    <t>12565C6C-AE66-4868-B02D-E55894018D0C</t>
  </si>
  <si>
    <t>Anacaena lohsei Berge Henegouwen &amp; Hebauer, 1988</t>
  </si>
  <si>
    <t>125EC154-3E1C-4919-9FDA-CC0497D4F7CD</t>
  </si>
  <si>
    <t>Coniopteryx pygmaea Enderlein, 1906</t>
  </si>
  <si>
    <t>126538D6-4311-43E4-9843-1408ADDAC9D6</t>
  </si>
  <si>
    <t>Pocadicnemis carpatica (Chyzer, 1894)</t>
  </si>
  <si>
    <t>1265E98C-4F5F-4BCA-A91A-366C7560CE67</t>
  </si>
  <si>
    <t>Idaea inquinata Scopoli, 1763</t>
  </si>
  <si>
    <t>126DAC82-79AE-4C5D-88A4-C2BDAB5C8C80</t>
  </si>
  <si>
    <t>Atractosoma meridionale Fanzago, 1876</t>
  </si>
  <si>
    <t>126E252A-8772-4126-89B1-32326D82FDE5</t>
  </si>
  <si>
    <t>Acrotrichis volans (Motschulsky, 1845)</t>
  </si>
  <si>
    <t>12704307-81D8-4D84-B036-3C15B44FBD25</t>
  </si>
  <si>
    <t>Gabrius austriacus Scheerpeltz, 1947</t>
  </si>
  <si>
    <t>12756851-22BF-4838-8A81-F8792C4014D3</t>
  </si>
  <si>
    <t>Hercostomus metallicus (Stannius, 1831)</t>
  </si>
  <si>
    <t>Pardosa amentata (Clerck, 1757)</t>
  </si>
  <si>
    <t>1279DB37-F601-4BC0-83E5-F9348736344D</t>
  </si>
  <si>
    <t>Brevicornu fennicum (Landrock, 1927)</t>
  </si>
  <si>
    <t>127B7B99-4E5E-453D-8316-AED60ACCE3EC</t>
  </si>
  <si>
    <t>Cotaster uncipes (Boheman, 1838)</t>
  </si>
  <si>
    <t>1281DC0D-8A65-4E75-BED8-78CD628507F1</t>
  </si>
  <si>
    <t>Bembidion ascendens K. Daniel, 1902</t>
  </si>
  <si>
    <t>128FA3D2-1EAA-402F-A16F-D9CCDF0B910C</t>
  </si>
  <si>
    <t>Oxicesta nervosa de Villers, 1789</t>
  </si>
  <si>
    <t>12905696-6B7C-4DDB-B484-4301718920DA</t>
  </si>
  <si>
    <t>Kaestneria pullata (O.P. Cambridge, 1863)</t>
  </si>
  <si>
    <t>1290EE56-463D-418B-A2DA-1D18BA7E37E5</t>
  </si>
  <si>
    <t>Leperisinus fraxini (Panzer, 1799)</t>
  </si>
  <si>
    <t>1291BFAD-0B8C-4F7F-B442-EA75D060A433</t>
  </si>
  <si>
    <t>Xestia triangulum Hufnagel, 1766</t>
  </si>
  <si>
    <t>12945CE4-D8D1-43E6-A788-06D77B6B60C2</t>
  </si>
  <si>
    <t>Stenocarus ruficornis (Stephens, 1831)</t>
  </si>
  <si>
    <t>1296C616-7E8D-4DCF-9A85-FE5A20CC636B</t>
  </si>
  <si>
    <t>Cheilotrichia cinerascens (Meigen, 1804)</t>
  </si>
  <si>
    <t>1297630D-7AFF-49F4-8A20-BABBA9EBC21E</t>
  </si>
  <si>
    <t>Leistus piceus Frölich, 1799</t>
  </si>
  <si>
    <t>1298312D-C480-4569-9233-3C743CEF9503</t>
  </si>
  <si>
    <t>Plebeius trappi Fischer 1832 (Spanischer Bläuling)</t>
  </si>
  <si>
    <t>12995603-3D1F-4753-B800-FA7203731B4D</t>
  </si>
  <si>
    <t>Hydroptila rheni Ris, 1895</t>
  </si>
  <si>
    <t>129B439B-6C8F-409A-B8FA-4D89CC4A4FA6</t>
  </si>
  <si>
    <t>Oestromyia leporina (Pallas, 1778)</t>
  </si>
  <si>
    <t>129C8CF5-4BEE-46D9-8650-0D98694D479C</t>
  </si>
  <si>
    <t>Anemadus strigosus (Kraatz, 1852)</t>
  </si>
  <si>
    <t>129D91B7-6B55-47FB-8333-9C8560D26F85</t>
  </si>
  <si>
    <t>Colon barnevillei Kraatz, 1858</t>
  </si>
  <si>
    <t>129FBCC4-229D-4990-82AD-34EBF5673D00</t>
  </si>
  <si>
    <t>Coccotrypes dactyliperda (Fabricius, 1801)</t>
  </si>
  <si>
    <t>12A04B57-1F27-4178-B090-85EB2A2AA74A</t>
  </si>
  <si>
    <t>Ochthebius metallescens Rosenhauer, 1847</t>
  </si>
  <si>
    <t>12A6DF24-DE7E-4B33-A4E6-F0E0D0F14759</t>
  </si>
  <si>
    <t>Dicranomyia frontalis (Staeger, 1840)</t>
  </si>
  <si>
    <t>12A706C5-F816-4E05-BB93-5E47E213DAB0</t>
  </si>
  <si>
    <t>Eudorylas furvulus Collin, 1956</t>
  </si>
  <si>
    <t>12A72596-CA0F-4752-9B26-AC4F10DA854E</t>
  </si>
  <si>
    <t>Nebria cordicollis cordicollis Chaudoir, 1837</t>
  </si>
  <si>
    <t>12ADC89A-A0F4-4863-9B75-4981B0EFDDEF</t>
  </si>
  <si>
    <t>Gabrius breviventer (Sperk, 1835)</t>
  </si>
  <si>
    <t>12B08495-3D5B-441F-8C65-FA8CB5151086</t>
  </si>
  <si>
    <t>Leptoiulus montivagus saxivagus Verhoeff, 1901</t>
  </si>
  <si>
    <t>12B374F4-ADC3-4097-B9FA-EDD5DC996A45</t>
  </si>
  <si>
    <t>Atypophthalmus inustus (Meigen, 1818)</t>
  </si>
  <si>
    <t>Evarcha falcata (Clerck, 1757)</t>
  </si>
  <si>
    <t>12B75E66-7E5F-422B-A90F-47BB7DB60897</t>
  </si>
  <si>
    <t>Sauterina hofmanniella (Schleich, 1867)</t>
  </si>
  <si>
    <t>12B8BEC4-9962-4340-BC98-01BCAEC67779</t>
  </si>
  <si>
    <t>Porricondyla flava (Meigen, 1818)</t>
  </si>
  <si>
    <t>12B9051C-8A2F-48DB-B3E3-88E704D6B3B7</t>
  </si>
  <si>
    <t>Phloeostichus denticollis Redtenbacher, 1842</t>
  </si>
  <si>
    <t>12B90614-978F-44D7-AE69-A29A23882D20</t>
  </si>
  <si>
    <t>Cyphon coarctatus Paykull, 1799</t>
  </si>
  <si>
    <t>12BF2F49-87E8-4BD9-8CA7-50BA09F1666B</t>
  </si>
  <si>
    <t>Corymbia erythroptera (Hagenbach, 1822)</t>
  </si>
  <si>
    <t>12C1C2AC-A267-484A-BF55-1175FAA9E814</t>
  </si>
  <si>
    <t>Meligethes assimilis Sturm, 1845</t>
  </si>
  <si>
    <t>12D02614-E99E-431D-A6A7-2F58B396A8BE</t>
  </si>
  <si>
    <t>Synanthedon culiciformis Linnaeus, 1758 (Roten Birken-Glasflügler)</t>
  </si>
  <si>
    <t>12D313A2-CE8C-4C77-A06C-B7B65E0EE1AD</t>
  </si>
  <si>
    <t>Mycomya brunnea (Dziedzicki, 1885)</t>
  </si>
  <si>
    <t>12D7FB4C-D757-4690-905C-80956D358604</t>
  </si>
  <si>
    <t>Platycephala umbraculata (Fabricius, 1794)</t>
  </si>
  <si>
    <t>12D8A476-1B14-4B27-B295-8156A729FD5A</t>
  </si>
  <si>
    <t>Nebria salina Fairmaire &amp; Laboulbène, 1854</t>
  </si>
  <si>
    <t>12DF4B74-704C-4CC5-957E-AC02CB94B484</t>
  </si>
  <si>
    <t>Mordellistena alpicola Ermisch, 1963</t>
  </si>
  <si>
    <t>12E0B7EA-63F1-4958-8CD6-5F4204950494</t>
  </si>
  <si>
    <t>Molophilus armatissimus Bangerter, 1947, sp. rest.</t>
  </si>
  <si>
    <t>12E1EBD3-4D07-4C72-87E2-39265A4A66B2</t>
  </si>
  <si>
    <t>Coelotes pabulator Simon, 1875</t>
  </si>
  <si>
    <t>12E26443-DE23-4D8C-BF4F-CAA6BBA1DBF4</t>
  </si>
  <si>
    <t>Psilota anthracina Meigen, 1822</t>
  </si>
  <si>
    <t>12E9F421-3508-41F4-99C6-B21F99FD522F</t>
  </si>
  <si>
    <t>Narycia astrella Herrich-Schäffer, 1851</t>
  </si>
  <si>
    <t>12F28CB5-B47F-4FED-9084-FD72424E70FC</t>
  </si>
  <si>
    <t>Stevenia umbratica (Fallén, 1820)</t>
  </si>
  <si>
    <t>12F5ED93-62E3-43F8-A39A-47223D61E1BE</t>
  </si>
  <si>
    <t>Mycetoporus pachyraphis Pandellé, 1869</t>
  </si>
  <si>
    <t>12FA6757-1235-41C9-8763-5A97A605459B</t>
  </si>
  <si>
    <t>Exochomus quadripustulatus (Linnaeus, 1758)</t>
  </si>
  <si>
    <t>12FB6E49-1776-4861-942A-3A00F16E857F</t>
  </si>
  <si>
    <t>Hydroporus marginatus (Duftschmid, 1805)</t>
  </si>
  <si>
    <t>12FC0E83-28DF-4270-9AA3-114162A0BF68</t>
  </si>
  <si>
    <t>Coleophora serpylletorum E. Hering, 1889</t>
  </si>
  <si>
    <t>12FF1045-FC02-45C5-B503-4B8E835AFD6E</t>
  </si>
  <si>
    <t>Melanogaster hirtella (Loew, 1843)</t>
  </si>
  <si>
    <t>130A5F05-899C-49AE-8709-8DA6CDD10457</t>
  </si>
  <si>
    <t>Clytus arietis (Linnaeus, 1758) (Widderbock)</t>
  </si>
  <si>
    <t>130B648A-A3DF-4050-9967-B02CA937306F</t>
  </si>
  <si>
    <t>Ectoedemia arcuatella (Herrich-Schäffer, 1855)</t>
  </si>
  <si>
    <t>130B8B1C-2B9A-45DF-A00A-339EAC85A6A7</t>
  </si>
  <si>
    <t>Glischrochilus hortensis (Fourcroy, 1785)</t>
  </si>
  <si>
    <t>130CD23D-62F5-48C5-9194-75656EBA02F1</t>
  </si>
  <si>
    <t>Bryotropha desertella (Douglas, 1850)</t>
  </si>
  <si>
    <t>1310E7DC-93A8-49E6-9C8D-F217FFD26D7A</t>
  </si>
  <si>
    <t>Agathidium nigripenne (Fabricius, 1792)</t>
  </si>
  <si>
    <t>Ozyptila claveata (Walckenaer, 1837)</t>
  </si>
  <si>
    <t>13178DB9-17F5-4465-8850-06091BA37339</t>
  </si>
  <si>
    <t>Stigmella tiliae (Frey, 1856)</t>
  </si>
  <si>
    <t>13204087-12D8-4E7C-99CB-1938A1894D6F</t>
  </si>
  <si>
    <t>Calomicrus pinicola (Duftschmid, 1825)</t>
  </si>
  <si>
    <t>1323C101-140F-44F9-A612-7C47C0EF6A00</t>
  </si>
  <si>
    <t>Catops joffrei Sainte Claire-Deville, 1927</t>
  </si>
  <si>
    <t>1326EA8E-9909-4B02-BFD9-B51EEEC7C513</t>
  </si>
  <si>
    <t>Chromatomyia aizoon (Hering, 1932)</t>
  </si>
  <si>
    <t>1326F9AF-D341-407E-B289-183F8F2C0592</t>
  </si>
  <si>
    <t>Molophilus bifidus Goetghebuer in Goetghebuer et Tonnoir, 1920</t>
  </si>
  <si>
    <t>132B5B9A-3523-43A7-A7AF-104318EEED6B</t>
  </si>
  <si>
    <t>Delia platura (Meigen, 1826)</t>
  </si>
  <si>
    <t>132C7490-ECBC-4EC2-9B9F-FE8DF6B1D665</t>
  </si>
  <si>
    <t>Stenobothrus nigromaculatus (Herrich-Schäffer, 1840) (Schwarzfleckiger Grashüpfer)</t>
  </si>
  <si>
    <t>133C519D-F88E-49AC-9EA4-D25A97837DDC</t>
  </si>
  <si>
    <t>Hydrophorus praecox (Lehmann, 1822)</t>
  </si>
  <si>
    <t>1342F4C1-23B7-468E-AFB9-6E2F0724A2C5</t>
  </si>
  <si>
    <t>Cheilosia montana Egger, 1860</t>
  </si>
  <si>
    <t>13451AB8-5148-40F0-A4A8-1CB6D33284B3</t>
  </si>
  <si>
    <t>Tinodes waeneri (Linnaeus, 1758)</t>
  </si>
  <si>
    <t>13455E62-795C-4AD2-8059-EDCD912DBCE3</t>
  </si>
  <si>
    <t>Argyresthia bonnetella (Linnaeus, 1758)</t>
  </si>
  <si>
    <t>13457968-3D32-47D0-8E2A-745146307862</t>
  </si>
  <si>
    <t>Dicranomyia autumnalis (Staeger, 1840)</t>
  </si>
  <si>
    <t>1346E3E9-20C5-452E-AB2F-CFDB64EEAC99</t>
  </si>
  <si>
    <t>Platyperigea montana Bremer, 1861</t>
  </si>
  <si>
    <t>134B7719-D0F2-44E4-BE21-F64158130ED9</t>
  </si>
  <si>
    <t>Magdalis punctulata (Mulsant &amp; Rey, 1859)</t>
  </si>
  <si>
    <t>134F0988-CEAC-4CA0-8C87-B86EF4DF0841</t>
  </si>
  <si>
    <t>Neuraphes weiratheri Machulka, 1938</t>
  </si>
  <si>
    <t>134F17C1-72F2-4B60-9594-0CBA38D37494</t>
  </si>
  <si>
    <t>Conistra vaccinii Linnaeus, 1761 (Braune Heidelbeereule)</t>
  </si>
  <si>
    <t>13501204-1504-4B07-A931-FA4F494EE051</t>
  </si>
  <si>
    <t>Hercostomus angustifrons (Staeger, 1842)</t>
  </si>
  <si>
    <t>1352767B-3D7C-48FD-B739-F6FDFA86D87E</t>
  </si>
  <si>
    <t>Anacampsis timidella (Wocke, 1887)</t>
  </si>
  <si>
    <t>1355ADF1-69CA-4A3B-BD52-787C320C8AEB</t>
  </si>
  <si>
    <t>Thripomorpha paludicola Enderlein, 1905</t>
  </si>
  <si>
    <t>135615A4-5006-4935-A366-759FC328FC8E</t>
  </si>
  <si>
    <t>Meconema meridionale Costa, 1860 (Südliche Eichenschrecke)</t>
  </si>
  <si>
    <t>13567C88-C98B-4D26-B79B-5D256FECF63B</t>
  </si>
  <si>
    <t>Hoplodrina hesperica Dufay &amp; Boursin, 1960</t>
  </si>
  <si>
    <t>135AA562-8212-45D6-AB92-83056808FD36</t>
  </si>
  <si>
    <t>Paralimosina kaszabi latigena Rohácek, 1977</t>
  </si>
  <si>
    <t>135AF651-315F-455F-98D2-CD7887E118E2</t>
  </si>
  <si>
    <t>Trechus tristiculus K. Daniel &amp; J. Daniel, 1898</t>
  </si>
  <si>
    <t>135EDADE-E7B4-4830-BFD0-73670F37CFCB</t>
  </si>
  <si>
    <t>Ormosia ruficauda (Zetterstedt, 1838)</t>
  </si>
  <si>
    <t>13602ED7-1713-4EBD-8EF1-48107305E62A</t>
  </si>
  <si>
    <t>Micropsectra atrofasciata (Kieffer, 1911)</t>
  </si>
  <si>
    <t>Deroceras agreste (Linnaeus, 1758) (Einfarbige Ackerschnecke)</t>
  </si>
  <si>
    <t>1365E797-531C-4EE0-89A8-DC8A3FEBD85E</t>
  </si>
  <si>
    <t>Odinia meijerei Collin, 1952</t>
  </si>
  <si>
    <t>13664EB6-9C3C-4D71-8317-FE00BD733056</t>
  </si>
  <si>
    <t>Campsicnemus alpinus (Haliday, 1833)</t>
  </si>
  <si>
    <t>1368B082-84BD-4D2C-A04F-B6C9558D680E</t>
  </si>
  <si>
    <t>Cheilosia proxima (Zetterstedt, 1843)</t>
  </si>
  <si>
    <t>1369C431-8AC3-4047-BEBC-C8A91DCB2F70</t>
  </si>
  <si>
    <t>Evagetes subglaber (Haupt)</t>
  </si>
  <si>
    <t>136B7831-19FB-4CE4-950B-E93623449415</t>
  </si>
  <si>
    <t>Incestophantes frigidus (Simon, 1884)</t>
  </si>
  <si>
    <t>136C087E-C266-4B03-95C8-659AA6150FDA</t>
  </si>
  <si>
    <t>Bucculatrix cristatella Zeller, 1839</t>
  </si>
  <si>
    <t>137143BC-51AF-467C-A6CB-3BB1A96B01DA</t>
  </si>
  <si>
    <t>Georissus crenulatus (Rossi, 1794)</t>
  </si>
  <si>
    <t>13733B4B-3C00-442D-9FB1-C0120AA24D91</t>
  </si>
  <si>
    <t>Ocypus pedemontanus pyrenaeus J. Müller, 1924</t>
  </si>
  <si>
    <t>137B95FF-5EFD-4C0D-B676-29FF5271E055</t>
  </si>
  <si>
    <t>Otis tarda (Grosstrappe)</t>
  </si>
  <si>
    <t>13830DB2-C7B4-4160-BFAD-20DA48EB7CB5</t>
  </si>
  <si>
    <t>Haematopota crassicornis Wahlberg, 1848</t>
  </si>
  <si>
    <t>Lepthyphantes leprosus (Ohlert, 1865)</t>
  </si>
  <si>
    <t>138C0797-98D5-4A6D-9974-A24CF5C5581F</t>
  </si>
  <si>
    <t>Atheta debilis (Erichson, 1837)</t>
  </si>
  <si>
    <t>138D5720-C365-48F1-BB3E-FAAD715F7329</t>
  </si>
  <si>
    <t>Wesmaelius tjederi Kimmins, 1963</t>
  </si>
  <si>
    <t>138DDD78-4790-4399-96B9-2869865A8E4C</t>
  </si>
  <si>
    <t>Lepthyphantes notabilis Kulczynski, 1887</t>
  </si>
  <si>
    <t>13922FAD-B3C5-441D-9B39-1F475412782D</t>
  </si>
  <si>
    <t>Aphanisticus elongatus Villa, 1835 (Seggenstengel-Prachtkäfer)</t>
  </si>
  <si>
    <t>139AA8F2-C370-426C-AB1E-33DFEEE0531C</t>
  </si>
  <si>
    <t>Paracardiophorus musculus (Erichson, 1840)</t>
  </si>
  <si>
    <t>139D1E59-7697-4CE3-AF1C-E32948F8DCB5</t>
  </si>
  <si>
    <t>Stenurella septempunctata (Fabricius, 1792)</t>
  </si>
  <si>
    <t>139E0D8B-DC55-4817-8AC7-B08F845D5EBA</t>
  </si>
  <si>
    <t>Synanthedon cephiformis Ochsenheimer, 1808 (Tannen-Glasflügler)</t>
  </si>
  <si>
    <t>139F1EA8-01E3-41AD-8790-AFFACD874711</t>
  </si>
  <si>
    <t>Cryptocephalus nitidulus Fabricius, 1787</t>
  </si>
  <si>
    <t>13A36EA3-7F95-4BCB-AE62-D036BC82B64D</t>
  </si>
  <si>
    <t>Calliteara pudibunda Linnaeus, 1758 (Streckfuss, Rotschwanz, Rotbuchenwald-Streckfuss)</t>
  </si>
  <si>
    <t>Ozyptila trux (Blackwall, 1846)</t>
  </si>
  <si>
    <t>Ponera coarctata</t>
  </si>
  <si>
    <t>13AD948A-5CB5-44C7-9F31-63A8787D567F</t>
  </si>
  <si>
    <t>Tephritis mariannae Merz, 1992</t>
  </si>
  <si>
    <t>13B2CD57-4CB1-40A4-9581-0089D746DE1E</t>
  </si>
  <si>
    <t>Simulium maximum (Knoz, 1961)</t>
  </si>
  <si>
    <t>13B35A64-57A0-4A6C-A4E1-15E564802165</t>
  </si>
  <si>
    <t>Phalacrocorax aristotelis (Krähenscharbe)</t>
  </si>
  <si>
    <t>13B49B57-EA06-4D42-AA6D-8C0C084E6D69</t>
  </si>
  <si>
    <t>Camarota curvipennis (Latreille, 1805)</t>
  </si>
  <si>
    <t>13B7D870-DBE6-4D8B-8D83-8D9B1C1169E1</t>
  </si>
  <si>
    <t>Mansuphantes simoni Kulczynski, 1894</t>
  </si>
  <si>
    <t>13B7E144-4E8F-4779-B75B-E68860B2BE2C</t>
  </si>
  <si>
    <t>Melampophylax nepos McLachlan, 1880</t>
  </si>
  <si>
    <t>13C39F0F-B1F9-4FB6-AE9A-0673075D1E88</t>
  </si>
  <si>
    <t>Aporophyla australis Boisduval, 1829</t>
  </si>
  <si>
    <t>13C491D7-0DBF-4F83-A843-08284AF94AE5</t>
  </si>
  <si>
    <t>Maculinea alcon s.l.</t>
  </si>
  <si>
    <t>13C75119-9764-442D-937E-21C41E585B01</t>
  </si>
  <si>
    <t>Semilimax kotulae (Westerlund, 1883) (Berg-Glasschnecke)</t>
  </si>
  <si>
    <t>13C784A6-4FD4-4BA5-BE47-8B043590019F</t>
  </si>
  <si>
    <t>Gonocephalum pygmaeum (Steven, 1829)</t>
  </si>
  <si>
    <t>13CF24C0-D8B4-4147-9298-46100D791346</t>
  </si>
  <si>
    <t>Raphia hybris Hübner, [1813]</t>
  </si>
  <si>
    <t>13D06E7B-7714-460C-AF18-047D10C01857</t>
  </si>
  <si>
    <t>Hyla intermedia Boulenger, 1882 (Italienischer Laubfrosch)</t>
  </si>
  <si>
    <t>13D3783B-4649-462C-B115-F3C1ABD42AEB</t>
  </si>
  <si>
    <t>Xestia speciosa Hübner, [1813]</t>
  </si>
  <si>
    <t>13D72702-9037-410B-ADFE-B1507DCE81D2</t>
  </si>
  <si>
    <t>Blepharipa pratensis (Meigen, 1824)</t>
  </si>
  <si>
    <t>13D7C385-F960-4D4A-A023-04C78E6CF5A2</t>
  </si>
  <si>
    <t>Phryganea bipunctata Retzius, 1783</t>
  </si>
  <si>
    <t>13DC12C8-A153-47F2-802A-7C2C7B436C40</t>
  </si>
  <si>
    <t>Diarsia brunnea Denis &amp; Schiffermüller, 1775</t>
  </si>
  <si>
    <t>13E053BD-6D37-4EA8-9732-B6E60128A927</t>
  </si>
  <si>
    <t>Ochropleura nigrescens Höfner, 1888</t>
  </si>
  <si>
    <t>13E3D412-6238-4C9E-A89C-83BA0893E11D</t>
  </si>
  <si>
    <t>Longitarsus noricus Leonardi, 1976</t>
  </si>
  <si>
    <t>13E59A94-4AE8-4794-A689-F7BFD7E7E0A4</t>
  </si>
  <si>
    <t>Dichrorampha plumbana Scopoli, 1763</t>
  </si>
  <si>
    <t>13EBFD6C-962F-448B-B798-151C8649AF57</t>
  </si>
  <si>
    <t>Platypalpus flavicornis (Meigen, 1822)</t>
  </si>
  <si>
    <t>13EC9EBE-88D1-4D81-B504-86F6FDA76F91</t>
  </si>
  <si>
    <t>Tipula marginella Theowald, 1980</t>
  </si>
  <si>
    <t>13ECACF3-0F11-465E-9071-6E16F1E032E7</t>
  </si>
  <si>
    <t>Scotopteryx luridata Hufnagel, 1767</t>
  </si>
  <si>
    <t>13EDE249-18DF-4552-AB81-11E719AEC30B</t>
  </si>
  <si>
    <t>Spilogona pacifica (Meigen, 1826)</t>
  </si>
  <si>
    <t>13EE1322-1005-4746-A9D9-A0919526921C</t>
  </si>
  <si>
    <t>Anthophagus melanocephalus Heer, 1839</t>
  </si>
  <si>
    <t>13EE51D4-41F4-4659-BE3E-CCEFAF5F683B</t>
  </si>
  <si>
    <t>Melanocorypha calandra (Kalanderlerche)</t>
  </si>
  <si>
    <t>13EEA4A1-D76D-4763-9231-885B46E5C30D</t>
  </si>
  <si>
    <t>Trichiusa immigrata Lohse, 1984</t>
  </si>
  <si>
    <t>13F032C2-DFE1-4CB7-85AA-C0F20318166A</t>
  </si>
  <si>
    <t>Capua vulgana Frölich, 1828</t>
  </si>
  <si>
    <t>13F23DA4-55BD-4FBF-B30D-9FB2D13EF0FE</t>
  </si>
  <si>
    <t>Blepharipa schineri (Mesnil, 1939)</t>
  </si>
  <si>
    <t>13F40741-1846-4D4D-BE7F-BC259B3DDFCB</t>
  </si>
  <si>
    <t>Norellia spinimana (Fallén, 1819)</t>
  </si>
  <si>
    <t>13F43FAB-9964-42C2-ACCB-F50772002AA3</t>
  </si>
  <si>
    <t>Malachius bipustulatus (Linnaeus, 1758)</t>
  </si>
  <si>
    <t>13F92D15-8923-4E0F-B113-0D1D44FE5F0A</t>
  </si>
  <si>
    <t>Cheilosia fraterna (Meigen, 1830)</t>
  </si>
  <si>
    <t>13F9E88D-D63B-40CC-8A02-1C4001458391</t>
  </si>
  <si>
    <t>Leiodes sparre-schneideri Strand, 1943</t>
  </si>
  <si>
    <t>13FB9383-943A-4C28-BEDB-4EA0541EDFAC</t>
  </si>
  <si>
    <t>Calliphora stelviana (Brauer et Bergenstamm, 1891)</t>
  </si>
  <si>
    <t>140159B9-D288-407D-B6D0-526FD144470E</t>
  </si>
  <si>
    <t>Ornithomya chloropus Bergroth, 1901</t>
  </si>
  <si>
    <t>1404CA24-A164-4AF4-8B7C-9324B6383582</t>
  </si>
  <si>
    <t>Ablabesmyia monilis (Linnaeus, 1758)</t>
  </si>
  <si>
    <t>1406B7DB-D6BC-4471-BB23-830D912ED288</t>
  </si>
  <si>
    <t>Rhaphium crassipes (Meigen, 1824)</t>
  </si>
  <si>
    <t>1407970E-AA69-421E-B17F-5CBD07E4B355</t>
  </si>
  <si>
    <t>Paracylindromorphus subuliformis (Mannerheim, 1837)</t>
  </si>
  <si>
    <t>1407F063-2747-4B6E-A253-9DE1A8B76785</t>
  </si>
  <si>
    <t>Scolytus intricatus (Ratzeburg, 1837)</t>
  </si>
  <si>
    <t>14085053-B474-4C80-85AC-8EF6F0959432</t>
  </si>
  <si>
    <t>Siphonoperla montana (Pictet, 1841)</t>
  </si>
  <si>
    <t>140B151E-1524-48AF-ADD2-61C73B3FD7C5</t>
  </si>
  <si>
    <t>Megaselia perdistans (Schmitz, 1924)</t>
  </si>
  <si>
    <t>140C081C-D12C-4E83-A8EB-091CC4EE686A</t>
  </si>
  <si>
    <t>Alphitophagus bifasciatus (Say, 1823)</t>
  </si>
  <si>
    <t>140F01C3-3990-4514-882D-7E9E78D64950</t>
  </si>
  <si>
    <t>Sphaerophoria loewi Zetterstedt, 1843</t>
  </si>
  <si>
    <t>1413F80B-B5E4-462C-8079-D04B53EAF458</t>
  </si>
  <si>
    <t>Mycetoporus nigricollis Stephens, 1835</t>
  </si>
  <si>
    <t>14154458-F0DE-4AD2-A0DC-9055DD3EDE18</t>
  </si>
  <si>
    <t>Cerodontha morosa (Meigen, 1830)</t>
  </si>
  <si>
    <t>141DEAE0-D7F2-49ED-92C0-640DDA887E4F</t>
  </si>
  <si>
    <t>Dasineura pseudococcus (Thomas, 1890)</t>
  </si>
  <si>
    <t>141E0265-4CDD-4F31-89F1-C0F7FDD3F30C</t>
  </si>
  <si>
    <t>Calliphora vicina Robineau-Desvoidy, 1830</t>
  </si>
  <si>
    <t>142473ED-A947-40D2-8790-02A5D66B7D10</t>
  </si>
  <si>
    <t>Lanius minor (Schwarzstirnwürger)</t>
  </si>
  <si>
    <t>1427901B-CE55-4432-B6D5-EA9C935E5E2B</t>
  </si>
  <si>
    <t>Stictochironomus pictulus (Meigen, 1830)</t>
  </si>
  <si>
    <t>14281960-8ECB-4050-BC34-93FC44244185</t>
  </si>
  <si>
    <t>Hypera viciae (Gyllenhal, 1813)</t>
  </si>
  <si>
    <t>14287A1C-4DA2-4036-A89A-05E4AF36D4B6</t>
  </si>
  <si>
    <t>Coleophora pyrrhulipennella Zeller, 1839</t>
  </si>
  <si>
    <t>142F0D1E-6B8A-41E1-B761-C9F68883E9E1</t>
  </si>
  <si>
    <t>Planetella brunnea (Rübsaamen, 1892)</t>
  </si>
  <si>
    <t>142FC0B8-446B-4D67-BF7D-043509661C29</t>
  </si>
  <si>
    <t>Pseudohermenias abietana Fabricius, 1787</t>
  </si>
  <si>
    <t>1434936B-ADE6-434A-A772-C5B71654A1F1</t>
  </si>
  <si>
    <t>Periscelis annulipes Loew, 1858</t>
  </si>
  <si>
    <t>143553FB-4132-4EB0-95EA-28E04751446A</t>
  </si>
  <si>
    <t>Dacne rufifrons (Fabricius, 1775)</t>
  </si>
  <si>
    <t>1435EB16-98E7-49B5-8F43-2E7C0F93EC9D</t>
  </si>
  <si>
    <t>Stereocorynes truncorum (Germar, 1824)</t>
  </si>
  <si>
    <t>143A17B0-114A-46B3-A560-AD962A0DC04D</t>
  </si>
  <si>
    <t>Bembidion magellense alpicola (Jeannel, 1941)</t>
  </si>
  <si>
    <t>143AAA56-AA5F-49E4-9A07-E5CFBA8D65A2</t>
  </si>
  <si>
    <t>Cassida berolinensis Suffrian, 1844</t>
  </si>
  <si>
    <t>143BA950-0B52-41FE-90A6-7E94AABD7244</t>
  </si>
  <si>
    <t>Sphaerosoma globosum (Sturm, 1807)</t>
  </si>
  <si>
    <t>144107DA-F97F-43D2-AED7-8FDA61047428</t>
  </si>
  <si>
    <t>Psectrocladius limbatellus (Holmgren, 1869)</t>
  </si>
  <si>
    <t>14428064-844A-4B79-86D7-7D0FAFFF809D</t>
  </si>
  <si>
    <t>Pseudogaurax venustus (Czerny, 1906)</t>
  </si>
  <si>
    <t>14493AE7-EB66-445B-9815-81A0F349E7A8</t>
  </si>
  <si>
    <t>Anthaxia parallela Gory &amp; Laporte, 1839</t>
  </si>
  <si>
    <t>144ACBB3-1F29-463C-A7F9-91B6F562334D</t>
  </si>
  <si>
    <t>Macrocera pusilla Meigen, 1830</t>
  </si>
  <si>
    <t>144CACA1-5231-4AE3-A08B-F6F906E4BCCE</t>
  </si>
  <si>
    <t>Chrysobothris chrysostigma (Linnaeus, 1758) (Goldpunkt-Gebirgs-Prachtkäfer)</t>
  </si>
  <si>
    <t>1452578B-0E9A-4E0C-8C34-022F54ACFD57</t>
  </si>
  <si>
    <t>Anthophagus omalinus arrowi Koch, 1933</t>
  </si>
  <si>
    <t>14546970-7128-46DA-B35D-ADAC83A10BCE</t>
  </si>
  <si>
    <t>Megaselia verna Schmitz, 1932</t>
  </si>
  <si>
    <t>14548D1A-9AAB-4A33-BF2A-A57B1662CE7C</t>
  </si>
  <si>
    <t>Elodes pseudominuta Klausnitzer, 1971</t>
  </si>
  <si>
    <t>1456445B-AC76-41C4-B649-8C21B9D6776F</t>
  </si>
  <si>
    <t>Phiaris scoriana Guenée, 1845</t>
  </si>
  <si>
    <t>14567589-1A6B-4BFB-BD4C-B4E6BD5C4D5D</t>
  </si>
  <si>
    <t>Archiearis notha Hübner, [1803] (Mittleres Jungfernkind)</t>
  </si>
  <si>
    <t>1464F07F-62B1-4F3E-807B-BDE363DB6677</t>
  </si>
  <si>
    <t>Autophila hirsuta Staudinger, 1870</t>
  </si>
  <si>
    <t>1465766A-80A9-4F01-A543-613C27D9D98D</t>
  </si>
  <si>
    <t>Hydrotaea capensis (Wiedemann, 1818)</t>
  </si>
  <si>
    <t>14665E9E-441A-4662-99CF-8C024FFB7E97</t>
  </si>
  <si>
    <t>Cilix glaucata Scopoli, 1763 (Schlehen-Sichelflügler)</t>
  </si>
  <si>
    <t>146EA675-F0E8-4A6E-AB6D-E23572322225</t>
  </si>
  <si>
    <t>Hylesinus crenatus (Fabricius, 1787)</t>
  </si>
  <si>
    <t>147435AE-FD42-4640-95E6-BF925F096971</t>
  </si>
  <si>
    <t>Eriogaster catax Denis &amp; Schiffermüller, 1775 (Hecken-Wollafter)</t>
  </si>
  <si>
    <t>Vertigo antivertigo (Draparnaud, 1801) (Sumpf-Windelschnecke)</t>
  </si>
  <si>
    <t>147931F2-1F30-417D-A988-5E4E97BEB0FB</t>
  </si>
  <si>
    <t>Scaptomyza graminum (Fallén, 1823)</t>
  </si>
  <si>
    <t>14820586-050D-475E-8090-AF924682A900</t>
  </si>
  <si>
    <t>Pammene aurita Razowski, 1991</t>
  </si>
  <si>
    <t>14850B4E-4C84-4568-9867-541D9B834B2A</t>
  </si>
  <si>
    <t>Collinsia inerrans (O.P. Cambridge, 1885)</t>
  </si>
  <si>
    <t>148AD1DC-47F6-41CE-AE8B-81BDABEB6F25</t>
  </si>
  <si>
    <t>Phyllonorycter hilarella (Zetterstedt, 1839)</t>
  </si>
  <si>
    <t>148D3734-BA32-4561-84E6-342F67E8ACAF</t>
  </si>
  <si>
    <t>Strophosoma erinaceus Chevrolat, 1865</t>
  </si>
  <si>
    <t>148F5879-8DBC-4982-818B-DA0146779496</t>
  </si>
  <si>
    <t>Mamestra bicolorata Hufnagel, 1766</t>
  </si>
  <si>
    <t>149DA7A5-4A65-499A-B8CB-62741B3F88C1</t>
  </si>
  <si>
    <t>Sciadia tenebraria Esper, [1806]</t>
  </si>
  <si>
    <t>149FA41C-DD52-47C6-AD53-6DEBEFFA5623</t>
  </si>
  <si>
    <t>Helicoconis pseudolutea Ohm, 1965</t>
  </si>
  <si>
    <t>14A3B481-36BD-4888-9A77-6F94A010EF90</t>
  </si>
  <si>
    <t>Chrysomela saliceti Weise, 1884</t>
  </si>
  <si>
    <t>14A8DD5D-3EC9-4DFC-87BA-9179640E2837</t>
  </si>
  <si>
    <t>Scymnus limbatus Stephens, 1831</t>
  </si>
  <si>
    <t>14ABA579-B1FA-4D2D-A8CE-99CDE531220B</t>
  </si>
  <si>
    <t>Paracladopelma laminata (Kieffer, 1921)</t>
  </si>
  <si>
    <t>14AF0CB6-17DE-4AB6-8565-A663DD9EDAD1</t>
  </si>
  <si>
    <t>Atheta putrida (Kraatz, 1856)</t>
  </si>
  <si>
    <t>14AF970A-5E8E-45C4-9C39-11512FFD6721</t>
  </si>
  <si>
    <t>Atheta elongatula elongatula (Gravenhorst, 1802)</t>
  </si>
  <si>
    <t>Katamenes arbustorum (Panzer, 1799)</t>
  </si>
  <si>
    <t>14B11BD3-D728-4C6E-8D3E-372AE4A2B21E</t>
  </si>
  <si>
    <t>Dicranomyia sericata (Meigen, 1830)</t>
  </si>
  <si>
    <t>14B225CB-011C-4816-A4C9-D083770AE938</t>
  </si>
  <si>
    <t>Mitoplinthus pubescens Petri, 1896</t>
  </si>
  <si>
    <t>14B3F5B1-58AB-4FB9-A383-F91F1F01C342</t>
  </si>
  <si>
    <t>Eutrichota triticiperda (Stein, 1900)</t>
  </si>
  <si>
    <t>14B4CDAC-EBB4-4DBA-AF01-B60710B0E0C5</t>
  </si>
  <si>
    <t>Hydroporus obsoletus Aubé, 1838</t>
  </si>
  <si>
    <t>14B5B7DA-FDB5-47CE-93F1-2B38348F5D10</t>
  </si>
  <si>
    <t>Dipoena torva (Thorell, 1875)</t>
  </si>
  <si>
    <t>14B61482-12EF-4657-9F18-372F76552B0D</t>
  </si>
  <si>
    <t>Dolichosciara subflavipes (Mohrig &amp; Menzel, 1994)</t>
  </si>
  <si>
    <t>14B7499F-D871-40CE-9AC7-C075C0F6A075</t>
  </si>
  <si>
    <t>Polypedilum nubeculosum (Meigen, 1804)</t>
  </si>
  <si>
    <t>14B81AAC-9F90-428E-8767-47837BC5CBC0</t>
  </si>
  <si>
    <t>Carphoborus minimus (Fabricius, 1801)</t>
  </si>
  <si>
    <t>14B84254-7C73-4FA3-BD89-7337B77A4730</t>
  </si>
  <si>
    <t>Xanthia aurago Denis &amp; Schiffermüller, 1775</t>
  </si>
  <si>
    <t>14BABB29-FD7E-4554-B44B-CE1CD15A5F62</t>
  </si>
  <si>
    <t>Wormaldia subnigra McLachlan, 1865</t>
  </si>
  <si>
    <t>14BD613C-1F03-4907-B7AF-7B590FDCA42C</t>
  </si>
  <si>
    <t>Canis lupus Linnaeus, 1758 (Wolf)</t>
  </si>
  <si>
    <t>14C03562-1E13-498B-A0B4-7D78EFEFF92C</t>
  </si>
  <si>
    <t>Malthinus facialis Thomson, 1864</t>
  </si>
  <si>
    <t>14C0CB49-1369-48E1-9FA4-A5F4D467B3F9</t>
  </si>
  <si>
    <t>Acritus homoeopathicus Wollaston, 1857</t>
  </si>
  <si>
    <t>14C6C7D0-6A09-489E-B1C0-C0538226990F</t>
  </si>
  <si>
    <t>Dicraeus vagans (Meigen, 1838)</t>
  </si>
  <si>
    <t>14C867DC-5EFD-4640-9796-158FDB5D18E4</t>
  </si>
  <si>
    <t>Brachyramphus marmoratus (Marmelalk)</t>
  </si>
  <si>
    <t>14D1290E-A82E-49EF-ACE6-79B42998AEEC</t>
  </si>
  <si>
    <t>Urophora affinis (Frauenfeld, 1857)</t>
  </si>
  <si>
    <t>14D38A6D-EA57-4720-80FC-C0D04CC4F638</t>
  </si>
  <si>
    <t>Orthoperus intersitus Bruce, 1951</t>
  </si>
  <si>
    <t>14D642AE-F6FC-40D4-BEDA-EA29B4A6A34C</t>
  </si>
  <si>
    <t>Gnathotrichus materiarius (Fitch, 1855)</t>
  </si>
  <si>
    <t>14DA60E2-FC34-4FFB-94C6-8A03C652E63E</t>
  </si>
  <si>
    <t>Cryptopleurum crenatum (Panzer, 1794)</t>
  </si>
  <si>
    <t>14DC2DBD-925D-43D9-A33B-E4AE5D2165ED</t>
  </si>
  <si>
    <t>Porrhomma pygmaeum (Blackwall, 1834)</t>
  </si>
  <si>
    <t>14E139D3-6820-47A5-90A5-A0EA28E78407</t>
  </si>
  <si>
    <t>Tetratoma fungorum Fabricius, 1790</t>
  </si>
  <si>
    <t>14E1ECC4-5800-4B58-849C-52E0791E71CA</t>
  </si>
  <si>
    <t>Limnebius nitidus (Marsham, 1802)</t>
  </si>
  <si>
    <t>14E63C44-7DF8-4A40-AC40-209A7A021BC1</t>
  </si>
  <si>
    <t>Luciola italica Linnaeus</t>
  </si>
  <si>
    <t>14E9797E-B203-4621-AF3B-5DA39D9E691E</t>
  </si>
  <si>
    <t>Riolus illiesi Steffan, 1958</t>
  </si>
  <si>
    <t>14E99D65-B79F-4482-84EA-70A12DEA883F</t>
  </si>
  <si>
    <t>Perla bipunctata Pictet, 1833</t>
  </si>
  <si>
    <t>14EA9F7E-6B12-446C-8887-1780445DAB78</t>
  </si>
  <si>
    <t>Megaselia flavicans Schmitz, 1935</t>
  </si>
  <si>
    <t>14F55861-94AA-4109-A6C0-08D34AAFD29C</t>
  </si>
  <si>
    <t>Sciapus platypterus (Fabricius, 1805)</t>
  </si>
  <si>
    <t>14F5894E-4BE0-4A33-855E-5EFA3B2B30DD</t>
  </si>
  <si>
    <t>Anthidium interruptum (Fabricius, 1781)</t>
  </si>
  <si>
    <t>14F66ED8-A674-477E-A9E3-96F0D8A7983C</t>
  </si>
  <si>
    <t>Fannia corvina (Verrall, 1892)</t>
  </si>
  <si>
    <t>14F8A0C6-81C9-475B-B384-5C5992B124AA</t>
  </si>
  <si>
    <t>Psectrocladius psilopterus (Kieffer, 1906)</t>
  </si>
  <si>
    <t>14F9904E-2880-4966-9C99-7B1A92F358EF</t>
  </si>
  <si>
    <t>Gnaphosa lapponum (L. Koch, 1866)</t>
  </si>
  <si>
    <t>14FB3475-5D5D-4D5C-8E6E-C8910D87F40F</t>
  </si>
  <si>
    <t>Triogma trisulcata (Schummel, 1829)</t>
  </si>
  <si>
    <t>14FBAA18-7ABD-4E0C-8C90-2E2E192EF2AA</t>
  </si>
  <si>
    <t>Phaonia chalinata (Pandellé, 1899)</t>
  </si>
  <si>
    <t>15038B7D-2909-40E2-9E94-DA1D57BD3CF6</t>
  </si>
  <si>
    <t>Volucella zonaria (Poda, 1761)</t>
  </si>
  <si>
    <t>1505ACBC-CE9B-4472-A939-2154EF03F27B</t>
  </si>
  <si>
    <t>Rhamphomyia (s.str.) melania Becker, 1887</t>
  </si>
  <si>
    <t>15066EBB-8F44-414D-B2CB-47A6656203B0</t>
  </si>
  <si>
    <t>Forcipomyia velox (Winnertz, 1852)</t>
  </si>
  <si>
    <t>150FD7F8-1043-46D7-97C5-C3EEE21A3F30</t>
  </si>
  <si>
    <t>Phtheochroa rugosana Hübner, 1799</t>
  </si>
  <si>
    <t>151028BD-3D9A-4C2D-B304-3E43D0A6DA15</t>
  </si>
  <si>
    <t>Megaselia pusilla (Meigen, 1830)</t>
  </si>
  <si>
    <t>15134A34-4BDB-434B-94A4-A89FCBAEB32A</t>
  </si>
  <si>
    <t>Tanytarsus ejuncidus (Walker, 1856)</t>
  </si>
  <si>
    <t>151470FA-EC87-4D3B-A70E-FDADEB8A4D40</t>
  </si>
  <si>
    <t>Satchelliella trivialis (Eaton, 1893)</t>
  </si>
  <si>
    <t>1519CC61-761C-4FA8-942C-59C94CFAF52A</t>
  </si>
  <si>
    <t>Anas americana (Nordamerikanische Pfeifente)</t>
  </si>
  <si>
    <t>1519E603-6A63-45EA-8D05-A20FFB84C66D</t>
  </si>
  <si>
    <t>Forcipomyia tibialis Remm, 1961</t>
  </si>
  <si>
    <t>1526883C-1D20-4E1F-8995-16A051A1E696</t>
  </si>
  <si>
    <t>Myopa vicaria Walker, 1849</t>
  </si>
  <si>
    <t>152D6151-CA68-4A73-998E-BF8C32C409D3</t>
  </si>
  <si>
    <t>Megischia curvipes (Brullé, 1832)</t>
  </si>
  <si>
    <t>152DAABC-8D39-460E-B87C-5D11389BE049</t>
  </si>
  <si>
    <t>Liogluta longiuscula (Gravenhorst, 1802)</t>
  </si>
  <si>
    <t>1531E629-1D94-40AF-B184-6AF183D82CC6</t>
  </si>
  <si>
    <t>Leuctra subalpina Vinçon, Ravizza, Aubert 1995</t>
  </si>
  <si>
    <t>1538CA8C-F037-482B-B3BD-8B5146202CD2</t>
  </si>
  <si>
    <t>Phronia forcipata Winnertz, 1863</t>
  </si>
  <si>
    <t>153C73CB-7DEE-4884-B06F-7AAED374C4FD</t>
  </si>
  <si>
    <t>Euplectus tholini Guillebeau, 1888</t>
  </si>
  <si>
    <t>153D22E3-175B-4F3C-99BD-D59547F7117A</t>
  </si>
  <si>
    <t>Contarinia onobrychidis Kieffer, 1895</t>
  </si>
  <si>
    <t>153D9B8F-CCF7-484D-A80A-1A7214EB01FA</t>
  </si>
  <si>
    <t>Delima bilabiata (Schuberth &amp; Wagner, 1829) (Biasolettis Schliessmundschnecke)</t>
  </si>
  <si>
    <t>153DA45C-232F-479C-AEAE-37A02AB863BC</t>
  </si>
  <si>
    <t>Rheotanytarsus nigricauda Fittkau, 1960</t>
  </si>
  <si>
    <t>153DC763-52BB-4933-80B8-D9939288234D</t>
  </si>
  <si>
    <t>Clanoptilus spinosus (Erichson, 1840)</t>
  </si>
  <si>
    <t>15400193-AD27-4DFB-A906-21BF97A20BFA</t>
  </si>
  <si>
    <t>Lithurgus chrysurus Fonsc.</t>
  </si>
  <si>
    <t>1547E5C7-8F4E-459C-9FE0-857F7BCDC5C7</t>
  </si>
  <si>
    <t>Otiorhynchus auricomus Germar, 1824</t>
  </si>
  <si>
    <t>1548B3A7-C161-4F25-B0C1-740855AC39DF</t>
  </si>
  <si>
    <t>Metaxmeste schrankiana Hochenwarth, 1785</t>
  </si>
  <si>
    <t>154B8F6A-C813-4DFA-83DE-A48364AF29A2</t>
  </si>
  <si>
    <t>Mordellistena neuwaldeggiana (Panzer, 1796)</t>
  </si>
  <si>
    <t>15519768-9542-41FE-9119-4A4A06AB08D3</t>
  </si>
  <si>
    <t>Idaea filicata Hübner, [1799]</t>
  </si>
  <si>
    <t>1553B87A-B5A0-4062-9834-99B95F9BB77E</t>
  </si>
  <si>
    <t>Paykullia maculata (Fallén, 1815)</t>
  </si>
  <si>
    <t>15586767-71ED-419F-ABBF-1804ED547636</t>
  </si>
  <si>
    <t>Anaspis brunnipes Mulsant, 1856</t>
  </si>
  <si>
    <t>155B8D7A-9517-478A-ABA1-A26F7AB52B0A</t>
  </si>
  <si>
    <t>Stenus boops ludmilae Hromadka, 1979</t>
  </si>
  <si>
    <t>155DFEBC-D211-42AE-8F1D-323905F9171A</t>
  </si>
  <si>
    <t>Emmesomyia grisea (Robineau-Desvoidy, 1830)</t>
  </si>
  <si>
    <t>155F3B64-CF13-461A-B88E-8C0DB4CC06E3</t>
  </si>
  <si>
    <t>Pterostichus aethiops (Panzer, 1796)</t>
  </si>
  <si>
    <t>1560B37B-E580-42E6-9FC9-D746CF090AB1</t>
  </si>
  <si>
    <t>Meromyza triangulina Fedoseeva, 1960</t>
  </si>
  <si>
    <t>1561BFC4-E073-42D9-8182-49583177F14C</t>
  </si>
  <si>
    <t>Perittia subocellea (Stephens, 1834)</t>
  </si>
  <si>
    <t>1566DFDF-2667-44F5-BCEC-DC989C38436F</t>
  </si>
  <si>
    <t>Xestia ditrapezium Denis &amp; Schiffermüller, 1775</t>
  </si>
  <si>
    <t>156C3034-0D10-4819-832F-9C1E71ABC418</t>
  </si>
  <si>
    <t>Exechia pectinivalva Stackelberg, 1948</t>
  </si>
  <si>
    <t>156D9983-9EC6-4485-B546-B9929DB395D9</t>
  </si>
  <si>
    <t>Limonia sylvicola (Schummel, 1829)</t>
  </si>
  <si>
    <t>Tachysphex unicolor</t>
  </si>
  <si>
    <t>15793844-AC56-4301-864C-33177FDC83F8</t>
  </si>
  <si>
    <t>Ocypus alpestris Erichson, 1840</t>
  </si>
  <si>
    <t>Passaloecus singularis Dahlbom, 1844</t>
  </si>
  <si>
    <t>Leptorchestes berolinensis (C.L. Koch, 1846)</t>
  </si>
  <si>
    <t>157D191F-B494-4690-B46A-0322C8A93E6A</t>
  </si>
  <si>
    <t>Anthophora pubescens (Fabricius, 1781)</t>
  </si>
  <si>
    <t>1585ACF9-8BC9-49BA-BA7C-ABC793349EA7</t>
  </si>
  <si>
    <t>Acleris forsskaleana Linnaeus, 1758</t>
  </si>
  <si>
    <t>1585DF75-6A96-42D6-8A3A-9A178BDAC103</t>
  </si>
  <si>
    <t>Drosophila unimaculata Strobl, 1983</t>
  </si>
  <si>
    <t>1585FE5A-6588-4CDF-AE57-305B265C43B9</t>
  </si>
  <si>
    <t>Euxoa cos Hübner, [1824]</t>
  </si>
  <si>
    <t>15942B6D-BBE8-41B2-982E-1E73D46D996F</t>
  </si>
  <si>
    <t>Epinotia fraternana Haworth, 1811</t>
  </si>
  <si>
    <t>159D12D8-32E8-4115-8D5C-39717D56509A</t>
  </si>
  <si>
    <t>Chamaemyia polystigma (Meigen, 1830)</t>
  </si>
  <si>
    <t>159DB388-B65E-4F14-A859-895D3FD5648B</t>
  </si>
  <si>
    <t>Deroceras rodnae juranum Wüthrich, 1993 (Jura-Nacktschnecke)</t>
  </si>
  <si>
    <t>15A00F0F-6E3A-4E46-9EFA-987506BB6944</t>
  </si>
  <si>
    <t>Amaurobius erberi (Keyserling, 1863)</t>
  </si>
  <si>
    <t>15A05E51-E50C-49BB-A10C-7AA94DBBB881</t>
  </si>
  <si>
    <t>Agaricochara latissima (Stephens, 1832)</t>
  </si>
  <si>
    <t>15A2495D-403F-4F84-A4B9-1210BDC651AC</t>
  </si>
  <si>
    <t>Scatopsciara curvilinea (Lengersdorf, 1934)</t>
  </si>
  <si>
    <t>15A24B7B-682D-4C77-AF05-86BE6298A0FD</t>
  </si>
  <si>
    <t>Rhymogona montivaga wehrana Verhoeff, 1910</t>
  </si>
  <si>
    <t>15A4FB87-7C53-4729-80E7-9D7A71DC5D24</t>
  </si>
  <si>
    <t>Ptilium modestum Wankowicz, 1869</t>
  </si>
  <si>
    <t>15A57BE5-4368-46EF-978C-1E72205408C2</t>
  </si>
  <si>
    <t>Hypoborus ficus Erichson, 1836</t>
  </si>
  <si>
    <t>15AA0294-B22B-472A-942D-17349FE93E1C</t>
  </si>
  <si>
    <t>Empis laetabilis Collin, 1926</t>
  </si>
  <si>
    <t>15AA4F98-DDED-4652-BAA9-EE3C1603E3BB</t>
  </si>
  <si>
    <t>Leptusa pilatensis Scheerpeltz, 1973</t>
  </si>
  <si>
    <t>15B50183-E39D-4357-925E-7F949253FA51</t>
  </si>
  <si>
    <t>Hydrophoria ruralis (Meigen, 1826)</t>
  </si>
  <si>
    <t>15C26F6F-C669-4BE6-8ED7-F6E42CC15612</t>
  </si>
  <si>
    <t>Thinodromus arcuatus (Stephens, 1834)</t>
  </si>
  <si>
    <t>15C561A1-DE31-440A-978F-28F91F1494ED</t>
  </si>
  <si>
    <t>Contarinia vincetoxici Kieffer, 1909</t>
  </si>
  <si>
    <t>15CA6823-78F7-400E-8923-D87913DD7E83</t>
  </si>
  <si>
    <t>Atheta nigritula (Gravenhorst, 1802)</t>
  </si>
  <si>
    <t>15CE21E7-F812-4D95-9272-FB3EA5DE4A0B</t>
  </si>
  <si>
    <t>Callisto coffeella (Zetterstedt, 1839)</t>
  </si>
  <si>
    <t>15D0EED3-6754-4DA9-B91C-7C967F133462</t>
  </si>
  <si>
    <t>Asiorestia ferruginea (Scopoli, 1763)</t>
  </si>
  <si>
    <t>15D910E2-DA10-41B8-9046-D4F21FD3FDF7</t>
  </si>
  <si>
    <t>Argyresthia conjugella Zeller, 1839</t>
  </si>
  <si>
    <t>15DAB04C-A7F7-4ED2-8CFE-C171D69AB920</t>
  </si>
  <si>
    <t>Pachycerus cordiger (Germar, 1819)</t>
  </si>
  <si>
    <t>15DAC90E-F22F-4D74-8682-02D5658A24FF</t>
  </si>
  <si>
    <t>Actocharina leptotyphloides Bernhauer, 1907</t>
  </si>
  <si>
    <t>15DF5929-49D5-484C-92C8-6BEC7437F491</t>
  </si>
  <si>
    <t>Alocentron curvirostre (Gyllenhal, 1833)</t>
  </si>
  <si>
    <t>15E10F0C-EAB8-4EAF-9570-63CD29599EB8</t>
  </si>
  <si>
    <t>Mompha idaei (Zeller, 1839)</t>
  </si>
  <si>
    <t>15E3F0F1-CA2B-4168-9630-EDA51F4C31B4</t>
  </si>
  <si>
    <t>Epinotia trigonella Linnaeus, 1758</t>
  </si>
  <si>
    <t>15E664DA-9AA2-4D97-B58B-711097B15305</t>
  </si>
  <si>
    <t>Tachyusa balteata (Erichson, 1839)</t>
  </si>
  <si>
    <t>15EAFC04-5204-4FE7-87C0-D550A012CF71</t>
  </si>
  <si>
    <t>Colobostema infumatum (Haliday, 1833)</t>
  </si>
  <si>
    <t>15EB13E0-BB45-4CB0-ACA4-D79F930ED513</t>
  </si>
  <si>
    <t>Hydriomena ruberata Freyer, 1831</t>
  </si>
  <si>
    <t>15EBC539-61ED-488A-8F03-E185027E6EA8</t>
  </si>
  <si>
    <t>Cheilosia faucis Becker, 1894</t>
  </si>
  <si>
    <t>15F1451F-A3A1-4980-8EE6-9BAD7FF4814D</t>
  </si>
  <si>
    <t>Synagapetus dubitans McLachlan, 1879</t>
  </si>
  <si>
    <t>Crossocerus quadrimaculatus (Fabricius, 1793)</t>
  </si>
  <si>
    <t>15F986D1-7E89-4208-9E05-E9EB863D9786</t>
  </si>
  <si>
    <t>Limnephilus vittatus (Fabricius, 1798)</t>
  </si>
  <si>
    <t>15FB718D-989C-4C63-853B-C88C3741C7C0</t>
  </si>
  <si>
    <t>Drepanepteryx algida (Erichson, 1851)</t>
  </si>
  <si>
    <t>15FD9D9C-9CAA-477F-9CE6-932CE7068B9B</t>
  </si>
  <si>
    <t>Tachytrechus ocior Loew, 1869</t>
  </si>
  <si>
    <t>160172DA-8E32-4A7A-9BB2-576700469482</t>
  </si>
  <si>
    <t>Cauchas rufimitrella (Scopoli, 1763)</t>
  </si>
  <si>
    <t>16059807-BF46-4D14-96D3-0D835ADA7551</t>
  </si>
  <si>
    <t>Trypoxylon kolazyi Kohl, 1893</t>
  </si>
  <si>
    <t>1606B42C-A797-4318-A214-4CF9B3404DAC</t>
  </si>
  <si>
    <t>Lithophane semibrunnea Haworth, 1809</t>
  </si>
  <si>
    <t>16095005-294F-4F7E-8D1B-C1246212C187</t>
  </si>
  <si>
    <t>Brachyptera monilicornis (Pictet, 1841)</t>
  </si>
  <si>
    <t>160A1665-E566-43A0-B7DE-F43FA733F5A4</t>
  </si>
  <si>
    <t>Palpita testalis Fabricius, 1794</t>
  </si>
  <si>
    <t>160D8570-75B8-4159-873F-BAB7DC15B942</t>
  </si>
  <si>
    <t>Chamaepsila bicolor (Meigen, 1826)</t>
  </si>
  <si>
    <t>1610F0CA-62A7-47BC-9032-3175210E036F</t>
  </si>
  <si>
    <t>Scydmaenus perrisii Reitter, 1881</t>
  </si>
  <si>
    <t>1611FF4D-07C2-40B9-AE09-0650DF255AFF</t>
  </si>
  <si>
    <t>Yponomeuta padella (Linnaeus, 1758)</t>
  </si>
  <si>
    <t>Tettigonia viridissima Linnaeus, 1758 (Grünes Heupferd)</t>
  </si>
  <si>
    <t>161414F3-88C3-481D-BF0A-51064567AB77</t>
  </si>
  <si>
    <t>Metalimnobia quadrimaculata (Linnaeus, 1761)</t>
  </si>
  <si>
    <t>1616C897-5E43-4239-BCE5-82B596FD43F8</t>
  </si>
  <si>
    <t>Solieria vacua (Rondani, 1861)</t>
  </si>
  <si>
    <t>16209B0B-81F2-4688-8C40-F194DFA333F9</t>
  </si>
  <si>
    <t>Odynerus poecilus Saussure, 1856</t>
  </si>
  <si>
    <t>1620F2CE-841C-494D-BE75-78B3D139459C</t>
  </si>
  <si>
    <t>Platydema dejeanii Laporte de Castelnau Brullé, 1831</t>
  </si>
  <si>
    <t>1624073A-AF8C-441E-B620-8B13E8D9210C</t>
  </si>
  <si>
    <t>Walckenaeria kochi (O.P. Cambridge, 1872)</t>
  </si>
  <si>
    <t>1627294A-CA41-4707-9612-8718B1D64525</t>
  </si>
  <si>
    <t>Meromyza pluriseta Péterfi, 1961</t>
  </si>
  <si>
    <t>1627545B-5191-458D-9CBB-2D9FE994BF62</t>
  </si>
  <si>
    <t>Cyclorhipidion bodoanus (Reitter, 1913)</t>
  </si>
  <si>
    <t>162ACA5E-1A3D-4953-8594-6411F6056509</t>
  </si>
  <si>
    <t>Athrips amoenella (Frey, 1882)</t>
  </si>
  <si>
    <t>162F0B27-9311-4508-BEFF-80DAC3EAB019</t>
  </si>
  <si>
    <t>Protaetia lugubris (Herbst, 1786)</t>
  </si>
  <si>
    <t>1630CCC7-43BD-4A39-9791-4186CE55E2E3</t>
  </si>
  <si>
    <t>Limnius opacus Müller, 1806</t>
  </si>
  <si>
    <t>16355C58-3E95-483E-BF04-AAEF7E7E3544</t>
  </si>
  <si>
    <t>Coleophora glitzella O. Hofmann, 1869</t>
  </si>
  <si>
    <t>16389749-6BD0-4AA6-9A0F-5CE5E9167181</t>
  </si>
  <si>
    <t>Dalmannia punctata (Fabricius, 1794)</t>
  </si>
  <si>
    <t>163DA37B-F73D-4885-84B7-0753F5CFCA5A</t>
  </si>
  <si>
    <t>Clusiodes geomyzinus (Fallén, 1823)</t>
  </si>
  <si>
    <t>163F4202-0C4F-4D83-BB97-8F843726E135</t>
  </si>
  <si>
    <t>Enalodroma hepatica (Erichson, 1839)</t>
  </si>
  <si>
    <t>1642A14C-D2EB-4C06-ADEC-3EEF60E62F64</t>
  </si>
  <si>
    <t>Liriomyza cicerina (Rondani, 1875)</t>
  </si>
  <si>
    <t>1643D22C-0764-4491-9055-473D018EAEAB</t>
  </si>
  <si>
    <t>Molophilus curvatus Tonnoir in Goetghebuer et Tonnoir, 1920</t>
  </si>
  <si>
    <t>1644B830-C67F-44FD-B299-D07134298CC2</t>
  </si>
  <si>
    <t>Drapetis flavipes Macquart, 1834</t>
  </si>
  <si>
    <t>1649DA3D-B580-4ECB-982C-1F2663C9B3F6</t>
  </si>
  <si>
    <t>Oria myodea Rambur, 1858</t>
  </si>
  <si>
    <t>1649F2F6-CB8F-4A10-BD04-A4D05A1E1C4B</t>
  </si>
  <si>
    <t>Nematopogon pilella (Denis &amp; Schiffermüller, 1775)</t>
  </si>
  <si>
    <t>164A995F-03BA-46EC-9027-332F08EE7D1D</t>
  </si>
  <si>
    <t>Thryogenes scirrhosus (Gyllenhal, 1836)</t>
  </si>
  <si>
    <t>164AD8F7-757F-4ED0-9D76-26EF1C58FB8A</t>
  </si>
  <si>
    <t>Dioxyna bidentis (Robineau-Desvoidy, 1830)</t>
  </si>
  <si>
    <t>Erebia meolans de Prunner 1798 (Gelbbindenmohrenfalter)</t>
  </si>
  <si>
    <t>164C7521-9331-4BF2-A6DB-76E3935C504F</t>
  </si>
  <si>
    <t>Hilara tetragramma Loew, 1873</t>
  </si>
  <si>
    <t>1659B891-2E5E-443C-9346-BBE474BD9452</t>
  </si>
  <si>
    <t>Phorinia aurifrons Robineau-Desvoidy, 1830</t>
  </si>
  <si>
    <t>166231FD-329C-4411-82A4-FD1F042B33B4</t>
  </si>
  <si>
    <t>Philonthus spinipes Sharp, 1874</t>
  </si>
  <si>
    <t>1664B813-D9B8-41F7-BBC2-362AF86C9AD5</t>
  </si>
  <si>
    <t>Sapromyza albiceps Fallén, 1820</t>
  </si>
  <si>
    <t>1665459F-4172-4ABE-B7C8-2B1AFFDB309C</t>
  </si>
  <si>
    <t>Paraphloeostiba gaydahensis (MacLeay, 1873)</t>
  </si>
  <si>
    <t>166A92E4-1F16-4BFA-9C27-88A6AABC8751</t>
  </si>
  <si>
    <t>Gelechia sororculella (Hübner, 1817)</t>
  </si>
  <si>
    <t>166B1F9B-AB4F-493E-805D-D60A2458AD2C</t>
  </si>
  <si>
    <t>Emblyna brevidens (Kulczynski, 1897)</t>
  </si>
  <si>
    <t>1673B4A8-BF8A-478E-9206-3F8FBA8F4221</t>
  </si>
  <si>
    <t>Molophilus lackschewitzianus Alexander, 1953</t>
  </si>
  <si>
    <t>167AD9D4-5F28-43BB-A035-D620F218FA80</t>
  </si>
  <si>
    <t>Leucopis annulipes Zetterstedt, 1848</t>
  </si>
  <si>
    <t>Carychium minimum O.F. Müller, 1774 (Bauchige Zwerghornschnecke)</t>
  </si>
  <si>
    <t>1681EE7F-F21C-419F-9E03-3BDE24A096A8</t>
  </si>
  <si>
    <t>Stenus similis (Herbst, 1784)</t>
  </si>
  <si>
    <t>1682A786-62D5-42B9-AAF7-839B1BFEF0DB</t>
  </si>
  <si>
    <t>Trimium minimum Dodero, 1900</t>
  </si>
  <si>
    <t>168CAA07-E3F4-4D54-8B74-0E85D196A0D4</t>
  </si>
  <si>
    <t>Tipula pseudocrassiventris Theowald, 1980</t>
  </si>
  <si>
    <t>168EACD2-6020-4CAB-B7F9-DF4AE5BE2431</t>
  </si>
  <si>
    <t>Limax alpinus A. Férussac, 1821 (Alpen-Egelschnecke)</t>
  </si>
  <si>
    <t>168FFB0E-945E-4AEC-BFC5-28730781E6F4</t>
  </si>
  <si>
    <t>Saprinus detersus (Illiger, 1807)</t>
  </si>
  <si>
    <t>16921486-21B2-4004-8414-0CD92D6BC882</t>
  </si>
  <si>
    <t>Udea olivalis Denis &amp; Schiffermüller, 1775</t>
  </si>
  <si>
    <t>16969824-EB3C-4D8B-B3A8-57B61D304E0B</t>
  </si>
  <si>
    <t>Hybomitra kaurii Chvála et Lyneborg, 1970</t>
  </si>
  <si>
    <t>169985E9-A150-4629-81ED-B7F7BE861151</t>
  </si>
  <si>
    <t>Lasiocephala basalis (Kolenati, 1848)</t>
  </si>
  <si>
    <t>Crabro cribrarius (Linnaeus, 1758)</t>
  </si>
  <si>
    <t>16A3F951-6F29-4250-93AD-94678D17F711</t>
  </si>
  <si>
    <t>Othius laeviusculus Stephens, 1833</t>
  </si>
  <si>
    <t>16A4A259-FCE9-47A7-A494-52C2BF87F832</t>
  </si>
  <si>
    <t>Pyrophaena granditarsis (Forster, 1771)</t>
  </si>
  <si>
    <t>16A721B0-67E5-4D92-9CFF-FFCCC34363E7</t>
  </si>
  <si>
    <t>Adela albicinctella Mann, 1852</t>
  </si>
  <si>
    <t>16A844E8-3526-4D24-AFC9-475E9BC5363E</t>
  </si>
  <si>
    <t>Episyron gallicum tertius Blüthgen</t>
  </si>
  <si>
    <t>16AB8A64-4528-49ED-A46B-39AE673DF8A1</t>
  </si>
  <si>
    <t>Proasellus maleri Henry, 1977</t>
  </si>
  <si>
    <t>16AEB557-44DD-4397-B1E0-80611BE39ABD</t>
  </si>
  <si>
    <t>Anthracia ephialtes Hübner, [1822]</t>
  </si>
  <si>
    <t>Abida secale secale (Draparnaud, 1801) (Roggenkornschnecke)</t>
  </si>
  <si>
    <t>16B8C7C8-11B9-4957-92D6-768A1F42C595</t>
  </si>
  <si>
    <t>Auleutes epilobii (Paykull, 1800)</t>
  </si>
  <si>
    <t>16B8F5E0-9D51-467C-AE25-D094AFE652A2</t>
  </si>
  <si>
    <t>Chrysis subsinuata Marquet, 1879</t>
  </si>
  <si>
    <t>16C298C0-F543-4700-B692-DD25FEE0114A</t>
  </si>
  <si>
    <t>Oligota pumilio Kiesenwetter, 1858</t>
  </si>
  <si>
    <t>16C455DD-6900-45E5-B764-69B416BC75A8</t>
  </si>
  <si>
    <t>Cryptocephalus labiatus (Linnaeus, 1761)</t>
  </si>
  <si>
    <t>16C92EFF-58C2-4DDA-B71E-A2C1DE2839F9</t>
  </si>
  <si>
    <t>Dasineura engstfeldi (Rübsaamen, 1889)</t>
  </si>
  <si>
    <t>16C95783-3D31-4A3E-B2C3-C52504FC9D48</t>
  </si>
  <si>
    <t>Clubiona alpicola Kulczynski, 1881</t>
  </si>
  <si>
    <t>16C9CCB5-EC58-46B6-AFDF-DD017C07D3FF</t>
  </si>
  <si>
    <t>Clausilia bidentata bidentata (Ström, 1765) (Zweizähnige Schliessmundschnecke)</t>
  </si>
  <si>
    <t>16CC9791-A063-4D61-8AE8-05CFF1046667</t>
  </si>
  <si>
    <t>Gyrophaena gentilis Erichson, 1839</t>
  </si>
  <si>
    <t>16D5A66F-DE85-4CF6-AEC5-2694168C4FC6</t>
  </si>
  <si>
    <t>Aleochara lanuginosa Gravenhorst, 1802</t>
  </si>
  <si>
    <t>16D93FEB-6B61-471D-8618-AD8F3EC2C05E</t>
  </si>
  <si>
    <t>Tephritis conyzifoliae Merz, 1992</t>
  </si>
  <si>
    <t>16DAF9D6-D31A-4BB1-B54B-3E41F679D8FD</t>
  </si>
  <si>
    <t>Tanytarsus brundini Lindeberg, 1963</t>
  </si>
  <si>
    <t>16DC0D7E-3170-4376-8904-EFB1CCF7933A</t>
  </si>
  <si>
    <t>Cephennium argodi Croissandeau, 1891</t>
  </si>
  <si>
    <t>16DF073F-9440-4356-80AF-CD313F9B0373</t>
  </si>
  <si>
    <t>Corynoptera trispina Tuomikoski, 1960</t>
  </si>
  <si>
    <t>16E303A1-D2C4-4B74-BE80-A9038675A654</t>
  </si>
  <si>
    <t>Colostygia laetaria De la Harpe, 1853</t>
  </si>
  <si>
    <t>16E7613F-CB6D-4EF9-A8EF-DA22A4CB3333</t>
  </si>
  <si>
    <t>Orthocladius ashei Soponis, 1990</t>
  </si>
  <si>
    <t>16EEC97D-163C-4E52-A50C-4450086D5B51</t>
  </si>
  <si>
    <t>Smittia aterrima (Meigen, 1818)</t>
  </si>
  <si>
    <t>Gyraulus parvus (Say, 1817) (Kleines Posthörnchen)</t>
  </si>
  <si>
    <t>16FFC4DA-EA0A-4A90-BD8C-5E83009A646B</t>
  </si>
  <si>
    <t>Thelaira solivaga (Harris, 1780)</t>
  </si>
  <si>
    <t>1706EE69-52A3-4031-B6BF-A6CBC6B2D164</t>
  </si>
  <si>
    <t>Mycetophila gibbula Edwards, 1925</t>
  </si>
  <si>
    <t>170CCFA5-9D27-4B0B-AACD-CE3FC87283B9</t>
  </si>
  <si>
    <t>Eupithecia virgaureata Doubleday, 1861</t>
  </si>
  <si>
    <t>170EF4E3-7FB2-476A-AC46-C5E5CE19F1A8</t>
  </si>
  <si>
    <t>Pterostichus cristatus cristatus (L. Dufour, 1820)</t>
  </si>
  <si>
    <t>170F89F9-010A-4BE7-8E63-9BDE8FEC4CBF</t>
  </si>
  <si>
    <t>Hylyphantes graminicola (Sundevall, 1830)</t>
  </si>
  <si>
    <t>170F9592-A1BF-4847-9AFD-0F32CAC74588</t>
  </si>
  <si>
    <t>Ptinus spitzyi Villa, 1838</t>
  </si>
  <si>
    <t>1710F6D5-A22C-4DD7-A3E1-D8292A1D7901</t>
  </si>
  <si>
    <t>Dryobota labecula Esper, 1788</t>
  </si>
  <si>
    <t>1711D853-374B-4818-B1DD-3CBCEBD09714</t>
  </si>
  <si>
    <t>Walckenaeria corniculans (O.P. Cambridge, 1875)</t>
  </si>
  <si>
    <t>1711F8E6-095E-4C2B-922B-A7F3F5747FF1</t>
  </si>
  <si>
    <t>Lasiomma seminitidum (Zetterstedt, 1845)</t>
  </si>
  <si>
    <t>1711FD85-F5DE-4DF9-8BED-F42799CA71A9</t>
  </si>
  <si>
    <t>Philonthus parafrigidus Coiffait, 1963</t>
  </si>
  <si>
    <t>1719450C-3039-46F2-83B8-AC8B33843D22</t>
  </si>
  <si>
    <t>Akimerus schaefferi (Laicharting, 1784) (Breitschulterbock)</t>
  </si>
  <si>
    <t>17194B41-5DCF-498B-AFE2-D02F4958023E</t>
  </si>
  <si>
    <t>Catagonia aberrans (Rondani, 1859)</t>
  </si>
  <si>
    <t>171DE09A-0B90-4A84-B774-C0A30D42A498</t>
  </si>
  <si>
    <t>Mycetophila sepulta (Laffoon, 1957)</t>
  </si>
  <si>
    <t>17222F60-F566-496B-A374-3B85DF3FF1F8</t>
  </si>
  <si>
    <t>Pleurophorus caesus (Creutzer, 1796)</t>
  </si>
  <si>
    <t>1722C0C2-5FB4-4523-B58B-80517D7EABE2</t>
  </si>
  <si>
    <t>Cassida rufovirens Suffrian, 1844</t>
  </si>
  <si>
    <t>Odynerus spinipes (Linnaeus, 1758)</t>
  </si>
  <si>
    <t>172B1030-1D67-4AA0-B7FE-780F7451ACEA</t>
  </si>
  <si>
    <t>Phytomyza ilicis Curtis, 1846</t>
  </si>
  <si>
    <t>172C3BE7-5013-4247-AAA0-EEE8412E7E93</t>
  </si>
  <si>
    <t>Cryptocephalus ocellatus Drapier, 1819</t>
  </si>
  <si>
    <t>172CA872-56A8-40C2-A7DA-D942D450AC8A</t>
  </si>
  <si>
    <t>Mimela aurata (Fabricius, 1801)</t>
  </si>
  <si>
    <t>173891B1-F0A8-4890-BDFC-2C23A48C18BB</t>
  </si>
  <si>
    <t>Osmia papaveris (Latreille, 1799)</t>
  </si>
  <si>
    <t>173AF594-CE17-4C13-82F8-432CF9485635</t>
  </si>
  <si>
    <t>Trichocera annulata Meigen, 1818</t>
  </si>
  <si>
    <t>173E1FC0-10C2-4870-80D6-D5C39C53242B</t>
  </si>
  <si>
    <t>Coccidiphaga scitula Rambur, 1833</t>
  </si>
  <si>
    <t>1740BE81-BBDC-4313-8905-CC384068F98E</t>
  </si>
  <si>
    <t>Neomochtherus flavicornis (Ruthe, 1831)</t>
  </si>
  <si>
    <t>17424450-66A1-4C26-9ACD-82D88C12729C</t>
  </si>
  <si>
    <t>Copromyza equina Fallén, 1820</t>
  </si>
  <si>
    <t>1742BA76-3495-4B6D-84D8-305B6ADC3DFA</t>
  </si>
  <si>
    <t>Yponomeuta evonymella (Linnaeus, 1758)</t>
  </si>
  <si>
    <t>1743DBF3-A2BA-4B43-A07A-B7AEA837ED34</t>
  </si>
  <si>
    <t>Antherophagus pallens (Linnaeus, 1758)</t>
  </si>
  <si>
    <t>17598378-E450-4555-A700-C46A5F51A033</t>
  </si>
  <si>
    <t>Helina evecta (Harris, 1780)</t>
  </si>
  <si>
    <t>175C3A14-5854-48C8-92DC-83F02ECC1C44</t>
  </si>
  <si>
    <t>Centromerus dilutus (O.P. Cambridge, 1875)</t>
  </si>
  <si>
    <t>175E81F9-CD43-4CD3-855D-69A8FCFEA730</t>
  </si>
  <si>
    <t>Syrphus rectus bretoletensis Goeldlin de Tiefenau, 1996</t>
  </si>
  <si>
    <t>175F5CBC-2E0B-4EAE-9738-FEA874751A2A</t>
  </si>
  <si>
    <t>Lycoriella micria Mohrig &amp; Menzel, 1990</t>
  </si>
  <si>
    <t>1762393B-E245-41A1-919E-9CF40B95AD72</t>
  </si>
  <si>
    <t>Gastrolepta anthracina (Meigen, 1826)</t>
  </si>
  <si>
    <t>1762FB5E-8723-4356-8B41-A46EFA318647</t>
  </si>
  <si>
    <t>Thyridanthrax fenestratus (Fallén, 1814)</t>
  </si>
  <si>
    <t>1763A22C-5B74-4995-BB59-C8CB0EE71029</t>
  </si>
  <si>
    <t>Scotopteryx bipunctaria Denis &amp; Schiffermüller, 1775</t>
  </si>
  <si>
    <t>1765836C-4F24-42C5-BBD4-660631B7DFD1</t>
  </si>
  <si>
    <t>Mesophleps silacella (Hübner, 1796)</t>
  </si>
  <si>
    <t>1765F32A-4F2B-4C5C-B6EC-EAFA2B41D6C6</t>
  </si>
  <si>
    <t>Cassida leucanthemi Bordy, 1995</t>
  </si>
  <si>
    <t>176677B4-E306-424F-84B5-F71698682D15</t>
  </si>
  <si>
    <t>Colletes impunctatus Nylander, 1852</t>
  </si>
  <si>
    <t>1768275D-A8BD-458F-8F27-08414D804D8A</t>
  </si>
  <si>
    <t>Neomycomya fimbriata (Meigen, 1818)</t>
  </si>
  <si>
    <t>176949E1-02C9-402B-863C-BE9F5F7EF986</t>
  </si>
  <si>
    <t>Monticola solitarius (Blaumerle)</t>
  </si>
  <si>
    <t>176C0BD8-3877-414D-89C9-CCA105785F14</t>
  </si>
  <si>
    <t>Pyrgus andromedae Wallengren, 1853 (Andromeda-Würfelfalter)</t>
  </si>
  <si>
    <t>17701309-DBC2-41A9-90E5-B8ABFE6C2C17</t>
  </si>
  <si>
    <t>Tachypeza fennica Tuomikoski, 1932</t>
  </si>
  <si>
    <t>17703DFC-62A9-4134-A2CE-5555D9BF08AE</t>
  </si>
  <si>
    <t>Phytoecia rufipes (Olivier, 1795)</t>
  </si>
  <si>
    <t>17753697-E774-43A0-89E6-E03BC52A53B8</t>
  </si>
  <si>
    <t>Pachybrachis pallidulus suturalis Weise, 1882</t>
  </si>
  <si>
    <t>17788133-A0B1-4FC7-8D43-ABA433612272</t>
  </si>
  <si>
    <t>Metapion candidum (Wencker, 1864)</t>
  </si>
  <si>
    <t>1778C330-590C-4826-9C70-870E5D514A90</t>
  </si>
  <si>
    <t>Onychogonia cervini (Bigot, 1881)</t>
  </si>
  <si>
    <t>177FD874-55DC-465A-B465-85F94888A821</t>
  </si>
  <si>
    <t>Euproctis similis Fuessly, 1775 (Heller Goldafter, Schwan, Laubholz-Weissspinner)</t>
  </si>
  <si>
    <t>1788E4D8-FEBC-4FEF-9D0A-711C181E0B85</t>
  </si>
  <si>
    <t>Archanara geminipuncta Haworth, 1809 (Zweipunktschilfeule)</t>
  </si>
  <si>
    <t>178DFE95-7002-472E-835A-0E582674428D</t>
  </si>
  <si>
    <t>Lymexylon navale (Linnaeus, 1758)</t>
  </si>
  <si>
    <t>17928A77-9AD7-4E08-A28B-0E13BC2DAC85</t>
  </si>
  <si>
    <t>Dissoleucas niveirostris (Fabricius, 1798)</t>
  </si>
  <si>
    <t>1796EEAF-D397-4EC3-B2DC-CE0458F292A2</t>
  </si>
  <si>
    <t>Tomosvaryella cilifemorata (Becker, 1907)</t>
  </si>
  <si>
    <t>1796FDA4-C92A-4223-A611-F5D8E806FF43</t>
  </si>
  <si>
    <t>Hemitrichapion reflexum (Gyllenhal, 1833)</t>
  </si>
  <si>
    <t>17975B59-BD81-4861-A7EC-06A4196FD8DF</t>
  </si>
  <si>
    <t>Scoparia subfusca Haworth, 1811</t>
  </si>
  <si>
    <t>1799696D-75B3-488B-9469-A8AD91987B6A</t>
  </si>
  <si>
    <t>Stenus binotatus Ljungh, 1804</t>
  </si>
  <si>
    <t>179E1B08-8931-491E-A319-7EED974BB675</t>
  </si>
  <si>
    <t>Otiorhynchus desertus Rosenhauer, 1847</t>
  </si>
  <si>
    <t>17A067D3-E949-4ACA-9857-BD4672C1EC2C</t>
  </si>
  <si>
    <t>Myotis brandtii (Eversmann, 1845) (Brandtfledermaus)</t>
  </si>
  <si>
    <t>17A9E16C-D4F0-420A-8A1B-327860912161</t>
  </si>
  <si>
    <t>Parachironomus monochromus (van der Wulp, 1874)</t>
  </si>
  <si>
    <t>Spilomena troglodytes (Vander Linden, 1829)</t>
  </si>
  <si>
    <t>17ACFFB7-700B-42C0-B540-6ECD1FE83982</t>
  </si>
  <si>
    <t>Prochoreutis myllerana (Fabricius, 1794)</t>
  </si>
  <si>
    <t>17C1E289-AC69-4C21-8D94-9FCE17653CE6</t>
  </si>
  <si>
    <t>Drymeia tetra (Meigen, 1826)</t>
  </si>
  <si>
    <t>17C287EC-1079-406A-B60C-1781DCB5F8DB</t>
  </si>
  <si>
    <t>Dasytroma salicella (Hübner, 1796)</t>
  </si>
  <si>
    <t>17C9223F-DEFF-4301-A140-CC14C50A5FE1</t>
  </si>
  <si>
    <t>Hydrosmecta eximia (Sharp, 1869)</t>
  </si>
  <si>
    <t>Podalonia hirsuta (Scopoli, 1763)</t>
  </si>
  <si>
    <t>17CA02FF-D5DF-46C7-8B2A-BA1992E2E88D</t>
  </si>
  <si>
    <t>Pseudomaro aenigmaticus Denis, 1966</t>
  </si>
  <si>
    <t>17CD9613-F23A-4E84-8D60-D19D4CE6F514</t>
  </si>
  <si>
    <t>Bremiola onobrychidis (Bremi, 1847)</t>
  </si>
  <si>
    <t>17CEA024-1992-40EF-952B-B83F53A39602</t>
  </si>
  <si>
    <t>Megaselia lutea (Meigen, 1830)</t>
  </si>
  <si>
    <t>17D2BBBB-692E-41DB-A818-F0D19E0CB688</t>
  </si>
  <si>
    <t>Dicranomyia occidua Edwards, 1926</t>
  </si>
  <si>
    <t>17D487D0-BF36-4A68-AD22-E7AC1B0CA4C4</t>
  </si>
  <si>
    <t>Drosophila rufifrons Loew, 1873</t>
  </si>
  <si>
    <t>17D57412-9585-4F86-9416-FC23400D4222</t>
  </si>
  <si>
    <t>Omalus helveticus Linsenmaier, 1959</t>
  </si>
  <si>
    <t>17D7373A-516E-4F26-B45F-CDCA04AB999D</t>
  </si>
  <si>
    <t>Ennomos quercinaria Hufnagel, 1867</t>
  </si>
  <si>
    <t>17D82F67-191D-4927-9492-FF7EFC5F9697</t>
  </si>
  <si>
    <t>Melitaea britomartis Assmann 1847 (Östlicher Scheckenfalter)</t>
  </si>
  <si>
    <t>17DC5C22-84A1-4D28-9590-6BBB8D350569</t>
  </si>
  <si>
    <t>Dicranota lucidipennis (Edwards, 1921)</t>
  </si>
  <si>
    <t>17DD37E2-C718-4F31-AC2D-01ED1B68500D</t>
  </si>
  <si>
    <t>Eupithecia alliaria Staudinger, 1870</t>
  </si>
  <si>
    <t>17DFF14B-6802-4B95-9318-476FCBD1DFE6</t>
  </si>
  <si>
    <t>Pseudochironomus prasinatus (Staeger, 1839)</t>
  </si>
  <si>
    <t>17E73A5F-6434-4568-85AF-EEB6DB0EBA3C</t>
  </si>
  <si>
    <t>Agrotis spinifera Hübner, [1808]</t>
  </si>
  <si>
    <t>17E8B264-36A1-4B95-8D0C-E7ED65E6C309</t>
  </si>
  <si>
    <t>Bucculatrix cidarella (Zeller, 1839)</t>
  </si>
  <si>
    <t>17EA5769-3D86-4D35-84B8-8F0EE19F1374</t>
  </si>
  <si>
    <t>Phasia barbifrons (Girschner, 1887)</t>
  </si>
  <si>
    <t>17EFD21B-2059-4FC1-954F-59C3D2F1AE33</t>
  </si>
  <si>
    <t>Cryptophagus acuminatus Coombs &amp; Woodrofe, 1955</t>
  </si>
  <si>
    <t>17F0ABC9-D5CA-4792-9AE9-F4792A099BC1</t>
  </si>
  <si>
    <t>Bezzia fuliginata Clastrier, 1962</t>
  </si>
  <si>
    <t>17F38E96-0A9A-4C7B-9B26-E64246F392DA</t>
  </si>
  <si>
    <t>Rhithrogena carpatoalpina Klonowska et al., 1987</t>
  </si>
  <si>
    <t>17F52582-5400-465B-9CB6-0C559454561E</t>
  </si>
  <si>
    <t>Aphodius conspurcatus (Linnaeus, 1758)</t>
  </si>
  <si>
    <t>17F692E6-2C44-4899-8EF8-13D44FD666C2</t>
  </si>
  <si>
    <t>Marstoniopsis insubrica (Küster, 1852) (Insubrische Quellschnecke)</t>
  </si>
  <si>
    <t>Thanatus formicinus (Clerck, 1757)</t>
  </si>
  <si>
    <t>17FBDE21-7511-4C17-A42A-B990ACF7B962</t>
  </si>
  <si>
    <t>Colletes floralis Eversmann, 1852</t>
  </si>
  <si>
    <t>17FFB763-6432-49FF-8EE8-32363FE80D8E</t>
  </si>
  <si>
    <t>Ormosia bihamata Lackschewitz, 1935</t>
  </si>
  <si>
    <t>18002D36-B6B5-4B74-8852-279BD8575B3D</t>
  </si>
  <si>
    <t>Coleophora coracipennella (Hübner, 1796)</t>
  </si>
  <si>
    <t>18006ED8-3060-4E37-80FE-880974C3DA59</t>
  </si>
  <si>
    <t>Trichocera tenuistylus Stary et Geiger, 1995</t>
  </si>
  <si>
    <t>1801D8D0-E77F-4C36-AF83-47894098C537</t>
  </si>
  <si>
    <t>Eublemma jucunda Hübner, [1813]</t>
  </si>
  <si>
    <t>1801E3A6-7832-48CD-A88F-2FFDC1D67BAA</t>
  </si>
  <si>
    <t>Pachycerina pulchra (Loew, 1850)</t>
  </si>
  <si>
    <t>1801E9CA-849A-46B3-925E-CA7BA8FFD256</t>
  </si>
  <si>
    <t>Hippodamia variegata (Goeze, 1777)</t>
  </si>
  <si>
    <t>1803ADFF-E3A0-4B25-B1F7-BCD332F7894C</t>
  </si>
  <si>
    <t>Thalpophila vitalba Freyer, 1834</t>
  </si>
  <si>
    <t>1806D1FF-207A-46DD-A86B-50BFF05D6D0D</t>
  </si>
  <si>
    <t>Depressaria heydenii Zeller, 1854</t>
  </si>
  <si>
    <t>1807267C-93AE-42A8-8A73-5E81C1AF33A0</t>
  </si>
  <si>
    <t>Coelambus lernaeus (Schaum., )</t>
  </si>
  <si>
    <t>Ectemnius guttatus (Vander Linden, 1829)</t>
  </si>
  <si>
    <t>1814B86E-673D-4F73-9CB5-2EC958A0FE2C</t>
  </si>
  <si>
    <t>Notaris scirpi (Fabricius, 1792)</t>
  </si>
  <si>
    <t>1814F13C-0FD9-4A5B-BC84-194635C8BC1B</t>
  </si>
  <si>
    <t>Bibio venosus (Meigen, 1804)</t>
  </si>
  <si>
    <t>18187A47-023E-4C37-B8C0-6070080A0740</t>
  </si>
  <si>
    <t>Culiseta longiareolata? (Macquart, 1838)</t>
  </si>
  <si>
    <t>181B8EB6-02EB-4FE4-8D1C-EF0ABD7E2451</t>
  </si>
  <si>
    <t>Leptusa lombarda Bernhauer, 1905</t>
  </si>
  <si>
    <t>181C43C5-4343-4D22-9708-A5000E1FCA39</t>
  </si>
  <si>
    <t>Pachytodes erraticus (Dalman, 1817)</t>
  </si>
  <si>
    <t>18200CE5-1706-499A-A6FB-C0DD1C717FFA</t>
  </si>
  <si>
    <t>Philonthus addendus Sharp, 1867</t>
  </si>
  <si>
    <t>1820EEBF-7C9E-4B41-9254-AE78B0879C22</t>
  </si>
  <si>
    <t>Psammoecus bipunctatus (Fabricius, 1792)</t>
  </si>
  <si>
    <t>1821A03C-E717-44DA-A02F-2D667E750E5C</t>
  </si>
  <si>
    <t>Eurranthis plummistaria de Villers, 1789</t>
  </si>
  <si>
    <t>1821F06B-B0BC-4D11-B12F-DA142AD36775</t>
  </si>
  <si>
    <t>Tetanocera arrogans Meigen, 1830</t>
  </si>
  <si>
    <t>1822E334-F8A2-40AE-8786-116FD8643F48</t>
  </si>
  <si>
    <t>Medetera impigra Collin, 1941</t>
  </si>
  <si>
    <t>Eurocoelotes inermis (L. Koch, 1855)</t>
  </si>
  <si>
    <t>18233E23-9403-4948-AEA4-0CDD687C55C1</t>
  </si>
  <si>
    <t>Furcula bicuspis Borkhausen, 1790 (Birken-Gabelschwanz, Birkenerlenhain-Rindenspinner)</t>
  </si>
  <si>
    <t>18243B2E-AC03-431F-8294-BEF22CDA16CB</t>
  </si>
  <si>
    <t>Otiorhynchus geniculatus (Germar, 1817)</t>
  </si>
  <si>
    <t>18252122-D032-4571-B8C8-F06E5D150326</t>
  </si>
  <si>
    <t>Capnia nigra (Pictet, 1833)</t>
  </si>
  <si>
    <t>18255BE8-7059-4F6D-BB80-4675CB563301</t>
  </si>
  <si>
    <t>Cratyna perplexa (Winnertz, 1867)</t>
  </si>
  <si>
    <t>18289929-0E2F-45B5-BAAD-60798DE1A10A</t>
  </si>
  <si>
    <t>Trimium brevicorne (Reichenbach, 1816)</t>
  </si>
  <si>
    <t>182981F2-AF09-4E1F-B47E-4D75DEFDAF0D</t>
  </si>
  <si>
    <t>Nephus binotatus (Brisout de Barneville, 1863)</t>
  </si>
  <si>
    <t>182DBC4A-8633-4675-88B4-285A1538B2A5</t>
  </si>
  <si>
    <t>Neohilara subterranea (Mulsant &amp; Rey, 1853)</t>
  </si>
  <si>
    <t>182E028C-6418-4CB6-8B00-8C268338B5DC</t>
  </si>
  <si>
    <t>Ptiliolum sahlbergi Flach, 1888</t>
  </si>
  <si>
    <t>1830E354-1853-4B20-A58A-30E478241AF5</t>
  </si>
  <si>
    <t>Tipula variicornis Schummel, 1833</t>
  </si>
  <si>
    <t>1831018B-6377-42D2-97A3-F6C0F0B3E6E0</t>
  </si>
  <si>
    <t>Ochropleura renigera Hübner, [1808]</t>
  </si>
  <si>
    <t>1843560C-E911-4AE8-A67E-3DF8DD485222</t>
  </si>
  <si>
    <t>Docosia moravica Landrock, 1915</t>
  </si>
  <si>
    <t>18453C39-449E-4234-A7A1-68C2EFD94306</t>
  </si>
  <si>
    <t>Cyphon ruficeps Tournier, 1868</t>
  </si>
  <si>
    <t>1846B080-BE75-4F96-BED4-C3F1D0EDAAF1</t>
  </si>
  <si>
    <t>Gabrius sufragani Joy, 1913</t>
  </si>
  <si>
    <t>1848ADF0-574A-4730-AFC1-89B1567B952A</t>
  </si>
  <si>
    <t>Corticaria saginata Mannerheim, 1844</t>
  </si>
  <si>
    <t>184D06C9-1B7A-46DB-83A3-7DDA1E5F1EE1</t>
  </si>
  <si>
    <t>Amphimallon ruficorne (Fabricius, 1775)</t>
  </si>
  <si>
    <t>184DD262-4E97-447B-B6FC-F19E59C79813</t>
  </si>
  <si>
    <t>Trichosia pulchricornis (Edwards, 1925)</t>
  </si>
  <si>
    <t>1850A897-F41C-46DF-A272-954D54A9F408</t>
  </si>
  <si>
    <t>Metopobactrus prominulus (O.P. Cambridge, 1872)</t>
  </si>
  <si>
    <t>18540CA8-248B-466B-8759-9D7852CFC09C</t>
  </si>
  <si>
    <t>Agonopterix cervariella (Constant, 1884)</t>
  </si>
  <si>
    <t>1859A689-B6D7-4D1A-831D-80FC0488B536</t>
  </si>
  <si>
    <t>Enoplognatha caricis (Fickert, 1876)</t>
  </si>
  <si>
    <t>185B04D9-FD4A-4C62-9592-2F8C2485B22D</t>
  </si>
  <si>
    <t>Cetonana laticeps (Canestrini, 1868)</t>
  </si>
  <si>
    <t>185F0F8D-D9A6-4997-901D-A3CFA782484F</t>
  </si>
  <si>
    <t>Billaea triangulifera (Zetterstedt, 1844)</t>
  </si>
  <si>
    <t>18652179-0F3D-4889-B020-2B7ECD5FD74D</t>
  </si>
  <si>
    <t>Nycteola revayana Scopoli, 1772</t>
  </si>
  <si>
    <t>186EDD00-4AE0-4C60-9C61-76B88A8CA2A8</t>
  </si>
  <si>
    <t>Bryaxis puncticollis (Denny, 1825)</t>
  </si>
  <si>
    <t>18751FA8-4860-4211-8272-B12A86287DB6</t>
  </si>
  <si>
    <t>Cleptes nitidulus Fabricius, 1793</t>
  </si>
  <si>
    <t>18785784-FDC9-4ACA-A057-BD25838E775A</t>
  </si>
  <si>
    <t>Cypha apicalis (Brisout de Barneville, 1863)</t>
  </si>
  <si>
    <t>187932B7-AAFC-4B3B-AE64-58E04B62C29C</t>
  </si>
  <si>
    <t>Osphya bipunctata (Fabricius, 1775)</t>
  </si>
  <si>
    <t>Leptochilus regulus (Saussure, 1855)</t>
  </si>
  <si>
    <t>187B5527-CFA3-4F90-AA95-3307E15D9C10</t>
  </si>
  <si>
    <t>Trypeta immaculata (Macquart, 1835)</t>
  </si>
  <si>
    <t>18821479-270F-4649-B9C5-551BA729C322</t>
  </si>
  <si>
    <t>Actidium boudieri (Allibert, 1844)</t>
  </si>
  <si>
    <t>1882BB7C-3355-4704-8C82-C18A958F38EA</t>
  </si>
  <si>
    <t>Leuctra armata Kempny, 1899</t>
  </si>
  <si>
    <t>188AF3B0-A7EC-4423-BAA8-CF274ED4BBE8</t>
  </si>
  <si>
    <t>Mompha miscella (Denis &amp; Schiffermüller, 1775)</t>
  </si>
  <si>
    <t>188F9621-9534-4C87-A512-1E3C7B5BDE1B</t>
  </si>
  <si>
    <t>Sinoxylon perforans (Schrank, 1789)</t>
  </si>
  <si>
    <t>188FF32A-4D9A-4528-99E4-79E0442608E0</t>
  </si>
  <si>
    <t>Dilophus borealis Skartveit, 1993</t>
  </si>
  <si>
    <t>189317DC-41C1-4DAE-9805-7B83797D878F</t>
  </si>
  <si>
    <t>Hilara styriaca Strobl, 1910</t>
  </si>
  <si>
    <t>1894957A-F8F7-44D4-96EA-9C55E0817D89</t>
  </si>
  <si>
    <t>Hedychridium roseum Rossi, 1790</t>
  </si>
  <si>
    <t>1895CB6B-039A-4869-909A-CF6557F71DBF</t>
  </si>
  <si>
    <t>Granaria illyrica (Rossmässler, 1835) (Illyrische Kornschnecke)</t>
  </si>
  <si>
    <t>189959B9-4510-4881-B4B6-80FC13AEBD96</t>
  </si>
  <si>
    <t>Porphyrio porphyrio (Purpurhuhn)</t>
  </si>
  <si>
    <t>189ADD1C-A4F2-456C-9E86-DC3CD5031189</t>
  </si>
  <si>
    <t>Chromatomyia ciliata (Hendel, 1935)</t>
  </si>
  <si>
    <t>189D776E-8DFB-4B32-9E4A-D6BEF58B9ADE</t>
  </si>
  <si>
    <t>Nephrotoma quadristriata (Schummel, 1833)</t>
  </si>
  <si>
    <t>189EEAE4-426B-435B-A3BD-DF260D3CB671</t>
  </si>
  <si>
    <t>Corticaria inconspicua Wollaston, 1860</t>
  </si>
  <si>
    <t>18A0F3E1-D400-4D72-9CD9-DB86CC695051</t>
  </si>
  <si>
    <t>Gyrophaena transversalis A. Strand, 1939</t>
  </si>
  <si>
    <t>18A475C6-F06C-4A92-AA51-3F88AD6F6958</t>
  </si>
  <si>
    <t>Heriaeus melloteei Simon, 1886</t>
  </si>
  <si>
    <t>18A5455E-5051-46BE-AC05-01040382F549</t>
  </si>
  <si>
    <t>Reichenbachia juncorum (Leach, 1817)</t>
  </si>
  <si>
    <t>18A91A6A-B6DB-41D4-9654-1A529D8E9FE9</t>
  </si>
  <si>
    <t>Neuraphes angulatus (Müller &amp; Kunze, 1822)</t>
  </si>
  <si>
    <t>18A9AB26-E2E1-43D7-B955-D74BEDE58110</t>
  </si>
  <si>
    <t>Pterostichus strenuus (Panzer, 1796)</t>
  </si>
  <si>
    <t>18AA9892-82E0-47EF-8DA5-BE4E550F6E62</t>
  </si>
  <si>
    <t>Leucopis rufithorax Tanasijtshuk, 1958</t>
  </si>
  <si>
    <t>18AC2D6D-6EAD-4033-B62C-160AD94FAA5D</t>
  </si>
  <si>
    <t>Littorimus sericans Kiesenwetter, 1843</t>
  </si>
  <si>
    <t>18AD7127-B3FF-40BA-83C5-0B624E90782E</t>
  </si>
  <si>
    <t>Chaetocnema tibialis (Illiger, 1807)</t>
  </si>
  <si>
    <t>18B2213E-28D2-4585-B545-167D9C701880</t>
  </si>
  <si>
    <t>Podisma pedestris (Linnaeus, 1758) (Gewöhnliche Gebirgsschrecke)</t>
  </si>
  <si>
    <t>18B4D9BF-6AE1-4C90-9C86-0B415A7E8644</t>
  </si>
  <si>
    <t>Clusiodes caledonicus (Collin, 1912)</t>
  </si>
  <si>
    <t>18B65FBD-B099-472D-AB3B-CE0B98573D8D</t>
  </si>
  <si>
    <t>Myrmeleon hyalinus Olivier, 1811</t>
  </si>
  <si>
    <t>18BD64C5-AEA8-44FE-AA16-D3E781F4463F</t>
  </si>
  <si>
    <t>Eugraphe jordani Turati, 1912</t>
  </si>
  <si>
    <t>18BECE4B-7571-40E9-B8CB-78B53298029C</t>
  </si>
  <si>
    <t>Montifringilla nivalis (Schneesperling)</t>
  </si>
  <si>
    <t>18BFA5C5-6D63-4518-8483-3084B2F38A85</t>
  </si>
  <si>
    <t>Stenus boops boops Ljungh, 1810</t>
  </si>
  <si>
    <t>18C1A5C4-588C-4FA3-B676-6BD412507306</t>
  </si>
  <si>
    <t>Grynocharis oblonga (Linnaeus, 1758)</t>
  </si>
  <si>
    <t>18C3C1E7-01EE-43BF-9336-9D86C3B44B07</t>
  </si>
  <si>
    <t>Episema scoriacea Esper, 1789</t>
  </si>
  <si>
    <t>18C76242-C43A-42DC-B26A-6B1B2443790F</t>
  </si>
  <si>
    <t>Megalepthyphantes nebulosus (Sundevall, 1830)</t>
  </si>
  <si>
    <t>18CBC514-0CAF-418E-B83A-3B34462553F1</t>
  </si>
  <si>
    <t>Phaedon armoraciae (Linnaeus, 1758)</t>
  </si>
  <si>
    <t>18D4742F-181C-412D-AF11-0647E961CFF6</t>
  </si>
  <si>
    <t>Abax ovalis (Duftschmid, 1812)</t>
  </si>
  <si>
    <t>18D750C5-C2C5-49E4-9C7E-48767D47C1D7</t>
  </si>
  <si>
    <t>Anthomyiopsis nigrisquamata (Zetterstedt, 1838)</t>
  </si>
  <si>
    <t>18DB02C5-BB6B-4D79-8DDE-A4D9088AFAAA</t>
  </si>
  <si>
    <t>Sciaphobus scitulus (Germar, 1824)</t>
  </si>
  <si>
    <t>18DB224A-0EF9-4E9F-8552-F3A660CA8704</t>
  </si>
  <si>
    <t>Quedius balticus Korge, 1960</t>
  </si>
  <si>
    <t>18E02DB8-0143-46C5-AF8A-706760B5F702</t>
  </si>
  <si>
    <t>Stigmella continuella (Stainton, 1856)</t>
  </si>
  <si>
    <t>18E36423-9642-4B53-83E4-E779E055D9A3</t>
  </si>
  <si>
    <t>Bradysia confinis (Winnertz, 1867)</t>
  </si>
  <si>
    <t>18E51AC0-86FF-43A3-B4A1-F0BAA438F4EA</t>
  </si>
  <si>
    <t>Suillia vaginata (Loew, 1862)</t>
  </si>
  <si>
    <t>18E5F8D9-7BE7-4A77-BF98-D241EDA46D56</t>
  </si>
  <si>
    <t>Chrysis cyanea Linné, 1761</t>
  </si>
  <si>
    <t>18E6155B-3C9D-4FC2-8E85-BBF20E662BD6</t>
  </si>
  <si>
    <t>Hilara maior Strobl, 1910</t>
  </si>
  <si>
    <t>18E8F194-D4A1-4D6E-9EDB-666525A36856</t>
  </si>
  <si>
    <t>Leucorrhinia albifrons (Burmeister, 1839) (Oestliche Moosjungfer)</t>
  </si>
  <si>
    <t>18E925F5-2ED1-4321-92FA-BFA3359A997A</t>
  </si>
  <si>
    <t>Eusphalerum rhododendri (Baudi di Selve, 1848)</t>
  </si>
  <si>
    <t>18EA0033-8637-42B5-8690-6A296497C4AE</t>
  </si>
  <si>
    <t>Tinodes dives (Pictet, 1834)</t>
  </si>
  <si>
    <t>18EBCCE2-2CED-4AB0-8C81-ECFC6C03BFAA</t>
  </si>
  <si>
    <t>Rhipicephalus pusillus Gil Collado, 1938</t>
  </si>
  <si>
    <t>18F13981-BC3E-48EA-9882-F3AD26238045</t>
  </si>
  <si>
    <t>Phaonia vivida (Rondani, 1871)</t>
  </si>
  <si>
    <t>18F6B95D-AEB4-4C78-9BB0-B1DCE1AB09E3</t>
  </si>
  <si>
    <t>Nephrotoma tenuipes (Riedel, 1910)</t>
  </si>
  <si>
    <t>18F8F154-57B3-447F-AEB5-D959C8D6121B</t>
  </si>
  <si>
    <t>Stenus alpicola Fauvel, 1873</t>
  </si>
  <si>
    <t>19033737-301C-4226-AB53-849C1D3BF2CA</t>
  </si>
  <si>
    <t>Epuraea fageticola Audisio, 1991</t>
  </si>
  <si>
    <t>190B0673-BD34-42DC-B2A7-3E46EEF1FB9C</t>
  </si>
  <si>
    <t>Hyphydrus ovatus (Linnaeus, 1761)</t>
  </si>
  <si>
    <t>190CAB42-DE8F-4258-8684-70A7DB05FE7F</t>
  </si>
  <si>
    <t>Onthophagus ovatus (Linnaeus, 1767)</t>
  </si>
  <si>
    <t>190CB3B8-8A8B-4914-B48A-DCB987FA3492</t>
  </si>
  <si>
    <t>Coenosia obscuricula (Rondani, 1871)</t>
  </si>
  <si>
    <t>1911DA6B-6D16-41D3-BD4D-B6587CCBD81B</t>
  </si>
  <si>
    <t>Eumasia parietariella Herrich-Schäffer, 1854</t>
  </si>
  <si>
    <t>191D95FF-B6F2-4822-975B-8F21B2C04D82</t>
  </si>
  <si>
    <t>Rymosia cottii Tollet, 1956</t>
  </si>
  <si>
    <t>191EC531-31DB-4A71-928F-A603EA6CF300</t>
  </si>
  <si>
    <t>Rhyacophila obliterata McLachlan, 1863</t>
  </si>
  <si>
    <t>1924C5E0-2309-4E25-9F56-4661214649ED</t>
  </si>
  <si>
    <t>Asthena albulata Hufnagel, 1767</t>
  </si>
  <si>
    <t>192A65A7-2C3C-4705-855C-C9A49E288717</t>
  </si>
  <si>
    <t>Dasineura lathyri (Kieffer, 1909)</t>
  </si>
  <si>
    <t>192B5F40-B9A1-42C6-9D8F-EBFD7BFE61F3</t>
  </si>
  <si>
    <t>Mycetaulus bipunctatus (Fallén, 1823)</t>
  </si>
  <si>
    <t>192CD510-9EBB-4462-905E-71A9C5D72686</t>
  </si>
  <si>
    <t>Athous zebei Bach, 1854</t>
  </si>
  <si>
    <t>19337AF7-820E-4455-ABB8-BC6064FBFF78</t>
  </si>
  <si>
    <t>Dyschirius gracilis gracilis (Heer, 1837)</t>
  </si>
  <si>
    <t>19359F42-93AA-41F0-B8A1-295952485446</t>
  </si>
  <si>
    <t>Tapinopa longidens (Wider, 1834)</t>
  </si>
  <si>
    <t>19370641-8238-4E95-8528-9BE62F46BB7A</t>
  </si>
  <si>
    <t>Hydroptila valesiaca Schmid, 1946</t>
  </si>
  <si>
    <t>193C397D-41C2-4C32-95EC-4A2C5DDDE673</t>
  </si>
  <si>
    <t>Carpelimus subtilis (Erichson, 1839)</t>
  </si>
  <si>
    <t>193D517C-5943-4682-8381-E5BBA3D78254</t>
  </si>
  <si>
    <t>Harmandia pustulans Kieffer, 1909</t>
  </si>
  <si>
    <t>193D5E56-9355-4B21-9E38-64BA442C27D1</t>
  </si>
  <si>
    <t>Cryphia fraudatricula Hübner, 1803</t>
  </si>
  <si>
    <t>195867E0-18A5-4820-880B-D220FE562AC4</t>
  </si>
  <si>
    <t>Erigone autumnalis Emerton, 1882</t>
  </si>
  <si>
    <t>1959E681-A58F-48F2-A1DF-5CC9E6094A1A</t>
  </si>
  <si>
    <t>Autographa jota Linnaeus, 1758</t>
  </si>
  <si>
    <t>195A5393-D9DB-4A0F-B62C-48C0865C372A</t>
  </si>
  <si>
    <t>Anasimyia contracta Claussen et Torp Pedersen, 1980</t>
  </si>
  <si>
    <t>195AC615-862D-4A3B-84F4-B0316460C789</t>
  </si>
  <si>
    <t>Lonchaea sororcula? Hackman, 1956</t>
  </si>
  <si>
    <t>195C164F-789D-4254-963F-2FA6DC1BD2E1</t>
  </si>
  <si>
    <t>Tephrochlamys tarsalis (Zetterstedt, 1847)</t>
  </si>
  <si>
    <t>1961587B-C50B-4631-AF91-3B87BDE9CC87</t>
  </si>
  <si>
    <t>Troglops albicans (Linnaeus, 1767)</t>
  </si>
  <si>
    <t>1963F06F-97C3-4677-BB56-F42739B3F881</t>
  </si>
  <si>
    <t>Cordilura fuscitibia (Rondani, 1867)</t>
  </si>
  <si>
    <t>196440B6-8427-4AEA-A937-F7821DE34042</t>
  </si>
  <si>
    <t>Chrysis ruddii Shuckard, 1837</t>
  </si>
  <si>
    <t>19651DC6-A5AF-4C78-991A-B99A4C3A9019</t>
  </si>
  <si>
    <t>Haliplus lineatocollis (Marsham, 1802)</t>
  </si>
  <si>
    <t>196889F0-5560-46E2-9E16-6527C304DCD7</t>
  </si>
  <si>
    <t>Wesmaelius helveticus Aspöck &amp; Aspöck, 1964</t>
  </si>
  <si>
    <t>196E5165-A56C-461F-AAA8-D490AFB9E7B5</t>
  </si>
  <si>
    <t>Choerades rufipes (Fallén, 1814)</t>
  </si>
  <si>
    <t>196EA160-F638-4C3B-8979-12F4FA07C362</t>
  </si>
  <si>
    <t>Metanoea flavipennis (Pictet, 1834)</t>
  </si>
  <si>
    <t>19774F4B-A683-4262-BD35-7AC18E77DCF9</t>
  </si>
  <si>
    <t>Euphylidorea aperta (Verrall, 1887)</t>
  </si>
  <si>
    <t>197A0D49-A0CD-4B73-86F2-4600D87B7B4C</t>
  </si>
  <si>
    <t>Corticeus fraxini Kugelann, 1794</t>
  </si>
  <si>
    <t>198007D3-C7D0-4B69-97A1-ECB28D937830</t>
  </si>
  <si>
    <t>Mordellistenula perrisi (Mulsant, 1856)</t>
  </si>
  <si>
    <t>198D6667-0682-4C94-BC8B-2A84BDC9D407</t>
  </si>
  <si>
    <t>Leuctra dolasilla Consiglio, 1955</t>
  </si>
  <si>
    <t>19947349-B504-4A06-B7CB-45697546B6EC</t>
  </si>
  <si>
    <t>Leucopis freyi McAlpine, 1971</t>
  </si>
  <si>
    <t>19979592-EFF3-47E4-B0FE-2A6F8192AD07</t>
  </si>
  <si>
    <t>Notiophilus aestuans Dejean, 1826</t>
  </si>
  <si>
    <t>199B5517-7835-4317-BB06-196F143ACB8A</t>
  </si>
  <si>
    <t>Eusphalerum montivagum (Heer, 1839)</t>
  </si>
  <si>
    <t>199C55F8-2F52-416F-87F5-18788E68E2A4</t>
  </si>
  <si>
    <t>Tychius parallelus (Panzer, 1794)</t>
  </si>
  <si>
    <t>199DC1EA-1986-42D6-B9F5-3AEB3E967633</t>
  </si>
  <si>
    <t>Agabus solieri Aubé, 1836</t>
  </si>
  <si>
    <t>199F4224-D944-4BDE-A118-DE217F3409B2</t>
  </si>
  <si>
    <t>Argyresthia illuminatella Zeller, 1839</t>
  </si>
  <si>
    <t>19A07A4C-A63A-4CFD-8D68-AB8085FB30BC</t>
  </si>
  <si>
    <t>Amara gebleri Dejean, 1831</t>
  </si>
  <si>
    <t>19B2D519-4EFD-4914-9AA9-E6A076387CFF</t>
  </si>
  <si>
    <t>Micropterix calthella (Linnaeus, 1761)</t>
  </si>
  <si>
    <t>19BA1D92-823E-47FB-8AD8-30A8AC448FED</t>
  </si>
  <si>
    <t>Exocentrus adspersus Mulsant, 1846 (Weißgefleckter Wimperhorn-Bock)</t>
  </si>
  <si>
    <t>19BDF3CA-9263-4244-8342-6BFDDD3B40DE</t>
  </si>
  <si>
    <t>Anobium punctatum (De Geer, 1774)</t>
  </si>
  <si>
    <t>19C07181-0FD5-4892-9C05-477D2CB53010</t>
  </si>
  <si>
    <t>Limnephilus picturatus Mac Lachlani</t>
  </si>
  <si>
    <t>19C96603-69E0-4FF6-84EA-785551ADCE4A</t>
  </si>
  <si>
    <t>Saperda punctata (Linnaeus, 1767) (Vielpunktierter Pappelbock)</t>
  </si>
  <si>
    <t>19CB01C8-3DA9-43C2-B9B1-AF77690D67E7</t>
  </si>
  <si>
    <t>Klimeschiopsis discontinuella (Rebel, 1899)</t>
  </si>
  <si>
    <t>19CF1ED3-E219-4E48-824D-73A6F68AB585</t>
  </si>
  <si>
    <t>Haemaphysalis inermis Birula, 1895</t>
  </si>
  <si>
    <t>19D08346-9EA9-4D76-BDE4-05D5A62C2A65</t>
  </si>
  <si>
    <t>Labigastera forcipata (Meigen, 1824)</t>
  </si>
  <si>
    <t>19D24694-5B93-4C2C-81EF-F5AE09BFE5FB</t>
  </si>
  <si>
    <t>Simulium argenteostriatum Strobl, 1898</t>
  </si>
  <si>
    <t>19D2550A-3CA8-4F89-87CE-02EB08717AFF</t>
  </si>
  <si>
    <t>Oxyura jamaicensis (Schwarzkopfruderente)</t>
  </si>
  <si>
    <t>19DD1341-C02E-4FC0-9D4B-F8A75CB36EE2</t>
  </si>
  <si>
    <t>Ixodes acuminatus Neumann, 1902</t>
  </si>
  <si>
    <t>19DD3931-C765-4FBF-B5C6-5EC7DEA6014D</t>
  </si>
  <si>
    <t>Oncocera semirubella Scopoli, 1763</t>
  </si>
  <si>
    <t>19DD917A-77A0-46DB-9FA3-4DBFD9F3A5AB</t>
  </si>
  <si>
    <t>Perittia rundectella Stainton, 1851</t>
  </si>
  <si>
    <t>19E10618-1C62-40CA-A11F-2A308ADE656C</t>
  </si>
  <si>
    <t>Phyllomyza securicornis Fallén, 1823</t>
  </si>
  <si>
    <t>19E44328-7053-4DC9-9044-09A33DF2FB95</t>
  </si>
  <si>
    <t>Sorex alpinus Schinz, 1837 (Alpenspitzmaus)</t>
  </si>
  <si>
    <t>Maculinea nausithous Bergstraesser 1779 (Schwarzblauer Bläuling)</t>
  </si>
  <si>
    <t>19EA6087-0DA8-4C5D-9590-F158BE983005</t>
  </si>
  <si>
    <t>Anospilus orbitalis orbitalis (Costa)</t>
  </si>
  <si>
    <t>19EB5930-1F00-4268-A48B-6CCF78F4E81A</t>
  </si>
  <si>
    <t>Ebaeus ater Kiesenwetter, 1863</t>
  </si>
  <si>
    <t>19EBB35B-8F1A-41E3-B6FE-6E7B1A812ECF</t>
  </si>
  <si>
    <t>Epiphanis cornutus Eschscholtz, 1829</t>
  </si>
  <si>
    <t>19EE9913-64A9-442D-991A-9B8843F3A755</t>
  </si>
  <si>
    <t>Chilostoma zonatum foetens (S. Studer, 1820)</t>
  </si>
  <si>
    <t>19EF3B48-6A83-430C-97AF-A0E93167D74F</t>
  </si>
  <si>
    <t>Platypalpus flaviseta Chvála, 1973</t>
  </si>
  <si>
    <t>19F7D1E7-7C86-40CC-895C-CF770933405D</t>
  </si>
  <si>
    <t>Empis punctata Meigen, 1804</t>
  </si>
  <si>
    <t>19FD51BE-2A6B-45F8-B210-8F60CF550391</t>
  </si>
  <si>
    <t>Drosophila confusa Staeger, 1844</t>
  </si>
  <si>
    <t>19FEB2EC-AF0F-4DB4-A920-9C355B697DAA</t>
  </si>
  <si>
    <t>Forcipomyia fuliginosa (Meigen, 1818)</t>
  </si>
  <si>
    <t>19FEEE53-9F07-4800-BBB2-19EC6BED98D6</t>
  </si>
  <si>
    <t>Dasineura jaapi (Rübsaamen, 1914)</t>
  </si>
  <si>
    <t>1A0339A1-60A5-4C57-89D9-4F60E5697E9E</t>
  </si>
  <si>
    <t>Alosa alosa (Linnaeus, 1758) (Maifisch)</t>
  </si>
  <si>
    <t>1A0462A1-3653-46B6-B3E3-72E7C07BD07F</t>
  </si>
  <si>
    <t>Demetrias imperialis (Germar, 1824)</t>
  </si>
  <si>
    <t>1A092441-D7DA-4206-92C9-19815BFFA086</t>
  </si>
  <si>
    <t>Gnoriste bilineata Zetterstedt, 1852</t>
  </si>
  <si>
    <t>1A0A6F1F-E9F1-4366-80C5-EE673B55B409</t>
  </si>
  <si>
    <t>Cydia cythisanthana Burmann &amp; Pröse, 1988</t>
  </si>
  <si>
    <t>1A0BE812-E398-43D0-BA36-6EA4A8BB743A</t>
  </si>
  <si>
    <t>Melanthia procellata Denis &amp; Schiffermüller, 1775</t>
  </si>
  <si>
    <t>1A0CDE6D-CAAA-48AC-9261-3F05608093D6</t>
  </si>
  <si>
    <t>Circus pygargus (Wiesenweihe)</t>
  </si>
  <si>
    <t>1A0D4192-8B40-4B08-B5AC-F0899A3E84D0</t>
  </si>
  <si>
    <t>Mordellistena emeryi Schilsky, 1895</t>
  </si>
  <si>
    <t>1A0E4531-F733-4984-9B62-F035A570E36B</t>
  </si>
  <si>
    <t>Polypedilum pullum (Zetterstedt, 1838)</t>
  </si>
  <si>
    <t>1A0FC9F2-56D4-41BF-8AC8-F6122CD48167</t>
  </si>
  <si>
    <t>Platypalpus ringdahli Chvála, 1975</t>
  </si>
  <si>
    <t>1A11A824-60E5-4042-87A0-16C015059541</t>
  </si>
  <si>
    <t>Platypalpus engadinicus (Mik, 1896)</t>
  </si>
  <si>
    <t>1A12AE97-C093-4D90-A4B0-6CD267550785</t>
  </si>
  <si>
    <t>Empis nigritarsis Meigen, 1804</t>
  </si>
  <si>
    <t>1A17D386-B408-41BA-8ECF-32873E1F6E40</t>
  </si>
  <si>
    <t>Fannia speciosa (Villeneuve, 1898)</t>
  </si>
  <si>
    <t>1A1F1B76-9850-40C5-89BE-6BCE76EB8110</t>
  </si>
  <si>
    <t>Leiodes flavicornis (C.Brisout de Barneville, 1883)</t>
  </si>
  <si>
    <t>1A254204-45FF-4022-A2CF-58C202FBA149</t>
  </si>
  <si>
    <t>Erigone dentigera O. P.- Cambridge, 1874</t>
  </si>
  <si>
    <t>1A300189-4819-4C98-9AB2-515BDC642FC9</t>
  </si>
  <si>
    <t>Troglohyphantes caligatus Pesarini, 1989</t>
  </si>
  <si>
    <t>1A32FD6F-9FEC-414E-8734-87D4B786F9A3</t>
  </si>
  <si>
    <t>Triphleba dudai (Schmitz, 1918)</t>
  </si>
  <si>
    <t>1A338844-A08F-4BC4-A339-B071A27C9719</t>
  </si>
  <si>
    <t>Archanara sparganii Esper, 1790 (Rohrkolbeneule)</t>
  </si>
  <si>
    <t>1A38F51E-99B6-4487-AC9E-E79ADF72DE5F</t>
  </si>
  <si>
    <t>Hilara aartseni Chvála, 1997</t>
  </si>
  <si>
    <t>1A39C885-1C1F-4972-90EA-4979B3611025</t>
  </si>
  <si>
    <t>Dienerella separanda (Reitter, 1887)</t>
  </si>
  <si>
    <t>1A3AF2E7-3353-4E13-BEAC-EDD9242CF341</t>
  </si>
  <si>
    <t>Cryphia vandalusiae Duponchel, 1843</t>
  </si>
  <si>
    <t>1A3F87DB-E6FE-41C7-9432-999DDA982DCF</t>
  </si>
  <si>
    <t>Carabus glabratus latior Born, 1895</t>
  </si>
  <si>
    <t>1A408006-7E02-4E20-8FD6-98AADFF76D2C</t>
  </si>
  <si>
    <t>Chironomus obtusidens (Goetghebuer, 1921)</t>
  </si>
  <si>
    <t>1A42424C-BCBC-4E3B-9F57-EDB34AFD230A</t>
  </si>
  <si>
    <t>Tachina praeceps Meigen, 1824</t>
  </si>
  <si>
    <t>1A429A5C-1943-455D-9F37-14C682CE48A6</t>
  </si>
  <si>
    <t>Leuctra niveola Schmid, 1947</t>
  </si>
  <si>
    <t>1A444AAF-8D94-41AA-8E58-C8B42636DAE4</t>
  </si>
  <si>
    <t>Simulium reptans (Linnaeus, 1758)</t>
  </si>
  <si>
    <t>1A4884A5-3947-4F2D-A29D-93F5986E1714</t>
  </si>
  <si>
    <t>Stephostethus alternans (Mannerheim, 1844)</t>
  </si>
  <si>
    <t>1A4978FE-4849-4A02-A02D-AE1E9D086552</t>
  </si>
  <si>
    <t>Phratora atrovirens (Cornelius, 1857)</t>
  </si>
  <si>
    <t>1A4C6B40-C388-4520-AEAD-0D9501C65B9F</t>
  </si>
  <si>
    <t>Atypophthalmus machidai (Alexander, 1921)</t>
  </si>
  <si>
    <t>1A53CDDC-83E4-4EC3-BC7A-B697FFD8DCC9</t>
  </si>
  <si>
    <t>Dicranomyia mattheyi Geiger, 1985</t>
  </si>
  <si>
    <t>1A5775DE-805A-49DA-AC5D-050B027423F3</t>
  </si>
  <si>
    <t>Trichoniscoides pulchellus pulchellus Legrand, 1950</t>
  </si>
  <si>
    <t>1A585732-A436-4F69-86D6-93D22AF5AFC7</t>
  </si>
  <si>
    <t>Phytomyza clematidis Kaltenbach, 1859</t>
  </si>
  <si>
    <t>1A59690C-35F8-4857-B151-46B7D7BF3734</t>
  </si>
  <si>
    <t>Coenobia rufa Haworth, 1809</t>
  </si>
  <si>
    <t>1A5A2B3E-A330-46B0-977C-3D9156505AA0</t>
  </si>
  <si>
    <t>Eumolpus asclepiadeus (Pallas, 1776)</t>
  </si>
  <si>
    <t>1A5EBC15-B7F5-455C-92E1-3C609826C193</t>
  </si>
  <si>
    <t>Dolicharthria punctalis Denis &amp; Schiffermüller, 1775</t>
  </si>
  <si>
    <t>1A614E90-1ABC-4041-86C0-75E9F9106F52</t>
  </si>
  <si>
    <t>Hercostomus sahlbergi (Zetterstedt, 1838)</t>
  </si>
  <si>
    <t>1A61704F-AAED-404A-8FE2-351A5DFB6B3D</t>
  </si>
  <si>
    <t>Auchmis detersa Esper, 1791</t>
  </si>
  <si>
    <t>1A630360-18A3-4F7F-93E4-EE3D9698B0A5</t>
  </si>
  <si>
    <t>Contarinia baeri (Prell, 1931)</t>
  </si>
  <si>
    <t>1A637EAF-ECEF-4027-85C7-28911ABF02AB</t>
  </si>
  <si>
    <t>Chalcosyrphus curvipes (Loew, 1854)</t>
  </si>
  <si>
    <t>1A648393-EF21-49C5-9E6D-F75201C64708</t>
  </si>
  <si>
    <t>Brachyopa dorsata Zetterstedt, 1837</t>
  </si>
  <si>
    <t>1A66EBA7-5A01-410F-95DB-532EB867A4FA</t>
  </si>
  <si>
    <t>Elachisoma bajzae L. Papp, 1983</t>
  </si>
  <si>
    <t>1A68654B-D6DA-41A2-A7BF-9C6F51FB55AE</t>
  </si>
  <si>
    <t>Platypalpus dilatatovittatus (Strobl, 1910)</t>
  </si>
  <si>
    <t>1A6BA0F7-50D7-42FD-87BE-CC9010D0B631</t>
  </si>
  <si>
    <t>Dicladispa testacea (Linnaeus, 1767)</t>
  </si>
  <si>
    <t>1A6BB15F-028F-4565-AD5E-930DD29D4299</t>
  </si>
  <si>
    <t>Adaina microdactyla (Hübner, 1813)</t>
  </si>
  <si>
    <t>1A7B0341-E383-4877-B21C-E3422154AF7F</t>
  </si>
  <si>
    <t>Docosia gilvipes (Walker, 1856)</t>
  </si>
  <si>
    <t>1A7B2A97-DEE0-4B2D-86D5-C7F3ABD22198</t>
  </si>
  <si>
    <t>Toxoneura quinquemaculata (Macquart, 1835)</t>
  </si>
  <si>
    <t>1A7EE228-321D-4887-82CF-2F66BFFAEABC</t>
  </si>
  <si>
    <t>Ptilium latum (Gillmeister, 1845)</t>
  </si>
  <si>
    <t>1A822988-BB42-43BB-A48B-1B9DC1F1CCCF</t>
  </si>
  <si>
    <t>Eusphalerum longipenne (Erichson, 1839)</t>
  </si>
  <si>
    <t>1A843D13-3B03-400D-801C-B19A10E7AF30</t>
  </si>
  <si>
    <t>Philoscia affinis Verhoeff, 1908</t>
  </si>
  <si>
    <t>1A8C2650-B1C9-42EC-A665-86AA32C365DA</t>
  </si>
  <si>
    <t>Rhopalomyia tubifex (Bouché, 1847)</t>
  </si>
  <si>
    <t>1A90E2DF-BCA4-4112-80B5-A72F34FDBAAE</t>
  </si>
  <si>
    <t>Andrena vulpecula Krebs</t>
  </si>
  <si>
    <t>1A91496B-18C3-4165-B8CA-2971DA7C1264</t>
  </si>
  <si>
    <t>Macropis labiata (Fabricius, 1804)</t>
  </si>
  <si>
    <t>1A92C237-D4D2-4A86-A11C-1E36A3FD476B</t>
  </si>
  <si>
    <t>Oxybelus lineatus (Fabricius, 1787)</t>
  </si>
  <si>
    <t>1A931348-7231-4AF6-AE82-31F03D9B87F9</t>
  </si>
  <si>
    <t>Cheilosia personata Loew, 1857</t>
  </si>
  <si>
    <t>1A9AB1E2-92FC-4F07-A01A-D7DE99973BED</t>
  </si>
  <si>
    <t>Hyponephele lycaon Kuehn 1774 (Kleines Ochsenauge)</t>
  </si>
  <si>
    <t>1A9EFF46-9734-4A51-BA6F-12A02D1C8EF3</t>
  </si>
  <si>
    <t>Thereva handlirschi Kröber, 1912</t>
  </si>
  <si>
    <t>1AA10086-6658-49B3-8AC7-B6AF493147FA</t>
  </si>
  <si>
    <t>Leptura aethiops (Poda, 1761)</t>
  </si>
  <si>
    <t>1AA708A6-3806-4108-89E0-214A407FCA29</t>
  </si>
  <si>
    <t>Mogulones t-album (Gyllenhal, 1837)</t>
  </si>
  <si>
    <t>1AA81E19-5385-450C-A481-AE01584F32E5</t>
  </si>
  <si>
    <t>Cacoecimorpha pronubana Hübner, 1799</t>
  </si>
  <si>
    <t>1AA948D7-C238-4AD1-8A34-915ED093B483</t>
  </si>
  <si>
    <t>Quedius curtipennis Bernhauer, 1908</t>
  </si>
  <si>
    <t>1AADCB26-A674-4383-9A57-59B2024AFB5C</t>
  </si>
  <si>
    <t>Exechia exigua Lundström, 1909</t>
  </si>
  <si>
    <t>1AB5C8BD-D6F6-4990-AF8C-CFEA1F57304E</t>
  </si>
  <si>
    <t>Bryaxis pyrenaeus baudueri (Reitter, 1881)</t>
  </si>
  <si>
    <t>1AB87BEC-D4A1-44B3-BC68-7A1D7E53613E</t>
  </si>
  <si>
    <t>Gymnosoma dolycoridis Dupuis, 1961</t>
  </si>
  <si>
    <t>1ABABABC-8660-4C3D-8A03-32A5EC117BBE</t>
  </si>
  <si>
    <t>Evergestis sophialis Fabricius, 1787</t>
  </si>
  <si>
    <t>1ABC7F81-F7B3-4049-8471-9941C5948CC7</t>
  </si>
  <si>
    <t>Teleiodes decorella (Haworth, 1812)</t>
  </si>
  <si>
    <t>1ABE30BD-1072-4987-B647-F91B1265A1DC</t>
  </si>
  <si>
    <t>Eupithecia millefoliata Rössler, 1866</t>
  </si>
  <si>
    <t>1AC0A22D-051B-46A4-9D60-2A7F96E5C3A1</t>
  </si>
  <si>
    <t>Delia interflua (Pandellé, 1900)</t>
  </si>
  <si>
    <t>1AC23D24-071B-4E11-949B-CA8CC046C2E1</t>
  </si>
  <si>
    <t>Berosus signaticollis (Charpentier, 1825)</t>
  </si>
  <si>
    <t>1AC3C931-FAC1-4675-907C-286E32EA5B94</t>
  </si>
  <si>
    <t>Pollenia rudis (Fabricius, 1794)</t>
  </si>
  <si>
    <t>1AC701A9-7245-490B-A411-7A0DF1886279</t>
  </si>
  <si>
    <t>Limnephilus elegans Curtis, 1834</t>
  </si>
  <si>
    <t>Atypus piceus (Sulzer, 1776)</t>
  </si>
  <si>
    <t>1AD5B541-B258-4489-885F-91122E233602</t>
  </si>
  <si>
    <t>Orthocis alni (Gyllenhal, 1813)</t>
  </si>
  <si>
    <t>1AD5F89C-B9EA-4D4D-AC5B-EEC8D98F27DE</t>
  </si>
  <si>
    <t>Zenillia dolosa (Meigen, 1824)</t>
  </si>
  <si>
    <t>1AD638DF-1D47-485A-9219-0A0598042590</t>
  </si>
  <si>
    <t>Zygiella thorelli (Ausserer, 1871)</t>
  </si>
  <si>
    <t>1AD7A6F2-C58D-4A49-AB24-9D9D8767101B</t>
  </si>
  <si>
    <t>Aethes hartmanniana Clerck, 1758</t>
  </si>
  <si>
    <t>1AD85AB5-E6FD-47DD-8ED8-A715A9CDCFA8</t>
  </si>
  <si>
    <t>Mamestra splendens Hübner, [1808]</t>
  </si>
  <si>
    <t>1ADC1B17-6E61-4707-9E33-5B46F450B835</t>
  </si>
  <si>
    <t>Tipula cheethami Edwards, 1924</t>
  </si>
  <si>
    <t>1ADD1D13-93CA-4308-88D6-D23BAD83EFFA</t>
  </si>
  <si>
    <t>Dolichocephala guttata (Haliday, 1833)</t>
  </si>
  <si>
    <t>Tiso vagans (Blackwall, 1834)</t>
  </si>
  <si>
    <t>1ADEA052-1EF6-48DF-B334-725466EF6B89</t>
  </si>
  <si>
    <t>Acleris abietana Hübner, 1822</t>
  </si>
  <si>
    <t>1ADEA543-DDBD-473E-A1C3-EE6143BBD90A</t>
  </si>
  <si>
    <t>Achalcus vaillanti Brunhes, 1987</t>
  </si>
  <si>
    <t>1AE1766E-814E-4DF4-BA89-09AAAA1E5C1F</t>
  </si>
  <si>
    <t>Mallota fuciformis (Fabricius, 1794)</t>
  </si>
  <si>
    <t>1AE29C7A-7A6C-4979-800B-FC6F2DF75A0F</t>
  </si>
  <si>
    <t>Leptura quadrifasciata (Linnaeus, 1758)</t>
  </si>
  <si>
    <t>Psen ater (Fabricius, 1792)</t>
  </si>
  <si>
    <t>1AE5B19A-AFCF-45C1-BC0D-4B0EF70D1936</t>
  </si>
  <si>
    <t>Caradrina morpheus Hufnagel, 1766</t>
  </si>
  <si>
    <t>1AE83593-DD65-4720-BC8B-DFA406649BA0</t>
  </si>
  <si>
    <t>Rhyacophila meyeri McLachlan, 1879</t>
  </si>
  <si>
    <t>Xysticus kempeleni Thorell, 1872</t>
  </si>
  <si>
    <t>1AEC9B51-3EAA-4111-8C44-067A8D11476E</t>
  </si>
  <si>
    <t>Exapion fuscirostre (Fabricius, 1775)</t>
  </si>
  <si>
    <t>1AF71655-C5FB-4311-8C75-2F9457FDE86D</t>
  </si>
  <si>
    <t>Gyrophaena rugipennis Mulsant &amp; Rey, 1861</t>
  </si>
  <si>
    <t>1AF99941-D57B-4921-9AE0-7E7F1C897C9D</t>
  </si>
  <si>
    <t>Cleonymia baetica Rambur, [1837]</t>
  </si>
  <si>
    <t>1AFC07D6-F2E9-4FE7-9819-63BDA3A9309E</t>
  </si>
  <si>
    <t>Notiophilus rufipes Curtis, 1829</t>
  </si>
  <si>
    <t>1AFFEAB9-ACFA-44EF-92F2-E6BA615D1AE8</t>
  </si>
  <si>
    <t>Haemaphysalis hispanica Gil Collado, 1938</t>
  </si>
  <si>
    <t>1AFFF0AE-E4D5-4437-B7AC-84B99757FD76</t>
  </si>
  <si>
    <t>Perittia cingillella (Herrich-Schäffer, 1855)</t>
  </si>
  <si>
    <t>1B03AEF5-E391-4544-9632-454262EF17D4</t>
  </si>
  <si>
    <t>Herina frondescentiae (Linnaeus, 1758)</t>
  </si>
  <si>
    <t>1B08F100-04BB-49ED-A250-07E0EEEC6D77</t>
  </si>
  <si>
    <t>Berosus affinis Brullé, 1835</t>
  </si>
  <si>
    <t>1B0C763F-312F-4EC9-A9E3-95F9CF358320</t>
  </si>
  <si>
    <t>Epuraea silacea (Herbst, 1784)</t>
  </si>
  <si>
    <t>1B0F0CF8-2322-487B-AC85-B35C08BB7E52</t>
  </si>
  <si>
    <t>Cychrus italicus Bonelli, 1810</t>
  </si>
  <si>
    <t>1B15D24D-C842-4063-92E6-3FA2DE15D9D2</t>
  </si>
  <si>
    <t>Trachysphaera schmidti Heller, 1858</t>
  </si>
  <si>
    <t>1B160980-CE94-447A-A9F1-ADAA81F75296</t>
  </si>
  <si>
    <t>Elodia morio (Fallén, 1820)</t>
  </si>
  <si>
    <t>1B1C9009-8DF5-4599-B1BC-C77872D162CA</t>
  </si>
  <si>
    <t>Atomaria munda Erichson, 1846</t>
  </si>
  <si>
    <t>1B2451F1-B2E9-4BA9-95FC-F195D9C31574</t>
  </si>
  <si>
    <t>Melogona voigti (Verhoeff, 1899)</t>
  </si>
  <si>
    <t>1B268325-CD77-4F2F-AE7B-5A1D5928B3CD</t>
  </si>
  <si>
    <t>Aporus unicolor Spinola</t>
  </si>
  <si>
    <t>1B270A03-C666-4C34-827A-A70524C7C1DA</t>
  </si>
  <si>
    <t>Salmo trutta marmorata (Marmorataforelle)</t>
  </si>
  <si>
    <t>1B2BB086-F27E-4CAD-A60B-F97447AA47CC</t>
  </si>
  <si>
    <t>Chrysolina gypsophilae Küster, 1845</t>
  </si>
  <si>
    <t>1B2E77F3-C03E-4808-BE72-FF7EED9BB968</t>
  </si>
  <si>
    <t>Mompha locupletella (Denis &amp; Schiffermüller, 1775)</t>
  </si>
  <si>
    <t>1B31BE67-83F3-4DE0-96DD-36663DDFA776</t>
  </si>
  <si>
    <t>Faronus lafertei Aubé, 1844</t>
  </si>
  <si>
    <t>1B31CD43-D385-4662-9CCE-6F4C3F83C246</t>
  </si>
  <si>
    <t>Spermophagus kuesteri Schilsky, 1905</t>
  </si>
  <si>
    <t>1B339B2B-ED8C-46A6-9BEB-ED74C85BA35A</t>
  </si>
  <si>
    <t>Cryptophagus thomsoni Reitter, 1875</t>
  </si>
  <si>
    <t>1B35CA3A-D918-48B1-A7C3-795FF4BE6E7F</t>
  </si>
  <si>
    <t>Ascotis selenaria Denis &amp; Schiffermüller, 1775</t>
  </si>
  <si>
    <t>1B393786-391B-42B9-93D3-786ADE2F8C99</t>
  </si>
  <si>
    <t>Margarinotus bipustulatus (Schrank, 1781)</t>
  </si>
  <si>
    <t>1B43FE5A-6330-49B9-80A6-303404D25A42</t>
  </si>
  <si>
    <t>Migneauxia orientalis Reitter, 1877</t>
  </si>
  <si>
    <t>1B44D1C7-0EE9-459D-8DA2-E547309F0BE9</t>
  </si>
  <si>
    <t>Acilius sulcatus (Linnaeus, 1758)</t>
  </si>
  <si>
    <t>1B451726-9049-44B5-B4CC-802C8A62FF9D</t>
  </si>
  <si>
    <t>Allodia lugens (Wiedemann, 1817)</t>
  </si>
  <si>
    <t>1B463AAB-6D4C-4158-A946-3E675404B023</t>
  </si>
  <si>
    <t>Monochamus sutor (Linnaeus, 1758) (Schusterbock)</t>
  </si>
  <si>
    <t>1B468558-6F03-4FCB-AE55-3E3B8269C378</t>
  </si>
  <si>
    <t>Lomachantha parra Rondani, 1859</t>
  </si>
  <si>
    <t>1B47BA6D-3673-4758-A38E-99777A2A810E</t>
  </si>
  <si>
    <t>Xylophageuma vom rathi Verhoeff, 1911</t>
  </si>
  <si>
    <t>Inachis io Linnaeus 1758 (Tagpfauenauge)</t>
  </si>
  <si>
    <t>1B49712A-5E98-4882-8C1A-87A4AF4ADB8E</t>
  </si>
  <si>
    <t>Tychius quinquepunctatus (Linnaeus, 1758)</t>
  </si>
  <si>
    <t>1B4C4A50-3E52-4DBF-837F-BCD8248BF440</t>
  </si>
  <si>
    <t>Pteromicra glabricula (Fallén, 1820)</t>
  </si>
  <si>
    <t>1B4EA3C9-B96F-4C38-8E89-30E84F33E3F0</t>
  </si>
  <si>
    <t>Blastodacna atra (Haworth, 1828)</t>
  </si>
  <si>
    <t>1B501D5D-1A54-4259-8786-576BD7749476</t>
  </si>
  <si>
    <t>Diamesa laticauda Serra-Tosio, 1964</t>
  </si>
  <si>
    <t>1B508811-BFCC-4CCD-B037-903431764E75</t>
  </si>
  <si>
    <t>Ptilodon capucina Linnaeus, 1758 (Kamel-Zahnspinner, Rotbuchenbergwald-Zahnspinner)</t>
  </si>
  <si>
    <t>1B5940CF-F6EE-446D-8B8A-A668751D3F8D</t>
  </si>
  <si>
    <t>Allodia truncata Edwards, 1921</t>
  </si>
  <si>
    <t>1B5C1D16-8471-41D7-B611-41029D841515</t>
  </si>
  <si>
    <t>Cryptocephalus octomaculatus Rossi, 1790</t>
  </si>
  <si>
    <t>1B5DA3F8-FDB8-4C7C-A5A8-45B7BCEC5860</t>
  </si>
  <si>
    <t>Anasimyia lunulata (Meigen, 1822)</t>
  </si>
  <si>
    <t>1B60AF98-2C2B-41A3-BA14-4C2C9124D83F</t>
  </si>
  <si>
    <t>Robertus scoticus Jackson, 1914</t>
  </si>
  <si>
    <t>1B6338B2-317A-49A2-9F44-E003EE63DE6D</t>
  </si>
  <si>
    <t>Tachina lurida (Fabricius, 1781)</t>
  </si>
  <si>
    <t>1B687F92-2604-42B1-912A-6EBDCA30DFC5</t>
  </si>
  <si>
    <t>Lagria hirta (Linnaeus, 1758)</t>
  </si>
  <si>
    <t>1B6AEBA3-4210-45D0-A4AB-937AE1319312</t>
  </si>
  <si>
    <t>Hemerobius pini Stephens, 1836</t>
  </si>
  <si>
    <t>1B6BF72A-8F23-4D63-AD00-CF16586E93A6</t>
  </si>
  <si>
    <t>Zelotes erebeus (Thorell, 1870)</t>
  </si>
  <si>
    <t>1B75EF7C-D4CE-450E-AD22-DB1F596BBD2A</t>
  </si>
  <si>
    <t>Platypalpus baldensis (Strobl, 1899)</t>
  </si>
  <si>
    <t>Nysson maculosus (Gmelin, 1790)</t>
  </si>
  <si>
    <t>1B76A08A-EFB1-49E9-B324-751244C66E5B</t>
  </si>
  <si>
    <t>Neognophina intermedia Wehrli, 1917</t>
  </si>
  <si>
    <t>1B788394-1388-470D-AE20-4C7E66346A8F</t>
  </si>
  <si>
    <t>Euaesthetus bipunctatus (Ljungh, 1804)</t>
  </si>
  <si>
    <t>1B78D7A8-9D01-4AAA-9EF5-AEC8F29248BB</t>
  </si>
  <si>
    <t>Mesosa nebulosa (Fabricius, 1781) (Binden-Augenfleckenbock)</t>
  </si>
  <si>
    <t>1B7BE7B0-DD96-464B-A5DD-E08DDE520C2C</t>
  </si>
  <si>
    <t>Myrmecozela ochraceella (Tengström, 1848)</t>
  </si>
  <si>
    <t>1B85032F-2D2A-4037-8C96-C0ACCE5A31C2</t>
  </si>
  <si>
    <t>Burhinus oedicnemus (Triel)</t>
  </si>
  <si>
    <t>1B8CBE08-9FC5-4C52-8129-967326DCDD43</t>
  </si>
  <si>
    <t>Eremobia ochroleuca Denis &amp; Schiffermüller, 1775</t>
  </si>
  <si>
    <t>1B9230A9-D458-47F7-8C38-A8091675EE74</t>
  </si>
  <si>
    <t>Rhyacophila tristis Pictet, 1834</t>
  </si>
  <si>
    <t>1B92DA47-DB39-4423-9EB3-A0771C602DE4</t>
  </si>
  <si>
    <t>Aythya collaris (Ringschnabelente)</t>
  </si>
  <si>
    <t>1B983BFC-226E-4FE0-8008-E6E4109F36EB</t>
  </si>
  <si>
    <t>Epichnopterix kovacsi Sieder</t>
  </si>
  <si>
    <t>1B99AF28-1412-467C-9088-F632311F9A3A</t>
  </si>
  <si>
    <t>Dicranomyia strobli Pagast in Lackschewitz et Pagast, 1</t>
  </si>
  <si>
    <t>1B9F1F16-E5ED-4D75-BD07-7F016BAE0832</t>
  </si>
  <si>
    <t>Hesperus rufipennis (Gravenhorst, 1802)</t>
  </si>
  <si>
    <t>1BA09518-411A-4084-9294-0158438CAEDF</t>
  </si>
  <si>
    <t>Cryptophagus affinis Sturm, 1845</t>
  </si>
  <si>
    <t>1BA11385-1DA5-4F94-AFAE-66E34A131649</t>
  </si>
  <si>
    <t>Graptodytes granularis (Linnaeus, 1767)</t>
  </si>
  <si>
    <t>1BA1A263-8855-4194-ABD9-B8B96B7CEB4C</t>
  </si>
  <si>
    <t>Lasioglossum marginellum (Schenck, 1853)</t>
  </si>
  <si>
    <t>1BA6D734-A53B-47C9-9806-36F1781675FE</t>
  </si>
  <si>
    <t>Aleochara sanguinea (Linnaeus, 1758)</t>
  </si>
  <si>
    <t>1BA95DE4-4336-4FE8-A370-EEF1D3D91DBF</t>
  </si>
  <si>
    <t>Sapromyza apicalis Loew, 1847</t>
  </si>
  <si>
    <t>1BAC6735-A79F-42FA-82F9-3D44BCD9CE4D</t>
  </si>
  <si>
    <t>Microphor strobli Chvála, 1986</t>
  </si>
  <si>
    <t>1BADA463-65FC-4ECB-9505-286007657493</t>
  </si>
  <si>
    <t>Saprinus semistriatus (Scriba, 1790)</t>
  </si>
  <si>
    <t>1BAE5F09-846D-4271-BB55-DC7D7A10742D</t>
  </si>
  <si>
    <t>Mogulones bartolii (Colonnelli 1983)</t>
  </si>
  <si>
    <t>1BB6C86A-ADAC-4A11-B904-8CBC6529BD31</t>
  </si>
  <si>
    <t>Lasioglossum prasinum (Smith, 1848)</t>
  </si>
  <si>
    <t>1BB82FF1-12DD-4506-9B2B-23250456DB34</t>
  </si>
  <si>
    <t>Brachypogon hdjakovi (Remm, 1974)</t>
  </si>
  <si>
    <t>Polemistus abnormis (Kohl, 1888)</t>
  </si>
  <si>
    <t>1BBF724C-B314-48B5-A7ED-C602923FD960</t>
  </si>
  <si>
    <t>Blitophaga undata (Müller, 1776)</t>
  </si>
  <si>
    <t>1BC375A8-3CDA-4822-8FE0-F3E07316C286</t>
  </si>
  <si>
    <t>Exechiopsis pseudopulchella (Lundström, 1912)</t>
  </si>
  <si>
    <t>1BC3CE3F-1713-4DCF-8BDD-6CFDCF047C1A</t>
  </si>
  <si>
    <t>Phyllonorycter comparella (Duponchel, 1843)</t>
  </si>
  <si>
    <t>1BC42AC5-9268-402B-8215-6326E564A7E9</t>
  </si>
  <si>
    <t>Hydroporus incognitus Sharp, 1869</t>
  </si>
  <si>
    <t>1BC4E9A7-8DFD-45E7-B06F-96C8D5FBE5A5</t>
  </si>
  <si>
    <t>Stenus circularis Gravenhorst, 1802</t>
  </si>
  <si>
    <t>1BC54B7B-8D82-4A00-B255-F293BEC54798</t>
  </si>
  <si>
    <t>Thricops nigrifrons (Robineau-Desvoidy, 1830)</t>
  </si>
  <si>
    <t>1BC87A15-F00A-4524-8E1C-0A0C4BA50356</t>
  </si>
  <si>
    <t>Chrysops divaricatus Loew, 1858</t>
  </si>
  <si>
    <t>1BCB4C4F-F0C7-4648-8336-DBA98C0402EB</t>
  </si>
  <si>
    <t>Agrotis clavis Hufnagel, 1766</t>
  </si>
  <si>
    <t>1BCC8097-0820-439A-9408-4095080F9F7D</t>
  </si>
  <si>
    <t>Scraptia fuscula Müller, 1821</t>
  </si>
  <si>
    <t>1BCD9890-9328-467C-9829-C687D95BCB7A</t>
  </si>
  <si>
    <t>Xylotrechus stebbingi Gahan, 1906</t>
  </si>
  <si>
    <t>1BD0D0F1-9024-490F-87ED-F21691D4FF08</t>
  </si>
  <si>
    <t>Contarinia asclepiadis (Giraud, 1863)</t>
  </si>
  <si>
    <t>1BDA0337-6D46-428C-8BCA-6C44DE6716BE</t>
  </si>
  <si>
    <t>Phthorophloeus spinulosus Rey, 1883</t>
  </si>
  <si>
    <t>1BDDD74D-3190-42F3-9983-3B214CAACAF9</t>
  </si>
  <si>
    <t>Agromyza nigripes Meigen, 1830</t>
  </si>
  <si>
    <t>1BDF8280-C6C3-4BE8-8103-D7D7A579C33A</t>
  </si>
  <si>
    <t>Bledius atricapillus (Germar, 1825)</t>
  </si>
  <si>
    <t>1BE1E716-B5DD-4671-B525-F0919AC6521B</t>
  </si>
  <si>
    <t>Lasioglossum cupromicans (Pérez, 1903)</t>
  </si>
  <si>
    <t>1BE3C708-542A-448F-A380-9EBDA1E03F60</t>
  </si>
  <si>
    <t>Tipula tulipa Dufour, 1983</t>
  </si>
  <si>
    <t>1BE70AC1-4055-4E82-906F-CAF5036C7A2F</t>
  </si>
  <si>
    <t>Megaselia palmeni (Becker, 1901)</t>
  </si>
  <si>
    <t>1BE9AD09-21D5-47DE-9B64-7FE7768882D6</t>
  </si>
  <si>
    <t>Borophaga carinifrons (Zetterstedt, 1848)</t>
  </si>
  <si>
    <t>1BEB90C1-AB64-4409-9A35-35AE8FFF366A</t>
  </si>
  <si>
    <t>Apus pallidus (Fahlsegler)</t>
  </si>
  <si>
    <t>1BF07675-70C7-4860-BDA8-625DE1822348</t>
  </si>
  <si>
    <t>Lispe pygmaea Fallén, 1825</t>
  </si>
  <si>
    <t>1BF1C2FE-5E8E-4D34-9948-C4BF951ED797</t>
  </si>
  <si>
    <t>Colias phicomone Esper 1780 (Alpengelbling)</t>
  </si>
  <si>
    <t>1BF5303D-73AA-44C5-885B-795D430ABDF0</t>
  </si>
  <si>
    <t>Polydrusus paradoxus chaerodrysius Gredler, 1866</t>
  </si>
  <si>
    <t>1BFA0FE3-BA95-4FAE-AB0B-1BB4B901BF03</t>
  </si>
  <si>
    <t>Decticus albifrons (Fabricius, 1775) (Südlicher Wanzenbeisser)</t>
  </si>
  <si>
    <t>1BFC1C6B-A00A-4F23-AC6D-9454F68BB566</t>
  </si>
  <si>
    <t>Bacotia claustrella Bruand, 1845</t>
  </si>
  <si>
    <t>1C012189-D849-4707-AD14-FDF6E7F74517</t>
  </si>
  <si>
    <t>Neolimnomyia batava (Edwards, 1938)</t>
  </si>
  <si>
    <t>1C0251B0-9D3B-477D-A8B5-2BDB0FD3856C</t>
  </si>
  <si>
    <t>Euxoa eruta Hübner</t>
  </si>
  <si>
    <t>1C039E92-F53F-459F-AB1D-E8E6E7F4DC7E</t>
  </si>
  <si>
    <t>Phytomyza marginella Fallén, 1823</t>
  </si>
  <si>
    <t>1C047367-E423-4605-BB46-0A7FF3921878</t>
  </si>
  <si>
    <t>Pterostichus lasserrei Dejean, 1828</t>
  </si>
  <si>
    <t>1C058F21-38F9-4D24-B51F-88354CC462EB</t>
  </si>
  <si>
    <t>Geomyza breviseta Czerny, 1928</t>
  </si>
  <si>
    <t>1C0607B9-9813-41C4-857C-683BBA1FE7DC</t>
  </si>
  <si>
    <t>Nebula salicata Hübner, 1799</t>
  </si>
  <si>
    <t>1C06689F-6B61-4AA5-A602-5575E5B0996F</t>
  </si>
  <si>
    <t>Scythropus mustela (Herbst, 1797)</t>
  </si>
  <si>
    <t>1C0715E1-F5C5-4419-90A0-BF4BA95F2685</t>
  </si>
  <si>
    <t>Winthemia venusta (Meigen, 1824)</t>
  </si>
  <si>
    <t>1C082FF5-60C0-40BA-B227-3E8267CE107A</t>
  </si>
  <si>
    <t>Stenoptilia graphodactyla (Treitschke, 1833)</t>
  </si>
  <si>
    <t>1C10A7E4-483F-4E2E-B4DC-5F1EC0E65085</t>
  </si>
  <si>
    <t>Thricops genarum (Zetterstedt, 1838)</t>
  </si>
  <si>
    <t>1C1C1520-E8FF-4692-BC86-E1923D65C4DD</t>
  </si>
  <si>
    <t>Pentaria badia (Rosenhauer, 1847)</t>
  </si>
  <si>
    <t>1C218DEA-C085-4644-89F4-6B551AEE7251</t>
  </si>
  <si>
    <t>Euzopherodes vapidella Mann, 1857</t>
  </si>
  <si>
    <t>1C22254E-9171-4356-B6B0-58C6497B2D23</t>
  </si>
  <si>
    <t>Eucosma hohenwartiana Denis &amp; Schiffermüller, 1775</t>
  </si>
  <si>
    <t>1C2A690D-6F5B-476B-AB8C-0AF895C18078</t>
  </si>
  <si>
    <t>Eumerus tuberculatus Rondani, 1857</t>
  </si>
  <si>
    <t>1C2C751B-5D59-444A-8E18-0D9FB9921742</t>
  </si>
  <si>
    <t>Trechus quadristriatus (Schrank, 1781)</t>
  </si>
  <si>
    <t>1C3438DA-35F2-4A82-B9E3-BF4629D6B015</t>
  </si>
  <si>
    <t>Atheta incognita (Sharp, 1869)</t>
  </si>
  <si>
    <t>1C3A2119-E7F6-4948-95A3-4F08D67F5810</t>
  </si>
  <si>
    <t>Trachycera marmorea Haworth, 1811</t>
  </si>
  <si>
    <t>1C3C2849-4144-41DB-A2AF-EAB08EB0E052</t>
  </si>
  <si>
    <t>Tephritis mutabilis Merz, 1992</t>
  </si>
  <si>
    <t>1C40E1DA-4B6E-4FEA-B4E8-9199560620B6</t>
  </si>
  <si>
    <t>Chyliza annulipes Macquart, 1835</t>
  </si>
  <si>
    <t>1C417B8D-2251-46A2-BEDB-168917DDD952</t>
  </si>
  <si>
    <t>Jassidophaga villosa (von Roser, 1840)</t>
  </si>
  <si>
    <t>1C43BE07-960E-4339-9C74-70837EF40D73</t>
  </si>
  <si>
    <t>Adelphomyia punctum (Meigen, 1818)</t>
  </si>
  <si>
    <t>1C4D4225-772C-494B-8A71-EEA414DB399D</t>
  </si>
  <si>
    <t>Scaphisoma balcanicum Tamanini, 1954</t>
  </si>
  <si>
    <t>1C4E33D1-AE4F-4312-B9BF-CB0946D45E62</t>
  </si>
  <si>
    <t>Schoenomyza litorella (Fallén, 1823)</t>
  </si>
  <si>
    <t>1C510AFD-6773-4829-AB28-867EB1E01FF1</t>
  </si>
  <si>
    <t>Dryomyza flaveola (Fabricius, 1794)</t>
  </si>
  <si>
    <t>1C58248A-4C4A-46D2-920A-2A2A0AA8D597</t>
  </si>
  <si>
    <t>Eupithecia denticulata Treitschke, 1828</t>
  </si>
  <si>
    <t>1C5AC5B8-CACB-44FB-A380-62CBCE73D9F2</t>
  </si>
  <si>
    <t>Apostenus fuscus Westring, 1851</t>
  </si>
  <si>
    <t>Agroeca brunnea (Blackwall, 1833) (Feenlämpschenspinne)</t>
  </si>
  <si>
    <t>1C6719ED-4176-4D6F-B3CE-E50A4BE7F81C</t>
  </si>
  <si>
    <t>Meligethes exilis Sturm, 1845</t>
  </si>
  <si>
    <t>1C69008D-D7FD-4ACA-803E-9A2F4CD0ABD1</t>
  </si>
  <si>
    <t>Anastrangalia reyi (Heyden, 1889)</t>
  </si>
  <si>
    <t>1C6931E2-5E1C-4569-9BD8-8ACDF1B6F723</t>
  </si>
  <si>
    <t>Amphimallon majale (Razoumowsky, 1789)</t>
  </si>
  <si>
    <t>1C6AC7D0-0721-4B50-A157-9718FF89076F</t>
  </si>
  <si>
    <t>Electrogena lateralis (Curtis, 1834)</t>
  </si>
  <si>
    <t>1C6B443C-A1E6-46E0-AD34-CA4B1AF16321</t>
  </si>
  <si>
    <t>Ilione albiseta (Scopoli, 1763)</t>
  </si>
  <si>
    <t>1C6CDCB1-EB89-417E-B611-154C4C0DB389</t>
  </si>
  <si>
    <t>Heliophanus dampfi Schenkel, 1923</t>
  </si>
  <si>
    <t>1C71D710-C26C-479C-988A-FCF9571E84EC</t>
  </si>
  <si>
    <t>Bradysia diversiabdominalis (Lengersdorf, 1941)</t>
  </si>
  <si>
    <t>1C7499DE-82C4-4DA5-BC60-519957F59942</t>
  </si>
  <si>
    <t>Sitona lepidus Gyllenhal, 1834</t>
  </si>
  <si>
    <t>1C75DFB0-BC60-4FBB-835F-20A1FF9E4308</t>
  </si>
  <si>
    <t>Cantharis terminata Faldermann 1835</t>
  </si>
  <si>
    <t>1C761075-4034-4A4A-AD00-6BBB017EFD9F</t>
  </si>
  <si>
    <t>Eupithecia ericeata Rambur, 1833</t>
  </si>
  <si>
    <t>1C7611DC-67DD-413B-906B-0B22CC0A4EC5</t>
  </si>
  <si>
    <t>Bolitophila pseudohybrida Landrock, 1912</t>
  </si>
  <si>
    <t>1C7F7970-56D6-4E46-A7D1-1BC402DB489A</t>
  </si>
  <si>
    <t>Pharsoreichertella simplicinervis (Duda, 1928)</t>
  </si>
  <si>
    <t>1C86CD2B-7407-4DC7-9E0A-AD21CBA6A50F</t>
  </si>
  <si>
    <t>Carabus convexus Fabricius, 1775</t>
  </si>
  <si>
    <t>1C8B7EBD-7DB4-4B32-8BA3-4F4A39FE6A43</t>
  </si>
  <si>
    <t>Metopia argentata Macquart, 1850</t>
  </si>
  <si>
    <t>1C8C4BE7-0D39-4806-95A0-37444A51E94B</t>
  </si>
  <si>
    <t>Beris chalybata (Forster, 1771)</t>
  </si>
  <si>
    <t>1C8E2A64-83CC-41E0-8E34-13323F53AEB8</t>
  </si>
  <si>
    <t>Tachina fera (Linnaeus, 1761)</t>
  </si>
  <si>
    <t>1C902FD0-1180-4C8D-84F7-1B29C07FD101</t>
  </si>
  <si>
    <t>Hydaticus grammicus (Germar, 1827)</t>
  </si>
  <si>
    <t>1C908F8C-4E6D-4409-8317-85B0FF637321</t>
  </si>
  <si>
    <t>Semiothisa alternaria Hübner, [1809]</t>
  </si>
  <si>
    <t>1C95CB86-6377-4634-846D-058E0C7B4221</t>
  </si>
  <si>
    <t>Trypophloeus asperatus spiculatus Eggers, 1927</t>
  </si>
  <si>
    <t>1C99626C-9F55-4EC7-9592-9283D4E40749</t>
  </si>
  <si>
    <t>Cosmia pyralina Denis &amp; Schiffermüller, 1775</t>
  </si>
  <si>
    <t>1C9F533C-476D-47B3-9F14-8985706091ED</t>
  </si>
  <si>
    <t>Plebeius orbitulus de Prunner 1798 (Heller Alpenbläuling)</t>
  </si>
  <si>
    <t>1CA64E3C-870F-4D17-9B8F-C5169E92E682</t>
  </si>
  <si>
    <t>Neuratelia subulata Zaitzev, 1994</t>
  </si>
  <si>
    <t>1CB0E468-29F0-44D5-A9CA-9242F6F3FE54</t>
  </si>
  <si>
    <t>Sphaerosoma pilosum (Panzer, 1793)</t>
  </si>
  <si>
    <t>1CBEC138-4C35-41A5-80DC-AECC8E4C31A0</t>
  </si>
  <si>
    <t>Oenopia impustulata (Linnaeus, 1767)</t>
  </si>
  <si>
    <t>1CC3CAB5-E3CF-4F56-9388-C8419691AA25</t>
  </si>
  <si>
    <t>Aleochara maculata Brisout de Barneville, 1863</t>
  </si>
  <si>
    <t>1CCAF64A-4BCB-4B63-9191-DC34504D5369</t>
  </si>
  <si>
    <t>Dendrofagus crenatus (Paykull, 1799)</t>
  </si>
  <si>
    <t>1CCB32E6-F987-4485-9F48-055B4DD92754</t>
  </si>
  <si>
    <t>Myopa buccata (Linnaeus, 1758)</t>
  </si>
  <si>
    <t>1CCFA31D-2B1A-49E1-8D4D-8B45DA7D401B</t>
  </si>
  <si>
    <t>Odinia czernyi Collin, 1952</t>
  </si>
  <si>
    <t>1CD0928E-A0EE-48A9-8B3A-EBED344C49B5</t>
  </si>
  <si>
    <t>Quedius fulgidus (Fabricius, 1793)</t>
  </si>
  <si>
    <t>1CD455F0-C545-41B6-85A8-0661A503EC97</t>
  </si>
  <si>
    <t>Platypalpus melancholicus (Collin, 1961)</t>
  </si>
  <si>
    <t>1CD4A4AA-ADF7-42CB-9F3B-6ECEF48DFD1C</t>
  </si>
  <si>
    <t>Elachiptera cornuta (Fallén, 1820)</t>
  </si>
  <si>
    <t>1CD727A0-09BB-4601-8497-E1C1DF53050D</t>
  </si>
  <si>
    <t>Phaonia apicalis Stein, 1914</t>
  </si>
  <si>
    <t>1CD74EB2-C7B1-4C57-B9B0-B6C642EE036E</t>
  </si>
  <si>
    <t>Conistra rubiginea Denis &amp; Schiffermüller, 1775</t>
  </si>
  <si>
    <t>1CDA274A-8722-4DB6-AA55-908A0F8F1297</t>
  </si>
  <si>
    <t>Holoparamecus ragusae Reitter, 1875</t>
  </si>
  <si>
    <t>1CDDB623-A6B6-4383-B585-DEDCA1F982D6</t>
  </si>
  <si>
    <t>Ctenophora flaveolata (Fabricius, 1794)</t>
  </si>
  <si>
    <t>1CE8B906-A88F-4243-97FB-ED82759F9375</t>
  </si>
  <si>
    <t>Euxoa birivia Denis &amp; Schiffermüller, 1775</t>
  </si>
  <si>
    <t>1CF00968-76F1-4955-9654-FF3E2EDD68C1</t>
  </si>
  <si>
    <t>Discoloxia blomeri Curtis, 1832</t>
  </si>
  <si>
    <t>1CF0111F-0559-4A8B-95BA-6366DF64B7C9</t>
  </si>
  <si>
    <t>Carpelimus heidenreichi (L. Benick, 1934)</t>
  </si>
  <si>
    <t>1CF47640-653F-4108-B5B1-1F9186B2C6E6</t>
  </si>
  <si>
    <t>Oropezella sphenoptera (Loew, 1873)</t>
  </si>
  <si>
    <t>1CF48B60-0213-4643-8722-FAF1C9329717</t>
  </si>
  <si>
    <t>Wohlfahrtia vigil (Walker, 1849)</t>
  </si>
  <si>
    <t>1CF650E1-78E6-4D83-BD7F-54325F3A6058</t>
  </si>
  <si>
    <t>Coleophora discordella Zeller, 1849</t>
  </si>
  <si>
    <t>1CFCCD11-289A-409D-883B-84A4BB03B691</t>
  </si>
  <si>
    <t>Mycetaea subterranea (Fabricius, 1801)</t>
  </si>
  <si>
    <t>1CFF8058-FED5-4FB2-9DF1-7BDA05D52F50</t>
  </si>
  <si>
    <t>Marasmarcha oxydactylus (Staudinger, 1859)</t>
  </si>
  <si>
    <t>1D00AD9A-3700-4636-A344-2E77D42346E6</t>
  </si>
  <si>
    <t>Philygria posticata (Meigen, 1830)</t>
  </si>
  <si>
    <t>1D00B553-3148-46F2-B478-2278BE8B4D34</t>
  </si>
  <si>
    <t>Philonthus confinis Strand, 1941</t>
  </si>
  <si>
    <t>1D02DDEB-8F09-461A-9DFF-E53AF601AC13</t>
  </si>
  <si>
    <t>Laemostenus insubricus Ganglbauer, 1903</t>
  </si>
  <si>
    <t>1D058597-5A09-45DB-8B11-EABF2A8BB16D</t>
  </si>
  <si>
    <t>Ixodes arboricola (Schulze &amp; Schlottke, 1929)</t>
  </si>
  <si>
    <t>1D072D9F-ADFE-41DE-9230-A7AF6FE9A2DE</t>
  </si>
  <si>
    <t>Lycophotia porphyrea Denis &amp; Schiffermüller, 1775</t>
  </si>
  <si>
    <t>1D092F54-5077-4326-934D-77A3645403BD</t>
  </si>
  <si>
    <t>Caryocolum vicinella (Douglas, 1851)</t>
  </si>
  <si>
    <t>1D094FAB-9C94-4B84-8116-D851ABE260C3</t>
  </si>
  <si>
    <t>Ligdia adustata Denis &amp; Schiffermüller, 1775</t>
  </si>
  <si>
    <t>1D0D9C6E-05A5-4DF6-85FC-B443CCBEF1D7</t>
  </si>
  <si>
    <t>Trichocera mutica Dahl, 1966</t>
  </si>
  <si>
    <t>1D1019C6-7E18-4BC3-B29A-C4D401A43A31</t>
  </si>
  <si>
    <t>Bembidion decoratum decoratum (Duftschmid, 1812)</t>
  </si>
  <si>
    <t>1D117E40-2F29-4EB6-94C0-FF025C39A5A4</t>
  </si>
  <si>
    <t>Craneiobia corni (Giraud, 1863)</t>
  </si>
  <si>
    <t>1D124D4F-188F-4F9A-9E2E-F613D46EFF85</t>
  </si>
  <si>
    <t>Mordella purpurescens Apfelbeck, 1914</t>
  </si>
  <si>
    <t>1D20E380-ABA6-43A8-80A2-9A65A8B3C329</t>
  </si>
  <si>
    <t>Anotylus hamatus (Fairmaire &amp; Laboulbène, 1856)</t>
  </si>
  <si>
    <t>1D24EB14-E720-49EA-A312-B2EEED62F5E2</t>
  </si>
  <si>
    <t>Eucnecosum brachypterum (Gravenhorst, 1802)</t>
  </si>
  <si>
    <t>1D256B8F-169D-42A5-BB19-3BFC88E5D40B</t>
  </si>
  <si>
    <t>Cossonus cylindricus Sahlberg, 1835</t>
  </si>
  <si>
    <t>1D298B34-90DA-4E51-B343-C19C3109381D</t>
  </si>
  <si>
    <t>Otiorhynchus lanuginosus Boheman, 1843</t>
  </si>
  <si>
    <t>1D2BC5A1-C12F-48F9-8E41-2570CC987926</t>
  </si>
  <si>
    <t>Dolichopus atripes Meigen, 1824</t>
  </si>
  <si>
    <t>1D31AEB2-EC4B-49B9-8F81-BAC910239686</t>
  </si>
  <si>
    <t>Trichonta bicolor Landrock, 1912</t>
  </si>
  <si>
    <t>1D33F476-622A-44B1-A157-C1B50F4BD195</t>
  </si>
  <si>
    <t>Cryptolestes spartii (Curtis, 1834)</t>
  </si>
  <si>
    <t>1D34D389-9D4A-43F7-8BD0-FF9A97E81F2C</t>
  </si>
  <si>
    <t>Limnebius truncatellus (Thunberg, 1794)</t>
  </si>
  <si>
    <t>1D38986B-3D92-4DE1-9DA5-DC8DA4E2C194</t>
  </si>
  <si>
    <t>Stenophylax mucronatus McLachlan, 1880</t>
  </si>
  <si>
    <t>1D401B4C-862E-48EC-B4EE-D86B105F8B12</t>
  </si>
  <si>
    <t>Aethes tesserana Denis &amp; Schiffermüller, 1775</t>
  </si>
  <si>
    <t>1D50358E-6D4E-4DA6-A8AE-E0109E8040E3</t>
  </si>
  <si>
    <t>Brachychaeteuma sp.</t>
  </si>
  <si>
    <t>Oecanthus pellucens (Scopoli, 1763) (Weinhähnchen)</t>
  </si>
  <si>
    <t>1D54543A-C22A-4AE0-9EB6-477FE1433D07</t>
  </si>
  <si>
    <t>Chalarus basalis Loew, 1873</t>
  </si>
  <si>
    <t>1D54EFD1-63F6-4F9D-A996-975082203178</t>
  </si>
  <si>
    <t>Atheta gagatina (Baudi, 1848)</t>
  </si>
  <si>
    <t>1D6085B7-B8AF-47BD-888A-87E4D4171DD9</t>
  </si>
  <si>
    <t>Blepharicera fasciata (Westwood, 1842)</t>
  </si>
  <si>
    <t>1D610462-6B7B-4D21-8A54-AA8707EA5C12</t>
  </si>
  <si>
    <t>Cryptocephalus exiguus Schneider, 1792</t>
  </si>
  <si>
    <t>1D630A4A-C3E7-4647-B29F-E7A516AF4EA2</t>
  </si>
  <si>
    <t>Amara eurynota (Panzer, 1796)</t>
  </si>
  <si>
    <t>1D65E246-E086-4DAC-B00F-95D57D1F3639</t>
  </si>
  <si>
    <t>Phyllotreta nigripes (Fabricius, 1775)</t>
  </si>
  <si>
    <t>1D68285D-40B5-4704-B9ED-E493BC50DCC1</t>
  </si>
  <si>
    <t>Oncopygius distans (Loew, 1857)</t>
  </si>
  <si>
    <t>1D6A6886-0F98-4CC9-949D-A4974F89CB38</t>
  </si>
  <si>
    <t>Pamponerus germanicus (Linnaeus, 1758)</t>
  </si>
  <si>
    <t>1D6E34B0-1BCD-4599-8873-FDC777FF150D</t>
  </si>
  <si>
    <t>Strongygaster celer (Meigen, 1838)</t>
  </si>
  <si>
    <t>1D73F220-E6EE-4876-8E85-F3CDB57E9D99</t>
  </si>
  <si>
    <t>Catoptria petrificella Hübner, 1796</t>
  </si>
  <si>
    <t>1D759B10-EDEC-4D29-BA36-BC5F6B5262AB</t>
  </si>
  <si>
    <t>Paracladius alpicola (Zetterstedt, 1830)</t>
  </si>
  <si>
    <t>1D77180B-7504-4EA8-81DE-8A04A4048936</t>
  </si>
  <si>
    <t>Hypera dauci (Olivier, 1807)</t>
  </si>
  <si>
    <t>1D77B8BF-77CC-45D0-9399-2204DCB92C87</t>
  </si>
  <si>
    <t>Loxocera hoffmannseggi Meigen, 1826</t>
  </si>
  <si>
    <t>1D78AE19-69E4-406E-8E54-B179F0D825AF</t>
  </si>
  <si>
    <t>Liocyrtusa minuta (Ahrens, 1812)</t>
  </si>
  <si>
    <t>1D7AEF18-5F8D-4EE6-BF35-735045FD2EB5</t>
  </si>
  <si>
    <t>Sericus clarus Gurjeva, 1972</t>
  </si>
  <si>
    <t>1D7C18BE-BBB3-4C83-935C-CA6CD9F7FE14</t>
  </si>
  <si>
    <t>Leptoiulus faesi valesiensis Bigler, 1919</t>
  </si>
  <si>
    <t>1D7C3ED4-F3AA-4D12-A73D-AEC48F21F919</t>
  </si>
  <si>
    <t>Ogcodes zonatus Erichson, 1840</t>
  </si>
  <si>
    <t>1D7D7BC4-9270-4700-8A01-3BCF368118E6</t>
  </si>
  <si>
    <t>Acrolocha minuta (Olivier, 1795)</t>
  </si>
  <si>
    <t>1D7E109B-CC46-42FD-B966-259D7B594C3A</t>
  </si>
  <si>
    <t>Agrilus integerrimus (Ratzeburg, 1839) (Seidelbast-Prachtkäfer)</t>
  </si>
  <si>
    <t>1D8973BF-F280-469C-8063-DC3D032982EE</t>
  </si>
  <si>
    <t>Sceptonia nigra (Meigen, 1804)</t>
  </si>
  <si>
    <t>1D8A2FD2-E62A-4409-B31B-EDB10204D197</t>
  </si>
  <si>
    <t>Ochthebius exsculptus Germar, 1824</t>
  </si>
  <si>
    <t>1D8CB9F8-DBBF-4ACB-A76E-A11D5F30A55F</t>
  </si>
  <si>
    <t>Bellardia stricta (Villeneuve, 1926)</t>
  </si>
  <si>
    <t>1D8D0837-0C76-4FDA-807F-964D93A39ECF</t>
  </si>
  <si>
    <t>Passer hispaniolensis italiae (Italiensperling)</t>
  </si>
  <si>
    <t>1D8E91BE-F80C-4F1E-837C-EE26E6462F35</t>
  </si>
  <si>
    <t>Pterostichus honnoratii ludovici Schatzmayr, 1929</t>
  </si>
  <si>
    <t>1D8F955E-4023-4753-8AA4-3CB348D86434</t>
  </si>
  <si>
    <t>Cryptocephalus flavipes Fabricius, 1781</t>
  </si>
  <si>
    <t>1D9CF5B1-CC67-467A-922A-EC3AA2C0DD16</t>
  </si>
  <si>
    <t>Larus sp. (Silber-/Weisskopfmöve)</t>
  </si>
  <si>
    <t>1DA0F6FF-1596-4E8E-8C1F-4CB87E573AC2</t>
  </si>
  <si>
    <t>Phyllomya procera (Meigen, 1824)</t>
  </si>
  <si>
    <t>Tetragnatha extensa (Linnaeus, 1758)</t>
  </si>
  <si>
    <t>1DAF97CF-55B3-48EF-9F0C-5D06F55BE174</t>
  </si>
  <si>
    <t>Lasioglossum brevicorne (Schenck, 1868)</t>
  </si>
  <si>
    <t>1DB03E71-3708-46A1-8B9B-D16677BE9200</t>
  </si>
  <si>
    <t>Procladius pectinatus Kieffer, 1909</t>
  </si>
  <si>
    <t>1DB1AB73-0969-4B84-9E34-36C489909066</t>
  </si>
  <si>
    <t>Baptria tibiale Esper, 1791</t>
  </si>
  <si>
    <t>1DB4B4B3-98C4-4438-80B7-BDB131E68B4F</t>
  </si>
  <si>
    <t>Leopoldius coronatus (Rondani, 1857)</t>
  </si>
  <si>
    <t>1DB82C2F-C35F-471B-B71D-B5487D332808</t>
  </si>
  <si>
    <t>Pseudosuccinea columella (Say, 1817) (Amerikanische Schlammschnecke)</t>
  </si>
  <si>
    <t>1DBCEA14-8611-42D1-B45F-C04F6B15C9E5</t>
  </si>
  <si>
    <t>Satchelliella pilularia (Tonnoir, 1940)</t>
  </si>
  <si>
    <t>1DBD80C4-03D5-4029-B962-8DAB406EFBBD</t>
  </si>
  <si>
    <t>Phytomyza virgaureae Hering, 1926</t>
  </si>
  <si>
    <t>1DC21A21-5F25-4536-B83F-FE208ED05B80</t>
  </si>
  <si>
    <t>Hypebaeus flavipes (Fabricius, 1787)</t>
  </si>
  <si>
    <t>1DC62DE1-8BC5-40F3-8D5C-1C472951734A</t>
  </si>
  <si>
    <t>Bolitochara bella Märkel, 1844</t>
  </si>
  <si>
    <t>1DC6C070-17BE-4CA7-81CC-6F259A831603</t>
  </si>
  <si>
    <t>Glaucidium passerinum (Sperlingskauz)</t>
  </si>
  <si>
    <t>1DC7FC96-15E4-4AEC-B116-5670F5E01B9D</t>
  </si>
  <si>
    <t>Haliplus ruficollis (De Geer, 1774)</t>
  </si>
  <si>
    <t>Dictyna arundinacea (Linnaeus, 1758)</t>
  </si>
  <si>
    <t>1DD10652-C8BC-45E9-B9DA-9EF24B7044CA</t>
  </si>
  <si>
    <t>Ceutorhynchus coarctatus Gyllenhal, 1837</t>
  </si>
  <si>
    <t>1DD28172-ED5A-409E-9488-F7F6D016F5F0</t>
  </si>
  <si>
    <t>Barypeithes trichopterus (Gautier, 1863)</t>
  </si>
  <si>
    <t>1DD5541E-53E0-40C5-B4DB-CE477E064A46</t>
  </si>
  <si>
    <t>Coelioxys emarginata Förster</t>
  </si>
  <si>
    <t>1DD7C4BE-5F2F-4D52-A7AB-B13C75E9B91A</t>
  </si>
  <si>
    <t>Chaetocladius suecicus (Kieffer, 1916)</t>
  </si>
  <si>
    <t>1DD9BCD3-2D41-46EF-9963-1F3082C6B72F</t>
  </si>
  <si>
    <t>Tipula nubeculosa Meigen, 1804</t>
  </si>
  <si>
    <t>1DDCFE44-EEA6-4144-BABC-0212DD2103B9</t>
  </si>
  <si>
    <t>Stenus juno (Paykull, 1798)</t>
  </si>
  <si>
    <t>1DDEEFC2-E0C5-429B-BC6F-48B2D6CC62C0</t>
  </si>
  <si>
    <t>Aphodius satellitius (Herbst, 1789)</t>
  </si>
  <si>
    <t>1DE26CE4-B843-4E82-BB57-7E68ADB75084</t>
  </si>
  <si>
    <t>Zorochros minimus (Lacordaire, 1835)</t>
  </si>
  <si>
    <t>1DE4A3C2-BFB7-44A3-BD57-6095894841B7</t>
  </si>
  <si>
    <t>Anommatus besucheti Dajoz, 1973</t>
  </si>
  <si>
    <t>1DE9112B-519E-4535-A3D1-10C30532D878</t>
  </si>
  <si>
    <t>Pactolinus major (Linnaeus, 1766)</t>
  </si>
  <si>
    <t>1DF37B88-64BF-48EB-8AAF-4030536F989E</t>
  </si>
  <si>
    <t>Oxypoda doderoi Berhauer, 1902</t>
  </si>
  <si>
    <t>1DF6E132-2970-409B-9E2B-2B85C5FA8561</t>
  </si>
  <si>
    <t>Depressaria douglasella Stainton, 1849</t>
  </si>
  <si>
    <t>1DF81AC0-59DE-4AA2-B124-3DB07FF97F88</t>
  </si>
  <si>
    <t>Andrena chrysopus Pérez, 1903</t>
  </si>
  <si>
    <t>1DFAEE34-4182-426E-8069-ADCA5852757D</t>
  </si>
  <si>
    <t>Ptinus calcaratus Kiesenwetter, 1877</t>
  </si>
  <si>
    <t>1E0165CA-BA7D-4645-AA81-691D35EB9008</t>
  </si>
  <si>
    <t>Molorchus kiesenwetteri Mulsant &amp; Rey, 1861</t>
  </si>
  <si>
    <t>1E055189-2B48-4D5B-B3D7-4CAF236712F7</t>
  </si>
  <si>
    <t>Rhizedra lutosa Hübner, [1803]</t>
  </si>
  <si>
    <t>1E0755E9-FDEE-4CFE-89AC-7420FFA606E5</t>
  </si>
  <si>
    <t>Ephemera glaucops Pictet, 1843</t>
  </si>
  <si>
    <t>1E0C4E2E-C51D-4E7D-808A-9E3DF9197539</t>
  </si>
  <si>
    <t>Hebecnema umbratica (Meigen, 1826)</t>
  </si>
  <si>
    <t>1E0FC822-385A-4793-B1B8-72381AE9F148</t>
  </si>
  <si>
    <t>Gallinago media (Doppelschnepfe)</t>
  </si>
  <si>
    <t>1E26E5BD-467F-425D-B655-4255610EE648</t>
  </si>
  <si>
    <t>Achyrolimonia decemmaculata (Loew, 1873)</t>
  </si>
  <si>
    <t>1E286F47-9802-421D-97F8-63614BF3B56D</t>
  </si>
  <si>
    <t>Norellia striolata (Meigen, 1826)</t>
  </si>
  <si>
    <t>1E2CA46A-5E64-44CA-A3A7-0C05947CD6A4</t>
  </si>
  <si>
    <t>Philonthus cruentatus (Gmelin, 1790)</t>
  </si>
  <si>
    <t>1E30FB12-8C30-4C1A-B087-A2D4385C7E8A</t>
  </si>
  <si>
    <t>Cassida inquinata Brullé, 1832</t>
  </si>
  <si>
    <t>1E33ACC0-5DCE-4CAA-B196-34FE964B5F3A</t>
  </si>
  <si>
    <t>Cheilosia impudens Becker, 1894</t>
  </si>
  <si>
    <t>1E396119-3803-41BE-BBD5-CBE2F223BF9E</t>
  </si>
  <si>
    <t>Phronia siebeckii Dziedzicki, 1889</t>
  </si>
  <si>
    <t>1E3BF416-733D-4D6A-9622-F35B00A535A3</t>
  </si>
  <si>
    <t>Trichophaga tapetzella (Linnaeus, 1758)</t>
  </si>
  <si>
    <t>1E3E6AD1-D853-4293-B641-0C929D398D67</t>
  </si>
  <si>
    <t>Neria ephippium (Fabricius, 1794)</t>
  </si>
  <si>
    <t>1E41D8D0-F1F7-4CD8-9F31-3ED6ECD5228E</t>
  </si>
  <si>
    <t>Omalium excavatum Stephens, 1834</t>
  </si>
  <si>
    <t>1E476ABD-1D32-42DD-8019-E994611805E5</t>
  </si>
  <si>
    <t>Rhamphomyia albohirta Collin, 1926</t>
  </si>
  <si>
    <t>1E4AB254-7AA4-4928-A306-2AA13D354233</t>
  </si>
  <si>
    <t>Mythimna putrescens Hübner, [1824]</t>
  </si>
  <si>
    <t>1E4BCAD4-3FFF-45B3-87EE-3167BD409092</t>
  </si>
  <si>
    <t>Miscophus niger Dahlbom, 1844</t>
  </si>
  <si>
    <t>1E4E9168-FCFE-4D56-B38C-205F9D5F18BE</t>
  </si>
  <si>
    <t>Agabus dilatatus (Br.,)</t>
  </si>
  <si>
    <t>1E4FE82F-2BB6-4676-8070-CFB8DD6F3DFB</t>
  </si>
  <si>
    <t>Leptosciarella scutellata (Staeger, 1840)</t>
  </si>
  <si>
    <t>1E502DFA-32ED-41C5-8A54-80B320F640D0</t>
  </si>
  <si>
    <t>Pityophthorus buissoni Reitter, 1901</t>
  </si>
  <si>
    <t>1E536437-9BF8-44CF-998F-90D4A204990A</t>
  </si>
  <si>
    <t>Trichonta atricauda (Zetterstedt, 1852)</t>
  </si>
  <si>
    <t>1E56C689-7363-40AF-B3DD-6D2997089BFA</t>
  </si>
  <si>
    <t>Eccopisa effractella Zeller, 1848</t>
  </si>
  <si>
    <t>1E595AE8-252C-4EBF-B64F-63FE0A3A3A63</t>
  </si>
  <si>
    <t>Pseudokiefferiella parva (Edwards, 1932)</t>
  </si>
  <si>
    <t>1E5E2681-2411-4981-B113-90B03FA87F77</t>
  </si>
  <si>
    <t>Leuctra nigra (Olivier, 1811)</t>
  </si>
  <si>
    <t>1E5ED1D5-94AD-4AE2-890B-3DBB2FCAB108</t>
  </si>
  <si>
    <t>Eumerus argyropus Loew, 1848</t>
  </si>
  <si>
    <t>1E6088C0-6DD9-494C-A4E2-E56B89E27C6E</t>
  </si>
  <si>
    <t>Taxicera deplanata (Gravenhorst, 1802)</t>
  </si>
  <si>
    <t>1E60AE74-5FAF-4E12-B05E-4A18ED320A8C</t>
  </si>
  <si>
    <t>Tischeria decidua Wocke, 1876</t>
  </si>
  <si>
    <t>1E615EBF-3DCB-4D06-8C50-23DB1FC25C6E</t>
  </si>
  <si>
    <t>Atheta graminicola (Gravenhorst, 1806)</t>
  </si>
  <si>
    <t>1E61D7DA-6E63-40C5-B428-444737048563</t>
  </si>
  <si>
    <t>Coleophora lutipennella (Zeller, 1838)</t>
  </si>
  <si>
    <t>1E652688-9657-47E0-AF3C-FF47E837312D</t>
  </si>
  <si>
    <t>Cryptophagus badius Sturm, 1845</t>
  </si>
  <si>
    <t>1E6B53B9-F075-4812-BFAB-FD0072B8F8D4</t>
  </si>
  <si>
    <t>Anapausis soluta (Loew, 1846)</t>
  </si>
  <si>
    <t>1E6D15C7-9E96-4E11-BE1E-6D5DA8663600</t>
  </si>
  <si>
    <t>Villanovia villicornis (Zetterstedt, 1849)</t>
  </si>
  <si>
    <t>1E74A50E-5E85-4FA7-A9F5-7444AC586D4F</t>
  </si>
  <si>
    <t>Stigmella salicis (Stainton, 1854)</t>
  </si>
  <si>
    <t>1E767941-505D-4F58-B8E1-C99E8056CCB8</t>
  </si>
  <si>
    <t>Borophaga femorata (Meigen, 1830)</t>
  </si>
  <si>
    <t>1E7A3920-315C-40AF-A85B-8FD30BC7E444</t>
  </si>
  <si>
    <t>Glyptotendipes gripekoveni (Kieffer, 1913)</t>
  </si>
  <si>
    <t>1E83CC2C-7F05-436B-848D-115E8985932A</t>
  </si>
  <si>
    <t>Cardiophorus atripes Buysson, 1902</t>
  </si>
  <si>
    <t>1E85BC15-4A8F-43AC-9122-C313B0902563</t>
  </si>
  <si>
    <t>Polygraphus grandiclava Thomson, 1886</t>
  </si>
  <si>
    <t>1E87607C-3ACC-4522-9FB3-2850ADC29A8B</t>
  </si>
  <si>
    <t>Metopobactrus nodicornis Schenkel, 1927</t>
  </si>
  <si>
    <t>1E95335C-F4EA-46CC-892C-A8B91A917837</t>
  </si>
  <si>
    <t>Gelechia rhombella (Denis &amp; Schiffermüller, 1775)</t>
  </si>
  <si>
    <t>1E972120-812F-4A2B-81A7-E8ED684F4307</t>
  </si>
  <si>
    <t>Sclerocona acutella Eversmann, 1842</t>
  </si>
  <si>
    <t>1E986C14-49FB-4005-856A-A70861B859F1</t>
  </si>
  <si>
    <t>Cheilosia rotundicornis Hellén, 1914</t>
  </si>
  <si>
    <t>1E9C0B52-34CF-4BA6-8707-941B2A7F1BB4</t>
  </si>
  <si>
    <t>Dicerca moesta (Fabricius, 1792)</t>
  </si>
  <si>
    <t>1E9ED34C-71D2-4D7E-A5F0-56ADA6D5F80F</t>
  </si>
  <si>
    <t>Platypalpus laticinctus Walker 1851</t>
  </si>
  <si>
    <t>1EA902A7-2155-475B-AA71-8BCE930E8406</t>
  </si>
  <si>
    <t>Aleochara funebris Wollaston, 1864</t>
  </si>
  <si>
    <t>1EAC7D93-770A-4649-8BE1-8E614A1728DD</t>
  </si>
  <si>
    <t>Atomaria zetterstedti (Zetterstedt, 1838)</t>
  </si>
  <si>
    <t>1EAE5515-C4DC-4BAB-9825-7B26302FD9D8</t>
  </si>
  <si>
    <t>Palpomyia distincta (Haliday, 1833)</t>
  </si>
  <si>
    <t>Tenuiphantes tenebricola (Wider, 1834)</t>
  </si>
  <si>
    <t>1EB49909-DBC1-44BC-99E5-282F5A964D71</t>
  </si>
  <si>
    <t>Chrysolina coerulans Scriba, 1791</t>
  </si>
  <si>
    <t>1EB96DBC-2776-4D5E-98F2-EE17D160E384</t>
  </si>
  <si>
    <t>Agriotes sputator (Linnaeus, 1758)</t>
  </si>
  <si>
    <t>1EC00BA1-96F6-41B5-AB56-DDBC3D0F6C22</t>
  </si>
  <si>
    <t>Thaumalea austriaca Edwards, 1929</t>
  </si>
  <si>
    <t>1EC3E60A-31CD-40B6-BB9A-58E67C464068</t>
  </si>
  <si>
    <t>Chaetorellia loricata (Rondani, 1870)</t>
  </si>
  <si>
    <t>1EC9F0B8-15FF-4928-AE56-2DA0261ABA7F</t>
  </si>
  <si>
    <t>Heliothis ononis Denis &amp; Schiffermüller, 1775</t>
  </si>
  <si>
    <t>Nesticus cellulanus (Clerck, 1758)</t>
  </si>
  <si>
    <t>1EE9D4B0-A5D4-45A6-B69A-EB738783E6F9</t>
  </si>
  <si>
    <t>Lacerta bilineata (Daudin, 1802) (Smaragdeidechse)</t>
  </si>
  <si>
    <t>1EEA6263-9789-4B54-92B2-C212A587A200</t>
  </si>
  <si>
    <t>Limnephilus ignavus McLachlan, 1865</t>
  </si>
  <si>
    <t>1EEB009B-80AD-488D-A6EF-5C585ACDA24C</t>
  </si>
  <si>
    <t>Simplocaria maculosa Erichson, 1847</t>
  </si>
  <si>
    <t>1EECEDF3-740F-4279-BA4A-ACCA88C42532</t>
  </si>
  <si>
    <t>Canis l. f. familiaris (Haushund)</t>
  </si>
  <si>
    <t>1EEE3B12-A020-4173-BBB4-5211429B4A7E</t>
  </si>
  <si>
    <t>Megalomus tortricoides Rambur, 1842</t>
  </si>
  <si>
    <t>1EEEAA60-7D96-4D41-BD70-1556A380DC2B</t>
  </si>
  <si>
    <t>Phytoecia icterica (Schaller, 1783) (Pastinakböckchen)</t>
  </si>
  <si>
    <t>1EF010C0-0476-414F-A64F-67657FC2E8C0</t>
  </si>
  <si>
    <t>Tephritis zernyi Hendel, 1927</t>
  </si>
  <si>
    <t>1EF0FA90-570D-4C82-B170-F8D1BB55E5FF</t>
  </si>
  <si>
    <t>Spelobia manicata (Richards, 1927)</t>
  </si>
  <si>
    <t>1EF2ADB8-B159-4D37-BA66-6FA9645D081A</t>
  </si>
  <si>
    <t>Atheta vaga (Heer, 1839)</t>
  </si>
  <si>
    <t>1EF88140-9457-4FE2-997C-69730714C18F</t>
  </si>
  <si>
    <t>Perittia ornithopodella Frey, 1859</t>
  </si>
  <si>
    <t>1EFD6871-B37D-4007-BD0C-C2C2CA44CCEC</t>
  </si>
  <si>
    <t>Catarhoe cuculata Hufnagel, 1767</t>
  </si>
  <si>
    <t>1EFE8766-E663-4ABB-9675-A753726A2577</t>
  </si>
  <si>
    <t>Paracladopelma camptolabis (Kieffer, 1913)</t>
  </si>
  <si>
    <t>1F01B70F-F797-4DFE-B186-C46E7ECCB73D</t>
  </si>
  <si>
    <t>Demicryptochironomus vulneratus (Zetterstedt, 1838)</t>
  </si>
  <si>
    <t>1F03D087-18BE-4EF1-A48F-E91221F60326</t>
  </si>
  <si>
    <t>Cheilosia rhynchops Egger, 1860</t>
  </si>
  <si>
    <t>1F055809-4EC3-46B9-827C-90D06E1CED9E</t>
  </si>
  <si>
    <t>Bembix tarsata Latreille, 1809</t>
  </si>
  <si>
    <t>1F069ADF-B0A9-4B4F-BF2C-3A44121851FB</t>
  </si>
  <si>
    <t>Mastigusa arietina (Thorell, 1871)</t>
  </si>
  <si>
    <t>1F074E3A-4CAD-46BE-B28F-C635985CBE65</t>
  </si>
  <si>
    <t>Prolita solutella (Zeller, 1839)</t>
  </si>
  <si>
    <t>1F0B8686-CFBF-40B6-B709-1283E90DA6DC</t>
  </si>
  <si>
    <t>Caricina quercana (Fabricius, 1775)</t>
  </si>
  <si>
    <t>1F0C7E86-A923-46AB-96D2-6722D703AC18</t>
  </si>
  <si>
    <t>Anabolia tineoides</t>
  </si>
  <si>
    <t>1F0FDF06-5FBB-47F2-88F8-1BC2C9787A6B</t>
  </si>
  <si>
    <t>Rhyncolus elongatus (Gyllenhal, 1827)</t>
  </si>
  <si>
    <t>1F14FF84-E3D3-4D70-A611-F713728DD269</t>
  </si>
  <si>
    <t>Bisnius fimetarius (Gravenhorst, 1802)</t>
  </si>
  <si>
    <t>1F1552B4-0A4B-4DF3-868D-44D6984DA8EC</t>
  </si>
  <si>
    <t>Ceropales albicinctus (Rossi)</t>
  </si>
  <si>
    <t>1F160690-DCE8-4B21-909D-E6C4C01987C2</t>
  </si>
  <si>
    <t>Pseudolycoriella brunnea (Bukowski et Lengersdorf, 1936)</t>
  </si>
  <si>
    <t>1F1DB80E-EB79-4A7B-B688-327E21204D3A</t>
  </si>
  <si>
    <t>Philygria morans (Cresson, 1930)</t>
  </si>
  <si>
    <t>1F1F52F5-5B54-4356-A0EF-898AF49C59DF</t>
  </si>
  <si>
    <t>Platypalpus pseudorapidus Kovalev, 1971</t>
  </si>
  <si>
    <t>1F264C53-5859-4BF0-94B0-9F46B4EC5886</t>
  </si>
  <si>
    <t>Coleophora colutella (Fabricius, 1794)</t>
  </si>
  <si>
    <t>1F28F9AE-FDB6-4DA4-B044-6F6E62402B16</t>
  </si>
  <si>
    <t>Harpalus servus (Duftschmid, 1812)</t>
  </si>
  <si>
    <t>1F2B1222-0156-481A-B9B1-A899EB457430</t>
  </si>
  <si>
    <t>Philonthus frigidus Märkel &amp; Kiesenwetter, 1848</t>
  </si>
  <si>
    <t>1F2D259B-1395-4615-B8C5-79865AF73FBB</t>
  </si>
  <si>
    <t>Dibolia femoralis Redtenbacher, 1849</t>
  </si>
  <si>
    <t>1F32A9CD-EB08-4242-B6C7-6EDBBB668987</t>
  </si>
  <si>
    <t>Mordellistena inexpectata Ermisch, 1967</t>
  </si>
  <si>
    <t>1F38E915-BE0E-44E5-AC6E-4D6B53905D44</t>
  </si>
  <si>
    <t>Lampronia provectella (Heyden, 1865)</t>
  </si>
  <si>
    <t>1F3ADBE7-0E2D-4ADA-BA76-08D8F8A9AD81</t>
  </si>
  <si>
    <t>Cheilosia clama Claussen et Vujic, 1995</t>
  </si>
  <si>
    <t>1F3CD4FC-AFD6-4170-82F1-9FD924A0720F</t>
  </si>
  <si>
    <t>Metalimnobia quadrinotata (Meigen, 1818)</t>
  </si>
  <si>
    <t>1F3D0963-ED44-46B3-8103-49ABFF6B2015</t>
  </si>
  <si>
    <t>Trichonta conjungens Lundström, 1909</t>
  </si>
  <si>
    <t>1F3EB431-79C8-4726-B8CE-29C8787F3A19</t>
  </si>
  <si>
    <t>Plataraea dubiosa (Benick, 1934)</t>
  </si>
  <si>
    <t>1F5077BF-3547-4F35-92D7-BB5D07F9716C</t>
  </si>
  <si>
    <t>Necrobia violacea (Linnaeus, 1758)</t>
  </si>
  <si>
    <t>1F55D4F8-EA28-4126-A28E-737CCC439D57</t>
  </si>
  <si>
    <t>Atomaria rubella Heer, 1841</t>
  </si>
  <si>
    <t>1F56BBC5-309E-4961-9B28-17D24F1CF814</t>
  </si>
  <si>
    <t>Zyras haworthi (Stephens, 1832)</t>
  </si>
  <si>
    <t>1F58190F-3656-449B-B427-49F4D473F99D</t>
  </si>
  <si>
    <t>Atheta voeslauensis Bernhauer, 1944</t>
  </si>
  <si>
    <t>1F586E2D-8C95-4E4D-BCD1-C2D0D7B6CC0A</t>
  </si>
  <si>
    <t>Derodontus macularis (Fuss, 1850)</t>
  </si>
  <si>
    <t>1F5B4F2D-D0B8-4AFD-AF79-08F0188F8CE1</t>
  </si>
  <si>
    <t>Coenosia strigipes Stein, 1916</t>
  </si>
  <si>
    <t>1F5CFC45-F192-4468-97CD-D6B00A5AE858</t>
  </si>
  <si>
    <t>Micrinus heteromorphus (Abeille, 1869)</t>
  </si>
  <si>
    <t>1F5D60BB-1516-4FB8-ACF2-BF933EA6377C</t>
  </si>
  <si>
    <t>Bledius cribricollis Heer, 1839</t>
  </si>
  <si>
    <t>1F5FEB88-B073-4252-88FA-5277104C1B25</t>
  </si>
  <si>
    <t>Rhipicephalus sanguineus (Latreille, 1806)</t>
  </si>
  <si>
    <t>1F63BB2B-C027-470C-9432-67E5B43D1369</t>
  </si>
  <si>
    <t>Agrilus olivicolor Kiesenwetter, 1857</t>
  </si>
  <si>
    <t>1F65EE71-00D5-4409-A837-EAC2EBA23BDD</t>
  </si>
  <si>
    <t>Hydrochus carinatus Germar, 1824</t>
  </si>
  <si>
    <t>1F69894F-07CD-41B9-9178-C11AA7C9B3BB</t>
  </si>
  <si>
    <t>Chrysopilus laetus Zetterstedt, 1842</t>
  </si>
  <si>
    <t>1F6A82F7-548C-4A33-A6D2-48AD6F1C799A</t>
  </si>
  <si>
    <t>Palloptera flava Oldenberg, 1910</t>
  </si>
  <si>
    <t>1F73DDA8-2068-413B-8D75-4DFB6525B019</t>
  </si>
  <si>
    <t>Pollenia griseotomentosa (Jacentkovsky, 1944)</t>
  </si>
  <si>
    <t>1F75CECA-A2C4-4F93-BA75-31CF684414C9</t>
  </si>
  <si>
    <t>Blepharomyia pagana (Meigen, 1824)</t>
  </si>
  <si>
    <t>1F784565-A829-4AAF-80CE-A8F6FABE617D</t>
  </si>
  <si>
    <t>Philonthus rubripennis Stephens, 1832</t>
  </si>
  <si>
    <t>1F7BD8F8-3702-4A68-84EE-E26AA9D53E77</t>
  </si>
  <si>
    <t>Spaziphora hydromyzina (Fallén, 1819)</t>
  </si>
  <si>
    <t>1F86CB46-4E16-4CBC-B355-F7B86644C02D</t>
  </si>
  <si>
    <t>Rhyacophila simulatrix McLachlan, 1879</t>
  </si>
  <si>
    <t>1F88F350-98A1-4AF0-B1D2-617AC4077E85</t>
  </si>
  <si>
    <t>Ditrichophora fuscella (Stenhammar, 1844)</t>
  </si>
  <si>
    <t>1F895578-B03A-4E59-8761-065D57F4AD68</t>
  </si>
  <si>
    <t>Atrichopogon oedemerarum Stora, 1939</t>
  </si>
  <si>
    <t>1F8A5ABC-F558-41EB-81D6-37C8F8625C3C</t>
  </si>
  <si>
    <t>Hydrotaea irritans (Fallén, 1823)</t>
  </si>
  <si>
    <t>1F8D113E-9BBA-4574-990B-0B43D3AEBE1D</t>
  </si>
  <si>
    <t>Rhyacophila glareosa McLachlan, 1867</t>
  </si>
  <si>
    <t>1F8E352C-D871-442D-895C-B9DCBD076EA2</t>
  </si>
  <si>
    <t>Tapinocyba praecox (O.P. Cambridge, 1873)</t>
  </si>
  <si>
    <t>Omocestus viridulus (Linnaeus, 1758) (Bunter Grashüpfer)</t>
  </si>
  <si>
    <t>1F953DCE-48C4-486F-8198-E8E43BDC30A1</t>
  </si>
  <si>
    <t>Proteinus crenulatus Pandellé, 1867</t>
  </si>
  <si>
    <t>1F9C61E1-16AA-43E9-8B21-EBD909931B33</t>
  </si>
  <si>
    <t>Ocyusa maura (Erichson, 1837)</t>
  </si>
  <si>
    <t>1FA24D0E-5371-4816-952D-B3ABF54872D3</t>
  </si>
  <si>
    <t>Pipistrellus pygmaeus Leach, 1825 (Mückenfledermaus)</t>
  </si>
  <si>
    <t>1FA3ACB2-6E7F-4B93-ADE8-5B77E4320EDB</t>
  </si>
  <si>
    <t>Coenosia rufipalpis Meigen, 1826</t>
  </si>
  <si>
    <t>1FABD489-5AD0-496E-819C-E9B41AB835DD</t>
  </si>
  <si>
    <t>Dolichopus longicornis Stannius, 1831</t>
  </si>
  <si>
    <t>1FBC4F8C-EA80-437F-84C8-4981995711EA</t>
  </si>
  <si>
    <t>Acantholycosa pedestris (Simon, 1876)</t>
  </si>
  <si>
    <t>1FBD3531-1B52-4772-AC7D-9F13EF91BB11</t>
  </si>
  <si>
    <t>Gonia divisa Meigen, 1826</t>
  </si>
  <si>
    <t>1FBFD290-ECC0-4AE9-BF19-E28263232014</t>
  </si>
  <si>
    <t>Agonopterix rotundella (Douglas, 1846)</t>
  </si>
  <si>
    <t>1FC60ADD-7693-41F0-BA0E-95F5D222A7B0</t>
  </si>
  <si>
    <t>Phymatodes puncticollis Mulsant, 1862</t>
  </si>
  <si>
    <t>1FCB3DF2-D688-4FA1-94ED-B5DCF986C46C</t>
  </si>
  <si>
    <t>Cecidomyia varicolor Bremi, 1847</t>
  </si>
  <si>
    <t>1FD67E7D-1F3A-4BCC-B235-30B7E85CF707</t>
  </si>
  <si>
    <t>Teuchophorus calcaratus (Macquart, 1827)</t>
  </si>
  <si>
    <t>1FDDDD59-3CF4-4445-9D70-BDC75C3B2DF5</t>
  </si>
  <si>
    <t>Agabus labiatus (Brahm, 1791)</t>
  </si>
  <si>
    <t>1FE1A679-800C-4E37-8A98-7AAF49F63B3D</t>
  </si>
  <si>
    <t>Semiothisa clathrata Linnaeus, 1758</t>
  </si>
  <si>
    <t>Monachoides incarnatus incarnatus (O.F. Müller, 1774) (Inkarnatschnecke)</t>
  </si>
  <si>
    <t>1FE8A027-84A3-4962-B29C-B77C55560029</t>
  </si>
  <si>
    <t>Mallota cimbiciformis (Fallén, 1817)</t>
  </si>
  <si>
    <t>Fruticicola fruticum (O.F. Müller, 1774) (Strauchschnecke)</t>
  </si>
  <si>
    <t>1FEAD69B-D385-432A-B82A-886D91463C5A</t>
  </si>
  <si>
    <t>Glacies alticolaria Mann, 1853</t>
  </si>
  <si>
    <t>1FF16C2C-4FDE-4739-9A03-CCEBB500E43B</t>
  </si>
  <si>
    <t>Eukiefferiella clypeata (Kieffer, 1923)</t>
  </si>
  <si>
    <t>1FF7EA4F-5318-422E-A3A7-25D9CF249D41</t>
  </si>
  <si>
    <t>Lampronia capitella (Clerck, 1759)</t>
  </si>
  <si>
    <t>1FF9FFAB-9CEA-45C1-A2AC-F336BB18F8F8</t>
  </si>
  <si>
    <t>Ptilium myrmecophilum (Allibert, 1844)</t>
  </si>
  <si>
    <t>200432D6-6EC8-4BD6-90B3-AE750D18F108</t>
  </si>
  <si>
    <t>Cartodere constricta (Gyllenhal, 1827)</t>
  </si>
  <si>
    <t>2004F04A-DFD1-46D3-8A8A-29A1EE3653FE</t>
  </si>
  <si>
    <t>Leptocerus lusitanicus (McLachlan, 1884)</t>
  </si>
  <si>
    <t>2005BFE3-4F30-4CD9-82E0-A4FF305FED58</t>
  </si>
  <si>
    <t>Rana arvalis Nilsson, 1842 (Moorfrosch)</t>
  </si>
  <si>
    <t>2005F8AD-62CE-4881-8C9E-650365E571C6</t>
  </si>
  <si>
    <t>Mycogona germanica (Verhoeff, 1892)</t>
  </si>
  <si>
    <t>2009053A-AF5B-4FA5-A4C1-5F63D70AE5D5</t>
  </si>
  <si>
    <t>Rymosia tristis Matile, 1967</t>
  </si>
  <si>
    <t>200E32BA-CCE5-4183-AF7E-5ADEE6EDD396</t>
  </si>
  <si>
    <t>Suillia univittata (von Roser, 1840)</t>
  </si>
  <si>
    <t>201608A9-F9C6-45AC-B441-B0F14405D8D8</t>
  </si>
  <si>
    <t>Eucosma balatonana Osthelder, 1937</t>
  </si>
  <si>
    <t>20184317-EAFD-407B-BE5F-9DF70F039DB7</t>
  </si>
  <si>
    <t>Poecilocampa alpina Frey &amp; Wullschlegel, 1874 (Alpiner Wollspinner)</t>
  </si>
  <si>
    <t>2018C950-1811-4BDC-B069-D4FE3B9FDBC1</t>
  </si>
  <si>
    <t>Bisnius cephalotes (Gravenhorst, 1802)</t>
  </si>
  <si>
    <t>2018CB5D-E7A5-4633-861A-523E89D326FC</t>
  </si>
  <si>
    <t>Crambus ericella Hübner, 1813</t>
  </si>
  <si>
    <t>201A2E85-502D-4E90-B2EC-65F29DA8BC82</t>
  </si>
  <si>
    <t>Lycoriella eflagellata Tuomikoski, 1960</t>
  </si>
  <si>
    <t>201F77C6-44BB-43FD-9007-CB1EE5C2EC82</t>
  </si>
  <si>
    <t>Euphydryas intermedia Menetries, 1859</t>
  </si>
  <si>
    <t>2023FA71-BB21-44DD-BCF1-EE52D07731C5</t>
  </si>
  <si>
    <t>Bradysia fenestralis (Zetterstedt, 1842)</t>
  </si>
  <si>
    <t>20268F3F-A80F-40C0-9AD6-85D93160B5B9</t>
  </si>
  <si>
    <t>Spilogona kuntzei (Schnabl, 1911)</t>
  </si>
  <si>
    <t>20290749-9370-414B-B524-E4811C5F85E3</t>
  </si>
  <si>
    <t>Tapinocyba insecta (L. Koch, 1869)</t>
  </si>
  <si>
    <t>2029774A-EA9E-4969-AC77-0C456CD038D5</t>
  </si>
  <si>
    <t>Cochylimorpha hilarana Herrich-Schäffer, 1851</t>
  </si>
  <si>
    <t>2038F61E-11F3-47F1-9CA6-F11F19F150E2</t>
  </si>
  <si>
    <t>Podagrica fuscipes (Fabricius, 1775)</t>
  </si>
  <si>
    <t>203D1037-55E5-4339-A269-2708338D4700</t>
  </si>
  <si>
    <t>Nalassus dermestoides (Illiger, 1798)</t>
  </si>
  <si>
    <t>203D3154-D67D-4E12-B3AC-BC28C95FAFC2</t>
  </si>
  <si>
    <t>Anastrangalia dubia (Scopoli, 1763) (Zweifelhafter Halsbock)</t>
  </si>
  <si>
    <t>203E5F32-790C-4565-BD4C-2FA3A2002EAB</t>
  </si>
  <si>
    <t>Coelotes pastor pickardi (O.P. Cambridge, 1873)</t>
  </si>
  <si>
    <t>2040175F-BC8F-47F5-93F3-24866CA1B04E</t>
  </si>
  <si>
    <t>Ixodes simplex Neumann, 1906</t>
  </si>
  <si>
    <t>2046F038-5585-4859-B973-9DA678D2695E</t>
  </si>
  <si>
    <t>Phyllonorycter scabiosella (Douglas, 1853)</t>
  </si>
  <si>
    <t>204E2DFF-DAFF-41F9-9D75-E6B0E1E6C99D</t>
  </si>
  <si>
    <t>Boloria napaea Hoffmannsegg 1804 (Ähnlicher Perlmutterfalter)</t>
  </si>
  <si>
    <t>20523345-D028-4FED-A624-762DB2C3E3CA</t>
  </si>
  <si>
    <t>Sparganothis pilleriana Denis &amp; Schiffermüller, 1775</t>
  </si>
  <si>
    <t>2053E161-701E-4646-BB42-FD342C173D05</t>
  </si>
  <si>
    <t>Euplectus bonvouloiri rosae Raffray, 1910</t>
  </si>
  <si>
    <t>20582AEF-0462-4BAB-A5C1-89C0D21AB704</t>
  </si>
  <si>
    <t>Aethes kindermanniana Treitschke, 1830</t>
  </si>
  <si>
    <t>2059E255-58E4-44BF-BA15-6199BCDD6E32</t>
  </si>
  <si>
    <t>Melitaea varia Meyer-Duer, 1851 (Bündner Scheckenfalter)</t>
  </si>
  <si>
    <t>205F6F1E-488E-4F98-8335-2F6F094EE64B</t>
  </si>
  <si>
    <t>Epinotia huebneriana Koçak, 1980</t>
  </si>
  <si>
    <t>2063A17F-6F1A-48DB-8490-66F439E6A54B</t>
  </si>
  <si>
    <t>Clavigesta sylvestrana Curtis, 1850</t>
  </si>
  <si>
    <t>2064093D-B5CB-47E6-A988-42B76A32261E</t>
  </si>
  <si>
    <t>Heteromyza rotundicornis (Zetterstedt, 1846)</t>
  </si>
  <si>
    <t>206533B3-0003-4487-9BC6-04332679F53F</t>
  </si>
  <si>
    <t>Botanophila trapezina (Zetterstedt, 1845)</t>
  </si>
  <si>
    <t>2066AED3-DA2A-4E5A-8DE9-9B4965DFD1B7</t>
  </si>
  <si>
    <t>Infurcitinea albicomella (Stainton, 1851)</t>
  </si>
  <si>
    <t>2068C29C-F53B-4EB3-99CC-F29F9C57D42B</t>
  </si>
  <si>
    <t>Pseudargyrotoza conwagana Fabricius, 1775</t>
  </si>
  <si>
    <t>206B0914-6C9E-4D7E-A076-87875F251E62</t>
  </si>
  <si>
    <t>Limnius muelleri (Erichson, 1847)</t>
  </si>
  <si>
    <t>206B1D3F-C4FB-495F-807A-4DE775EA0638</t>
  </si>
  <si>
    <t>Rhaphium riparium (Meigen, 1824)</t>
  </si>
  <si>
    <t>206D3082-7D03-4B13-975E-B944ED1B2EEB</t>
  </si>
  <si>
    <t>Hoplisoides latifrons (Spinola, 1808)</t>
  </si>
  <si>
    <t>206F0180-869C-4C90-9622-40682BB15723</t>
  </si>
  <si>
    <t>Plateumaris rustica (Kunze, 1818)</t>
  </si>
  <si>
    <t>20701843-EABA-4718-9537-74CF36DEC8E1</t>
  </si>
  <si>
    <t>Larinus carinirostris Gyllenhal, 1836</t>
  </si>
  <si>
    <t>Cernuella neglecta (Draparnaud, 1805) (Rotmündige Heideschnecke)</t>
  </si>
  <si>
    <t>207211E6-20B4-4ED7-BC00-9E9133A049BA</t>
  </si>
  <si>
    <t>Tabanus rectus Loew, 1858</t>
  </si>
  <si>
    <t>2073090F-F001-4C02-82F4-CA6305FB194B</t>
  </si>
  <si>
    <t>Itame wauaria Linnaeus, 1758</t>
  </si>
  <si>
    <t>2076F816-B060-47F9-B144-1A52CC4EA94F</t>
  </si>
  <si>
    <t>Spania nigra Meigen, 1830</t>
  </si>
  <si>
    <t>207C0F83-2E0F-423B-9955-1B50533658EE</t>
  </si>
  <si>
    <t>Eudorylas zermattensis (Becker, 1898)</t>
  </si>
  <si>
    <t>207D97F0-1D8A-47B2-A40F-3CA4D6929453</t>
  </si>
  <si>
    <t>Haplodrassus soerenseni (Strand, 1900)</t>
  </si>
  <si>
    <t>20867EB0-0E2A-4125-AA98-B1FD3F856553</t>
  </si>
  <si>
    <t>Pselaphorhynchites longiceps (Thomson, 1888)</t>
  </si>
  <si>
    <t>2088B812-1769-4323-BD6B-98A807881EAE</t>
  </si>
  <si>
    <t>Leiosoma subcoriaceum K. Daniel, 1906</t>
  </si>
  <si>
    <t>208B0857-7B67-49F6-A79A-83A446A4CC4E</t>
  </si>
  <si>
    <t>Centrotoma valesiaca Besuchet</t>
  </si>
  <si>
    <t>Pirata knorri (Scopoli, 1763)</t>
  </si>
  <si>
    <t>209EA37A-1749-4667-A7B6-C43655BA9D43</t>
  </si>
  <si>
    <t>Caryocolum petryi (O. Hofmann, 1899)</t>
  </si>
  <si>
    <t>209FD1CC-5FF2-46B3-A576-76E7D7CCAB4A</t>
  </si>
  <si>
    <t>Sylvia nisoria (Sperbergrasmücke)</t>
  </si>
  <si>
    <t>20A0440D-ECDF-489C-85C1-D10991320BF4</t>
  </si>
  <si>
    <t>Longitarsus cerinthes (Schrank, 1798)</t>
  </si>
  <si>
    <t>20A29E4D-53D2-44D4-B48B-5786D1593A5E</t>
  </si>
  <si>
    <t>Cryptocephalus ochroleucus Fairmaire, 1859</t>
  </si>
  <si>
    <t>20A3BA72-6E83-4AC9-9CC4-46A2D6371570</t>
  </si>
  <si>
    <t>Sepedophilus nigripennis (Stephens, 1832)</t>
  </si>
  <si>
    <t>20AE82CE-C051-4AC0-8193-7FB1347765B9</t>
  </si>
  <si>
    <t>Nemophora pfeifferella (Hübner, 1813)</t>
  </si>
  <si>
    <t>20B1BD92-BA09-4099-A68C-E639D0854D47</t>
  </si>
  <si>
    <t>Campiglossa malaris (Séguy, 1934)</t>
  </si>
  <si>
    <t>20B2C46A-61ED-418A-BF84-4F94D5CAD13D</t>
  </si>
  <si>
    <t>Abdera affinis (Paykull, 1799)</t>
  </si>
  <si>
    <t>20B44586-7302-40D7-A3A3-B71D305481B4</t>
  </si>
  <si>
    <t>Lordithon trinotatus (Erichson, 1839)</t>
  </si>
  <si>
    <t>20B5DD93-C859-4345-8CEB-661F8BD43BAF</t>
  </si>
  <si>
    <t>Entelecara media Kulczynski, 1887</t>
  </si>
  <si>
    <t>20B72451-9750-40EA-9409-0402AC4B24C0</t>
  </si>
  <si>
    <t>Nebria psammodes (P. Rossi, 1792)</t>
  </si>
  <si>
    <t>20BC543D-D22E-437A-BB7E-3DCB619B6743</t>
  </si>
  <si>
    <t>Forcipomyia borealis Remm, 1966</t>
  </si>
  <si>
    <t>20BD9D1E-0BB6-4919-8D13-00283AD4409D</t>
  </si>
  <si>
    <t>Rhagio tringarius (Linnaeus, 1758)</t>
  </si>
  <si>
    <t>Vitrea subrimata (Reinhardt, 1871) (Enggenabelte Kristallschnecke)</t>
  </si>
  <si>
    <t>20C3BB88-AE95-4F3E-B9C5-511301FDF189</t>
  </si>
  <si>
    <t>Tallusia vindobonensis (Kulczynski, 1898)</t>
  </si>
  <si>
    <t>20C72E1F-8F7B-464E-8602-951488396C5A</t>
  </si>
  <si>
    <t>Centromerus cavernarum (L. Koch, 1872)</t>
  </si>
  <si>
    <t>20C9066F-937B-4F10-81B5-6B014F48C17A</t>
  </si>
  <si>
    <t>Leucostoma turonicum Dupuis, 1964</t>
  </si>
  <si>
    <t>20CB5596-2EAD-47E8-A391-A19082E0F266</t>
  </si>
  <si>
    <t>Phloeostiba plana (Paykull, 1792)</t>
  </si>
  <si>
    <t>20CD286A-3E40-4A37-AF95-27F3E5614BE0</t>
  </si>
  <si>
    <t>Bromius obscurus obscurus (Linnaeus, 1758)</t>
  </si>
  <si>
    <t>20D55622-AB5E-4451-A8C1-84051F4EF895</t>
  </si>
  <si>
    <t>Cryptocheilus versicolor versicolor (Scopoli)</t>
  </si>
  <si>
    <t>20D58B34-E28E-4F32-9032-BFE4010AFEA9</t>
  </si>
  <si>
    <t>Zelleria haepariella Stainton, 1849</t>
  </si>
  <si>
    <t>20DAD073-CD78-4915-85D3-6933855B9FF9</t>
  </si>
  <si>
    <t>Ephestia parasitella Staudinger, 1859</t>
  </si>
  <si>
    <t>20DB21A0-087A-440C-B9A7-423D7253F2A5</t>
  </si>
  <si>
    <t>Rhyacia simulans Hufnagel, 1766</t>
  </si>
  <si>
    <t>20DBCC2F-4A18-4E8B-9001-9F08AB8306BD</t>
  </si>
  <si>
    <t>Leptogaster subtilis Loew, 1847</t>
  </si>
  <si>
    <t>20DF87B7-4585-43BF-BFD1-C63D951C3502</t>
  </si>
  <si>
    <t>Bembidion foraminosum Sturm, 1825</t>
  </si>
  <si>
    <t>20E18197-0845-4E23-96AA-D7FDE678BD34</t>
  </si>
  <si>
    <t>Bagous lutosus (Gyllenhal, 1813)</t>
  </si>
  <si>
    <t>20E459AD-7815-4188-B81C-AC7AB72FDB21</t>
  </si>
  <si>
    <t>Cryptophagus micaceus Rey, 1889</t>
  </si>
  <si>
    <t>20E4B2E8-6F5D-496F-A75A-23D7B6A000FB</t>
  </si>
  <si>
    <t>Trechus montisrosae Jeannel, 1921</t>
  </si>
  <si>
    <t>20E53379-672C-418F-82EB-5448B972E577</t>
  </si>
  <si>
    <t>Thaumatomyia elongata (Becker, 1910)</t>
  </si>
  <si>
    <t>20E5B467-3663-4D63-9B5D-8EF8EFCAE048</t>
  </si>
  <si>
    <t>Lonchaea bruggeri Morge, 1967</t>
  </si>
  <si>
    <t>20E5F2C9-FAF0-482B-95C3-CE8E8369C02D</t>
  </si>
  <si>
    <t>Apamea maillardi Geyer, [1834]</t>
  </si>
  <si>
    <t>20E780AA-E96F-40AD-A65C-531465CBE616</t>
  </si>
  <si>
    <t>Chamaepsila quadrilineata (Strobl, 1898)</t>
  </si>
  <si>
    <t>20EFA5F7-5BED-4FC2-BCCA-8A03982E7B67</t>
  </si>
  <si>
    <t>Lophomma punctatum (Blackwall, 1841)</t>
  </si>
  <si>
    <t>20EFDD03-E8AB-45D8-84FD-FDB1EA281057</t>
  </si>
  <si>
    <t>Hypochrysa elegans (Burmeister, 1839)</t>
  </si>
  <si>
    <t>20F57484-29C3-42EC-A614-EBAFF5A8CF41</t>
  </si>
  <si>
    <t>Neocnemodon fulvimana (Zetterstedt, 1843)</t>
  </si>
  <si>
    <t>20FCA25F-4F8A-4B5C-A106-8646D6028007</t>
  </si>
  <si>
    <t>Mydaea orthonevra (Macquart, 1835)</t>
  </si>
  <si>
    <t>21001792-3134-4AFA-B8C8-81584C3AF2AA</t>
  </si>
  <si>
    <t>Acrolepiopsis assectella (Zeller, 1839)</t>
  </si>
  <si>
    <t>Ancistrocerus trifasciatus (O.F. Müller, 1776)</t>
  </si>
  <si>
    <t>21009084-9EC8-45FB-9D3E-5E45E28CA702</t>
  </si>
  <si>
    <t>Hypsocephalus paulae (Simon, 1918)</t>
  </si>
  <si>
    <t>210BBE63-E972-44FD-BF21-DB86D7855575</t>
  </si>
  <si>
    <t>Pteleobius vittatus (Fabricius, 1787)</t>
  </si>
  <si>
    <t>211291BF-C269-41D7-8D6E-E7B9049BE563</t>
  </si>
  <si>
    <t>Epuraea longiclavis Sjöberg, 1939</t>
  </si>
  <si>
    <t>2114AEB5-85A4-45B0-9084-4BFC3E459D5C</t>
  </si>
  <si>
    <t>Gymnoclasiopa dimidiatipennis (Strobl, 1893)</t>
  </si>
  <si>
    <t>211AF723-58D2-4702-AC7D-9EA5292E7DD9</t>
  </si>
  <si>
    <t>Epitheca bimaculata (Charpentier, 1825) (Zweifleck)</t>
  </si>
  <si>
    <t>211EA273-AE88-4FB9-9353-178E1EDD30AA</t>
  </si>
  <si>
    <t>Orchisia costata (Meigen, 1826)</t>
  </si>
  <si>
    <t>2123C266-5755-4B84-87B9-6931187AC72D</t>
  </si>
  <si>
    <t>Eucnecosum tenue Le Conte, 1863</t>
  </si>
  <si>
    <t>212B7489-9934-4B89-B6BC-47A96F4F4FC8</t>
  </si>
  <si>
    <t>Agonopterix carduella (Hübner, 1817)</t>
  </si>
  <si>
    <t>212CBEDB-28CF-40F8-86C7-449034CA2F2A</t>
  </si>
  <si>
    <t>Lasiosina cinctipes (Meigen, 1830)</t>
  </si>
  <si>
    <t>212DC44D-B13E-4AAC-B7CF-BCAB35711B28</t>
  </si>
  <si>
    <t>Lasiopogon bellardii Jaennicke, 1867</t>
  </si>
  <si>
    <t>212E272B-C8B4-48C0-8874-728C8969B65B</t>
  </si>
  <si>
    <t>Ancylis tineana Hübner, 1799</t>
  </si>
  <si>
    <t>212E9B07-4ECD-4AA4-ABB2-3A35994641C9</t>
  </si>
  <si>
    <t>Bolitophila hybrida (Meigen, 1804)</t>
  </si>
  <si>
    <t>21329B7D-045D-4FBD-9610-E0F447060AF3</t>
  </si>
  <si>
    <t>Megaselia hortensis (Wood, 1909)</t>
  </si>
  <si>
    <t>2142F93A-D21B-401C-AFF5-3E0CE7DE7880</t>
  </si>
  <si>
    <t>Evagetes pectinipes pectinipes (Linné)</t>
  </si>
  <si>
    <t>21477C9A-A045-450F-9AF4-7BC2876EA4B8</t>
  </si>
  <si>
    <t>Cassida stigmatica Suffrian, 1844</t>
  </si>
  <si>
    <t>2148D96D-7AE0-40C7-8C3D-E33D627B18FF</t>
  </si>
  <si>
    <t>Hydroptila sparsa Curtis, 1834</t>
  </si>
  <si>
    <t>214B742B-080D-4309-8C67-880EAFBCCD78</t>
  </si>
  <si>
    <t>Gyrophaena joyi Wendeler, 1924</t>
  </si>
  <si>
    <t>21519795-269C-4DCB-B135-B2C9A4610167</t>
  </si>
  <si>
    <t>Celypha rosaceana Schläger, 1847</t>
  </si>
  <si>
    <t>2152DD47-C9B3-4BAA-9197-986411E18E94</t>
  </si>
  <si>
    <t>Spilogona carbonella (Zetterstedt, 1845)</t>
  </si>
  <si>
    <t>2157F00E-FD3B-4277-A5F4-A77CE9DD29DE</t>
  </si>
  <si>
    <t>Senotainia tricuspis (Meigen, 1838)</t>
  </si>
  <si>
    <t>215805D0-2207-4D44-B4D0-114712D41B2B</t>
  </si>
  <si>
    <t>Pselnophorus heterodactyla (Müller, 1764)</t>
  </si>
  <si>
    <t>215F8E0B-F6B8-486D-965C-0176458C4EEE</t>
  </si>
  <si>
    <t>Trichoplusia ni Hübner, [1803]</t>
  </si>
  <si>
    <t>215FD2F3-EB90-4647-A982-55E09681433D</t>
  </si>
  <si>
    <t>Phytometra viridaria Clerck, 1759</t>
  </si>
  <si>
    <t>2161F147-61E3-478A-B699-BA13A660C9CD</t>
  </si>
  <si>
    <t>Mordellistena falsoparvula Ermisch, 1956</t>
  </si>
  <si>
    <t>21651826-E045-4728-BEE7-65729100F913</t>
  </si>
  <si>
    <t>Cypha discoidea (Erichson, 1839)</t>
  </si>
  <si>
    <t>21669D85-16E6-47A8-AD28-88A3B8C2BEDB</t>
  </si>
  <si>
    <t>Plateumaris consimilis (Schrank, 1781)</t>
  </si>
  <si>
    <t>216869E4-3817-4FB5-9FA9-0F9DCF87E320</t>
  </si>
  <si>
    <t>Eristalis cryptarum (Fabricius, 1794)</t>
  </si>
  <si>
    <t>216AE8C3-AE88-43A9-A320-042454C85943</t>
  </si>
  <si>
    <t>Thyreus histrionicus (Illiger, 1806)</t>
  </si>
  <si>
    <t>216B985F-FF4A-4C41-BA4F-D90226B70161</t>
  </si>
  <si>
    <t>Liopiophila varipes (Meigen, 1830)</t>
  </si>
  <si>
    <t>216CE0EA-C085-466D-9FE0-36837B02121D</t>
  </si>
  <si>
    <t>Hypsugo savii (Bonaparte, 1837) (Alpenfledermaus)</t>
  </si>
  <si>
    <t>2172C360-7129-4586-8A0D-F5839E1D19CE</t>
  </si>
  <si>
    <t>Leptusa brixiensis Pace, 1979</t>
  </si>
  <si>
    <t>2178EC62-347F-476A-BAD3-8F3D66CF12BF</t>
  </si>
  <si>
    <t>Eugnorisma depuncta Linnaeus, 1761</t>
  </si>
  <si>
    <t>21827195-2C89-4753-A2E2-636994033901</t>
  </si>
  <si>
    <t>Stenus trivialis Kraatz, 1857</t>
  </si>
  <si>
    <t>Myrmica sabuleti</t>
  </si>
  <si>
    <t>218A334D-B531-4E25-AE2B-93360AA787E0</t>
  </si>
  <si>
    <t>Byrrhus luniger Germar, 1817</t>
  </si>
  <si>
    <t>218BFAF1-0ECB-4287-A44C-7A1A90B6A06E</t>
  </si>
  <si>
    <t>Tipula luteipennis luteipennis Meigen, 1830</t>
  </si>
  <si>
    <t>218D7D6D-7AC1-4480-9101-1F3BFF832D4B</t>
  </si>
  <si>
    <t>Arvicola terrestris terrestris (Linnaeus, 1758) (Schermaus)</t>
  </si>
  <si>
    <t>218FE0F3-1CAC-4AEC-BC39-15D92D157566</t>
  </si>
  <si>
    <t>Circus macrourus (Steppenweihe)</t>
  </si>
  <si>
    <t>21911D35-AF2F-45EC-AA5B-9B06035F78CD</t>
  </si>
  <si>
    <t>Paratachys fulvicollis (Dejean, 1831)</t>
  </si>
  <si>
    <t>21932F31-F4AD-4B47-8AEB-0E7988A20358</t>
  </si>
  <si>
    <t>Stosatea italica (Latzel, 1886)</t>
  </si>
  <si>
    <t>219C95CF-574E-41DA-9244-99FB5F4DA0F3</t>
  </si>
  <si>
    <t>Leia crucigera Zetterstedt, 1838</t>
  </si>
  <si>
    <t>219E1F74-2FD3-497D-82ED-F2D119CD0A23</t>
  </si>
  <si>
    <t>Ablabesmyia phatta (Eggert, 1863)</t>
  </si>
  <si>
    <t>21A1F6C8-7927-426B-ACDB-C5D5F9A2FDB2</t>
  </si>
  <si>
    <t>Potamophylax luctuosus Piller &amp; Mitterpacher, 1783</t>
  </si>
  <si>
    <t>21A314A9-A990-4D53-908E-36E4651AD3E2</t>
  </si>
  <si>
    <t>Erebia alberganus de Prunner 1798 (Gelbäugiger Mohrenfalter)</t>
  </si>
  <si>
    <t>21A59FC0-A739-45C9-9BE2-D7C2EEE58DEB</t>
  </si>
  <si>
    <t>Platysoma deplanatum (Gyllenhal, 1808)</t>
  </si>
  <si>
    <t>21AF167F-57C6-4F2D-A89A-2C33431F8DE6</t>
  </si>
  <si>
    <t>Ptilium horioni Rosskothen, 1934</t>
  </si>
  <si>
    <t>21B0287D-5679-44AB-AF2B-1BE58E5EDE3D</t>
  </si>
  <si>
    <t>Exechia separata Lundström, 1912</t>
  </si>
  <si>
    <t>21B2CDC9-3D5E-4888-A5E0-ECDB4E36F47E</t>
  </si>
  <si>
    <t>Molophilus corniger de Meijere, 1920</t>
  </si>
  <si>
    <t>21BAA4A1-6E74-4413-AF63-1CD705200909</t>
  </si>
  <si>
    <t>Calamoceras marsupus Brauer, 1865</t>
  </si>
  <si>
    <t>21BADC69-6968-4E21-B2DD-C3BE2D362F18</t>
  </si>
  <si>
    <t>Ochthebius gibbosus Germar, 1824</t>
  </si>
  <si>
    <t>21BBBAEC-CC40-4B42-9BAB-77795B1DF9BF</t>
  </si>
  <si>
    <t>Eilema lutarella Linnaeus, 1758 (Trockenwieses-FLechtenbär, Steppenrasen-Flechtenbärchen)</t>
  </si>
  <si>
    <t>21BCA720-0E76-4F88-98EB-62C62177527F</t>
  </si>
  <si>
    <t>Trichina bilobata Collin, 1926</t>
  </si>
  <si>
    <t>21C2BFB3-4A4F-4310-8EF7-123C73E2978D</t>
  </si>
  <si>
    <t>Charanyca trigrammica Hufnagel, 1766 (Dreilinieneule)</t>
  </si>
  <si>
    <t>21C41F29-B482-43D2-BCE9-FA8F9596FB39</t>
  </si>
  <si>
    <t>Stenus pallipes Gravenhorst, 1802</t>
  </si>
  <si>
    <t>21C78784-4282-4EC9-9BB8-F4C00A557656</t>
  </si>
  <si>
    <t>Actina chalybea Meigen, 1804</t>
  </si>
  <si>
    <t>21C7F91D-3E23-4DA7-BB85-6A254C52E925</t>
  </si>
  <si>
    <t>Ceropales cribratus Costa</t>
  </si>
  <si>
    <t>21C850A9-CD28-4676-8FA1-5B84D97F9760</t>
  </si>
  <si>
    <t>Thricops separ (Zetterstedt, 1845)</t>
  </si>
  <si>
    <t>21CA8D3E-494F-4236-AEFD-6BFFCE53A4A3</t>
  </si>
  <si>
    <t>Anthomyia liturata (Robineau-Desvoidy, 1830)</t>
  </si>
  <si>
    <t>21CFC389-CF58-4506-A861-D2B52F739F7A</t>
  </si>
  <si>
    <t>Mylabris variabilis (Pallas, 1782)</t>
  </si>
  <si>
    <t>21D669A8-4D7B-4AD6-9717-948C7E307D7B</t>
  </si>
  <si>
    <t>Platypalpus tonsus (Collin, 1961)</t>
  </si>
  <si>
    <t>21D811A3-4958-488F-9E44-45EAA13407DE</t>
  </si>
  <si>
    <t>Trichosia splendens Winnertz, 1867</t>
  </si>
  <si>
    <t>21DBBFFD-60B6-4E8F-AB30-81488BD8EA3F</t>
  </si>
  <si>
    <t>Orthotricha tragetti Mosely, 1930</t>
  </si>
  <si>
    <t>21E72270-2D41-466F-A17E-C2D10526583A</t>
  </si>
  <si>
    <t>Phasia aurulans Meigen, 1824</t>
  </si>
  <si>
    <t>21EB2828-4374-4003-8E04-1302AED59158</t>
  </si>
  <si>
    <t>Tachydromia arrogans (Linnaeus, 1761)</t>
  </si>
  <si>
    <t>21EC05FB-E7A6-4199-AF60-D02F73E4BE3D</t>
  </si>
  <si>
    <t>Alucita hexadactyla Linnaeus, 1758</t>
  </si>
  <si>
    <t>21ED1899-CC10-491C-8C4F-5EBC323936DF</t>
  </si>
  <si>
    <t>Phytomyza alpina Groschke, 1957</t>
  </si>
  <si>
    <t>21EDF259-E90D-4F9C-BC5A-FF480CB0FBE1</t>
  </si>
  <si>
    <t>Stenomicra delicata (Collin, 1944)</t>
  </si>
  <si>
    <t>21F1C284-2BA4-4395-AB7D-5FDC67CABE73</t>
  </si>
  <si>
    <t>Polymixis argillaceago Hübner, [1822]</t>
  </si>
  <si>
    <t>21F2CBFC-AF03-4D78-96C2-931ED5CCD149</t>
  </si>
  <si>
    <t>Sphegina montana Becker, 1921</t>
  </si>
  <si>
    <t>21F3E379-42A9-44C9-B399-07B3628D88AF</t>
  </si>
  <si>
    <t>Nustera distigma (Charpentier, 1825)</t>
  </si>
  <si>
    <t>21F9F0F4-30A5-4F77-A5D9-3E96A54B1D5E</t>
  </si>
  <si>
    <t>Perizoma albulata Denis &amp; Schiffermüller, 1775</t>
  </si>
  <si>
    <t>21FE1EFF-B363-461C-BD43-E97623D583D8</t>
  </si>
  <si>
    <t>Tipula hemiptera strobliana Mannheims, 1966</t>
  </si>
  <si>
    <t>22011EB9-D772-449E-8F34-8C16565B9071</t>
  </si>
  <si>
    <t>Hirudo medicinalis Linné, 1758 (Medizinischer Blutegel)</t>
  </si>
  <si>
    <t>2202B058-777B-4B99-9079-E0A154CC76B4</t>
  </si>
  <si>
    <t>Phronia nitidiventris (van der Wulp, 1858)</t>
  </si>
  <si>
    <t>220D4E36-2FF1-4FFF-8A61-B35F7E3C66D2</t>
  </si>
  <si>
    <t>Chaetocnema angustula (Rosenhauer, 1847)</t>
  </si>
  <si>
    <t>220EF4B8-97F4-4192-BADA-3B1EC0DEAA58</t>
  </si>
  <si>
    <t>Pomatinus substriatus (Müller, 1806)</t>
  </si>
  <si>
    <t>2214CFCE-21C3-47EE-B3F7-C48AAC3AD68A</t>
  </si>
  <si>
    <t>Monochroa tenebrella (Hübner, 1817)</t>
  </si>
  <si>
    <t>22171DBC-F5B4-4AD7-811C-6ABB9D2A22A8</t>
  </si>
  <si>
    <t>Ilybius fenestratus (Fabricius, 1781)</t>
  </si>
  <si>
    <t>221AC685-808E-42D8-8D58-549C9675CBB4</t>
  </si>
  <si>
    <t>Longitarsus quadriguttatus (Pontoppidan, 1765)</t>
  </si>
  <si>
    <t>221B8DAD-9071-41DB-92EB-2E13069F9A7D</t>
  </si>
  <si>
    <t>Syntormon metathesis (Loew, 1850)</t>
  </si>
  <si>
    <t>221D5E1C-0AE6-4BBA-9B4B-CB9FDA138A90</t>
  </si>
  <si>
    <t>Megaselia rufa (Wood, 1908)</t>
  </si>
  <si>
    <t>222312D3-D8DF-40D9-85C6-6A0FA8D45608</t>
  </si>
  <si>
    <t>Ropalodontus novorossicus Reitter, 1902</t>
  </si>
  <si>
    <t>22233931-71A4-42CD-AB96-852B3E906E8E</t>
  </si>
  <si>
    <t>Spilomena differens Blüthgen, 1953</t>
  </si>
  <si>
    <t>222B19D5-CF13-40F7-A5F1-7B09A0F7607D</t>
  </si>
  <si>
    <t>Sacium pusillum (Gyllenhal, 1810)</t>
  </si>
  <si>
    <t>222D2620-D337-4257-863C-F06DCA78BA63</t>
  </si>
  <si>
    <t>Sarcophaga anaces Walker, 1849</t>
  </si>
  <si>
    <t>222E2F44-DD77-4A8D-8818-F0E2544366B5</t>
  </si>
  <si>
    <t>Lynx lynx Linnaeus, 1758 (Luchs)</t>
  </si>
  <si>
    <t>2236DF0E-61DB-45C5-BEA2-C8EE56DB1EC5</t>
  </si>
  <si>
    <t>Rhamphomyia (s.str.) serpentata Loew, 1856</t>
  </si>
  <si>
    <t>223ADB4E-AD1C-4B26-9A97-B5E65835F86D</t>
  </si>
  <si>
    <t>Oreina cacaliae cacaliae (Schrank, 1785)</t>
  </si>
  <si>
    <t>223B391E-1CFD-4B8C-AEF0-212D94AF0149</t>
  </si>
  <si>
    <t>Rhamphomyia (s.str.) laevipes (Fallén, 1816)</t>
  </si>
  <si>
    <t>223C9962-9FC3-4058-8C55-7165669532D0</t>
  </si>
  <si>
    <t>Euconnus hirticollis (Illiger, 1798)</t>
  </si>
  <si>
    <t>223E69E8-CED4-4DE7-BF69-7BF27F37EDF7</t>
  </si>
  <si>
    <t>Simulium equinum (Linnaeus, 1758)</t>
  </si>
  <si>
    <t>223F883B-FC3A-4640-A626-E5D166B23194</t>
  </si>
  <si>
    <t>Tegenaria pagana C.L. Koch, 1841</t>
  </si>
  <si>
    <t>22400F1F-23F4-4DC3-99F7-6093A9F10072</t>
  </si>
  <si>
    <t>Empis (s. str.) caudatula Loew, 1867</t>
  </si>
  <si>
    <t>224871FE-EF7B-4DC3-AA31-50320DA281BB</t>
  </si>
  <si>
    <t>Dolichopus picipes Meigen, 1824</t>
  </si>
  <si>
    <t>224FB472-D189-4E56-8946-D7C8A9BDADFC</t>
  </si>
  <si>
    <t>Bradysia quadrispina Mohrig &amp; Krivosheina, 1982</t>
  </si>
  <si>
    <t>Pardosa monticola (Clerck, 1757)</t>
  </si>
  <si>
    <t>2255CACF-EA53-4353-AC11-E58865EA84B3</t>
  </si>
  <si>
    <t>Colletes halophilus Verhoeff, 1943</t>
  </si>
  <si>
    <t>2258691E-26CB-4067-9812-4313E22150FB</t>
  </si>
  <si>
    <t>Zoosetha rufescens (Kraatz, 1856)</t>
  </si>
  <si>
    <t>225C52C7-13E5-4F68-9D58-322D4B7B2211</t>
  </si>
  <si>
    <t>Dolichopus notatus Staeger, 1842</t>
  </si>
  <si>
    <t>225EEB4F-A15E-4B22-A10C-E10DF44A87D2</t>
  </si>
  <si>
    <t>Cacoxenus inquilinus Hendel, 1933</t>
  </si>
  <si>
    <t>2263BC63-8C5A-4F3B-BBCD-E53C67DADD29</t>
  </si>
  <si>
    <t>Dolichopus urbanus Meigen, 1824</t>
  </si>
  <si>
    <t>226565CA-3AA2-4088-8F40-03082427B0FA</t>
  </si>
  <si>
    <t>Paradelia intersecta (Meigen, 1826)</t>
  </si>
  <si>
    <t>22677235-2AF5-469D-A227-4FE4BC6894DE</t>
  </si>
  <si>
    <t>Bembidion glaciale Heer, 1837</t>
  </si>
  <si>
    <t>22687B4D-E8B9-40E9-A6B6-53EE63837B09</t>
  </si>
  <si>
    <t>Pterostichus vernalis (Panzer, 1796)</t>
  </si>
  <si>
    <t>2269CB51-15C3-417C-B798-921270FEAB7A</t>
  </si>
  <si>
    <t>Erioptera aletschina Stary, 1997</t>
  </si>
  <si>
    <t>226D8421-36D5-40FD-9224-E36044AD2655</t>
  </si>
  <si>
    <t>Dasypolia ferdinandi Rühl, 1892</t>
  </si>
  <si>
    <t>226DDB09-8AA9-42EC-99FE-AFAA29BE1E91</t>
  </si>
  <si>
    <t>Hadena irregularis Hufnagel, 1766</t>
  </si>
  <si>
    <t>226E2487-0E70-4D27-8D31-A842BD516BFB</t>
  </si>
  <si>
    <t>Anobium hederae Ihssen, 1949</t>
  </si>
  <si>
    <t>226E44DA-3059-4316-978D-F80A32F937D8</t>
  </si>
  <si>
    <t>Troilus luridus (Fabricius, 1775)</t>
  </si>
  <si>
    <t>226F5B02-2683-46EC-8CF6-6F6335AF71A1</t>
  </si>
  <si>
    <t>Perizoma sagittata rondoui Fabricius, 1787</t>
  </si>
  <si>
    <t>22755A51-5395-4B6E-A515-618F7E53F537</t>
  </si>
  <si>
    <t>Thaumastoptera calceata Mik, 1866</t>
  </si>
  <si>
    <t>22799846-1EC9-4075-BA09-93BA3C65C27C</t>
  </si>
  <si>
    <t>Liriomyza orbona (Meigen, 1830)</t>
  </si>
  <si>
    <t>227A2730-75C7-422B-BA75-EEF93DA45E48</t>
  </si>
  <si>
    <t>Laemophloeus monilis (Fabricius, 1787)</t>
  </si>
  <si>
    <t>228559E4-5CD0-453A-A3CB-C48C767E8176</t>
  </si>
  <si>
    <t>Corticaria ferruginea Marsham, 1802</t>
  </si>
  <si>
    <t>228C833E-6596-4846-9DF7-66515E775015</t>
  </si>
  <si>
    <t>Camilla nigrifrons Collin, 1933</t>
  </si>
  <si>
    <t>228DCBD5-5E25-4136-81BA-D7B54B8878A5</t>
  </si>
  <si>
    <t>Clinocera nigra Meigen, 1804</t>
  </si>
  <si>
    <t>2290461E-1C8D-43BE-99B4-EE688ED84D6A</t>
  </si>
  <si>
    <t>Oreonetides glacialis (L. Koch, 1872)</t>
  </si>
  <si>
    <t>22911228-DDFE-4323-BAC9-834810D3F60C</t>
  </si>
  <si>
    <t>Trimerophorella rhaeticum (Rothenbühler, 1901)</t>
  </si>
  <si>
    <t>2293634B-B444-45CC-8249-3371EF3F24E4</t>
  </si>
  <si>
    <t>Neria cibaria (Linnaeus, 1761)</t>
  </si>
  <si>
    <t>22990360-3882-439B-BAA0-8158A959CCB7</t>
  </si>
  <si>
    <t>Tokunagaia rectangularis (Goetghebuer, 1940)</t>
  </si>
  <si>
    <t>2299DEB8-C87B-47D0-ADF4-52862C4E861E</t>
  </si>
  <si>
    <t>Mythimna andereggi Boisduval, 1840</t>
  </si>
  <si>
    <t>Ancistrocerus auctus (Fabricius, 1793)</t>
  </si>
  <si>
    <t>22A8305E-7E95-49A5-B98F-22FD6D995492</t>
  </si>
  <si>
    <t>Terellia virens (Loew, 1846)</t>
  </si>
  <si>
    <t>22A985F0-C4D6-46B1-B999-FDC251321265</t>
  </si>
  <si>
    <t>Meoneura triangularis Collin, 1930</t>
  </si>
  <si>
    <t>22A9DB8E-EA91-4684-92B0-EE7F171D76EF</t>
  </si>
  <si>
    <t>Catoptria mytilella Hübner, 1805</t>
  </si>
  <si>
    <t>22AAE4E2-17C5-42F0-ACB0-48DD6EF02CE1</t>
  </si>
  <si>
    <t>Baccha obscuripennis Meigen, 1822</t>
  </si>
  <si>
    <t>22B0CADA-D413-4268-BEE7-4D2BB7F42A8E</t>
  </si>
  <si>
    <t>Minota obesa (Waltl, 1839)</t>
  </si>
  <si>
    <t>22B984F2-461E-4621-B866-A662CB51AD83</t>
  </si>
  <si>
    <t>Mirificarma maculatella (Hübner, 1796)</t>
  </si>
  <si>
    <t>22BF0CB3-40E2-42F8-A16D-850CD613016E</t>
  </si>
  <si>
    <t>Agriphila biarmicus Tengström, 1865</t>
  </si>
  <si>
    <t>22C0FAF1-6875-44F3-B1EA-4B73F0E534C2</t>
  </si>
  <si>
    <t>Gyrinus distinctus Aubé, 1836</t>
  </si>
  <si>
    <t>22C197D6-E950-4AAD-88D5-C5F7CFEBA7FA</t>
  </si>
  <si>
    <t>Nephrotoma submaculosa Edwards, 1928</t>
  </si>
  <si>
    <t>22C1A15C-EDDC-40E7-BF26-3C943FFC8438</t>
  </si>
  <si>
    <t>Attalus alpinus (Giraud, 1851)</t>
  </si>
  <si>
    <t>22CB7A19-5699-4074-AF1D-816DC39C9741</t>
  </si>
  <si>
    <t>Stercorarius pomarinus (Spatelraubmöwe)</t>
  </si>
  <si>
    <t>22D1810E-39DC-4904-B98E-22589CF6703D</t>
  </si>
  <si>
    <t>Passaloecus monilicornis Dahlbom, 1842</t>
  </si>
  <si>
    <t>22D1F90E-6FAF-47A6-A549-BEC6C2DAE051</t>
  </si>
  <si>
    <t>Eccoptomera emarginata Loew, 1862</t>
  </si>
  <si>
    <t>22D45CE5-B914-422C-AC76-B4838F2C1CAC</t>
  </si>
  <si>
    <t>Elachiptera scrobiculata (Strobl, 1901)</t>
  </si>
  <si>
    <t>22D5ED25-EED0-4B22-B643-812EE748AB92</t>
  </si>
  <si>
    <t>Adexius scrobipennis Gyllenhal, 1834</t>
  </si>
  <si>
    <t>22D7370A-D50A-4FC6-AC5C-AE9B875044D1</t>
  </si>
  <si>
    <t>Macronychia alpestris Rondani, 1865</t>
  </si>
  <si>
    <t>22D9E9E7-F302-42A6-BE32-FA06F5157709</t>
  </si>
  <si>
    <t>Sulcacis bidentulus (Rosenhauer, 1847)</t>
  </si>
  <si>
    <t>22DE91CB-D03D-480E-9C8D-944E1D3CC9B9</t>
  </si>
  <si>
    <t>Scrobipalpula psilella (Herrich-Schäffer, 1854)</t>
  </si>
  <si>
    <t>22E72AEA-EA0B-4D43-8B32-B0ABFCAB9038</t>
  </si>
  <si>
    <t>Ramonda jugorum (Villeneuve, 1928)</t>
  </si>
  <si>
    <t>22E893E4-1FC3-402B-9F11-03EC8B31C6CA</t>
  </si>
  <si>
    <t>Lathrobium magistrettiorum Koch, 1944</t>
  </si>
  <si>
    <t>22E9552D-2A80-47B2-8D8B-56172424CDDA</t>
  </si>
  <si>
    <t>Philorhizus melanocephalus (Dejean, 1825)</t>
  </si>
  <si>
    <t>22F0689B-313D-4172-BB84-FE3F4CFEA3A3</t>
  </si>
  <si>
    <t>Rhyacophila intermedia McLachlan, 1868</t>
  </si>
  <si>
    <t>22F0A7E1-E29E-4F4F-8FF0-6030EB01E5BB</t>
  </si>
  <si>
    <t>Phylloteles pictipennis Loew, 1844</t>
  </si>
  <si>
    <t>22F11FB6-5E4A-43D3-A02F-F95E1E7F0338</t>
  </si>
  <si>
    <t>Elodes marginata (Fabricius, 1798)</t>
  </si>
  <si>
    <t>22F5ED7D-5C4E-4C78-9ABF-998C82D227DC</t>
  </si>
  <si>
    <t>Cartodere nodifer (Westwood, 1839)</t>
  </si>
  <si>
    <t>22FB90AD-824B-4AFB-B64E-8053D064C1A7</t>
  </si>
  <si>
    <t>Neuraphes praeteritus Rye, 1872</t>
  </si>
  <si>
    <t>22FE2C2B-6A5E-451D-ADFA-F092ABFF20D9</t>
  </si>
  <si>
    <t>Aphodius sp.</t>
  </si>
  <si>
    <t>2300F61F-6A29-45F9-BEFC-EF685B17C6CB</t>
  </si>
  <si>
    <t>Orellia distans (Loew, 1847)</t>
  </si>
  <si>
    <t>2302A0CD-A77C-4264-AD79-A221E4F0A6CC</t>
  </si>
  <si>
    <t>Cephalops aeneus Fallén, 1810</t>
  </si>
  <si>
    <t>2305A9E7-BFF9-45BE-87B2-D964621F82D7</t>
  </si>
  <si>
    <t>Eristalis pertinax (Scopoli, 1763)</t>
  </si>
  <si>
    <t>23069643-D099-457D-8D73-3E26435E9B93</t>
  </si>
  <si>
    <t>Caryocolum blandella (Douglas, 1852)</t>
  </si>
  <si>
    <t>2309C271-28DB-4037-82E2-328D4E685344</t>
  </si>
  <si>
    <t>Gyrophaena poweri Crotch, 1866</t>
  </si>
  <si>
    <t>230B4B22-2E18-46FD-ACDE-799D1E6BB140</t>
  </si>
  <si>
    <t>Dolichurus bicolor Lepeletier, 1845</t>
  </si>
  <si>
    <t>230C466E-8CC5-433C-ADBC-7F486493194F</t>
  </si>
  <si>
    <t>Parydra quadripunctata (Meigen, 1830)</t>
  </si>
  <si>
    <t>2313504B-83BF-4D95-9BCE-7D5A29289FB5</t>
  </si>
  <si>
    <t>Aphthona herbigrada (Curtis, 1837)</t>
  </si>
  <si>
    <t>231501DC-965C-4187-A934-F47966250AA8</t>
  </si>
  <si>
    <t>Thiasophila angulata (Erichson, 1837)</t>
  </si>
  <si>
    <t>Camponotus fallax</t>
  </si>
  <si>
    <t>2323732A-3354-44CC-AC6B-3162162E2076</t>
  </si>
  <si>
    <t>Dicranomyia stylifera Lackschewitz, 1928</t>
  </si>
  <si>
    <t>2324A611-7949-4E77-B9F8-8CA26AB50C04</t>
  </si>
  <si>
    <t>Agrilus viridicaerulans rubi Schaefer, 1937</t>
  </si>
  <si>
    <t>232ADB44-CF1D-4ACC-A358-689826FE7F32</t>
  </si>
  <si>
    <t>Morpholeria dudai (Czerny, 1924)</t>
  </si>
  <si>
    <t>23335DFF-EB35-45C0-9E09-C295B51913AF</t>
  </si>
  <si>
    <t>Sitochroa verticalis Linnaeus, 1758</t>
  </si>
  <si>
    <t>23360BAA-3F4A-4EED-9918-46BBBF78595C</t>
  </si>
  <si>
    <t>Cheilosia vulpina (Meigen, 1822)</t>
  </si>
  <si>
    <t>233B03A7-2078-4500-A7FD-5E8ED3F84661</t>
  </si>
  <si>
    <t>Mycomya digitifera (Edwards, 1925)</t>
  </si>
  <si>
    <t>233D3F2D-BDCE-4953-8D54-CE2005377BF3</t>
  </si>
  <si>
    <t>Caenis luctuosa (Burmeister, 1839)</t>
  </si>
  <si>
    <t>233E809A-C9CF-40D8-AF51-DD33FE9BFD22</t>
  </si>
  <si>
    <t>Mycetoporus maerkelii Kraatz, 1857</t>
  </si>
  <si>
    <t>233F06D0-3291-45DE-A4B2-3410D44CA24D</t>
  </si>
  <si>
    <t>Theridion petraeum L. Koch, 1872</t>
  </si>
  <si>
    <t>2343FEA7-9531-4A5B-AB21-551BF78F6982</t>
  </si>
  <si>
    <t>Bradycellus ruficollis (Stephens, 1828)</t>
  </si>
  <si>
    <t>23448360-F027-405B-B3AD-80E9D50D469B</t>
  </si>
  <si>
    <t>Drepanepteryx phalaenoides (Linnaeus, 1758)</t>
  </si>
  <si>
    <t>23456EED-7D5A-4FB2-9898-4ABB95CCF927</t>
  </si>
  <si>
    <t>Phylidorea heterogyna (Bergroth, 1913)</t>
  </si>
  <si>
    <t>2347582E-03C0-4962-82EC-EB6BCE74FE6A</t>
  </si>
  <si>
    <t>Ectinus aterrimus (Linnaeus, 1761)</t>
  </si>
  <si>
    <t>234854C0-5B08-4AB9-8A03-910419FAF3BF</t>
  </si>
  <si>
    <t>Carpelimus subtilicornis (Roubal, 1946)</t>
  </si>
  <si>
    <t>23498FC5-B690-4C70-A42A-AF7B9ED6E720</t>
  </si>
  <si>
    <t>Oligia latruncula Denis &amp; Schiffermüller, 1775</t>
  </si>
  <si>
    <t>2355DF00-C467-4151-8A8D-C16D9BD353C8</t>
  </si>
  <si>
    <t>Berosus luridus (Linnaeus, 1761)</t>
  </si>
  <si>
    <t>2356577E-6DA1-4F37-AE33-597C481E450C</t>
  </si>
  <si>
    <t>Homoneura thalhammeri Papp, 1978</t>
  </si>
  <si>
    <t>23591A63-6A64-404A-8863-9593151D19C7</t>
  </si>
  <si>
    <t>Acrolepiopsis tauricella (Staudinger, 1871)</t>
  </si>
  <si>
    <t>23620A81-40B9-48EA-8331-00E011270CC2</t>
  </si>
  <si>
    <t>Metachrostis dardouini Boisduval, 1840</t>
  </si>
  <si>
    <t>2362FBE1-27E9-4DC3-A105-D4626CA549F2</t>
  </si>
  <si>
    <t>Trichaphaenops sollaudi jurassicus Sermet, 1961</t>
  </si>
  <si>
    <t>236839A8-96EA-4B4B-B414-5492A5998E3F</t>
  </si>
  <si>
    <t>Silvius alpinus (Scopoli, 1763)</t>
  </si>
  <si>
    <t>236D19F2-82E1-43C4-BD15-075B142B3A53</t>
  </si>
  <si>
    <t>Boletina basalis (Meigen, 1818)</t>
  </si>
  <si>
    <t>236F6859-73D3-4754-8E1F-9824EBE6915A</t>
  </si>
  <si>
    <t>Phaenops cyanea (Fabricius, 1775) (Blauer Kiefer-Prachtkäfer)</t>
  </si>
  <si>
    <t>23718943-A5EB-4617-81E6-252335118BBC</t>
  </si>
  <si>
    <t>Cercyon convexiusculus Stephens, 1829</t>
  </si>
  <si>
    <t>23755783-F85C-4EDA-ABB6-CC5889D21BF5</t>
  </si>
  <si>
    <t>Anthaxia aprutiana Gerini, 1955</t>
  </si>
  <si>
    <t>23810AE6-F4BD-4F48-8594-ADEFEED6C657</t>
  </si>
  <si>
    <t>Nephrotoma flavipalpis (Meigen, 1830)</t>
  </si>
  <si>
    <t>2381339E-1313-4698-A92B-362410AA392E</t>
  </si>
  <si>
    <t>Platypalpus subtilis (Collin, 1926)</t>
  </si>
  <si>
    <t>2388AF2A-FB91-4C29-A1AD-4651DCE42434</t>
  </si>
  <si>
    <t>Synansphecia triannuliformis Freyer, 1842 (Dunkler Ampfer-Glasflügler)</t>
  </si>
  <si>
    <t>238D1B14-992E-4979-86FE-1169551BE421</t>
  </si>
  <si>
    <t>Malthodes siculus Kiesenwetter, 1852</t>
  </si>
  <si>
    <t>23906278-592F-434F-A086-0498847C311A</t>
  </si>
  <si>
    <t>Cerylon impressum Erichson, 1845</t>
  </si>
  <si>
    <t>23907962-46D5-4A2A-8221-3C088563CC5B</t>
  </si>
  <si>
    <t>Stenus asphaltinus Erichson, 1840</t>
  </si>
  <si>
    <t>2392A90E-AC26-4770-87E9-79932FD97577</t>
  </si>
  <si>
    <t>Coraebus rubi (Linnaeus, 1767) (Grosser Brombeer-Prachtkäfer)</t>
  </si>
  <si>
    <t>23930681-EF6E-4680-8890-3FA402D7B9C8</t>
  </si>
  <si>
    <t>Udea hamalis Thunberg, 1788</t>
  </si>
  <si>
    <t>23971E29-3E40-495D-95EA-4F85EA0C2785</t>
  </si>
  <si>
    <t>Argyroploce arbutella Linnaeus, 1758</t>
  </si>
  <si>
    <t>2398BADA-6B7B-4705-B649-B84B0E6EFA38</t>
  </si>
  <si>
    <t>Leptura aurulenta (Fabricius, 1792)</t>
  </si>
  <si>
    <t>239B5874-B162-4E51-A830-995995FD62BC</t>
  </si>
  <si>
    <t>Atomaria rubida Reitter, 1875</t>
  </si>
  <si>
    <t>239EF667-2CB7-498F-AC97-A50C2B153D50</t>
  </si>
  <si>
    <t>Thaumalea bezzii Edwards, 1929</t>
  </si>
  <si>
    <t>23B5924C-E0E2-4603-BA98-EAB7C84687DA</t>
  </si>
  <si>
    <t>Cucullia lactucae Denis &amp; Schiffermüller, 1775</t>
  </si>
  <si>
    <t>23BF96C0-212F-4E89-8308-88FC9B03845B</t>
  </si>
  <si>
    <t>Meganola strigula Denis &amp; Schiffermüller, 1775 (Kleines Eichenbärchen)</t>
  </si>
  <si>
    <t>23C029E8-BCA8-4E5F-81A0-E163D4EF280E</t>
  </si>
  <si>
    <t>Stenus aceris Stephens, 1833</t>
  </si>
  <si>
    <t>23C12D77-7135-4D50-B9A3-2956FA584237</t>
  </si>
  <si>
    <t>Goera pilosa (Fabricius, 1775)</t>
  </si>
  <si>
    <t>23C2E0CF-E493-4E9A-A3D5-436268F0D092</t>
  </si>
  <si>
    <t>Harpalus serripes serripes (Quensel, 1806)</t>
  </si>
  <si>
    <t>23C39953-DDF5-4443-811C-673B647E1A1F</t>
  </si>
  <si>
    <t>Cymindis angularis Gyllenhal, 1810</t>
  </si>
  <si>
    <t>23CD69CA-CFD3-424E-A2D5-133D93BC3B09</t>
  </si>
  <si>
    <t>Omalus constrictus Förster, 1853</t>
  </si>
  <si>
    <t>23D1C2F1-083A-42BB-A690-BA46AB235B95</t>
  </si>
  <si>
    <t>Dichetophora finlandica Verbeke, 1964</t>
  </si>
  <si>
    <t>23D2FC9F-DD60-4B18-8EC0-5D37D6189645</t>
  </si>
  <si>
    <t>Propylea quatuordecimpunctata (Linnaeus, 1758)</t>
  </si>
  <si>
    <t>23D533B3-C040-4130-AB67-C445A265B450</t>
  </si>
  <si>
    <t>Dromius angustus angustus Brullé, 1834</t>
  </si>
  <si>
    <t>23D908AF-4170-4523-BAA4-C3EF8DB6BBAB</t>
  </si>
  <si>
    <t>Coleophora alcyonipennella (Kollar, 1832)</t>
  </si>
  <si>
    <t>23DE1E77-924A-41FE-B1C6-615A9AB21436</t>
  </si>
  <si>
    <t>Eupithecia laquaearia Herrich-Schäffer, 1848</t>
  </si>
  <si>
    <t>23E1B6B8-EDE2-4ABB-97DF-ED1B4166C270</t>
  </si>
  <si>
    <t>Paracrocera orbicula (Fabricius, 1787)</t>
  </si>
  <si>
    <t>23E68064-23D2-4E60-BDB1-2A7203B9A49A</t>
  </si>
  <si>
    <t>Leptacinus formicetorum Märkel, 1841</t>
  </si>
  <si>
    <t>23EA49C9-5D5A-4042-85B8-06159A7059A8</t>
  </si>
  <si>
    <t>Limnephilus bipunctatus Curtis, 1834</t>
  </si>
  <si>
    <t>23ECE6CD-A761-453D-961E-D899E36ACDAD</t>
  </si>
  <si>
    <t>Epilobophora sabinata Geyer, [1831]</t>
  </si>
  <si>
    <t>23EEBB6C-11B0-4435-A755-5814073D5526</t>
  </si>
  <si>
    <t>Meigenia dorsalis (Meigen, 1824)</t>
  </si>
  <si>
    <t>23EF2AB9-0C45-47A4-A82E-93E3914C8E86</t>
  </si>
  <si>
    <t>Bembidion varicolor (Fabricius, 1803)</t>
  </si>
  <si>
    <t>23F40F92-67FF-4429-844C-05916BB7AA64</t>
  </si>
  <si>
    <t>Lesteva lepontia Baudi di Selve, 1870</t>
  </si>
  <si>
    <t>23F89925-EDA1-4F23-8661-F2B0699E4327</t>
  </si>
  <si>
    <t>Curculio crux Fabricius, 1776</t>
  </si>
  <si>
    <t>23F8D217-6B2E-431A-AB55-054E7FCB4270</t>
  </si>
  <si>
    <t>Macquartia viridana Robineau-Desvoidy, 1863</t>
  </si>
  <si>
    <t>23F9A1FF-47CB-4575-B563-370C5F659FAE</t>
  </si>
  <si>
    <t>Platypalpus eximius (Oldenberg, 1924)</t>
  </si>
  <si>
    <t>23FCB94F-2E71-4B9E-9F1F-4CAFD52806E5</t>
  </si>
  <si>
    <t>Gyrohypnus fracticornis (Müller, 1776)</t>
  </si>
  <si>
    <t>23FCE733-B480-4056-8A0F-B7ABE619A727</t>
  </si>
  <si>
    <t>Psammodius pierottii Pittino, 1979</t>
  </si>
  <si>
    <t>23FD11DC-FE73-41DB-A3DE-76ADFDF08B65</t>
  </si>
  <si>
    <t>Phyllodrepa devillei Bernhauer, 1902</t>
  </si>
  <si>
    <t>23FD13C8-BE98-4729-B17C-AE6933792B0B</t>
  </si>
  <si>
    <t>Rhabdomastix subparva Stary, 1971</t>
  </si>
  <si>
    <t>23FD2F89-26AB-421A-BF26-1A9F67FDFAAA</t>
  </si>
  <si>
    <t>Agabus clypealis Thomson, 1867</t>
  </si>
  <si>
    <t>240477A4-25A8-4703-AA31-972EC01CC979</t>
  </si>
  <si>
    <t>Chironomus acutiventris Wülker, Ryser et Scholl, 1983</t>
  </si>
  <si>
    <t>Diplocephalus latifrons (O.P. Cambridge, 1863)</t>
  </si>
  <si>
    <t>240B2993-5615-4E0D-95BC-877BB000F431</t>
  </si>
  <si>
    <t>Microprosopa haemorrhoidalis (Meigen, 1826)</t>
  </si>
  <si>
    <t>240B55A8-9259-4583-83A4-08C3963C68F2</t>
  </si>
  <si>
    <t>Gasterophilus nasalis (Linnaeus, 1758)</t>
  </si>
  <si>
    <t>2411BA6C-CC3B-48E8-AA01-B9DDD5E3908A</t>
  </si>
  <si>
    <t>Porotachys bisulcatus (Nicolai, 1822)</t>
  </si>
  <si>
    <t>24161DC2-F410-4548-BB50-370AEF4ED1EF</t>
  </si>
  <si>
    <t>Anthophagus bicornis (Block, 1799)</t>
  </si>
  <si>
    <t>24194C0E-80BF-4611-A6F2-E377FF96B878</t>
  </si>
  <si>
    <t>Placonotus testaceus (Fabricius, 1787)</t>
  </si>
  <si>
    <t>24208FA4-831B-4CF5-B2FC-12FDFAAF2944</t>
  </si>
  <si>
    <t>Neoclytus acuminatus Fabricius, 1775</t>
  </si>
  <si>
    <t>2422F82B-67D4-41ED-B32B-9A0754E44A5F</t>
  </si>
  <si>
    <t>Ematheudes punctella Treitschke, 1833</t>
  </si>
  <si>
    <t>242B2619-EC43-4B60-86EB-E0EB6637BA8B</t>
  </si>
  <si>
    <t>Quedius limbatus (Heer, 1839)</t>
  </si>
  <si>
    <t>242D9153-BE24-47C4-B2BE-E289310CC5CE</t>
  </si>
  <si>
    <t>Exorista fasciata (Fallén, 1820)</t>
  </si>
  <si>
    <t>242E0C98-ABAF-4146-B430-B3A7DD26D81B</t>
  </si>
  <si>
    <t>Platydracus chalcocephalus (Fabricius, 1801)</t>
  </si>
  <si>
    <t>2433CB7B-1A92-447A-B410-FD7E9AB81115</t>
  </si>
  <si>
    <t>Neuraphes coecus Reitter, 1887</t>
  </si>
  <si>
    <t>24372789-016F-4991-BE15-54DE2125B07D</t>
  </si>
  <si>
    <t>Choleva breiti Jeannel, 1923</t>
  </si>
  <si>
    <t>2439AB0E-79B6-44A3-A0DB-CEC7E2713C43</t>
  </si>
  <si>
    <t>Xylocopa valga Gerstäcker</t>
  </si>
  <si>
    <t>2439D0DC-689C-42C7-83A2-D17288CAACA8</t>
  </si>
  <si>
    <t>Sphaerophoria interrupta (Fabricius, 1805)</t>
  </si>
  <si>
    <t>243E59D8-0BF2-4300-8EB2-C4DB38B31651</t>
  </si>
  <si>
    <t>Coriarachne depressa (C.L. Koch, 1837)</t>
  </si>
  <si>
    <t>24422708-8850-4FBF-B875-89810057F9B2</t>
  </si>
  <si>
    <t>Mniophila muscorum (Koch, 1803)</t>
  </si>
  <si>
    <t>24424EE0-0D0E-438D-826A-E63B4C8345C1</t>
  </si>
  <si>
    <t>Trifurcula pallidella (Duponchel, 1843)</t>
  </si>
  <si>
    <t>2442FA9C-B718-46F1-903A-A042BCD04348</t>
  </si>
  <si>
    <t>Hypocaccus apricarius Marseul</t>
  </si>
  <si>
    <t>2444CCDD-0824-400C-92A0-458DC5D5CF64</t>
  </si>
  <si>
    <t>Ischyroptera bipilosa Pokorny, 1887</t>
  </si>
  <si>
    <t>2444DD5F-63F9-4D0C-9F46-40FDC0E0C0F9</t>
  </si>
  <si>
    <t>Tephritis bardanae (Schrank, 1803)</t>
  </si>
  <si>
    <t>2446A087-D716-4962-8597-BB623F2D5962</t>
  </si>
  <si>
    <t>Anaglyptus mysticus (Linnaeus, 1758) (Zierbock)</t>
  </si>
  <si>
    <t>2447FDA0-7CDB-4062-BA2B-7371262154DC</t>
  </si>
  <si>
    <t>Ochropleura plecta Linnaeus, 1761 (Violettbraune Erdeule)</t>
  </si>
  <si>
    <t>244DD474-0B67-4209-8D54-61EF1E79381A</t>
  </si>
  <si>
    <t>Quedius dubius dubius (Heer, 1839)</t>
  </si>
  <si>
    <t>244FF617-7836-4C7A-8786-C47296A7E5F3</t>
  </si>
  <si>
    <t>Thamiocolus signatus (Gyllenhal, 1837)</t>
  </si>
  <si>
    <t>24517BE1-0D5E-4E22-A558-E133C4459165</t>
  </si>
  <si>
    <t>Pyrausta falcatalis Guenée, 1854</t>
  </si>
  <si>
    <t>2451D8D0-5C76-44D6-8557-71BC91ED0F66</t>
  </si>
  <si>
    <t>Lutra lutra (Linnaeus, 1758) (Fischotter)</t>
  </si>
  <si>
    <t>2453BF31-CBAB-4031-93B5-2A50661E8910</t>
  </si>
  <si>
    <t>Lomechusa paradoxa Gravenhorst, 1806</t>
  </si>
  <si>
    <t>2457730F-9669-431C-B012-63D8517208AD</t>
  </si>
  <si>
    <t>Amara nitida Sturm, 1825</t>
  </si>
  <si>
    <t>245C058D-632D-430E-BC67-1767C238832F</t>
  </si>
  <si>
    <t>Zelotes electus (C.L. Koch, 1839)</t>
  </si>
  <si>
    <t>246205E2-C6F0-44E8-B3B1-3D65EB743D34</t>
  </si>
  <si>
    <t>Parasmittia carinata Strenzke, 1950</t>
  </si>
  <si>
    <t>Parasyrisca vinosa (Simon, 1878)</t>
  </si>
  <si>
    <t>246B0FD7-6B0D-4113-A343-CE9384326629</t>
  </si>
  <si>
    <t>Prionychus melanarius (Germar, 1813)</t>
  </si>
  <si>
    <t>246E0E8B-D67B-4F24-AF33-0EDE10A6DFFE</t>
  </si>
  <si>
    <t>Amara alpestris alpestris A. Villa &amp; G.B. Villa, 1833</t>
  </si>
  <si>
    <t>24707265-17E6-4090-82B4-170CE314F521</t>
  </si>
  <si>
    <t>Urodon confirmis (Suffrian, 1845)</t>
  </si>
  <si>
    <t>2473CB2D-6BC9-494D-B1E2-5D0D48C3B72E</t>
  </si>
  <si>
    <t>Psammodius asper (Fabricius, 1775)</t>
  </si>
  <si>
    <t>24765ACD-47B7-4763-B4B3-431FDE3EC529</t>
  </si>
  <si>
    <t>Leptoiulus alemannicus (Verhoeff, 1894)</t>
  </si>
  <si>
    <t>2476ECEA-8304-4ACB-A0A8-2951DACE8DD3</t>
  </si>
  <si>
    <t>Paracraspedothrix montivaga Villeneuve, 1919</t>
  </si>
  <si>
    <t>2478DB65-8FB5-4944-82C2-C4C4A9814063</t>
  </si>
  <si>
    <t>Agrotis ripae Hübner, [1823]</t>
  </si>
  <si>
    <t>247B1839-EA08-4BC9-9FB2-C13C57E26895</t>
  </si>
  <si>
    <t>Pammene spiniana Duponchel, 1843</t>
  </si>
  <si>
    <t>247B567B-33AC-4F8F-AE40-1043893411B4</t>
  </si>
  <si>
    <t>Phasia aurigera (Egger, 1860)</t>
  </si>
  <si>
    <t>247C68F0-D1D8-4EAC-90B5-9AF8B8A27295</t>
  </si>
  <si>
    <t>Neoscona subfusca (C.L. Koch, 1837)</t>
  </si>
  <si>
    <t>247DBF2D-D1ED-4507-8167-21E20E23D2C1</t>
  </si>
  <si>
    <t>Phytomyza penicilla Hendel, 1935</t>
  </si>
  <si>
    <t>247F7203-1965-44AE-A445-97FB5E4B1FFE</t>
  </si>
  <si>
    <t>Cochylimorpha woliniana Schleich, 1868</t>
  </si>
  <si>
    <t>24852FB5-121F-433F-94C5-67B1EE7D1000</t>
  </si>
  <si>
    <t>Cryptochironomus albofasciatus (Staeger, 1839)</t>
  </si>
  <si>
    <t>24855431-86A1-4C5F-8900-DA4C2B4AC38E</t>
  </si>
  <si>
    <t>Helina protuberans (Zetterstedt, 1845)</t>
  </si>
  <si>
    <t>24864B4E-4959-4760-B480-74C4641C4028</t>
  </si>
  <si>
    <t>Ampedus elongatulus (Fabricius, 1787)</t>
  </si>
  <si>
    <t>24894536-9A07-4BA4-8B40-5518C9F25FAB</t>
  </si>
  <si>
    <t>Desmometopa varipalpis Malloch, 1927</t>
  </si>
  <si>
    <t>24896B15-98EC-4E2B-9EC6-089E18AE9A0B</t>
  </si>
  <si>
    <t>Ptenidium formicetorum (Motschulsky, 1845)</t>
  </si>
  <si>
    <t>Heliophanus cupreus (Walckenaer, 1802)</t>
  </si>
  <si>
    <t>248F34CE-DB11-4F5A-AAE9-D744E4EF441B</t>
  </si>
  <si>
    <t>Ceranthia starkei (Mesnil, 1952)</t>
  </si>
  <si>
    <t>24940724-B1CC-4759-9490-C45FDDE1F0DF</t>
  </si>
  <si>
    <t>Mycetophila immaculata (Dziedzicki, 1884)</t>
  </si>
  <si>
    <t>2497E17E-05D3-40FC-8B8A-08994A90BD1C</t>
  </si>
  <si>
    <t>Mormo maura Linnaeus, 1768 (Schwarzes Ordensband)</t>
  </si>
  <si>
    <t>2498E9DF-F243-4BEC-A222-FD521EFD8DB9</t>
  </si>
  <si>
    <t>Thanatophilus sinuatus (Fabricius, 1775)</t>
  </si>
  <si>
    <t>249EC66E-AE45-430D-A813-C2A12936B175</t>
  </si>
  <si>
    <t>Corticarina fuscula (Gyllenhal, 1827)</t>
  </si>
  <si>
    <t>249F3607-0144-4104-93C5-0764A19810BC</t>
  </si>
  <si>
    <t>Tarnania nemoralis (Edwards, 1941)</t>
  </si>
  <si>
    <t>24A204AA-A8D1-482B-BDC8-7F9DCCE5AE5D</t>
  </si>
  <si>
    <t>Cydia fagiglandana Zeller, 1841</t>
  </si>
  <si>
    <t>24A7BA08-21B4-40E1-B58F-EDC866F0873F</t>
  </si>
  <si>
    <t>Rhantus grapii (Gyllenhal, 1808)</t>
  </si>
  <si>
    <t>24ABDE1F-968C-4298-AC03-36903A8A5FDC</t>
  </si>
  <si>
    <t>Platyderus rufus rufus (Duftschmid, 1812)</t>
  </si>
  <si>
    <t>24AF0274-D7B7-4079-AB91-EE492845D598</t>
  </si>
  <si>
    <t>Mycetophagus multipunctatus Fabricius, 1792</t>
  </si>
  <si>
    <t>24AF8F82-458F-4C4A-B65C-BD9AEA5513EA</t>
  </si>
  <si>
    <t>Philonthus rectangulus Sharp, 1874</t>
  </si>
  <si>
    <t>24B3D931-4F33-4503-A570-55FF7011313A</t>
  </si>
  <si>
    <t>Oscinella maura (Fallén, 1820)</t>
  </si>
  <si>
    <t>24B4B772-3FA1-459C-AE05-F47F8CC76D3D</t>
  </si>
  <si>
    <t>Exechia parva Lundström, 1909</t>
  </si>
  <si>
    <t>24B62BB5-AD9B-4790-8F54-8B1EEB8CC3E6</t>
  </si>
  <si>
    <t>Thyreus ramosus Lepeletier</t>
  </si>
  <si>
    <t>24BD982B-711D-4030-9E99-F652D9CBEFAB</t>
  </si>
  <si>
    <t>Hylaeus lineolatus (Schenck, 1861)</t>
  </si>
  <si>
    <t>24C189AC-4BBC-470A-A347-A724DF50D204</t>
  </si>
  <si>
    <t>Photedes pygmina Haworth, 1809</t>
  </si>
  <si>
    <t>24C7811A-DE7C-482F-A85F-0208C30F149E</t>
  </si>
  <si>
    <t>Pherbellia cinerella (Fallén, 1820)</t>
  </si>
  <si>
    <t>Eumenes subpomiformis Blüthgen, 1938</t>
  </si>
  <si>
    <t>Nemobius sylvestris (Bosc, 1792) (Waldgrille)</t>
  </si>
  <si>
    <t>24CE5814-8883-4FF0-A954-27D4E55855DF</t>
  </si>
  <si>
    <t>Scatopsciara multispina (Bukowski et Lengersdorf, 1936)</t>
  </si>
  <si>
    <t>24D39912-AB53-4465-BFA7-E19F26D36EB2</t>
  </si>
  <si>
    <t>Galerucella nymphaeae (Linnaeus, 1758)</t>
  </si>
  <si>
    <t>Arion fuscus (O.F. Müller, 1774) (Braungestreifte Wegschnecke)</t>
  </si>
  <si>
    <t>24E230E4-0A53-44AA-9955-DBE3722DEF8D</t>
  </si>
  <si>
    <t>Gnophos glaucinarius Hübner, [1799]</t>
  </si>
  <si>
    <t>24E4748B-41EB-4A64-85F2-B52B89B59E33</t>
  </si>
  <si>
    <t>Colobostema triste (Zetterstedt, 1850)</t>
  </si>
  <si>
    <t>24E9F30F-993E-464E-AB9F-B6D7B910B59C</t>
  </si>
  <si>
    <t>Cirillia angustifrons Rondani, 1861</t>
  </si>
  <si>
    <t>24EA9B91-5DB1-4ADE-8566-484E60DB3F4A</t>
  </si>
  <si>
    <t>Bulaea lichatschovi (Hummel, 1827)</t>
  </si>
  <si>
    <t>24F181C6-EDFE-4986-A7F6-41E996786C53</t>
  </si>
  <si>
    <t>Araniella displicata (Hentz, 1847)</t>
  </si>
  <si>
    <t>24F7EB68-2E28-4169-B311-8705A25F3912</t>
  </si>
  <si>
    <t>Simulium lundstromi (Enderlein, 1921)</t>
  </si>
  <si>
    <t>24FC3F0C-B389-4B75-B32F-68A6D171F954</t>
  </si>
  <si>
    <t>Batrisodes oculatus (Aubé, 1833)</t>
  </si>
  <si>
    <t>24FF8CEF-ADCA-4904-AD79-925FC7D966E5</t>
  </si>
  <si>
    <t>Hercostomus chrysozygos (Wiedemann, 1817)</t>
  </si>
  <si>
    <t>Lasioglossum bluethgeni Ebmer, 1971</t>
  </si>
  <si>
    <t>250533B1-CC78-41C8-926E-ED7DD92B9B23</t>
  </si>
  <si>
    <t>Udea elutalis Denis &amp; Schiffermüller, 1775</t>
  </si>
  <si>
    <t>Myrmica ruginodis</t>
  </si>
  <si>
    <t>250BF300-A3CE-4CBE-9C72-3C1889C05F6A</t>
  </si>
  <si>
    <t>Carabus monilis Fabricius, 1792</t>
  </si>
  <si>
    <t>250F65C0-A762-4761-AAD9-2A772854D2D8</t>
  </si>
  <si>
    <t>Stenoptilia bipunctidactyla (Scopoli, 1763)</t>
  </si>
  <si>
    <t>250FDA58-9B07-4006-AB2A-30CA883B01C1</t>
  </si>
  <si>
    <t>Coleophora antennariella (Herrich-Schäffer, 1861)</t>
  </si>
  <si>
    <t>251161B3-AB4E-459F-8D6E-6E4C9F7FE2E3</t>
  </si>
  <si>
    <t>Holopogon priscus (Meigen, 1820)</t>
  </si>
  <si>
    <t>251449DC-9137-4EB7-ACE4-66E2AC9EBDB5</t>
  </si>
  <si>
    <t>Scolytus pygmaeus (Fabricius, 1787)</t>
  </si>
  <si>
    <t>251764E7-F797-4A49-A363-24A60F4A316B</t>
  </si>
  <si>
    <t>Thelaira nigripes (Fabricius, 1794)</t>
  </si>
  <si>
    <t>251A81B8-B518-410E-8117-ACF20FA44565</t>
  </si>
  <si>
    <t>Nephopterix angustella Hübner, 1796</t>
  </si>
  <si>
    <t>251BAFD0-F274-45D9-A2E3-3479DBBBC706</t>
  </si>
  <si>
    <t>Sciara hemerobioides (Scopoli, 1763)</t>
  </si>
  <si>
    <t>251E77E5-BD10-48B7-AAC6-A30DB7F8FA0C</t>
  </si>
  <si>
    <t>Anatis ocellata (Linnaeus, 1758)</t>
  </si>
  <si>
    <t>251F079B-5C22-4478-BC06-B3B4F24AB4CA</t>
  </si>
  <si>
    <t>Eana incanana Stephens, 1852</t>
  </si>
  <si>
    <t>Vipera (Nördliche Klade) (Kreuzotter (Nördliche Klade))</t>
  </si>
  <si>
    <t>2522FEE5-42CC-4A4D-B28B-DA04BCA74E30</t>
  </si>
  <si>
    <t>Rhaphium fasciatum Meigen, 1824</t>
  </si>
  <si>
    <t>25273A61-7330-453D-BC95-59E60895F64A</t>
  </si>
  <si>
    <t>Orthocladius rivulorum Kieffer, 1909</t>
  </si>
  <si>
    <t>252A2279-A30E-4890-972D-B38F2B585FF8</t>
  </si>
  <si>
    <t>Ectoedemia septembrella (Stainton, 1849)</t>
  </si>
  <si>
    <t>252D26F4-79DB-43A5-9BA4-33AA2CDA738A</t>
  </si>
  <si>
    <t>Rhagoletis completa Cresson, 1929</t>
  </si>
  <si>
    <t>253268EC-0AE3-4FC5-972A-EDD3E87D624D</t>
  </si>
  <si>
    <t>Linnaemya fissiglobula Pandellé, 1895</t>
  </si>
  <si>
    <t>25368FB0-1DB4-4EB8-92A8-5B02178F3A39</t>
  </si>
  <si>
    <t>Renea elegantissima (Pini, 1886) (Feinste Mulmnadel)</t>
  </si>
  <si>
    <t>253D5174-5AE5-4FA8-9401-84676C074CBD</t>
  </si>
  <si>
    <t>Ceromya dorsigera Herting, 1967</t>
  </si>
  <si>
    <t>254125C5-51A6-4D28-9F8B-631AF2AEFE0B</t>
  </si>
  <si>
    <t>Phycitodes binaevella Hübner, 1813</t>
  </si>
  <si>
    <t>254556F4-A4A9-4658-8EFF-F3D9FB0A1EE7</t>
  </si>
  <si>
    <t>Phyllomyza formicae Schmitz, 1923</t>
  </si>
  <si>
    <t>2545F3B9-B9A9-4FC5-8DEA-DAA92F0BBA8A</t>
  </si>
  <si>
    <t>Orthochordeumella fulva (Rothenbü¿hler, 1899)</t>
  </si>
  <si>
    <t>254629FD-51EC-44AF-9165-51755B1B0207</t>
  </si>
  <si>
    <t>Dibolia cynoglossi (Koch, 1803)</t>
  </si>
  <si>
    <t>254696CD-E5E8-4029-B31D-1317CF6D6F16</t>
  </si>
  <si>
    <t>Abax carinatus carinatus (Duftschmid, 1812)</t>
  </si>
  <si>
    <t>2551ECAE-F083-4E1D-A6A4-44B26230EB87</t>
  </si>
  <si>
    <t>Mydaea anicula (Zetterstedt, 1860)</t>
  </si>
  <si>
    <t>2552B5D8-6887-4BF3-9F47-3849D2074D9C</t>
  </si>
  <si>
    <t>Pityogenes bidentatus (Herbst, 1783)</t>
  </si>
  <si>
    <t>2554B04E-6889-4CDB-A681-565B91259C33</t>
  </si>
  <si>
    <t>Bibloplectus obtusus Guillebeau, 1888</t>
  </si>
  <si>
    <t>2554F858-6520-4C3B-B454-B6914C2C9D31</t>
  </si>
  <si>
    <t>Mythimna turca Linnaeus, 1761 (Marbeleule)</t>
  </si>
  <si>
    <t>25575E55-E1C0-45F1-A3A3-2A6325DDDBE0</t>
  </si>
  <si>
    <t>Eudorylas bartaki Kozánek, 1993</t>
  </si>
  <si>
    <t>255CB73F-CF68-4387-BAB0-232F05E3175B</t>
  </si>
  <si>
    <t>Bryaxis kruegeri (Machulka, 1932)</t>
  </si>
  <si>
    <t>25636B32-B20B-49F6-8F5E-FF6A9DBAA544</t>
  </si>
  <si>
    <t>Neozavrelia bernensis Reiss, 1968</t>
  </si>
  <si>
    <t>256937B7-1950-4796-A3DD-7EF3E505A711</t>
  </si>
  <si>
    <t>Eumenes mediterraneus Kriechbaumer,1879</t>
  </si>
  <si>
    <t>2569F5AB-7DC2-4750-BDF1-00DCE2053436</t>
  </si>
  <si>
    <t>Mordellistena connata Ermisch, 1969</t>
  </si>
  <si>
    <t>256DB594-3E5C-4B74-AF16-380AEF0ECC25</t>
  </si>
  <si>
    <t>Armadillidium opacum (C.L. Koch, 1841)</t>
  </si>
  <si>
    <t>256F4D63-5470-440C-9418-AE355E19182C</t>
  </si>
  <si>
    <t>Pterostichus impressicollis (Fairmaire &amp; Laboulbène, 1854)</t>
  </si>
  <si>
    <t>25711093-7BFF-4997-9F0D-C6D857C9C915</t>
  </si>
  <si>
    <t>Amara equestris equestris (Duftschmid, 1812)</t>
  </si>
  <si>
    <t>25712994-755F-407F-AC8E-7C1D575B4D94</t>
  </si>
  <si>
    <t>Ophonus cribricollis (Dejean, 1829)</t>
  </si>
  <si>
    <t>257AD078-325C-4A26-9231-55ECD9D4297E</t>
  </si>
  <si>
    <t>Conioscinella sordidella (Zetterstedt, 1848)</t>
  </si>
  <si>
    <t>257CAD43-91D8-45D2-B716-F51F8BECC8C4</t>
  </si>
  <si>
    <t>Lycophotia cissigma Ménétriès, 1859</t>
  </si>
  <si>
    <t>257E73B6-F393-402F-9480-622EC5EB5D92</t>
  </si>
  <si>
    <t>Marmaronetta angustirostris (Marmelente)</t>
  </si>
  <si>
    <t>2583A988-96BA-497E-B441-D7DF04DD04A9</t>
  </si>
  <si>
    <t>Cryptophagus labilis Erichson, 1846</t>
  </si>
  <si>
    <t>2584834E-C894-4D9D-969E-86CF48B0FD54</t>
  </si>
  <si>
    <t>Cymindis scapularis scapularis Schaum, 1857</t>
  </si>
  <si>
    <t>25855399-37B1-46D0-9906-EC6F929F8FF8</t>
  </si>
  <si>
    <t>Pherbellia pallidiventris (Fallén, 1820)</t>
  </si>
  <si>
    <t>25875511-1072-4076-98CC-B563688AA0BD</t>
  </si>
  <si>
    <t>Protasis punctella (O. Costa, 1836)</t>
  </si>
  <si>
    <t>258F58B1-1178-4635-A5D2-685B8F774733</t>
  </si>
  <si>
    <t>Cucullia campanulae Freyer, 1828</t>
  </si>
  <si>
    <t>258FED93-F1ED-45CD-A6C7-292CE44F49EB</t>
  </si>
  <si>
    <t>Dasineura xylostei (Kieffer, 1909)</t>
  </si>
  <si>
    <t>Tetramorium caespitum</t>
  </si>
  <si>
    <t>2597F529-FC70-4B58-83F1-06C654529F1F</t>
  </si>
  <si>
    <t>Tychius cuprifer (Panzer, 1799)</t>
  </si>
  <si>
    <t>2598EC2A-7711-486F-BD34-4CFBBE81CD7A</t>
  </si>
  <si>
    <t>Lyciella conjugata (Becker, 1895)</t>
  </si>
  <si>
    <t>259A73BA-1BDF-4B08-9274-E558CD990A66</t>
  </si>
  <si>
    <t>Tomosvaryella geniculata (Meigen, 1824)</t>
  </si>
  <si>
    <t>259A76F4-88E2-41EE-9BDA-B24CEEF4FAF6</t>
  </si>
  <si>
    <t>Cordyla fissa Edwards, 1925</t>
  </si>
  <si>
    <t>259D00F0-04D3-44E1-BCDD-DBC75B8F270C</t>
  </si>
  <si>
    <t>Apion frumentarium Linnaeus, 1758</t>
  </si>
  <si>
    <t>259FBE4F-0ED0-45C7-AD2A-F6F4362F68C2</t>
  </si>
  <si>
    <t>Delia echinata (Séguy, 1923)</t>
  </si>
  <si>
    <t>25A095A4-C816-4F9F-99DA-98936B706E6E</t>
  </si>
  <si>
    <t>Lophosceles cinereiventris (Zetterstedt, 1845)</t>
  </si>
  <si>
    <t>25A67BB6-B202-4201-9206-DFED093D0999</t>
  </si>
  <si>
    <t>Nemophora metallica (Poda, 1761)</t>
  </si>
  <si>
    <t>25A7BA58-9F86-4558-8F61-20C638852596</t>
  </si>
  <si>
    <t>Donus crinitus (Boheman, 1834)</t>
  </si>
  <si>
    <t>25AD4391-CCFF-4769-A7C0-69BCEE80FCEC</t>
  </si>
  <si>
    <t>Hercostomus celer (Meigen, 1824)</t>
  </si>
  <si>
    <t>25B04221-31DE-4BD7-AE73-09058311164A</t>
  </si>
  <si>
    <t>Hedychridium aereolum Buysson, 1891</t>
  </si>
  <si>
    <t>25B6E968-10AF-4D63-A0DA-4C7C5A76BDEF</t>
  </si>
  <si>
    <t>Xylosciara longiforceps (Bukowski et Lengersdorf, 1936)</t>
  </si>
  <si>
    <t>25BCA0BB-EA3F-4739-80B9-1E483D26126A</t>
  </si>
  <si>
    <t>Erebia styx Freyer 1834</t>
  </si>
  <si>
    <t>25BE7E58-1E57-4FD1-AD5D-0BCDBA479484</t>
  </si>
  <si>
    <t>Tachina magnicornis (Zetterstedt, 1844)</t>
  </si>
  <si>
    <t>25BF4B15-7A15-4A05-A7B1-A1F588493912</t>
  </si>
  <si>
    <t>Anthaxia godeti Gory &amp; Laporte, 1839</t>
  </si>
  <si>
    <t>25C05338-63BB-4A3B-9B34-00152E03A6C3</t>
  </si>
  <si>
    <t>Amphotis marginata (Fabricius, 1781)</t>
  </si>
  <si>
    <t>25C09F9C-F2F1-4D19-97E1-D7E968192B35</t>
  </si>
  <si>
    <t>Hilara cuneata Loew, 1873</t>
  </si>
  <si>
    <t>25C0DDAE-BB55-45CA-8B98-D08DBF1B78A5</t>
  </si>
  <si>
    <t>Enoplognatha mordax (Thorell, 1875)</t>
  </si>
  <si>
    <t>25C20DF7-035B-44B0-A57D-A9E32FD1D5DE</t>
  </si>
  <si>
    <t>Acrotrichis sericans (Heer, 1841)</t>
  </si>
  <si>
    <t>25D0B9CC-2F43-4746-AF9A-B381F8FD24C8</t>
  </si>
  <si>
    <t>Agonopterix hypericella (Hübner, 1796)</t>
  </si>
  <si>
    <t>25D8048E-8FDD-43E6-85A4-A528B05131B3</t>
  </si>
  <si>
    <t>Rhaphium penicillatum Loew, 1850</t>
  </si>
  <si>
    <t>25DA685E-E74B-4247-A172-B7DF6AF70983</t>
  </si>
  <si>
    <t>Georissus laesicollis Germar, 1831</t>
  </si>
  <si>
    <t>25DC7FBB-9D4A-4BE8-BAD5-14EB6CF80E47</t>
  </si>
  <si>
    <t>Leptosciarella viatica (Winnertz, 1867)</t>
  </si>
  <si>
    <t>25DFF703-A4C4-48AC-9025-1246F9D41BA7</t>
  </si>
  <si>
    <t>Sarcophaga novercoides Böttcher, 1913</t>
  </si>
  <si>
    <t>25E3CE69-1C0A-4A07-8E8F-665911A743F9</t>
  </si>
  <si>
    <t>Aedes rusticus (Rossi, 1790)</t>
  </si>
  <si>
    <t>25E4F705-9585-4873-A946-E1F152ADD4B7</t>
  </si>
  <si>
    <t>Lasioglossum smeathmanellum (Kirby, 1802)</t>
  </si>
  <si>
    <t>25E67895-C460-4E9A-879B-6E623C7C9EC6</t>
  </si>
  <si>
    <t>Nomada carnifex Mocs.</t>
  </si>
  <si>
    <t>25E828B8-FA69-4A5A-BC66-4613AC879ED8</t>
  </si>
  <si>
    <t>Quedius umbrinus Erichson, 1839</t>
  </si>
  <si>
    <t>25EA5ECB-56E2-41C5-92D8-FD5A24DA83B5</t>
  </si>
  <si>
    <t>Polydrusus cervinus (Linnaeus, 1758)</t>
  </si>
  <si>
    <t>25EB781D-1028-46E3-8EAF-94BD76180917</t>
  </si>
  <si>
    <t>Bucculatrix nigricomella (Zeller, 1839)</t>
  </si>
  <si>
    <t>25EE255C-F5F8-4C01-9626-33D7CC7B38E3</t>
  </si>
  <si>
    <t>Spudaea ruticilla Esper, 1791</t>
  </si>
  <si>
    <t>25EF1913-FA8F-469C-959F-5071DD5A910E</t>
  </si>
  <si>
    <t>Riponnensia splendens (Meigen, 1822)</t>
  </si>
  <si>
    <t>25F3B1AE-1BAC-45A9-A5FD-1A4B08EFE5C9</t>
  </si>
  <si>
    <t>Orthocis vestitus (Mellié, 1848)</t>
  </si>
  <si>
    <t>25F74886-9683-4179-8CAB-82054ACD83A4</t>
  </si>
  <si>
    <t>Henosepilachna elaterii (Rossi, 1794)</t>
  </si>
  <si>
    <t>25F8008C-0BF1-419F-B098-E84595843F95</t>
  </si>
  <si>
    <t>Tephritis dilacerata (Loew, 1846)</t>
  </si>
  <si>
    <t>25F968D6-BA35-4014-B6EA-E88920E9F6E6</t>
  </si>
  <si>
    <t>Porhydrus lineatus (Fabricius, 1775)</t>
  </si>
  <si>
    <t>25FB24AE-3858-4F01-9128-68CB6F182F6F</t>
  </si>
  <si>
    <t>Harpalus signaticornis (Duftschmid, 1812)</t>
  </si>
  <si>
    <t>26022313-F5F2-4CD6-8E4F-3B83EAB2CD47</t>
  </si>
  <si>
    <t>Longitarsus exoletus (Linnaeus, 1758)</t>
  </si>
  <si>
    <t>2603FB29-14C1-443E-BCEB-CE08112858F4</t>
  </si>
  <si>
    <t>Baetis nubecularis Eaton, 1898</t>
  </si>
  <si>
    <t>26044E6E-7DD4-47FF-947D-4027811A6484</t>
  </si>
  <si>
    <t>Chamaesphecia leucopsiformis Esper, 1783 (Spätfliegender-Glasflügler)</t>
  </si>
  <si>
    <t>2604E494-5320-459E-93B1-DBF4602CACDA</t>
  </si>
  <si>
    <t>Beris morrisii Dale, 1841</t>
  </si>
  <si>
    <t>2605341D-B1BB-491C-99FD-CAD3494054D5</t>
  </si>
  <si>
    <t>Platypalpus albifacies (Collin, 1926)</t>
  </si>
  <si>
    <t>2607CD52-8F23-4ABE-BA97-48CBE0B9989E</t>
  </si>
  <si>
    <t>Symphoromyia crassicornis (Panzer, 1806)</t>
  </si>
  <si>
    <t>2607D3CB-401B-4D3F-97EF-0A5BD8CC22E6</t>
  </si>
  <si>
    <t>Thereva valida Loew, 1847</t>
  </si>
  <si>
    <t>260C1418-40D2-4345-BB0A-B7F9C0444724</t>
  </si>
  <si>
    <t>Phaonia meigeni Pont, 1986</t>
  </si>
  <si>
    <t>260D61CB-B347-4293-B77F-E1029A45C19A</t>
  </si>
  <si>
    <t>Agapanthia asphodeli (Latreille, 1804)</t>
  </si>
  <si>
    <t>260DE8C2-EF72-48DD-8F87-F46662FCE9D2</t>
  </si>
  <si>
    <t>Epirrhoe alternata Müller O. F., 1764</t>
  </si>
  <si>
    <t>261049CB-069D-48C3-A4D0-FA3F1C19CC4D</t>
  </si>
  <si>
    <t>Eucosma aemulana Schläger, 1849</t>
  </si>
  <si>
    <t>2610F669-633B-44D5-BF54-9F4B31C9FF98</t>
  </si>
  <si>
    <t>Mycomya lambi (Edwards, 1941)</t>
  </si>
  <si>
    <t>261885E0-6921-416B-A6C5-138000BEEA39</t>
  </si>
  <si>
    <t>Dyspessa ulula Borkhausen, 1790 (Lauchbohrer, Zweibelbohrer)</t>
  </si>
  <si>
    <t>2618B1CB-C628-450F-A94E-0703197AD240</t>
  </si>
  <si>
    <t>Heterothops praevius niger Kraatz, 1868</t>
  </si>
  <si>
    <t>261A9B5A-85A4-4B12-A429-35EB45D04AE5</t>
  </si>
  <si>
    <t>Pelidnoptera leptiformis (Schiner, 1864)</t>
  </si>
  <si>
    <t>261BF5A7-9C3C-48FF-9814-BF9C9BB62330</t>
  </si>
  <si>
    <t>Cis fissicornis Mellié, 1848</t>
  </si>
  <si>
    <t>261E51EB-27A0-4131-9D43-F0D13CF7CC2F</t>
  </si>
  <si>
    <t>Dasyhelea modesta (Winnertz, 1852)</t>
  </si>
  <si>
    <t>261EF878-074B-495E-BDED-A8305AA46212</t>
  </si>
  <si>
    <t>Oxyptilus ericetorum (Stainton, 1851)</t>
  </si>
  <si>
    <t>2620B478-DCF7-4E9B-B966-C9C601F86488</t>
  </si>
  <si>
    <t>Anguliphantes monticola (Kulczynski, 1882)</t>
  </si>
  <si>
    <t>2620C4F1-12C2-479B-8E60-9058F1B282C9</t>
  </si>
  <si>
    <t>Simulium trifasciatum Curtis, 1839</t>
  </si>
  <si>
    <t>26256902-5467-45B4-9B74-A01D0FF298E6</t>
  </si>
  <si>
    <t>Mycomya pectinifera (Edwards, 1924)</t>
  </si>
  <si>
    <t>262A1B7C-2E12-4B97-87E8-9D57440D5EB2</t>
  </si>
  <si>
    <t>Bibio ferruginatus (Linnaeus, 1767)</t>
  </si>
  <si>
    <t>262A6E7E-53FC-4650-ACE0-6D11741D24FB</t>
  </si>
  <si>
    <t>Euaesthetus ruficapillus Lacordaire, 1835</t>
  </si>
  <si>
    <t>262F2C3F-21F7-4BE6-9EFB-EA6705205A6E</t>
  </si>
  <si>
    <t>Eilema palliatella Scopoli, 1763 (Ockergelber-Flechtenbär)</t>
  </si>
  <si>
    <t>2630DC2F-1A3A-410D-94FD-5C64623A619B</t>
  </si>
  <si>
    <t>Tipula lunata Linnaeus, 1758</t>
  </si>
  <si>
    <t>2635EBE7-A357-4BD6-8DD7-C5B7A76D9CBF</t>
  </si>
  <si>
    <t>Rhinoncus henningsi Wagner, 1936</t>
  </si>
  <si>
    <t>26361C3C-36F8-4910-BC6A-02785CA96F63</t>
  </si>
  <si>
    <t>Cylindroiulus caeruleocinctus (Wood, 1864)</t>
  </si>
  <si>
    <t>26382355-5560-4387-925C-9316FEAD7BC3</t>
  </si>
  <si>
    <t>Xestia c-nigrum Linnaeus, 1758</t>
  </si>
  <si>
    <t>2638DAB4-A181-44C7-96C4-5DF3138B3AA0</t>
  </si>
  <si>
    <t>Suillia pallida (Fallén, 1820)</t>
  </si>
  <si>
    <t>2639755D-A6DF-437A-9C42-4D8EBCEF8A1B</t>
  </si>
  <si>
    <t>Theridion nigrovariegatum Simon, 1873</t>
  </si>
  <si>
    <t>263CCBED-59BC-4957-9252-8407CEE5B942</t>
  </si>
  <si>
    <t>Nowickia marklini (Zetterstedt, 1838)</t>
  </si>
  <si>
    <t>263FEBFC-FEDB-409F-AAC1-973F26556994</t>
  </si>
  <si>
    <t>Arctosa renidescens Buchar &amp; Thaler, 1995</t>
  </si>
  <si>
    <t>264227A0-17DA-44CA-839C-A1DFE998B086</t>
  </si>
  <si>
    <t>Rhagoletis indifferens Curran, 1932</t>
  </si>
  <si>
    <t>264369D6-A497-4348-AF83-4EA9809AD318</t>
  </si>
  <si>
    <t>Ceromya dilecta Herting, 1977</t>
  </si>
  <si>
    <t>26442546-359A-41BA-8858-5AE7DC7A4B11</t>
  </si>
  <si>
    <t>Rhagio maculatus (De Geer,1776)</t>
  </si>
  <si>
    <t>2647EE04-6858-4951-9EAF-89982C59BED6</t>
  </si>
  <si>
    <t>Zygaena ephialtes Linnaeus, 1767 (Veränderliches Widderchen)</t>
  </si>
  <si>
    <t>26513331-4835-4A0E-AE7B-B351489C3D4F</t>
  </si>
  <si>
    <t>Colobostema lastovkai Haenni, sous presse</t>
  </si>
  <si>
    <t>2651ECC7-DD0D-40DD-973D-C5E198E4C92A</t>
  </si>
  <si>
    <t>Exechia lucidula (Zetterstedt, 1838)</t>
  </si>
  <si>
    <t>2654A41A-FF80-4D6D-B255-61CC50FA4A85</t>
  </si>
  <si>
    <t>Bruchidius unicolor (Olivier, 1795)</t>
  </si>
  <si>
    <t>2658C7B0-284C-41C5-9CE0-685DC8BAEB99</t>
  </si>
  <si>
    <t>Anthicus quadrioculatus La Ferté-Sénectère, 1848</t>
  </si>
  <si>
    <t>2659F943-E587-4A8E-98EE-8F2032A6A2CB</t>
  </si>
  <si>
    <t>Atheta amicorum Lohse, 1973</t>
  </si>
  <si>
    <t>265DA6F6-8ADB-45FB-8140-BC8B6F36CEE7</t>
  </si>
  <si>
    <t>Atheta indubia (Sharp, 1869)</t>
  </si>
  <si>
    <t>265F2054-7A97-4532-9A8A-879CC8494DF6</t>
  </si>
  <si>
    <t>Atheta atricolor (Sharp, 1869)</t>
  </si>
  <si>
    <t>265FE8BE-7C8F-4F4D-81CB-5FD72D1ACA17</t>
  </si>
  <si>
    <t>Geocrypta braueri (Handlirsch, 1884)</t>
  </si>
  <si>
    <t>2661C6EA-FBF5-4921-9586-D26A50A67950</t>
  </si>
  <si>
    <t>Syntomus truncatellus (Linnaeus, 1761)</t>
  </si>
  <si>
    <t>266601D6-2AC9-42B9-8FF0-37DC72F30B13</t>
  </si>
  <si>
    <t>Ophonus ardosiacus (Lutshnik, 1922)</t>
  </si>
  <si>
    <t>2668BB6B-177C-4477-A002-6D099EFAB6F4</t>
  </si>
  <si>
    <t>Acleris maccana Treitschke, 1835</t>
  </si>
  <si>
    <t>266C6013-3788-4565-9724-530A3B3ED53E</t>
  </si>
  <si>
    <t>Empis (s. str.) ciliatopennata Strobl, 1893</t>
  </si>
  <si>
    <t>266E0179-EAD8-4F8D-ACCD-E28396242EB4</t>
  </si>
  <si>
    <t>Spaelotis senna Freyer, 1829</t>
  </si>
  <si>
    <t>266EEF45-AB90-4336-9408-2F13656FC916</t>
  </si>
  <si>
    <t>Barypeithes mollicomus (Ahrens, 1812)</t>
  </si>
  <si>
    <t>2674E29F-F0F5-478C-AF5B-8AF1FB39BF3E</t>
  </si>
  <si>
    <t>Stigmella aurella (Fabricius, 1775)</t>
  </si>
  <si>
    <t>267A561B-2E31-4257-A38C-F79CAE01FF9E</t>
  </si>
  <si>
    <t>Serromyia subinermis Kieffer, 1919</t>
  </si>
  <si>
    <t>26805514-9508-43DD-A267-5977261C6048</t>
  </si>
  <si>
    <t>Euconnus eppelsheimi Croissandeau, 1893</t>
  </si>
  <si>
    <t>2681D900-7F4F-4D11-99AD-1CDA32DE2967</t>
  </si>
  <si>
    <t>Stigmella samiatella (Zeller, 1839)</t>
  </si>
  <si>
    <t>268290C1-5A9C-4BEC-8277-90C1CCA9D597</t>
  </si>
  <si>
    <t>Odynerus alpinus (Schulthess, 1897)</t>
  </si>
  <si>
    <t>268A2BE7-F451-4031-AA8A-61B5DA7603FD</t>
  </si>
  <si>
    <t>Pempelia formosa Haworth, 1811</t>
  </si>
  <si>
    <t>268AD18E-333B-450A-91A6-72FAFE0F616D</t>
  </si>
  <si>
    <t>Aphodius lugens Creutzer, 1799</t>
  </si>
  <si>
    <t>268DC5F5-E21A-4B39-857C-9379A56E9587</t>
  </si>
  <si>
    <t>Agathidium badium Erichson, 1845</t>
  </si>
  <si>
    <t>268FA986-DD57-4D9B-8560-D3C6AFD10CC2</t>
  </si>
  <si>
    <t>Platyptilia nemoralis Zeller, 1841</t>
  </si>
  <si>
    <t>26911B2B-BA9D-4F82-87F5-0A369A95CA7C</t>
  </si>
  <si>
    <t>Bombus laesus Morawitz</t>
  </si>
  <si>
    <t>26965BE8-0C8E-458F-9D54-23B28866BE3E</t>
  </si>
  <si>
    <t>Wormaldia variegata maclachlani Kimmins, 1953</t>
  </si>
  <si>
    <t>2696C576-417B-4A8D-8707-ABAC4A5A751A</t>
  </si>
  <si>
    <t>Paragus bicolor (Fabricius, 1794)</t>
  </si>
  <si>
    <t>269C93B0-CD46-4982-9938-E4391C7DC9F0</t>
  </si>
  <si>
    <t>Psectrocladius zetterstedti Brundin, 1949</t>
  </si>
  <si>
    <t>26A04C11-28F3-4B38-B4C2-45263179051E</t>
  </si>
  <si>
    <t>Ammoconia senex Geyer, [1828]</t>
  </si>
  <si>
    <t>26A27474-7C84-443C-957C-C8AAC2DA2260</t>
  </si>
  <si>
    <t>Melanotus tenebrosus (Erichson, 1841)</t>
  </si>
  <si>
    <t>26A43F3D-4972-47BA-B425-018057346B24</t>
  </si>
  <si>
    <t>Satyrium acaciae Fabricius 1787 (Akazienzipfelfalter)</t>
  </si>
  <si>
    <t>26A46388-379F-47BC-9797-A244E870D2CA</t>
  </si>
  <si>
    <t>Oligota inflata Mannerheim, 1830</t>
  </si>
  <si>
    <t>26A4ECAC-9AE9-4981-98B7-8DCFA5B326F1</t>
  </si>
  <si>
    <t>Gymnetron villosulum Gyllenhal, 1838</t>
  </si>
  <si>
    <t>26AA9B19-987C-4AF8-BFAF-E0CBCE8AD3FF</t>
  </si>
  <si>
    <t>Stenus scaber Fauvel, 1869</t>
  </si>
  <si>
    <t>26AFAC35-BEE2-4908-A15D-8CDE50EE2500</t>
  </si>
  <si>
    <t>Pegomya transversa (Fallén, 1825)</t>
  </si>
  <si>
    <t>26B28F99-894A-42CF-A2D3-B721431F8184</t>
  </si>
  <si>
    <t>Thanatus sabulosus (Menge, 1875)</t>
  </si>
  <si>
    <t>26B5D101-AF4F-4A65-A7FF-07A50B456A36</t>
  </si>
  <si>
    <t>Pyrois cinnamomea Goeze, 1781</t>
  </si>
  <si>
    <t>26B6F724-9990-45D6-951F-72ADC1C8CE87</t>
  </si>
  <si>
    <t>Beraea maura (Curtis, 1834)</t>
  </si>
  <si>
    <t>26B99E09-29AB-44FD-BC9C-7B845E48BBDA</t>
  </si>
  <si>
    <t>Corticarina obfuscata Strand, 1937</t>
  </si>
  <si>
    <t>26BC1809-0683-4340-8CD3-2F868DE65B42</t>
  </si>
  <si>
    <t>Leptogaster cylindrica (De Geer, 1776)</t>
  </si>
  <si>
    <t>26BC9EF3-D3D7-4DC4-8587-DEA9EF557C36</t>
  </si>
  <si>
    <t>Asiorestia cyanescens (Duftschmid, 1825)</t>
  </si>
  <si>
    <t>26C26C54-8203-4482-B559-BFF70709F932</t>
  </si>
  <si>
    <t>Passaloecus clypealis Faester, 1947</t>
  </si>
  <si>
    <t>26CE96BE-B57E-4F22-8B30-40656D5185B1</t>
  </si>
  <si>
    <t>Eresus cinnaberinus (Olivier, 1789)</t>
  </si>
  <si>
    <t>26D1F1FD-809D-48C6-973C-E8E4412F45A2</t>
  </si>
  <si>
    <t>Exechia pseudofestiva Lackschewitz, 1937</t>
  </si>
  <si>
    <t>26D20B81-FD51-425C-8C66-9A1C11B5C4AC</t>
  </si>
  <si>
    <t>Eupithecia selinata Herrich-Schäffer, 1861</t>
  </si>
  <si>
    <t>26D6D8F5-E6BF-4CBD-9731-70478ECC224C</t>
  </si>
  <si>
    <t>Noctua janthe Borkhausen, 1792</t>
  </si>
  <si>
    <t>26E18225-6EF3-4BAC-A267-A95313C042E4</t>
  </si>
  <si>
    <t>Ochthebius minimus (Fabricius, 1792)</t>
  </si>
  <si>
    <t>26E239BA-176F-44CC-BCF0-DCBC0BF3F85F</t>
  </si>
  <si>
    <t>Cychrus angustatus Hoppe &amp; Hornschuch, 1825</t>
  </si>
  <si>
    <t>26E4B7C3-C0D0-45B6-A4D4-4853225AC443</t>
  </si>
  <si>
    <t>Fannia manicata (Meigen, 1826)</t>
  </si>
  <si>
    <t>26E522F5-B23F-42FA-A375-FB22623DD2CA</t>
  </si>
  <si>
    <t>Quedius humeralis Stephens, 1832</t>
  </si>
  <si>
    <t>26E78DAC-D2DE-4BEA-A1CF-7EB1CE81C32A</t>
  </si>
  <si>
    <t>Amiota variegata (Fallén, 1823)</t>
  </si>
  <si>
    <t>26E99FC5-1465-4A2C-A3C7-8F87631B581A</t>
  </si>
  <si>
    <t>Isoperla obscura (Zetterstedt, 1840)</t>
  </si>
  <si>
    <t>26EB02EF-4E40-4CAE-9079-BD140C391A02</t>
  </si>
  <si>
    <t>Tipula truncata Loew, 1873</t>
  </si>
  <si>
    <t>26EBB79F-B8C2-4DF0-9A17-B40445AE9265</t>
  </si>
  <si>
    <t>Leucopis melanopus Tanasijtshuk, 1959</t>
  </si>
  <si>
    <t>26EEDE0F-A24F-4730-A30B-FFDD7B0C8623</t>
  </si>
  <si>
    <t>Conchapelopia melanops (Meigen, 1818)</t>
  </si>
  <si>
    <t>26F142C0-DC31-4D32-8AA2-591C0887EFA9</t>
  </si>
  <si>
    <t>Tasiocera fuscescens (Lackschewitz, 1940)</t>
  </si>
  <si>
    <t>26F21DFD-AAA7-4574-AABF-9BAE1DA3F130</t>
  </si>
  <si>
    <t>Segestria florentina (Rossi, 1790)</t>
  </si>
  <si>
    <t>26FFA79B-2EDC-43EB-A73F-8AD993A1BF20</t>
  </si>
  <si>
    <t>Meligramma triangulifera (Zetterstedt, 1843)</t>
  </si>
  <si>
    <t>2700073C-9BAD-4597-927A-4739AA28B494</t>
  </si>
  <si>
    <t>Caryocolum interalbicella (Herrich-Schäffer, 1854)</t>
  </si>
  <si>
    <t>27036BC0-5DBE-4137-9342-8D1058D7D3F0</t>
  </si>
  <si>
    <t>Crossocerus palmipes (Linnaeus, 1767)</t>
  </si>
  <si>
    <t>27058C4F-D80D-4EB2-89BC-AF4C468D7B4C</t>
  </si>
  <si>
    <t>Idaea calunetaria Staudinger, 1859</t>
  </si>
  <si>
    <t>27062EE1-6BD2-41F6-90C2-4FF94B7F8EBA</t>
  </si>
  <si>
    <t>Serica brunnea (Linnaeus, 1758)</t>
  </si>
  <si>
    <t>270A0453-F1DC-4C16-A2AA-881C6A3D33B5</t>
  </si>
  <si>
    <t>Paederus fuscipes Curtis, 1826</t>
  </si>
  <si>
    <t>270A5C8B-D90C-48F7-A543-78A9D41F384B</t>
  </si>
  <si>
    <t>Sarcophaga carnaria (Linnaeus, 1758)</t>
  </si>
  <si>
    <t>270BA614-0737-429C-9001-800EE7EE16CB</t>
  </si>
  <si>
    <t>Trichoniscus pygmaeus G.O. Sars, 1898</t>
  </si>
  <si>
    <t>270BEAF4-1069-4FFA-8A10-C4AAF689259E</t>
  </si>
  <si>
    <t>Anommatus dentatus Dajoz, 1973</t>
  </si>
  <si>
    <t>270D0F0E-C58E-450C-88D3-F0681A628750</t>
  </si>
  <si>
    <t>Absidia schoenherri (Dejean, 1837)</t>
  </si>
  <si>
    <t>270F1B15-1723-4D30-AB48-BB86EFB709F4</t>
  </si>
  <si>
    <t>Megaselia tarsalis (Wood, 1910)</t>
  </si>
  <si>
    <t>2712211F-2BD9-4419-AD46-AFCAD71CCCD7</t>
  </si>
  <si>
    <t>Bellardia viarum (Robineau-Desvoidy, 1830)</t>
  </si>
  <si>
    <t>271D3956-81FC-4434-A155-3D06ADDDCC1F</t>
  </si>
  <si>
    <t>Hydaticus aruspex Clark, 1864</t>
  </si>
  <si>
    <t>271E5E2F-12EB-4F6A-BAE9-693EC584A278</t>
  </si>
  <si>
    <t>Amara anthobia A. Villa &amp; G.B. Villa, 1833</t>
  </si>
  <si>
    <t>2720D7E3-64AE-4AB0-AC27-447E24F43E35</t>
  </si>
  <si>
    <t>Brachystegus scalaris (Illiger, 1807)</t>
  </si>
  <si>
    <t>27217D2C-C58E-4B43-8E29-F0C70761D5E3</t>
  </si>
  <si>
    <t>Phyllomyza donisthorpei Schmitz, 1923</t>
  </si>
  <si>
    <t>2722C1B0-7A40-4C33-A245-152F6FC2AD90</t>
  </si>
  <si>
    <t>Helochares punctatus Sharp, 1869</t>
  </si>
  <si>
    <t>2726A13A-BF0C-4369-B6B6-E29CB63127A0</t>
  </si>
  <si>
    <t>Dorytomus dejeani Faust, 1882</t>
  </si>
  <si>
    <t>272AD064-A6F0-4666-BACB-FEC4FC963B0E</t>
  </si>
  <si>
    <t>Leptusa pulchella (Mannerheim, 1830)</t>
  </si>
  <si>
    <t>272AF61F-102F-4840-9B08-29A7A0C46342</t>
  </si>
  <si>
    <t>Phyllonorycter froelichiella (Zeller, 1839)</t>
  </si>
  <si>
    <t>272DA2B1-FCD2-44F2-89C3-613005E108E8</t>
  </si>
  <si>
    <t>Phyllotreta striolata (Fabricius, 1803)</t>
  </si>
  <si>
    <t>2736F619-4305-421D-817F-2063698738A5</t>
  </si>
  <si>
    <t>Mycomya fissa (Lundström, 1911)</t>
  </si>
  <si>
    <t>2738EE4F-221F-4D9A-94C3-49C266DC3CFC</t>
  </si>
  <si>
    <t>Ptinus pusillus Sturm, 1837</t>
  </si>
  <si>
    <t>273B5272-68C6-4568-AD86-2393B0D606B0</t>
  </si>
  <si>
    <t>Fannia ornata (Meigen, 1826)</t>
  </si>
  <si>
    <t>273FD13E-185D-45CC-944A-E280367DF47D</t>
  </si>
  <si>
    <t>Hemerobius handschini Tjeder, 1957</t>
  </si>
  <si>
    <t>2742A8DD-C7E9-49AD-A289-49054652E568</t>
  </si>
  <si>
    <t>Priocnemis propinqua (Lepeletier)</t>
  </si>
  <si>
    <t>27441B33-D7DC-46E7-BAAE-F99CB3AD090D</t>
  </si>
  <si>
    <t>Tricyphona alticola Strobl, 1909</t>
  </si>
  <si>
    <t>2745C9EF-AA23-403F-86D3-5EC3A24AF9EB</t>
  </si>
  <si>
    <t>Libythea celtis Laicharting 1782 (Zürgelbaumschnauzenfalter)</t>
  </si>
  <si>
    <t>27486180-A8AE-4B84-B14C-2EA7900A514F</t>
  </si>
  <si>
    <t>Limonia trivittata (Schummel, 1829)</t>
  </si>
  <si>
    <t>27487774-A6E4-48B8-879B-A639E9B1DFCE</t>
  </si>
  <si>
    <t>Nothris verbascella (Denis &amp; Schiffermüller, 1775)</t>
  </si>
  <si>
    <t>2749C3DE-9701-425D-8CC2-29CE235E3B85</t>
  </si>
  <si>
    <t>Thinobius delicatulus Kraatz, 1857</t>
  </si>
  <si>
    <t>274A8688-C469-4604-A988-D16BE8E5FDF3</t>
  </si>
  <si>
    <t>Cheilosia impressa Loew, 1840</t>
  </si>
  <si>
    <t>27519119-D854-47F4-93C5-A94B360C0CFC</t>
  </si>
  <si>
    <t>Microphor anomalus (Meigen, 1824)</t>
  </si>
  <si>
    <t>2754DCBE-EFEF-4DCA-A1EC-902086B988FB</t>
  </si>
  <si>
    <t>Leucostoma anthracinum (Meigen, 1824)</t>
  </si>
  <si>
    <t>2755D6F7-2AE1-4D2E-82A6-CC7FF287A155</t>
  </si>
  <si>
    <t>Oxytelus laqueatus (Marsham, 1802)</t>
  </si>
  <si>
    <t>27589CAB-238B-4CC9-8FE7-A13E6C9E8DAA</t>
  </si>
  <si>
    <t>Emmiltis pygmaearia Hübner, 1809</t>
  </si>
  <si>
    <t>2760569F-EC06-4883-AA05-D1CA4BFB541A</t>
  </si>
  <si>
    <t>Stenus prometheus Puthz, 1967</t>
  </si>
  <si>
    <t>2761BCC2-E32E-4650-B10A-0EFF62076C29</t>
  </si>
  <si>
    <t>Paratachys micros (Fischer von Waldheim, 1828)</t>
  </si>
  <si>
    <t>2761D8BB-3169-46C7-820B-B96561612D4E</t>
  </si>
  <si>
    <t>Brevicornu fuscipenne (Staeger, 1840)</t>
  </si>
  <si>
    <t>276D85BB-1F4E-459F-892D-99E2BEAF6289</t>
  </si>
  <si>
    <t>Forcipomyia paludis (Macfie, 1936)</t>
  </si>
  <si>
    <t>276F2459-D334-46AC-9C7E-21B09728D91A</t>
  </si>
  <si>
    <t>Tanyptera atrata (Linnaeus, 1758)</t>
  </si>
  <si>
    <t>27704D8D-898E-424B-9CDA-157BEBC14BD1</t>
  </si>
  <si>
    <t>Aeshna subarctica elisabethae Djakonov, 1922 (Hochmoor-Mosaikjungfer)</t>
  </si>
  <si>
    <t>277602CA-F4ED-405C-811B-A3C718AF23D4</t>
  </si>
  <si>
    <t>Necrobia ruficollis (Fabricius, 1775)</t>
  </si>
  <si>
    <t>277A4417-5766-4E7B-AAB1-B0214D34F49D</t>
  </si>
  <si>
    <t>Gyrophaena pulchella Heer, 1839</t>
  </si>
  <si>
    <t>277B6E36-4A7A-4C57-A4E5-22223D300C34</t>
  </si>
  <si>
    <t>Colon latum Kraatz, 1850</t>
  </si>
  <si>
    <t>278B02FE-A434-459B-87B5-FE73C3D1F423</t>
  </si>
  <si>
    <t>Carpophilus hemipterus (Linnaeus, 1758)</t>
  </si>
  <si>
    <t>2790EFEB-C913-4E53-A071-1F44F37A62F7</t>
  </si>
  <si>
    <t>Sciota fumella Eversmann, 1844</t>
  </si>
  <si>
    <t>2792EFAE-5914-48A7-A021-4BC91DA92598</t>
  </si>
  <si>
    <t>Lasiorhynchites olivaceus (Gyllenhal, 1833)</t>
  </si>
  <si>
    <t>279327B2-0835-46C4-8C8D-453E010B6CE9</t>
  </si>
  <si>
    <t>Rhopobota ustomaculana Curtis, 1831</t>
  </si>
  <si>
    <t>2794F042-0A43-4E5B-B7AB-6301ADCE7FA3</t>
  </si>
  <si>
    <t>Syneches Anthalia Chandler, 1992</t>
  </si>
  <si>
    <t>Branta canadensis (Kanadagans)</t>
  </si>
  <si>
    <t>27A01C8A-70B9-4C59-ADFE-AE0C19A4046B</t>
  </si>
  <si>
    <t>Chrysolina cerealis mixta Küster, 1844</t>
  </si>
  <si>
    <t>27A37B83-DEC1-4E7B-B288-C2FD2BAA9D38</t>
  </si>
  <si>
    <t>Orthonevra elegans (Meigen, 1822)</t>
  </si>
  <si>
    <t>27A8C7E9-3B79-45A7-AF59-757B1FC81BFD</t>
  </si>
  <si>
    <t>Rhopalocerus rondani (Villa, 1833)</t>
  </si>
  <si>
    <t>27A93278-4252-4EDD-8796-ACDF5C3BB22E</t>
  </si>
  <si>
    <t>Chionea alpina Bezzi, 1908</t>
  </si>
  <si>
    <t>27AA8F5C-3575-4CC2-98EC-D5ABE333E8EA</t>
  </si>
  <si>
    <t>Stilbus testaceus (Panzer, 1797)</t>
  </si>
  <si>
    <t>27ACE1FE-C9F9-4226-AE34-C521490D5999</t>
  </si>
  <si>
    <t>Dirhaqus lepidus (Rosenhauer, 1847)</t>
  </si>
  <si>
    <t>27ADACCD-2933-4508-81D2-9A90377C080B</t>
  </si>
  <si>
    <t>Chlaenius tibialis (Dejean, 1826)</t>
  </si>
  <si>
    <t>27AF3561-FF74-48D2-B630-5E9FF2DCB17C</t>
  </si>
  <si>
    <t>Trypodendron domesticum (Linnaeus, 1758)</t>
  </si>
  <si>
    <t>27B5657A-FDF5-42E6-8697-DC47DECB0D0B</t>
  </si>
  <si>
    <t>Scatella stagnalis (Fallén, 1813)</t>
  </si>
  <si>
    <t>27BB94B1-4C68-4586-9BEA-87E1FEFE02BA</t>
  </si>
  <si>
    <t>Scythris fuscoaenea (Haworth, 1828)</t>
  </si>
  <si>
    <t>27C1F909-6C04-4A56-8C90-EC7E7539B9EE</t>
  </si>
  <si>
    <t>Dasyhelea flavoscutellata (Zetterstedt, 1850)</t>
  </si>
  <si>
    <t>27C36229-E714-4314-B286-770D9ED5B201</t>
  </si>
  <si>
    <t>Osmia cerinthidis Morawitz, 1875</t>
  </si>
  <si>
    <t>27C694F3-3C11-4B92-8BFD-AA3261CC1231</t>
  </si>
  <si>
    <t>Malthodes alpicola Kiesenwetter, 1852</t>
  </si>
  <si>
    <t>27C71966-41E7-459E-9168-4974BE11B6D3</t>
  </si>
  <si>
    <t>Amischa bifoveolata (Mannerheim)</t>
  </si>
  <si>
    <t>27D6367A-2076-4D0B-A369-9ADC7FF0C085</t>
  </si>
  <si>
    <t>Mecyna asinalis Hübner, 1819</t>
  </si>
  <si>
    <t>27DE25C8-03A7-4A7F-8C7B-D332A5F5571C</t>
  </si>
  <si>
    <t>Hercostomus nanus (Macquart, 1827)</t>
  </si>
  <si>
    <t>27DFA3FF-89F7-4523-8597-55F69C049285</t>
  </si>
  <si>
    <t>Pselaphaulax dresdensis dresdensis (Herbst, 1792)</t>
  </si>
  <si>
    <t>27DFC555-8AE1-4EC4-8819-E8D9441CC366</t>
  </si>
  <si>
    <t>Capnodis tenebrionis (Linnaeus, 1758)</t>
  </si>
  <si>
    <t>27E157B6-53FE-49B1-BE38-56E4FB9FB44F</t>
  </si>
  <si>
    <t>Rhamphomyia (s.str.) brevipila Oldenberg, 1922</t>
  </si>
  <si>
    <t>27E20D90-95D8-45AF-9C82-5837320F5E68</t>
  </si>
  <si>
    <t>Amphipoea oculea Linnaeus, 1761</t>
  </si>
  <si>
    <t>27E25853-AB7D-4A84-8973-554344E423D1</t>
  </si>
  <si>
    <t>Bolitochara mulsanti Sharp, 1875</t>
  </si>
  <si>
    <t>27E39726-CA55-44E3-ACB9-5EDEE696C586</t>
  </si>
  <si>
    <t>Nomada opaca Alfken, 1913</t>
  </si>
  <si>
    <t>27E55260-21DE-4D1D-A086-5B129588912E</t>
  </si>
  <si>
    <t>Ypsolopha horridella (Treitschke, 1835)</t>
  </si>
  <si>
    <t>27E7A55B-FC79-4DDD-B8FB-719E7AA76AA6</t>
  </si>
  <si>
    <t>Corynoptera hypopygialis (Lengersdorf, 1926)</t>
  </si>
  <si>
    <t>27EF0050-ED97-40E2-A58F-0D9F2568BAA1</t>
  </si>
  <si>
    <t>Poecilochroa variana (C.L. Koch, 1839)</t>
  </si>
  <si>
    <t>27F29E2D-5293-4D0B-AA64-876F4BE26DF2</t>
  </si>
  <si>
    <t>Phyllonorycter leucographella (Zeller, 1850)</t>
  </si>
  <si>
    <t>27F3EFB3-242F-45A9-BAAF-4B5A216B48CA</t>
  </si>
  <si>
    <t>Mythimna ferrago Fabricius, 1787</t>
  </si>
  <si>
    <t>27F40E68-289F-4222-A17C-2C0F3E491725</t>
  </si>
  <si>
    <t>Ancylis mitterbacheriana Denis &amp; Schiffermüller, 1775</t>
  </si>
  <si>
    <t>27F8C204-72AC-482B-8E7B-A9304D7FE5F1</t>
  </si>
  <si>
    <t>Atheta aeneipennis (Thomson, 1856)</t>
  </si>
  <si>
    <t>28030FDE-B2FA-49A3-8BC8-180FE25B824E</t>
  </si>
  <si>
    <t>Hydronomus alismatis (Marsham, 1802)</t>
  </si>
  <si>
    <t>2803B051-3976-4554-AEF2-9DEAA4A16F78</t>
  </si>
  <si>
    <t>Brachonyx pineti (Paykull, 1792)</t>
  </si>
  <si>
    <t>280627F9-95D2-4950-8668-1436DF6407BF</t>
  </si>
  <si>
    <t>Euconnus wetterhallii (Gyllenhal, 1813)</t>
  </si>
  <si>
    <t>Astata boops (Schrank, 1781)</t>
  </si>
  <si>
    <t>280A318A-B930-4FED-A368-F7D399E40B09</t>
  </si>
  <si>
    <t>Ischnoglossa prolixa (Gravenhorst, 1802)</t>
  </si>
  <si>
    <t>280D9BEC-A27E-4CC8-BC70-2F002E81252D</t>
  </si>
  <si>
    <t>Paradiarsia glareosa Esper, 1788</t>
  </si>
  <si>
    <t>280EEE18-3EED-409A-B315-C0E9E6320ADD</t>
  </si>
  <si>
    <t>Chyliza leptogaster (Panzer, 1798)</t>
  </si>
  <si>
    <t>28166CAF-9AA0-45B3-A223-13D48F24AADE</t>
  </si>
  <si>
    <t>Ligeria angusticornis (Loew, 1847)</t>
  </si>
  <si>
    <t>281A00A2-67FA-4474-BD85-B00FA126D76B</t>
  </si>
  <si>
    <t>Chrysotoxum bicinctum (Linnaeus, 1758)</t>
  </si>
  <si>
    <t>281B2640-656B-46AC-BB86-CE2F2940294B</t>
  </si>
  <si>
    <t>Sylvicola fenestralis (Scopoli, 1763)</t>
  </si>
  <si>
    <t>Oxybelus dissectus Dahlbom, 1845</t>
  </si>
  <si>
    <t>281F00C4-E4FF-4100-9D1F-D50752E7D00A</t>
  </si>
  <si>
    <t>Cerylon fagi Brisout de Barneville, 1867</t>
  </si>
  <si>
    <t>2821CD26-07FB-49E0-A2FE-7D204EABFF3E</t>
  </si>
  <si>
    <t>Eudaricia confusella (Heydenreich, 1851)</t>
  </si>
  <si>
    <t>2823F0A4-EEEC-40D8-9A58-A221ACE4FF3B</t>
  </si>
  <si>
    <t>Cosmia trapezina Linnaeus, 1758 (Trapez-Eule)</t>
  </si>
  <si>
    <t>2829C35E-619D-47B4-A587-53ED76D14401</t>
  </si>
  <si>
    <t>Chalarus fimbriatus Coe, 1966</t>
  </si>
  <si>
    <t>282B0D5B-D357-4835-B425-5A3B591107EB</t>
  </si>
  <si>
    <t>Eukiefferiella coerulescens (Kieffer, 1926)</t>
  </si>
  <si>
    <t>282D93E5-F37A-4BD9-AA22-1596A786BBF9</t>
  </si>
  <si>
    <t>Fannia aequilineata Ringdahl, 1945</t>
  </si>
  <si>
    <t>2835A782-E950-4597-8B8C-29E9BFBBF8A4</t>
  </si>
  <si>
    <t>Aphodius rufus (Moll, 1782)</t>
  </si>
  <si>
    <t>283DE7DD-28F0-45FD-9687-92D7668CFD8C</t>
  </si>
  <si>
    <t>Azana anomala (Staeger, 1840)</t>
  </si>
  <si>
    <t>283E66D2-39AE-4341-973D-5ED873B47C46</t>
  </si>
  <si>
    <t>Mordellistena pseudonana (Linnaeus, 1956)</t>
  </si>
  <si>
    <t>2841E96E-C763-4573-837D-D9886BCA767C</t>
  </si>
  <si>
    <t>Argyroploce noricana Herrich-Schäffer, 1851</t>
  </si>
  <si>
    <t>28468306-4F59-469D-BA62-FD073B9CE9FA</t>
  </si>
  <si>
    <t>Tychius aureolus Kiesenwetter, 1851</t>
  </si>
  <si>
    <t>284C97E3-9725-4D68-95A2-C96382E9131B</t>
  </si>
  <si>
    <t>Scythris oelandicella Müller-Rutz, 1922</t>
  </si>
  <si>
    <t>284D88F2-2DFE-4D9E-B928-072BA272EC52</t>
  </si>
  <si>
    <t>Polydesmus rothi Manfredi, 1957</t>
  </si>
  <si>
    <t>284E5E62-3757-4838-AB5F-D25C325FD321</t>
  </si>
  <si>
    <t>Cosmopterix orichalcea Stainton, 1861</t>
  </si>
  <si>
    <t>284F5819-3536-44E3-82B8-8D566F403456</t>
  </si>
  <si>
    <t>Ilione trifaria (Loew, 1847)</t>
  </si>
  <si>
    <t>2850D90D-DF87-4919-A691-4689AD6F0685</t>
  </si>
  <si>
    <t>Cryptocheilus versicolor artipes Haupt</t>
  </si>
  <si>
    <t>28558829-8574-4413-95F1-FF86722DF82E</t>
  </si>
  <si>
    <t>Dasytes lombardus Fiori, 1909</t>
  </si>
  <si>
    <t>285734C9-738A-4F37-A189-3C441378D851</t>
  </si>
  <si>
    <t>Poecilus punctulatus (Schaller, 1783)</t>
  </si>
  <si>
    <t>285EA02C-658F-4ABE-A6E4-294FBAF23EB5</t>
  </si>
  <si>
    <t>Theridion melanurum Hahn, 1831</t>
  </si>
  <si>
    <t>285ED42D-2B8C-4DC0-A43A-526EF48F0CD1</t>
  </si>
  <si>
    <t>Udea prunalis Denis &amp; Schiffermüller, 1775</t>
  </si>
  <si>
    <t>28621743-8EAD-45AA-99E4-2B93184C878C</t>
  </si>
  <si>
    <t>Quedius maurus (Sahlberg, 1830)</t>
  </si>
  <si>
    <t>28629832-B9D1-4A37-9BFA-6FB516B42557</t>
  </si>
  <si>
    <t>Rhyacophila praemorsa McLachlan, 1879</t>
  </si>
  <si>
    <t>2862F97C-F60F-47B1-AE97-B544668CCBBA</t>
  </si>
  <si>
    <t>Trixoscelis canescens (Loew, 1865)</t>
  </si>
  <si>
    <t>2869683B-8B89-45B6-8FC2-0C4EB0B35CB7</t>
  </si>
  <si>
    <t>Swammerdamella acuta Cook, 1956</t>
  </si>
  <si>
    <t>2869BFFC-8515-4CDA-B108-324CB6AFE77B</t>
  </si>
  <si>
    <t>Frontina laeta (Meigen, 1824)</t>
  </si>
  <si>
    <t>286B7AF0-36B0-4A2E-937A-399BCF22EF9D</t>
  </si>
  <si>
    <t>Simulium monticola Friedrichs, 1920</t>
  </si>
  <si>
    <t>286E4720-9CDB-418C-B6C4-2256AA52720F</t>
  </si>
  <si>
    <t>Dipogon subintermedius (Magretti)</t>
  </si>
  <si>
    <t>287095D7-0FA8-410C-BC2F-9AC6DD97697D</t>
  </si>
  <si>
    <t>Ixodes persulcatus Schulze, 1930</t>
  </si>
  <si>
    <t>28758EF9-4DAC-4592-BE2B-63259903D43D</t>
  </si>
  <si>
    <t>Glacies alpinata Scopoli, 1763</t>
  </si>
  <si>
    <t>287924DC-FB7F-451C-98B3-1A11B3EE3805</t>
  </si>
  <si>
    <t>Paratanytarsus dimorphis Reiss, 1965</t>
  </si>
  <si>
    <t>2879D6B2-7759-4E18-9A03-6D3863A50537</t>
  </si>
  <si>
    <t>Meligramma cincta (Fallén, 1817)</t>
  </si>
  <si>
    <t>287CA150-2BF0-40BB-856B-7F62C6659EE4</t>
  </si>
  <si>
    <t>Eusphalerum anale (Erichson, 1840)</t>
  </si>
  <si>
    <t>28802171-4773-46D3-9AE5-F30BFC355948</t>
  </si>
  <si>
    <t>Synchita mediolanensis Villa, 1833</t>
  </si>
  <si>
    <t>288027CA-695D-4E81-A93E-D564B3BC9A30</t>
  </si>
  <si>
    <t>Xestobium declive (Dufour, 1843)</t>
  </si>
  <si>
    <t>2880AB1A-61BC-497F-8D97-CE74D48400B0</t>
  </si>
  <si>
    <t>Bazarella subneglecta (Tonnoir, 1922)</t>
  </si>
  <si>
    <t>28814540-A4C4-4EE2-A5AC-A25980FDF5DF</t>
  </si>
  <si>
    <t>Pseudorchestes ermischi Dieckmann, 1958</t>
  </si>
  <si>
    <t>288A6E9F-8776-4517-AB78-28F6AB0D5DE6</t>
  </si>
  <si>
    <t>Mecinus janthinus (Germar, 1817)</t>
  </si>
  <si>
    <t>289242C0-BFEE-4ABE-BF15-7922804831E2</t>
  </si>
  <si>
    <t>Ethmia candidella (Alphéraky, 1908)</t>
  </si>
  <si>
    <t>28961FE5-325A-40DE-8050-307BE2909A01</t>
  </si>
  <si>
    <t>Planetella grandis (Meigen, 1804)</t>
  </si>
  <si>
    <t>28992A73-3884-4539-A28F-F203D5310BF4</t>
  </si>
  <si>
    <t>Sciota rhenella Zincken, 1818</t>
  </si>
  <si>
    <t>289F5FE1-7DDE-4728-A0A9-B05D74CE0FC7</t>
  </si>
  <si>
    <t>Euxoa recussa Hübner, [1817]</t>
  </si>
  <si>
    <t>28A09D0C-7BC6-4E03-A998-010EE479AD8A</t>
  </si>
  <si>
    <t>Atheta ravilla (Erichson, 1839)</t>
  </si>
  <si>
    <t>28A12453-4EAD-4A85-B19A-C94EC7DAA6AE</t>
  </si>
  <si>
    <t>Morimus asper funereus Mulsant, 1863</t>
  </si>
  <si>
    <t>28A3BCD9-2699-4E79-971F-004C7B4B4C37</t>
  </si>
  <si>
    <t>Sarcophaga proxima Rondani, 1860</t>
  </si>
  <si>
    <t>28A49579-E9D6-4DCE-8033-413AD3708ABB</t>
  </si>
  <si>
    <t>Miarus abnormis Solari, 1947</t>
  </si>
  <si>
    <t>28A6E8C5-603F-492E-81A6-8CE4773E5EC5</t>
  </si>
  <si>
    <t>Gwenda canella (Herting, 1967)</t>
  </si>
  <si>
    <t>28A8A3E4-BE8E-4AFE-A337-FEDC875B2E1E</t>
  </si>
  <si>
    <t>Tipula pseudoirrorata Goetghebuer, 1921</t>
  </si>
  <si>
    <t>28AA329C-4F7A-46F6-B6B1-0F278A977E21</t>
  </si>
  <si>
    <t>Hydrochus brevis (Herbst, 1793)</t>
  </si>
  <si>
    <t>28AA8B46-17A4-45EB-A293-94275F08CEB8</t>
  </si>
  <si>
    <t>Meoneura atoma L. Papp, 1981</t>
  </si>
  <si>
    <t>28ABFD89-E394-4B8C-AE29-DFFC7BE77E86</t>
  </si>
  <si>
    <t>Scopula immutata Linnaeus, 1758</t>
  </si>
  <si>
    <t>28ACB77C-9688-4C7B-A9DF-F415679CB2DA</t>
  </si>
  <si>
    <t>Necrophorus nigricornis Faldermann, 1835</t>
  </si>
  <si>
    <t>28B125B8-8C43-4D55-93BE-AE3F4E9A0631</t>
  </si>
  <si>
    <t>Agonum dolens (Sahlberg, 1827)</t>
  </si>
  <si>
    <t>28B64C7D-500A-42AC-8CF5-7714EBE8A6B1</t>
  </si>
  <si>
    <t>Lacon punctatus (Herbst, 1779)</t>
  </si>
  <si>
    <t>28B796F1-1E31-440C-8A23-BE27062CB5AA</t>
  </si>
  <si>
    <t>Cylindera arenaria (Fuessly, 1775)</t>
  </si>
  <si>
    <t>28BED0C6-5180-49B2-B463-E2AF10AA6C66</t>
  </si>
  <si>
    <t>Tarnania dziedzickii (Edwards, 1941)</t>
  </si>
  <si>
    <t>28C012AC-8E81-45FA-8203-8E3E4DA3F62B</t>
  </si>
  <si>
    <t>Scotina gracilipes (Blackwall, 1859)</t>
  </si>
  <si>
    <t>28C38174-6780-42EC-8ECC-DD7BCA4CC89C</t>
  </si>
  <si>
    <t>Chionea besucheti (Bourne, 1979)</t>
  </si>
  <si>
    <t>28C96CB4-8BA8-4659-BF55-2BEA23E602F0</t>
  </si>
  <si>
    <t>Pidonia lurida (Fabricius, 1792) (Schnürhalsbock)</t>
  </si>
  <si>
    <t>28D4AB43-F279-4A4B-BAFD-A47C8FF0AA0D</t>
  </si>
  <si>
    <t>Epinotia maculana Fabricius, 1775</t>
  </si>
  <si>
    <t>28D7A98C-B01E-4BFB-B7AC-A6DFC74D3CA4</t>
  </si>
  <si>
    <t>Spatalia argentina Denis &amp; Schiffermüller, 1775 (Silberfleck-Zahnspinner)</t>
  </si>
  <si>
    <t>28D9221D-8E67-48B3-BA52-9DC432EC8DB7</t>
  </si>
  <si>
    <t>Neofaculta ericetella (Geyer, 1832)</t>
  </si>
  <si>
    <t>28DD4EA8-0035-4955-ABF7-222483DD3C36</t>
  </si>
  <si>
    <t>Phaonia siebecki Schnabl, 1911</t>
  </si>
  <si>
    <t>28DE364F-E975-453F-8D86-1EF745F108C3</t>
  </si>
  <si>
    <t>Holopogon venustus (Rossi, 1790)</t>
  </si>
  <si>
    <t>28E07BDC-2905-4817-AF0D-E047C1972C60</t>
  </si>
  <si>
    <t>Coptocephala rubicunda (Laicharting, 1781)</t>
  </si>
  <si>
    <t>28F70158-084B-4836-B80A-53CBC0F410C3</t>
  </si>
  <si>
    <t>Amobia signata (Meigen, 1824)</t>
  </si>
  <si>
    <t>28F8213D-26C8-425E-9704-72E0B289BA0E</t>
  </si>
  <si>
    <t>Haploglossa picipennis (Gyllenhal, 1827)</t>
  </si>
  <si>
    <t>28F8D797-4B3C-4815-AEA3-596821C41856</t>
  </si>
  <si>
    <t>Nyctegretis lineana Scopoli, 1786</t>
  </si>
  <si>
    <t>28F9362B-D576-414E-AFE2-FFE6898F51CC</t>
  </si>
  <si>
    <t>Carpelimus nigrita (Wollaston, 1857)</t>
  </si>
  <si>
    <t>28FADF60-3DC7-4266-A268-2F1CB91416D5</t>
  </si>
  <si>
    <t>Stigmella malella (Stainton, 1854)</t>
  </si>
  <si>
    <t>28FBE1A6-D14A-4091-A470-265AD60AAC33</t>
  </si>
  <si>
    <t>Rhagio cingulatus (Loew, 1856)</t>
  </si>
  <si>
    <t>28FDC7FA-509C-4746-B43B-C8934FE11344</t>
  </si>
  <si>
    <t>Odontomesa fulva (Kieffer, 1919)</t>
  </si>
  <si>
    <t>29037222-79EA-4814-84DC-4E51341AE4CC</t>
  </si>
  <si>
    <t>Cordilura ciliata (Meigen, 1826)</t>
  </si>
  <si>
    <t>2906EC15-AB2D-4E3F-9778-73711A1ECAD1</t>
  </si>
  <si>
    <t>Dolomedes plantarius (Clerck, 1757)</t>
  </si>
  <si>
    <t>2907FD82-2850-4FFB-8B55-850249AB5071</t>
  </si>
  <si>
    <t>Syncopacma cincticulella (Bruand, 1850)</t>
  </si>
  <si>
    <t>2909A03A-8AED-4377-A19A-ED0555774C95</t>
  </si>
  <si>
    <t>Tinagma dryadis Staudinger, 1872</t>
  </si>
  <si>
    <t>290AB398-AA1D-4E1A-91CA-05C4482120C7</t>
  </si>
  <si>
    <t>Liris niger (Fabricius, 1775)</t>
  </si>
  <si>
    <t>290CCB4C-E276-448C-B977-E137D1B8E3FA</t>
  </si>
  <si>
    <t>Dasineura pustulans (Rübsaamen, 1889)</t>
  </si>
  <si>
    <t>2910F2F5-C49C-4807-9A4D-1EC1E17FD99E</t>
  </si>
  <si>
    <t>Panchrysia v-argenteum Esper, 1798</t>
  </si>
  <si>
    <t>291140A9-37A5-4E29-A790-85658AF43CBB</t>
  </si>
  <si>
    <t>Silvanus bidentatus (Fabricius, 1792)</t>
  </si>
  <si>
    <t>2913D341-56CA-4F18-88F5-0640C369495D</t>
  </si>
  <si>
    <t>Octotemnus glabriculus (Gyllenhal, 1827)</t>
  </si>
  <si>
    <t>2915B00D-F2DF-4088-B2A5-922C86092BAD</t>
  </si>
  <si>
    <t>Tenebrio obscurus Fabricius, 1792</t>
  </si>
  <si>
    <t>29179B62-B2F4-42E1-A691-C38CCC54B5E8</t>
  </si>
  <si>
    <t>Mordella leucapsis Küster, 1849</t>
  </si>
  <si>
    <t>29210EC8-437A-42FC-97F9-AB5309743752</t>
  </si>
  <si>
    <t>Phyllodrepa salicis (Gyllenhal, 1810)</t>
  </si>
  <si>
    <t>2921C3C4-338E-4DD7-B846-610C66F4264E</t>
  </si>
  <si>
    <t>Anarta cordigera Thunberg, 1788 (Moorbunteule)</t>
  </si>
  <si>
    <t>2925BE66-3FC8-4FC9-A0D0-A1EBC5B4EA37</t>
  </si>
  <si>
    <t>Omia cymbalariae Hübner, [1809]</t>
  </si>
  <si>
    <t>292AF9CC-808A-40B8-94BF-1927D43380FB</t>
  </si>
  <si>
    <t>Pyrrhidium sanguineum (Linnaeus, 1758) (Rothaarbock)</t>
  </si>
  <si>
    <t>2930FF83-9BDE-4CBB-81CB-66903EAFAC47</t>
  </si>
  <si>
    <t>Phycitodes inquinatella Ragonot, 1887</t>
  </si>
  <si>
    <t>293BC636-EF9B-41C7-B15A-5A586E73E233</t>
  </si>
  <si>
    <t>Gypsonoma aceriana Duponchel, 1843</t>
  </si>
  <si>
    <t>293DFD7F-92F7-4765-AE68-921CFC4A8969</t>
  </si>
  <si>
    <t>Philonthus cognatus Stephens, 1832</t>
  </si>
  <si>
    <t>294182BA-BAC3-403E-A85F-E22D3E1646F7</t>
  </si>
  <si>
    <t>Scotargus pilosus Simon, 1913</t>
  </si>
  <si>
    <t>294301DF-182D-402E-8A00-5B976A7FFC5F</t>
  </si>
  <si>
    <t>Oulimnius tuberculatus (Müller, 1806)</t>
  </si>
  <si>
    <t>29455FD8-DAF9-4DC3-AFCD-946F7FD21C7A</t>
  </si>
  <si>
    <t>Tipula serrulifera Alexander, 1942</t>
  </si>
  <si>
    <t>294770DF-E058-4792-9C48-5DF1066EE829</t>
  </si>
  <si>
    <t>Gymnoclasiopa plumosa (Fallén, 1823)</t>
  </si>
  <si>
    <t>29478E04-4503-460C-8C87-E9AB15A0E47F</t>
  </si>
  <si>
    <t>Stearibia nigriceps (Meigen, 1826)</t>
  </si>
  <si>
    <t>294D43A0-E02F-4FE7-AD79-6509D1407884</t>
  </si>
  <si>
    <t>Clamator glandarius (Häherkuckuck)</t>
  </si>
  <si>
    <t>294E90AA-29A3-4F57-B3C2-6FC5269DEA05</t>
  </si>
  <si>
    <t>Cochylidia rupicola Curtis, 1834</t>
  </si>
  <si>
    <t>294F1A2A-1203-44DC-A3C4-1EC360E05883</t>
  </si>
  <si>
    <t>Cleptes semiauratus Linné, 1761</t>
  </si>
  <si>
    <t>294F7762-6698-4C01-9F93-1AB0CEA55E8F</t>
  </si>
  <si>
    <t>Otiorhynchus frigidus Mulsant, 1859</t>
  </si>
  <si>
    <t>2950E2D9-0BFE-43D9-A744-97A0BED95CE1</t>
  </si>
  <si>
    <t>Dexia vacua (Fallén, 1817)</t>
  </si>
  <si>
    <t>29548639-E949-48A8-9DC0-FD2565938103</t>
  </si>
  <si>
    <t>Caccobius schreberi (Linnaeus, 1767)</t>
  </si>
  <si>
    <t>2956A48F-D508-4275-9C27-2A4D60211BA3</t>
  </si>
  <si>
    <t>Carpelimus fuliginosus (Gravenhorst, 1802)</t>
  </si>
  <si>
    <t>295F68E2-2BED-490F-9494-B08AE53515C5</t>
  </si>
  <si>
    <t>Platysoma lineare (Erichson, 1834)</t>
  </si>
  <si>
    <t>29667A8C-2A4E-4A4A-AAAB-3584234A84FF</t>
  </si>
  <si>
    <t>Prionocera pubescens Loew, 1844</t>
  </si>
  <si>
    <t>296842A9-C645-4E5E-8B5A-5ED82E000746</t>
  </si>
  <si>
    <t>Blitophaga opaca (Linnaeus, 1758)</t>
  </si>
  <si>
    <t>29755A05-B9FE-4FCB-A383-8DBC2F658708</t>
  </si>
  <si>
    <t>Cis rugulosus Mellié, 1848</t>
  </si>
  <si>
    <t>297C8BC9-9E3C-429D-93FA-71F309A1C03F</t>
  </si>
  <si>
    <t>Atheta parca (Mulsant &amp; Rey, 1837)</t>
  </si>
  <si>
    <t>297C9C0C-4298-4D72-BC8A-0B56AE35DB49</t>
  </si>
  <si>
    <t>Onesia austriaca? Villeneuve, 1920</t>
  </si>
  <si>
    <t>297F974C-E795-4AB6-89A9-5D4300F1BD91</t>
  </si>
  <si>
    <t>Euchroeus purpuratus Fabricius, 1787</t>
  </si>
  <si>
    <t>29813EB1-0C96-4F11-8268-29FCF5200BAB</t>
  </si>
  <si>
    <t>Micropterix paykullella (Fabricius, 1794)</t>
  </si>
  <si>
    <t>29839FED-DDAA-496C-B793-9374F73806EA</t>
  </si>
  <si>
    <t>Micropeplus staphylinoides (Marsham, 1802)</t>
  </si>
  <si>
    <t>Pupilla triplicata (Studer, 1820) (Dreizähnige Puppenschnecke)</t>
  </si>
  <si>
    <t>2989A02F-356E-4BDB-9489-F7330815893F</t>
  </si>
  <si>
    <t>Platypalpus longicornis (Meigen, 1822)</t>
  </si>
  <si>
    <t>299025C9-5E87-4E65-BEED-ABE7F9886126</t>
  </si>
  <si>
    <t>Melanotus castanipes (Paykull, 1800)</t>
  </si>
  <si>
    <t>299517A4-6F57-440F-8992-F4C0F3D2F72E</t>
  </si>
  <si>
    <t>Helicoconis lutea (Wallengren, 1871)</t>
  </si>
  <si>
    <t>299C5739-E39C-48D9-A847-FEC5436B3A7A</t>
  </si>
  <si>
    <t>Syncopacma azosterella (Herrich-Schäffer, 1854)</t>
  </si>
  <si>
    <t>299FDF37-6FF0-4B6D-BBB7-A748DDDE48CD</t>
  </si>
  <si>
    <t>Falco vespertinus (Rotfussfalke)</t>
  </si>
  <si>
    <t>Chorthippus parallelus (Zetterstedt, 1821) (Gemeiner Grashüpfer)</t>
  </si>
  <si>
    <t>29A5A184-BF89-48FE-A476-C75539ADB588</t>
  </si>
  <si>
    <t>Microon sahlbergi (C.R. Sahlberg 1835)</t>
  </si>
  <si>
    <t>29A81DCC-3937-49D8-85B4-79AB7B1575B5</t>
  </si>
  <si>
    <t>Donacia sparganii Ahrens, 1810</t>
  </si>
  <si>
    <t>29A9A5A7-C037-4A2C-8C40-CB228797777B</t>
  </si>
  <si>
    <t>Stomopteryx remissella (Zeller, 1847)</t>
  </si>
  <si>
    <t>29AA091F-4AC8-4F73-B59A-3D4900A87267</t>
  </si>
  <si>
    <t>Acronicta cuspis Hübner, [1813]</t>
  </si>
  <si>
    <t>29AA5DF7-C945-4E25-BF40-092976B24E92</t>
  </si>
  <si>
    <t>Anatella lenis Dziedzicki, 1923</t>
  </si>
  <si>
    <t>29B01234-FC31-481F-978A-129041D87902</t>
  </si>
  <si>
    <t>Agrotis ipsilon Hufnagel, 1766 (Ypsiloneule)</t>
  </si>
  <si>
    <t>29B04CF2-1F18-48E2-9975-7BFF396A3FFC</t>
  </si>
  <si>
    <t>Cantharis tristis Fabricius, 1798</t>
  </si>
  <si>
    <t>29B0819C-A677-493E-BE72-5D2F8919FFE2</t>
  </si>
  <si>
    <t>Psithyrus maxillosus Klug, 1817</t>
  </si>
  <si>
    <t>29B293FD-D285-46C1-9048-A8CF657E20E5</t>
  </si>
  <si>
    <t>Otiorhynchus uncinatus Germar, 1824</t>
  </si>
  <si>
    <t>29B2A75E-8005-480E-BF26-A74C56C4A695</t>
  </si>
  <si>
    <t>Olophrum fuscum (Gravenhorst, 1806)</t>
  </si>
  <si>
    <t>29B5AB9A-79E6-4151-B712-B6DADAF4FA53</t>
  </si>
  <si>
    <t>Scotopteryx mucronata Scopoli, 1763</t>
  </si>
  <si>
    <t>29B67C0A-19D1-4FA5-8DF3-EEF3C751B201</t>
  </si>
  <si>
    <t>Eriogaster arbusculae Freyer, 1849 (Alpen-Wollafter)</t>
  </si>
  <si>
    <t>29B79B78-2656-4423-97A7-88ED57857D0D</t>
  </si>
  <si>
    <t>Diplocephalus dentatus Tullgren, 1955</t>
  </si>
  <si>
    <t>29BCD592-26E1-4C48-8D71-AA6B34AE7156</t>
  </si>
  <si>
    <t>Dasytes caeruleus (De Geer, 1774)</t>
  </si>
  <si>
    <t>29C28B78-FE20-4593-865F-9A590B7D9CB2</t>
  </si>
  <si>
    <t>Pachnephorus villosus (Duftschmid, 1825)</t>
  </si>
  <si>
    <t>29C3983B-1570-4E56-ADBA-3E7022640256</t>
  </si>
  <si>
    <t>Zoosetha pechlaneri Bernhauer, 1936</t>
  </si>
  <si>
    <t>Crossocerus elongatulus (Vander Linden, 1829)</t>
  </si>
  <si>
    <t>29C718F0-BC91-491C-90E4-DD5726D2B083</t>
  </si>
  <si>
    <t>Prochoreutis stellaris (Zeller, 1847)</t>
  </si>
  <si>
    <t>29CE4D6C-7652-4DE2-A220-13B967A8636B</t>
  </si>
  <si>
    <t>Cryptocephalus populi Suffrian, 1848</t>
  </si>
  <si>
    <t>29D4AC3D-59C1-495D-8BCF-61FA75C06662</t>
  </si>
  <si>
    <t>Leuctra moselyi Morton, 1929</t>
  </si>
  <si>
    <t>29D579E6-903B-45FC-8DEF-23902D28260E</t>
  </si>
  <si>
    <t>Phyllotreta variipennis (Boieldieu, 1859)</t>
  </si>
  <si>
    <t>29D7B4B9-6662-44FF-A133-52078FEB4AB6</t>
  </si>
  <si>
    <t>Hemerobius simulans Walker, 1853</t>
  </si>
  <si>
    <t>29D9C1F3-8D60-463F-80B4-3A94A7735CEC</t>
  </si>
  <si>
    <t>Stauropus fagi Linnaeus, 1758 (Buchen-Zahnspinner, Buchenbergwald-Blattspinner)</t>
  </si>
  <si>
    <t>Pyramidula pusilla (Vallod, 1801) (Felsen-Pyramidenschnecke)</t>
  </si>
  <si>
    <t>29DEE2C9-DFA3-4EDB-B0F0-DB3E2BA901BD</t>
  </si>
  <si>
    <t>Lepus timidus varronis (Müller, 1901) (Schneehase)</t>
  </si>
  <si>
    <t>29EC96D9-D6E3-4E09-A40E-CC28C734615F</t>
  </si>
  <si>
    <t>Philonthus nitidicollis (Lacordaire, 1835)</t>
  </si>
  <si>
    <t>29ED652D-CAF9-4D27-A149-7F09736E5567</t>
  </si>
  <si>
    <t>Nephrocerus scutellatus (Macquart, 1834)</t>
  </si>
  <si>
    <t>29EF6D05-49AB-48C2-9E47-81988BF37BDC</t>
  </si>
  <si>
    <t>Hybomitra lundbecki Lyneborg, 1959</t>
  </si>
  <si>
    <t>29F6A710-AE99-4973-A4A9-70CF40763B98</t>
  </si>
  <si>
    <t>Atomaria apicalis Erichson, 1846</t>
  </si>
  <si>
    <t>29FFAAAD-F905-4CE6-B567-98F5C71905FA</t>
  </si>
  <si>
    <t>Leucopis argentata Heeger, 1848</t>
  </si>
  <si>
    <t>2A01438A-DD14-48CC-8109-3601AC2354B1</t>
  </si>
  <si>
    <t>Protonemura brevistyla (Ris, 1902)</t>
  </si>
  <si>
    <t>2A021669-07FD-4D14-BB0A-7868EBB47FD7</t>
  </si>
  <si>
    <t>Platypalpus cothurnatus Macquart, 1827</t>
  </si>
  <si>
    <t>2A02F7BE-CD61-4F37-A06B-9F224A3B3336</t>
  </si>
  <si>
    <t>Platypalpus optivus (Collin, 1926)</t>
  </si>
  <si>
    <t>2A099616-DA3D-400E-95CF-85880701DAD4</t>
  </si>
  <si>
    <t>Atheta liliputana (Brisout de Barneville, 1860)</t>
  </si>
  <si>
    <t>2A0CB3AC-B302-4C63-B86B-62B8C6CA20E2</t>
  </si>
  <si>
    <t>Chloroclysta truncata Hufnagel, 1767</t>
  </si>
  <si>
    <t>2A0D4CA9-4DF5-42FB-8AEC-38CD9409E001</t>
  </si>
  <si>
    <t>Oenanthe deserti (Wüstensteinschmätzer)</t>
  </si>
  <si>
    <t>2A0DB135-A4A7-4C74-AAD5-84E71AE4F877</t>
  </si>
  <si>
    <t>Agrochola laevis Hübner, [1803]</t>
  </si>
  <si>
    <t>2A0F2462-FD02-43B9-B1B7-7D6A9236BEFE</t>
  </si>
  <si>
    <t>Euchalcia bellieri Kirby, 1900</t>
  </si>
  <si>
    <t>2A11120E-C794-465F-86FE-17A6E0BE9D07</t>
  </si>
  <si>
    <t>Pollenia pediculata Macquart, 1834</t>
  </si>
  <si>
    <t>2A12D256-0B55-4413-94F1-34ACDB43FEDA</t>
  </si>
  <si>
    <t>Megaselia bovista (Gimmerthal, 1848)</t>
  </si>
  <si>
    <t>2A185FEB-ED68-4A19-8B38-086CD95B45FA</t>
  </si>
  <si>
    <t>Thecodiplosis brachyntera (Schwägrichen, 1835)</t>
  </si>
  <si>
    <t>2A19E7B0-A5F0-4A42-BAFF-3EEA377A2491</t>
  </si>
  <si>
    <t>Sphenometopa eluta (Pandellé, 1895)</t>
  </si>
  <si>
    <t>Polygonia c-album Linnaeus 1758 (C-Falter)</t>
  </si>
  <si>
    <t>2A1DA6D7-C306-48FC-B742-8081720B2230</t>
  </si>
  <si>
    <t>Endochironomus albipennis (Meigen, 1830)</t>
  </si>
  <si>
    <t>2A22592E-7B67-4DF1-B125-7F4472D6D132</t>
  </si>
  <si>
    <t>Corynoptera luteofusca (Bukowski et Lengersdorf, 1936)</t>
  </si>
  <si>
    <t>2A25910E-08C3-4B4A-8BFA-4A276FFE3347</t>
  </si>
  <si>
    <t>Holobus flavicornis (Lacordaire, 1835)</t>
  </si>
  <si>
    <t>2A25A8BA-D9D2-4524-948E-74FB173FED80</t>
  </si>
  <si>
    <t>Mycetophila caudata Staeger, 1840</t>
  </si>
  <si>
    <t>2A308B52-8A76-4E90-BEF0-80C59A69279E</t>
  </si>
  <si>
    <t>Coboldia fuscipes (Meigen, 1830)</t>
  </si>
  <si>
    <t>2A346853-C458-4F28-8066-8187164B9319</t>
  </si>
  <si>
    <t>Trypocopris pyrenaeus Charpentier, 1825</t>
  </si>
  <si>
    <t>2A3502FE-CDDE-4AF8-AE33-2237B5A9E4A1</t>
  </si>
  <si>
    <t>Homoneura patelliformis (Becker, 1895)</t>
  </si>
  <si>
    <t>2A36AC45-A7C6-4BBF-A00F-F8FC8D2A4347</t>
  </si>
  <si>
    <t>Diamesa nowickiana Kownacki &amp; Kownacka, 1975</t>
  </si>
  <si>
    <t>2A36F934-ABA5-43F4-BCBC-4E1CDECEB90A</t>
  </si>
  <si>
    <t>Oedalea zetterstedti Collin, 1926</t>
  </si>
  <si>
    <t>2A3B8AA6-BE7D-40A9-8759-EBED2F48B871</t>
  </si>
  <si>
    <t>Limnophyes asquamatus Saether, 1990</t>
  </si>
  <si>
    <t>2A3BF096-29C4-4924-87E8-0BE2E4419866</t>
  </si>
  <si>
    <t>Eusphalerum marshami (Fauvel, 1869)</t>
  </si>
  <si>
    <t>2A3D1FAB-19A0-430A-B660-BCD68630ACBE</t>
  </si>
  <si>
    <t>Korscheltellus lupulinus Linnaeus, 1758 (Kleiner Hopfen-Wurzelbohrer)</t>
  </si>
  <si>
    <t>2A42C56A-B131-4CFE-B10E-FE5854F3CF48</t>
  </si>
  <si>
    <t>Thereva cincta Meigen, 1820</t>
  </si>
  <si>
    <t>2A461FC0-57C8-4429-A87B-2AACDD9B5B6B</t>
  </si>
  <si>
    <t>Thiodia trochilana Frölich, 1828</t>
  </si>
  <si>
    <t>Aegopinella minor (Stabile, 1864) (Wärmeliebende Wachsschnecke)</t>
  </si>
  <si>
    <t>2A4E6E44-7ECC-40DC-BD7C-A1637C2ECBBE</t>
  </si>
  <si>
    <t>Palpomyia serripes (Meigen, 1818)</t>
  </si>
  <si>
    <t>2A58E3FC-619C-475A-9510-7077F8A961C3</t>
  </si>
  <si>
    <t>Philorhizus notatus (Stephens, 1827)</t>
  </si>
  <si>
    <t>2A5BE516-C970-42CE-ADFB-F4924F27A096</t>
  </si>
  <si>
    <t>Altica carduorum (Guérin-Ménéville, 1858)</t>
  </si>
  <si>
    <t>2A5D4C5A-9221-4BA9-9BEA-3C9B65E28A79</t>
  </si>
  <si>
    <t>Hogna radiata (Latreille, 1817)</t>
  </si>
  <si>
    <t>2A630D7E-E65B-4100-A8E9-96BD10624995</t>
  </si>
  <si>
    <t>Trox sabulosus (Linnaeus, 1758)</t>
  </si>
  <si>
    <t>2A649DB3-ED51-45C5-8DAF-82213870B0D7</t>
  </si>
  <si>
    <t>Empis matilei Daugeron &amp; Charbonnel, 2000</t>
  </si>
  <si>
    <t>2A67626E-9CF6-495E-A1F1-57838E8E2C7F</t>
  </si>
  <si>
    <t>Sitona waterhousei Waltl, 1846</t>
  </si>
  <si>
    <t>2A6DEB1D-BA57-4BEC-A568-CC99EE50473C</t>
  </si>
  <si>
    <t>Heliothela wulfeniana Scopoli, 1763</t>
  </si>
  <si>
    <t>2A6EAB8E-8841-4AA3-8A56-4DFD33D95231</t>
  </si>
  <si>
    <t>Adistemia watsoni (Wollaston, 1871)</t>
  </si>
  <si>
    <t>2A6F3A22-2180-473C-8993-4C65E8D65477</t>
  </si>
  <si>
    <t>Stenodynerus laticinctus (Schulthess, 1897)</t>
  </si>
  <si>
    <t>2A6FC761-5D55-40E6-AB67-7FEFE8B42055</t>
  </si>
  <si>
    <t>Trichocera implicata Dahl, 1976</t>
  </si>
  <si>
    <t>2A719F54-B505-4081-8501-200826D34B96</t>
  </si>
  <si>
    <t>Cucullia lychnitis Rambur, 1833</t>
  </si>
  <si>
    <t>2A71ECE1-A29A-4F9C-AA26-C72A56095581</t>
  </si>
  <si>
    <t>Corticeus versipellis Baudi, 1876</t>
  </si>
  <si>
    <t>2A745C54-E98C-43C6-9EC9-2CB4859FFD34</t>
  </si>
  <si>
    <t>Vibidia duodecimguttata (Poda, 1761)</t>
  </si>
  <si>
    <t>2A76FDB1-F5A6-44B4-9387-BBF718B6C415</t>
  </si>
  <si>
    <t>Silpha tyrolensis Laicharting, 1781</t>
  </si>
  <si>
    <t>Succinella oblonga (Draparnaud, 1801) (Kleine Bernsteinschnecke)</t>
  </si>
  <si>
    <t>2A78670A-37C4-4558-8ECA-8D3E8802ED69</t>
  </si>
  <si>
    <t>Siphona nigricans (Villeneuve, 1930)</t>
  </si>
  <si>
    <t>2A7CF894-D91B-4CA4-A9F8-6990CECA15BD</t>
  </si>
  <si>
    <t>Clinocera tenella (Wahlberg, 1844)</t>
  </si>
  <si>
    <t>2A7D7F4C-DA38-47E9-974E-5F31A454BB84</t>
  </si>
  <si>
    <t>Atheta cinnamoptera (Thomson, 1856)</t>
  </si>
  <si>
    <t>2A7E8FA7-6631-4373-B1CE-231F947B5064</t>
  </si>
  <si>
    <t>Sclerophaedon orbicularis (Suffrian, 1851)</t>
  </si>
  <si>
    <t>2A836EE8-8957-43F5-9659-E16E27F40557</t>
  </si>
  <si>
    <t>Neogalerucella lineola (Fabricius, 1781)</t>
  </si>
  <si>
    <t>2A83C497-B760-4721-904D-C9A2A9C1367D</t>
  </si>
  <si>
    <t>Lycoriella mali (Fitch, 1856)</t>
  </si>
  <si>
    <t>2A88B473-2A20-4C47-9AC9-5FA9B82E5499</t>
  </si>
  <si>
    <t>Hydaticus leander (Rossi, 1790)</t>
  </si>
  <si>
    <t>2A8B3422-86DA-4195-B9C6-0ACE6D87525B</t>
  </si>
  <si>
    <t>Spodoptera cilium Guenée, 1852</t>
  </si>
  <si>
    <t>2A8CED36-6226-4631-A773-02C3EF4224D8</t>
  </si>
  <si>
    <t>Callidium aeneum (Geer, 1775) (Metallischer Scheibenbock)</t>
  </si>
  <si>
    <t>2A8EA191-27F0-413E-B502-0F9A7574F405</t>
  </si>
  <si>
    <t>Podalonia alpina (Kohl, 1888)</t>
  </si>
  <si>
    <t>2A8EBE00-AF47-4D25-B9C4-709DE74BC082</t>
  </si>
  <si>
    <t>Scopaeus gracilis (Sperk, 1835)</t>
  </si>
  <si>
    <t>2A8FB953-8C7E-475A-AA9D-D7B63E51A503</t>
  </si>
  <si>
    <t>Meoneura prima (Becker, 1903)</t>
  </si>
  <si>
    <t>2A99E1A7-C239-4D31-B0AE-E3D370A92549</t>
  </si>
  <si>
    <t>Zygaena carniolica Scopoli, 1763 (Krainisches Widderchen)</t>
  </si>
  <si>
    <t>2A9B3014-03AC-4D79-9A5A-59DF8D383CC4</t>
  </si>
  <si>
    <t>Riolus cupreus (Müller, 1806)</t>
  </si>
  <si>
    <t>2AA00C98-5B77-43B0-8A50-B2A66AFFD777</t>
  </si>
  <si>
    <t>Saitis barbipes (Simon, 1868)</t>
  </si>
  <si>
    <t>2AA4E285-1197-4FC7-A409-CD71E49C8C37</t>
  </si>
  <si>
    <t>Mordellistena humeralis (Linnaeus, 1758)</t>
  </si>
  <si>
    <t>2AA78209-BA05-468E-92B4-5E6E9562C0C2</t>
  </si>
  <si>
    <t>Polylepta guttiventris (Zetterstedt, 1852)</t>
  </si>
  <si>
    <t>2AA9CD9C-237C-464F-A483-B21E6196F47A</t>
  </si>
  <si>
    <t>Dibolia schillingi Letzner, 1846</t>
  </si>
  <si>
    <t>2AA9FAF7-35F5-4645-8411-652AE8FF0B1C</t>
  </si>
  <si>
    <t>Chrysopilus splendidus (Meigen, 1820)</t>
  </si>
  <si>
    <t>2AB1BFA1-3D6A-4FA3-85B9-71A9172A44FE</t>
  </si>
  <si>
    <t>Meigenia incana (Fallén, 1810)</t>
  </si>
  <si>
    <t>2AB2D58C-989F-4FD0-AE60-0ECAC33B76FC</t>
  </si>
  <si>
    <t>Allotrichoma laterale (Loew, 1860)</t>
  </si>
  <si>
    <t>2AB6C1F4-DC1A-4CC3-8179-ECAE66DBE630</t>
  </si>
  <si>
    <t>Dolichopus discifer Stannius, 1831</t>
  </si>
  <si>
    <t>2AB96D59-FA9A-4370-99F4-69ADE31BBDDF</t>
  </si>
  <si>
    <t>Zeiraphera isertana Fabricius, 1794</t>
  </si>
  <si>
    <t>2ABA4125-8E5C-4046-9538-2AE2868F618F</t>
  </si>
  <si>
    <t>Oligia versicolor Borkhausen, 1792</t>
  </si>
  <si>
    <t>2AC04C14-76EE-49A4-8175-D4F95DBACEF1</t>
  </si>
  <si>
    <t>Meganola togatulalis Hübner, 1796 (Gebändertes Eichenbärchen)</t>
  </si>
  <si>
    <t>2AC3072A-9AFE-4E5D-A7A3-C01501CCAF86</t>
  </si>
  <si>
    <t>Corynoptera tetrachaeta Tuomikoski, 1960</t>
  </si>
  <si>
    <t>2AC5D1FB-1BAC-42D9-8506-BB34292DA518</t>
  </si>
  <si>
    <t>Aloconota sulcifrons (Stephens, 1832)</t>
  </si>
  <si>
    <t>2AC7E16F-6BB1-4649-B23E-2C28C2492124</t>
  </si>
  <si>
    <t>Neoitamus socius (Loew, 1871)</t>
  </si>
  <si>
    <t>2ACF0C00-FBAC-4B46-9843-626CFEC832AD</t>
  </si>
  <si>
    <t>Longitarsus brunneus (Duftschmid, 1825)</t>
  </si>
  <si>
    <t>2AD30C41-5EEB-4713-B961-7DA87B68CC9F</t>
  </si>
  <si>
    <t>Plagionotus floralis (Pallas, 1773)</t>
  </si>
  <si>
    <t>2AD3BCFF-ED00-4A7B-9E7D-D7B52785393B</t>
  </si>
  <si>
    <t>Ampedus pomonae (Stephens, 1830)</t>
  </si>
  <si>
    <t>2AD50842-F648-419D-98AF-BF66A3B8F489</t>
  </si>
  <si>
    <t>Coeliodes ruber (Marsham, 1802)</t>
  </si>
  <si>
    <t>Passaloecus gracilis (Curtis, 1834)</t>
  </si>
  <si>
    <t>2AD8838C-6E6B-4809-BDA2-73FD8BA945D9</t>
  </si>
  <si>
    <t>Clubiona subtilis L. Koch, 1867</t>
  </si>
  <si>
    <t>2ADDFB5F-6440-4E93-8C89-5792BFB3485D</t>
  </si>
  <si>
    <t>Pterostichus panzeri panzeri (Panzer, 1803)</t>
  </si>
  <si>
    <t>2AE0F312-C9AA-499A-86BB-9D46E99110BD</t>
  </si>
  <si>
    <t>Dryops striatopunctatus (Heer, 1841)</t>
  </si>
  <si>
    <t>2AE15873-B449-41E2-AE09-193BC0A6C53F</t>
  </si>
  <si>
    <t>Aspidiphorus lareyniei Duval, 1859</t>
  </si>
  <si>
    <t>2AE1BEFE-9752-4B2E-925A-09ACED9F6FDA</t>
  </si>
  <si>
    <t>Hemerobius perelegans Stephens, 1836</t>
  </si>
  <si>
    <t>2AE7C9FD-DAA5-49D1-86C0-6EE2B8D173BA</t>
  </si>
  <si>
    <t>Acantholycosa lignaria (Clerck, 1757)</t>
  </si>
  <si>
    <t>Leptidea sinapis s.l. Linnaeus 1758 (Senfweissling)</t>
  </si>
  <si>
    <t>2AEDF004-3120-45D3-93F0-D52F3EEEBEC8</t>
  </si>
  <si>
    <t>Alucita grammodactyla Zeller, 1841</t>
  </si>
  <si>
    <t>2AF2A860-8A81-4865-95E7-C53826125D3C</t>
  </si>
  <si>
    <t>Trichoncus helveticus Denis, 1965</t>
  </si>
  <si>
    <t>2AF578F7-8A2C-4195-8D52-4DF185A71E21</t>
  </si>
  <si>
    <t>Calosoma auropunctatum (Herbst, 1784)</t>
  </si>
  <si>
    <t>2AF96C05-AABA-4D04-A7D6-9D0558AE0D57</t>
  </si>
  <si>
    <t>Pyronia tithonus Linnaeus 1771 (Gelbes Ochsenauge)</t>
  </si>
  <si>
    <t>2AFD1FC3-7745-408B-B98B-90625ADC766E</t>
  </si>
  <si>
    <t>Wiedemannia zetterstedti (Fallén, 1826)</t>
  </si>
  <si>
    <t>2B042793-E033-4BFD-A880-1C44AF6E9897</t>
  </si>
  <si>
    <t>Cryptocheilus fabricii fabricii (Vander Linden)</t>
  </si>
  <si>
    <t>2B0BAD3F-A095-4E2C-8C07-E234E9976200</t>
  </si>
  <si>
    <t>Haliplus confinis Stephens, 1828</t>
  </si>
  <si>
    <t>2B0CF47A-1471-4CA5-8E85-EAEB9B1C30BA</t>
  </si>
  <si>
    <t>Parornix anguliferella (Zeller, 1847)</t>
  </si>
  <si>
    <t>2B0EB103-F615-41AE-9768-91A7C20AFCBA</t>
  </si>
  <si>
    <t>Linnaemya lithosiophaga (Rondani, 1859)</t>
  </si>
  <si>
    <t>2B15A95C-454B-45D5-952C-EDBA5BCAF36D</t>
  </si>
  <si>
    <t>Ectropis crepuscularia Denis &amp; Schiffermüller, 1775</t>
  </si>
  <si>
    <t>2B1A78BA-8970-4F89-9F3D-2C5592A89EBB</t>
  </si>
  <si>
    <t>Colposis mutilatus (Beck, 1817)</t>
  </si>
  <si>
    <t>2B1A96E4-C1DC-4085-A20D-FEE6300C2003</t>
  </si>
  <si>
    <t>Arachnospila conjungens (Kohl)</t>
  </si>
  <si>
    <t>2B1B0986-71E3-4C60-8970-0CD6ABABAF61</t>
  </si>
  <si>
    <t>Selidosema brunnearia de Villers, 1789</t>
  </si>
  <si>
    <t>2B20EF48-9291-49B9-A4A5-9D50F8F53162</t>
  </si>
  <si>
    <t>Tricimba cincta (Meigen, 1830)</t>
  </si>
  <si>
    <t>2B232B94-2041-4AB6-AA0F-E1D1CA4913F8</t>
  </si>
  <si>
    <t>Neopachygaster meromelaena (Dufour, 1841)</t>
  </si>
  <si>
    <t>2B260A7C-C11A-47B9-8B76-9AAEA9234F64</t>
  </si>
  <si>
    <t>Acalles dubius Solari, 1907</t>
  </si>
  <si>
    <t>Heriaeus graminicola (Doleschall, 1883)</t>
  </si>
  <si>
    <t>2B27CAE0-B844-4352-870A-F87209144E9A</t>
  </si>
  <si>
    <t>Potamia littoralis Robineau-Desvoidy, 1830</t>
  </si>
  <si>
    <t>2B2BE439-8313-4184-A112-F03209E0E888</t>
  </si>
  <si>
    <t>Heringia heringi (Zetterstedt, 1843)</t>
  </si>
  <si>
    <t>2B2E4476-2BA2-4282-A877-855BB51F193A</t>
  </si>
  <si>
    <t>Siederia rupicolella Sauter, 1954</t>
  </si>
  <si>
    <t>2B2F0419-3419-44DF-9804-B5B5425D1ECC</t>
  </si>
  <si>
    <t>Catapion koestlini (Dieckmann, 1989)</t>
  </si>
  <si>
    <t>2B3004B2-4BD8-4CEA-9F2E-37BFA8F56FB6</t>
  </si>
  <si>
    <t>Stenichnus collaris (Müller &amp; Kunze, 1822)</t>
  </si>
  <si>
    <t>2B3396C5-C938-46C5-99DB-CEAE1A3C1447</t>
  </si>
  <si>
    <t>Coenosia mollicula (Fallén, 1825)</t>
  </si>
  <si>
    <t>2B35EF91-E66C-4466-84FB-6A5341D7AA76</t>
  </si>
  <si>
    <t>Dichotrachelus rudeni Stierlin, 1853</t>
  </si>
  <si>
    <t>2B36B89E-E2A4-40F7-8A03-360956171819</t>
  </si>
  <si>
    <t>Dytiscus circumcinctus Ahrens, 1811</t>
  </si>
  <si>
    <t>2B3FFEED-56B6-474B-BC17-EE9A35EC85DE</t>
  </si>
  <si>
    <t>Exarthrum exiguum (Boheman, 1838)</t>
  </si>
  <si>
    <t>2B45C094-B17C-49A0-B0C5-E641B27FAA47</t>
  </si>
  <si>
    <t>Quedius fumatus (Stephens, 1833)</t>
  </si>
  <si>
    <t>2B48559B-33F9-4A5F-AAEA-FDFDFC9ED591</t>
  </si>
  <si>
    <t>Callicera aurata (Rossi, 1790)</t>
  </si>
  <si>
    <t>2B48611E-CD1E-47A7-949D-612FD9DF5A0F</t>
  </si>
  <si>
    <t>Microlinyphia impigra (O.P. Cambridge, 1871)</t>
  </si>
  <si>
    <t>2B4A236B-8705-4146-B96F-6ED6815E36CE</t>
  </si>
  <si>
    <t>Acleris quercinana Zeller, 1849</t>
  </si>
  <si>
    <t>2B4A7737-4A25-4ABE-B3DA-7D11E3226A86</t>
  </si>
  <si>
    <t>Sitticus zimmermanni (Simon, 1877)</t>
  </si>
  <si>
    <t>2B4C04B6-061D-4721-8E11-EB111890D0B4</t>
  </si>
  <si>
    <t>Leucosomus occidentalis Dieckmann, 1982</t>
  </si>
  <si>
    <t>Larinioides sclopetarius (Clerck, 1757) (Brückenkreuzspinne)</t>
  </si>
  <si>
    <t>Valvata piscinalis piscinalis (O.F. Müller, 1774) (Gemeine Federkiemenschnecke)</t>
  </si>
  <si>
    <t>2B55CE7E-5728-45F4-B0D9-BAF15F46521E</t>
  </si>
  <si>
    <t>Ellipteroides alboscutellatus (von Roser, 1840)</t>
  </si>
  <si>
    <t>2B5A5911-F03D-4AC3-9EB2-9DA4D5FDA3D6</t>
  </si>
  <si>
    <t>Chaetocnema subcoerulea (Kutschera, 1864)</t>
  </si>
  <si>
    <t>2B5A7FBF-9EF1-4248-A968-CB6A5D294A85</t>
  </si>
  <si>
    <t>Helvetiosoma alemannicum jurassicum (Verhoeff, 1911)</t>
  </si>
  <si>
    <t>2B5E09B3-F81D-4535-BF42-13DF3D228488</t>
  </si>
  <si>
    <t>Synanthedon spuleri Fuchs, 1908 (Spulers Glasflügler)</t>
  </si>
  <si>
    <t>2B5E5EEB-056D-459B-A066-4A15A70F9E9F</t>
  </si>
  <si>
    <t>Pollenia tenuiforceps Séguy, 1928</t>
  </si>
  <si>
    <t>2B66EAFD-30BB-4AAE-BE30-F6A6BDE6B143</t>
  </si>
  <si>
    <t>Campsicnemus loripes (Haliday, 1832)</t>
  </si>
  <si>
    <t>2B6ABB8C-2202-4F7D-8595-1F036DEF5370</t>
  </si>
  <si>
    <t>Micropeplus fulvus Erichson, 1840</t>
  </si>
  <si>
    <t>2B6CBB07-CB00-4DBD-A280-53C8673D768B</t>
  </si>
  <si>
    <t>Cyrtopogon ruficornis (Fabricius, 1794)</t>
  </si>
  <si>
    <t>2B6FD4CB-0300-462A-8403-A51E35E81A5D</t>
  </si>
  <si>
    <t>Xyphosia laticauda (Meigen, 1826)</t>
  </si>
  <si>
    <t>2B736427-0E3E-425F-93BA-FD34C703B8F3</t>
  </si>
  <si>
    <t>Coccinella undecimpunctata Linnaeus, 1758</t>
  </si>
  <si>
    <t>2B73DED2-594E-4551-A37B-62A7558961B2</t>
  </si>
  <si>
    <t>Pseudacteon formicarum (Verrall, 1877)</t>
  </si>
  <si>
    <t>2B742F56-3CE5-4E57-A95C-759F495E6C1D</t>
  </si>
  <si>
    <t>Bijugis bombycella bombycella Denis &amp; Schiffermüller, 1775</t>
  </si>
  <si>
    <t>2B75F538-BD56-45F2-8F03-82D4BADA0390</t>
  </si>
  <si>
    <t>Limnophila schranki Oosterbroek, 1992</t>
  </si>
  <si>
    <t>2B771C90-301C-4D2D-8497-53A8A48731E3</t>
  </si>
  <si>
    <t>Cytilus sericeus (Forster, 1771)</t>
  </si>
  <si>
    <t>2B771DF0-8543-4D2A-BC8E-509BAA2D656C</t>
  </si>
  <si>
    <t>Lathrobium brunnipes (Fabricius, 1792)</t>
  </si>
  <si>
    <t>2B80D553-1E28-430C-8C0B-871E2FB25153</t>
  </si>
  <si>
    <t>Mordellistena dieckmanni Ermisch, 1963</t>
  </si>
  <si>
    <t>2B834BAA-5FBD-49FE-BDC3-4D31EB670D0C</t>
  </si>
  <si>
    <t>Tipula vernalis Meigen, 1804</t>
  </si>
  <si>
    <t>2B83EA67-0CEA-4CDB-A679-834B28F83FAA</t>
  </si>
  <si>
    <t>Eutrichota frigida (Zetterstedt, 1845)</t>
  </si>
  <si>
    <t>2B85562B-C5AC-435A-86D6-1CD3B40A3A53</t>
  </si>
  <si>
    <t>Diaphora sordida Hübner, 1803 (Grauer Fleckenbär)</t>
  </si>
  <si>
    <t>2B8E992D-F57C-4F95-AE63-32F99567E833</t>
  </si>
  <si>
    <t>Microdon devius (Linnaeus, 1761)</t>
  </si>
  <si>
    <t>2B9BDB7F-F06A-4367-B259-67715A7FC360</t>
  </si>
  <si>
    <t>Platypalpus mikii (Becker, 1890)</t>
  </si>
  <si>
    <t>2B9DB8A2-4B89-47E7-A6C4-6AD3C854CB2D</t>
  </si>
  <si>
    <t>Hirundo daurica (Rötelschwalbe)</t>
  </si>
  <si>
    <t>2BA32429-E584-4649-9C53-B7559127FC4D</t>
  </si>
  <si>
    <t>Monochroa servella (Zeller, 1839)</t>
  </si>
  <si>
    <t>Ballus chalybeius (Walckenaer, 1802)</t>
  </si>
  <si>
    <t>2BA7D051-703A-446A-8C26-2D8A67052DA4</t>
  </si>
  <si>
    <t>Synanthedon andrenaeformis Laspeyres, 1801 (Schneeball-Glasflügler)</t>
  </si>
  <si>
    <t>2BA9838B-18E0-4245-B356-B0CBC2AEB48D</t>
  </si>
  <si>
    <t>Dichrorampha incognitana Kremky &amp; Maslowski, 1933</t>
  </si>
  <si>
    <t>2BADC8BE-CB72-4BBB-9847-53663053276A</t>
  </si>
  <si>
    <t>Carcelia iliaca (Ratzeburg, 1840)</t>
  </si>
  <si>
    <t>2BAE893F-36BD-4791-BD3B-1174784CE4AE</t>
  </si>
  <si>
    <t>Pelenomus comari (Herbst, 1795)</t>
  </si>
  <si>
    <t>2BAFC64E-5D14-4EF4-AD50-260FF07EE363</t>
  </si>
  <si>
    <t>Anthaxia quadripunctata (Linnaeus, 1758) (Vierpunkt-Nadelholz-Prachtkäfer)</t>
  </si>
  <si>
    <t>2BB8D28A-C679-4ECE-AAF2-DE6643B779A7</t>
  </si>
  <si>
    <t>Stenus montivagus Heer, 1841</t>
  </si>
  <si>
    <t>2BBA59CA-F5AA-4831-9A57-42652BF595F9</t>
  </si>
  <si>
    <t>Creoleon plumbeus (Olivier, 1811)</t>
  </si>
  <si>
    <t>2BBC26F4-53D6-4DBB-B233-9F408985B101</t>
  </si>
  <si>
    <t>Agonum piceum (Linnaeus, 1758)</t>
  </si>
  <si>
    <t>2BBC8B0D-9E33-48F9-971C-D7D426617E4F</t>
  </si>
  <si>
    <t>Bradysia rufescens (Zetterstedt, 1852)</t>
  </si>
  <si>
    <t>2BBCAF20-6A53-49EF-8EF0-EC394C9BE49A</t>
  </si>
  <si>
    <t>Helvetiosoma alemannicum Verhoeff, 1911</t>
  </si>
  <si>
    <t>2BC02D3D-3999-401F-85E8-C10BF83EE164</t>
  </si>
  <si>
    <t>Atheta autumnalis (Erichson, 1839)</t>
  </si>
  <si>
    <t>Oxybelus trispinosus (Fabricius, 1787)</t>
  </si>
  <si>
    <t>2BCC11B9-D388-4291-9340-9641F72FFC40</t>
  </si>
  <si>
    <t>Xanthia togata Esper, 1788 (Weidengelbeule)</t>
  </si>
  <si>
    <t>2BCCB946-2D54-4314-88BD-E3D56048D4B3</t>
  </si>
  <si>
    <t>Gasterophilus pecorum (Fabricius, 1794)</t>
  </si>
  <si>
    <t>2BCE65D5-3278-488D-8979-4CA0B0581BA5</t>
  </si>
  <si>
    <t>Syntormon zelleri (Loew, 1850)</t>
  </si>
  <si>
    <t>2BCF10B6-BDCB-4B51-95A8-1B4540A6003F</t>
  </si>
  <si>
    <t>Aplocera efformata Guenée, 1857</t>
  </si>
  <si>
    <t>2BD253C4-FDB5-4BA0-B118-58C4AA350A15</t>
  </si>
  <si>
    <t>Retinia resinella Linnaeus, 1758</t>
  </si>
  <si>
    <t>2BD886DD-4C23-4E33-B954-32F981B9BEBA</t>
  </si>
  <si>
    <t>Spilogona solitariana (Collin, 1921)</t>
  </si>
  <si>
    <t>2BDA5DB7-4501-48FC-A770-758BC8862EA9</t>
  </si>
  <si>
    <t>Mordellistena pygmaeola Ermisch, 1956</t>
  </si>
  <si>
    <t>2BDDC096-31D8-4380-BDA8-35B8C75C848C</t>
  </si>
  <si>
    <t>Myxexoristops bonsdorffi (Zetterstedt, 1859)</t>
  </si>
  <si>
    <t>2BDDC149-870D-4EC6-806A-1F9F894624C3</t>
  </si>
  <si>
    <t>Tanytarsus mendax Kieffer, 1925</t>
  </si>
  <si>
    <t>2BDE1E48-22AB-4AF2-8102-A8978D3FC642</t>
  </si>
  <si>
    <t>Xestia baja Denis &amp; Schiffermüller, 1775</t>
  </si>
  <si>
    <t>2BE00722-10D9-4815-B208-627A41EE64A0</t>
  </si>
  <si>
    <t>Culicoides delta Edwards, 1939</t>
  </si>
  <si>
    <t>Pupilla muscorum (Linnaeus, 1758) (Moospüppchen)</t>
  </si>
  <si>
    <t>2BE3BC11-B594-488C-9445-128A2A074909</t>
  </si>
  <si>
    <t>Atheta pittionii Scheerpeltz, 1950</t>
  </si>
  <si>
    <t>2BF2AD2F-38B2-40BF-96D4-CE68913B9711</t>
  </si>
  <si>
    <t>Pipiza lugubris (Fabricius, 1775)</t>
  </si>
  <si>
    <t>2BF3D4AD-9361-42B7-BC37-5E9D7F0BC660</t>
  </si>
  <si>
    <t>Oxypoda lugubris Kraatz, 1856</t>
  </si>
  <si>
    <t>2BFC22A1-C527-45DC-8AFB-78F022B65119</t>
  </si>
  <si>
    <t>Mamestra thalassina Hufnagel, 1766</t>
  </si>
  <si>
    <t>2C002A22-2033-4262-990D-095646BF0F6E</t>
  </si>
  <si>
    <t>Stenus ater Mannerheim, 1830</t>
  </si>
  <si>
    <t>2C01FDAF-B948-4D3D-B442-8E3D1B618A35</t>
  </si>
  <si>
    <t>Clanoptilus marginellus (Olivier, 1790)</t>
  </si>
  <si>
    <t>2C03ED1A-84FD-4321-B183-FB25ED8788E7</t>
  </si>
  <si>
    <t>Bradysia reflexa Tuomikoski, 1960</t>
  </si>
  <si>
    <t>Erigonella ignobilis (O.P. Cambridge, 1871)</t>
  </si>
  <si>
    <t>Mimesa lutaria (Fabricius, 1787)</t>
  </si>
  <si>
    <t>2C0D0419-87A9-440D-9BBC-4EF0B0C645B3</t>
  </si>
  <si>
    <t>Orsodacne cerasi (Linnaeus, 1758)</t>
  </si>
  <si>
    <t>2C1068B9-09CF-4424-9441-8E72ABC7211A</t>
  </si>
  <si>
    <t>Pyrophaena rosarum (Fabricius, 1787)</t>
  </si>
  <si>
    <t>2C117DFF-DCD4-4127-A714-0E3F94D45D1F</t>
  </si>
  <si>
    <t>Anthidium laterale Latreille, 1809</t>
  </si>
  <si>
    <t>2C11F004-32E6-43D5-A894-72FC35013AEF</t>
  </si>
  <si>
    <t>Anania funebris Ström, 1768</t>
  </si>
  <si>
    <t>2C125D76-47AD-4ECE-ADAA-73A3EEFFBDAD</t>
  </si>
  <si>
    <t>Neophyllomyza acyglossa (Villeneuve, 1920)</t>
  </si>
  <si>
    <t>2C13A3CB-B8D3-415F-BC02-52AD74AFF008</t>
  </si>
  <si>
    <t>Cleorodes lichenaria Hufnagel, 1767</t>
  </si>
  <si>
    <t>2C13FBEE-3BD9-4A63-83C6-31D2D4129CE9</t>
  </si>
  <si>
    <t>Micaria romana L. Koch, 1866</t>
  </si>
  <si>
    <t>2C14897C-4550-403F-A670-E000E6521481</t>
  </si>
  <si>
    <t>Allodia barbata (Lundström, 1909)</t>
  </si>
  <si>
    <t>2C154BEF-D3C3-4D12-9801-272A380FA31E</t>
  </si>
  <si>
    <t>Coleophora flavipennella (Duponchel, 1843)</t>
  </si>
  <si>
    <t>2C1A9A3E-1002-41A0-82BA-A11127081E63</t>
  </si>
  <si>
    <t>Yponomeuta cagnagella (Hübner, 1813)</t>
  </si>
  <si>
    <t>2C1A9ECA-F395-46EE-88F2-294D093FE188</t>
  </si>
  <si>
    <t>Spelobia faeroensis (Deeming, 1966)</t>
  </si>
  <si>
    <t>2C1DB647-92C4-4F13-B18C-7A56F2536CCE</t>
  </si>
  <si>
    <t>Phaulernis statariella (Heyden, 1863)</t>
  </si>
  <si>
    <t>2C1EE255-A364-48CB-BCBB-3E54F2319C37</t>
  </si>
  <si>
    <t>Platytes alpinella Hübner, 1813</t>
  </si>
  <si>
    <t>2C1F0BD4-3B46-4315-BD6D-A70CA882D5B1</t>
  </si>
  <si>
    <t>Trichocera maculipennis Meigen, 1818</t>
  </si>
  <si>
    <t>2C20746D-D63E-43B6-BEE4-916A97484342</t>
  </si>
  <si>
    <t>Euthyneura myrtilli Macquart, 1836</t>
  </si>
  <si>
    <t>2C244DC2-1317-4D99-BF84-A12EAC905422</t>
  </si>
  <si>
    <t>Mycetoporus forticornis Fauvel, 1872</t>
  </si>
  <si>
    <t>2C30C0B0-8832-4C43-A14D-891CC61A2187</t>
  </si>
  <si>
    <t>Autalia puncticollis Sharp, 1864</t>
  </si>
  <si>
    <t>2C337F87-8597-4EED-B300-53DC4ED441CA</t>
  </si>
  <si>
    <t>Atheta dilaticornis (Kraatz, 1856)</t>
  </si>
  <si>
    <t>2C34480E-DFD0-4F27-BE29-002850E8B61D</t>
  </si>
  <si>
    <t>Nebria jockischi nigricornis Villa, 1833</t>
  </si>
  <si>
    <t>2C3CDD2E-6AC8-44AE-88BC-ADA65F2C6C31</t>
  </si>
  <si>
    <t>Rhithrogena landai Sowa &amp; Soldan, 1984</t>
  </si>
  <si>
    <t>2C488FF0-F8CA-43C6-984D-A3AB3835C372</t>
  </si>
  <si>
    <t>Clepsis consimilana Hübner, 1817</t>
  </si>
  <si>
    <t>2C48FD42-8848-4A52-A271-385ED19291CB</t>
  </si>
  <si>
    <t>Panemeria tenebrata Scopoli, 1763</t>
  </si>
  <si>
    <t>2C4D80A1-E53E-4D5F-96A7-9692A0EF4D7E</t>
  </si>
  <si>
    <t>Otiorhynchus subcostatus subcostatus Stierlin, 1866</t>
  </si>
  <si>
    <t>2C595005-6389-4EA0-9575-7F23AA6AB057</t>
  </si>
  <si>
    <t>Chiastocheta trollii (Zetterstedt, 1845)</t>
  </si>
  <si>
    <t>2C597F0F-AF4A-4C40-9992-2190A8D72CA2</t>
  </si>
  <si>
    <t>Phyllodrepa vilis (Erichson, 1840)</t>
  </si>
  <si>
    <t>Ectemnius nigritarsus (Herrich-Schaeffer, 1841)</t>
  </si>
  <si>
    <t>2C5B0576-97A3-4495-92E4-58E2BB2B5063</t>
  </si>
  <si>
    <t>Hydrosmecta helvetica (Scheerpeltz, 1966)</t>
  </si>
  <si>
    <t>2C5B25C3-70DF-4DFA-82B7-44C20C12E944</t>
  </si>
  <si>
    <t>Caryocolum moehringiae (Klimesch, 1954)</t>
  </si>
  <si>
    <t>2C5DA80B-A88E-49C6-A357-242D754E16A5</t>
  </si>
  <si>
    <t>Danacea ambigua Mulsant &amp; Rey, 1868</t>
  </si>
  <si>
    <t>2C61B70B-15B2-4E52-A6B4-951803706610</t>
  </si>
  <si>
    <t>Ontholestes haroldi (Eppelsheim, 1884)</t>
  </si>
  <si>
    <t>2C62C8F3-411A-4EF7-B415-121104C77319</t>
  </si>
  <si>
    <t>Phaonia pallida (Fabricius, 1787)</t>
  </si>
  <si>
    <t>2C67E569-7C2F-4435-9E90-83966496E7B7</t>
  </si>
  <si>
    <t>Anoplius viaticus paganus (Dahlbom)</t>
  </si>
  <si>
    <t>2C75DF63-C660-4462-B418-1B39923C3C9F</t>
  </si>
  <si>
    <t>Mycetophila ruficollis Meigen, 1818</t>
  </si>
  <si>
    <t>2C767E3D-2E46-4C78-9241-B7EFD935190A</t>
  </si>
  <si>
    <t>Phasia hemiptera (Fabricius, 1794)</t>
  </si>
  <si>
    <t>2C7E38DB-611E-433A-A2C1-3E3C5C62D75B</t>
  </si>
  <si>
    <t>Erebia eriphyle Freyer 1839 (Ähnlicher Mohrenfalter)</t>
  </si>
  <si>
    <t>2C7EC4E7-A363-4B63-BA61-B6BFB806A559</t>
  </si>
  <si>
    <t>Sitticus longipes (Canestrini, 1873)</t>
  </si>
  <si>
    <t>Hypsosinga pygmaea (Sundevall, 1831)</t>
  </si>
  <si>
    <t>2C8E67BE-D641-4B1D-B4C9-F3D55616055F</t>
  </si>
  <si>
    <t>Prosopea nigricans (Egger, 1861)</t>
  </si>
  <si>
    <t>2C8F8F53-F307-4807-A86A-D251269AD024</t>
  </si>
  <si>
    <t>Archips xylosteana Linnaeus, 1758</t>
  </si>
  <si>
    <t>2C932D3B-5928-4AAE-A51A-CF4856BFDEC5</t>
  </si>
  <si>
    <t>Tapinocyba maureri Thaler, 1991</t>
  </si>
  <si>
    <t>2C95B83F-8BB3-4235-92C6-7AE531E85D30</t>
  </si>
  <si>
    <t>Contarinia campanulae (Kieffer, 1895)</t>
  </si>
  <si>
    <t>2C99E0F9-B165-4240-BEE8-69C7C6DA8077</t>
  </si>
  <si>
    <t>Epistrophe euchroma (Kowarz, 1885)</t>
  </si>
  <si>
    <t>2CA5F736-E60D-4B8C-812B-B349423B70D0</t>
  </si>
  <si>
    <t>Paritamus melanopus (Meigen, 1820)</t>
  </si>
  <si>
    <t>2CAC40CA-CF1C-423E-8F56-52FADFAB867D</t>
  </si>
  <si>
    <t>Simulium erythrocephalum (De Geer, 1776)</t>
  </si>
  <si>
    <t>2CAC9CD5-3224-4D5C-8283-745AB1F48ED7</t>
  </si>
  <si>
    <t>Gyrophaena obsoleta Ganglbauer, 1895</t>
  </si>
  <si>
    <t>2CB00FC6-3E5B-40A5-90A4-0DDB4EFFF134</t>
  </si>
  <si>
    <t>Euxoa temera Hübner, [1803]</t>
  </si>
  <si>
    <t>2CB1AB0E-6087-448A-900D-206F03836FE5</t>
  </si>
  <si>
    <t>Chrysopilus auratus (Fabricius, 1805)</t>
  </si>
  <si>
    <t>2CB3EE49-DEA1-45DF-BA8F-84986D048526</t>
  </si>
  <si>
    <t>Stactobia fuscicornis Schneider, 1845</t>
  </si>
  <si>
    <t>2CB9E88E-1F6B-420D-9453-9CE2AE136D82</t>
  </si>
  <si>
    <t>Lophoterges millieri Staudinger, 1870</t>
  </si>
  <si>
    <t>2CBEA2E6-5774-452E-975A-029A6CCB10FB</t>
  </si>
  <si>
    <t>Sarcophaga lehmanni Mueller, 1922</t>
  </si>
  <si>
    <t>2CC3A09E-3ED4-4608-B964-83DC73B4A5EE</t>
  </si>
  <si>
    <t>Acleris bergmanniana Linnaeus, 1758</t>
  </si>
  <si>
    <t>2CC442B8-BA93-494E-AEEC-9E063F458598</t>
  </si>
  <si>
    <t>Tipula saginata Bergroth, 1891</t>
  </si>
  <si>
    <t>2CC9E097-E938-49F7-B3A5-B8D5E83CA893</t>
  </si>
  <si>
    <t>Einfeldia pagana (Meigen, 1838)</t>
  </si>
  <si>
    <t>2CCDB5CB-7B63-43FB-A689-4F04903FA501</t>
  </si>
  <si>
    <t>Oreina alpestris variabilis (Weise, 1883)</t>
  </si>
  <si>
    <t>2CD24182-0B11-4777-B1E2-99130FEC4CD1</t>
  </si>
  <si>
    <t>Onthophagus taurus (Schreber, 1759)</t>
  </si>
  <si>
    <t>2CD29251-EC4F-4076-9BED-C28C8C91580A</t>
  </si>
  <si>
    <t>Quedius truncicola Fairmaire &amp; Laboulbène, 1856</t>
  </si>
  <si>
    <t>2CD5525F-326C-4BDC-9B9B-AD1A18934A60</t>
  </si>
  <si>
    <t>Donacia versicolorea (Brahm, 1790)</t>
  </si>
  <si>
    <t>2CD7C0B2-0665-497D-9821-FFEE602C3998</t>
  </si>
  <si>
    <t>Acrotona sylvicola (Kraatz, 1856)</t>
  </si>
  <si>
    <t>2CDE60D6-BA63-4D21-97EA-7A82052497D9</t>
  </si>
  <si>
    <t>Atheta castanoptera (Mannerheim, 1830)</t>
  </si>
  <si>
    <t>2CDF92DA-604C-463C-A70E-1AB2F36CD0B6</t>
  </si>
  <si>
    <t>Homoneura limnea (Becker, 1895)</t>
  </si>
  <si>
    <t>2CE0DD93-7FF2-4B08-A89A-A1CAE4B9B79B</t>
  </si>
  <si>
    <t>Epuraea placida Mäklin, 1853</t>
  </si>
  <si>
    <t>2CE1071E-E364-4445-9DE6-E04A0FC245A4</t>
  </si>
  <si>
    <t>Mycomya hackmani Väisänen, 1984</t>
  </si>
  <si>
    <t>2CE18908-118B-45FA-B097-0072ED52EAC7</t>
  </si>
  <si>
    <t>Longitarsus suturellus (Duftschmid, 1825)</t>
  </si>
  <si>
    <t>2CE18F6D-40AC-4212-8357-2FEE40DDB2E5</t>
  </si>
  <si>
    <t>Atheta serrata G. Benick, 1938</t>
  </si>
  <si>
    <t>2CE53174-E1CB-4AE0-B24C-1487EF8945FA</t>
  </si>
  <si>
    <t>Catocala fraxini Linnaeus, 1758 (Blaues Ordensband)</t>
  </si>
  <si>
    <t>2CE5CA0A-6E63-41E4-B378-ED5038B1ECA7</t>
  </si>
  <si>
    <t>Stereonychus fraxini (Geer, 1775)</t>
  </si>
  <si>
    <t>2CE66DC1-7A3B-4390-862C-7DFBA8C1C725</t>
  </si>
  <si>
    <t>Molorchus marmottani Brisout de Barneville, 1863</t>
  </si>
  <si>
    <t>2CEA671B-306B-46D0-AC2F-35E912A3E872</t>
  </si>
  <si>
    <t>Corynoptera praeforcipata Mohrig et Mamaev, 1987</t>
  </si>
  <si>
    <t>2CECD001-E27F-45A3-933B-8607C81DD6F1</t>
  </si>
  <si>
    <t>Neoglocianus maculaalba (Herbst, 1795)</t>
  </si>
  <si>
    <t>2CF1CB44-4E6A-44D8-B166-D163FB86F62B</t>
  </si>
  <si>
    <t>Coenagrion sp.</t>
  </si>
  <si>
    <t>2CF289C7-F716-413C-85C9-3281A228B9E0</t>
  </si>
  <si>
    <t>Simulium bertrandi Grenier et Dorier, 1959</t>
  </si>
  <si>
    <t>2CF528FB-71B9-45DF-A235-4C0281C71531</t>
  </si>
  <si>
    <t>Astenus anguinus (Baudi di Selve, 1848)</t>
  </si>
  <si>
    <t>2CF6E9EC-67C6-4CDA-85AD-31CC7E0C2FE4</t>
  </si>
  <si>
    <t>Pipizella nigriana (Séguy, 1961)</t>
  </si>
  <si>
    <t>Hygromia cinctella (Draparnaud, 1801) (Kantige Laubschencke)</t>
  </si>
  <si>
    <t>2CFB185D-3A1C-415C-BE4F-96D228745D37</t>
  </si>
  <si>
    <t>Allodiopsis cristata (Staeger, 1840)</t>
  </si>
  <si>
    <t>2CFC6019-B64D-40C9-8396-57E5F114132B</t>
  </si>
  <si>
    <t>Chrysolina marginata Linnaeus, 1758</t>
  </si>
  <si>
    <t>2CFDC45B-C727-4BBD-BD5A-ACAD69FD2A90</t>
  </si>
  <si>
    <t>Culex hortensis Ficalbi, 1890</t>
  </si>
  <si>
    <t>2D093117-CD0E-4360-9424-2D756E91B519</t>
  </si>
  <si>
    <t>Orthoperus aequalis Sharp</t>
  </si>
  <si>
    <t>2D096A94-339B-497E-8A64-8EAAD2CD5379</t>
  </si>
  <si>
    <t>Agathidium haemorrhoum Erichson, 1845</t>
  </si>
  <si>
    <t>2D0BDFE1-CBEE-465C-BAB0-DB68B95604A4</t>
  </si>
  <si>
    <t>Goniglossum wiedemanni (Meigen, 1826)</t>
  </si>
  <si>
    <t>2D0DDB78-A310-45B7-A444-4BD195FE5BF6</t>
  </si>
  <si>
    <t>Prionychus ater (Fabricius, 1775)</t>
  </si>
  <si>
    <t>2D0F2592-41E7-4BFD-A5E5-EEDBD21054A3</t>
  </si>
  <si>
    <t>Sapyga similis Fabricius, 1793</t>
  </si>
  <si>
    <t>2D0FF65A-E649-44F6-AF9C-57A92565AA78</t>
  </si>
  <si>
    <t>Atheta macrocera (Thomson, 1856)</t>
  </si>
  <si>
    <t>Polistes dominulus (Christ, 1791)</t>
  </si>
  <si>
    <t>Cepaea hortensis (O.F. Müller, 1774) (Garten-Bänderschnecke)</t>
  </si>
  <si>
    <t>2D13E10F-4FDB-41C3-B287-D9DFB50F14A6</t>
  </si>
  <si>
    <t>Physocephala vittata (Fabricius, 1794)</t>
  </si>
  <si>
    <t>2D15B152-5295-4872-9AD1-9B8F8BB4E6B1</t>
  </si>
  <si>
    <t>Ocydromia melanopleura Loew, 1840</t>
  </si>
  <si>
    <t>2D21ACC6-1452-40D9-A3EA-565BED51A80A</t>
  </si>
  <si>
    <t>Coleophora milvipennis Zeller, 1839</t>
  </si>
  <si>
    <t>2D2966E9-4829-47A4-AF93-15B4300B71DF</t>
  </si>
  <si>
    <t>Lepthyphantes minutus (Blackwall, 1833)</t>
  </si>
  <si>
    <t>2D2B5787-9FB8-41E0-A33C-81699CDCD3D6</t>
  </si>
  <si>
    <t>Tychius alpinus Hustache, 1926</t>
  </si>
  <si>
    <t>2D2CC0FA-7511-461B-9B51-80D58AD12101</t>
  </si>
  <si>
    <t>Ptinella tenella (Erichson, 1845)</t>
  </si>
  <si>
    <t>2D2E840E-C783-4701-A674-0E957D421F1F</t>
  </si>
  <si>
    <t>Onthophagus grossepunctatus Reitter, 1905</t>
  </si>
  <si>
    <t>2D31232B-D4F6-42D8-A676-D6EA7FBF7A76</t>
  </si>
  <si>
    <t>Emberiza melanocephala (Kappenammer)</t>
  </si>
  <si>
    <t>2D323666-459A-492A-8F39-45CA68D85D8D</t>
  </si>
  <si>
    <t>Phaulernis dentella (Zeller, 1839)</t>
  </si>
  <si>
    <t>2D40623B-CAC2-4CAF-BC98-931B4E09F2E5</t>
  </si>
  <si>
    <t>Angiometopa falleni Pape, 1986</t>
  </si>
  <si>
    <t>2D40D73E-2AC2-4622-A7EE-3566F9E5FD9A</t>
  </si>
  <si>
    <t>Cotaster cuneipennis (Aubé, 1850)</t>
  </si>
  <si>
    <t>2D410C7E-BDE7-429A-AB81-DF624D247C3B</t>
  </si>
  <si>
    <t>Carpelimus politus (Kiesenwetter, 1850)</t>
  </si>
  <si>
    <t>2D4B3BC1-C996-4BF4-8857-0A429F8955FD</t>
  </si>
  <si>
    <t>Cryptochironomus obreptans (Walker, 1856)</t>
  </si>
  <si>
    <t>2D4C3840-9470-494D-8A32-24D1E87C43B6</t>
  </si>
  <si>
    <t>Nephus kiesenwetteri (Mulsant, 1850)</t>
  </si>
  <si>
    <t>2D4E2C86-31CC-4639-BE94-EE3FF16B11F6</t>
  </si>
  <si>
    <t>Coleosoma floridanum Banks, 1900</t>
  </si>
  <si>
    <t>2D52CABC-5DA7-4E3E-81F8-E4C1F6BAD7AB</t>
  </si>
  <si>
    <t>Sepsis orthocnemis Frey, 1908</t>
  </si>
  <si>
    <t>2D557608-1D4D-4C90-A68E-615DD0F90AF6</t>
  </si>
  <si>
    <t>Anarta myrtilli Linnaeus, 1761 (Heidekrauteule)</t>
  </si>
  <si>
    <t>2D559D9B-2B12-4B47-B7B9-234BDCF419ED</t>
  </si>
  <si>
    <t>Liparus dirus (Herbst, 1795)</t>
  </si>
  <si>
    <t>2D55FDB5-7B10-43C0-9949-93126A46C135</t>
  </si>
  <si>
    <t>Meligethes matronalis Audisio &amp; Spornraft, 1990</t>
  </si>
  <si>
    <t>2D5608A3-CC75-47CB-90B9-3670E58487C4</t>
  </si>
  <si>
    <t>Tinearia alternata (Say, 1824)</t>
  </si>
  <si>
    <t>2D5C62CF-A75C-4669-BBD2-D7A997485C86</t>
  </si>
  <si>
    <t>Thricops lividiventris (Zetterstedt, 1845)</t>
  </si>
  <si>
    <t>2D5F4440-41D8-471F-B554-247968118C74</t>
  </si>
  <si>
    <t>Monochroa conspersella (Herrich-Schäffer, 1854)</t>
  </si>
  <si>
    <t>2D5F8089-FDC3-4620-9023-4A76E1B07154</t>
  </si>
  <si>
    <t>Anthrenus goliath Mulsant &amp; Rey, 1867</t>
  </si>
  <si>
    <t>2D5FFBF2-2C59-40DF-9466-48E8CB45832A</t>
  </si>
  <si>
    <t>Chaetocnema procerula (Rosenhauer, 1856)</t>
  </si>
  <si>
    <t>2D65A605-5173-49A5-ABD7-AE7FFFA0DBF5</t>
  </si>
  <si>
    <t>Infurcitinea captans Gozmány, 1960</t>
  </si>
  <si>
    <t>2D6766D4-FE57-4F30-9708-7484646D154C</t>
  </si>
  <si>
    <t>Lampyris noctiluca (Linnaeus, 1758)</t>
  </si>
  <si>
    <t>2D684EFD-0A13-4295-B079-726CDD13BF52</t>
  </si>
  <si>
    <t>Psectrocladius sordidellus (Zetterstedt, 1838)</t>
  </si>
  <si>
    <t>2D6A67BC-059F-4377-9CE2-9313C9D3607B</t>
  </si>
  <si>
    <t>Virgatanytarsus arduennensis (Goetghebuer, 1922)</t>
  </si>
  <si>
    <t>2D6ED3C7-356A-4512-B7DB-D57795227E1E</t>
  </si>
  <si>
    <t>Hilara cilipes Meigen, 1822</t>
  </si>
  <si>
    <t>2D771102-8413-4279-9633-D89AC27CF69D</t>
  </si>
  <si>
    <t>Trixagus obtusus (Curtis, 1827)</t>
  </si>
  <si>
    <t>2D79DCD3-57DB-48A9-81F7-200762551739</t>
  </si>
  <si>
    <t>Scoliopteryx libatrix Linnaeus, 1758 (Zimteule)</t>
  </si>
  <si>
    <t>Ectemnius rubicola (Dufour &amp; Perris, 1840)</t>
  </si>
  <si>
    <t>2D7B1024-CDF2-49E9-BE55-5664AA665F49</t>
  </si>
  <si>
    <t>Polia serratilinea Treitschke, 1825</t>
  </si>
  <si>
    <t>2D7E88DC-2762-4405-8959-288F89472AAD</t>
  </si>
  <si>
    <t>Pharmacis claudiae Kristal &amp; Hirneisen, 1994</t>
  </si>
  <si>
    <t>2D87CC71-D1F4-46BF-A9CF-4E94C83C17AC</t>
  </si>
  <si>
    <t>Lispocephala erythrocera (Robineau-Desvoidy, 1830)</t>
  </si>
  <si>
    <t>2D8838B6-42ED-4E2C-8328-17A51BEB84C5</t>
  </si>
  <si>
    <t>Phyllomya volvulus (Fabricius, 1794)</t>
  </si>
  <si>
    <t>2D8A259F-8C18-4BA8-9EC0-2B07754626F5</t>
  </si>
  <si>
    <t>Theridion hemerobium Simon, 1914</t>
  </si>
  <si>
    <t>2D8C8D5C-4672-4053-A89E-32D1302AA568</t>
  </si>
  <si>
    <t>Acrobasis obliqua Zeller, 1847</t>
  </si>
  <si>
    <t>2D8E76D3-5A79-4826-923F-6951AC28AB30</t>
  </si>
  <si>
    <t>Chaetopteryx villosa (Fabricius, 1798)</t>
  </si>
  <si>
    <t>2D93A721-A8C1-4357-A512-74877BFFB6F3</t>
  </si>
  <si>
    <t>Molophilus niger Goetghebuer in Goetghebuer et Tonnoir, 1920</t>
  </si>
  <si>
    <t>2D94935B-EACD-4361-A7C6-CB9CE0E6AE79</t>
  </si>
  <si>
    <t>Agonum impressum (Panzer, 1796)</t>
  </si>
  <si>
    <t>2D953C58-BBDB-48C7-9B62-BBB37B0C7113</t>
  </si>
  <si>
    <t>Coleophora pappiferella O. Hofmann, 1869</t>
  </si>
  <si>
    <t>2DA1D0AC-914B-4074-954C-57F7350C3EBB</t>
  </si>
  <si>
    <t>Porcellionides pruinosus (Brandt, 1833)</t>
  </si>
  <si>
    <t>2DA77D17-EEF6-4DCF-9CA8-516AEF7C9232</t>
  </si>
  <si>
    <t>Dichrorampha sequana Hübner, 1799</t>
  </si>
  <si>
    <t>2DAB4E26-0A22-43A3-86CB-D84C4298DBB1</t>
  </si>
  <si>
    <t>Cryptophagus dorsalis Sahlberg, 1834</t>
  </si>
  <si>
    <t>2DAFAFB8-DAA9-4D0E-AF43-E466098E2E31</t>
  </si>
  <si>
    <t>Mecyna flavalis Denis &amp; Schiffermüller, 1775</t>
  </si>
  <si>
    <t>2DB1E0B1-5593-4455-BF0E-DD1F1589178F</t>
  </si>
  <si>
    <t>Dipogon variegatus (Linné)</t>
  </si>
  <si>
    <t>2DB21AAB-6A50-4DA8-B499-306E94881A04</t>
  </si>
  <si>
    <t>Phytomyza abdita Hering, 1927</t>
  </si>
  <si>
    <t>2DB26C71-7315-4AFD-9400-9B368F8E913A</t>
  </si>
  <si>
    <t>Chironomus sororius Wülker, 1973</t>
  </si>
  <si>
    <t>2DB44736-A8CA-423C-85FC-3E90E7FD24D4</t>
  </si>
  <si>
    <t>Macquartia tenebricosa (Meigen, 1824)</t>
  </si>
  <si>
    <t>2DB5AB07-461B-4418-8E44-0581AEECA704</t>
  </si>
  <si>
    <t>Geomyza tripunctata Fallén, 1823</t>
  </si>
  <si>
    <t>2DBA0277-729D-4087-BA8D-A2531475F926</t>
  </si>
  <si>
    <t>Cylindromyia auriceps (Meigen, 1838)</t>
  </si>
  <si>
    <t>Pyrgus serratulae Rambur, 1840 (Rundfleckiger Würfelfalter, Schwarzbrauner -)</t>
  </si>
  <si>
    <t>2DBD0CF7-C6AB-4008-A1D6-F58EC7102E02</t>
  </si>
  <si>
    <t>Horisme vitalbata Denis &amp; Schiffermüller, 1775</t>
  </si>
  <si>
    <t>2DBEE925-B3C0-4485-9098-84F240398904</t>
  </si>
  <si>
    <t>Brevicornu foliatum (Edwards, 1925)</t>
  </si>
  <si>
    <t>2DBF8F1B-D9D9-46A8-BF45-7CA8CE561995</t>
  </si>
  <si>
    <t>Drusus trifidus McLachlan, 1868</t>
  </si>
  <si>
    <t>2DC36B93-1AEF-469E-BEC1-84A818FAA45B</t>
  </si>
  <si>
    <t>Machimus setibarbus (Loew, 1849)</t>
  </si>
  <si>
    <t>2DC40C99-2DBB-4302-BF9E-DE617D1573E7</t>
  </si>
  <si>
    <t>Parornix finitimella (Zeller, 1850)</t>
  </si>
  <si>
    <t>2DC64611-E01A-4BD0-9F5A-C76CEECD85B8</t>
  </si>
  <si>
    <t>Acanthocinus aedilis (Linnaeus, 1758) (Zimmermannsbock)</t>
  </si>
  <si>
    <t>2DCA7C59-ECB8-4445-8306-2BF18051E27A</t>
  </si>
  <si>
    <t>Dicranomyia aperta Wahlgren, 1904</t>
  </si>
  <si>
    <t>2DCCDB1F-E419-4966-9800-D74B8446C953</t>
  </si>
  <si>
    <t>Chamaemyia aridella (Fallén, 1823)</t>
  </si>
  <si>
    <t>2DCCDED9-F201-4A26-A9E7-90398FDFED36</t>
  </si>
  <si>
    <t>Conobathra repandana Fabricius, 1798</t>
  </si>
  <si>
    <t>2DCD3273-6C24-4B28-8055-FD4866F2C597</t>
  </si>
  <si>
    <t>Minilimosina parvula (Stenhammar, 1855)</t>
  </si>
  <si>
    <t>2DD4A029-0AA9-4F94-8BD1-EE7779D6358B</t>
  </si>
  <si>
    <t>Dioxys tridentata (Nylander, 1848)</t>
  </si>
  <si>
    <t>2DD954D2-D79E-4157-8F80-D496A5ADB46D</t>
  </si>
  <si>
    <t>Hilara caerulescens Oldenberg, 1916</t>
  </si>
  <si>
    <t>2DE2629B-A483-487C-A7ED-5B05ED123577</t>
  </si>
  <si>
    <t>Carabus depressus depressus Bonelli, 1810</t>
  </si>
  <si>
    <t>2DE2F938-30C3-4F46-8E6C-1B5917FBFBB2</t>
  </si>
  <si>
    <t>Phlogophora meticulosa Linnaeus, 1758 (Achateule)</t>
  </si>
  <si>
    <t>2DE6FA07-D170-41A6-8391-C29ABBBC834F</t>
  </si>
  <si>
    <t>Idaea fuscovenosa Goeze, 1781</t>
  </si>
  <si>
    <t>2DE8E1EE-29EB-41CA-A29C-6EE37573DACA</t>
  </si>
  <si>
    <t>Quedius punctatellus (Heer, 1839)</t>
  </si>
  <si>
    <t>Pirata latitans (Blackwall, 1841)</t>
  </si>
  <si>
    <t>2DF488AF-4022-430D-BEDA-296D355796F2</t>
  </si>
  <si>
    <t>Atomaria alpina Heer, 1841</t>
  </si>
  <si>
    <t>2DF9DA69-9655-4462-98E2-740C54B362E3</t>
  </si>
  <si>
    <t>Gypsonoma sociana Haworth, 1811</t>
  </si>
  <si>
    <t>2DFB8CD2-562E-46D9-8135-A6016241BF42</t>
  </si>
  <si>
    <t>Magdalis ruficornis (Linnaeus, 1758)</t>
  </si>
  <si>
    <t>2E012757-2FFC-45F1-B3B9-16630866AE8E</t>
  </si>
  <si>
    <t>Scaeva dignota (Rondani, 1857)</t>
  </si>
  <si>
    <t>2E020F78-E088-4D70-93CA-4B0A4B732624</t>
  </si>
  <si>
    <t>Dixella amphibia (De Geer, 1776)</t>
  </si>
  <si>
    <t>2E03B485-EB75-4A44-993A-F021C5E83376</t>
  </si>
  <si>
    <t>Molophilus variispinus Stary, 1971</t>
  </si>
  <si>
    <t>2E0C377C-776F-4EFA-A80A-EA02028774DB</t>
  </si>
  <si>
    <t>Osmia laevifrons Morawitz</t>
  </si>
  <si>
    <t>2E0D6872-A268-4BE4-866F-E9C0CD1DA5A8</t>
  </si>
  <si>
    <t>Ochthebius pusillus Stephens, 1835</t>
  </si>
  <si>
    <t>2E0EF11C-FF5E-4B7A-96C3-60990E7BC6A5</t>
  </si>
  <si>
    <t>Ethmia pusiella (Linnaeus, 1758)</t>
  </si>
  <si>
    <t>2E0FC150-D822-4B3A-89C6-75F3387E01B1</t>
  </si>
  <si>
    <t>Platycephala planifrons (Fabricius, 1798)</t>
  </si>
  <si>
    <t>2E146D2F-055E-4EFF-84BF-5D7F389EB4A3</t>
  </si>
  <si>
    <t>Opalimosina denticulata (Duda, 1924)</t>
  </si>
  <si>
    <t>Chorthippus apricarius (Linnaeus, 1758) (Feld-Grashüpfer)</t>
  </si>
  <si>
    <t>2E1A843D-642D-4AF7-82E3-7354216EDEF1</t>
  </si>
  <si>
    <t>Calitys scabra (Thunberg, 1784)</t>
  </si>
  <si>
    <t>2E1F5C04-3A77-4139-85B9-8D48729D200B</t>
  </si>
  <si>
    <t>Eupithecia conterminata Lienig &amp; Zeller, 1846</t>
  </si>
  <si>
    <t>2E20EDF6-2D82-4FDE-A003-5AB0AB96CFF1</t>
  </si>
  <si>
    <t>Leptusa flavicornis Brancsik, 1874</t>
  </si>
  <si>
    <t>2E216920-C7E5-428C-9BE0-180CD0918D56</t>
  </si>
  <si>
    <t>Coenosia sexmaculata Meigen, 1838</t>
  </si>
  <si>
    <t>2E22A40B-C676-4DBD-A948-88608B060A72</t>
  </si>
  <si>
    <t>Recoropha canteneri Duponchel, 1833</t>
  </si>
  <si>
    <t>2E233D73-750E-4DF1-8283-D44AB0EC0425</t>
  </si>
  <si>
    <t>Oxypoda vicina Kraatz, 1856</t>
  </si>
  <si>
    <t>2E2591C0-F7D3-4042-9B83-BF2FAC2A7675</t>
  </si>
  <si>
    <t>Diaea livens Simon, 1876</t>
  </si>
  <si>
    <t>2E260C39-C662-40BE-A1B3-A7CA02198B23</t>
  </si>
  <si>
    <t>Alliopsis billbergi (Zetterstedt, 1838)</t>
  </si>
  <si>
    <t>2E26521D-9B07-4B3F-9BE6-D575B9CD648B</t>
  </si>
  <si>
    <t>Nycteola degenerana Hübner, [1799]</t>
  </si>
  <si>
    <t>2E26BC5C-1DF2-4666-B188-EA9D1A62E4C8</t>
  </si>
  <si>
    <t>Homoeosoma nebulella Denis &amp; Schiffermüller, 1775</t>
  </si>
  <si>
    <t>2E2A93E2-E13C-4874-8529-3610849EA181</t>
  </si>
  <si>
    <t>Bibloplectus delhermi Guillebeau, 1888</t>
  </si>
  <si>
    <t>2E2BF7F0-1EDD-4258-B034-8733340B1593</t>
  </si>
  <si>
    <t>Perizoma taeniata Stephens, 1831</t>
  </si>
  <si>
    <t>2E2CC047-12C7-4BE6-BC41-C00EB76BEFE3</t>
  </si>
  <si>
    <t>Neoleria ruficeps (Zetterstedt, 1838)</t>
  </si>
  <si>
    <t>2E3863B6-03F6-4697-B099-58947F24A0FF</t>
  </si>
  <si>
    <t>Siphona cristata (Fabricius, 1805)</t>
  </si>
  <si>
    <t>2E3C6524-7E2B-4D8B-8842-281A934E34D9</t>
  </si>
  <si>
    <t>Zodion notatum (Meigen, 1804)</t>
  </si>
  <si>
    <t>Podalonia affinis (Kirby, 1798)</t>
  </si>
  <si>
    <t>2E45A3B6-C0E2-4AFF-9B06-4D31204EA0EE</t>
  </si>
  <si>
    <t>Maso gallicus Simon, 1894</t>
  </si>
  <si>
    <t>2E4AADD7-145E-4E5F-A05A-8C03AD19E8EC</t>
  </si>
  <si>
    <t>Pseudacteon brevicauda Schmitz, 1925</t>
  </si>
  <si>
    <t>2E4C2A6D-2589-47C1-8AA7-6C8771800D4F</t>
  </si>
  <si>
    <t>Contarinia medicaginis Kieffer, 1895</t>
  </si>
  <si>
    <t>2E53F92D-FB7A-4F2C-8851-06A3F78349BD</t>
  </si>
  <si>
    <t>Curtimorda maculosa (Naezen, 1794)</t>
  </si>
  <si>
    <t>2E54F4F0-559E-4B68-AE1A-F423B0D736E1</t>
  </si>
  <si>
    <t>Boletina pallidula Edwards, 1925</t>
  </si>
  <si>
    <t>2E5854E5-CB4D-4A8E-953D-2DD203560692</t>
  </si>
  <si>
    <t>Brenthis daphne Denis &amp; Schiffermüller, 1775 (Brombeerperlmutterfalter)</t>
  </si>
  <si>
    <t>2E5C3BD4-F8CF-4843-997C-287F0DB7538D</t>
  </si>
  <si>
    <t>Sesamia nonagrioides Lefebvre, 1827</t>
  </si>
  <si>
    <t>2E5D3B64-1831-4494-9D3A-A0FE6018AD8B</t>
  </si>
  <si>
    <t>Chrysis mixta Dahlbom, 1854</t>
  </si>
  <si>
    <t>2E5E8D61-053A-4D94-87F7-EB6F7F0A7A06</t>
  </si>
  <si>
    <t>Mydaea deserta (Zetterstedt, 1845)</t>
  </si>
  <si>
    <t>2E5EC4FF-FAB8-4EE4-B4F5-E8465077FFE9</t>
  </si>
  <si>
    <t>Sargus flavipes Meigen, 1822</t>
  </si>
  <si>
    <t>2E610EFD-757E-4765-9353-182EDD60D4C0</t>
  </si>
  <si>
    <t>Tipula pruinosa Wiedemann, 1817</t>
  </si>
  <si>
    <t>2E6158AC-9043-4979-8F20-537E7427A45E</t>
  </si>
  <si>
    <t>Agrilus sp.</t>
  </si>
  <si>
    <t>2E62299D-51D6-45F4-BC28-3540E087AD02</t>
  </si>
  <si>
    <t>Filatima spurcella (Duponchel, 1843)</t>
  </si>
  <si>
    <t>Philodromus dispar Walckenaer, 1825</t>
  </si>
  <si>
    <t>2E65CFD3-A5FB-45AF-A264-BCDFC6442D23</t>
  </si>
  <si>
    <t>Chionomys nivalis (Martins, 1842) (Schneemaus)</t>
  </si>
  <si>
    <t>2E66768F-59D4-4FC8-AFC7-99C1A08F5BD9</t>
  </si>
  <si>
    <t>Ochsenheimeria vacculella Fischer v. Röslerstamm, 1842</t>
  </si>
  <si>
    <t>2E67787C-0870-4E27-85EE-BCCDB3D18868</t>
  </si>
  <si>
    <t>Cobitis taenia (Linnaeus, 1758) (Dorngrundel)</t>
  </si>
  <si>
    <t>2E68E97E-39FF-4E24-BAD3-6488A93A2C8D</t>
  </si>
  <si>
    <t>Amephana aurita Fabricius, 1787</t>
  </si>
  <si>
    <t>2E698083-8B19-4A4E-BF67-2CD4F3661252</t>
  </si>
  <si>
    <t>Rhamphomyia (s.str.) montana Oldenberg, 1915</t>
  </si>
  <si>
    <t>2E6EE031-EEF2-48FE-BF38-D47829A22FB7</t>
  </si>
  <si>
    <t>Xylota xanthocnema Collin, 1939</t>
  </si>
  <si>
    <t>2E73DD6F-A045-45D1-B5DE-0E1BCD723103</t>
  </si>
  <si>
    <t>Coxelus pictus (Sturm, 1807)</t>
  </si>
  <si>
    <t>2E75D0D7-7E74-4FCB-9221-2096FB043C10</t>
  </si>
  <si>
    <t>Aleochara discipennis Mulsant &amp; Rey, 1853</t>
  </si>
  <si>
    <t>2E765924-26B4-4FD3-BD8E-0218B091B296</t>
  </si>
  <si>
    <t>Aedes riparius? Dyar et Knab, 1907</t>
  </si>
  <si>
    <t>2E776BC0-A7E5-4770-BEE2-EC1D7904443C</t>
  </si>
  <si>
    <t>Volucella pellucens (Linnaeus, 1758)</t>
  </si>
  <si>
    <t>2E796C05-E211-4EBB-8308-F85EF2E10776</t>
  </si>
  <si>
    <t>Parachironomus frequens (Johannsen, 1905)</t>
  </si>
  <si>
    <t>2E7DA2C7-6CB3-406F-B7B1-EDF703AD7BB4</t>
  </si>
  <si>
    <t>Cordyla fusca Meigen, 1804</t>
  </si>
  <si>
    <t>2E7DF78B-8218-4A4F-9599-63A9F67FAF65</t>
  </si>
  <si>
    <t>Acronicta menyanthidis Esper, 1789</t>
  </si>
  <si>
    <t>2E7E5DF7-1659-4B9D-8F21-C9423CE2F10B</t>
  </si>
  <si>
    <t>Coleophora albitarsella Zeller, 1849</t>
  </si>
  <si>
    <t>2E820518-ED1D-46A8-86E2-E74EDE953B15</t>
  </si>
  <si>
    <t>Stilocladius montanus Rossaro, 1979</t>
  </si>
  <si>
    <t>2E878F33-FC7B-4728-9D67-A14ADA16E28E</t>
  </si>
  <si>
    <t>Elmis aenea (Müller, 1806)</t>
  </si>
  <si>
    <t>2E890DBE-E331-4117-81F9-B3F0B50266B6</t>
  </si>
  <si>
    <t>Culicoides helveticus Callot, Kremer et Déduit, 1962</t>
  </si>
  <si>
    <t>2E8BA137-7626-4F48-8EDC-314ECA11E083</t>
  </si>
  <si>
    <t>Diplocephalus alpinus (O.P. Cambridge, 1872)</t>
  </si>
  <si>
    <t>2E90FB92-9C0B-47F2-8B19-0CA9512B6907</t>
  </si>
  <si>
    <t>Cychrus attenuatus attenuatus (Fabricius, 1792)</t>
  </si>
  <si>
    <t>2E919E54-D328-4A29-945D-5418C0142393</t>
  </si>
  <si>
    <t>Tachina grossa (Linnaeus, 1758)</t>
  </si>
  <si>
    <t>2E9459F1-F517-4C63-82BB-3FC12E7C2C26</t>
  </si>
  <si>
    <t>Bostrychoplites cornutus (Olivier, 1790)</t>
  </si>
  <si>
    <t>2E9ABFE6-5F25-4FFE-84DF-5CBC2DC5AD7D</t>
  </si>
  <si>
    <t>Ophiomyia pulicaria (Meigen, 1830)</t>
  </si>
  <si>
    <t>2EA3472E-DA4E-4AFE-AF36-91E28E1A1DD4</t>
  </si>
  <si>
    <t>Oecismus monedula (Hagen, 1859)</t>
  </si>
  <si>
    <t>2EA36B77-0D4B-4AF9-A8E9-14C8ACB9BB99</t>
  </si>
  <si>
    <t>Euphydryas aurinia debilis Oberthür, 1909</t>
  </si>
  <si>
    <t>2EA5D375-419C-4FD8-B867-33D74E79AA09</t>
  </si>
  <si>
    <t>Ptinus bicinctus Sturm, 1837</t>
  </si>
  <si>
    <t>2EAC1733-46D6-40AA-98C7-22DDC409284B</t>
  </si>
  <si>
    <t>Hyloicus pinastri Linnaeus, 1758 (Kiefenschwärmer)</t>
  </si>
  <si>
    <t>2EADF634-7608-4ADE-AFD3-D6152F2BB383</t>
  </si>
  <si>
    <t>Rhinoprora rectangulata Linnaeus, 1758</t>
  </si>
  <si>
    <t>2EBD6E22-3F1A-4A4A-A6BC-06B00D4A1963</t>
  </si>
  <si>
    <t>Ischnosoma longicorne Mäklin, 1847</t>
  </si>
  <si>
    <t>2EBEC448-10CF-4603-8462-5467134F43D4</t>
  </si>
  <si>
    <t>Aphodius ghardimaouensis Balthasar, 1929</t>
  </si>
  <si>
    <t>2EBED445-0A55-454E-86F8-E1E769EC310B</t>
  </si>
  <si>
    <t>Psectrocladius oxyura Langton, 1984</t>
  </si>
  <si>
    <t>2EC2C343-7840-443B-BD22-89B93EC2417B</t>
  </si>
  <si>
    <t>Cyclophora suppunctaria Zeller, 1847</t>
  </si>
  <si>
    <t>2EC6D4E9-6697-45C4-8B02-7536D79362D0</t>
  </si>
  <si>
    <t>Eusphalerum torquatum (Marsham, 1802)</t>
  </si>
  <si>
    <t>2EC7E77D-1ECD-4433-AAF8-71BAC48DF8B0</t>
  </si>
  <si>
    <t>Sitona discoideus Gyllenhal, 1834</t>
  </si>
  <si>
    <t>2ECA7827-FE71-407B-AF08-B03E103E144D</t>
  </si>
  <si>
    <t>Variimorda briantea (Comolli, 1837)</t>
  </si>
  <si>
    <t>2EDDC3AE-CD94-4A1E-ADCE-F64EBE53A109</t>
  </si>
  <si>
    <t>Dicranota gracilipes Wahlgren, 1905</t>
  </si>
  <si>
    <t>2EDE16B3-D1E6-4021-9312-07448FA889FD</t>
  </si>
  <si>
    <t>Lestodiplosis coni (Kieffer, 1920)</t>
  </si>
  <si>
    <t>2EDF63D0-3E37-48B6-AA6B-D05D00BC7D78</t>
  </si>
  <si>
    <t>Trox cadaverinus (Illiger, 1802)</t>
  </si>
  <si>
    <t>Philodromus rufus Walckenaer, 1826</t>
  </si>
  <si>
    <t>2EE1569A-8F93-4460-B342-631FA50DF2D2</t>
  </si>
  <si>
    <t>Fannia similis (Stein, 1895)</t>
  </si>
  <si>
    <t>2EE31C23-E4B4-494B-8E01-4EDD2B9D59A8</t>
  </si>
  <si>
    <t>Liriomyza trifolii (Burgess in Comstock, 1880)</t>
  </si>
  <si>
    <t>2EEFCA75-02A8-4F66-A495-F36A4D6EAB40</t>
  </si>
  <si>
    <t>Scrobipalpa murinella (Duponchel, 1843)</t>
  </si>
  <si>
    <t>2EF589BF-BD0B-4CAD-A9E6-5736B7D582E1</t>
  </si>
  <si>
    <t>Plectrocnemia brevis McLachlan, 1871</t>
  </si>
  <si>
    <t>2EF5FCA8-97F4-49C6-8516-E23E64C2AA3E</t>
  </si>
  <si>
    <t>Epistrophe melanostoma (Zetterstedt, 1843)</t>
  </si>
  <si>
    <t>2EF6D45C-5C5F-4850-B56A-CDCC979B5AC3</t>
  </si>
  <si>
    <t>Lyctus brunneus (Stephens, 1830)</t>
  </si>
  <si>
    <t>2EF71655-72DB-4932-BB30-9D1DE2DE4FFF</t>
  </si>
  <si>
    <t>Limonia albifrons (Meigen, 1818)</t>
  </si>
  <si>
    <t>2EF89A05-792E-4883-B313-0931026A7859</t>
  </si>
  <si>
    <t>Neatus picipes (Herbst, 1797)</t>
  </si>
  <si>
    <t>2EF8DDF8-5357-4C96-A59D-0BFAC13519C7</t>
  </si>
  <si>
    <t>Barbus caninus (Risso, 1826) (Hundsbarbe)</t>
  </si>
  <si>
    <t>2EF8F7EF-A4D2-4D08-A16E-ED05A3708D89</t>
  </si>
  <si>
    <t>Priocnemis minuta minuta (Vander Linden)</t>
  </si>
  <si>
    <t>2EFD38EB-F3D6-4519-B92C-0DD5ED8E3E01</t>
  </si>
  <si>
    <t>Badister sodalis (Duftschmid, 1812)</t>
  </si>
  <si>
    <t>2EFF3C7C-9A4E-4744-A571-84EEC7166574</t>
  </si>
  <si>
    <t>Rhinusa vestita (Germar, 1821)</t>
  </si>
  <si>
    <t>2F02D230-A64B-4803-892C-873AE4F5E2E2</t>
  </si>
  <si>
    <t>Amischa nigrofusca Stephens</t>
  </si>
  <si>
    <t>2F04CA04-5328-47F6-B706-E2074C849E48</t>
  </si>
  <si>
    <t>Fiebrigella brevibucca (Duda, 1933)</t>
  </si>
  <si>
    <t>2F059A6B-22A2-450A-BD4E-95E82158EFE7</t>
  </si>
  <si>
    <t>Micromus paganus (Linnaeus, 1767)</t>
  </si>
  <si>
    <t>2F0AFF68-A867-4F30-9232-4169507D56EA</t>
  </si>
  <si>
    <t>Megaselia aristica (Schmitz, 1920)</t>
  </si>
  <si>
    <t>2F0D71C5-85AF-4168-9F4A-8A81FBFEA9CB</t>
  </si>
  <si>
    <t>Tineola bisselliella (Hummel, 1823)</t>
  </si>
  <si>
    <t>2F12AD6B-D7CA-4903-9D3A-1C1B2F1D3B93</t>
  </si>
  <si>
    <t>Melicleptria cardui Hübner, 1790</t>
  </si>
  <si>
    <t>2F13D96B-C5EA-4081-9054-CBAA3C4AD5D3</t>
  </si>
  <si>
    <t>Tinodes luscinia Ris, 1903</t>
  </si>
  <si>
    <t>2F14EBD7-8CB1-4D14-B1C4-DC92E527CFDA</t>
  </si>
  <si>
    <t>Boophilus annulatus Birula, 1894</t>
  </si>
  <si>
    <t>2F17BEA0-4104-433B-BA7D-E65E11AEFE10</t>
  </si>
  <si>
    <t>Aphodius conjugatus (Panzer, 1795)</t>
  </si>
  <si>
    <t>2F1E44C6-A58D-450E-B2E8-1491BED2B55A</t>
  </si>
  <si>
    <t>Calvia decemguttata (Linnaeus, 1767)</t>
  </si>
  <si>
    <t>2F22494F-07D5-4127-87EA-3F81C4772BE3</t>
  </si>
  <si>
    <t>Trupanea stellata (Fuessly, 1775)</t>
  </si>
  <si>
    <t>2F22CC9E-7670-44EA-95B2-E4FCE22E5C73</t>
  </si>
  <si>
    <t>Stratiomys longicornis (Scopoli, 1763)</t>
  </si>
  <si>
    <t>2F28F162-E0F5-4ACD-BC80-C3BC3D4D7444</t>
  </si>
  <si>
    <t>Platydracus latebricola (Gravenhorst, 1806)</t>
  </si>
  <si>
    <t>2F374E5E-3D9E-4C81-9F59-7778EC6BDF94</t>
  </si>
  <si>
    <t>Chlorops finitimus Becker, 1910</t>
  </si>
  <si>
    <t>2F387FE0-2BC2-4C92-B96E-E4CDED9DD20A</t>
  </si>
  <si>
    <t>Byrrhus arietinus Steffahny, 1842</t>
  </si>
  <si>
    <t>2F3BC302-F810-41CD-8DDB-7038DCC5D27E</t>
  </si>
  <si>
    <t>Aphodius luridus (Fabricius, 1775)</t>
  </si>
  <si>
    <t>2F3C7DD7-C6CC-4BD1-A3C9-CEEF369801FB</t>
  </si>
  <si>
    <t>Semiothisa artesiaria Denis &amp; Schiffermüller, 1775</t>
  </si>
  <si>
    <t>2F3F1797-BDF2-4F19-965C-C4EA364158D1</t>
  </si>
  <si>
    <t>Idaea emarginata Linnaeus, 1858</t>
  </si>
  <si>
    <t>Lasius psammophilus</t>
  </si>
  <si>
    <t>2F444BFA-E68B-4A16-BE0E-082ACB62CE27</t>
  </si>
  <si>
    <t>Hypena proboscidalis Linnaeus, 1758 (Nesselschnabeleule)</t>
  </si>
  <si>
    <t>2F4584DC-4E82-4509-8F6A-C76D6178D3FC</t>
  </si>
  <si>
    <t>Altica cornivorax Král, 1969</t>
  </si>
  <si>
    <t>2F458792-D48C-4D17-B7F4-5D1F2D5DF66D</t>
  </si>
  <si>
    <t>Onthophagus verticicornis (Laicharting, 1781)</t>
  </si>
  <si>
    <t>2F4768F1-85D3-4EE1-8A40-15ABDD0CCB67</t>
  </si>
  <si>
    <t>Panamamops affinis Miller &amp; Kratochvil, 1939</t>
  </si>
  <si>
    <t>Halictus leucaheneus arenosus Ebmer, 1972</t>
  </si>
  <si>
    <t>Vanessa cardui Linnaeus 1758 (Distelfalter)</t>
  </si>
  <si>
    <t>2F4BDA79-0096-4B45-B03B-DBDAAFAE9E1A</t>
  </si>
  <si>
    <t>Chersotis rectangula Denis &amp; Schiffermüller, 1775</t>
  </si>
  <si>
    <t>Allodynerus rossii (Lepeletier, 1841)</t>
  </si>
  <si>
    <t>2F513F37-9503-4B95-A74B-44C2591446EC</t>
  </si>
  <si>
    <t>Calcarius lapponicus (Spornammer)</t>
  </si>
  <si>
    <t>2F51BDCF-50D4-43F4-8C26-9F6AC29FE578</t>
  </si>
  <si>
    <t>Arcyptera microptera (Fischer-Waldheim, 1833) (Kleine Höckerschrecke)</t>
  </si>
  <si>
    <t>2F5633DB-25F6-4FB1-A360-68087413BFD2</t>
  </si>
  <si>
    <t>Conistra veronicae Hübner, [1813]</t>
  </si>
  <si>
    <t>2F575A09-2F5F-4EF9-BB3E-E4809F0FE857</t>
  </si>
  <si>
    <t>Coleophora adelogrammella Zeller, 1849</t>
  </si>
  <si>
    <t>2F5B135D-E8E7-4471-998A-95D4BF2A03EB</t>
  </si>
  <si>
    <t>Otiorhynchus squamosus Miller, 1859</t>
  </si>
  <si>
    <t>2F5B5A46-2EAF-4FCC-AE2C-741057C5E5E1</t>
  </si>
  <si>
    <t>Asiorestia brevicollis J. Daniel, 1904</t>
  </si>
  <si>
    <t>2F5F87FC-0D2B-4103-86B0-CEA9E9C5085F</t>
  </si>
  <si>
    <t>Chrysoperla mediterranea Hölzel, 1972</t>
  </si>
  <si>
    <t>2F613E32-F97B-49AB-A435-470C46044482</t>
  </si>
  <si>
    <t>Cis striatulus Mellié, 1848</t>
  </si>
  <si>
    <t>2F63933B-2A4E-4D3F-851C-D5FDB981E705</t>
  </si>
  <si>
    <t>Blaesoxipha ungulata (Pandellé, 1896)</t>
  </si>
  <si>
    <t>2F63E74E-6D13-4D43-8C99-52B5614B386C</t>
  </si>
  <si>
    <t>Orfelia nigricornis (Fabricius, 1805)</t>
  </si>
  <si>
    <t>2F658040-A883-4318-BD1B-EB3E3F9E72B1</t>
  </si>
  <si>
    <t>Hercostomus fugax (Loew, 1857)</t>
  </si>
  <si>
    <t>2F69806D-21A2-412B-B4D6-9C8A6D662879</t>
  </si>
  <si>
    <t>Hypochalcia fuliginella Duponchel, 1836</t>
  </si>
  <si>
    <t>2F71E6FF-D84C-4348-8316-DC7A00B031FF</t>
  </si>
  <si>
    <t>Ilybius guttiger (Gyllenhal, 1808)</t>
  </si>
  <si>
    <t>2F77856A-875B-4549-9961-5D320CE45C30</t>
  </si>
  <si>
    <t>Eupoecilia sanguisorbana Herrich-Schäffer, 1856</t>
  </si>
  <si>
    <t>2F823D31-2894-4D9B-A4E7-767CFCFABE52</t>
  </si>
  <si>
    <t>Polia nebulosa Hufnagel, 1766 (Nebeleule)</t>
  </si>
  <si>
    <t>2F829742-9660-41F8-86E0-1FE3845671E6</t>
  </si>
  <si>
    <t>Trichoncus simoni (Lessert, 1904)</t>
  </si>
  <si>
    <t>2F839CB1-C16D-4686-A568-82FD52E3F551</t>
  </si>
  <si>
    <t>Phyllobius arborator (Herbst, 1797)</t>
  </si>
  <si>
    <t>2F87EDA3-B66F-48E7-8E64-8517804C01CB</t>
  </si>
  <si>
    <t>Hydraena nigrita Germar, 1824</t>
  </si>
  <si>
    <t>2F8D5294-C736-4032-9BCF-E4CF1D801D77</t>
  </si>
  <si>
    <t>Eurrhypis pollinalis Denis &amp; Schiffermüller, 1775</t>
  </si>
  <si>
    <t>2F8F1771-A173-4130-83A9-5796C9E54F01</t>
  </si>
  <si>
    <t>Dinoderus brevis Horn, 1878</t>
  </si>
  <si>
    <t>Isognomostoma isognomostomos (Schröter, 1784) (Maskenschnecke)</t>
  </si>
  <si>
    <t>2F92B33D-1EE6-4E3A-8F4D-7B5F16E19051</t>
  </si>
  <si>
    <t>Euthyneura halidayi Collin, 1926</t>
  </si>
  <si>
    <t>2F93F3F8-EFB0-44AA-9461-F9632558060B</t>
  </si>
  <si>
    <t>Eribolus hungaricus Becker, 1910</t>
  </si>
  <si>
    <t>2F952725-7BF6-47CF-83C7-95EB185907EB</t>
  </si>
  <si>
    <t>Epimecia ustula Freyer, 1835</t>
  </si>
  <si>
    <t>2FA04B61-958B-4B4C-A4A0-84A10BD7BC46</t>
  </si>
  <si>
    <t>Culicoides dewulfi Goetghebuer, 1936</t>
  </si>
  <si>
    <t>2FA40633-B07F-4917-8DF1-2254728E3EFE</t>
  </si>
  <si>
    <t>Airaphilus elongatus (Gyllenhal, 1813)</t>
  </si>
  <si>
    <t>2FACCA10-95D7-40E7-8931-463CBE891B61</t>
  </si>
  <si>
    <t>Acasis viretata Hübner, [1799]</t>
  </si>
  <si>
    <t>Floronia bucculenta (Clerck, 1757)</t>
  </si>
  <si>
    <t>2FB93504-435B-4E6E-AB07-7A090402D706</t>
  </si>
  <si>
    <t>Caradrina gilva Donzel, 1837</t>
  </si>
  <si>
    <t>Pemphredon inornata Say, 1824</t>
  </si>
  <si>
    <t>2FBC636B-4BF8-4172-9C07-CAB1E9937EA7</t>
  </si>
  <si>
    <t>Coleophora wockeella Zeller, 1849</t>
  </si>
  <si>
    <t>2FBF5AD6-CD30-43E8-8B2B-5875640CAFCB</t>
  </si>
  <si>
    <t>Admontia continuans Strobl, 1910</t>
  </si>
  <si>
    <t>2FBF8AC2-A947-465C-B8E6-D415F96ED9EA</t>
  </si>
  <si>
    <t>Ardea purpurea (Purpurreiher)</t>
  </si>
  <si>
    <t>2FC16C94-36B5-4971-AF62-47CC045A2269</t>
  </si>
  <si>
    <t>Forcipomyia acanthophora Remm, 1976</t>
  </si>
  <si>
    <t>2FC24A58-1D78-4FB7-ACD3-D4B1193FE896</t>
  </si>
  <si>
    <t>Attagenus trifasciatus (Fabricius, 1787)</t>
  </si>
  <si>
    <t>2FC48F40-CADD-494B-8106-D2BF25C663CA</t>
  </si>
  <si>
    <t>Caloptilia hemidactylella (Denis &amp; Schiffermüller, 1775)</t>
  </si>
  <si>
    <t>2FC70EDE-C407-43E1-AE48-A4D800B8719E</t>
  </si>
  <si>
    <t>Entomophaga nigrohalterata (Villeneuve, 1921)</t>
  </si>
  <si>
    <t>2FC955DB-065F-4BE1-BC94-8CCB32CE6BF5</t>
  </si>
  <si>
    <t>Hydroporus umbrosus (Gyllenhal, 1808)</t>
  </si>
  <si>
    <t>2FCA702D-83C0-487C-80A4-09C3932B844C</t>
  </si>
  <si>
    <t>Ectinocera borealis Zetterstedt, 1838</t>
  </si>
  <si>
    <t>2FCDDD5E-901A-4878-B330-2960F13DC5BE</t>
  </si>
  <si>
    <t>Meliboeus violaceus Kiesenwetter, 1857</t>
  </si>
  <si>
    <t>2FD279E7-ECA1-449D-82F8-F583CF6ECC6B</t>
  </si>
  <si>
    <t>Phyllodrepa melanocephala (Fabricius, 1787)</t>
  </si>
  <si>
    <t>2FD6C97E-1CCA-4728-93AC-D9B6FB8B62D4</t>
  </si>
  <si>
    <t>Omalisus fontisbellaquaei Fourcroy, 1785</t>
  </si>
  <si>
    <t>2FD772F8-3479-4F92-9F05-40AAFD637DF3</t>
  </si>
  <si>
    <t>Cheilosia orthotricha Vujic et Claussen, 1994</t>
  </si>
  <si>
    <t>2FD9222C-C4EE-47E1-9E0A-EF140DFD1196</t>
  </si>
  <si>
    <t>Hypera meles (Fabricius, 1792)</t>
  </si>
  <si>
    <t>2FD9AAD4-8C26-4DF6-B06F-883E8C2AF232</t>
  </si>
  <si>
    <t>Ascoliocerus hyperboreus (Gyllenhal, 1827)</t>
  </si>
  <si>
    <t>2FE04D40-3240-4D71-9470-69A2191BF023</t>
  </si>
  <si>
    <t>Diazosma hirtipenne (Siebke, 1863)</t>
  </si>
  <si>
    <t>2FE2E8F8-D072-4B88-B4B1-7710B4481102</t>
  </si>
  <si>
    <t>Forcipomyia sihlwaldensis Delécolle &amp; Schiegg, 1999</t>
  </si>
  <si>
    <t>2FE4C97D-7634-43A2-9C06-4B7E9271C7CD</t>
  </si>
  <si>
    <t>Gimnomera dorsata (Zetterstedt, 1838)</t>
  </si>
  <si>
    <t>2FE8949B-F85B-465D-8B0E-829A6B04E218</t>
  </si>
  <si>
    <t>Atheta aeneicollis (Sharp, 1869)</t>
  </si>
  <si>
    <t>2FEB4FBA-DDE3-49B2-977C-FC6C5846AE46</t>
  </si>
  <si>
    <t>Brychius elevatus (Panzer, 1794)</t>
  </si>
  <si>
    <t>2FEBD230-05A0-415C-9BF3-B7D8C62424C8</t>
  </si>
  <si>
    <t>Hepialus humili Linnaeus, 1758 (Grosser Hopfen-Wurzelbohrer, Geistermotte)</t>
  </si>
  <si>
    <t>2FEEB882-CEB9-428A-B683-4C7507E06322</t>
  </si>
  <si>
    <t>Eristalinus sepulchralis (Linnaeus, 1758)</t>
  </si>
  <si>
    <t>2FEF30DE-4F61-4B91-ABE2-7335B941E1A6</t>
  </si>
  <si>
    <t>Agabus unguicularis Thomson</t>
  </si>
  <si>
    <t>2FF7FF94-8764-4C79-B69C-3FC1A9218F2F</t>
  </si>
  <si>
    <t>Adia cinerella (Fallén, 1825)</t>
  </si>
  <si>
    <t>2FF83C08-A3A5-4947-BEE8-F54279B1C19C</t>
  </si>
  <si>
    <t>Chersotis alpestris Boisduval, 1832</t>
  </si>
  <si>
    <t>2FF87599-96E4-4D7D-8D0F-F0F6995E1D63</t>
  </si>
  <si>
    <t>Priocnemis vulgaris (Dufour)</t>
  </si>
  <si>
    <t>2FFB8870-6597-438A-9266-15A3DCF22728</t>
  </si>
  <si>
    <t>Merops apiaster (Bienenfresser)</t>
  </si>
  <si>
    <t>2FFC94E6-04AC-4B51-B290-434D04BDA06E</t>
  </si>
  <si>
    <t>Chironomus bernensis Klötzli in Wülker et Klötzli, 1973</t>
  </si>
  <si>
    <t>2FFEF2DF-3F46-4993-A3E8-DF8B50B614CD</t>
  </si>
  <si>
    <t>Potamophylax latipennis (Curtis, 1834)</t>
  </si>
  <si>
    <t>3000BE03-AE5F-4D1B-8FA3-0C6552A6A7B3</t>
  </si>
  <si>
    <t>Tessinosoma caelebs Verhoeff, 1911</t>
  </si>
  <si>
    <t>30043ACE-73E6-44D7-A79F-668C3574CF9C</t>
  </si>
  <si>
    <t>Cephimallota crassiflavella Bruand, 1851</t>
  </si>
  <si>
    <t>3004C29D-9352-40E7-8019-7150C4850BD8</t>
  </si>
  <si>
    <t>Pocadius adustus Reitter, 1888</t>
  </si>
  <si>
    <t>3007646A-B4D8-4DBB-A399-9F232AFDC75C</t>
  </si>
  <si>
    <t>Graptodytes varius (Aubé, 1838)</t>
  </si>
  <si>
    <t>3008A349-1730-4BB7-AE44-98111BAD4EAC</t>
  </si>
  <si>
    <t>Alburnus alburnus alborella (De Filippi, 1844) (Alborella)</t>
  </si>
  <si>
    <t>300A1699-7181-45EB-90DB-EBCA3EAE5373</t>
  </si>
  <si>
    <t>Carpelimus impressus (Lacordaire, 1835)</t>
  </si>
  <si>
    <t>300CCE67-7DFD-45D9-8828-B661E1539C65</t>
  </si>
  <si>
    <t>Gelechia sabinellus (Zeller, 1839)</t>
  </si>
  <si>
    <t>300EA73D-DAA4-4550-B8EC-B82E00C8F7FF</t>
  </si>
  <si>
    <t>Ethelcus denticulatus (Schrank, 1781)</t>
  </si>
  <si>
    <t>300F3C64-7BD5-4E3F-919F-2B99B6047C11</t>
  </si>
  <si>
    <t>Atheta arctica (Thomson, 1856)</t>
  </si>
  <si>
    <t>301070F3-D832-40D3-91B3-B7785161AC36</t>
  </si>
  <si>
    <t>Cryptocheilus octomaculatus (Rossi)</t>
  </si>
  <si>
    <t>30110E1B-EC44-4A71-AE76-E2B6B1DB9A69</t>
  </si>
  <si>
    <t>Eupithecia subfuscata Haworth, 1809</t>
  </si>
  <si>
    <t>30120B0C-FA5D-48B7-950F-D68E755BA8FA</t>
  </si>
  <si>
    <t>Psylliodes picipes Redtenbacher, 1849</t>
  </si>
  <si>
    <t>30133936-EFAB-4F89-8C6E-6EC359588856</t>
  </si>
  <si>
    <t>Tipula handschini Mannheims, 1967</t>
  </si>
  <si>
    <t>30199BD4-1698-4881-A641-0C96FAE6544E</t>
  </si>
  <si>
    <t>Neobisnius villosulus (Stephens, 1833)</t>
  </si>
  <si>
    <t>301C4421-D609-404A-B06D-1CA7AFDBA001</t>
  </si>
  <si>
    <t>Bucculatrix ulmella Zeller, 1848</t>
  </si>
  <si>
    <t>301F6A72-2FB5-4C47-AD8C-8367EACC72B6</t>
  </si>
  <si>
    <t>Agonopterix umbellana (Fabricius, 1794)</t>
  </si>
  <si>
    <t>302143E6-CCC5-46F0-9AE4-FFCEEA5ADDDA</t>
  </si>
  <si>
    <t>Rondaniola bursaria (Bremi, 1847)</t>
  </si>
  <si>
    <t>30215A3F-B94B-4C3A-A90F-FAD99244B06B</t>
  </si>
  <si>
    <t>Eidophasia messingiella (Fischer v. Röslerstamm, 1840)</t>
  </si>
  <si>
    <t>302644C3-D37F-48CA-B69C-35781552922E</t>
  </si>
  <si>
    <t>Psychoda parthenogenetica Tonnoir, 1940</t>
  </si>
  <si>
    <t>302FCFCF-E5DA-499F-914B-BBD95194EC1C</t>
  </si>
  <si>
    <t>Xyleborus eurygraphus (Ratzeburg, 1837)</t>
  </si>
  <si>
    <t>303244FA-154F-439E-A1C1-5F37698DEE90</t>
  </si>
  <si>
    <t>Sapromyza quadricincta Becker, 1895</t>
  </si>
  <si>
    <t>3035363F-7349-46AD-99F9-AD2576116FC3</t>
  </si>
  <si>
    <t>Plioreocepta poeciloptera (Schrank, 1776)</t>
  </si>
  <si>
    <t>303DF6AD-80C4-496F-A32C-521DF98F0C2B</t>
  </si>
  <si>
    <t>Longitarsus monticola Kutschera, 1863</t>
  </si>
  <si>
    <t>30403F1E-AEFE-4EB0-A28A-6067701C2064</t>
  </si>
  <si>
    <t>Batophila rubi (Paykull, 1799)</t>
  </si>
  <si>
    <t>30407800-FEFD-4ACB-8A3F-BC49167E23DD</t>
  </si>
  <si>
    <t>Ceropales variegatus (Fabricius)</t>
  </si>
  <si>
    <t>304664C8-B49F-4680-829C-8EC776681435</t>
  </si>
  <si>
    <t>Platypalpus pseudociliaris (Strobl, 1910)</t>
  </si>
  <si>
    <t>3047959A-AECA-4AD7-BCFC-D6CF2914CE37</t>
  </si>
  <si>
    <t>Dromius schneideri Crotch, 1871</t>
  </si>
  <si>
    <t>304817CE-2F1A-4A81-9F53-BBA305FF1BBA</t>
  </si>
  <si>
    <t>Cheilosia semifasciata Becker, 1894</t>
  </si>
  <si>
    <t>304EFD39-6DFF-4997-90CF-747F95328BB9</t>
  </si>
  <si>
    <t>Mogulones albosignatus (Gyllenhal, 1837)</t>
  </si>
  <si>
    <t>304F1467-2DC9-4EB5-B94D-5646CC3886B3</t>
  </si>
  <si>
    <t>Nanomimus annulatus (Aragona, 1830)</t>
  </si>
  <si>
    <t>304F6402-59C1-4E37-956A-6D8F929C6FE4</t>
  </si>
  <si>
    <t>Platypsyllus castoris Ritsema, 1869</t>
  </si>
  <si>
    <t>30514637-B4B3-4E67-8757-BB00B9D02E02</t>
  </si>
  <si>
    <t>Acrolepia autumnitella Curtis, 1838</t>
  </si>
  <si>
    <t>30556EB2-EC5F-49C4-AB7E-2B8E5A68164E</t>
  </si>
  <si>
    <t>Caradrina terrea Freyer, 1840</t>
  </si>
  <si>
    <t>3056DC17-89C2-44E4-8C4E-242209D5C38F</t>
  </si>
  <si>
    <t>Chrysolina limbata limbata Fabricius, 1775</t>
  </si>
  <si>
    <t>305DD04B-A73F-4D4C-8855-F6DF361A1915</t>
  </si>
  <si>
    <t>Nacerdes carniolica (Gistl, 1832)</t>
  </si>
  <si>
    <t>305F6E7A-0055-458D-B734-1362A5EE514E</t>
  </si>
  <si>
    <t>Hedya ochroleucana Frölich, 1828</t>
  </si>
  <si>
    <t>306137C8-AA8D-4313-A958-14B8C765C847</t>
  </si>
  <si>
    <t>Scaptomyza flava (Fallén, 1823)</t>
  </si>
  <si>
    <t>306731F9-0583-4C8D-857E-1AAE520E619E</t>
  </si>
  <si>
    <t>Chaetocnema arida Foudras, 1860</t>
  </si>
  <si>
    <t>306FC01A-A695-4C1E-8EEA-B5F22EA82BB3</t>
  </si>
  <si>
    <t>Euplectus signatus (Reichenbach, 1816)</t>
  </si>
  <si>
    <t>30726A85-754B-4ECF-BD81-8E898CA05E9A</t>
  </si>
  <si>
    <t>Pedicia riedeli riedeli (Lackschewitz, 1940)</t>
  </si>
  <si>
    <t>30745D45-5938-429A-819B-38C153CB98B5</t>
  </si>
  <si>
    <t>Heriades nsp</t>
  </si>
  <si>
    <t>30765367-F0E1-40AC-A308-BC252259C7D0</t>
  </si>
  <si>
    <t>Sterna sandvicensis (Brandseeschwalbe)</t>
  </si>
  <si>
    <t>307A87E9-EF85-4D34-B426-6102F3954359</t>
  </si>
  <si>
    <t>Polydesmus monticola Latzel, 1884</t>
  </si>
  <si>
    <t>307AA844-CE7F-47CB-B5F8-9D572786E353</t>
  </si>
  <si>
    <t>Lepturobosca virens (Linnaeus, 1758)</t>
  </si>
  <si>
    <t>307D1587-8191-46A4-AAC3-7A6F964504E0</t>
  </si>
  <si>
    <t>Glischrochilus quadripunctaus (Linnaeus, 1758)</t>
  </si>
  <si>
    <t>30805D2C-A68B-49D7-AA2D-5F2786656A41</t>
  </si>
  <si>
    <t>Orthosia miniosa Denis &amp; Schiffermüller, 1775</t>
  </si>
  <si>
    <t>3085DD83-B94F-4D1B-8683-5714811985B2</t>
  </si>
  <si>
    <t>Cybaeus montanus Maurer, 1992</t>
  </si>
  <si>
    <t>30877F18-7CBC-44D2-A729-6A91CED48257</t>
  </si>
  <si>
    <t>Plectophloeus binaghii Besuchet, 1964</t>
  </si>
  <si>
    <t>308E4200-C6F9-403D-9E5F-50530257A0F5</t>
  </si>
  <si>
    <t>Stenus providus providus Erichson, 1839</t>
  </si>
  <si>
    <t>308E7DAA-3FEF-4345-B412-F85E252E9C2A</t>
  </si>
  <si>
    <t>Helophorus arvernicus Mulsant, 1848</t>
  </si>
  <si>
    <t>3090D68B-43EF-4E7D-9A52-D88D4ECE3E37</t>
  </si>
  <si>
    <t>Lasioglossum quadrisignatum (Schenck, 1853)</t>
  </si>
  <si>
    <t>30989E49-BFF9-46D5-B932-055DAE89FB13</t>
  </si>
  <si>
    <t>Helina tetrastigma (Meigen, 1826)</t>
  </si>
  <si>
    <t>309BFA9C-25D1-45D7-9FE5-76D65F050383</t>
  </si>
  <si>
    <t>Amobia pelopei (Rondani, 1859)</t>
  </si>
  <si>
    <t>30A0675E-19EB-4A56-B8F0-655D4D6F906A</t>
  </si>
  <si>
    <t>Orthocladius ruffoi Rossaro, 1991</t>
  </si>
  <si>
    <t>30A1DD09-10F1-4613-AC37-294B9062645F</t>
  </si>
  <si>
    <t>Brachygluta haematica simplicior Raffray, 1904</t>
  </si>
  <si>
    <t>30A69F5D-A76E-4C87-80FD-69B587EA8CCA</t>
  </si>
  <si>
    <t>Myotis blythii (Tomes, 1857) (Kleines Mausohr)</t>
  </si>
  <si>
    <t>30AE5402-2284-40DD-9FA7-D46620072D78</t>
  </si>
  <si>
    <t>Dasineura bistortae (Kieffer, 1909)</t>
  </si>
  <si>
    <t>30AE9810-131D-4355-9ECB-578BDDBAE832</t>
  </si>
  <si>
    <t>Teredus cylindricus (Olivier, 1790)</t>
  </si>
  <si>
    <t>30AF8C6F-B670-4623-A67A-19291B07857B</t>
  </si>
  <si>
    <t>Tethea ocularis Linnaeus, 1767 (Augen-Wollrückenspinner)</t>
  </si>
  <si>
    <t>30B20098-38A3-442A-BB46-3F344E5E6800</t>
  </si>
  <si>
    <t>Cheilosia tonsa Sack, 1938</t>
  </si>
  <si>
    <t>Lymnaea stagnalis (Linnaeus, 1758) (Spitzhornschnecke)</t>
  </si>
  <si>
    <t>30B5258F-8350-411A-8EA1-AD33C82DFDEE</t>
  </si>
  <si>
    <t>Helina flavisquama (Zetterstedt, 1849)</t>
  </si>
  <si>
    <t>30B57512-6F63-4C94-96CF-B54C2672D5F6</t>
  </si>
  <si>
    <t>Triphyllus bicolor (Fabricius, 1792)</t>
  </si>
  <si>
    <t>30B7EEB4-3FAD-41A8-B538-6C30830D2F4D</t>
  </si>
  <si>
    <t>Ophiomyia nasuta (Melander, 1913)</t>
  </si>
  <si>
    <t>30B87D70-AD58-480E-BD95-4360A37FEE04</t>
  </si>
  <si>
    <t>Campiglossa solidaginis (White, 1986)</t>
  </si>
  <si>
    <t>30BE680F-13F8-49AC-9E93-6777AF71B05E</t>
  </si>
  <si>
    <t>Coleophora ditella Zeller, 1849</t>
  </si>
  <si>
    <t>30C3B02C-0FA5-43CE-BB71-FD3544EC2FBB</t>
  </si>
  <si>
    <t>Parnassius phoebus Fabricius 1793 (Alpenapollo)</t>
  </si>
  <si>
    <t>30C3BD82-D03D-4038-8F62-BD99B6EA4BFB</t>
  </si>
  <si>
    <t>Chlidonias hybridus (Weissbartseeschwalbe)</t>
  </si>
  <si>
    <t>30C62736-5A5A-4944-9B3E-1CD12F4AAFAA</t>
  </si>
  <si>
    <t>Atrichopogon maculatus (Lundstroem, 1910)</t>
  </si>
  <si>
    <t>30C7B7B2-1A5C-444A-976D-F33DE7425A52</t>
  </si>
  <si>
    <t>Philonthus albipes (Gravenhorst, 1802)</t>
  </si>
  <si>
    <t>30CE0EBF-B25B-45E5-A9E9-7E3D3252EAD8</t>
  </si>
  <si>
    <t>Mycetoporus clavicornis (Stephens, 1832)</t>
  </si>
  <si>
    <t>30D9815B-63C7-4E7E-AD3E-562F9E45FF8B</t>
  </si>
  <si>
    <t>Suillia oxyphora (Mik, 1900)</t>
  </si>
  <si>
    <t>30D98521-2A8C-4235-8CFE-4A3E791768E0</t>
  </si>
  <si>
    <t>Lamproscatella bimaculata Hendel, 1933</t>
  </si>
  <si>
    <t>30DB2689-0333-4BF3-8C43-1D4089155B67</t>
  </si>
  <si>
    <t>Agromyza anthracina Meigen, 1830</t>
  </si>
  <si>
    <t>30DCC76B-B12A-4F66-B332-C54C9C43017C</t>
  </si>
  <si>
    <t>Rushia parreyssii (Mulsant, 1856)</t>
  </si>
  <si>
    <t>30E9060B-3738-4E95-8352-4D2F386CF720</t>
  </si>
  <si>
    <t>Ocypus picipennis picipennis (Fabricius, 1792)</t>
  </si>
  <si>
    <t>30F15DC2-44FA-45FF-93DC-66E97125D9EE</t>
  </si>
  <si>
    <t>Pollenia atramentaria (Meigen, 1826)</t>
  </si>
  <si>
    <t>30F1C5FF-A386-4DBC-AE24-0E7322191F92</t>
  </si>
  <si>
    <t>Fannia norvegica Ringdahl, 1934</t>
  </si>
  <si>
    <t>30F40275-7A67-49B9-83B7-33CDD3B92D41</t>
  </si>
  <si>
    <t>Mordellistena brevicauda (Boheman, 1849)</t>
  </si>
  <si>
    <t>30F8C525-5A18-467D-B854-1300899DB180</t>
  </si>
  <si>
    <t>Bruchus dentipes (Baudi, 1886)</t>
  </si>
  <si>
    <t>30F99911-B873-47ED-8707-BB2AC0519FBB</t>
  </si>
  <si>
    <t>Chorthippus vagans (Eversman, 1848) (Steppen-Grashüpfer)</t>
  </si>
  <si>
    <t>30FA9C98-5043-4211-89F7-0B3E0367AEED</t>
  </si>
  <si>
    <t>Ypsolopha ustella (Clerck, 1759)</t>
  </si>
  <si>
    <t>30FF329E-2955-41AD-AD47-F4AB009D3A89</t>
  </si>
  <si>
    <t>Sphaerophoria scripta (Linnaeus, 1758)</t>
  </si>
  <si>
    <t>30FFED39-9EB7-4EE2-9A2C-D77C80E64CC5</t>
  </si>
  <si>
    <t>Eriocrania cicatricella (Zetterstedt, 1839)</t>
  </si>
  <si>
    <t>31006849-E97B-408C-9B43-BAF4150B6FB3</t>
  </si>
  <si>
    <t>Mimela junii (Duftschmid, 1805)</t>
  </si>
  <si>
    <t>310358AE-2E83-468E-BC62-92837C7385C6</t>
  </si>
  <si>
    <t>Hyles euphorbiae Linnaeus, 1758 (Wolfsmilchchwärmer)</t>
  </si>
  <si>
    <t>3104752F-EB96-4D58-80F4-CF7D3CB0C37D</t>
  </si>
  <si>
    <t>Satyrus ferula Fabricius, 1793</t>
  </si>
  <si>
    <t>31097A83-1AB6-415F-A3E1-C3E8B02446ED</t>
  </si>
  <si>
    <t>Trachyopella atomus (Rondani, 1880)</t>
  </si>
  <si>
    <t>310B78F2-3183-4561-A517-EF1617360EB8</t>
  </si>
  <si>
    <t>Panorpa communis Linné, 1758</t>
  </si>
  <si>
    <t>3111CAD6-A067-403F-8F81-5632A4368772</t>
  </si>
  <si>
    <t>Catops morio (Fabricius, 1792)</t>
  </si>
  <si>
    <t>Vespa crabro Linnaeus, 1758</t>
  </si>
  <si>
    <t>311DD2EF-4A5B-452F-A2A6-F19D7E63312F</t>
  </si>
  <si>
    <t>Cryptochironomus redekei (Kruseman, 1933)</t>
  </si>
  <si>
    <t>311E1268-2ED4-4606-A51A-3A11F9B4FD64</t>
  </si>
  <si>
    <t>Asphondylia echii H. Loew, 1850</t>
  </si>
  <si>
    <t>311EF337-A417-4A67-8C84-515AE986972A</t>
  </si>
  <si>
    <t>Brachylomia viminalis Fabricius, 1777</t>
  </si>
  <si>
    <t>Tachysphex nitidus (Spinola, 1805)</t>
  </si>
  <si>
    <t>31240AFC-183B-44B1-B0E8-1C90D6EE69CB</t>
  </si>
  <si>
    <t>Cyanapion platalea (Germar, 1817)</t>
  </si>
  <si>
    <t>3127716F-4FD4-4A0F-8A0B-90F972CBEB2C</t>
  </si>
  <si>
    <t>Holopyga fastuosa generosa Förster, 1853</t>
  </si>
  <si>
    <t>312853BD-454F-4A06-B0F4-D60C578D17DD</t>
  </si>
  <si>
    <t>Cheilosia albipila Meigen, 1838</t>
  </si>
  <si>
    <t>312C4071-1142-4257-A93E-01B2164AFEA2</t>
  </si>
  <si>
    <t>Hemitrichapion pavidum (Germar, 1817)</t>
  </si>
  <si>
    <t>312EE94E-36A5-45B3-9126-0D8A9D1FDB26</t>
  </si>
  <si>
    <t>Empis flavitarsis von Roser, 1840</t>
  </si>
  <si>
    <t>3130A085-5D5C-487E-A720-8DE6EB668E90</t>
  </si>
  <si>
    <t>Hilara thoracica Macquart, 1827</t>
  </si>
  <si>
    <t>3131DDDD-F5A6-46AA-B11D-9A8A970FAE11</t>
  </si>
  <si>
    <t>Odinia maculata (Meigen, 1830)</t>
  </si>
  <si>
    <t>3134AE4D-8499-4C89-8EDA-DC2A35D95D42</t>
  </si>
  <si>
    <t>Rhamphomyia (s.str.) cinerascens (Meigen, 1804)</t>
  </si>
  <si>
    <t>313A9F0F-709A-4197-9D1A-E56FDF21AA7E</t>
  </si>
  <si>
    <t>Spelobia talparum (Richards, 1927)</t>
  </si>
  <si>
    <t>313F7E9A-D8AD-430A-AEC0-B56DA09D8E70</t>
  </si>
  <si>
    <t>Rhaphium ensicorne Meigen, 1824</t>
  </si>
  <si>
    <t>313F977C-7371-498C-9D76-9EE8CFC8EC71</t>
  </si>
  <si>
    <t>Macrargus carpenteri (O.P. Cambridge, 1894)</t>
  </si>
  <si>
    <t>314218A3-3CD2-4729-834D-DB1F7669DA0D</t>
  </si>
  <si>
    <t>Tipula goriziensis Stobl, 1893</t>
  </si>
  <si>
    <t>3142996B-A2A7-497C-9FA6-BDCBF9929D78</t>
  </si>
  <si>
    <t>Cadurciella tritaeniata (Rondani, 1859)</t>
  </si>
  <si>
    <t>3145DF79-E3EA-4F52-A712-721B71FC0E66</t>
  </si>
  <si>
    <t>Neoalticomerus formosus (Loew, 1844)</t>
  </si>
  <si>
    <t>314A9942-8FBC-4DFB-902D-A01F674DEA57</t>
  </si>
  <si>
    <t>Anticollix sparsata Treischke, 1828</t>
  </si>
  <si>
    <t>314AB037-F0FF-4C83-8814-D6176EBF9851</t>
  </si>
  <si>
    <t>Mylabris quadripunctata (Linnaeus, 1767)</t>
  </si>
  <si>
    <t>3151F6D6-6485-43FC-970C-893DD207B856</t>
  </si>
  <si>
    <t>Bembidion scapulare scapulare Dejean, 1831</t>
  </si>
  <si>
    <t>3155E8E1-2690-45B4-BD12-12CCFD0A584B</t>
  </si>
  <si>
    <t>Chlaenius nigricornis (Fabricius, 1787)</t>
  </si>
  <si>
    <t>3156B9D0-92DA-4A17-87B8-B20E524AF1B6</t>
  </si>
  <si>
    <t xml:space="preserve">Caenoscelis subdeplanata Brisout de Barneville </t>
  </si>
  <si>
    <t>3162C0E4-3BF3-4C9C-8DCA-7EBA6FF127D5</t>
  </si>
  <si>
    <t>Hypena lividalis Hübner, 1796</t>
  </si>
  <si>
    <t>31659E0D-071E-4F25-9DBD-D1DFDB039B5D</t>
  </si>
  <si>
    <t>Homoneura christophi (Becker, 1895)</t>
  </si>
  <si>
    <t>316EC158-4E6A-4682-ACEC-B419922CDBCB</t>
  </si>
  <si>
    <t>Plagodis pulveraria Linnaeus, 1758</t>
  </si>
  <si>
    <t>3171E675-3630-4452-97DC-3087B0497A10</t>
  </si>
  <si>
    <t>Merulempista cingillella Zeller, 1846</t>
  </si>
  <si>
    <t>31724D35-570D-4DB9-B29E-864FCDFC52EE</t>
  </si>
  <si>
    <t>Gabrius piliger Mulsant, Rey, 1876</t>
  </si>
  <si>
    <t>317A16D8-6823-4B71-9470-196669B395A6</t>
  </si>
  <si>
    <t>Culex pipiens s.l. Linnaeus, 1758</t>
  </si>
  <si>
    <t>317E160A-25AE-4B0F-8558-4EF557B6AFC0</t>
  </si>
  <si>
    <t>Leuctra sesvenna Aubert, 1953</t>
  </si>
  <si>
    <t>317F5D7D-A985-4179-A72C-321DF87C32EA</t>
  </si>
  <si>
    <t>Cephennium reissi Mach., 1833</t>
  </si>
  <si>
    <t>3180BFBB-59A8-40FA-88C8-56A42B01CD20</t>
  </si>
  <si>
    <t>Orthocladius oblidens (Walker, 1856)</t>
  </si>
  <si>
    <t>3182D63C-4526-4DF9-B386-6F77C4E54277</t>
  </si>
  <si>
    <t>Micropterix rothenbachii Frey, 1856</t>
  </si>
  <si>
    <t>318751D6-21EA-411A-896C-AFB8FE92F0C3</t>
  </si>
  <si>
    <t>Chrysis loevigata Abeille, 1879</t>
  </si>
  <si>
    <t>3190E677-DC7C-4608-88BC-9A62F6785E28</t>
  </si>
  <si>
    <t>Heptaulacus testudinarius (Fabricius, 1775)</t>
  </si>
  <si>
    <t>319543FD-FA8D-4862-97A1-8DD84AB30095</t>
  </si>
  <si>
    <t>Anostirus pseudosulphuripennis Binaghii, 1940</t>
  </si>
  <si>
    <t>Temnothorax affinis</t>
  </si>
  <si>
    <t>319B7FDB-E077-49A8-82FC-AAF298929E19</t>
  </si>
  <si>
    <t>Coleophora sylvaticella Wood, 1892</t>
  </si>
  <si>
    <t>31A50E2A-6B35-42B8-9A8C-9BE83DF905BF</t>
  </si>
  <si>
    <t>Ophyiulus germanicus Verhoeff, 1896</t>
  </si>
  <si>
    <t>31B01503-95EB-4D8A-8D1F-CCC88F3266AF</t>
  </si>
  <si>
    <t>Malthodes boicus Kiesenwetter, 1863</t>
  </si>
  <si>
    <t>31B02176-0141-4DD7-833D-274E6381E5FA</t>
  </si>
  <si>
    <t>Ochthephilus rosenhaueri (Kiesenwetter, 1850)</t>
  </si>
  <si>
    <t>31B083DC-6720-475A-AA7F-D58532CD6A43</t>
  </si>
  <si>
    <t>Wiedemannia bilobata Oldenberg, 1910</t>
  </si>
  <si>
    <t>31B28F10-9988-4556-9812-31BD85E198F3</t>
  </si>
  <si>
    <t>Pyrausta virginalis Duponchel, 1832</t>
  </si>
  <si>
    <t>31B6A638-2642-42A6-AAD9-53D4285CC725</t>
  </si>
  <si>
    <t>Chrysolina fuliginosa galii Weise, 1884</t>
  </si>
  <si>
    <t>31B6A6AE-D85A-4EA5-AB23-7D91AFA20D4A</t>
  </si>
  <si>
    <t>Corynoptera furcifera Mohrig et Mamaev, 1987</t>
  </si>
  <si>
    <t>31BD1BBC-29ED-4B8D-BFD0-BFDEA986D2CF</t>
  </si>
  <si>
    <t>Chaetocnema compressa (Letzner, 1846)</t>
  </si>
  <si>
    <t>31BFE1F4-3134-4BB7-9E45-366713C08E8B</t>
  </si>
  <si>
    <t>Eucobresia pegorarii (Pollonera, 1884) (Gipfel-Glasschnecke)</t>
  </si>
  <si>
    <t>31BFEE46-B540-499A-BC37-F98F5B3B32A5</t>
  </si>
  <si>
    <t>Rabdophaga terminalis (H. Loew, 1850)</t>
  </si>
  <si>
    <t>31C22592-0647-4DAA-9241-205E67B0B878</t>
  </si>
  <si>
    <t>Erycia festinans (Meigen, 1824)</t>
  </si>
  <si>
    <t>31C433F8-367A-495E-BBA7-DF94A1C211B3</t>
  </si>
  <si>
    <t>Centromerus prudens (O.P. Cambridge, 1873)</t>
  </si>
  <si>
    <t>31C4DA7F-0278-41DB-AC6E-F73FC41A005E</t>
  </si>
  <si>
    <t>Phaonia amabilis (Meigen, 1826)</t>
  </si>
  <si>
    <t>31C8CEE7-8BAD-434A-A036-06EBB2E4C7A1</t>
  </si>
  <si>
    <t>Platypalpus candicans (Fallén, 1815)</t>
  </si>
  <si>
    <t>31CC7F5C-578C-4D35-B11F-8CEDAA49B271</t>
  </si>
  <si>
    <t>Cnephasia asseclana Denis &amp; Schiffermüller, 1775</t>
  </si>
  <si>
    <t>31D06D93-8A48-4447-931B-B36BD196E3C7</t>
  </si>
  <si>
    <t>Janetschekia monodon (O.P. Cambridge, 1872)</t>
  </si>
  <si>
    <t>31D0F7A1-A818-411C-A2AF-997898D5858D</t>
  </si>
  <si>
    <t>Tipula mayerduerii Egger, 1863</t>
  </si>
  <si>
    <t>31D6A6E0-83C1-4D3B-AF61-C1A38B65B4AF</t>
  </si>
  <si>
    <t>Sympycnus kowarzi Parent, 1925</t>
  </si>
  <si>
    <t>31DC4BFB-FE98-4813-A58D-F96ECADDBD6C</t>
  </si>
  <si>
    <t>Hypenodes orientalis Staudinger, 1901</t>
  </si>
  <si>
    <t>31DD1A7F-3C6A-46ED-9F21-D3A270598DC0</t>
  </si>
  <si>
    <t>Stempellinella brevis (Edwards, 1929)</t>
  </si>
  <si>
    <t>31DFD6E8-1CA9-44B0-A8C2-ABF88B02A19D</t>
  </si>
  <si>
    <t>Mythimna pudorina Denis &amp; Schiffermüller, 1775</t>
  </si>
  <si>
    <t>31E4BD4C-6019-477C-94D6-2A8F2A212DE0</t>
  </si>
  <si>
    <t>Verrallia helvetica Kuznetzov, 1992</t>
  </si>
  <si>
    <t>31EC65C3-9197-460E-B602-042F649357C9</t>
  </si>
  <si>
    <t>Aloconota linderiana Scheerpeltz, 1949</t>
  </si>
  <si>
    <t>31ECF679-B4F5-41EC-8336-E5C64F800E37</t>
  </si>
  <si>
    <t>Scopaeus minutus Erichson, 1840</t>
  </si>
  <si>
    <t>31EF08C3-A1E2-4EC3-A194-BCCA4E324EED</t>
  </si>
  <si>
    <t>Binaghites subalpinus (Baudi di Selve, 1871)</t>
  </si>
  <si>
    <t>31F42DFA-B50E-49BE-9B17-BCFA81ACB0F5</t>
  </si>
  <si>
    <t>Bolitophila spinigera Edwards, 1925</t>
  </si>
  <si>
    <t>31F5B164-AAD4-4153-9865-C106B89B9E79</t>
  </si>
  <si>
    <t>Cryptocheilus richardsi Moczar</t>
  </si>
  <si>
    <t>Truncatellina monodon (Held, 1837) (Rotbraune Zylinderwindelschnecke)</t>
  </si>
  <si>
    <t>31FBDA21-AE65-44DC-8973-6195F87E38DA</t>
  </si>
  <si>
    <t>Adela violella (Denis &amp; Schiffermüller, 1775)</t>
  </si>
  <si>
    <t>320272D6-290B-4AEA-BDFF-DEF5C4D18DCD</t>
  </si>
  <si>
    <t>Cucullia artemisiae Hufnagel, 1766 (Beifussmönch)</t>
  </si>
  <si>
    <t>3202A318-EF70-4F52-B86A-034C39A8FF8F</t>
  </si>
  <si>
    <t>Olindia schumacherana Fabricius, 1787</t>
  </si>
  <si>
    <t>3203635E-95F1-454B-90E4-122DAEE7DE01</t>
  </si>
  <si>
    <t>Apion rubens Walton, 1844</t>
  </si>
  <si>
    <t>320A10D6-D0A8-40BA-92CC-F5E07965DEE6</t>
  </si>
  <si>
    <t>Acasis appensata Eversmann, 1842</t>
  </si>
  <si>
    <t>32147353-1241-42D0-AF3E-C8FD814F5587</t>
  </si>
  <si>
    <t>Thumatha senex Hübner, [1808] (Seggen-Flechtenbär, Waldsumpfgrasflur-Nacktflügelbärch.)</t>
  </si>
  <si>
    <t>3216C88E-94E1-4293-9BAF-D06845C87D59</t>
  </si>
  <si>
    <t>Polydrusus sparsus Gyllenhal, 1834</t>
  </si>
  <si>
    <t>321DDBC5-F354-4296-9BBC-F26B9E987239</t>
  </si>
  <si>
    <t>Pseudorasbora parva (Temminck &amp; Schlegel, 1842) (Blaubandbärbling)</t>
  </si>
  <si>
    <t>321E94BF-67EF-4520-8F32-03E43C4932CA</t>
  </si>
  <si>
    <t>Melanostoma scalare (Fabricius, 1794)</t>
  </si>
  <si>
    <t>321EC20C-80C4-4244-A1F4-52D5AC83B528</t>
  </si>
  <si>
    <t>Meligethes rosenhaueri Reitter, 1871</t>
  </si>
  <si>
    <t>321FA342-E7EB-45A6-8707-AB55EE4CEA30</t>
  </si>
  <si>
    <t>Mycetophila freyii Lundström, 1909</t>
  </si>
  <si>
    <t>32287D5B-B76D-4CC9-9609-1F12F7BD82F3</t>
  </si>
  <si>
    <t>Cheilotrichia affinis (Lackschewitz, 1927)</t>
  </si>
  <si>
    <t>322B6482-8171-4E85-8125-EE647F30B4EB</t>
  </si>
  <si>
    <t>Hydroptila forcipata (Eaton, 1873)</t>
  </si>
  <si>
    <t>Vallonia excentrica Sterki, 1893 (Schiefe Grasschnecke)</t>
  </si>
  <si>
    <t>3234402B-E063-4F50-9F75-4A897B80B812</t>
  </si>
  <si>
    <t>Lonchoptera bifurcata (Fallén, 1810)</t>
  </si>
  <si>
    <t>323D531B-E733-4653-A54C-84F12E4675FC</t>
  </si>
  <si>
    <t>Ophonus puncticollis (Paykull, 1798)</t>
  </si>
  <si>
    <t>323EA17E-CF6B-45C2-B8B6-DBA4C3752612</t>
  </si>
  <si>
    <t>Longitarsus symphyti Heikertinger, 1912</t>
  </si>
  <si>
    <t>324456FD-2565-4536-A6CE-E875C5751891</t>
  </si>
  <si>
    <t>Crossobela trinotella (Herrich-Schäffer, 1856), comb.n.</t>
  </si>
  <si>
    <t>32450EE8-1AAF-4C91-B438-79CC8D26FA23</t>
  </si>
  <si>
    <t>Pipizella pennina (Goeldlin de Tiefenau, 1974)</t>
  </si>
  <si>
    <t>3245B4FC-5408-4564-94E4-02BBFBF54997</t>
  </si>
  <si>
    <t>Exechiopsis furcata (Lundström, 1911)</t>
  </si>
  <si>
    <t>32467113-DAB0-4563-991D-CEBECC135B8C</t>
  </si>
  <si>
    <t>Gravitarmata margarotana Heinemann, 1863</t>
  </si>
  <si>
    <t>32493218-1448-49DA-BE7F-DBB4FB86E9B8</t>
  </si>
  <si>
    <t>Tipula trifascingulata Theowald, 1980</t>
  </si>
  <si>
    <t>324CB08F-F201-45F8-8A03-9AED211CBF14</t>
  </si>
  <si>
    <t>Philonthus nitidus (Fabricius, 1787)</t>
  </si>
  <si>
    <t>3251C3F0-79CC-4D1C-BCF7-EAC5ACA11852</t>
  </si>
  <si>
    <t>Oedemera virescens (Linnaeus, 1767)</t>
  </si>
  <si>
    <t>3253C14E-FF52-45D3-9CD5-D8869B1D132F</t>
  </si>
  <si>
    <t>Atomaria umbrina (Gyllenhal, 1827)</t>
  </si>
  <si>
    <t>32565353-B891-42A0-9C73-EB39C9F3F19D</t>
  </si>
  <si>
    <t>Hipparchia fagi (Scopoli, 1763) (Grosser Waldportier)</t>
  </si>
  <si>
    <t>325CBB5A-4407-41D1-8EA8-48967ADD94A9</t>
  </si>
  <si>
    <t>Scymbalium anale (Nordmann, 1837)</t>
  </si>
  <si>
    <t>3260F922-6E68-4144-AC25-B4FC2599471A</t>
  </si>
  <si>
    <t>Ptinus lichenum Marsham, 1802</t>
  </si>
  <si>
    <t>326279EA-05F7-4D85-B499-332EDCABC9B3</t>
  </si>
  <si>
    <t>Sitticus rupicola (C.L. Koch, 1837)</t>
  </si>
  <si>
    <t>3264A7A7-EF9F-4363-9084-C0A466B96CD4</t>
  </si>
  <si>
    <t>Osmia mucida (Dours.)</t>
  </si>
  <si>
    <t>32653990-24FF-4EE2-B42E-AEE8691F97EA</t>
  </si>
  <si>
    <t>Eupeodes tirolensis (Dusek et Láska, 1973)</t>
  </si>
  <si>
    <t>3266DC0F-BE51-40CD-8655-8912610982F2</t>
  </si>
  <si>
    <t>Lochmaea capreae (Linnaeus, 1758)</t>
  </si>
  <si>
    <t>326F63D4-0B74-4D04-A58B-7C8AB82F985C</t>
  </si>
  <si>
    <t>Onthophagus joannae Goljan, 1953</t>
  </si>
  <si>
    <t>32733E34-B610-4384-BAF7-82FDBBD19DEF</t>
  </si>
  <si>
    <t>Cadra cautella Walker, 1863</t>
  </si>
  <si>
    <t>3277C6A6-7923-4457-8B67-0B4B39B6F977</t>
  </si>
  <si>
    <t>Leptinus seriatus Dodero, 1916</t>
  </si>
  <si>
    <t>327D7ECA-E69B-4899-BB41-B009454E13C7</t>
  </si>
  <si>
    <t>Dorcadion aethiops (Scopoli, 1763)</t>
  </si>
  <si>
    <t>327E4B01-677F-4E57-BE82-EB511F5FEFA5</t>
  </si>
  <si>
    <t>Leuctra alpina Kühtreiber, 1934</t>
  </si>
  <si>
    <t>Amaurobius ferox (Walckenaer, 1825)</t>
  </si>
  <si>
    <t>32800479-4C1A-4880-BE5B-10F3AF432B9D</t>
  </si>
  <si>
    <t>Retinia perangustana Snellen, 1883</t>
  </si>
  <si>
    <t>32814495-6ADC-44F3-93C3-C2E9CD2805B6</t>
  </si>
  <si>
    <t>Caradrina proxima Rambur, 1839</t>
  </si>
  <si>
    <t>328213C4-8504-4E33-A09C-3CE1C9545300</t>
  </si>
  <si>
    <t>Ochthephilus omalinus (Erichson, 1840)</t>
  </si>
  <si>
    <t>3283EE21-EC01-46D5-8404-B1B8D9E6F999</t>
  </si>
  <si>
    <t>Calliopum aeneum (Fallén, 1820)</t>
  </si>
  <si>
    <t>3287922D-2506-4880-B12E-A22D44A1F283</t>
  </si>
  <si>
    <t>Marolia leseigneuri Nicolas, 1977</t>
  </si>
  <si>
    <t>3289EAB0-E91B-4420-908C-EE169C1B3FA4</t>
  </si>
  <si>
    <t>Hilara zermattensis Chvála, 1999</t>
  </si>
  <si>
    <t>32978BEF-8B5D-4A7B-86F1-11A1E29FB229</t>
  </si>
  <si>
    <t>Proutia betulina Zeller, 1839</t>
  </si>
  <si>
    <t>329DF55C-C19D-4F9F-A2B3-75F737E2440F</t>
  </si>
  <si>
    <t>Eupithecia linariata Denis &amp; Schiffermüller, 1775</t>
  </si>
  <si>
    <t>329F83EB-5D52-4F8B-8876-43889B63822F</t>
  </si>
  <si>
    <t>Agrochola nitida Denis &amp; Schiffermüller, 1775</t>
  </si>
  <si>
    <t>32A10D09-C67D-43C4-AFB8-0AD16B7D920B</t>
  </si>
  <si>
    <t>Aglossa pinguinalis Linnaeus, 1758</t>
  </si>
  <si>
    <t>32A5476D-5117-4568-9584-D1CE486D17FB</t>
  </si>
  <si>
    <t>Tarsostenus univittatus (Rossi, 1792)</t>
  </si>
  <si>
    <t>32AA4B05-868E-4A0F-84B5-28F282E4226E</t>
  </si>
  <si>
    <t>Melanogaster nuda (Macquart, 1829)</t>
  </si>
  <si>
    <t>32AE18F2-F7C3-4387-B160-CE5FB7C2A4BD</t>
  </si>
  <si>
    <t>Brachypterolus pulicarius (Linnaeus, 1758)</t>
  </si>
  <si>
    <t>32AE4867-B477-4157-A6AF-B995289F6D67</t>
  </si>
  <si>
    <t>Micropterix isobasella Staudinger, 1870</t>
  </si>
  <si>
    <t>32AEB174-3A1E-40F4-864F-7A583081E8A6</t>
  </si>
  <si>
    <t>Vesperus luridus Rossi, 1794</t>
  </si>
  <si>
    <t>32B1E558-9D45-4672-BBA8-CEECA5261E2E</t>
  </si>
  <si>
    <t>Exechiopsis januarii (Lundström, 1913)</t>
  </si>
  <si>
    <t>32B6CA7F-8DE1-4D4E-9750-D07D86232F91</t>
  </si>
  <si>
    <t>Levipalpus hepatariella (Lienig &amp; Zeller, 1846)</t>
  </si>
  <si>
    <t>32B93E8E-43C1-4AE3-98A8-2EDF673C71EB</t>
  </si>
  <si>
    <t>Myolepta dubia (Fabricius, 1805)</t>
  </si>
  <si>
    <t>32BC7BDE-3B4B-44AC-90BA-2782B21C36BF</t>
  </si>
  <si>
    <t>Scydmaenus hellwigii (Herbst, 1792)</t>
  </si>
  <si>
    <t>32BCA37E-2407-4DFC-80BA-0AE59CA2E7D9</t>
  </si>
  <si>
    <t>Priocnemis minutalis Wahis, 1979</t>
  </si>
  <si>
    <t>32C05827-AB3B-4482-8438-FBF303F9368A</t>
  </si>
  <si>
    <t>Diachrysia chrysitis Linnaeus, 1758 (Messingeule)</t>
  </si>
  <si>
    <t>32C0DE25-B636-4382-BB55-AF626855E511</t>
  </si>
  <si>
    <t>Plectophloeus nitidus (Fairmaire, 1857)</t>
  </si>
  <si>
    <t>32C4B336-EDC3-4382-826E-201C0A495838</t>
  </si>
  <si>
    <t>Phalera bucephala Linnaeus, 1758 (Mondfleck)</t>
  </si>
  <si>
    <t>32C6A46C-17FC-403F-961C-DB4AE4C977FC</t>
  </si>
  <si>
    <t>Meligethes tristis Sturm, 1845</t>
  </si>
  <si>
    <t>32CA57F0-526D-4B03-ACCD-ACD5846127C0</t>
  </si>
  <si>
    <t>Jaapiella compositarum (Kieffer, 1888)</t>
  </si>
  <si>
    <t>32CE83D2-9D84-421D-B4AE-416477417D7D</t>
  </si>
  <si>
    <t>Philonthus laminatus (Creutzer, 1799)</t>
  </si>
  <si>
    <t>32D939AD-0CE5-4943-ADEE-71227916C4A3</t>
  </si>
  <si>
    <t>Proasellus coxalis (Dollfus 1892)</t>
  </si>
  <si>
    <t>32DA3C03-7CD8-4429-BD31-56A3799969C7</t>
  </si>
  <si>
    <t>Elachiptera brevipennis (Meigen, 1830)</t>
  </si>
  <si>
    <t>32DB341F-24B4-48A3-A28A-BD5F8561A8EB</t>
  </si>
  <si>
    <t>Mycetophila exstincta Loew, 1869</t>
  </si>
  <si>
    <t>32DBC323-CDE7-4E16-809D-64152600C454</t>
  </si>
  <si>
    <t>Psylliodes cucullatus (Illiger, 1807)</t>
  </si>
  <si>
    <t>Stenodynerus steckianus (Schulthess, 1897)</t>
  </si>
  <si>
    <t>32DDC51A-BE0F-4C60-9236-89CEFE14B843</t>
  </si>
  <si>
    <t>Zygomyia kiddi Chandler, 1991</t>
  </si>
  <si>
    <t>32E08141-6342-4485-95EC-910CAA76D79C</t>
  </si>
  <si>
    <t>Tephritis cometa (Loew, 1840)</t>
  </si>
  <si>
    <t>32E90339-134D-4B64-987A-CD3CF4C128FD</t>
  </si>
  <si>
    <t>Brachypogon alpinus (Clastrier, 1961)</t>
  </si>
  <si>
    <t>Psenulus laevigatus (Schenck, 1857)</t>
  </si>
  <si>
    <t>32EC5F85-6AF6-4903-A8E6-676EC19ACD2F</t>
  </si>
  <si>
    <t>Blethisa multipunctata multipunctata (Linnaeus, 1758)</t>
  </si>
  <si>
    <t>Punctum pygmaeum (Draparnaud, 1801) (Gemeine Punktschnecke)</t>
  </si>
  <si>
    <t>32F9502D-CDB5-4F51-8841-9F17F32ACFF2</t>
  </si>
  <si>
    <t>Squamapion hoffmanni (Wagner, 1930)</t>
  </si>
  <si>
    <t>32F96036-26C6-4473-A627-B1FC7196B55A</t>
  </si>
  <si>
    <t>Metalimnobia bifasciata (Schrank, 1781)</t>
  </si>
  <si>
    <t>32FA0CAA-265C-40CF-ADD9-81EAA170816E</t>
  </si>
  <si>
    <t>Isochnus foliorum (Müller, 1764)</t>
  </si>
  <si>
    <t>32FACE9D-FD4A-4D0C-A3FD-EC38C617F4DE</t>
  </si>
  <si>
    <t>Proteinus brachypterus (Fabricius, 1792)</t>
  </si>
  <si>
    <t>Plagiolepis vindobonensis</t>
  </si>
  <si>
    <t>32FCA53F-D005-48D6-BB7A-9846835D4906</t>
  </si>
  <si>
    <t>Conicera tarsalis Schmitz, 1920</t>
  </si>
  <si>
    <t>32FE72A6-A98E-4787-903F-83FDFFFC4F13</t>
  </si>
  <si>
    <t>Ochthebius foveolatus Germar, 1824</t>
  </si>
  <si>
    <t>32FFA7AC-CFF4-450C-94BB-B18DD0FF9EF1</t>
  </si>
  <si>
    <t>Aleochara lata Gravenhorst, 1802</t>
  </si>
  <si>
    <t>3302492C-0819-4DCD-BCD7-C8C86CE93C80</t>
  </si>
  <si>
    <t>Nephrotoma austriaca (Mannheims et Theowald, 1959)</t>
  </si>
  <si>
    <t>3304E8D9-9456-4840-BE15-E3B6EC55476F</t>
  </si>
  <si>
    <t>Platypalpus annulatus (Fallén, 1815)</t>
  </si>
  <si>
    <t>3309679B-4B2E-45FB-A9F4-9A9E384FA505</t>
  </si>
  <si>
    <t>Medetera petrophila Kowarz, 1877</t>
  </si>
  <si>
    <t>330C5C10-547C-44C9-9A64-E7408D4248C1</t>
  </si>
  <si>
    <t>Hylemya vagans (Panzer, 1798)</t>
  </si>
  <si>
    <t>330CB72B-C281-4375-A5C9-832FF30C72F1</t>
  </si>
  <si>
    <t>Nomioides minutissimus (Rossi, 1790)</t>
  </si>
  <si>
    <t>330CCCA6-F01C-484B-8F8C-9B6965811153</t>
  </si>
  <si>
    <t>Trichonta falcata Lundström, 1911</t>
  </si>
  <si>
    <t>330E2291-93C2-49ED-BDEA-BA9FEE6C452A</t>
  </si>
  <si>
    <t>Craspedosoma rawlinsii alemannicum Verhoeff, 1910</t>
  </si>
  <si>
    <t>3310C6B4-5337-44D4-A9C3-5A16D5028D1D</t>
  </si>
  <si>
    <t>Hydropsyche pellucidula (Curtis, 1834)</t>
  </si>
  <si>
    <t>331418A5-E127-4BD2-A8CD-EFE78C91B28A</t>
  </si>
  <si>
    <t>Hemeromyia longirostris Carles-Tolrà, 1992</t>
  </si>
  <si>
    <t>33169F56-AE09-4743-B4A5-093F9B8A589E</t>
  </si>
  <si>
    <t>Trichopsomyia joratensis Goeldlin de Tiefenau, 1997</t>
  </si>
  <si>
    <t>331C58B9-E937-4173-87AB-FACD70724A39</t>
  </si>
  <si>
    <t>Tachydromia interrupta (Loew, 1864)</t>
  </si>
  <si>
    <t>331CD850-A387-4DB3-8EAA-02D05A676520</t>
  </si>
  <si>
    <t>Coelosia fusca Bezzi, 1892</t>
  </si>
  <si>
    <t>331DC603-F978-4009-874C-08735E1FA7FC</t>
  </si>
  <si>
    <t>Erannis defoliaria Clerck, 1759 (Grosser Frostspanner)</t>
  </si>
  <si>
    <t>33202170-4A93-405F-A44D-4DDF7DD3F59E</t>
  </si>
  <si>
    <t>Phymatodes fasciatus (Villers, 1789)</t>
  </si>
  <si>
    <t>33205C80-3198-463D-A37C-C70723334BC9</t>
  </si>
  <si>
    <t>Agonopterix ocellana (Fabricius, 1775)</t>
  </si>
  <si>
    <t>3325BE12-5A6A-408C-A4EF-46F2479883EE</t>
  </si>
  <si>
    <t>Platypalpus pallipes (Fallén, 1815)</t>
  </si>
  <si>
    <t>3328328E-EACF-4D13-B0D7-9BD417E4F475</t>
  </si>
  <si>
    <t>Sunius bicolor (Olivier, 1795)</t>
  </si>
  <si>
    <t>33290C32-520C-497E-A963-C56F2FC091DC</t>
  </si>
  <si>
    <t>Nanomimus hemisphaericus (Olivier, 1807)</t>
  </si>
  <si>
    <t>332B34B2-A8D4-4615-A033-F0260C2AFEB6</t>
  </si>
  <si>
    <t>Coleophora conyzae Zeller, 1868</t>
  </si>
  <si>
    <t>Dolichovespula sylvestris (Scopoli, 1763)</t>
  </si>
  <si>
    <t>Gibbaranea bituberculata (Walckenaer, 1802)</t>
  </si>
  <si>
    <t>333393B8-0073-4777-A749-DC59A6F4F36B</t>
  </si>
  <si>
    <t>Erpobdella octoculata (Linné, 1758)</t>
  </si>
  <si>
    <t>333556D4-E0DC-49A4-A0A0-6F4B8644444B</t>
  </si>
  <si>
    <t>Gelechia turpella (Denis &amp; Schiffermüller, 1775)</t>
  </si>
  <si>
    <t>33366AC4-93AE-4833-854A-07DE096CF304</t>
  </si>
  <si>
    <t>Phyllobius vespertinus (Fabricius, 1792)</t>
  </si>
  <si>
    <t>3336BCEF-EF09-4D66-93AA-743282206541</t>
  </si>
  <si>
    <t>Oreodytes alpinus (Paykull, 1798)</t>
  </si>
  <si>
    <t>333AE540-8607-44B0-A3D8-6219DF6E9CC7</t>
  </si>
  <si>
    <t>Coleophora ramosella Zeller, 1849</t>
  </si>
  <si>
    <t>3340BAEF-2853-4491-A892-FC9C55A4DC4E</t>
  </si>
  <si>
    <t>Stenocarus cardui (Herbst, 1784)</t>
  </si>
  <si>
    <t>3344CE60-0B1C-43EE-B9DA-D2D2C2A0BC97</t>
  </si>
  <si>
    <t>Agonopterix capreolella (Zeller, 1839)</t>
  </si>
  <si>
    <t>Tapinoma ambiguum</t>
  </si>
  <si>
    <t>33514F89-B23E-4A44-B3F2-4647B001958F</t>
  </si>
  <si>
    <t>Coleophora breviuscula Staudinger, 1880</t>
  </si>
  <si>
    <t>3351E2B8-FF89-4E15-AA73-3F9D8414050B</t>
  </si>
  <si>
    <t>Volucella inflata (Fabricius, 1794)</t>
  </si>
  <si>
    <t>335305D8-0D94-4F3E-82D2-85779127D14C</t>
  </si>
  <si>
    <t>Hyleorus elatus (Meigen, 1838)</t>
  </si>
  <si>
    <t>335EDBE5-1C4A-419A-A720-78EC53892349</t>
  </si>
  <si>
    <t>Agrilus pratensis (Ratzeburg, 1839) (Rotblauer Pappel-Prachtkäfer)</t>
  </si>
  <si>
    <t>336226D3-53B8-42B2-A199-848FA309D014</t>
  </si>
  <si>
    <t>Pedius longicollis Duftschmid, 1812</t>
  </si>
  <si>
    <t>33628AE1-C8BC-491B-83EA-2CD46AC19177</t>
  </si>
  <si>
    <t>Anaspis frontalis (Linnaeus, 1758)</t>
  </si>
  <si>
    <t>33658935-59FF-4DEE-A257-D521562FFF25</t>
  </si>
  <si>
    <t>Pritha nana (Simon, 1868)</t>
  </si>
  <si>
    <t>336A7084-9929-402B-AEE1-04F764D9B0FA</t>
  </si>
  <si>
    <t>Carpophilus marginellus Motschulsky, 1858</t>
  </si>
  <si>
    <t>336CCBD7-7181-4F68-A5E0-D55C9E3CEBE3</t>
  </si>
  <si>
    <t>Larus genei (Dünnschnabelmöwe)</t>
  </si>
  <si>
    <t>336D44EB-7FBD-4B3F-BAC3-64AE2C99FE3F</t>
  </si>
  <si>
    <t>Cryptocephalus strigosus Germar, 1823</t>
  </si>
  <si>
    <t>336DC8F8-D848-4932-B08E-B1F679B4D6AC</t>
  </si>
  <si>
    <t>Ophyiulus solitarius Bigler, 1929</t>
  </si>
  <si>
    <t>336E288F-D036-4E45-8827-D2B067E8E368</t>
  </si>
  <si>
    <t>Anarsia spartiella (Schrank, 1802)</t>
  </si>
  <si>
    <t>336E7E7D-A7CE-4ACD-B973-6F3CA7FF782E</t>
  </si>
  <si>
    <t>Seri obscuripennis (Oldenberg, 1916)</t>
  </si>
  <si>
    <t>3381CA67-0858-4FB0-8A95-CB6FEC4BBA9A</t>
  </si>
  <si>
    <t>Adela australis (Herrich-Schäffer, 1855)</t>
  </si>
  <si>
    <t>3386A512-AE61-4433-A10C-D14C0B5575EB</t>
  </si>
  <si>
    <t>Lonchaea nitens (Bigot, 1885)</t>
  </si>
  <si>
    <t>338AC165-73E9-414C-B121-7073D5C78ACF</t>
  </si>
  <si>
    <t>Zelotes pseudoclivicola Grimm, 1982</t>
  </si>
  <si>
    <t>338AEC51-DF74-4B34-A0F3-367B84CAF6CB</t>
  </si>
  <si>
    <t>Mythimna straminea Treitschke, 1825</t>
  </si>
  <si>
    <t>3390C686-C702-4208-A53B-91BAF09D4384</t>
  </si>
  <si>
    <t>Cordyla styliforceps (Bukowski, 1934)</t>
  </si>
  <si>
    <t>339233EB-02C9-4E56-9246-C82F2B7FD7F8</t>
  </si>
  <si>
    <t>Cercyon alpinus Vogt, 1969</t>
  </si>
  <si>
    <t>339508B3-2FE9-4FC9-BE6E-F2A106FF454B</t>
  </si>
  <si>
    <t>Agromyza nigrella (Rondani, 1875)</t>
  </si>
  <si>
    <t>33994BB8-8CC1-44E6-892E-D778C6745DA5</t>
  </si>
  <si>
    <t>Mallada clathratus (Schneider)</t>
  </si>
  <si>
    <t>339B5387-368E-4B0E-A899-ABC964E64CA6</t>
  </si>
  <si>
    <t>Pterostichus nigrita (Paykull, 1790)</t>
  </si>
  <si>
    <t>339BDAF2-B2CF-41D1-998B-EE9A15AEDA38</t>
  </si>
  <si>
    <t>Bradybatus creutzeri Germar, 1824</t>
  </si>
  <si>
    <t>33A25850-72DC-4F1B-9EC0-23D27C91AB69</t>
  </si>
  <si>
    <t>Rhithrogena loyolaea Navas, 1922</t>
  </si>
  <si>
    <t>33A62C48-78DD-4DCE-8C6A-CEC356990527</t>
  </si>
  <si>
    <t>Miarus abeillei Desbrochers, 1893</t>
  </si>
  <si>
    <t>33AB072F-F561-4EF1-96FB-26ADB7BAC7C5</t>
  </si>
  <si>
    <t>Ormosia clavata (Tonnoir in Goetghebuer et Tonnoir, 1920)</t>
  </si>
  <si>
    <t>33AED4EA-C239-4033-B48E-EF22EF4838C4</t>
  </si>
  <si>
    <t>Stevenia deceptoria (Loew, 1847)</t>
  </si>
  <si>
    <t>33B7A1E1-B811-4BF0-92C2-E63DF5ED42F4</t>
  </si>
  <si>
    <t>Mecopisthes silus (O.P. Cambridge, 1872)</t>
  </si>
  <si>
    <t>33B7F94D-C444-42E1-8B39-8C924FABDE44</t>
  </si>
  <si>
    <t>Xyletinus fibyensis Lundblad, 1949</t>
  </si>
  <si>
    <t>33BDB66A-2EA0-47E1-AC21-408787E209F8</t>
  </si>
  <si>
    <t>Pacifastacus leniusculus Dana, 1852 (Signalkrebs)</t>
  </si>
  <si>
    <t>33BFEC99-D68E-47F9-B4FE-C2D63512789C</t>
  </si>
  <si>
    <t>Serinus citrinella (Zitronengirlitz)</t>
  </si>
  <si>
    <t>33C652C3-DAC9-4C88-AA95-758008D940A6</t>
  </si>
  <si>
    <t>Phenacolimax major (A. Férussac, 1807) (Grosse Glasschnecke)</t>
  </si>
  <si>
    <t>33C676CA-3FF6-4733-9B67-77721D7B7EA3</t>
  </si>
  <si>
    <t>Sterna paradisaea (Küstenseeschwalbe)</t>
  </si>
  <si>
    <t>33C814E4-4E00-4AAD-841A-059A60C41F3A</t>
  </si>
  <si>
    <t>Chrysis fulgida Linné, 1761</t>
  </si>
  <si>
    <t>33C9F192-A41B-488C-AC5F-5C0A330B9F56</t>
  </si>
  <si>
    <t>Haplotinea insectella (Fabricius, 1794)</t>
  </si>
  <si>
    <t>33CC0F65-3A64-4084-A6A0-E3BEF91F03BB</t>
  </si>
  <si>
    <t>Perittia klimeschi Parenti, 1981</t>
  </si>
  <si>
    <t>33CCF9DB-6B43-40CA-898C-D37F047D4E84</t>
  </si>
  <si>
    <t>Rhamphomyia strobli Barták, 1985</t>
  </si>
  <si>
    <t>33D26E75-F665-4FC4-852D-8B3AF7FDB5DB</t>
  </si>
  <si>
    <t>Tmarus stellio Simon, 1875</t>
  </si>
  <si>
    <t>33D4E731-15D5-4D80-8C84-A471204F8024</t>
  </si>
  <si>
    <t>Oidaematophorus rogenhoferi (Mann, 1871)</t>
  </si>
  <si>
    <t>33DEE99A-8CAD-4715-A26E-F629D9F19AF9</t>
  </si>
  <si>
    <t>Stenostola ferrea (Schrank, 1776) (Schwarzer Lindenbock)</t>
  </si>
  <si>
    <t>33E047A3-8CCB-4451-B50F-F6B484F64CD2</t>
  </si>
  <si>
    <t>Eusphalerum primulae (Stephens, 1834)</t>
  </si>
  <si>
    <t>33E0E2EF-221E-4661-968D-F23A22353D57</t>
  </si>
  <si>
    <t>Meioneta ressli Wunderlich, 1973</t>
  </si>
  <si>
    <t>33E26E2C-4892-467E-9BDA-6B3F084E416F</t>
  </si>
  <si>
    <t>Elmis rietscheli Steffan, 1958</t>
  </si>
  <si>
    <t>33E8CC47-BB12-4CC3-82CE-60840143C703</t>
  </si>
  <si>
    <t>Pseudocleonus grammicus (Panzer, 1789)</t>
  </si>
  <si>
    <t>33ED1C94-DF8A-4771-826F-ED9003D3CA2E</t>
  </si>
  <si>
    <t>Dinocras megacephala (Klapalek, 1907)</t>
  </si>
  <si>
    <t>33EE802B-098F-4106-9710-FB768A4447A6</t>
  </si>
  <si>
    <t>Pachygnatha terilis Thaler, 1991</t>
  </si>
  <si>
    <t>33F0BE7D-C1AB-4DEB-9FC7-4B590CD33139</t>
  </si>
  <si>
    <t>Phronia persimilis Hackman, 1970</t>
  </si>
  <si>
    <t>33F1651B-20DA-4F96-86EF-600A0D3DA07A</t>
  </si>
  <si>
    <t>Phaneroptera nana Fieber, 1853 (Vierpunktige Sichelschrecke)</t>
  </si>
  <si>
    <t>33FA7871-A213-46CD-8579-B5620755D64C</t>
  </si>
  <si>
    <t>Centromerus silvicola (Kulczynski, 1887)</t>
  </si>
  <si>
    <t>Theridion boesenbergi Strand, 1904</t>
  </si>
  <si>
    <t>3405452E-4862-46DD-B972-3E34B6D5E48B</t>
  </si>
  <si>
    <t>Paromalus parallelepipedus (Herbst, 1792)</t>
  </si>
  <si>
    <t>3409137C-EF32-4DBC-A10A-4032AA40640B</t>
  </si>
  <si>
    <t>Micromus angulatus (Stephens, 1836)</t>
  </si>
  <si>
    <t>340A2666-62E3-4DF6-AEAF-30779A049322</t>
  </si>
  <si>
    <t>Myrmecaelurus trigrammus (Pallas, 1771)</t>
  </si>
  <si>
    <t>340CA44F-F04B-4782-B1D1-D092ACD8B9BA</t>
  </si>
  <si>
    <t>Anthaxia millefolii polychloros Abeille de Perrin, 1894 (Schafgarben-Prachtkäfer)</t>
  </si>
  <si>
    <t>340F3A75-613F-4226-89FC-FDA7003B62A2</t>
  </si>
  <si>
    <t>Pentaneurella katterjokki Fittkau et Murray, 1983</t>
  </si>
  <si>
    <t>34104553-C561-4B56-BA2A-26722F763BA6</t>
  </si>
  <si>
    <t>Psilopa apicalis (Perris, 1847)</t>
  </si>
  <si>
    <t>34114558-B03D-4D7A-A07C-2B45930B69B9</t>
  </si>
  <si>
    <t>Calybites phasianipennella (Hübner, 1813)</t>
  </si>
  <si>
    <t>34117448-F447-412A-A1E8-A9189D22666E</t>
  </si>
  <si>
    <t>Homoneura remmi Papp, 1978</t>
  </si>
  <si>
    <t>34188D9E-81B6-4BF4-B157-E3498AC63EB6</t>
  </si>
  <si>
    <t>Euphydryas cynthia Denis &amp; Schiffermüller, 1775 (Veilchenscheckenfalter)</t>
  </si>
  <si>
    <t>341A948B-5E92-4DF8-91DC-7E9F2ED0E816</t>
  </si>
  <si>
    <t>Pyrausta coracinalis Leraut, 1982</t>
  </si>
  <si>
    <t>341BF91F-094A-459D-9E66-45CE0909AF14</t>
  </si>
  <si>
    <t>Atylotus rusticus (Linnaeus, 1767)</t>
  </si>
  <si>
    <t>341F09CA-E83A-4C9D-9B29-99621E6C6E09</t>
  </si>
  <si>
    <t>Sphecodes alternatus Smith</t>
  </si>
  <si>
    <t>Camponotus ligniperda</t>
  </si>
  <si>
    <t>342B1279-C81C-4F51-BC08-A5AFEB1C7CA5</t>
  </si>
  <si>
    <t>Hypatima rhomboidella (Linnaeus, 1758)</t>
  </si>
  <si>
    <t>34308747-4DAF-4344-8D11-CF78BA04BAF3</t>
  </si>
  <si>
    <t>Monocephalus fuscipes (Blackwall, 1836)</t>
  </si>
  <si>
    <t>3432A6BE-5D15-4DA1-97B5-2DD403DE62CC</t>
  </si>
  <si>
    <t>Homonotus sanguinolentus (Fabricius)</t>
  </si>
  <si>
    <t>34360C4C-EAE5-4671-9D84-F4AC6855F9A6</t>
  </si>
  <si>
    <t>Oswaldia spectabilis (Meigen, 1824)</t>
  </si>
  <si>
    <t>3439025A-C860-48BA-8E55-31A58F41BDD3</t>
  </si>
  <si>
    <t>Loborhynchapion obtusum (Desbrochers, 1866)</t>
  </si>
  <si>
    <t>34394FDB-07B5-4C9E-886F-3CDA96930F0B</t>
  </si>
  <si>
    <t>Catoptria permutatellus Herrich-Schäffer, 1848</t>
  </si>
  <si>
    <t>343B308F-37C9-47A0-885E-BE259234E46E</t>
  </si>
  <si>
    <t>Loewia nudigena Mesnil, 1973</t>
  </si>
  <si>
    <t>343E1DEE-837C-4858-88E7-597F5682DA26</t>
  </si>
  <si>
    <t>Priocnemis schioedtei nigricans Gussakowskij</t>
  </si>
  <si>
    <t>343F8B76-E99A-4D99-B5DF-0067F875452D</t>
  </si>
  <si>
    <t>Corticeus bicoloroides Roubal, 1933</t>
  </si>
  <si>
    <t>Crossocerus barbipes (Dahlbom, 1845)</t>
  </si>
  <si>
    <t>3446935F-7608-4E55-B3A7-7678C7B97F63</t>
  </si>
  <si>
    <t>Cryptocephalus decemmaculatus (Linnaeus, 1758)</t>
  </si>
  <si>
    <t>344775A0-96E7-4453-A222-8482E2286DFA</t>
  </si>
  <si>
    <t>Chrysis dichroa Dahlbom, 1854</t>
  </si>
  <si>
    <t>34491293-F192-4E50-9C6D-9EDDEC660CF0</t>
  </si>
  <si>
    <t>Stenophylax mitis McLachlan, 1875</t>
  </si>
  <si>
    <t>344B738D-F670-43AE-9062-2AF455BA8BBB</t>
  </si>
  <si>
    <t>Setacera micans (Haliday, 1833)</t>
  </si>
  <si>
    <t>345648F2-120B-45CB-B23B-E50EB7968709</t>
  </si>
  <si>
    <t>Saprinus tenuistrius sparsutus Solsky, 1876</t>
  </si>
  <si>
    <t>3459E907-44FA-433D-AB23-D1FA06DADB74</t>
  </si>
  <si>
    <t>Gomphus sp.</t>
  </si>
  <si>
    <t>346035CD-A226-452B-9DB4-C78F97882396</t>
  </si>
  <si>
    <t>Gorytes schlettereri Handlirsch, 1893</t>
  </si>
  <si>
    <t>3461E70E-6C97-4ED8-A933-868A10D911C5</t>
  </si>
  <si>
    <t>Episternus gentilis (Rosenhauer, 1847)</t>
  </si>
  <si>
    <t>346C5C7D-F290-4EDD-BDDE-4401045F085D</t>
  </si>
  <si>
    <t>Stenichnus poweri (Fowler, 1884)</t>
  </si>
  <si>
    <t>346DA3FB-69C0-4B31-B02E-D792CDA35364</t>
  </si>
  <si>
    <t>Phyllobius oblongus (Linnaeus, 1758)</t>
  </si>
  <si>
    <t>3470F011-97C9-4E1E-B731-114069AFEBFF</t>
  </si>
  <si>
    <t>Micaria rossica Thorell, 1875</t>
  </si>
  <si>
    <t>347217BA-C0BC-495B-A83B-FD7C511DDAD2</t>
  </si>
  <si>
    <t>Stenus leprieuri Cussac, 1851</t>
  </si>
  <si>
    <t>Lasioglossum convexiusculum (Schenck, 1853)</t>
  </si>
  <si>
    <t>34735074-894C-4691-A6E1-63EF0D6CAD3C</t>
  </si>
  <si>
    <t>Eucinetus haemorrhoidalis (Germar, 1818)</t>
  </si>
  <si>
    <t>347D449A-6C7D-45DC-8360-82D8781D2A3F</t>
  </si>
  <si>
    <t>Hydropsyche angustipennis (Curtis, 1834)</t>
  </si>
  <si>
    <t>347E5507-4EBF-4AD1-8803-4C3E4B5BAACA</t>
  </si>
  <si>
    <t>Stenus incrassatus Erichson, 1839</t>
  </si>
  <si>
    <t>34806092-51EC-4F00-BA56-9621088B73E4</t>
  </si>
  <si>
    <t>Phycita coronatella Guenée, 1845</t>
  </si>
  <si>
    <t>34825B8F-E48D-4A4C-A630-C9894939D659</t>
  </si>
  <si>
    <t>Ceutorhynchus hampei C. Brisout, 1869</t>
  </si>
  <si>
    <t>34836BEE-2BFC-4D65-8D9B-91F2EFA46EC2</t>
  </si>
  <si>
    <t>Anostirus gracilicollis (Stierlin, 1896)</t>
  </si>
  <si>
    <t>3485C899-8EA8-4D5D-BAD0-9353F97C001F</t>
  </si>
  <si>
    <t>Rhinolophus sp. (Rhinolophus sp.)</t>
  </si>
  <si>
    <t>348A319B-A48D-44BF-B70C-07567DA7328D</t>
  </si>
  <si>
    <t>Exechia frigida (Boheman, 1868)</t>
  </si>
  <si>
    <t>348AD9CA-B871-4496-8821-6CAE244C952C</t>
  </si>
  <si>
    <t>Cydia duplicana Zetterstedt, 1839</t>
  </si>
  <si>
    <t>348C5785-AE58-41A8-9853-E0124A334AD5</t>
  </si>
  <si>
    <t>Hoverioptera pilosa Mendl et Geiger, 1992</t>
  </si>
  <si>
    <t>348D28FF-9B20-4D09-A6B3-D3962784310C</t>
  </si>
  <si>
    <t>Hydraena angulosa Mulsant, 1844</t>
  </si>
  <si>
    <t>3490D79D-2503-4C56-A76F-1D58B755FE56</t>
  </si>
  <si>
    <t>Melitaea deione Duponchel 1832</t>
  </si>
  <si>
    <t>34912253-1CE5-492F-AFBC-CD08370D5E60</t>
  </si>
  <si>
    <t>Eupithecia dissertata galliegloria Püngeler, 1905</t>
  </si>
  <si>
    <t>3496C2A1-6DE8-4E48-847D-CA864F7A0D8A</t>
  </si>
  <si>
    <t>Lepyrus armatus Weise, 1893</t>
  </si>
  <si>
    <t>349742EF-2ACE-47DB-9B68-A2BFC4418FB8</t>
  </si>
  <si>
    <t>Lixus albomarginatus Boheman, 1843</t>
  </si>
  <si>
    <t>34988062-EFC8-4460-BEFA-0B4DF2311165</t>
  </si>
  <si>
    <t>Platypalpus annulipes (Meigen, 1822)</t>
  </si>
  <si>
    <t>Morlina glabra glabra (Rossmässler, 1835) (Glatte Glanzschnecke)</t>
  </si>
  <si>
    <t>3499E4CA-6948-4212-B3E7-3ED2B48A8714</t>
  </si>
  <si>
    <t>Platytes cerussella Denis &amp; Schiffermüller, 1775</t>
  </si>
  <si>
    <t>349D04BB-506C-4C8A-88E0-D9806B5103B2</t>
  </si>
  <si>
    <t>Dacrila fallax (Kraatz, 1856)</t>
  </si>
  <si>
    <t>349DA745-A1C3-408D-B5C3-E5C549DC37F3</t>
  </si>
  <si>
    <t>Ectoedemia angulifasciella (Stainton, 1849)</t>
  </si>
  <si>
    <t>349F2C58-9267-465C-96F4-57F0719FAF5A</t>
  </si>
  <si>
    <t>Podagrica fuscicornis (Linnaeus, 1767)</t>
  </si>
  <si>
    <t>349F7349-DA01-49C1-B3B6-1473C2F7A348</t>
  </si>
  <si>
    <t>Xestia rhomboidea Esper, 1790</t>
  </si>
  <si>
    <t>34A1BEA0-6D53-42DD-B729-F4FFD0E96B53</t>
  </si>
  <si>
    <t>Macquartia chalconota (Meigen, 1824)</t>
  </si>
  <si>
    <t>34A2B47E-4810-4ECC-AFBF-C881AB839C1B</t>
  </si>
  <si>
    <t>Clepsis senecionana Hübner, 1819</t>
  </si>
  <si>
    <t>34A74F78-3FC1-4070-AFF8-AFF3F8CDF12B</t>
  </si>
  <si>
    <t>Bembidion pyrenaeum poenini Marggi et Huber, 1993</t>
  </si>
  <si>
    <t>34A80C57-8C25-4E19-B975-0562854750EC</t>
  </si>
  <si>
    <t>Chondrostoma toxostoma (Linnaeus, 1758) (Sofie)</t>
  </si>
  <si>
    <t>34A9E0DC-B0B9-48F8-A011-18622A0039A8</t>
  </si>
  <si>
    <t>Scythris vittella (O. Costa, 1834)</t>
  </si>
  <si>
    <t>34AC82B6-3046-4ADE-B2C4-FE3A1DDEFF04</t>
  </si>
  <si>
    <t>Pyrgus warrenensis Verity, 1928 (Alpiner Würfelfalter)</t>
  </si>
  <si>
    <t>34AEE58A-FA8D-4769-9038-A16A2D8DF6D9</t>
  </si>
  <si>
    <t>Sciophila jakutica Blagoderov, 1992</t>
  </si>
  <si>
    <t>34B31881-600F-4CFF-9C21-67CCE750ACD9</t>
  </si>
  <si>
    <t>Ceutorhynchus griseus Brisout de Barneville, 1869</t>
  </si>
  <si>
    <t>34B4CC75-8C9D-4945-B5F1-FEBC654FC04D</t>
  </si>
  <si>
    <t>Hylaeus gracilicornis (Morawitz, 1867)</t>
  </si>
  <si>
    <t>34BC1B9A-35A9-4DF2-AA6F-7923B41074CC</t>
  </si>
  <si>
    <t>Diplocephalus pavesii Pesarini, 1996</t>
  </si>
  <si>
    <t>34BDC262-FEFF-40B0-B8AE-8722DC4E46AA</t>
  </si>
  <si>
    <t>Eudonia murana Curtis, 1827</t>
  </si>
  <si>
    <t>34C26B04-5BA8-4350-8BE2-95731E1AA14C</t>
  </si>
  <si>
    <t>Aphrophora alni (Fallén 1805)</t>
  </si>
  <si>
    <t>34C4B8C1-DADD-47EE-B251-A56699F920DE</t>
  </si>
  <si>
    <t>Platystethus alutaceus Thomson, 1861</t>
  </si>
  <si>
    <t>34C85947-F931-432A-B1CA-7B3DC8023147</t>
  </si>
  <si>
    <t>Mallochohelea alpina (Clastrier, 1962)</t>
  </si>
  <si>
    <t>34CC1B50-569E-4EE3-8274-13C8E43F4D1E</t>
  </si>
  <si>
    <t>Epuraea deubeli Reitter, 1898</t>
  </si>
  <si>
    <t>34CC8EBA-5A81-4E16-B22B-D4B86404A24E</t>
  </si>
  <si>
    <t>Cricotopus reversus Hirvenoja, 1973</t>
  </si>
  <si>
    <t>34CEDE5F-445B-4755-8DA0-F0346C6C1351</t>
  </si>
  <si>
    <t>Coleophora juncicolella Stainton, 1851</t>
  </si>
  <si>
    <t>34D17A07-9AB1-4A71-8BBC-2B00B410F4F9</t>
  </si>
  <si>
    <t>Epidapus microthorax (Börner, 1903)</t>
  </si>
  <si>
    <t>34D47A06-4139-4AAC-A8E1-21329099FAFA</t>
  </si>
  <si>
    <t>Hyalomma lusitanicum Koch, 1844</t>
  </si>
  <si>
    <t>34D4E396-E6E8-4CFC-B044-C075AFDB927C</t>
  </si>
  <si>
    <t>Tychomorphus tuberculatus (Aubé, 1844)</t>
  </si>
  <si>
    <t>34E4368F-F49C-4AFE-99EC-6B02E13ED13B</t>
  </si>
  <si>
    <t>Actia lamia (Meigen, 1838)</t>
  </si>
  <si>
    <t>34E62AE3-30E2-42CA-9A78-F35FC52EDAE0</t>
  </si>
  <si>
    <t>Taeniapion urticarium (Herbst, 1784)</t>
  </si>
  <si>
    <t>34E9CB61-1D97-44C4-9D50-D5830BB6B160</t>
  </si>
  <si>
    <t>Trixa conspersa (Harris, 1776)</t>
  </si>
  <si>
    <t>34ECF9F3-8A3D-41F8-867B-D29DC4D6C47E</t>
  </si>
  <si>
    <t>Perizoma didymata Linnaeus, 1758</t>
  </si>
  <si>
    <t>34EF1D3F-ABC3-4AC1-BB84-0DC10C775E6A</t>
  </si>
  <si>
    <t>Xylota ignava (Panzer, [1798])</t>
  </si>
  <si>
    <t>34F29D45-2B4A-4855-B303-BC4E16A376F7</t>
  </si>
  <si>
    <t>Orchesia undulata Kraatz, 1853</t>
  </si>
  <si>
    <t>34F31286-F7F7-4FB6-8FD8-ABD3552B6B96</t>
  </si>
  <si>
    <t>Leptusa toumayeffi Scheerpeltz, 1972</t>
  </si>
  <si>
    <t>34F32C0F-3D0E-44C6-A605-C0D9428E8C8A</t>
  </si>
  <si>
    <t>Turdus iliacus (Rotdrossel)</t>
  </si>
  <si>
    <t>34FDF1EB-06F4-4104-94ED-C203A87E3B9D</t>
  </si>
  <si>
    <t>Meligethes solidus (Illiger, 1798)</t>
  </si>
  <si>
    <t>34FF8D89-5779-420C-98B6-A5100EEF06B0</t>
  </si>
  <si>
    <t>Dixa submaculata Edwards, 1920</t>
  </si>
  <si>
    <t>35059F0D-A18E-418D-81D2-998DE3AA13F0</t>
  </si>
  <si>
    <t>Hydromya dorsalis (Fabricius, 1775)</t>
  </si>
  <si>
    <t>35095CE4-639C-4804-8F18-C3EAFBCAA8D6</t>
  </si>
  <si>
    <t>Exechia confinis Winnertz, 1863</t>
  </si>
  <si>
    <t>350AB72E-4B85-4C84-938E-E5EDAF179970</t>
  </si>
  <si>
    <t>Nomada tidentirostris Dours.</t>
  </si>
  <si>
    <t>350ABC42-56F7-416F-9565-631B40A75B54</t>
  </si>
  <si>
    <t>Carcelia kowarzi Villeneuve, 1912</t>
  </si>
  <si>
    <t>35126558-A034-4D80-A977-6555BD72B053</t>
  </si>
  <si>
    <t>Rhamphomyia (s.str.) vesiculosa (Fallén, 1816)</t>
  </si>
  <si>
    <t>3517C167-AB56-4D46-95E5-EC41CFD25FFC</t>
  </si>
  <si>
    <t>Senometopia lena (Richter, 1980)</t>
  </si>
  <si>
    <t>351B1203-AA83-45FB-82D3-ECADC69C54AB</t>
  </si>
  <si>
    <t>Empis hyalipennis Fallén, 1816</t>
  </si>
  <si>
    <t>351C0A96-321E-4ECA-9C66-993AE99438BA</t>
  </si>
  <si>
    <t>Zyras fulgidus (Gravenhorst, 1806)</t>
  </si>
  <si>
    <t>351D1DF5-1605-4786-A4F6-C6BB9D1B23B0</t>
  </si>
  <si>
    <t>Gabronthus thermarum (Aubé, 1850)</t>
  </si>
  <si>
    <t>Oxybelus quatuordecimnotatus Jurine, 1807</t>
  </si>
  <si>
    <t>3524E59D-8C4C-41F0-B5F6-7FBC2DC2A0D7</t>
  </si>
  <si>
    <t>Euophryum confine (Broun, 1881)</t>
  </si>
  <si>
    <t>3526A386-0174-4CF3-A1B4-34615746D34B</t>
  </si>
  <si>
    <t>Cosmiotes stabilella (Stainton, 1858)</t>
  </si>
  <si>
    <t>35273B8C-9845-4347-8A05-9A5FBBA1AD4D</t>
  </si>
  <si>
    <t>Jodia croceago Denis &amp; Schiffermüller, 1775</t>
  </si>
  <si>
    <t>352E1BDD-EAD4-4343-B858-3DC9ADDEDE9A</t>
  </si>
  <si>
    <t>Megaselia dimidia Schmitz, 1926</t>
  </si>
  <si>
    <t>35348E98-671C-4571-B634-945AC0835A22</t>
  </si>
  <si>
    <t>Amphicyllis globus (Fabricius, 1792)</t>
  </si>
  <si>
    <t>353C2542-439E-49DB-87CC-B0F818EC81AA</t>
  </si>
  <si>
    <t>Pelenomus canaliculatus (Fahraeus, 1843)</t>
  </si>
  <si>
    <t>353E729C-4095-491B-8C65-5F1B7956993F</t>
  </si>
  <si>
    <t>Eupithecia insigniata Hübner, 1790</t>
  </si>
  <si>
    <t>353FA543-B5CD-4A90-A093-352875B09606</t>
  </si>
  <si>
    <t>Melinda gentilis (Robineau-Desvoidy, 1830)</t>
  </si>
  <si>
    <t>354013A2-09D8-4F0D-8C56-E726181C0845</t>
  </si>
  <si>
    <t>Apamea aquila Donzel, 1837</t>
  </si>
  <si>
    <t>3540B066-699B-4E64-8C68-9C603CF63B5F</t>
  </si>
  <si>
    <t>Sitona gemellatus Gyllenhal, 1834</t>
  </si>
  <si>
    <t>354763A0-65B5-43BE-9CB7-57475A306B76</t>
  </si>
  <si>
    <t>Tachydromia calcanea (Meigen, 1838)</t>
  </si>
  <si>
    <t>354AB209-8E97-4130-9A8D-64F649548B02</t>
  </si>
  <si>
    <t>Aphodius ater (Geer, 1774)</t>
  </si>
  <si>
    <t>354D9A5E-3E64-4EE2-9DCC-767B7B652135</t>
  </si>
  <si>
    <t>Trichia alpicola (Eder, 1921)</t>
  </si>
  <si>
    <t>354F229C-A99E-4C0F-AD8B-6366C37870F4</t>
  </si>
  <si>
    <t>Hydrosmecta pseudofragilis (Scheerpeltz, 1944)</t>
  </si>
  <si>
    <t>3553B8D5-1E81-4873-BA52-32A12580EC6A</t>
  </si>
  <si>
    <t>Ectoedemia sericopeza (Zeller, 1839)</t>
  </si>
  <si>
    <t>35566094-825B-4BCF-BC5C-3226805F9E84</t>
  </si>
  <si>
    <t>Trichonta girschneri Landrock, 1912</t>
  </si>
  <si>
    <t>3558CFB8-E422-406A-B475-485029CFEE7F</t>
  </si>
  <si>
    <t>Colobochyla salicalis Denis &amp; Schiffermüller, 1775</t>
  </si>
  <si>
    <t>35599B43-3889-485F-B145-B9630A04E227</t>
  </si>
  <si>
    <t>Heptatoma pellucens (Fabricius, 1776)</t>
  </si>
  <si>
    <t>355F75EC-199D-4B6C-9F23-717CE07AA03D</t>
  </si>
  <si>
    <t>Cheilosia pedemontana Rondani, 1857</t>
  </si>
  <si>
    <t>355F7E43-8F1F-46DD-87A7-EAE1B03EA216</t>
  </si>
  <si>
    <t>Blepharhymenus breiti Scheerpeltz, 1951</t>
  </si>
  <si>
    <t>Pirata tenuitarsis Simon, 1876</t>
  </si>
  <si>
    <t>356BF751-6E78-4FD9-8F5D-E478E8E5C2BC</t>
  </si>
  <si>
    <t>Molanna albicans (Zetterstedt, 1840)</t>
  </si>
  <si>
    <t>356FAF3C-8CA7-4062-A187-C9713DBBAE09</t>
  </si>
  <si>
    <t>Agriopis marginaria Fabricius, 1777</t>
  </si>
  <si>
    <t>3576EE0A-1A87-4CA7-992F-2767B3B7EAF1</t>
  </si>
  <si>
    <t>Malthodes penninus icaricus Wittmer, 1970</t>
  </si>
  <si>
    <t>3577156B-E33D-49E9-A456-B0F075CC7660</t>
  </si>
  <si>
    <t>Pericallia matronula Linnaeus, 1758 (Augsburger Bär, Waldgrund-Buschbär)</t>
  </si>
  <si>
    <t>35797040-5B55-4EE7-B4BE-BE8497BF1D39</t>
  </si>
  <si>
    <t>Exechiopsis membranacea (Lundström, 1912)</t>
  </si>
  <si>
    <t>357BBB96-0216-42B1-A3A5-C9B006E83811</t>
  </si>
  <si>
    <t>Glyphipterix haworthana (Stephens, 1834)</t>
  </si>
  <si>
    <t>357D1451-3D03-41F9-9155-D608B0F434C9</t>
  </si>
  <si>
    <t>Cypha suecica (Palm, 1936)</t>
  </si>
  <si>
    <t>357FCDA1-6317-4A57-ACC8-9176203741DD</t>
  </si>
  <si>
    <t>Paranthomyza nitida (Meigen, 1838)</t>
  </si>
  <si>
    <t>357FFF21-3BFE-43CD-8A69-9C6C102CFFA8</t>
  </si>
  <si>
    <t>Zerynthia polyxena Denis &amp; Schiffermüller, 1775 (Osterluzeifalter)</t>
  </si>
  <si>
    <t>35804BB4-C83D-4050-808B-49F40FDEE502</t>
  </si>
  <si>
    <t>Zodarion rubidum Simon, 1914</t>
  </si>
  <si>
    <t>3580DB9D-83DE-4561-8A0B-A074B85E6F98</t>
  </si>
  <si>
    <t>Sciophila modesta Zaitzev, 1982</t>
  </si>
  <si>
    <t>3587BC90-492F-4FA2-8D28-C023CE3E9CE3</t>
  </si>
  <si>
    <t>Quedius boopoides Munster, 1923</t>
  </si>
  <si>
    <t>3588425D-9353-4664-9848-FC5305F36BC1</t>
  </si>
  <si>
    <t>Mycetoporus erichsonanus Fagel, 1965</t>
  </si>
  <si>
    <t>358B66B6-C7ED-4866-8E54-1C01427E1474</t>
  </si>
  <si>
    <t>Cheilosia melanura Becker, 1894</t>
  </si>
  <si>
    <t>3593A0B6-E479-40A1-8895-2B94AFE1461B</t>
  </si>
  <si>
    <t>Tachyusa exarata Mannerheim, 1830</t>
  </si>
  <si>
    <t>359425B6-77F4-4400-8AF1-EE0D089BF8B7</t>
  </si>
  <si>
    <t>Pytho depressus (Linnaeus, 1767)</t>
  </si>
  <si>
    <t>35985CC7-695F-40B5-9F6A-EF7CFB9167ED</t>
  </si>
  <si>
    <t>Ilybius neglectus (Erichson, 1837)</t>
  </si>
  <si>
    <t>35999B7F-6210-4E18-AE81-AB0FC77D42ED</t>
  </si>
  <si>
    <t>Agrilus cinctus (Olivier, 1790) (Schmaler Ginster-Prachtkäfer)</t>
  </si>
  <si>
    <t>Theridion sisyphium (Clerck, 1757)</t>
  </si>
  <si>
    <t>35A81E65-2FBC-414B-BAD5-74487B80847F</t>
  </si>
  <si>
    <t>Luperus saxonicus (Gmelin, 1790)</t>
  </si>
  <si>
    <t>35A95D6D-45ED-480C-B585-FB4612C3D70E</t>
  </si>
  <si>
    <t>Phyllobius sinuatus (Fabricius, 1801)</t>
  </si>
  <si>
    <t>Emberiza hortulana (Ortolan)</t>
  </si>
  <si>
    <t>35AB7592-0BBF-481F-ADB7-074E30305E24</t>
  </si>
  <si>
    <t>Aplocera praeformata Hübner, [1826]</t>
  </si>
  <si>
    <t>35AFF997-417E-43CD-A7B8-5E7F4B72951C</t>
  </si>
  <si>
    <t>Myllaena gracilicornis Fairmaire &amp; Brisout de Barneville de Barneville, 1859</t>
  </si>
  <si>
    <t>35B0CC4F-310D-4CE8-929B-37656CE4281F</t>
  </si>
  <si>
    <t>Nephrotoma cornicina (Linnaeus, 1758)</t>
  </si>
  <si>
    <t>35B1D346-5378-43D3-B565-CFEF8735C9F8</t>
  </si>
  <si>
    <t>Pseudoperapion brevirostre (Herbst, 1797)</t>
  </si>
  <si>
    <t>35B38C1A-4EF4-4800-9BED-A7307024019E</t>
  </si>
  <si>
    <t>Quedius suturalis Kiesenwetter, 1845</t>
  </si>
  <si>
    <t>35B48F23-2F8A-4D66-BD2F-47EF9B33E7A5</t>
  </si>
  <si>
    <t>Tanyptera nigricornis (Meigen, 1818)</t>
  </si>
  <si>
    <t>35B4F6F2-ECF3-4CD7-84E7-7FB7A3CF4EFF</t>
  </si>
  <si>
    <t>Atheta spatula (Fauvel, 1875)</t>
  </si>
  <si>
    <t>35B7A96B-7294-4782-85B7-65AD2F29E3A0</t>
  </si>
  <si>
    <t>Melophagus rupicaprinus Rondani, 1879</t>
  </si>
  <si>
    <t>35B996F6-716D-4717-AAED-D2C94178F9F8</t>
  </si>
  <si>
    <t>Sympistis nigrita Boisduval, 1840</t>
  </si>
  <si>
    <t>35BA4189-B395-422A-9FD4-0F9163ED8482</t>
  </si>
  <si>
    <t>Evagetes sahlbergi (Morawitz)</t>
  </si>
  <si>
    <t>35BD7D36-E9BC-4B8F-AB25-36310F9DC623</t>
  </si>
  <si>
    <t>Laccobius femoralis mulsanti Zaitzev, 1908</t>
  </si>
  <si>
    <t>35BDC601-70D8-4765-8FEA-4E7F6ED5E051</t>
  </si>
  <si>
    <t>Hyptiotes paradoxus (C.L. Koch, 1834) (Dreiecksspinne)</t>
  </si>
  <si>
    <t>35C0986B-FCD0-45E6-94F6-765D940B1A55</t>
  </si>
  <si>
    <t>Perapion violaceum (Kirby, 1808)</t>
  </si>
  <si>
    <t>35C1C393-347D-4712-A807-C6CEC3BF05F2</t>
  </si>
  <si>
    <t>Compsilura concinnata (Meigen, 1824)</t>
  </si>
  <si>
    <t>35C26085-834E-458C-A7E6-7F4E2906EE72</t>
  </si>
  <si>
    <t>Chlorops fasciatus Meigen, 1830</t>
  </si>
  <si>
    <t>35C7B05D-496E-4FCB-B69B-C05BE196E917</t>
  </si>
  <si>
    <t>Tanytarsus palettaris Verneaux, 1969</t>
  </si>
  <si>
    <t>35C857EB-C86F-41B6-8ABF-6C228F6F4E16</t>
  </si>
  <si>
    <t>Herminia grisealis Denis &amp; Schiffermüller, 1775</t>
  </si>
  <si>
    <t>35CC9D5C-D5F7-4B19-B89A-F04E80A4040F</t>
  </si>
  <si>
    <t>Protapion assimile (Kirby, 1808)</t>
  </si>
  <si>
    <t>35CCC664-94B7-4877-99BB-71AB25885B68</t>
  </si>
  <si>
    <t>Cheilosia nebulosa Verrall, 1871</t>
  </si>
  <si>
    <t>35D05434-0C56-4E30-BF56-057500E33CF7</t>
  </si>
  <si>
    <t>Mycomya shermani Garrett, 1924</t>
  </si>
  <si>
    <t>35D51609-28DB-4CA6-A91F-5A413AD4FD19</t>
  </si>
  <si>
    <t>Ptenidium turgidum Thomson, 1855</t>
  </si>
  <si>
    <t>35DC0353-DEEC-4E62-BE87-AAB88EAB2029</t>
  </si>
  <si>
    <t>Arenostola phragmatidis Hübner, [1803]</t>
  </si>
  <si>
    <t>35E25C5E-14B6-4263-9BFB-B0958CEF4B4E</t>
  </si>
  <si>
    <t>Sospita vigintiguttata (Linnaeus, 1758)</t>
  </si>
  <si>
    <t>35E38403-4D35-4048-A336-7A157FFF6D60</t>
  </si>
  <si>
    <t>Trypeta artemisiae (Fabricius, 1794)</t>
  </si>
  <si>
    <t>35EDA903-1D49-466D-80EA-F1033BE4B60E</t>
  </si>
  <si>
    <t>Gladiovalva rumicivorella (Millière, 1881)</t>
  </si>
  <si>
    <t>35EF59B3-00EF-49E6-AC81-69B2FBDF09D1</t>
  </si>
  <si>
    <t>Quedius scintillans (Gravenhorst, 1806)</t>
  </si>
  <si>
    <t>35F635CC-0C51-45FA-8718-024220238C4F</t>
  </si>
  <si>
    <t>Stilbia calberlae Failla-Tedaldi, 1890</t>
  </si>
  <si>
    <t>35F666FE-1A34-4ABB-89FB-0004459456BA</t>
  </si>
  <si>
    <t>Donacia impressa Paykull, 1799</t>
  </si>
  <si>
    <t>35F86BDF-8AF3-414B-8E20-AA2AA66BC14B</t>
  </si>
  <si>
    <t>Pityokteines curvidens (Germar, 1824)</t>
  </si>
  <si>
    <t>35FAD4B2-BC5E-4CD4-B4A4-5259C4CB70CA</t>
  </si>
  <si>
    <t>Polydesmus germanicus Verhoeff, 1896</t>
  </si>
  <si>
    <t>35FB873B-1305-47D2-AC9A-BF1C59077A45</t>
  </si>
  <si>
    <t>Bembidion elongatum elongatum Dejean, 1831</t>
  </si>
  <si>
    <t>3602C22C-59BC-4C12-AB6D-CF4EBFA12055</t>
  </si>
  <si>
    <t>Gelechia basipunctella Herrich-Schäffer, 1854</t>
  </si>
  <si>
    <t>360351E7-B2E3-4628-9CB9-5D24FF737774</t>
  </si>
  <si>
    <t>Stigmella crataegella (Klimesch, 1936)</t>
  </si>
  <si>
    <t>360773DE-BD52-4D51-B556-5E15AC2BF4D4</t>
  </si>
  <si>
    <t>Norrbomia costalis (Zetterstedt, 1847)</t>
  </si>
  <si>
    <t>360ABE16-6856-4F0C-9332-8B1486B0906F</t>
  </si>
  <si>
    <t>Allognosta vagans (Loew, 1873)</t>
  </si>
  <si>
    <t>360DDB69-A117-421E-A707-ED77349D0321</t>
  </si>
  <si>
    <t>Gyrophaena affinis Mannerheim, 1830</t>
  </si>
  <si>
    <t>360EC090-35C8-4B34-88C8-CF5F79D70C7B</t>
  </si>
  <si>
    <t>Metopia italiana Pape, 1985</t>
  </si>
  <si>
    <t>3610CB8A-8570-4970-8919-061F8DBAE356</t>
  </si>
  <si>
    <t>Delia commixta (Séguy, 1925)</t>
  </si>
  <si>
    <t>3612637C-429D-47C4-B885-A4B9B5932ED3</t>
  </si>
  <si>
    <t>Porrhomma egeria Simon, 1884</t>
  </si>
  <si>
    <t>3613771D-53FB-4AB8-8A32-0B5463F3FC1D</t>
  </si>
  <si>
    <t>Athous pallens Mulsant &amp; Guillebeau, 1853</t>
  </si>
  <si>
    <t>36139A7A-EF64-4A34-9806-1514F32FBA96</t>
  </si>
  <si>
    <t>Trachycera legatea Haworth, 1811</t>
  </si>
  <si>
    <t>3613CD74-B21A-4941-B981-13D91801AB10</t>
  </si>
  <si>
    <t>Blaesoxipha matilei Léonide &amp; Léonide, 1983</t>
  </si>
  <si>
    <t>36145578-F472-4AD9-900E-8BDEC45EE849</t>
  </si>
  <si>
    <t>Anoplophora chinensis Forster</t>
  </si>
  <si>
    <t>3615399A-D72B-4018-AF06-BCBCD1FD40A8</t>
  </si>
  <si>
    <t>Eutrichapion facetum (Gyllenhal, 1839)</t>
  </si>
  <si>
    <t>Achaearanea tepidariorum (C.L. Koch, 1841)</t>
  </si>
  <si>
    <t>361720E9-E54B-4D5A-B2BD-9C33995FA388</t>
  </si>
  <si>
    <t>Besdolus ventralis (Pictet, 1841)</t>
  </si>
  <si>
    <t>3626C6DC-D38A-466C-8224-35EC7608ACA6</t>
  </si>
  <si>
    <t>Ptinus latro Fabricius, 1775</t>
  </si>
  <si>
    <t>3626FA76-8B62-452D-A3C9-FA9C481785A8</t>
  </si>
  <si>
    <t>Thripomorpha verralli (Edwards, 1934)</t>
  </si>
  <si>
    <t>362794FB-6BA3-48F4-B579-33DD2716EC65</t>
  </si>
  <si>
    <t>Longitarsus gruevi Leonardi &amp; Mohr, 1974</t>
  </si>
  <si>
    <t>362F9E76-52A1-4E79-9DAD-2F8F771B8640</t>
  </si>
  <si>
    <t>Dyschirius angustatus (Ahrens, 1830)</t>
  </si>
  <si>
    <t>3632BECF-72A9-48E7-B9AB-B5292A4E4E04</t>
  </si>
  <si>
    <t>Chionodes electella (Zeller, 1839)</t>
  </si>
  <si>
    <t>36356B42-2B57-48E3-A228-3D6B35CD3B68</t>
  </si>
  <si>
    <t>Bembidion azurescens Dalla Torre, 1877</t>
  </si>
  <si>
    <t>363EDDB0-4113-42E0-8324-9CB5B1031375</t>
  </si>
  <si>
    <t>Glyphipterix forsterella (Fabricius, 1781)</t>
  </si>
  <si>
    <t>363F1ED8-91FA-49A0-909B-59CF7BD09A4B</t>
  </si>
  <si>
    <t>Microcephalops vestitus (Becker, 1900)</t>
  </si>
  <si>
    <t>363FA61D-6A71-46DF-9012-2E2535D5DE1D</t>
  </si>
  <si>
    <t>Agonopterix conterminella (Zeller, 1839)</t>
  </si>
  <si>
    <t>3641C7FE-B186-48E0-A0B3-26FBA30D6143</t>
  </si>
  <si>
    <t>Gaedia distincta Egger, 1861</t>
  </si>
  <si>
    <t>364BD472-D27A-4DA9-9B75-721B62EABAB8</t>
  </si>
  <si>
    <t>Cryptocephalus rugicollis G. A. Olivier, 1791</t>
  </si>
  <si>
    <t>Bulgarica cana cana (Held, 1836) (Graue Schliessmundschnecke)</t>
  </si>
  <si>
    <t>365153CA-BD2F-46AB-8F4F-E8E766EB5FA7</t>
  </si>
  <si>
    <t>Smicronyx coecus (Reich, 1797)</t>
  </si>
  <si>
    <t>36556ADB-32D2-4A8E-8F54-276231A88CED</t>
  </si>
  <si>
    <t>Lasioglossum griseolum (Morawitz, 1872)</t>
  </si>
  <si>
    <t>36576105-B169-43CE-B4A3-C3656AF91A42</t>
  </si>
  <si>
    <t>Atheta terminalis (Gravenhorst, 1806)</t>
  </si>
  <si>
    <t>365814EC-CEA5-4EBF-81CF-AB2F5BB2E1C6</t>
  </si>
  <si>
    <t>Rutidosoma globulus (Herbst, 1795)</t>
  </si>
  <si>
    <t>365916C1-8FED-45A5-B859-D032EB1ECB1C</t>
  </si>
  <si>
    <t>Bayeriola salicariae (Kieffer, 1888)</t>
  </si>
  <si>
    <t>365A49E6-AED0-40C7-9641-4D8D11FC9423</t>
  </si>
  <si>
    <t>Carpelimus exiguus (Erichson, 1839)</t>
  </si>
  <si>
    <t>365AFD46-1673-4762-8AEF-E854E21899C2</t>
  </si>
  <si>
    <t>Pseudosmittia curticosta (Edwards, 1929)</t>
  </si>
  <si>
    <t>365D6E81-CA8F-4233-A838-25F03FC22632</t>
  </si>
  <si>
    <t>Pluvialis apricaria (Goldregenpfeifer)</t>
  </si>
  <si>
    <t>366060CD-4179-4411-8348-923C14F4FA2E</t>
  </si>
  <si>
    <t>Thalpophila matura Hufnagel, 1766</t>
  </si>
  <si>
    <t>3662A9A1-0354-4338-BDB3-28B7B141A6B5</t>
  </si>
  <si>
    <t>Brachypalpus valgus (Panzer, [1798])</t>
  </si>
  <si>
    <t>3663B168-2CEB-4FC7-BD45-F81458CA2721</t>
  </si>
  <si>
    <t>Botanophila verticella (Zetterstedt, 1838)</t>
  </si>
  <si>
    <t>36642EB9-7A64-400D-8A05-B2880177E411</t>
  </si>
  <si>
    <t>Coelotes atropos (Walckenaer, 1830)</t>
  </si>
  <si>
    <t>3664BAAA-E62A-4D72-9DA1-3FA21D55B748</t>
  </si>
  <si>
    <t>Dinaraea angustula (Gyllenhal, 1810)</t>
  </si>
  <si>
    <t>3668C8F4-23B2-4BB7-AC5F-4A38FFFB7BC4</t>
  </si>
  <si>
    <t>Brachypterolus vestitus (Kiesenwetter, 1850)</t>
  </si>
  <si>
    <t>366C6492-2125-4B8E-808A-24B72F6FF9B6</t>
  </si>
  <si>
    <t>Scythris crassiuscula (Herrich-Schäffer, 1855)</t>
  </si>
  <si>
    <t>366D64B6-F944-417D-BA1E-54A58687B191</t>
  </si>
  <si>
    <t>Anabolia lombarda Ris, 1897</t>
  </si>
  <si>
    <t>366DFEDF-5ED2-4FA1-80BE-A5BF063F10DE</t>
  </si>
  <si>
    <t>Lasioglossum bavaricum (Blüthgen, 1930)</t>
  </si>
  <si>
    <t>366EBAAD-9B45-44B0-8AFB-C268BFDDF1EC</t>
  </si>
  <si>
    <t>Empis livida Linnaeus, 1758</t>
  </si>
  <si>
    <t>366EEE24-EFD2-4663-A41D-9132182050E9</t>
  </si>
  <si>
    <t>Oegoconia quadripuncta (Haworth, 1828)</t>
  </si>
  <si>
    <t>366F30D3-59DD-4646-BB0F-B5F825E5D0A6</t>
  </si>
  <si>
    <t>Mycodiplosis melampsorae (Rübsaamen, 1889)</t>
  </si>
  <si>
    <t>367031AB-95DD-4BA4-93DD-37567F6140F9</t>
  </si>
  <si>
    <t>Brachygonus bouilloni Charsain</t>
  </si>
  <si>
    <t>3674D718-4E6D-459F-9246-C048FD13D7BA</t>
  </si>
  <si>
    <t>Cicones variegatus (Hellwig,1792)</t>
  </si>
  <si>
    <t>367D01C9-D386-4F86-B55B-BE4DE110643A</t>
  </si>
  <si>
    <t>Micrinus inornatus (Küster, 1846)</t>
  </si>
  <si>
    <t>367F52DF-1FDD-48A8-BC8C-EA6751EC1768</t>
  </si>
  <si>
    <t>Anthomyza pleuralis Czerny, 1928</t>
  </si>
  <si>
    <t>36847876-3C93-487E-B8BC-368B5CF799F7</t>
  </si>
  <si>
    <t>Phlyctaenia perlucidalis Hübner, 1809</t>
  </si>
  <si>
    <t>36868B8A-B38B-4449-AB9E-115CC82DE478</t>
  </si>
  <si>
    <t>Phaonia candicans (Pandellé, 1898)</t>
  </si>
  <si>
    <t>3686B546-E3F5-417A-BB63-88E0AA38E643</t>
  </si>
  <si>
    <t>Calamobius filum (Rossi, 1790)</t>
  </si>
  <si>
    <t>36892C55-D645-44DC-B2BE-AD785AD53C7B</t>
  </si>
  <si>
    <t>Pterostichus truncatus truncatus (Dejean, 1828)</t>
  </si>
  <si>
    <t>36897524-6FFF-431A-9BAA-162CE68849A5</t>
  </si>
  <si>
    <t>Bembidion ruficorne ganglbaueri Müller, 1918</t>
  </si>
  <si>
    <t>369170ED-BEDF-437E-B63D-64ED354CAE6F</t>
  </si>
  <si>
    <t>Microlestes maurus maurus (Sturm, 1827)</t>
  </si>
  <si>
    <t>3694B62E-D4E9-4EC8-B441-E5D5CBD3DB7C</t>
  </si>
  <si>
    <t>Andrena fuscipes (Kirby, 1802)</t>
  </si>
  <si>
    <t>36962990-44BD-42EE-AAFA-41C2340E87D9</t>
  </si>
  <si>
    <t>Donacia thalassina Germar, 1811</t>
  </si>
  <si>
    <t>36988A8E-DB64-4D73-BD3C-C587364000D2</t>
  </si>
  <si>
    <t>Tipula paludosa Meigen, 1830</t>
  </si>
  <si>
    <t>369C6587-0836-40F7-8C97-75AE6EBFC27D</t>
  </si>
  <si>
    <t>Ceropales helveticus Tournier</t>
  </si>
  <si>
    <t>369F451D-01B6-4669-A97F-8F6BD627E406</t>
  </si>
  <si>
    <t>Phyllopertha horticola (Linnaeus, 1758)</t>
  </si>
  <si>
    <t>36A1627D-2DAC-4873-AF2A-0099CBFD951F</t>
  </si>
  <si>
    <t>Perittia utonella Frey, 1856</t>
  </si>
  <si>
    <t>36A380E7-A83E-441B-A6FA-5367D490600A</t>
  </si>
  <si>
    <t>Diamesa insignipes Kieffer, 1908</t>
  </si>
  <si>
    <t>36A41F71-590D-4517-A4F8-32CF687D5C28</t>
  </si>
  <si>
    <t>Thereva albohirta Kröber, 1912</t>
  </si>
  <si>
    <t>36A4D584-AC3F-4148-B6B6-7F664FB301C5</t>
  </si>
  <si>
    <t>Cryptocephalus bimaculatus Fabricius, 1781</t>
  </si>
  <si>
    <t>36A61F51-CEFC-47A7-B5D5-0DBDF8D94B4A</t>
  </si>
  <si>
    <t>Bidessus grossepunctatus Vorbringer, 1907</t>
  </si>
  <si>
    <t>36ABF972-BDF3-4DCB-AB44-06697F4BC045</t>
  </si>
  <si>
    <t>Agrotis puta Hübner, [1803]</t>
  </si>
  <si>
    <t>36B77819-E8CA-4D4C-BB46-C7F29DB636F7</t>
  </si>
  <si>
    <t>Anthophora crinipes Smith, 1854</t>
  </si>
  <si>
    <t>36BE2336-6D98-4EDE-AC91-F3F38D92000B</t>
  </si>
  <si>
    <t>Phtora crenata Mulsant</t>
  </si>
  <si>
    <t>36C1049B-8DCD-42F6-B9DC-B3AA39222359</t>
  </si>
  <si>
    <t>Leucopis pseudomelanopus Tanasijtshuk, 1961</t>
  </si>
  <si>
    <t>36C1D70B-3C5E-4FE0-8898-7A18ADD7119D</t>
  </si>
  <si>
    <t>Atylomyia loewi Brauer, 1898</t>
  </si>
  <si>
    <t>36C3C931-8500-409C-9DF4-AC809E4E3F62</t>
  </si>
  <si>
    <t>Luperus flavipes (Linnaeus, 1767)</t>
  </si>
  <si>
    <t>36C74221-6D0B-4456-8D51-FAFD7AE80062</t>
  </si>
  <si>
    <t>Saraiella onerata (Vaillant, 1957)</t>
  </si>
  <si>
    <t>36C8B577-4ECD-40C9-9C9C-E9D67F289D83</t>
  </si>
  <si>
    <t>Apatania muliebris McLachlan, 1866</t>
  </si>
  <si>
    <t>36D4576A-585F-43D0-83A3-FD6BB669F758</t>
  </si>
  <si>
    <t>Anthophagus praeustus P. Müller, 1821</t>
  </si>
  <si>
    <t>36D590D1-48B4-41CB-B52F-893BDC19FF0A</t>
  </si>
  <si>
    <t>Heliophanus kochii Simon, 1868</t>
  </si>
  <si>
    <t>Polyommatus semiargus Rottemburg 1775 (Violetter Waldbläuling)</t>
  </si>
  <si>
    <t>36E48EFC-C36F-4958-921D-73526F3375AA</t>
  </si>
  <si>
    <t>Cheilosia dombressonensis? Becker in De Rougemont, 1898</t>
  </si>
  <si>
    <t>36E626BE-201A-478E-9009-AC84FAE8FAD2</t>
  </si>
  <si>
    <t>Ecdyonurus picteti (Meyer-Dür, 1864)</t>
  </si>
  <si>
    <t>36ED6DBE-6D3F-4F3A-B31A-24E8A09CC733</t>
  </si>
  <si>
    <t>Synopsia sociaria Hübner, [1799]</t>
  </si>
  <si>
    <t>Bathyphantes approximatus (O.P. Cambridge, 1871)</t>
  </si>
  <si>
    <t>36EF6535-5D2E-42AA-9074-307310C4CE65</t>
  </si>
  <si>
    <t>Eusphalerum umbellatarum celticum Coiffait, 1959</t>
  </si>
  <si>
    <t>36EFD7C5-ADDF-4C85-A593-ED3B9878F0FA</t>
  </si>
  <si>
    <t>Chrysis ignita schencki Linsenmaier, 1968</t>
  </si>
  <si>
    <t>36F219D6-7B05-40B7-AE64-8B6597CD331D</t>
  </si>
  <si>
    <t>Sitona macularius (Marsham, 1802)</t>
  </si>
  <si>
    <t>36F4150A-013A-48AB-937E-C4F50FD76465</t>
  </si>
  <si>
    <t>Aplocnemus nigricornis (Fabricius, 1792)</t>
  </si>
  <si>
    <t>36F895E7-C06D-432C-A4E0-982279444AE1</t>
  </si>
  <si>
    <t>Brachicoma devia (Fallén, 1820)</t>
  </si>
  <si>
    <t>370B75A7-8F4C-43BC-A391-7ADC16150C19</t>
  </si>
  <si>
    <t>Pseudocoenosia solitaria (Zetterstedt, [1838])</t>
  </si>
  <si>
    <t>370B8A37-1DC4-47BC-93CE-03A764B2E592</t>
  </si>
  <si>
    <t>Pterygophorosoma alticolum (Verhoeff, 1911)</t>
  </si>
  <si>
    <t>370DD079-2D86-4604-B203-A51DA7B427FC</t>
  </si>
  <si>
    <t>Drymonia dodonaea Denis &amp; Schiffermüller, 1775 (Ungefleckter Zahnspinner)</t>
  </si>
  <si>
    <t>37100A49-6C10-4B31-B60F-AA8996C1BD91</t>
  </si>
  <si>
    <t>Leptusa nubigena Kiesenwetter, 1861</t>
  </si>
  <si>
    <t>3713F18B-6802-4403-AC25-3FBDB2EEA5B9</t>
  </si>
  <si>
    <t>Platypeza aterrima Walker, 1836</t>
  </si>
  <si>
    <t>3714D61E-923B-4BCD-824F-36200661C7F2</t>
  </si>
  <si>
    <t>Ptiliolum spencei (Allibert, 1844)</t>
  </si>
  <si>
    <t>37168BBA-2B0D-4494-B84A-543FB8917B02</t>
  </si>
  <si>
    <t>Sepedophilus constans (Fowler, 1888)</t>
  </si>
  <si>
    <t>371BFEE9-8A93-40E5-826F-8AD516B559DB</t>
  </si>
  <si>
    <t>Amara spreta Dejean, 1831</t>
  </si>
  <si>
    <t>371D449D-10B7-41EF-9A0E-4F9A6AFB6555</t>
  </si>
  <si>
    <t>Chrysolina purpurascens crassimargo (Germar, 1824)</t>
  </si>
  <si>
    <t>371F3F3F-EF90-4B24-BE0A-B1C4C1227E05</t>
  </si>
  <si>
    <t>Philomachus pugnax (Kampfläufer)</t>
  </si>
  <si>
    <t>371F4CDF-3386-4BC7-94BC-618F03CA2F57</t>
  </si>
  <si>
    <t>Myllaena elongata (Matthews, 1838)</t>
  </si>
  <si>
    <t>3720DAFC-0300-4C05-8354-1B5357621541</t>
  </si>
  <si>
    <t>Megaselia ruficornis (Meigen, 1830)</t>
  </si>
  <si>
    <t>37244A1C-F9CA-4FB0-8E95-467A27A9D2BE</t>
  </si>
  <si>
    <t>Delia nigrescens (Rondani, 1877)</t>
  </si>
  <si>
    <t>37279376-0714-436A-8866-F3BA305647E6</t>
  </si>
  <si>
    <t>Phloeophthorus cristatus Fauvet, 1889</t>
  </si>
  <si>
    <t>372C6478-644A-41EE-9D55-22822972B9BB</t>
  </si>
  <si>
    <t>Malthodes penninus raeticus Wittmer, 1970</t>
  </si>
  <si>
    <t>37303A04-AE4C-49BB-9121-2DE9FE51D3CC</t>
  </si>
  <si>
    <t>Thelymorpha marmorata (Fabricius, 1805)</t>
  </si>
  <si>
    <t>37362356-76B3-4198-A52D-F759A5FC931D</t>
  </si>
  <si>
    <t>Anthicus schmidti Rosenhauer, 1847</t>
  </si>
  <si>
    <t>3736D492-A961-486A-9551-FF6048B989EB</t>
  </si>
  <si>
    <t>Pandion haliaetus (Fischadler)</t>
  </si>
  <si>
    <t>3746AD76-5BF5-4632-97EA-D06F27492C86</t>
  </si>
  <si>
    <t>Perittia alpinella Stainton, 1854</t>
  </si>
  <si>
    <t>374930FF-2619-4061-9C97-0DEAFBE18CF9</t>
  </si>
  <si>
    <t>Mydaea nebulosa (Stein, 1893)</t>
  </si>
  <si>
    <t>374AE44D-72D5-4D84-BC5E-53E4ADEDB4BF</t>
  </si>
  <si>
    <t>Philopotamus ludificatus McLachlan, 1878</t>
  </si>
  <si>
    <t>375384A5-CD5D-48E2-BD82-A9901C8F64B0</t>
  </si>
  <si>
    <t>Lesteva ihsseni Lohse, 1956</t>
  </si>
  <si>
    <t>375B8820-5A51-4664-98A8-38AB34F717F4</t>
  </si>
  <si>
    <t>Fiebrigella palposa (Fallén, 1820)</t>
  </si>
  <si>
    <t>375FDD77-E8EE-4142-964C-A590BD057C41</t>
  </si>
  <si>
    <t>Dryophilus pusillus (Gyllenhal, 1808)</t>
  </si>
  <si>
    <t>3760A884-4151-420F-9787-54C440DB4982</t>
  </si>
  <si>
    <t>Anisochrysa mariana (Navas, 1905)</t>
  </si>
  <si>
    <t>3765EBAF-F607-4FFD-A616-27023B8EF49D</t>
  </si>
  <si>
    <t>Labidostomis cyanicornis (Germar, 1817)</t>
  </si>
  <si>
    <t>3769E259-AED9-4ADF-A87A-BC219AA5E626</t>
  </si>
  <si>
    <t>Lestes viridis (Vander Linden, 1825) (Weidenjungfer)</t>
  </si>
  <si>
    <t>376A3EA0-C2FD-47A3-A0B6-9427F8B9C48A</t>
  </si>
  <si>
    <t>Porrhomma errans (Blackwall, 1841)</t>
  </si>
  <si>
    <t>376CA0CC-B18D-43B7-9AA9-E9F9583A5126</t>
  </si>
  <si>
    <t>Hydrotaea pilipes Stein, 1903</t>
  </si>
  <si>
    <t>377155B0-08E4-426B-BB05-FC409DC55C62</t>
  </si>
  <si>
    <t>Bembidion rhaeticum Heer, 1837</t>
  </si>
  <si>
    <t>37813346-2227-4596-BE36-A25E6672774E</t>
  </si>
  <si>
    <t>Liogluta roettgeni (Bernhauer, 1903)</t>
  </si>
  <si>
    <t>378B2497-F6EF-44CC-A27F-E4CDE716E0DF</t>
  </si>
  <si>
    <t>Cybocephalus pulchellus Erichson, 1845</t>
  </si>
  <si>
    <t>378BACC2-0428-4823-80B5-2BC2394C24AE</t>
  </si>
  <si>
    <t>Chromatomyia gentianae (Hendel, 1920)</t>
  </si>
  <si>
    <t>Philodromus cespitum (Walckenaer, 1802)</t>
  </si>
  <si>
    <t>379D83A7-0607-4613-8EEB-A4CE8138B9F8</t>
  </si>
  <si>
    <t>Medina separata (Meigen, 1824)</t>
  </si>
  <si>
    <t>379EB6A7-3E5F-4641-85B4-6FF0F3179D20</t>
  </si>
  <si>
    <t>Leiomyza laevigata (Meigen, 1830)</t>
  </si>
  <si>
    <t>379FA8FF-E090-444A-BD54-0CD718B6BEB5</t>
  </si>
  <si>
    <t>Bibio lanigerus Meigen, 1818</t>
  </si>
  <si>
    <t>37A08922-17A3-4BD0-8626-E7E13FB66878</t>
  </si>
  <si>
    <t>Epirrhoe pupillata Thunberg, 1792</t>
  </si>
  <si>
    <t>37A4FCB3-6B2B-4F80-9EFD-BA6DA059B247</t>
  </si>
  <si>
    <t>Xanthogramma laetum (Fabricius, 1794)</t>
  </si>
  <si>
    <t>37ADE81E-3362-4592-B676-5775A242DF77</t>
  </si>
  <si>
    <t>Exechiopsis leptura (Meigen, 1830)</t>
  </si>
  <si>
    <t>37B31A0C-42C9-4999-9D0C-EC14F97507C9</t>
  </si>
  <si>
    <t>Cheilotrichia neglecta (Lackschewitz, 1927)</t>
  </si>
  <si>
    <t>37B3B448-3E55-4EEE-B014-72D4644D0919</t>
  </si>
  <si>
    <t>Chlorissa cloraria Hübner, [1813]</t>
  </si>
  <si>
    <t>37B7D629-C583-4166-9062-452445A8B26A</t>
  </si>
  <si>
    <t>Cedestis gysseleniella Zeller, 1839</t>
  </si>
  <si>
    <t>37B8A231-AE85-4041-9CDA-D588F7108BBA</t>
  </si>
  <si>
    <t>Hylaeus duckei (Alfken, 1904)</t>
  </si>
  <si>
    <t>37B91026-84B8-40C8-9668-AC33F3BA7F69</t>
  </si>
  <si>
    <t>Centromerus brevivulvatus Dahl, 1912</t>
  </si>
  <si>
    <t>37BCFC03-F4E8-4815-8384-1F94B2CF0508</t>
  </si>
  <si>
    <t>Metopina trochanteralis Schmitz, 1953</t>
  </si>
  <si>
    <t>37C37E21-BD84-4C65-9161-82B8BB2B1777</t>
  </si>
  <si>
    <t>Oxycera nigricornis Olivier, 1812</t>
  </si>
  <si>
    <t>Formica selysi</t>
  </si>
  <si>
    <t>37C4A594-11CD-4B16-B110-736BACF48986</t>
  </si>
  <si>
    <t>Astenus unicolor (Mulsant &amp; Rey, 1878)</t>
  </si>
  <si>
    <t>37CB3AA9-5F2D-476F-9A65-74419FB10117</t>
  </si>
  <si>
    <t>Neostempellina thienemanni Reiss, 1984</t>
  </si>
  <si>
    <t>Aphantopus hyperantus Linnaeus 1758 (Brauner Waldvogel)</t>
  </si>
  <si>
    <t>37CD8D9A-3D0A-459B-9E5C-12DE74C3F80B</t>
  </si>
  <si>
    <t>Mythimna prominens Walker, 1856</t>
  </si>
  <si>
    <t>37CF1538-E32A-459B-985E-1E6D727B1EBC</t>
  </si>
  <si>
    <t>Niptus hololeucus (Faldermann, 1836)</t>
  </si>
  <si>
    <t>37D128AC-5977-4E24-853A-1EEA7F0D2D72</t>
  </si>
  <si>
    <t>Acartophthalmus bicolor Oldenberg, 1910</t>
  </si>
  <si>
    <t>37D428E2-87D2-47B7-B286-CE76FD5D7F93</t>
  </si>
  <si>
    <t>Astenus uniformis (Jacquelin du Val, 1853)</t>
  </si>
  <si>
    <t>37D90CD8-DA53-4792-9FF0-65B913B7CC86</t>
  </si>
  <si>
    <t>Polydesmus rupicursor Verhoeff, 1907</t>
  </si>
  <si>
    <t>37DE441B-0BD9-42D0-8E66-A30FBF515D1F</t>
  </si>
  <si>
    <t>Adscita statices f. heuseri Reichl, 1964</t>
  </si>
  <si>
    <t>37DE871B-6A7D-4208-BDBE-56E558159407</t>
  </si>
  <si>
    <t>Acronicta psi Linnaeus, 1758</t>
  </si>
  <si>
    <t>37E98CAD-457C-4C5F-B5F1-2DA71B808737</t>
  </si>
  <si>
    <t>Coleophora pennella (Denis &amp; Schiffermüller, 1775)</t>
  </si>
  <si>
    <t>37F6D8B3-2D11-4E9C-8686-89E41E7C1FF2</t>
  </si>
  <si>
    <t>Leuctra geniculata Stephens, 1835</t>
  </si>
  <si>
    <t>37F755F2-ADDE-4190-A775-34281F2133A0</t>
  </si>
  <si>
    <t>Sympetrum vulgatum (Linnaeus, 1758) (Gemeine Heidelibelle)</t>
  </si>
  <si>
    <t>Oxybelus uniglumis (Linnaeus, 1758)</t>
  </si>
  <si>
    <t>37FDBDC1-5CBB-43E0-824F-3F46755685A2</t>
  </si>
  <si>
    <t>Lesteva benicki Lohse, 1958</t>
  </si>
  <si>
    <t>3801CB7E-44AA-4C53-9D7C-79703C915448</t>
  </si>
  <si>
    <t>Dicranomyia transsilvanica Lackschewitz, 1928</t>
  </si>
  <si>
    <t>3802235F-3B16-4E19-9B2A-9BEF2DB71988</t>
  </si>
  <si>
    <t>Brachygluta trigonoprocta (Ganglbauer, 1895)</t>
  </si>
  <si>
    <t>38033418-14B5-4863-8627-FFCC7E1838E7</t>
  </si>
  <si>
    <t>Paraceramius tuberculifer Saussure, 1854</t>
  </si>
  <si>
    <t>3805DC27-BE23-4923-AF04-1B3F779E289E</t>
  </si>
  <si>
    <t>Labidostomis humeralis (D. H. Schneider, 1792)</t>
  </si>
  <si>
    <t>38093568-1619-4E1F-8C21-5C5C1433D1AD</t>
  </si>
  <si>
    <t>Hahnia difficilis Harm, 1966</t>
  </si>
  <si>
    <t>380F0EBA-9226-4CF8-BCB9-5AF6493B1729</t>
  </si>
  <si>
    <t>Lycoriella lundstromi (Frey, 1948)</t>
  </si>
  <si>
    <t>38111317-B9D6-43BF-AF99-C816456FF1D5</t>
  </si>
  <si>
    <t>Chionodes luctuella (Hübner, 1793)</t>
  </si>
  <si>
    <t>3814AF4D-A4C8-450C-A6A5-4240982CC4D0</t>
  </si>
  <si>
    <t>Medetera betulae Ringdahl, 1949</t>
  </si>
  <si>
    <t>381A4ADB-C822-4E49-92C8-2C1BF0C5467A</t>
  </si>
  <si>
    <t>Aphodius sordidus (Fabricius, 1775)</t>
  </si>
  <si>
    <t>381AF1FD-7FAF-4B05-87C5-F7C035681A71</t>
  </si>
  <si>
    <t xml:space="preserve">Cameraria ohridella Deschka &amp; Dimic </t>
  </si>
  <si>
    <t>381D15C3-8A00-4505-AD8A-0993A15AB085</t>
  </si>
  <si>
    <t>Molophilus undulatus Tonnoir in Goetghebuer et Tonnoir, 1920</t>
  </si>
  <si>
    <t>3821E745-3021-4AA4-BAC5-8B88AD3AB30F</t>
  </si>
  <si>
    <t>Scaphisoma loebli Tamanini, 1969</t>
  </si>
  <si>
    <t>3823D5F3-C284-4909-BE01-077DA8AEDFE7</t>
  </si>
  <si>
    <t>Anaspis kriegei Ermisch, 1963</t>
  </si>
  <si>
    <t>382A1958-B612-4C09-B5CD-12CCD38B894C</t>
  </si>
  <si>
    <t>Mallada zelleri (Schneider)</t>
  </si>
  <si>
    <t>382E447A-D1A5-4C9D-B971-E516DAFF7F15</t>
  </si>
  <si>
    <t>Coenosia humilis Meigen, 1826</t>
  </si>
  <si>
    <t>3831D937-2E98-4C57-938D-B02051D251C1</t>
  </si>
  <si>
    <t>Oedalea montana Chvála, 1981</t>
  </si>
  <si>
    <t>383312F7-D308-4CDF-845F-F961CD212295</t>
  </si>
  <si>
    <t>Tropiphorus obtusus (Bonsdorff, 1785)</t>
  </si>
  <si>
    <t>38383D11-F337-422E-AB80-225ECF723341</t>
  </si>
  <si>
    <t>Mesembrina meridiana (Linnaeus, 1758)</t>
  </si>
  <si>
    <t>38400A7D-2928-40F1-8234-79ED7AB80FB3</t>
  </si>
  <si>
    <t>Ilybius quadriguttatus (Lacordaire, 1835)</t>
  </si>
  <si>
    <t>3843A539-6CC6-452F-B03E-C1CE0615561B</t>
  </si>
  <si>
    <t>Rebelia ferruginans Rebel, 1937</t>
  </si>
  <si>
    <t>3844A3A9-AC39-4789-8798-F49D96E57DF8</t>
  </si>
  <si>
    <t>Corynoptera furcata (Hippa et Vilkamaa, 1994)</t>
  </si>
  <si>
    <t>38491A9E-4F8B-4A89-A1F8-9E0989BA14D5</t>
  </si>
  <si>
    <t>Stenoptilia stigmatodactylus (Zeller, 1852)</t>
  </si>
  <si>
    <t>384FA0D0-F75A-443B-BFBA-D003AD5C2676</t>
  </si>
  <si>
    <t>Enicmus testaceus (Stephens, 1830)</t>
  </si>
  <si>
    <t>385025F5-2A29-40D8-9361-095DF6D2CF8C</t>
  </si>
  <si>
    <t>Oodes helopioides helepioides (Fabricius, 1792)</t>
  </si>
  <si>
    <t>3850A0E9-57D4-46C1-A7B5-C45C88375097</t>
  </si>
  <si>
    <t>Aethes dilucidana Stephens, 1852</t>
  </si>
  <si>
    <t>38533C3A-3A73-486E-BF5A-79775C9835A4</t>
  </si>
  <si>
    <t>Entephria infidaria De la Harpe, 1853</t>
  </si>
  <si>
    <t>3853D66A-D281-41E9-8FF0-3CEC7797C536</t>
  </si>
  <si>
    <t>Gampsocera numerata (Heeger, 1858)</t>
  </si>
  <si>
    <t>38557D49-D161-4536-BA9F-B6A50877A99D</t>
  </si>
  <si>
    <t>Myotis mystacinus/brandthii</t>
  </si>
  <si>
    <t>38561232-3938-424E-8432-BFA2678D3B57</t>
  </si>
  <si>
    <t>Acrocera sanguinea Meigen, 1804</t>
  </si>
  <si>
    <t>3856A0D8-3AC4-40C9-B220-248C9C43D19F</t>
  </si>
  <si>
    <t>Haplodrassus minor (O.P. Cambridge, 1879)</t>
  </si>
  <si>
    <t>3857C340-26E6-41E3-80A8-7F129601F7B2</t>
  </si>
  <si>
    <t>Bembidion quadripustulatum quadripustulatum Audinet-Serville, 1821</t>
  </si>
  <si>
    <t>3858634D-A2F2-43BC-8263-EF554836AD08</t>
  </si>
  <si>
    <t>Corynoptera membranigera (Kieffer, 1903)</t>
  </si>
  <si>
    <t>3859C3FB-D2EA-4A91-B0E4-E1045769C305</t>
  </si>
  <si>
    <t>Argyresthia trifasciata Staudinger, 1871</t>
  </si>
  <si>
    <t>385D61E1-F7FB-4A6C-9B5F-6D892A85D4C3</t>
  </si>
  <si>
    <t>Apalus bimaculatus (Linnaeus, 1761)</t>
  </si>
  <si>
    <t>385DCC73-442E-458D-A24D-9B6ABF51A0B8</t>
  </si>
  <si>
    <t>Endomychus coccineus (Linnaeus, 1758)</t>
  </si>
  <si>
    <t>386138B3-251D-49CA-8808-25AAB96E8AD4</t>
  </si>
  <si>
    <t>Odonestis pruni Linnaeus, 1758 (Pflaumenglucke, Obsthain-Feuerglucke)</t>
  </si>
  <si>
    <t>386139DC-D0E4-4181-9C6D-EE191AD0D715</t>
  </si>
  <si>
    <t>Hydnobius danieli Vogt, 1961</t>
  </si>
  <si>
    <t>Cochlodina fimbriata fimbriata (Rossmässler, 1835) (Bleiche Schliessmundschnecke)</t>
  </si>
  <si>
    <t>386957BA-7B88-4590-B02C-517878EFB135</t>
  </si>
  <si>
    <t>Longitarsus dorsalis (Fabricius, 1781)</t>
  </si>
  <si>
    <t>386AA0D9-090F-4117-B940-09099705BBA8</t>
  </si>
  <si>
    <t>Chalcoides nitidula (Linnaeus, 1758)</t>
  </si>
  <si>
    <t>386B4797-0152-4E43-8566-E42B3FFFDB9A</t>
  </si>
  <si>
    <t>Pseudopsilopteryx zimmeri (McLachlan, 1876)</t>
  </si>
  <si>
    <t>3878661C-4668-4A83-83BB-3339678A3A92</t>
  </si>
  <si>
    <t>Carabus creutzeri kircheri Germar, 1838</t>
  </si>
  <si>
    <t>3879869C-8B99-4E76-8157-72479D8CD223</t>
  </si>
  <si>
    <t>Caprimulgus europaeus (Ziegenmelker)</t>
  </si>
  <si>
    <t>387CA752-1A2E-473D-82C3-5D38E80E6D53</t>
  </si>
  <si>
    <t>Leucoptera sinuella (Reutti, 1853)</t>
  </si>
  <si>
    <t>387D5D90-A4C6-4E46-88D3-CF49067A35D8</t>
  </si>
  <si>
    <t>Polydrusus prasinus (Olivier, 1790)</t>
  </si>
  <si>
    <t>387D7E5F-BE7D-4D64-8441-8C8F7FA80997</t>
  </si>
  <si>
    <t>Dorytomus filirostris (Gyllenhal, 1836)</t>
  </si>
  <si>
    <t>388368C4-0E79-4F32-BEC9-6D306D071C8F</t>
  </si>
  <si>
    <t>Cinetata gradata (Simon, 1881)</t>
  </si>
  <si>
    <t>388A32F0-9FA0-410D-8330-2602484D3B18</t>
  </si>
  <si>
    <t>Orhocerus clavicornis (Linnaeus, 1758)</t>
  </si>
  <si>
    <t>388A7DD5-37B2-4AAC-A0B0-BA20F8FE3F51</t>
  </si>
  <si>
    <t>Senometopia susurrans (Rondani, 1859)</t>
  </si>
  <si>
    <t>388AB757-C462-4E70-A1E7-6F85923FC00D</t>
  </si>
  <si>
    <t>Mesogona acetosellae Denis &amp; Schiffermüller, 1775</t>
  </si>
  <si>
    <t>388ED0B0-8729-437C-9A65-F9A18F2A9894</t>
  </si>
  <si>
    <t>Anchomenus dorsalis (Pontoppidan, 1763)</t>
  </si>
  <si>
    <t>389343F5-3A53-4DA9-912F-58F7EF875CFA</t>
  </si>
  <si>
    <t>Rhizophagus aeneus Richter, 1820</t>
  </si>
  <si>
    <t>Myrmarachne formicaria (De Geer, 1778) (Ameisenspringspinne)</t>
  </si>
  <si>
    <t>Myrmecina graminicola</t>
  </si>
  <si>
    <t>389D91CD-B3D7-4C6A-9D21-143F354FF50D</t>
  </si>
  <si>
    <t>Atylotus loewianus (Villeneuve, 1920)</t>
  </si>
  <si>
    <t>389F90EE-A2D7-49EA-BC39-FD7B1092CE65</t>
  </si>
  <si>
    <t>Dalopius marginatus (Linnaeus, 1758)</t>
  </si>
  <si>
    <t>38A4C03D-BB96-449B-9C95-86A62D4884C5</t>
  </si>
  <si>
    <t>Bryoporus cernuus (Gravenhorst, 1806)</t>
  </si>
  <si>
    <t>38ABFA1B-F60C-4D85-B464-2335D9BFF564</t>
  </si>
  <si>
    <t>Dichonia convergens Denis &amp; Schiffermüller, 1775</t>
  </si>
  <si>
    <t>38AE8AA5-C24A-40DE-A7B7-E423BD03CF8E</t>
  </si>
  <si>
    <t>Morellia aenescens Robineau-Desvoidy, 1830</t>
  </si>
  <si>
    <t>38B02ABA-0F87-4991-B498-9EA2FFE9FB77</t>
  </si>
  <si>
    <t>Erioptera divisa (Walker, 1848)</t>
  </si>
  <si>
    <t>38B27C0C-89D5-4E25-AC49-E17BD6041678</t>
  </si>
  <si>
    <t>Phytomyza rectae Hendel, 1924</t>
  </si>
  <si>
    <t>38B61D4F-18D2-4F18-BB70-32A38C992E37</t>
  </si>
  <si>
    <t>Physocephala pusilla (Meigen, 1824)</t>
  </si>
  <si>
    <t>38C123F7-1844-4992-AB98-4CBC33956193</t>
  </si>
  <si>
    <t>Amidobia talpa (Heer, 1841)</t>
  </si>
  <si>
    <t>38C16B0F-316E-434F-AF51-776B4D4A68F4</t>
  </si>
  <si>
    <t>Stenus formicetorum Mannerheim, 1843</t>
  </si>
  <si>
    <t>38C1F169-5398-473F-8084-2345B00BA6A7</t>
  </si>
  <si>
    <t>Drosophila littoralis Meigen, 1830</t>
  </si>
  <si>
    <t>38C427BE-5348-4FEE-BB49-95D0BC015517</t>
  </si>
  <si>
    <t>Chrysopilus erythrophthalmus Loew, 1840</t>
  </si>
  <si>
    <t>38C48B60-A652-4134-8E5D-9DFA416233C3</t>
  </si>
  <si>
    <t>Coniocleonus nebulosus (Linnaeus, 1758)</t>
  </si>
  <si>
    <t>38C76903-B850-494B-B8AA-ED84C537BE56</t>
  </si>
  <si>
    <t>Heleomyza modesta (Meigen, 1838)</t>
  </si>
  <si>
    <t>38C88E93-A48B-4641-9D5C-E07C1A3991BC</t>
  </si>
  <si>
    <t>Mogulones angulicollis (Schultze, 1897)</t>
  </si>
  <si>
    <t>38C8FEE7-F641-46CC-92B9-8CCF3FB25FD1</t>
  </si>
  <si>
    <t>Depressaria daucella (Denis &amp; Schiffermüller, 1775)</t>
  </si>
  <si>
    <t>38CA2938-ECF9-456E-A373-8D9CBA17B40F</t>
  </si>
  <si>
    <t>Anabolia furcata Brauer, 1857</t>
  </si>
  <si>
    <t>38D13E4D-586A-4219-B0C0-CD498A508E45</t>
  </si>
  <si>
    <t>Heterothops praevius praevius Erichson, 1839</t>
  </si>
  <si>
    <t>38D303F8-8A02-4696-97EC-6CD1064F04D3</t>
  </si>
  <si>
    <t>Rhagoletis cerasi (Linnaeus, 1758)</t>
  </si>
  <si>
    <t>38D40C20-3BA5-4039-A090-CCF61E29A7B1</t>
  </si>
  <si>
    <t>Alopecosa albofasciata (Brullé, 1832)</t>
  </si>
  <si>
    <t>38D516F1-FB8F-492D-A327-8B3F6015A004</t>
  </si>
  <si>
    <t>Lygephila viciae Hübner, [1822]</t>
  </si>
  <si>
    <t>38D6898A-5F4A-4F29-98E8-4560FEDB8EE7</t>
  </si>
  <si>
    <t>Xyleborus monographus (Fabricius, 1792)</t>
  </si>
  <si>
    <t>38D6CBED-C5E2-4A4F-B2EE-FDC88218E294</t>
  </si>
  <si>
    <t>Bucculatrix frangutella (Goeze, 1783)</t>
  </si>
  <si>
    <t>38D92138-532B-45E1-A4EE-ED304FFB34D3</t>
  </si>
  <si>
    <t>Omias rotundatus (Fabricius, 1792)</t>
  </si>
  <si>
    <t>38DC3D82-C01A-4F0E-84F0-19F9A1714A8D</t>
  </si>
  <si>
    <t>Mycetophila ichneumonea Say, 1823</t>
  </si>
  <si>
    <t>38E03381-D918-4FAA-AD62-65AA9F813CA0</t>
  </si>
  <si>
    <t>Beraeamyia squamosa Mosely, 1930</t>
  </si>
  <si>
    <t>38E2A9E4-DCB5-4E99-9535-5EE7CD7EC3CD</t>
  </si>
  <si>
    <t>Eustalomyia histrio (Zetterstedt, 1838)</t>
  </si>
  <si>
    <t>38E391AF-C4C9-4936-BD7A-8F614F5DCD42</t>
  </si>
  <si>
    <t>Gloma fuscipennis Meigen, 1822</t>
  </si>
  <si>
    <t>38E54230-3B4D-4E1B-9350-A24169A01457</t>
  </si>
  <si>
    <t>Dicerca aenea (Linnaeus, 1761)</t>
  </si>
  <si>
    <t>38ED3E95-C7E7-49BF-8834-688353234B0F</t>
  </si>
  <si>
    <t>Megaselia tumida (Wood, 1909)</t>
  </si>
  <si>
    <t>38EDDBEF-15A5-4885-8747-FCC43B17E06D</t>
  </si>
  <si>
    <t>Chrysolina graminis Linnaeus, 1758</t>
  </si>
  <si>
    <t>38F27C6F-20ED-4056-9295-36A4C9B57826</t>
  </si>
  <si>
    <t>Vitrinobrachium tridentinum Forcart, 1956 (Südalpen-Glasschnecke)</t>
  </si>
  <si>
    <t>38F4937B-F145-4C06-85A4-C2F6E79889A9</t>
  </si>
  <si>
    <t>Bucculatrix jugicola Wocke,  1876</t>
  </si>
  <si>
    <t>38FA010C-5FBB-49F7-82E5-C186DF2DB5A7</t>
  </si>
  <si>
    <t>Habrophlebia lauta Eaton, 1884</t>
  </si>
  <si>
    <t>38FBDCA8-A2FE-47C7-875E-282BA3058C2F</t>
  </si>
  <si>
    <t>Mordella holomelaena Apfelbeck, 1914</t>
  </si>
  <si>
    <t>38FCB5D9-1E7A-4F4C-B9FC-3CDF56740E06</t>
  </si>
  <si>
    <t>Thelaira leucozona (Panzer, 1809)</t>
  </si>
  <si>
    <t>38FCCE02-DC11-466E-B103-3443C1417D06</t>
  </si>
  <si>
    <t>Perizoma parallelolineata Retzius, 1783</t>
  </si>
  <si>
    <t>38FEBF97-224E-4202-B59D-4DA07A03E1F0</t>
  </si>
  <si>
    <t>Dasineura lupulinae (Kieffer, 1891)</t>
  </si>
  <si>
    <t>38FF1E63-D0A9-4402-96D1-E9B4254315D0</t>
  </si>
  <si>
    <t>Phacophallus parumpunctatus (Gyllenhal, 1827)</t>
  </si>
  <si>
    <t>39031B3F-C9CC-492C-BAB6-AE3E6F9E0268</t>
  </si>
  <si>
    <t>Stomina tachinoides (Fallén, 1817)</t>
  </si>
  <si>
    <t>39035D2A-45A4-4247-AC2B-03E683F510B8</t>
  </si>
  <si>
    <t>Zeuxia zernyi Mesnil, 1963</t>
  </si>
  <si>
    <t>3904B734-F577-449A-83A8-772FABA7046F</t>
  </si>
  <si>
    <t>Psylliodes hyoscyami (Linnaeus, 1758)</t>
  </si>
  <si>
    <t>3907DC61-A151-4CA4-83C6-6B07DAA53C5B</t>
  </si>
  <si>
    <t>Mimas tiliae Linnaeus, 1758 (Lindenschwärmer)</t>
  </si>
  <si>
    <t>3909F020-225B-4DCB-93F6-15C597E6B58D</t>
  </si>
  <si>
    <t>Billaea fortis (Rondani, 1862)</t>
  </si>
  <si>
    <t>390DED18-D6B7-46F9-B950-5DB979A172C6</t>
  </si>
  <si>
    <t>Meligethes ochropus Sturm, 1845</t>
  </si>
  <si>
    <t>39155E80-4CCA-4F04-A857-D07E9477CA96</t>
  </si>
  <si>
    <t>Thalera fimbrialis Scopoli, 1763</t>
  </si>
  <si>
    <t>391923B8-E93B-4796-8312-2B816832DE52</t>
  </si>
  <si>
    <t>Chalarus spurius (Fallén, 1816)</t>
  </si>
  <si>
    <t>391C820E-BD8F-41A3-87C8-5C9CD308FFAB</t>
  </si>
  <si>
    <t>Acleris cristana Denis &amp; Schiffermüller, 1775</t>
  </si>
  <si>
    <t>39275EF7-4618-4224-A45E-6091815A88E9</t>
  </si>
  <si>
    <t>Microplontus triangulum (Boheman, 1845)</t>
  </si>
  <si>
    <t>39287B73-5676-44EF-9A16-C9160309CE88</t>
  </si>
  <si>
    <t>Mantura ambigua (Kutschera, 1862)</t>
  </si>
  <si>
    <t>39295044-AB39-4DE6-8C3B-D8FFA5D9D613</t>
  </si>
  <si>
    <t>Clusiodes gentilis (Collin, 1912)</t>
  </si>
  <si>
    <t>3933189F-99A3-4B10-ABC8-D49E0E93AEAD</t>
  </si>
  <si>
    <t>Harpalus affinis (Schrank, 1781)</t>
  </si>
  <si>
    <t>39369AAD-5A9E-47B0-A006-B1E9C6AB0441</t>
  </si>
  <si>
    <t>Cis boleti (Scopoli, 1763)</t>
  </si>
  <si>
    <t>39418345-5056-44C3-ACB5-270C486A6867</t>
  </si>
  <si>
    <t>Quedius maurorufus (Gravenhorst, 1806)</t>
  </si>
  <si>
    <t>39450D78-D575-4369-90DA-FC4ABB4E9A5F</t>
  </si>
  <si>
    <t>Tinodes maculicornis (Pictet, 1834)</t>
  </si>
  <si>
    <t>3947B220-65A2-41A1-9DF9-6A17C7C4E299</t>
  </si>
  <si>
    <t>Anthaxia fulgurans (Schrank, 1789) (Fleckhals-Prachtkäfer)</t>
  </si>
  <si>
    <t>394E1FFB-3492-4569-84A4-C6A1A6FF560B</t>
  </si>
  <si>
    <t>Hedychridium krajniki Balthasar, 1968</t>
  </si>
  <si>
    <t>Ectemnius lituratus (Panzer, 1804)</t>
  </si>
  <si>
    <t>39504225-5986-400A-AB8B-4427B7F1A59B</t>
  </si>
  <si>
    <t>Rugilus subtilis (Erichson, 1840)</t>
  </si>
  <si>
    <t>39558C00-F065-4FB6-ABE3-6A2B08E82912</t>
  </si>
  <si>
    <t>Amauromyza monfalconensis (Strobl, 1909)</t>
  </si>
  <si>
    <t>3955B0D1-43BB-43FB-8CA4-F4241EBA7CF9</t>
  </si>
  <si>
    <t>Anacaena bipustulata (Marsham, 1802)</t>
  </si>
  <si>
    <t>3956C79A-D872-48A7-AC6A-B23937B95803</t>
  </si>
  <si>
    <t>Medetera seguyi Parent, 1926</t>
  </si>
  <si>
    <t>3956E721-DDA9-4C1C-8B62-8627D198D061</t>
  </si>
  <si>
    <t>Heliophanus uncinatus Simon, 1868</t>
  </si>
  <si>
    <t>395CB682-662F-468C-BF2D-9899D0A487E4</t>
  </si>
  <si>
    <t>Synanthedon myopaeformis Borkhausen, 1789 (Apfelbaum-Glasflügler)</t>
  </si>
  <si>
    <t>3963ABD5-9DDA-4F39-BEE9-6D6EFD5C7F6B</t>
  </si>
  <si>
    <t>Triaxomasia caprimulgella (Stainton, 1851)</t>
  </si>
  <si>
    <t>396DAD04-6F4E-4976-80B1-A2D6BC2B62F3</t>
  </si>
  <si>
    <t>Fannia postica (Stein, 1895)</t>
  </si>
  <si>
    <t>3972644D-C51A-4DF7-8E9B-74F4B23B9B21</t>
  </si>
  <si>
    <t>Anotylus fairmairei (Pandellé, 1867)</t>
  </si>
  <si>
    <t>3972F99E-B237-46FF-9D32-B095C77F695C</t>
  </si>
  <si>
    <t>Ampedus aethiops (Lacordaire, 1835)</t>
  </si>
  <si>
    <t>3973AE69-8439-476B-9CC7-B7DF2CC63B17</t>
  </si>
  <si>
    <t>Aphthona euphorbiae (Schrank, 1781)</t>
  </si>
  <si>
    <t>397BBCDD-8436-4462-910C-3B3A70481ED9</t>
  </si>
  <si>
    <t>Neoitamus cyanurus (Loew, 1849)</t>
  </si>
  <si>
    <t>397C01C4-6A48-464C-B0EB-CC2E79FF8CA5</t>
  </si>
  <si>
    <t>Clausilia cruciata cruciata (S. Studer, 1820)</t>
  </si>
  <si>
    <t>397ED5C0-D9CC-4B1D-A8DF-F97B6BB18761</t>
  </si>
  <si>
    <t>Odynerus femoratus Saussure, 1856</t>
  </si>
  <si>
    <t>3980B41B-4996-47F9-899B-10A6EEBFE785</t>
  </si>
  <si>
    <t>Tasiocera phlebotomus (Schmid, 1949)</t>
  </si>
  <si>
    <t>39836CF8-E98D-4D8E-AFFF-F4377C7612B2</t>
  </si>
  <si>
    <t>Rhodesiella plumiger (Meigen, 1830)</t>
  </si>
  <si>
    <t>398375B6-38DB-4879-85DA-81B9CFD4BB41</t>
  </si>
  <si>
    <t>Brillia modesta (Meigen, 1830)</t>
  </si>
  <si>
    <t>Pisidium supinum A. Schmidt, 1851 (Dreieckige Erbsenmuschel)</t>
  </si>
  <si>
    <t>3989ECA2-8BF8-47B7-B045-1BE87E169EAE</t>
  </si>
  <si>
    <t>Eurithia anthophila (Robineau-Desvoidy, 1830)</t>
  </si>
  <si>
    <t>398F7D8A-2831-4F2B-A918-A0B6BA2EB02F</t>
  </si>
  <si>
    <t>Lasioglossum lissonotum (Noskiewicz, 1925)</t>
  </si>
  <si>
    <t>3995803A-850F-4D7A-BE25-70951BF2D232</t>
  </si>
  <si>
    <t>Atheta wynigeri Scheerpeltz, 1970</t>
  </si>
  <si>
    <t>3996F958-AE50-440A-8244-761A4A7CDA76</t>
  </si>
  <si>
    <t>Cricotopus annulator Goetghebuer, 1927</t>
  </si>
  <si>
    <t>39972BEF-1A7B-4441-A680-AC599565F54D</t>
  </si>
  <si>
    <t>Zeugophora flavicollis (Marsham, 1802)</t>
  </si>
  <si>
    <t>39978A1D-7C68-4608-92B3-0AC078D04D63</t>
  </si>
  <si>
    <t>Erigone aletris Crosby e Bishop, 1928</t>
  </si>
  <si>
    <t>3998011E-05C8-40F4-B3A9-535C676C6FE4</t>
  </si>
  <si>
    <t>Creophilus maxillosus (Linnaeus, 1758)</t>
  </si>
  <si>
    <t>Alopecosa trabalis (Clerck, 1757)</t>
  </si>
  <si>
    <t>399E9CF3-C10B-4A8B-8E00-711D073A3B6B</t>
  </si>
  <si>
    <t>Agrochola blidaensis Stertz, 1915</t>
  </si>
  <si>
    <t>39A073B1-79CE-46EF-8A40-2DAEBC4682A1</t>
  </si>
  <si>
    <t>Atheta harwoodi Williams, 1930</t>
  </si>
  <si>
    <t>39A0F2E6-3B28-4F34-948A-C12F26B526F4</t>
  </si>
  <si>
    <t>Exechiopsis pseudindecisa Lastovka et Matile, 1974</t>
  </si>
  <si>
    <t>39A21D8E-FBA8-4626-90F0-BC06F7534FAF</t>
  </si>
  <si>
    <t>Protaetia cuprea Fabricius, 1775</t>
  </si>
  <si>
    <t>39A34011-CF90-4A53-97F1-9F457EAC3316</t>
  </si>
  <si>
    <t>Psarus abdominalis (Fabricius, 1794)</t>
  </si>
  <si>
    <t>39A4B957-369A-4EBA-A9F1-05C3CF066AE5</t>
  </si>
  <si>
    <t>Macrargus rufus (Wider, 1834)</t>
  </si>
  <si>
    <t>39AAE731-F218-46D1-AC07-28038C192FFC</t>
  </si>
  <si>
    <t>Anaspis humeralis (Fabricius, 1775)</t>
  </si>
  <si>
    <t>39AB6837-EF9E-4BD3-8D9C-0559E3BE3138</t>
  </si>
  <si>
    <t>Strophosoma melanogrammum (Forster, 1771)</t>
  </si>
  <si>
    <t>Cernuella virgata (Da Costa, 1778) (Sandheideschnecke)</t>
  </si>
  <si>
    <t>39B7B5CC-F6B1-4387-BF8A-A6A79A7E59BD</t>
  </si>
  <si>
    <t>Peribaea discicornis (Pandellé, 1894)</t>
  </si>
  <si>
    <t>39B7C431-C7C1-4B95-BE19-6F554E4E0461</t>
  </si>
  <si>
    <t>Otiorhynchus lepidopterus (Fabricius, 1794)</t>
  </si>
  <si>
    <t>39B9B04E-BF6D-49F8-9C37-C3910ED118CE</t>
  </si>
  <si>
    <t>Cercyon tristis (Illiger, 1801)</t>
  </si>
  <si>
    <t>39C1FF0B-12BD-4B93-A70F-95F90DC9B7CE</t>
  </si>
  <si>
    <t>Lagria glabrata Olivier, 1792</t>
  </si>
  <si>
    <t>39C76C5C-7187-4624-8546-B67DED4B36AE</t>
  </si>
  <si>
    <t>Mononychus punctumalbum (Herbst, 1784)</t>
  </si>
  <si>
    <t>39CDCA3C-CD40-4233-B36C-A2D5CD547B3D</t>
  </si>
  <si>
    <t>Cydia funebrana Treitschke, 1835</t>
  </si>
  <si>
    <t>39D1C3B7-74AD-40CD-A85F-ADFF55A71039</t>
  </si>
  <si>
    <t>Cryptocephalus cyanipes Suffrian, 1847</t>
  </si>
  <si>
    <t>39D7EC38-3AD6-44C0-83C3-4CD6A4FF2CBF</t>
  </si>
  <si>
    <t>Bruchidius varius (Olivier, 1795)</t>
  </si>
  <si>
    <t>39D8F5C9-3E21-4F86-A25D-CD5178502ACC</t>
  </si>
  <si>
    <t>Pityophthorus knoteki Reitter, 1898</t>
  </si>
  <si>
    <t>39D95DA8-1D5A-41C3-8F7C-C9325D0E9BA3</t>
  </si>
  <si>
    <t>Pullimosina pullula (Zetterstedt, 1947)</t>
  </si>
  <si>
    <t>39DC865C-E0A4-4540-BBE3-063FAC2FA970</t>
  </si>
  <si>
    <t>Symplecta hybrida (Meigen, 1804)</t>
  </si>
  <si>
    <t>39E1EDB1-D3E6-405F-98CC-5500A5F6A7C0</t>
  </si>
  <si>
    <t>Cheiracanthium virescens (Sundevall, 1833)</t>
  </si>
  <si>
    <t>39E705C8-A01A-43C1-810E-92C6C7E57F1F</t>
  </si>
  <si>
    <t>Timandra comae A. Schmidt, 1931</t>
  </si>
  <si>
    <t>39E91DA2-59FD-414E-83D7-FE53B2361B6B</t>
  </si>
  <si>
    <t>Thripomorpha bifida bifida (Zilahi-Sebess, 1956)</t>
  </si>
  <si>
    <t>Euodynerus notatus (Jurine, 1807)</t>
  </si>
  <si>
    <t>39EABEFE-9E12-4A90-A4B8-E4649572D124</t>
  </si>
  <si>
    <t>Metzneria artificella (Herrich-Schäffer, 1861)</t>
  </si>
  <si>
    <t>39F16A54-9B3C-49A4-82CE-7EC2BC7F85AF</t>
  </si>
  <si>
    <t>Platypalpus commutatus (Strobl, 1893)</t>
  </si>
  <si>
    <t>39F192C2-CE3C-4263-A407-47156BF0FC10</t>
  </si>
  <si>
    <t>Leptoiulus montivagus (Latzel, 1884)</t>
  </si>
  <si>
    <t>39F54E81-13A7-497F-8900-F4BCC724314F</t>
  </si>
  <si>
    <t>Dolichocephala irrorata (Fallén, 1816)</t>
  </si>
  <si>
    <t>39F6A924-A6B4-4BDC-966E-B21387E00082</t>
  </si>
  <si>
    <t>Dolichopeza albipes (Ström, 1768)</t>
  </si>
  <si>
    <t>39FC7A04-CB10-4F10-BC7A-B89F49AD5413</t>
  </si>
  <si>
    <t>Exechiopsis triseta (Tollet, 1955)</t>
  </si>
  <si>
    <t>39FE6B04-36E0-4F2A-9E1B-508DDF2EA67C</t>
  </si>
  <si>
    <t>Episyron funerarius (Tournier)</t>
  </si>
  <si>
    <t>3A041FD9-6EF3-4D76-A08E-69C7A7B52D11</t>
  </si>
  <si>
    <t>Atheta boreella Brundin, 1948</t>
  </si>
  <si>
    <t>3A078D73-1C9C-4B7F-B704-EE3FEE55C4CB</t>
  </si>
  <si>
    <t>Leperisinus orni (Fuchs, 1906)</t>
  </si>
  <si>
    <t>3A092D6E-E6D5-4C81-8082-BC90C96BC4D4</t>
  </si>
  <si>
    <t>Bledius fergussoni Joy, 1912</t>
  </si>
  <si>
    <t>3A0BC270-48BC-4764-8B99-60677D5EFC68</t>
  </si>
  <si>
    <t>Crossopalpus setiger (Loew, 1859)</t>
  </si>
  <si>
    <t>3A0D789F-D78E-4A2A-A9DE-DD67E1AED381</t>
  </si>
  <si>
    <t>Hercostomus chetifer (Walker, 1849)</t>
  </si>
  <si>
    <t>3A0E0E12-6855-4567-AC87-E86A2D45CD0A</t>
  </si>
  <si>
    <t>Hemerobius micans Olivier, 1792</t>
  </si>
  <si>
    <t>3A0EA871-83BC-4580-9B9C-6CC9F74077C3</t>
  </si>
  <si>
    <t>Aedes flavescens (Müller, 1764)</t>
  </si>
  <si>
    <t>3A105F15-CD8F-4D56-8A7A-D0B271CCAF30</t>
  </si>
  <si>
    <t>Hydroptila ivisa Malicky, 1972</t>
  </si>
  <si>
    <t>3A10F5D5-1B06-4239-A26D-1896D2069607</t>
  </si>
  <si>
    <t>Ephysteris insulella (Heinemann, 1870)</t>
  </si>
  <si>
    <t>3A11827B-90ED-4AB5-9D8E-92349C80C828</t>
  </si>
  <si>
    <t>Psyche casta Pallas, 1767</t>
  </si>
  <si>
    <t>3A157637-63C0-43D5-A96E-5EE259081248</t>
  </si>
  <si>
    <t>Athous haemorrhoidalis (Fabricius, 1801)</t>
  </si>
  <si>
    <t>3A192327-C8DC-4DED-9BA9-0BC6DBA52D3A</t>
  </si>
  <si>
    <t>Corynoneura carriana Edwards, 1924</t>
  </si>
  <si>
    <t>3A1B1E55-1DE5-4B94-80F0-D69FD59F2C5C</t>
  </si>
  <si>
    <t>Caloptilia roscipennella (Hübner, 1796)</t>
  </si>
  <si>
    <t>3A1D8822-83C1-466C-936E-E7572C0C062C</t>
  </si>
  <si>
    <t>Coleophora lixella Zeller, 1849</t>
  </si>
  <si>
    <t>3A2D7252-9A36-4F6E-8BB0-64985ABC591B</t>
  </si>
  <si>
    <t>Dalmannia marginata (Meigen, 1824)</t>
  </si>
  <si>
    <t>3A2E08F6-09F6-4363-A392-DFA4BF78D74E</t>
  </si>
  <si>
    <t>Acrotrichis parva Rosskothen, 1935</t>
  </si>
  <si>
    <t>3A2F5173-DD8A-42AB-8960-BDFBBC286C38</t>
  </si>
  <si>
    <t>Cetema cereris (Fallén, 1820)</t>
  </si>
  <si>
    <t>3A33B08B-C182-4249-9BEA-B7A51E29B9A0</t>
  </si>
  <si>
    <t>Thymelicus spec.</t>
  </si>
  <si>
    <t>3A3CBF4D-F5A3-45C7-85B6-39EFCA7FFE95</t>
  </si>
  <si>
    <t>Ceutorhynchus syrites Germar, 1824</t>
  </si>
  <si>
    <t>3A3FD88F-3881-4BFB-A205-EB6E8601B30C</t>
  </si>
  <si>
    <t>Euodynerus posticus (Herrich-Schaeffer, 1841)</t>
  </si>
  <si>
    <t>3A43018B-C3B2-4F96-895C-7B2A1F9119BF</t>
  </si>
  <si>
    <t>Helophorus asperatus Rey, 1885</t>
  </si>
  <si>
    <t>Walckenaeria acuminata Blackwall, 1833</t>
  </si>
  <si>
    <t>Zygaena loti Denis &amp; Schiffermüller, 1775 (Beilfleck-Widderchen)</t>
  </si>
  <si>
    <t>3A46F95C-304E-4BB1-9E2D-4C29DDF26584</t>
  </si>
  <si>
    <t>Sphegina platychira Szilády, 1937</t>
  </si>
  <si>
    <t>3A47E3AB-60A5-40DA-89F8-950BBF1604FC</t>
  </si>
  <si>
    <t>Leiodes lucens (Fairmaire, 1855)</t>
  </si>
  <si>
    <t>3A4998D4-E2CA-4ED6-84F9-50641FD7A87C</t>
  </si>
  <si>
    <t>Meligethes gagatinus Erichson, 1845</t>
  </si>
  <si>
    <t>3A4A0847-EE3F-446B-92D7-98F5C10B9948</t>
  </si>
  <si>
    <t>Mycetophila dentata Lundström, 1913</t>
  </si>
  <si>
    <t>3A4BCB51-005A-42A1-90F4-8CFA51FFE91C</t>
  </si>
  <si>
    <t>Eliozeta helluo (Fabricius, 1805)</t>
  </si>
  <si>
    <t>3A4F5349-ADE5-40EB-B77C-D6EA2D69B965</t>
  </si>
  <si>
    <t>Lochmaea crataegi (Forster, 1771)</t>
  </si>
  <si>
    <t>3A500ECF-F6F0-4269-9587-955A8A49BE0B</t>
  </si>
  <si>
    <t>Tipula fascingulata Mannheims, 1966</t>
  </si>
  <si>
    <t>3A545D77-529B-4D76-A508-5B98713FD2B9</t>
  </si>
  <si>
    <t>Phaonia serva (Meigen, 1826)</t>
  </si>
  <si>
    <t>3A54A8FA-1EE4-4E2A-A8DD-CECE26F70493</t>
  </si>
  <si>
    <t>Empis (s. str.) maerens Loew, 1867</t>
  </si>
  <si>
    <t>3A5966C5-CD53-4271-85C0-C98EB69BE1AD</t>
  </si>
  <si>
    <t>Ischnosoma splendidum (Gravenhorst, 1806)</t>
  </si>
  <si>
    <t>3A650F78-DC75-47E7-A327-255A623A4F11</t>
  </si>
  <si>
    <t>Pyrgus onopordi Rambur, 1840 (Ambossfleck-Würfelfalter)</t>
  </si>
  <si>
    <t>3A68475D-9E3A-436F-A226-3A44C348C9E0</t>
  </si>
  <si>
    <t>Linnaemya vulpina (Fallén, 1810)</t>
  </si>
  <si>
    <t>3A6A6A3C-F34D-4980-9EEC-B25900303604</t>
  </si>
  <si>
    <t>Pelochares versicolor (Waltl, 1838)</t>
  </si>
  <si>
    <t>3A6ADF2F-0F75-4FFE-BEA0-6D525272FE10</t>
  </si>
  <si>
    <t>Leptusa jurassica Focarile, 1983</t>
  </si>
  <si>
    <t>3A6AE452-FE7B-42EC-96A3-8D5D0BF89EC3</t>
  </si>
  <si>
    <t>Scoliocentra caesia (Meigen, 1830)</t>
  </si>
  <si>
    <t>3A72A4E8-7B09-4D0E-8B27-93C9F798C39F</t>
  </si>
  <si>
    <t>Suncus etruscus Savi, 1822 (Etruskerspitzmaus)</t>
  </si>
  <si>
    <t>3A7D1E18-2B05-4A94-903F-4AC4EE7FFE26</t>
  </si>
  <si>
    <t>Chelifera trapezina (Zetterstedt, [1838])</t>
  </si>
  <si>
    <t>3A7F9276-E1C9-4EC8-8C33-1DC38E8BBBC0</t>
  </si>
  <si>
    <t>Mycetophila signata Meigen, 1830</t>
  </si>
  <si>
    <t>3A800D74-CB7B-41E5-9CDD-6C84B8993AF9</t>
  </si>
  <si>
    <t>Arctosa figurata (Simon, 1876)</t>
  </si>
  <si>
    <t>3A82968B-A470-418B-90F7-E9D921804AF3</t>
  </si>
  <si>
    <t>Culicoides segnis Campbell et Pelham-Clinton, 1960</t>
  </si>
  <si>
    <t>3A8533F9-AA9A-424B-83C9-6537E7E557E7</t>
  </si>
  <si>
    <t>Monotoma longicollis (Gyllenhal, 1827)</t>
  </si>
  <si>
    <t>3A8556A4-415D-410A-8698-0840DF734550</t>
  </si>
  <si>
    <t>Merodon rufus Meigen, 1838</t>
  </si>
  <si>
    <t>3A85D1E5-DA30-4BD8-A8CC-39D43F09DB1A</t>
  </si>
  <si>
    <t>Cratyna vagabunda (Winnertz, 1867)</t>
  </si>
  <si>
    <t>3A88C8F0-0391-4129-9F52-B1E1C2AA78B4</t>
  </si>
  <si>
    <t>Galleria mellonella Linnaeus, 1758</t>
  </si>
  <si>
    <t>3A89DCA8-A104-4273-BF12-21C153605ECA</t>
  </si>
  <si>
    <t>Hylastes cunicularius Erichson, 1836</t>
  </si>
  <si>
    <t>3A8AAE6F-759F-45E7-A2F4-6F4C0532EF22</t>
  </si>
  <si>
    <t>Xylocampa areola Esper, 1789</t>
  </si>
  <si>
    <t>Lucilla singleyana (Pilsbry, 1889) (Flache Punktschnecke)</t>
  </si>
  <si>
    <t>3A8D6A8F-2D27-408F-B6C6-942EF1BA7050</t>
  </si>
  <si>
    <t>Coleophora kuehnella (Goeze, 1783)</t>
  </si>
  <si>
    <t>Heliophanus auratus C.L. Koch, 1835</t>
  </si>
  <si>
    <t>3AA5A0C0-8DB8-422C-B9B8-B004F9F32812</t>
  </si>
  <si>
    <t>Oxypoda alternans (Gravenhorst, 1802)</t>
  </si>
  <si>
    <t>3AAA1B13-7ACD-47B0-A1F3-BB08F9584F30</t>
  </si>
  <si>
    <t>Emmetia angusticollella (Duponchel, 1843)</t>
  </si>
  <si>
    <t>3AAB0A7A-CA4F-4407-8338-241F8731389B</t>
  </si>
  <si>
    <t>Gluphisia crenata Esper, 1785 (Wellenrand-Zahnspinner)</t>
  </si>
  <si>
    <t>3AADD226-20F4-48BE-943D-B2B3B484B06D</t>
  </si>
  <si>
    <t>Masistylum arcuatum (Mik, 1863)</t>
  </si>
  <si>
    <t>3AAF7245-72D7-4147-9241-8913B3143B59</t>
  </si>
  <si>
    <t>Cydia pomonella Linnaeus, 1758</t>
  </si>
  <si>
    <t>3AB003B4-FA31-4E72-9CE3-03B476A60DA9</t>
  </si>
  <si>
    <t>Symmoca signatella Herrich-Schäffer, 1854</t>
  </si>
  <si>
    <t>3AB3A129-CC71-4D88-9542-93C5EB2821D9</t>
  </si>
  <si>
    <t>Ixodes ricinus Linne, 1758</t>
  </si>
  <si>
    <t>3ABA9409-3A5B-46CB-A12F-7FCAE15863B1</t>
  </si>
  <si>
    <t>Neomochtherus aquitanus Tsacas, 1964</t>
  </si>
  <si>
    <t>3ABAFEE6-518D-4D37-9FAF-97E2E3149C40</t>
  </si>
  <si>
    <t>Helophorus tuberculatus Gyllenhal, 1808</t>
  </si>
  <si>
    <t>3ABEDEC9-8A98-435A-B048-5A3684C31407</t>
  </si>
  <si>
    <t>Scythris cuspidella (Denis &amp; Schiffermüller, 1775)</t>
  </si>
  <si>
    <t>3AC32040-45D4-4D55-B59D-365CB2EC9726</t>
  </si>
  <si>
    <t>Protapion filirostre (Kirby, 1808)</t>
  </si>
  <si>
    <t>3AC449D0-CD5F-43D5-9616-00C8B5D901AD</t>
  </si>
  <si>
    <t>Allodia czernyi (Landrock, 1912)</t>
  </si>
  <si>
    <t>3AC4B1E0-981F-4708-A948-717D060DDA6F</t>
  </si>
  <si>
    <t>Allomengea vidua (L. Koch, 1879)</t>
  </si>
  <si>
    <t>3AC4DFDA-1BFE-4165-9914-5C07CD0F9B9F</t>
  </si>
  <si>
    <t>Coptocephala unifasciata (Scopoli, 1763)</t>
  </si>
  <si>
    <t>3AC6F563-62A1-41FA-B3EB-FDFA3E3FC904</t>
  </si>
  <si>
    <t>Chlorops scalaris Meigen, 1830</t>
  </si>
  <si>
    <t>3ACCBE8B-ED10-489D-9DAC-254FED46F387</t>
  </si>
  <si>
    <t>Bidessus saucius Desbr.,</t>
  </si>
  <si>
    <t>3ACDE8FC-0FDB-4D92-AE8B-CE451761ABB4</t>
  </si>
  <si>
    <t>Stelis odontopyga Noskiewicz, 1925</t>
  </si>
  <si>
    <t>3ACE9752-A5FE-40D4-A900-527845A21B2D</t>
  </si>
  <si>
    <t>Tipula selene Meigen, 1830</t>
  </si>
  <si>
    <t>3ACF5896-E2D0-4FFE-9A94-4D86178EED61</t>
  </si>
  <si>
    <t>Crataerina melbae (Rondani, 1879)</t>
  </si>
  <si>
    <t>3ACF922B-2A7F-4B2C-9068-8B817A6C3F69</t>
  </si>
  <si>
    <t>Epitriptus setosulus (Zeller, 1840)</t>
  </si>
  <si>
    <t>3AD0A05A-09AF-41AA-BABA-C4124F3E297C</t>
  </si>
  <si>
    <t>Syncopacma albifrontella (Heinemann, 1870)</t>
  </si>
  <si>
    <t>3AD0F0BF-12E1-4C43-9492-B48CE088B493</t>
  </si>
  <si>
    <t>Boletina trispinosa Edwards, 1913</t>
  </si>
  <si>
    <t>3AD2B1BC-411D-4E2E-A58F-C8E8E1431C01</t>
  </si>
  <si>
    <t>Harpactus formosus (Jurine, 1807)</t>
  </si>
  <si>
    <t>3AD2CCCC-B4B4-45D4-A0C6-23E2F93FA713</t>
  </si>
  <si>
    <t>Anthaxia manca (Linnaeus, 1767) (Kleiner Ulmen-Prachtkäfer)</t>
  </si>
  <si>
    <t>3AD44874-6F94-482F-A67D-D6BD3DF4B6A0</t>
  </si>
  <si>
    <t>Tinagma balteolella (Fischer v. Röslerstamm, 1841)</t>
  </si>
  <si>
    <t>3AD4AFD8-6137-40D9-8733-A99EBB9E6D11</t>
  </si>
  <si>
    <t>Minettia martineki Ceianu, 1991</t>
  </si>
  <si>
    <t>3AD56664-ED2B-41FC-B54F-9B0E91BF4B26</t>
  </si>
  <si>
    <t>Peribaea tibialis (Robineau-Desvoidy, 1851)</t>
  </si>
  <si>
    <t>3AD94C9D-7A89-49AB-BA29-6A7BB00362D5</t>
  </si>
  <si>
    <t>Meligethes oreophilus Audisio, 1984</t>
  </si>
  <si>
    <t>3ADB7315-8ECA-4BA8-9F41-4BBBA87ACD65</t>
  </si>
  <si>
    <t>Cheilosia scutellata (Fallén, 1817)</t>
  </si>
  <si>
    <t>3ADE3600-677B-4DC3-9D76-B9053A2D5863</t>
  </si>
  <si>
    <t>Araeoncus anguineus (L. Koch, 1869)</t>
  </si>
  <si>
    <t>3ADFCA8E-944C-44D4-9395-CE22C56DFED0</t>
  </si>
  <si>
    <t>Cordalia obscura (Gravenhorst, 1802)</t>
  </si>
  <si>
    <t>3AE4EB33-166C-4DEA-AB1A-66B789A306A0</t>
  </si>
  <si>
    <t>Ixodes gibbosus Nuttall, 1916</t>
  </si>
  <si>
    <t>3AF2E026-69A3-4089-9B5C-E8DFA257D2FB</t>
  </si>
  <si>
    <t>Argyresthia albistria (Haworth, 1828)</t>
  </si>
  <si>
    <t>3AF78327-9834-4253-B42E-0D9B7053100D</t>
  </si>
  <si>
    <t>Paramesia gnomana Clerck, 1759</t>
  </si>
  <si>
    <t>3AF7E5D6-1BD1-4AEF-81C0-6B0EEE51E0F1</t>
  </si>
  <si>
    <t>Bradysia pseudopolonica Mohrig et Röschmann 1994</t>
  </si>
  <si>
    <t>3AFB1C5A-CA17-4CCF-8857-D9A7F403F7A2</t>
  </si>
  <si>
    <t>Cyzenis jucunda (Meigen, 1838)</t>
  </si>
  <si>
    <t>3AFCA09D-333A-4220-906B-45C2116CED86</t>
  </si>
  <si>
    <t>Agrilus biguttatus (Fabricius, 1777) (Zweigefleckter Eichen--Prachtkäfer)</t>
  </si>
  <si>
    <t>3AFEBEC8-1E2D-40A1-BC09-680884349D49</t>
  </si>
  <si>
    <t>Coscinia striata Linnaeus, 1758 (Gestreifter Grasbär, -Grasheidenbär)</t>
  </si>
  <si>
    <t>3B0194A3-CBBA-45E7-AFB8-CEAAFCB5CBAF</t>
  </si>
  <si>
    <t>Leia winthemii Lehmann, 1822</t>
  </si>
  <si>
    <t>3B027419-035F-4293-B59F-7462E1790930</t>
  </si>
  <si>
    <t>Gymnometriocnemus brumalis (Edwards, 1929)</t>
  </si>
  <si>
    <t>3B04968F-073A-4279-9144-7BC6D1422811</t>
  </si>
  <si>
    <t>Agonum fuliginosum (Panzer, 1809)</t>
  </si>
  <si>
    <t>3B0577E3-F267-45EE-9D23-D4BD82101534</t>
  </si>
  <si>
    <t>Pityokteines vorontzowi (Jacobson, 1895)</t>
  </si>
  <si>
    <t>3B0732C7-3F40-4D55-A872-E23262D7A436</t>
  </si>
  <si>
    <t>Eupeodes flaviceps (Rondani, 1857)</t>
  </si>
  <si>
    <t>3B0839C0-EDA3-41E9-A7E6-D9D225F51854</t>
  </si>
  <si>
    <t>Pegomya bicolor (Wiedemann, 1817)</t>
  </si>
  <si>
    <t>3B0C6883-CCD0-478A-B2FB-445FD1E6F2F4</t>
  </si>
  <si>
    <t>Acleris schalleriana Linnaeus, 1761</t>
  </si>
  <si>
    <t>3B130C46-102B-4A3E-BAEB-E4F19D755900</t>
  </si>
  <si>
    <t>Coleophora otidipennella (Hübner, 1817)</t>
  </si>
  <si>
    <t>3B13B5E2-20B8-4DB0-B612-E74463CAF009</t>
  </si>
  <si>
    <t>Dahlica vaudella Hättenschwiler, 1990</t>
  </si>
  <si>
    <t>3B17DD03-77E6-4649-AD4B-746096CA0E18</t>
  </si>
  <si>
    <t>Agriphila tristella Denis &amp; Schiffermüller, 1775</t>
  </si>
  <si>
    <t>3B17E29D-7BB0-457D-BAEE-38E91D3E5B40</t>
  </si>
  <si>
    <t>Agonopterix angelicella (Hübner, 1813)</t>
  </si>
  <si>
    <t>3B1A829C-E2DA-4DB7-9E24-3A782127D8BF</t>
  </si>
  <si>
    <t>Quedius nigriceps Kraatz, 1857</t>
  </si>
  <si>
    <t>3B203E38-EB29-46B7-94E5-446C6D2EDDDC</t>
  </si>
  <si>
    <t>Zora silvestris Kulczynski, 1897</t>
  </si>
  <si>
    <t>3B21E2F6-84CD-4EDC-AB3B-DC01B6D0E41F</t>
  </si>
  <si>
    <t>Ilybius chalconatus (Panzer, 1796)</t>
  </si>
  <si>
    <t>3B22B25C-E0A2-4517-94D8-943A0662398B</t>
  </si>
  <si>
    <t>Fannia nigra Malloch, 1910</t>
  </si>
  <si>
    <t>3B23A365-BAEB-48AF-A423-D1F31BB6681F</t>
  </si>
  <si>
    <t>Emmelia viridisquama Guenée, 1852</t>
  </si>
  <si>
    <t>3B264FA3-F084-4580-BB59-A1845442E6FB</t>
  </si>
  <si>
    <t>Apocatops nigritus (Erichson, 1837)</t>
  </si>
  <si>
    <t>3B27CEEF-9FD1-4821-81E6-F2CBABA7D311</t>
  </si>
  <si>
    <t>Neomyia viridescens (Robineau-Desvoidy, 1830)</t>
  </si>
  <si>
    <t>3B2A5E56-2AD4-4096-9F6A-55F7B1419822</t>
  </si>
  <si>
    <t>Aphanisticus emarginatus (Olivier, 1790) (Binsen-Prachtkäfer)</t>
  </si>
  <si>
    <t>3B2ADB28-4CA9-40AB-8D3B-1AB13EA26849</t>
  </si>
  <si>
    <t>Hybomitra distinguenda (Verrall, 1909)</t>
  </si>
  <si>
    <t>3B2B04BB-B10C-404D-A2F5-E7ACE343FA0E</t>
  </si>
  <si>
    <t>Clubiona kulczynskii Lessert, 1905</t>
  </si>
  <si>
    <t>3B2FF7DA-9632-4606-AD7B-6C040F5089A2</t>
  </si>
  <si>
    <t>Phytomyza thymi Hering, 1928</t>
  </si>
  <si>
    <t>3B34B572-F354-4803-9710-C3783D2792F0</t>
  </si>
  <si>
    <t>Coleophora conspicuella Zeller, 1849</t>
  </si>
  <si>
    <t>3B34BE0A-846A-48DC-979E-BF176F84C3AF</t>
  </si>
  <si>
    <t>Alphitobius laevigatus (Fabricius, 1781)</t>
  </si>
  <si>
    <t>3B3A1B95-19DF-4039-9745-8920C599A495</t>
  </si>
  <si>
    <t>Prostomis mandibularis (Fabricius, 1801)</t>
  </si>
  <si>
    <t>3B3A2620-76AD-4774-94BA-B837F6D414F7</t>
  </si>
  <si>
    <t>Epinotia immundana Fischer v. Röslerstamm, 1839</t>
  </si>
  <si>
    <t>3B3A3990-602C-4390-B9F5-8B3CDEB26D51</t>
  </si>
  <si>
    <t>Ochthephilus aureus (Fauvel, 1871)</t>
  </si>
  <si>
    <t>3B42F24C-D010-4AB0-9087-B05568908D61</t>
  </si>
  <si>
    <t>Geodromicus nigrita (P. Müller, 1821)</t>
  </si>
  <si>
    <t>3B4639D1-B842-4437-86AC-4E037D0371C9</t>
  </si>
  <si>
    <t>Hemerobius fenestratus Tjeder, 1932</t>
  </si>
  <si>
    <t>3B48C571-56E4-4672-BD9F-F7033DDEEC4B</t>
  </si>
  <si>
    <t>Lampropteryx suffumata Denis &amp; Schiffermüller, 1775</t>
  </si>
  <si>
    <t>3B49899C-30BB-4E77-906A-831DA4EF009D</t>
  </si>
  <si>
    <t>Odontomyia argentata (Fabricius, 1794)</t>
  </si>
  <si>
    <t>3B49E801-06C5-4582-A5CE-0F4AF97844B2</t>
  </si>
  <si>
    <t>Bryotropha terella (Denis &amp; Schiffermüller, 1775)</t>
  </si>
  <si>
    <t>3B4A4946-2ABD-45CE-8641-DA2E8BFE120A</t>
  </si>
  <si>
    <t>Stilbia anomala Haworth, 1812</t>
  </si>
  <si>
    <t>3B4BA981-C77C-4059-BE0C-AB78331E4899</t>
  </si>
  <si>
    <t>Prasocuris junci (Brahm, 1790)</t>
  </si>
  <si>
    <t>3B517B22-9BD4-4379-8639-661B937953B7</t>
  </si>
  <si>
    <t>Aplocnemus virens (Suffrian, 1843)</t>
  </si>
  <si>
    <t>3B53682E-E017-455B-8E57-E42E82D03842</t>
  </si>
  <si>
    <t>Drapetis exilis Meigen, 1822</t>
  </si>
  <si>
    <t>3B560698-00A1-4919-A2E9-AFC529DA739E</t>
  </si>
  <si>
    <t>Panamomops inconspicuus (Miller &amp; Valesova, 1964)</t>
  </si>
  <si>
    <t>3B5B3D19-17A1-4727-BA9F-7DD6637AC052</t>
  </si>
  <si>
    <t>Mughiphantes pulcheroides Wunderlich, 1985</t>
  </si>
  <si>
    <t>3B5D6A11-6FDC-4E2D-9307-227268147244</t>
  </si>
  <si>
    <t>Epuraea limbata (Fabricius, 1787)</t>
  </si>
  <si>
    <t>3B627084-074F-4926-AFC7-8D62C95411FB</t>
  </si>
  <si>
    <t>Coelambus novemlineatus (Stephens, 1828)</t>
  </si>
  <si>
    <t>3B6DF2E7-1506-4A0E-A3F0-785C7F4E81E6</t>
  </si>
  <si>
    <t>Eusphalerum tenenbaumi (Bernhauer, 1932)</t>
  </si>
  <si>
    <t>3B736D8C-B098-4E58-8CA9-072C51BF59CA</t>
  </si>
  <si>
    <t>Phyllobius virideaeris (Laicharting, 1781)</t>
  </si>
  <si>
    <t>3B738029-7894-43CB-ADE9-E0119CB302D4</t>
  </si>
  <si>
    <t>Philonthus debilis (Gravenhorst, 1802)</t>
  </si>
  <si>
    <t>3B74B64E-D9D4-4E67-95AB-AD554CA5A7F7</t>
  </si>
  <si>
    <t>Naenia typica Linnaeus, 1758 (Buchdruckereule)</t>
  </si>
  <si>
    <t>3B75631F-B45D-4E02-8585-77BBC5839B86</t>
  </si>
  <si>
    <t>Procloeon bifidum (Bengtsson, 1912)</t>
  </si>
  <si>
    <t>3B87ECCF-2676-4505-B161-5BDD76AD66E6</t>
  </si>
  <si>
    <t>Phytomyza bipunctata Loew, 1858</t>
  </si>
  <si>
    <t>3B8B7C60-1E05-4DB2-91BD-C75D0234E236</t>
  </si>
  <si>
    <t>Blastobasis phycidella (Zeller, 1839)</t>
  </si>
  <si>
    <t>3B8DF610-2948-4B4D-8DFA-FC11A71BBF43</t>
  </si>
  <si>
    <t>Parapelecopsis nemoralis (Blackwall, 1841)</t>
  </si>
  <si>
    <t>3B972842-2067-4DDE-91E3-D6D451FD1251</t>
  </si>
  <si>
    <t>Allandrus undulatus (Panzer, 1795)</t>
  </si>
  <si>
    <t>3B9D8240-C14A-4129-B683-C27491695A4F</t>
  </si>
  <si>
    <t>Cyphon punctipennis Sharp, 1873</t>
  </si>
  <si>
    <t>3BA99E4E-B92A-4B3F-8D3D-D3DDFAB35848</t>
  </si>
  <si>
    <t>Sympherobius pellucidus (Walker, 1853)</t>
  </si>
  <si>
    <t>3BAB5EF8-350D-499F-8C8E-1629CB2152A5</t>
  </si>
  <si>
    <t>Chlorops gracilis Meigen, 1830</t>
  </si>
  <si>
    <t>3BB23C6F-6DCC-4D65-924A-4DB5F3BC3AC0</t>
  </si>
  <si>
    <t>Subcoccinella vigintiquatuorpunctata (Linnaeus, 1758)</t>
  </si>
  <si>
    <t>3BB36153-8C01-41E9-954E-EA41136BFC58</t>
  </si>
  <si>
    <t>Stenopterapion tenue (Kirby, 1808)</t>
  </si>
  <si>
    <t>3BB5B463-0ED0-4E07-AE93-01C40FF05A1B</t>
  </si>
  <si>
    <t>Pterostichus aterrimus aterrimus (Herbst, 1784)</t>
  </si>
  <si>
    <t>3BB6651B-E20B-4A6B-B329-862CD9E15669</t>
  </si>
  <si>
    <t>Corynoptera tridentata Hondru, 1968</t>
  </si>
  <si>
    <t>3BBBFC36-56F1-428D-B51F-79366E9CE5C4</t>
  </si>
  <si>
    <t>Bezzia albicornis (Meigen, 1818)</t>
  </si>
  <si>
    <t>3BBDB584-5923-40FE-951A-A1E4433B7739</t>
  </si>
  <si>
    <t>Cochylidia heydeniana Herrich-Schäffer, 1851</t>
  </si>
  <si>
    <t>3BBF6A96-5217-45AD-9E43-0DC315EB99F1</t>
  </si>
  <si>
    <t>Diplonevra concinna (Meigen, 1830)</t>
  </si>
  <si>
    <t>3BC18047-2293-485F-B843-AFC1CC14386B</t>
  </si>
  <si>
    <t>Cyclophora albipunctata Hufnagel, 1767</t>
  </si>
  <si>
    <t>3BC1813A-566E-46B0-82CC-38CF95AB5F6D</t>
  </si>
  <si>
    <t>Phyllonorycter spinicolella (Zeller, 1846)</t>
  </si>
  <si>
    <t>3BCAAF45-3FEA-4B0F-85D0-122DB1410F5A</t>
  </si>
  <si>
    <t>Tetralonia dentata (Klug, 1835)</t>
  </si>
  <si>
    <t>3BD2D973-DC1B-468D-B0E5-6AE5D6AC5A75</t>
  </si>
  <si>
    <t>Blaps mortisaga (Linnaeus, 1758)</t>
  </si>
  <si>
    <t>3BDBC894-9A57-406D-9E92-B5ED23FECB1B</t>
  </si>
  <si>
    <t>Metopina heselhausi Schmitz, 1914</t>
  </si>
  <si>
    <t>3BE6081D-61AC-4521-BDC0-EFFD7084C38F</t>
  </si>
  <si>
    <t>Trichopterna thorelli (Westring, 1861)</t>
  </si>
  <si>
    <t>3BE76C3E-803E-4A72-B3B5-5C686359B72D</t>
  </si>
  <si>
    <t>Sphecodes dusmeti Blüthgen, 1924</t>
  </si>
  <si>
    <t>3BF0BEBF-7ACD-442D-8FE8-CEA42B2E5C04</t>
  </si>
  <si>
    <t>Numenius tenuirostris (Dünnschnabelbrachvogel)</t>
  </si>
  <si>
    <t>3BF119CA-A3E8-45C6-9921-21EA1A449D3E</t>
  </si>
  <si>
    <t>Pherbellia sordida (Hendel, 1902)</t>
  </si>
  <si>
    <t>3BF2D84F-DB55-45A2-91DB-983FCEA2F862</t>
  </si>
  <si>
    <t>Platypalpus bilobatus Wéber, 1972</t>
  </si>
  <si>
    <t>3BF55DF2-CE5C-47D4-ACE2-CEB44FE164E0</t>
  </si>
  <si>
    <t>Diorhabda elongata (Brullé, 1832)</t>
  </si>
  <si>
    <t>3BFAEAB1-3065-48BF-A85A-85821568A22B</t>
  </si>
  <si>
    <t>Cylindromyia bicolor (Olivier, 1812)</t>
  </si>
  <si>
    <t>Microlinyphia pusilla (Sundevall, 1830)</t>
  </si>
  <si>
    <t>3BFF7F52-96B7-4EE6-AA1F-EAA0E4EFEB06</t>
  </si>
  <si>
    <t>Contarinia aequalis Kieffer, 1898</t>
  </si>
  <si>
    <t>3BFFB70B-0659-400B-9CFB-94090983F58C</t>
  </si>
  <si>
    <t>Geostiba circellaris (Gravenhorst, 1806)</t>
  </si>
  <si>
    <t>3C00C165-3F74-487F-AD40-449722D35F5C</t>
  </si>
  <si>
    <t>Hypena crassalis Fabricius, 1787</t>
  </si>
  <si>
    <t>3C05A00C-F3EA-415F-A583-6BC87D9AA41C</t>
  </si>
  <si>
    <t>Hydrellia obscura (Meigen, 1830)</t>
  </si>
  <si>
    <t>3C086229-5C8A-4E52-85D3-3B9761C6BEB7</t>
  </si>
  <si>
    <t>Aedes dorsalis (Meigen, 1830)</t>
  </si>
  <si>
    <t>3C0F4E86-0AF8-4ED6-BEE4-494F70F4F57B</t>
  </si>
  <si>
    <t>Arachnospila trivialis insubrica (Wolf)</t>
  </si>
  <si>
    <t>3C1175A1-0890-4E43-B21F-02261D742126</t>
  </si>
  <si>
    <t>Fannia posticata (Meigen, 1826)</t>
  </si>
  <si>
    <t>3C13EE1A-F992-4245-8A6A-789135B557BD</t>
  </si>
  <si>
    <t>Phylidorea longicornis (Schummel, 1829)</t>
  </si>
  <si>
    <t>3C19B719-BE8C-491C-8553-9ABCD29FFF19</t>
  </si>
  <si>
    <t>Pherbellia argyra Verbeke, 1967</t>
  </si>
  <si>
    <t>3C19F517-4C65-4CD3-BB3F-F8F09F540C3B</t>
  </si>
  <si>
    <t>Philopotamus montanus (Donovan, 1813)</t>
  </si>
  <si>
    <t>3C1BF935-08B2-4BBA-977A-7F6DB90A03B2</t>
  </si>
  <si>
    <t>Perittia adscitella Stainton, 1851</t>
  </si>
  <si>
    <t>3C1E2911-F2AB-454E-8BC1-ED13AA1649F3</t>
  </si>
  <si>
    <t>Dasineura ranunculi (Bremi, 1847)</t>
  </si>
  <si>
    <t>3C21453A-1CD6-445B-8677-01A61527A4C8</t>
  </si>
  <si>
    <t>Erebia manto Denis &amp; Schiffermüller, 1775 (Gelbgefleckter Mohrenfalter)</t>
  </si>
  <si>
    <t>3C2AAED7-862C-49EE-B47B-6C5FECF7775C</t>
  </si>
  <si>
    <t>Nebria livida (Linnaeus, 1758)</t>
  </si>
  <si>
    <t>3C2BCE7D-8480-46FA-ACB1-0D353A71C597</t>
  </si>
  <si>
    <t>Notiophilus aquaticus (Linnaeus, 1758)</t>
  </si>
  <si>
    <t>3C32A5DC-9176-4235-A85A-C24EBBE31B95</t>
  </si>
  <si>
    <t>Trachyphloeus heymesi Hubenthal, 1934</t>
  </si>
  <si>
    <t>3C3567EC-7B25-4362-BB24-F870E7A7EA28</t>
  </si>
  <si>
    <t>Tipula pabulina Meigen, 1818</t>
  </si>
  <si>
    <t>3C37B2C8-B5C5-462C-89E5-890004D27CC0</t>
  </si>
  <si>
    <t>Pemphredon morio Van der Linden, 1829</t>
  </si>
  <si>
    <t>3C3AB7C6-E45A-413B-85DD-954FE989F3B4</t>
  </si>
  <si>
    <t>Rhynchites bacchus (Linnaeus, 1758)</t>
  </si>
  <si>
    <t>3C3D28E5-61BF-4440-A7AD-E0FD29C5B5D0</t>
  </si>
  <si>
    <t>Meligethes ovatus Sturm, 1845</t>
  </si>
  <si>
    <t>3C42FACC-2F04-4EBD-A8D7-713F4560A400</t>
  </si>
  <si>
    <t>Plagodis dolabraria Linnaeus, 1767</t>
  </si>
  <si>
    <t>3C472003-79A6-425B-9CB7-ABA6F43134E3</t>
  </si>
  <si>
    <t>Polyxenus lagurus (Linné¿, 158)</t>
  </si>
  <si>
    <t>3C4925C6-7D31-4580-9483-014CFD69F55C</t>
  </si>
  <si>
    <t>Coeliodes transversealbofasciatus (Goeze, 1777)</t>
  </si>
  <si>
    <t>3C50BA8F-77C6-4A0E-9778-A137EDBDA364</t>
  </si>
  <si>
    <t>Paragus constrictus Simic, 1986</t>
  </si>
  <si>
    <t>3C50CB40-9C34-47E9-BC09-63A018A73576</t>
  </si>
  <si>
    <t>Horisme tersata Denis &amp; Schiffermüller, 1775</t>
  </si>
  <si>
    <t>3C50FA8D-F0DB-47CD-8824-E986BBBAC901</t>
  </si>
  <si>
    <t>Rhabdorhynchus varius (Herbst, 1795)</t>
  </si>
  <si>
    <t>3C51881F-835D-471F-95EB-D3921A5D3A70</t>
  </si>
  <si>
    <t>Protoschinia scutosa Denis &amp; Schiffermüller, 1775</t>
  </si>
  <si>
    <t>3C532811-556D-4729-938A-500A6393857D</t>
  </si>
  <si>
    <t>Elophos caelibaria Herrich-Schäffer, 1832</t>
  </si>
  <si>
    <t>3C5D8E1A-3D3A-4AB1-B918-76D7C9A3772B</t>
  </si>
  <si>
    <t>Phthinia mira (Ostroverkhova, 1977)</t>
  </si>
  <si>
    <t>3C5EC321-DA48-4CD4-BC53-653BFD6C35A3</t>
  </si>
  <si>
    <t>Chrysotus blepharosceles Kowarz, 1874</t>
  </si>
  <si>
    <t>3C5F4F0C-9190-4B58-9AFF-16EEEED85E45</t>
  </si>
  <si>
    <t>Agrochola lota Clerck, 1759</t>
  </si>
  <si>
    <t>3C613681-9EDD-4585-A643-336647A75E88</t>
  </si>
  <si>
    <t>Batophila aerata (Marsham, 1802)</t>
  </si>
  <si>
    <t>3C6347C0-0F83-48A2-AFF6-4C3E7212182E</t>
  </si>
  <si>
    <t>Syntormon pallipes (Fabricius, 1794)</t>
  </si>
  <si>
    <t>3C6456FC-3C4A-465B-AF09-74EE9BC23F5D</t>
  </si>
  <si>
    <t>Bryotropha affinis (Haworth, 1828)</t>
  </si>
  <si>
    <t>3C64DFF9-D02D-4277-BDA5-1FB8ECD822DE</t>
  </si>
  <si>
    <t>Eustalomyia hilaris (Fallén, 1823)</t>
  </si>
  <si>
    <t>3C6D5FD2-7F2F-48DA-875D-CAD425F5BB46</t>
  </si>
  <si>
    <t>Orthonevra frontalis (Loew, 1843)</t>
  </si>
  <si>
    <t>3C6FDDE0-4ADF-438C-AB4C-56BC5C34427E</t>
  </si>
  <si>
    <t>Atomaria lewisi Reitter, 1877</t>
  </si>
  <si>
    <t>3C7075C7-1C90-4416-AD89-B0D072E604B2</t>
  </si>
  <si>
    <t>Colostygia olivata Denis &amp; Schiffermüller, 1775</t>
  </si>
  <si>
    <t>3C73F37F-4693-4BFF-BCDA-703F34ADF83C</t>
  </si>
  <si>
    <t>Lypha dubia (Fallén, 1810)</t>
  </si>
  <si>
    <t>3C83169D-AABF-4A93-ACEB-B3393A024325</t>
  </si>
  <si>
    <t>Scoparia basistrigalis Knaggs, 1866</t>
  </si>
  <si>
    <t>3C85B7F8-FAF0-4AD2-9701-0526876F61F9</t>
  </si>
  <si>
    <t>Arachnospila fuscomarginata (Thomson)</t>
  </si>
  <si>
    <t>3C8869B3-25DC-469A-8DB8-E45B2CB275C6</t>
  </si>
  <si>
    <t>Longitarsus atricillus (Linnaeus, 1761)</t>
  </si>
  <si>
    <t>3C8C1160-C4AD-48BD-B7D6-79F59B2A1358</t>
  </si>
  <si>
    <t>Nomada confinis Schmiedeknecht</t>
  </si>
  <si>
    <t>3C8D95CB-16A1-43F4-A47F-53ABA659CE79</t>
  </si>
  <si>
    <t>Scythris tributella (Zeller, 1847)</t>
  </si>
  <si>
    <t>3C8F3FC9-456D-419A-852C-9BB25E565DF5</t>
  </si>
  <si>
    <t>Epitriptus arthriticus (Zeller, 1840)</t>
  </si>
  <si>
    <t>3C93505E-8A89-4154-9B52-93535914B49A</t>
  </si>
  <si>
    <t>Leia bilineata (Winnertz, 1863)</t>
  </si>
  <si>
    <t>3C9827B0-7C21-4A90-BDC5-B16DD0A02B42</t>
  </si>
  <si>
    <t>Strix aluco (Waldkauz)</t>
  </si>
  <si>
    <t>3C9C4300-21A6-487D-AEDC-05F619463E46</t>
  </si>
  <si>
    <t>Dasyphora albofasciata (Macquart, 1839)</t>
  </si>
  <si>
    <t>3C9E846D-0A59-4B7C-A24F-73C6757AF32E</t>
  </si>
  <si>
    <t>Mesoniscus alpicola (Heller, 1857)</t>
  </si>
  <si>
    <t>3CA16B7F-4FEF-4C50-BCDF-4AB177AC949C</t>
  </si>
  <si>
    <t>Barypeithes pellucidus (Boheman, 1834)</t>
  </si>
  <si>
    <t>3CA4356F-F4D7-40B9-A977-574F21F9B8A2</t>
  </si>
  <si>
    <t>Phyllotelmatoscopus longipennis (Krek, 1972)</t>
  </si>
  <si>
    <t>3CA691E5-50BF-421F-A4AC-D8F43536EC89</t>
  </si>
  <si>
    <t>Phloeonomus minimus (Erichson, 1839)</t>
  </si>
  <si>
    <t>3CA750A7-BB21-4A11-B017-834C94CB5C16</t>
  </si>
  <si>
    <t>Spilogona spininervis (Villeneuve, 1922)</t>
  </si>
  <si>
    <t>3CADD56A-D320-46DC-9858-0D3B6A07141C</t>
  </si>
  <si>
    <t>Furcipus rectirostris (Linnaeus, 1758)</t>
  </si>
  <si>
    <t>3CB0AEAF-BAE0-48AC-B6E8-9DC5711F7094</t>
  </si>
  <si>
    <t>Bembidion starkii Schaum, 1860</t>
  </si>
  <si>
    <t>Trypoxylon attenuatum F. Smith, 1851</t>
  </si>
  <si>
    <t>3CB9E1C7-1F1A-4419-827B-513B9BBB9741</t>
  </si>
  <si>
    <t>Eriozona syrphoides (Fallén, 1817)</t>
  </si>
  <si>
    <t>3CC145D1-98D2-4CD3-B080-4617E8EA86BA</t>
  </si>
  <si>
    <t>Lagopus mutus (Alpenschneehuhn)</t>
  </si>
  <si>
    <t>Ochlodes venatus Bremer et Grey, 1853 (Mattfleckiger Dickkopffalter, Ockengelber -)</t>
  </si>
  <si>
    <t>3CC4EAE3-3804-40A5-B132-026AEE925502</t>
  </si>
  <si>
    <t>Dasineura berberidis (Kieffer, 1909)</t>
  </si>
  <si>
    <t>3CC51DF4-20AE-407A-A4CC-2B23C67AA104</t>
  </si>
  <si>
    <t>Megaselia beckeri (Wood, 1909)</t>
  </si>
  <si>
    <t>3CC5C330-3198-498E-85D2-47ACE1BE6D2F</t>
  </si>
  <si>
    <t>Symphoromyia immaculata (Meigen, 1804)</t>
  </si>
  <si>
    <t>3CC79E5C-5C1D-4DB6-B077-EE63331CD4A8</t>
  </si>
  <si>
    <t>Stenus brunnipes Stephens, 1833</t>
  </si>
  <si>
    <t>3CD0CB18-BC66-4A28-8743-6AEE01EEC7E0</t>
  </si>
  <si>
    <t>Archips oporana Linnaeus, 1758</t>
  </si>
  <si>
    <t>3CD1E441-07A1-4E41-9768-DFC3987788FA</t>
  </si>
  <si>
    <t>Coniosternum obscurum (Fallén, 1819)</t>
  </si>
  <si>
    <t>3CD36511-1F7B-4BB3-96A1-E344A118D9D1</t>
  </si>
  <si>
    <t>Chordeumatidae sp.</t>
  </si>
  <si>
    <t>3CD37F02-9ECA-4B42-A01E-EB4C4E9837AA</t>
  </si>
  <si>
    <t>Arctia festiva Hufnagel, 1766 (Englischer Bär)</t>
  </si>
  <si>
    <t>3CD54F81-18B3-436E-969D-ED57007508AD</t>
  </si>
  <si>
    <t>Athrycia trepida (Meigen, 1824)</t>
  </si>
  <si>
    <t>3CD6FEE0-8716-4910-9125-7B05064DDFF2</t>
  </si>
  <si>
    <t>Aethes sanguinana Treitschke, 1830</t>
  </si>
  <si>
    <t>3CD90EBF-5D09-4C3B-8DAD-218321887CA4</t>
  </si>
  <si>
    <t>Celypha aurofasciana Haworth, 1811</t>
  </si>
  <si>
    <t>3CD9CA41-D927-4F4F-8597-5C17BC229FC7</t>
  </si>
  <si>
    <t>Xestia agathina Duponchel, 1827</t>
  </si>
  <si>
    <t>3CDFC15B-7E08-4550-981F-223AD13D8659</t>
  </si>
  <si>
    <t>Meligethes coracinus Sturm, 1845</t>
  </si>
  <si>
    <t>3CE26630-7C99-4478-8E3B-F7CE9CC38739</t>
  </si>
  <si>
    <t>Phyllonorycter sorbi (Frey, 1855)</t>
  </si>
  <si>
    <t>3CE28B16-D032-489B-8CC8-0B38D3870B69</t>
  </si>
  <si>
    <t>Ernestia argentifera (Meigen, 1824)</t>
  </si>
  <si>
    <t>3CE98DBB-F790-4CC8-85A2-A9CACEB6E0A7</t>
  </si>
  <si>
    <t>Stigmella torminalis (Wood, 1890)</t>
  </si>
  <si>
    <t>3CEBACB0-9C90-4EF1-909E-B21589C7175C</t>
  </si>
  <si>
    <t>Helvetiosoma helveticum (Verhoeff, 1900)</t>
  </si>
  <si>
    <t>3CEC3D44-7920-46BB-BBED-4FEA78F34F51</t>
  </si>
  <si>
    <t>Leptogaster guttiventris Zetterstedt, 1842</t>
  </si>
  <si>
    <t>3CF109BA-AC14-4F47-AAAD-FC1F14D28236</t>
  </si>
  <si>
    <t>Zorochros flavipes (Aubé, 1850)</t>
  </si>
  <si>
    <t>3CF314DD-CA4A-446C-9E5E-5C2B7FB49F2B</t>
  </si>
  <si>
    <t>Ceutorhynchus pumilio (Gyllenhal, 1827)</t>
  </si>
  <si>
    <t>3CFA45DA-9A0A-4A99-BC19-82E12BD047BD</t>
  </si>
  <si>
    <t>Scopula caricaria Reutti, 1853</t>
  </si>
  <si>
    <t>3CFC3F86-CEA3-4CAE-8B2F-9962E9815F69</t>
  </si>
  <si>
    <t>Anoplius viaticus viaticus (Linné)</t>
  </si>
  <si>
    <t>3CFCE01E-B95C-4E92-973C-BA08AF34C5D0</t>
  </si>
  <si>
    <t>Ptinus coarticollis Sturm, 1837</t>
  </si>
  <si>
    <t>3D001CEF-269A-4B1C-B282-0BC94A7834F4</t>
  </si>
  <si>
    <t>Episyron arrogans (Smith)</t>
  </si>
  <si>
    <t>3D029BA5-0141-4F8E-BE21-CD964714549B</t>
  </si>
  <si>
    <t>Entomobora crassitarsis (Costa)</t>
  </si>
  <si>
    <t>3D02DEBD-7AA1-4E74-A771-DD185C772972</t>
  </si>
  <si>
    <t>Walckenaeria languida (Simon, 1914)</t>
  </si>
  <si>
    <t>3D02EBAA-0B56-449C-97F2-873B27D46AD7</t>
  </si>
  <si>
    <t>Dasineura cytisi (Kieffer, 1909)</t>
  </si>
  <si>
    <t>3D03241F-A265-488C-8A41-B6FE296BF48F</t>
  </si>
  <si>
    <t>Ancylosis sareptella Herrich-Schäffer, 1861</t>
  </si>
  <si>
    <t>3D039186-B780-41C0-B3F5-0A89FAF7BFE3</t>
  </si>
  <si>
    <t>Chrysogaster basalis Loew, 1857</t>
  </si>
  <si>
    <t>3D06AB9C-538F-4FD9-9B29-BCA933F757B8</t>
  </si>
  <si>
    <t>Tetrops praeustus (Linnaeus, 1758) (Pflaumenbock)</t>
  </si>
  <si>
    <t>3D0744F8-B7B9-4221-99A6-FF4002188981</t>
  </si>
  <si>
    <t>Corynoptera forcipata (Winnertz, 1867)</t>
  </si>
  <si>
    <t>3D11046F-1186-472E-8433-7BD678645C0E</t>
  </si>
  <si>
    <t>Basilia nattereri (Kolenati, 1857)</t>
  </si>
  <si>
    <t>3D1A5D18-C135-4F00-8CF1-086E42E15A52</t>
  </si>
  <si>
    <t>Robertus insignis O. P.-Cambridge, 1907</t>
  </si>
  <si>
    <t>3D1D4DCE-DE72-40B5-B104-1F22F325743C</t>
  </si>
  <si>
    <t>Contarinia quercina (Rübsaamen, 1890)</t>
  </si>
  <si>
    <t>3D2133A3-9F85-40DF-BC7F-ADD3C245BD29</t>
  </si>
  <si>
    <t>Spermophagus calystegiae (Lukyanovich &amp; Ter-Minasyan, 1957)</t>
  </si>
  <si>
    <t>3D21967F-D56F-4A98-845F-C5192CE65DF2</t>
  </si>
  <si>
    <t>Phaonia trimaculata (Bouché, 1834)</t>
  </si>
  <si>
    <t>3D225129-BFC2-4976-9BE8-C3F5E38AFE6D</t>
  </si>
  <si>
    <t>Anthepiscopus zontaki (Nowicki, 1870)</t>
  </si>
  <si>
    <t>3D23D13D-ACCB-4F56-A9BB-17DC5E7E574A</t>
  </si>
  <si>
    <t>Choerades marginata (Linnaeus, 1758)</t>
  </si>
  <si>
    <t>3D24AF25-8C86-43CF-86AF-EE13A9B481C2</t>
  </si>
  <si>
    <t>Ptinus irroratus Küster, 1851</t>
  </si>
  <si>
    <t>3D250976-7C49-4F4D-A33E-5D8CA9DB4908</t>
  </si>
  <si>
    <t>Wesmaelius ravus (Whitycombe, 1923)</t>
  </si>
  <si>
    <t>3D266733-7663-4849-B407-EB09ACBF1338</t>
  </si>
  <si>
    <t>Didymomyia tiliacea (Bremi, 1847)</t>
  </si>
  <si>
    <t>3D2BBB2A-18B6-4CD7-8B16-8A535443DA37</t>
  </si>
  <si>
    <t>Hilara implicata Collin, 1927</t>
  </si>
  <si>
    <t>3D2C1C45-8F6B-4E22-B142-BA8FF18BBF26</t>
  </si>
  <si>
    <t>Soronia punctatissima (Illiger, 1794)</t>
  </si>
  <si>
    <t>3D2E5B17-0B68-4878-972A-F8195B0BACBE</t>
  </si>
  <si>
    <t>Xanthia ocellaris Borkhausen, 1792</t>
  </si>
  <si>
    <t>3D2E7CC1-BCE7-46A8-862F-D223C79E88ED</t>
  </si>
  <si>
    <t>Corynoptera inexpectata Tuomikoski, 1960</t>
  </si>
  <si>
    <t>3D2F674E-E01C-445B-AAA7-7ED7D0A84F4D</t>
  </si>
  <si>
    <t>Smicronyx nebulosus Tournier, 1874</t>
  </si>
  <si>
    <t>3D3B345C-062E-477D-8774-8B3024A787C6</t>
  </si>
  <si>
    <t>Ptinus italicus Aragona, 1830</t>
  </si>
  <si>
    <t>3D40F3DA-77CE-4950-A664-794D6D6DC702</t>
  </si>
  <si>
    <t>Hyles livornica Esper, 1780 (Livornischer Linienschwärmer)</t>
  </si>
  <si>
    <t>Euconulus praticola (Reinhardt, 1883)</t>
  </si>
  <si>
    <t>3D4983E0-736C-4E3E-8495-63FD22745815</t>
  </si>
  <si>
    <t>Lixus iridis Olivier, 1807</t>
  </si>
  <si>
    <t>Ruthenica filograna filograna (Rossmässler, 1836) (Zierliche Schliessmundschnecke)</t>
  </si>
  <si>
    <t>Ancistrocerus scoticus (Curtis, 1826)</t>
  </si>
  <si>
    <t>3D5488B6-3681-4C17-A07E-593488229C0A</t>
  </si>
  <si>
    <t>Phyllotreta ganglbaueri Heikertinger, 1909</t>
  </si>
  <si>
    <t>3D54B9C0-E786-4AD9-822C-082BEBEABEF0</t>
  </si>
  <si>
    <t>Scopaeus pusillus Kiesenwetter, 1843</t>
  </si>
  <si>
    <t>3D5634EA-8190-4313-AF8C-352BB9027820</t>
  </si>
  <si>
    <t>Clusia flava (Meigen, 1830)</t>
  </si>
  <si>
    <t>3D5D99C0-8EDE-4A61-AE6E-F709DD635346</t>
  </si>
  <si>
    <t>Dioctria linearis (Fabricius, 1787)</t>
  </si>
  <si>
    <t>3D62208E-759D-47F8-8A86-AB0CB4B23893</t>
  </si>
  <si>
    <t>Cis jacquemartii Mellié, 1848</t>
  </si>
  <si>
    <t>3D652F93-A030-4B8D-A9D3-DA196E0526CC</t>
  </si>
  <si>
    <t>Attagenus smirnovi Zhantiev, 1976</t>
  </si>
  <si>
    <t>3D691717-C0D2-416D-9A4A-15CF64CA7277</t>
  </si>
  <si>
    <t>Thryogenes festucae (Herbst, 1795)</t>
  </si>
  <si>
    <t>3D69E7B8-220E-450D-B743-F5A0B634C65C</t>
  </si>
  <si>
    <t>Xanthocrambus caducellus Müller-Rutz, 1909</t>
  </si>
  <si>
    <t>3D6C196C-4191-45BE-B83A-B318E29CF9BD</t>
  </si>
  <si>
    <t>Dexiogyia forticornis (Strand, 1939)</t>
  </si>
  <si>
    <t>3D6D94F7-721C-40EC-88AA-25DC2CC23DEC</t>
  </si>
  <si>
    <t>Leuctra fusca (Linnaeus, 1758)</t>
  </si>
  <si>
    <t>3D738FAB-9C69-416F-93CD-26AAD2955F45</t>
  </si>
  <si>
    <t>Buprestis rustica Linnaeus, 1758 (Bauern-Prachtkäfer)</t>
  </si>
  <si>
    <t>3D73D466-D988-4965-A482-8691C99C0E47</t>
  </si>
  <si>
    <t>Lymantria dispar Linnaeus, 1758 (Schwammspinner, Grauer Obsthain-Schadspinner)</t>
  </si>
  <si>
    <t>3D77A51C-1B33-4A13-B49B-E82E5440414A</t>
  </si>
  <si>
    <t>Omalium strigicolle Wankowicz, 1869</t>
  </si>
  <si>
    <t>3D7BF4DB-A65D-4E68-898B-750E40D32897</t>
  </si>
  <si>
    <t>Megaselia altifrons (Wood, 1909)</t>
  </si>
  <si>
    <t>3D85FBD5-8CDE-4E3B-9FDA-EFCD64AAD971</t>
  </si>
  <si>
    <t>Obrium cantharinum (Linnaeus, 1767) (Dunkelbeiniger Flachdecken-Bock)</t>
  </si>
  <si>
    <t>3D863880-E59A-4834-B4D5-4302E3C6B998</t>
  </si>
  <si>
    <t>Platypalpus leucocephalus (von Roser, 1840)</t>
  </si>
  <si>
    <t>3D871473-27E4-4767-A0EA-A1F98082E8C9</t>
  </si>
  <si>
    <t>Kimosina spinosa (Collin, 1930)</t>
  </si>
  <si>
    <t>3D888655-71B1-4771-B5F9-8C536DBF7AC2</t>
  </si>
  <si>
    <t>Symbiotes gibberosus (Lucas, 1849)</t>
  </si>
  <si>
    <t>3D8E20AC-7063-4213-A6CF-D9DA026FA1B1</t>
  </si>
  <si>
    <t>Morellia podagrica (Loew, 1857)</t>
  </si>
  <si>
    <t>Polistes biglumis (Linnaeus, 1758)</t>
  </si>
  <si>
    <t>3D920847-653A-471C-B7F9-5BC6F69CCA6F</t>
  </si>
  <si>
    <t>Actia crassicornis (Meigen, 1824)</t>
  </si>
  <si>
    <t>3D929926-42FA-4AAE-A681-D74314A2728B</t>
  </si>
  <si>
    <t>Thaumalea freyi Edwards, 1929</t>
  </si>
  <si>
    <t>3D986BD4-3843-4BD7-90CC-FE5D9EDA1664</t>
  </si>
  <si>
    <t>Larinus jaceae (Fabricius, 1775)</t>
  </si>
  <si>
    <t>3D9CF4A1-0D33-4DB6-8D40-6E65D4958D64</t>
  </si>
  <si>
    <t>Molophilus brevihamatus Bangerter, 1947</t>
  </si>
  <si>
    <t>3DA1A252-6448-4C80-98D7-3B86DD440D5F</t>
  </si>
  <si>
    <t>Anthonomus brunnipennis Curtis, 1840</t>
  </si>
  <si>
    <t>3DA36494-02EC-48FD-8039-611D4B74F042</t>
  </si>
  <si>
    <t>Xylophageuma zschokkei Bigler, 1912</t>
  </si>
  <si>
    <t>3DA5761C-EE3B-434E-A791-6B7D2D02A231</t>
  </si>
  <si>
    <t>Otiorhynchus globus Boheman, 1843</t>
  </si>
  <si>
    <t>3DA61144-0770-47E4-9484-47FFEB05AC9C</t>
  </si>
  <si>
    <t>Acalyptus sericeus Gyllenhal, 1836</t>
  </si>
  <si>
    <t>3DA992D8-B670-4A3E-8BB7-1941AABD381D</t>
  </si>
  <si>
    <t>Cylindromyia brassicaria (Fabricius, 1775)</t>
  </si>
  <si>
    <t>3DAE6697-C682-46EF-9734-CD48FA9799E9</t>
  </si>
  <si>
    <t>Abax fiorii Jakobson, 1907</t>
  </si>
  <si>
    <t>3DB787EF-91DA-472A-81AB-C249E4084EFA</t>
  </si>
  <si>
    <t>Estheria bohemani (Rondani, 1862)</t>
  </si>
  <si>
    <t>3DB8EE32-E716-46AA-90B4-9033FD0FABE0</t>
  </si>
  <si>
    <t>Pelochrista infidana Hübner, 1824</t>
  </si>
  <si>
    <t>3DB9CA92-6F19-4000-B92D-D938ABD0A1D7</t>
  </si>
  <si>
    <t>Contarinia schlechtendaliana (Rübsaamen, 1893)</t>
  </si>
  <si>
    <t>3DB9DE79-7A63-44A7-981F-565CFFE00F31</t>
  </si>
  <si>
    <t>Holopogon fumipennis (Meigen, 1820)</t>
  </si>
  <si>
    <t>3DBE2448-38CB-4FAB-8099-8B697965E876</t>
  </si>
  <si>
    <t>Centromerus serratus (O.P. Cambridge, 1875)</t>
  </si>
  <si>
    <t>3DBF6254-AFF9-4C46-BDF5-EBE159DC7594</t>
  </si>
  <si>
    <t>Enicmus fungicola Thomson, 1868</t>
  </si>
  <si>
    <t>3DC24537-4748-4C51-A394-B4BE9CB99D0F</t>
  </si>
  <si>
    <t>Corticarina latipennis (Sahlberg, 1871)</t>
  </si>
  <si>
    <t>3DC4EAE3-44DD-476B-840F-3B4DFC26462B</t>
  </si>
  <si>
    <t>Simulium aureum? (Fries, 1824)</t>
  </si>
  <si>
    <t>3DC82B48-13C7-41E1-9C48-B048AFACCFB4</t>
  </si>
  <si>
    <t>Epuraea biguttata (Thunberg, 1784)</t>
  </si>
  <si>
    <t>3DCE7879-70C4-42A4-844C-90DB32331100</t>
  </si>
  <si>
    <t>Phyllotreta procera (Redtenbacher, 1849)</t>
  </si>
  <si>
    <t>3DCFA489-8B75-457C-A912-8FFB590BD524</t>
  </si>
  <si>
    <t>Rhynchaenus sparsus Fahraeus, 1843</t>
  </si>
  <si>
    <t>3DD3905C-A013-4945-8C59-CC3E1C9D2C85</t>
  </si>
  <si>
    <t>Chrysolina geminata Paykull, 1779</t>
  </si>
  <si>
    <t>3DDBD7EE-96B7-4A09-80FF-630D93977093</t>
  </si>
  <si>
    <t>Oxypoda nimbicola Fauvel, 1900</t>
  </si>
  <si>
    <t>3DDDAA16-8E6D-4CE6-919C-FA51C300B316</t>
  </si>
  <si>
    <t>Scrobipalpa atriplicella (Fischer v. Röslerstamm, 1841)</t>
  </si>
  <si>
    <t>3DDF49C5-AA9E-40D5-AF5E-2CCEBE23ED3E</t>
  </si>
  <si>
    <t>Cordyla pusilla Edwards, 1925</t>
  </si>
  <si>
    <t>3DDFAC29-4FA3-4DCB-B736-158D77BC4F4D</t>
  </si>
  <si>
    <t>Lamprobyrrhulus nitidus (Schaller, 1783)</t>
  </si>
  <si>
    <t>3DE4F9B0-B8C2-4D44-B0EC-F1413A2896E8</t>
  </si>
  <si>
    <t>Platypalpus articulatus Macquart, 1827</t>
  </si>
  <si>
    <t>3DE9255A-8E53-45A3-9F78-4C4405C86C7E</t>
  </si>
  <si>
    <t>Tipula cisalpina Riedel, 1913</t>
  </si>
  <si>
    <t>3DE9D384-D6C6-46D1-B838-4B37754C8386</t>
  </si>
  <si>
    <t>Proasellus valdensis (Chappuis, 1948)</t>
  </si>
  <si>
    <t>3DEF4097-036E-40A6-9488-D12D54966A91</t>
  </si>
  <si>
    <t>Aphodius coenosus (Panzer, 1798)</t>
  </si>
  <si>
    <t>Diplocephalus cristatus (Blackwall, 1833)</t>
  </si>
  <si>
    <t>3DFC9B71-B1E4-438F-B2D8-162669B55B75</t>
  </si>
  <si>
    <t>Eupithecia innotata Hufnagel, 1767</t>
  </si>
  <si>
    <t>3DFCBAB0-5F70-4077-9A1F-87D2870E2A54</t>
  </si>
  <si>
    <t>Hydrotaea hirticeps (Fallén, 1824)</t>
  </si>
  <si>
    <t>3E01A3BC-8499-4B45-B9EC-4CFE3A0BE175</t>
  </si>
  <si>
    <t>Eurysthaea scutellaris (Robineau-Desvoidy, 1848)</t>
  </si>
  <si>
    <t>3E036858-77AC-46A2-B862-BC2D8C38AC45</t>
  </si>
  <si>
    <t>Palorus ratzeburgii (Wissmann, 1848)</t>
  </si>
  <si>
    <t>3E038F86-399D-41D1-B124-84B733C10106</t>
  </si>
  <si>
    <t>Sericoda quadripunctata (De Geer, 1774)</t>
  </si>
  <si>
    <t>3E03B981-E967-4869-8743-045B879CF07F</t>
  </si>
  <si>
    <t>Anisoplia austriaca (Herbst, 1783)</t>
  </si>
  <si>
    <t>3E0576D9-B686-4006-9485-DBC97E14CCA4</t>
  </si>
  <si>
    <t>Micaria alpina L. Koch, 1872</t>
  </si>
  <si>
    <t>3E071AE0-2803-4EF9-9CEC-B607AD319D46</t>
  </si>
  <si>
    <t>Dasiops latifrons (Meigen, 1826)</t>
  </si>
  <si>
    <t>3E0F8007-6317-4F76-8816-750E7413975E</t>
  </si>
  <si>
    <t>Neureclipsis bimaculata (Linnaeus, 1758)</t>
  </si>
  <si>
    <t>3E149B88-DE28-48FB-AC46-1F8B629B5840</t>
  </si>
  <si>
    <t>Cryptocephalus schaefferi Schrank, 1789</t>
  </si>
  <si>
    <t>3E14FCBD-56CD-4555-90B7-206EA54317DD</t>
  </si>
  <si>
    <t>Bubulcus ibis (Kuhreiher)</t>
  </si>
  <si>
    <t>3E19BBB9-B77A-4480-B8FD-5844E66010B2</t>
  </si>
  <si>
    <t>Bibio reticulatus Loew, 1846</t>
  </si>
  <si>
    <t>3E256BBD-AA1B-49FD-ACDD-04B6981E6200</t>
  </si>
  <si>
    <t>Lasiorhynchites sericeus (Herbst, 1797)</t>
  </si>
  <si>
    <t>3E278DD8-6A2B-49C7-9826-1610BD9DC9C5</t>
  </si>
  <si>
    <t>Sisyra terminalis Curtis, 1854</t>
  </si>
  <si>
    <t>3E27D51E-062D-4D8E-9ADD-7EF30CBE2DA9</t>
  </si>
  <si>
    <t>Ephesia fulminea Scopoli, 1763 (Gelben Ordensband)</t>
  </si>
  <si>
    <t>3E29312E-8E33-44D6-A140-359EF351ABAD</t>
  </si>
  <si>
    <t>Caryocolum repentis Huemer &amp; Luquet, 1992</t>
  </si>
  <si>
    <t>3E299704-17B1-4A27-99CC-3425B27247AC</t>
  </si>
  <si>
    <t>Microplontus rugulosus (Herbst, 1795)</t>
  </si>
  <si>
    <t>3E2AE04B-9306-4D1F-A584-B36D750CFF14</t>
  </si>
  <si>
    <t>Ceutorhynchus nanus Gyllenhal, 1837</t>
  </si>
  <si>
    <t>3E2CCBE7-6740-464E-88EC-DB0EF4A58661</t>
  </si>
  <si>
    <t>Heleomyza serrata? (Linnaeus, 1758)</t>
  </si>
  <si>
    <t>Cochlicopa nitens (M. von Gallenstein, 1848) (Glänzende Glattschnecke)</t>
  </si>
  <si>
    <t>3E327D70-3D80-4B5F-97B8-60BCF57A25FE</t>
  </si>
  <si>
    <t>Epuraea rufomarginata (Stephens, 1830)</t>
  </si>
  <si>
    <t>3E3A0FA1-B378-4694-8E67-9D27A7F504F5</t>
  </si>
  <si>
    <t>Cucullia argentea Hufnagel, 1766</t>
  </si>
  <si>
    <t>3E3B70AD-824F-42D8-9B3A-3247FC9D82E8</t>
  </si>
  <si>
    <t>Phloeotribus scarabaeoides (Bernard, 1788)</t>
  </si>
  <si>
    <t>3E3E3D1D-803D-422D-82F0-5289531BB175</t>
  </si>
  <si>
    <t>Ceratinella scabrosa (O.P. Cambridge, 1871)</t>
  </si>
  <si>
    <t>3E3E3FBE-CFC8-4EBA-A19A-31DE023B0944</t>
  </si>
  <si>
    <t>Tasiocera muscula (Schmid, 1949)</t>
  </si>
  <si>
    <t>3E41C764-2962-42F3-BB69-2F56F758C687</t>
  </si>
  <si>
    <t>Rhyacophila nubila Zetterstedt, 1840</t>
  </si>
  <si>
    <t>3E41F594-19A3-4225-BFA2-66C493A2382A</t>
  </si>
  <si>
    <t>Dioctria cothurnata Meigen, 1820</t>
  </si>
  <si>
    <t>3E46B125-F0AC-4224-9791-323C70912D57</t>
  </si>
  <si>
    <t>Rhynchites auratus (Scopoli, 1763)</t>
  </si>
  <si>
    <t>3E46B826-2C80-40C4-86C0-D7EA39538F43</t>
  </si>
  <si>
    <t>Craniophora pontica Staudinger, 1879</t>
  </si>
  <si>
    <t>3E49DF8D-B29F-4AEA-B915-3D2F5D444009</t>
  </si>
  <si>
    <t>Atelestus pulicarius (Fallén, 1816)</t>
  </si>
  <si>
    <t>3E4AF836-564F-4272-945E-D0B25A6A6722</t>
  </si>
  <si>
    <t>Ocalea picata (Stephens, 1832)</t>
  </si>
  <si>
    <t>3E4FAB91-67E6-4052-853A-BECC6E733126</t>
  </si>
  <si>
    <t>Gymnetron pascuorum (Gyllenhal, 1813)</t>
  </si>
  <si>
    <t>3E505C97-7D5A-418A-A564-840F076DB2E9</t>
  </si>
  <si>
    <t>Rhynchaenus alni (Linnaeus, 1758)</t>
  </si>
  <si>
    <t>3E508AE0-4057-43E5-898F-CC96BBCA153F</t>
  </si>
  <si>
    <t>Cetema neglecta Tonnoir, 1921</t>
  </si>
  <si>
    <t>3E5A9440-33B3-4DD6-8DC8-EF7FD8069FC9</t>
  </si>
  <si>
    <t>Mormia revisenda (Eaton, 1893)</t>
  </si>
  <si>
    <t>3E5CEBE5-02AD-46B5-989C-716FE420CB07</t>
  </si>
  <si>
    <t>Leuctra aurita Navas, 1919</t>
  </si>
  <si>
    <t>Aphaenogaster subterranea</t>
  </si>
  <si>
    <t>3E639324-EAF6-4383-824A-87E77B5BAB3B</t>
  </si>
  <si>
    <t>Rhacopus sahlbergi (Mannerheim, 1823)</t>
  </si>
  <si>
    <t>3E65162D-B87D-444A-AC8F-C908641E1B7E</t>
  </si>
  <si>
    <t>Nanna tibiella (Zetterstedt, 1838)</t>
  </si>
  <si>
    <t>3E652696-AE4B-4F4F-8921-23425DE32EEF</t>
  </si>
  <si>
    <t>Somatochlora alpestris (Sélys, 1840) (Alpen-Smaragdlibelle)</t>
  </si>
  <si>
    <t>3E6A2114-4AC9-4587-968A-9A50EF05C008</t>
  </si>
  <si>
    <t>Chetogena acuminata Rondani, 1859</t>
  </si>
  <si>
    <t>3E6CCF6F-35A0-411E-B2B6-4660103D8CB8</t>
  </si>
  <si>
    <t>Limosa lapponica (Pfuhlschnepfe)</t>
  </si>
  <si>
    <t>3E6F2AD7-4FD2-40CD-89EA-9107C3BB0C81</t>
  </si>
  <si>
    <t>Leptusa filiformis Scheerpeltz, 1972</t>
  </si>
  <si>
    <t>3E74FD87-6FB1-4C74-AD43-EDE150EE540F</t>
  </si>
  <si>
    <t>Dahlica charlottae Meier, 1957</t>
  </si>
  <si>
    <t>3E753663-CAA4-4BF6-AC63-04CBAB56C8A7</t>
  </si>
  <si>
    <t>Molophilus nodicornis Lackschewitz, 1935</t>
  </si>
  <si>
    <t>3E75D326-EFCA-40C7-BD7E-3C8B749FE189</t>
  </si>
  <si>
    <t>Apotomis infida Heinrich, 1926</t>
  </si>
  <si>
    <t>3E7DE247-3327-4B96-ACB5-B356D8890851</t>
  </si>
  <si>
    <t>Holotrichapion aethiops (Herbst, 1797)</t>
  </si>
  <si>
    <t>3E7E6174-F65C-4AEB-8ABA-D7E162993DEF</t>
  </si>
  <si>
    <t>Mycomya sigma Johannsen, 1910</t>
  </si>
  <si>
    <t>3E7ECB91-A21C-4EFF-8289-101854490B15</t>
  </si>
  <si>
    <t>Helvetiosoma blanci (Faë¿s, 1902)</t>
  </si>
  <si>
    <t>3E82A88E-1B3A-4959-B954-6207BB7EDDD5</t>
  </si>
  <si>
    <t>Corticeus linearis Fabricius, 1790</t>
  </si>
  <si>
    <t>3E8314A9-10A9-4335-A963-5A526D55BE43</t>
  </si>
  <si>
    <t>Tephritis conura (Loew, 1844)</t>
  </si>
  <si>
    <t>3E858C2B-7CEF-4D9B-9ACA-ED4921AF997C</t>
  </si>
  <si>
    <t>Dasineura alpestris (Kieffer, 1909)</t>
  </si>
  <si>
    <t>3E93FDA2-2E23-42D9-9E93-AFF88AD0DFE3</t>
  </si>
  <si>
    <t>Apristus subaeneus Chaudoir, 1846</t>
  </si>
  <si>
    <t>3E9F575D-84C4-4678-9786-13447DB79AA1</t>
  </si>
  <si>
    <t>Nothochrysa fulviceps (Stephens, 1836)</t>
  </si>
  <si>
    <t>3EA0278E-C926-4904-A084-4D2640A0CECA</t>
  </si>
  <si>
    <t>Rhypholophus haemorrhoidalis (Zetterstedt, 1838)</t>
  </si>
  <si>
    <t>3EA89DA3-4995-4B98-B415-8D9455DACF21</t>
  </si>
  <si>
    <t>Colobostema schertenleibi Haenni, sous presse</t>
  </si>
  <si>
    <t>3EA923C6-2BE8-4D2E-A738-714697CC2C67</t>
  </si>
  <si>
    <t>Anemadus acicularis (Kraatz, 1852)</t>
  </si>
  <si>
    <t>3EA9E42C-9940-41BD-8C4B-0F6F3BA880CF</t>
  </si>
  <si>
    <t>Thera vetustata Denis &amp; Schiffermüller, 1775</t>
  </si>
  <si>
    <t>3EABEA08-F102-48B8-800C-EEF3A053BFCF</t>
  </si>
  <si>
    <t>Swammerdamella genypodis Cook, 1972</t>
  </si>
  <si>
    <t>3EAF6BD5-0DD2-441D-AC88-AEC1D6EFBA43</t>
  </si>
  <si>
    <t>Amara consularis (Duftschmid, 1812)</t>
  </si>
  <si>
    <t>3EB0C433-736F-43D0-BF91-033EED9E08A8</t>
  </si>
  <si>
    <t>Leiodes gallica Reitter, 1884</t>
  </si>
  <si>
    <t>3EB381C5-E75E-478E-8DC7-82BA34934D5B</t>
  </si>
  <si>
    <t>Admontia blanda (Fallén, 1820)</t>
  </si>
  <si>
    <t>3EB3E594-DF66-4AC8-8E74-36241E7435F8</t>
  </si>
  <si>
    <t>Atomaria atricapilla Stephens, 1830</t>
  </si>
  <si>
    <t>3EB622A5-4017-4CE5-BF8F-8E178E8F44D8</t>
  </si>
  <si>
    <t>Zygomyia valida Winnertz, 1863</t>
  </si>
  <si>
    <t>3EB82A17-5B5D-48F3-B95D-4BA9DAF5F26E</t>
  </si>
  <si>
    <t>Pipiza carbonaria (Meigen, 1822)</t>
  </si>
  <si>
    <t>Zelotes petrensis (C.L. Koch, 1839)</t>
  </si>
  <si>
    <t>3EBA3FA8-C83D-481D-AC47-269FFC7CB209</t>
  </si>
  <si>
    <t>Mydaea affinis Meade, 1891</t>
  </si>
  <si>
    <t>3EBAB2BF-0D0B-4935-8ECF-4ACB0ED7518E</t>
  </si>
  <si>
    <t>Mycetophagus fulvicollis Fabricius, 1792</t>
  </si>
  <si>
    <t>3EBB2FB3-A3B7-4499-BC64-2AC2F4850373</t>
  </si>
  <si>
    <t>Acalyptus carpini (Fabricius, 1792)</t>
  </si>
  <si>
    <t>3EBE1770-BC7A-4939-96CB-9B35D29EA53D</t>
  </si>
  <si>
    <t>Rheocricotopus tirolus (Lehmann, 1969)</t>
  </si>
  <si>
    <t>3EBE9B77-58DC-4CA8-819C-EDCE90190047</t>
  </si>
  <si>
    <t>Bledius nanus Erichson, 1840</t>
  </si>
  <si>
    <t>3EC1C070-FC86-4111-80E0-CC38F38341D6</t>
  </si>
  <si>
    <t>Hyalurgus tomostethi Cepelák, 1963</t>
  </si>
  <si>
    <t>3EC9180E-A090-4B9B-B973-1F4A83238AF4</t>
  </si>
  <si>
    <t>Placusa depressa Mäklin, 1845</t>
  </si>
  <si>
    <t>3ECA0D8B-D76B-45C8-A2F9-246CD1179F71</t>
  </si>
  <si>
    <t>Metopia campestris (Fallén, 1810)</t>
  </si>
  <si>
    <t>3ECF99EE-4FBC-4690-BBBB-0DEA8B0236EA</t>
  </si>
  <si>
    <t>Donacia cinerea Herbst, 1784</t>
  </si>
  <si>
    <t>3ED568DB-A127-48ED-8F4D-7080152A4409</t>
  </si>
  <si>
    <t>Cydia jungiella Linnaeus, 1761</t>
  </si>
  <si>
    <t>3ED73B8D-3787-42A6-919D-21359761C401</t>
  </si>
  <si>
    <t>Tenebroides fuscus (Goeze,1777)</t>
  </si>
  <si>
    <t>3ED7C6B1-6A67-41B1-8D98-D9FC8191D139</t>
  </si>
  <si>
    <t>Agabus didymus (Olivier, 1795)</t>
  </si>
  <si>
    <t>3ED7F1C6-3ED0-4162-B008-A276449A78ED</t>
  </si>
  <si>
    <t>Brachymyia berberina (Fabricius, 1805)</t>
  </si>
  <si>
    <t>3EDAA33D-B54F-4F2C-A82E-08F5CCDD2F35</t>
  </si>
  <si>
    <t>Hilara lugubris (Zetterstedt, 1819)</t>
  </si>
  <si>
    <t>3EDC6E6E-239A-4AF8-BDED-AC0733F3C0D0</t>
  </si>
  <si>
    <t>Nychiodes obscuraria de Villers, 1789</t>
  </si>
  <si>
    <t>3EDEDBFA-4D7B-475B-9F87-8FC2175052AB</t>
  </si>
  <si>
    <t>Chalarus juliae Jervis, 1992</t>
  </si>
  <si>
    <t>3EE2828A-146D-49C8-B67D-5C07C0133853</t>
  </si>
  <si>
    <t>Tathorhynchus exsiccata Lederer, 1855</t>
  </si>
  <si>
    <t>3EE3AF42-49FF-4C2F-BAC5-3E216B9E16E9</t>
  </si>
  <si>
    <t>Epiblema graphana Treitschke, 1835</t>
  </si>
  <si>
    <t>3EE3B89D-7356-4185-8EF5-3DE911926AFC</t>
  </si>
  <si>
    <t>Atheta fungicola (Thomson, 1852)</t>
  </si>
  <si>
    <t>3EEBAE2C-909F-4BCC-B98D-6CCA9B197B03</t>
  </si>
  <si>
    <t>Diodontus handlirschi Kohl, 1888</t>
  </si>
  <si>
    <t>3EEC2B7F-24F4-40A4-BF24-235BAA470C4A</t>
  </si>
  <si>
    <t>Scythropia crataegella (Linnaeus, 1767)</t>
  </si>
  <si>
    <t>3EEF8DA5-B1FF-49EF-BF6A-7B4B6D258DAE</t>
  </si>
  <si>
    <t>Hemerobius lutescens Fabricius, 1793</t>
  </si>
  <si>
    <t>3EF4723B-0DD2-46AB-B4FF-AA0869793A8D</t>
  </si>
  <si>
    <t>Xanthia gilvago Denis &amp; Schiffermüller, 1775</t>
  </si>
  <si>
    <t>3EF694D4-BC9A-4FB7-B480-D1319C7320EE</t>
  </si>
  <si>
    <t>Megaselia superciliata (Wood, 1910)</t>
  </si>
  <si>
    <t>3EF9A7FD-8772-45A5-97CF-09A63FBA784F</t>
  </si>
  <si>
    <t>Xylodromus concinnus (Marsham, 1802)</t>
  </si>
  <si>
    <t>3EFAE344-8E91-4185-ABB4-DC5FB79EC29E</t>
  </si>
  <si>
    <t>Scymnus apetzi Mulsant, 1846</t>
  </si>
  <si>
    <t>3F071338-3835-4462-969E-8C24BA3EBE15</t>
  </si>
  <si>
    <t>Helina annosa (Zetterstedt, 1838)</t>
  </si>
  <si>
    <t>3F084843-77E8-4705-9EE7-17C00B5C2D17</t>
  </si>
  <si>
    <t>Peplomyza intermedia Remm, 1979</t>
  </si>
  <si>
    <t>3F086A14-19DC-42A9-B008-20D2647C1A2E</t>
  </si>
  <si>
    <t>Helvetiosoma alemannicum cornigerum (Bigler, 1912)</t>
  </si>
  <si>
    <t>3F092145-DFF8-4DA3-8011-B0EA722A0A5B</t>
  </si>
  <si>
    <t>Bothria frontosa (Meigen, 1824)</t>
  </si>
  <si>
    <t>3F09CB2D-AA0B-40B5-A4AC-FAB68BC84AA8</t>
  </si>
  <si>
    <t>Metzneria lapella (Linnaeus, 1758)</t>
  </si>
  <si>
    <t>Crossocerus assimilis (F. Smith, 1856)</t>
  </si>
  <si>
    <t>3F0ACDF8-ADD3-439B-9B4A-85DDEE68F157</t>
  </si>
  <si>
    <t>Plectrocnemia appennina McLachlan, 1884</t>
  </si>
  <si>
    <t>3F0AD33E-F6FB-49EF-AAB4-3043F36B3123</t>
  </si>
  <si>
    <t>Atomaria mesomela (Herbst, 1792)</t>
  </si>
  <si>
    <t>3F0D26BF-916A-45EA-98F1-1CB2AFCA8B80</t>
  </si>
  <si>
    <t>Brachyopa vittata Zetterstedt, 1843</t>
  </si>
  <si>
    <t>3F0D5773-4FC6-4AFD-BDB1-0E35718AA7C7</t>
  </si>
  <si>
    <t>Lebia cruxminor cruxminor (Linnaeus, 1758)</t>
  </si>
  <si>
    <t>3F0D7D31-6A3E-4082-B0E1-A1E319395F3C</t>
  </si>
  <si>
    <t>Psammotis pulveralis Hübner, 1796</t>
  </si>
  <si>
    <t>3F1721EA-3996-4294-BA05-41C7368FDF24</t>
  </si>
  <si>
    <t>Dicrotendipes modestus (Say, 1823)</t>
  </si>
  <si>
    <t>3F18C005-9C47-48F8-965E-D750FDC5E28E</t>
  </si>
  <si>
    <t>Chilostoma zonatum s.l. (Studer, 1820) (Zonierte Felsenschnecke)</t>
  </si>
  <si>
    <t>3F1F2368-26EB-4656-9DF6-DB0806BEB4FD</t>
  </si>
  <si>
    <t>Sphyrotarsus hygrophilus Becker, 1891</t>
  </si>
  <si>
    <t>3F25C853-1A74-4B72-9FFC-81BC7E42D87F</t>
  </si>
  <si>
    <t>Hipparchia alcyone Denis &amp; Schiffermüller, 1775 (Kleiner Waldportier)</t>
  </si>
  <si>
    <t>3F27984F-14EA-48BE-81BA-F8E7E02C1BCB</t>
  </si>
  <si>
    <t>Hyalomma aegyptium (Linnaeus, 1758)</t>
  </si>
  <si>
    <t>3F2A7876-41F1-45D1-928C-B8A40FA5BE8E</t>
  </si>
  <si>
    <t>Hydaticus transversalis (Pontoppidan, 1763)</t>
  </si>
  <si>
    <t>Pirata hygrophilus Thorell, 1872</t>
  </si>
  <si>
    <t>3F32E07F-B8F6-4D33-B77D-426200DEF798</t>
  </si>
  <si>
    <t>Neoascia podagrica (Fabricius, 1775)</t>
  </si>
  <si>
    <t>3F343E75-38C4-4FD0-A25A-F1D41F8096A6</t>
  </si>
  <si>
    <t>Mycetochara flavipes (Fabricius, 1792)</t>
  </si>
  <si>
    <t>3F352AFC-B27C-4D68-AD12-383F34182F6C</t>
  </si>
  <si>
    <t>Tachinus marginellus (Fabricius, 1781)</t>
  </si>
  <si>
    <t>3F372E9B-8615-4C22-B8A9-163EC2A59EB0</t>
  </si>
  <si>
    <t>Phronia nigricornis (Zetterstedt, 1852)</t>
  </si>
  <si>
    <t>3F378944-49DC-4225-BEC8-683F9049A296</t>
  </si>
  <si>
    <t>Mogulones javetii (Gerhardt 1867)</t>
  </si>
  <si>
    <t>3F3846E0-F884-452F-AC55-DCEF49AFA318</t>
  </si>
  <si>
    <t>Diarsia guadarramensis Boursin, 1928</t>
  </si>
  <si>
    <t>3F393CC5-583B-4DB9-B3AA-0808159D18C8</t>
  </si>
  <si>
    <t>Amauromyza verbasci (Bouché, 1847)</t>
  </si>
  <si>
    <t>3F3EEC0E-ACE4-41C0-9E65-54A8EC1C2422</t>
  </si>
  <si>
    <t>Ceutorhynchus sulcicollis (Paykull, 1800)</t>
  </si>
  <si>
    <t>3F4057AC-3955-48FB-B234-341BAB246C43</t>
  </si>
  <si>
    <t>Psilopa roederi Girschner, 1889</t>
  </si>
  <si>
    <t>3F405851-15B9-43FE-BF38-1049632D1FA3</t>
  </si>
  <si>
    <t>Harpalus neglectus neglectus Audinet-Serville, 1821</t>
  </si>
  <si>
    <t>3F4068A5-C789-45BB-AEDA-51F498718111</t>
  </si>
  <si>
    <t>Heterocerus fusculus Kiesenwetter, 1843</t>
  </si>
  <si>
    <t>3F409334-ED53-46FD-B8B4-0704A7A134E4</t>
  </si>
  <si>
    <t>Forcipomyia alacris (Winnertz, 1852)</t>
  </si>
  <si>
    <t>3F40DD73-5B16-42AB-9222-EC7BCB12FA11</t>
  </si>
  <si>
    <t>Agonopterix irrorata (Staudinger, 1870)</t>
  </si>
  <si>
    <t>Eumenes coronatus (Panzer, 1799)</t>
  </si>
  <si>
    <t>3F416555-0678-4C7B-8A2B-A670ED8A8395</t>
  </si>
  <si>
    <t>Anaspis kiesenwetteri Emery, 1876</t>
  </si>
  <si>
    <t>3F427ED0-4E09-4712-8165-8CC8796C5790</t>
  </si>
  <si>
    <t>Xantholinus elegans (Olivier, 1795)</t>
  </si>
  <si>
    <t>3F437F74-3151-4ACC-873C-8B268EAB5B86</t>
  </si>
  <si>
    <t>Hoplolabis sororcula (Lackschewitz, 1940)</t>
  </si>
  <si>
    <t>3F47211E-DD56-4E74-B52B-4284412C2FC9</t>
  </si>
  <si>
    <t>Ampedus nigerrimus (Lacordaire, 1835)</t>
  </si>
  <si>
    <t>3F4A1392-5675-40EC-A7D8-F7116C7F5B99</t>
  </si>
  <si>
    <t>Tetanocera hyalipennis von Roser, 1840</t>
  </si>
  <si>
    <t>3F4A7275-DD70-43CB-9C80-F34610D46B33</t>
  </si>
  <si>
    <t>Mycomya winnertzi (Dziedzicki, 1885)</t>
  </si>
  <si>
    <t>3F5448B5-8011-4590-A9F3-F083D91B1F6F</t>
  </si>
  <si>
    <t>Cleonice callida (Meigen, 1824)</t>
  </si>
  <si>
    <t>3F552A32-C940-456D-AE5A-50E1EF38E031</t>
  </si>
  <si>
    <t>Corticaria polypori Sahlberg, 1900</t>
  </si>
  <si>
    <t>3F563EE5-0545-4555-8608-E3D46AC7842D</t>
  </si>
  <si>
    <t>Minettia longiseta (Loew, 1847)</t>
  </si>
  <si>
    <t>3F5D8C4A-3074-4455-9357-44C31486053C</t>
  </si>
  <si>
    <t>Notiphila riparia Meigen, 1830</t>
  </si>
  <si>
    <t>3F62EB53-AF79-4743-8170-3F8CC1D030F6</t>
  </si>
  <si>
    <t>Coleophora arctostaphyli Meder, 1933</t>
  </si>
  <si>
    <t>3F64243A-2D90-449F-89DE-C9AC62375E4E</t>
  </si>
  <si>
    <t>Diamesa wuelkeri Serra-Tosio, 1964</t>
  </si>
  <si>
    <t>3F671F5A-AA8D-429B-8BD3-6DBD0B845398</t>
  </si>
  <si>
    <t>Sapromyza obscuripennis Loew, 1847</t>
  </si>
  <si>
    <t>3F6EAB03-7396-4C41-A9EC-4B0A11FB5779</t>
  </si>
  <si>
    <t>Allogamus uncatus (Brauer, 1857)</t>
  </si>
  <si>
    <t>3F723B95-6033-4F19-BB95-1FAB1667D9EA</t>
  </si>
  <si>
    <t>Simulium degrangei Dorier et Grenier, 1960</t>
  </si>
  <si>
    <t>3F734666-C735-4365-906F-F3E14541FB08</t>
  </si>
  <si>
    <t>Epiblema scutulana Denis &amp; Schiffermüller, 1775</t>
  </si>
  <si>
    <t>3F738D7B-34D3-4E77-8C32-D394768C369A</t>
  </si>
  <si>
    <t>Thaumalea testacea Ruthé, 1831</t>
  </si>
  <si>
    <t>3F809CDA-6DB8-4AB6-85F7-EA273E6E44DA</t>
  </si>
  <si>
    <t>Oedemera subulata Olivier, 1794</t>
  </si>
  <si>
    <t>3F84A792-8CEF-4C1A-AF74-169F875873BC</t>
  </si>
  <si>
    <t>Leucocyphoniscus verruciger Verhoeff, 1908</t>
  </si>
  <si>
    <t>3F873247-DB0D-47CE-BCC1-79FB0B0DDFB8</t>
  </si>
  <si>
    <t>Eumerus ornatus Meigen, 1822</t>
  </si>
  <si>
    <t>3F88F7AA-67C0-409A-9D74-E4712A8FE977</t>
  </si>
  <si>
    <t>Tachypeza truncorum (Fallén, 1815)</t>
  </si>
  <si>
    <t>3F8ED192-7616-4991-9DF2-56AECB359541</t>
  </si>
  <si>
    <t>Sitona sulcifrons argutulus Gyllenhal, 1834</t>
  </si>
  <si>
    <t>3F8F4062-4A04-4FE6-87A9-1B6253E4DF2D</t>
  </si>
  <si>
    <t>Silusa rubiginosa Erichson, 1837</t>
  </si>
  <si>
    <t>3F94BC9D-E8D4-4791-90A2-5C61672E6456</t>
  </si>
  <si>
    <t>Onthophagus illyricus (Scopoli, 1763)</t>
  </si>
  <si>
    <t>3F95CA23-69C7-42B7-8EAE-E0A0479306B8</t>
  </si>
  <si>
    <t>Leptacinus batychrus (Gyllenhal, 1827)</t>
  </si>
  <si>
    <t>3F981FD7-285E-4BD9-8120-373297DCC5DC</t>
  </si>
  <si>
    <t>Phora dubia (Zetterstedt, 1848)</t>
  </si>
  <si>
    <t>3F982844-1F07-4FD2-9433-DB6ED41FB869</t>
  </si>
  <si>
    <t>Nomada mutabilis Morawitz, 1871</t>
  </si>
  <si>
    <t>3F9FC369-9C82-4513-B1F2-0C6E273F4373</t>
  </si>
  <si>
    <t>Stactobia eatoniella McLachlan, 1880</t>
  </si>
  <si>
    <t>3FA02401-340A-4A7D-87A5-CAB744B68CEF</t>
  </si>
  <si>
    <t>Exapate congelatella Clerck, 1759</t>
  </si>
  <si>
    <t>3FA08EA1-AE7D-4BB8-8A08-9762A9FB3144</t>
  </si>
  <si>
    <t>Fannia lepida (Wiedemann, 1817)</t>
  </si>
  <si>
    <t>3FA7F4FD-E232-4A7E-AAE5-88B0CAEE6E84</t>
  </si>
  <si>
    <t>Yponomeuta sedella Treitschke, 1833</t>
  </si>
  <si>
    <t>3FAB9F51-DA46-45ED-A451-578776BD68D9</t>
  </si>
  <si>
    <t>Microlestes plagiatus (Duftschmid, 1812)</t>
  </si>
  <si>
    <t>3FAF8B0A-422C-4DE3-8405-5727FB87D292</t>
  </si>
  <si>
    <t>Euplectus infirmus Raffray, 1910</t>
  </si>
  <si>
    <t>3FB17D99-D453-4F50-9B5D-CE9DBCDBC1A5</t>
  </si>
  <si>
    <t>Thiodia torridana Lederer, 1859</t>
  </si>
  <si>
    <t>3FB43FCA-1DB9-4DDC-A8B8-B23E626F05F8</t>
  </si>
  <si>
    <t>Oenanthe hispanica (Mittelmeersteinschmätzer)</t>
  </si>
  <si>
    <t>3FB44B39-FA49-4061-A3A3-66563AD82BCF</t>
  </si>
  <si>
    <t>Zethes insularis Rambur, 1833</t>
  </si>
  <si>
    <t>3FB59F99-6C39-4E94-831C-7B2A96563117</t>
  </si>
  <si>
    <t>Ormosia bicornis (de Meijere, 1920)</t>
  </si>
  <si>
    <t>Pisidium henslowanum (Sheppard, 1823) (Falten-Erbsenmuschel)</t>
  </si>
  <si>
    <t>3FBAC036-6A37-48F7-8BD8-2C186FB45CB0</t>
  </si>
  <si>
    <t>Oxyethira frici Klapalek, 1891</t>
  </si>
  <si>
    <t>3FBEF669-5BB4-4922-A94A-10903D4EE3CE</t>
  </si>
  <si>
    <t>Gonempeda flava (Schummel, 1829)</t>
  </si>
  <si>
    <t>3FCADAF8-0AFA-409B-9BF3-3A3319571266</t>
  </si>
  <si>
    <t>Psylliodes isatidis Heikertinger, 1912</t>
  </si>
  <si>
    <t>Steatoda phalerata (Panzer, 1801)</t>
  </si>
  <si>
    <t>3FD068A1-5577-472B-903F-15AF9ED64DFE</t>
  </si>
  <si>
    <t>Philorhizus quadrisignatus (Dejean, 1825)</t>
  </si>
  <si>
    <t>3FD28A94-8821-462B-ACAE-38318E2CA101</t>
  </si>
  <si>
    <t>Xestia castanea Esper, 1796</t>
  </si>
  <si>
    <t>3FD33492-F3A3-410D-B75E-E1A579E8EB99</t>
  </si>
  <si>
    <t>Tachydromia productipes (Strobl, 1910)</t>
  </si>
  <si>
    <t>3FD4D6B8-01B8-4D2A-864C-478FD16E1F45</t>
  </si>
  <si>
    <t>Exechia seriata (Meigen, 1830)</t>
  </si>
  <si>
    <t>3FD5F35D-C7F1-4925-88A2-0E8236E559DE</t>
  </si>
  <si>
    <t>Enicmus planipennis Strand, 1940</t>
  </si>
  <si>
    <t>3FE1F31A-8538-49EC-94BA-DDF64D89BF19</t>
  </si>
  <si>
    <t>Atheta aquatica (Thomson, 1852)</t>
  </si>
  <si>
    <t>3FE250DC-8533-4B4E-BF8D-3D052C013964</t>
  </si>
  <si>
    <t>Bembidion obtusum Audinet-Serville, 1821</t>
  </si>
  <si>
    <t>3FE39966-B89A-4372-848B-1EEFFFC6A338</t>
  </si>
  <si>
    <t>Hydraena assimilis Rey, 1885</t>
  </si>
  <si>
    <t>3FEBB840-FF04-41C0-9E8B-9920D9D08393</t>
  </si>
  <si>
    <t>Bradysia alpicola (Winnertz, 1867)</t>
  </si>
  <si>
    <t>3FED7B87-C6FE-4C77-8170-76145EA1A46A</t>
  </si>
  <si>
    <t>Dasineura ulmaria (Bremi, 1847)</t>
  </si>
  <si>
    <t>3FF04ECC-169D-4A4D-A561-5729877E0455</t>
  </si>
  <si>
    <t>Thoracophorus cortincinus Motschulsky, 1837</t>
  </si>
  <si>
    <t>3FF17DFC-684B-40B8-A038-FDB73176DD6A</t>
  </si>
  <si>
    <t>Berdeniella freyi (Berdén, 1954)</t>
  </si>
  <si>
    <t>3FF42D72-A1CE-4297-8DAB-0FEC78AB8E73</t>
  </si>
  <si>
    <t>Bohemannia pulverosella (Stainton, 1849)</t>
  </si>
  <si>
    <t>3FFF76C0-F1C0-439A-82E7-660D65941456</t>
  </si>
  <si>
    <t>Mycetoporus piceolus Rey, 1883</t>
  </si>
  <si>
    <t>400AFF98-7098-4F71-A289-9D87B8AD5F36</t>
  </si>
  <si>
    <t>Pseudotelphusa scalella (Scopoli, 1763)</t>
  </si>
  <si>
    <t>400D4B8A-552B-4C6F-AEE1-2415692C4CAB</t>
  </si>
  <si>
    <t>Eudorylas fusculus (Zetterstedt, 1844)</t>
  </si>
  <si>
    <t>Jordanita notata Zeller, 1847 (Seltenes Grünwidderchen)</t>
  </si>
  <si>
    <t>401B81E3-9E48-4209-B9E3-BF46687D4425</t>
  </si>
  <si>
    <t>Lathrobium longulum Gravenhorst, 1802</t>
  </si>
  <si>
    <t>401EC5F2-D040-4B12-95C3-072A651FFC9C</t>
  </si>
  <si>
    <t>Oreonebria raetzeri Bänninger, 1932</t>
  </si>
  <si>
    <t>4021C2F9-E199-4A38-8AE0-1F390E7C2AAA</t>
  </si>
  <si>
    <t>Synanthedon soffneri (Heckenkirschen-Glasflügler)</t>
  </si>
  <si>
    <t>4022F755-0EE6-4EBD-9268-1A3FC9848B32</t>
  </si>
  <si>
    <t>Baris scolopacea Germar, 1824</t>
  </si>
  <si>
    <t>40232834-0EE7-4846-86BC-3C75D691346C</t>
  </si>
  <si>
    <t>Hylis cariniceps Reitter, 1902</t>
  </si>
  <si>
    <t>40256785-C1F8-466B-AD2D-4F34870CC563</t>
  </si>
  <si>
    <t>Meligethes distinctus Sturm,1845</t>
  </si>
  <si>
    <t>40263253-289F-4558-B787-BCBCE056B279</t>
  </si>
  <si>
    <t>Hydrellia fusca (Stenhammar, 1844)</t>
  </si>
  <si>
    <t>40314B0B-DD01-4BED-8496-B1CDD3E2791F</t>
  </si>
  <si>
    <t>Aphodius porcus (Fabricius, 1792)</t>
  </si>
  <si>
    <t>4034CCAD-5314-4694-B6A8-97E08F9AF9EF</t>
  </si>
  <si>
    <t>Laspeyria flexula Denis &amp; Schiffermüller, 1775 (Flechteneule)</t>
  </si>
  <si>
    <t>403CBE7E-2F70-4A26-BA1A-BD6E76CFAF6A</t>
  </si>
  <si>
    <t>Actia dubitata Herting, 1971</t>
  </si>
  <si>
    <t>Clubiona lutescens Westring, 1851</t>
  </si>
  <si>
    <t>404187CB-B9C2-42EC-A2EF-758EF222D7F7</t>
  </si>
  <si>
    <t>Hydropsyche modesta Navas, 1925</t>
  </si>
  <si>
    <t>4047ACB4-A61D-427B-8C8E-D5F0EA0C4816</t>
  </si>
  <si>
    <t>Hygrotus confluens (Fabricius, 1787)</t>
  </si>
  <si>
    <t>404BF776-1BCD-4C4E-95EA-2DADDE88CE36</t>
  </si>
  <si>
    <t>Pteryx suturalis (Heer, 1841)</t>
  </si>
  <si>
    <t>404E93F4-C060-40E4-B8FE-0B5804507968</t>
  </si>
  <si>
    <t>Thes bergrothi (Reitter, 1880)</t>
  </si>
  <si>
    <t>4054721C-A6CF-4336-9704-6FE4013291FC</t>
  </si>
  <si>
    <t>Bolitobius cingulatus Mannerheim, 1830</t>
  </si>
  <si>
    <t>40562C2A-56DC-4D60-9ACD-DCEC766CD2AB</t>
  </si>
  <si>
    <t>Aphomia sociella Linnaeus, 1758</t>
  </si>
  <si>
    <t>405872AE-4EB3-4C8B-907F-641A64F8C9FD</t>
  </si>
  <si>
    <t>Aphanisticus pusillus (Olivier, 1790) (Seggenblatt-Prachtkäfer)</t>
  </si>
  <si>
    <t>4058EF5D-AC26-4085-AA4F-1F9DA0C3BDC6</t>
  </si>
  <si>
    <t>Autalia rivularis (Gravenhorst, 1802)</t>
  </si>
  <si>
    <t>405D25B2-39C0-45DE-B137-E198A2F1B95E</t>
  </si>
  <si>
    <t>Leiodes lunicollis (Rye, 1872)</t>
  </si>
  <si>
    <t>4063AB40-4871-4F0A-BD36-352B66C2CD1B</t>
  </si>
  <si>
    <t>Glyphipterix fuscoviridella (Haworth, 1828)</t>
  </si>
  <si>
    <t>4065384F-91E6-49EB-9CBB-6FC155CC860B</t>
  </si>
  <si>
    <t>Suillia gigantea (Meigen, 1830)</t>
  </si>
  <si>
    <t>4067D19B-75C6-4F69-97F3-14869CD890B0</t>
  </si>
  <si>
    <t>Perittia pollutella Duponchel, 1843</t>
  </si>
  <si>
    <t>406A244F-4DCC-4296-8004-A9A7E4871E93</t>
  </si>
  <si>
    <t>Chrysolina relucens (Rosenhauer, 1847)</t>
  </si>
  <si>
    <t>406C25A0-9DAA-42A8-A04E-12775C5B13E0</t>
  </si>
  <si>
    <t>Adrastus pallens (Fabricius, 1792)</t>
  </si>
  <si>
    <t>406C348D-E596-4F2B-B772-87EE81AA5AE7</t>
  </si>
  <si>
    <t>Orfelia nemoralis (Meigen, 1818)</t>
  </si>
  <si>
    <t>406C5803-532A-4168-A53C-313B60FDC679</t>
  </si>
  <si>
    <t>Catops fuliginosus fuliginosus Erichson, 1837</t>
  </si>
  <si>
    <t>4073A4A9-1A0A-4A19-9D8A-FBE20807B5E5</t>
  </si>
  <si>
    <t>Ancistrophora mikii Schiner, 1865</t>
  </si>
  <si>
    <t>40755C9A-7835-4D5E-973C-C2B829D2BB8B</t>
  </si>
  <si>
    <t>Agrilus obscuricollis Kiesenwetter, 1857</t>
  </si>
  <si>
    <t>4075FCC8-CBBE-46C0-940D-EAC75B7E1666</t>
  </si>
  <si>
    <t>Aplocnemus tarsalis (Sahlberg, 1822)</t>
  </si>
  <si>
    <t>4076CB6E-172F-45E4-9830-CCABB953BE66</t>
  </si>
  <si>
    <t>Empis (s. str.) pseudomalleola? Strobl, 1893</t>
  </si>
  <si>
    <t>407C5198-F791-493F-AE71-87B96F279688</t>
  </si>
  <si>
    <t>Andrenosoma albibarbe (Meigen, 1820)</t>
  </si>
  <si>
    <t>40826F01-490A-451B-93B4-ED3EEE8F0D03</t>
  </si>
  <si>
    <t>Mycetoporus brucki (Pandellé, 1869)</t>
  </si>
  <si>
    <t>40849AAF-5B44-4892-9020-48D61FD8E14E</t>
  </si>
  <si>
    <t>Trichosia flavicoxa Tuomikoski, 1960</t>
  </si>
  <si>
    <t>4084C5F9-650E-4008-B8C9-077605D01890</t>
  </si>
  <si>
    <t>Ernobius abietis (Fabricius, 1792)</t>
  </si>
  <si>
    <t>408ABEB9-3765-4DF7-899F-4A0638DB7CF2</t>
  </si>
  <si>
    <t>Spilomyia manicata (Rondani, 1865)</t>
  </si>
  <si>
    <t>Misumenops tricuspidatus (Fabricius, 1775)</t>
  </si>
  <si>
    <t>408B7C76-335A-4BF8-8B3A-DCAF85E6935D</t>
  </si>
  <si>
    <t>Hada plebeja Linnaeus, 1761</t>
  </si>
  <si>
    <t>408CBA47-4534-4F8B-A6E9-788D2F3FC2D7</t>
  </si>
  <si>
    <t>Coleophora astragalella Zeller, 1849</t>
  </si>
  <si>
    <t>408EF1D0-8B1B-422B-873C-F08AC413951B</t>
  </si>
  <si>
    <t>Melanochaeta pubescens (Thalhammer, 1898)</t>
  </si>
  <si>
    <t>4097D72B-58B7-40DA-9952-AA57AE92976C</t>
  </si>
  <si>
    <t>Hyadina guttata (Fallén, 1813)</t>
  </si>
  <si>
    <t>40986DA6-12A0-4AA3-A718-7E15B6770A9F</t>
  </si>
  <si>
    <t>Pipunculus zugmayeriae Kowarz, 1887</t>
  </si>
  <si>
    <t>40991740-C1F6-457E-BEB1-FD36B5F5E0EE</t>
  </si>
  <si>
    <t>Ammophila hungarica Mocsary, 1883</t>
  </si>
  <si>
    <t>409962C4-3FE9-4ACF-B39B-5DA2DDF427D7</t>
  </si>
  <si>
    <t>Dystebenna stephensi (Stainton, 1849)</t>
  </si>
  <si>
    <t>4099BC32-6F4D-4A35-BE4B-D6EBFAF12DEF</t>
  </si>
  <si>
    <t>Taphrorychus siculus Eggers, 1908</t>
  </si>
  <si>
    <t>409A1DC7-8B31-4880-9E9E-F8E1B9BF1502</t>
  </si>
  <si>
    <t>Platypeza consobrina Zetterstedt, 1844</t>
  </si>
  <si>
    <t>40A5099F-D91D-4413-8C74-ADF160B9CB80</t>
  </si>
  <si>
    <t>Wormaldia pulla (McLachlan, 1878)</t>
  </si>
  <si>
    <t>40A5A34A-1B85-4F3E-9576-696DDB8C25DB</t>
  </si>
  <si>
    <t>Calodera rufescens Kraatz, 1856</t>
  </si>
  <si>
    <t>Pisidium nitidum Jenyns, 1832 (Glänzende Erbsenmuschel)</t>
  </si>
  <si>
    <t>40A6B3EC-B3D0-4D82-80D1-7D4C166E35AE</t>
  </si>
  <si>
    <t>Cymolomia hartigiana Saxesen, 1840</t>
  </si>
  <si>
    <t>40A81B96-05E5-47A9-9590-4EB37B38DE5A</t>
  </si>
  <si>
    <t>Monotoma conicicollis Aubé, 1837</t>
  </si>
  <si>
    <t>40ACE7B3-AD46-4870-A1D7-7EA22D663F6D</t>
  </si>
  <si>
    <t>Cucullia chamomillae Denis &amp; Schiffermüller, 1775</t>
  </si>
  <si>
    <t>40AD2CFB-17BE-40E9-AB65-CDA79BAE5B83</t>
  </si>
  <si>
    <t>Platycheirus abruzzensis (van der Goot, 1969)</t>
  </si>
  <si>
    <t>40AF4EF9-944F-43FA-AF1E-9A44CA05C5CF</t>
  </si>
  <si>
    <t>Boletina arctica Holmgren, 1872</t>
  </si>
  <si>
    <t>40B02FFF-07CC-4DAF-937D-06C3FBFE31A7</t>
  </si>
  <si>
    <t>Oberea oculata (Linnaeus, 1758) (Weidenbock)</t>
  </si>
  <si>
    <t>Callilepis nocturna (Linnaeus, 1758)</t>
  </si>
  <si>
    <t>40B4251E-F68C-43E3-AF54-9522C09EF334</t>
  </si>
  <si>
    <t>Scatopsciara nana (Winnertz, 1871)</t>
  </si>
  <si>
    <t>40BBDAF2-B55E-42EA-89BC-92EF9AD7CD34</t>
  </si>
  <si>
    <t>Suillia crinimana (Czerny, 1904)</t>
  </si>
  <si>
    <t>40BEA317-78E7-4BF0-BE88-81FCCF8E259A</t>
  </si>
  <si>
    <t>Lydella grisescens Robineau-Desvoidy, 1830</t>
  </si>
  <si>
    <t>40BF1524-C884-41C6-AFE2-5F42BF66B8FF</t>
  </si>
  <si>
    <t>Malthinus frontalis (Marsham, 1802)</t>
  </si>
  <si>
    <t>40BF3944-DB20-4BA8-B2EE-852680842625</t>
  </si>
  <si>
    <t>Chlorops alpicolus Becker, 1910</t>
  </si>
  <si>
    <t>40C210B7-66FA-4C20-A16D-0890807C7B3D</t>
  </si>
  <si>
    <t>Perittia differens Parenti, 1978</t>
  </si>
  <si>
    <t>40C2B486-FCD5-4B71-9DC1-94B923FE2A17</t>
  </si>
  <si>
    <t>Troglophilus cavicola (Kollar, 1833) (Kollars Höhlenschrecke)</t>
  </si>
  <si>
    <t>40C860B3-08E6-406E-85CC-48690325D725</t>
  </si>
  <si>
    <t>Hypomedon debilicornis (Wollaston, 1857)</t>
  </si>
  <si>
    <t>40D18ABF-8B66-415E-89DC-F5A98E3954CD</t>
  </si>
  <si>
    <t>Anthomyza anderssoni? Rohácek, 1984</t>
  </si>
  <si>
    <t>40D5F5DA-0995-4D92-B9A9-8E28160CAB71</t>
  </si>
  <si>
    <t>Nephus bipunctatus Kugelann, 1794</t>
  </si>
  <si>
    <t>40D64892-891F-4AA3-857B-41E735B73A23</t>
  </si>
  <si>
    <t>Allodiopsis pseudodomestica (Lackschewitz, 1937)</t>
  </si>
  <si>
    <t>40D6F0E0-53A9-46E6-9DAB-0439F9EB5C90</t>
  </si>
  <si>
    <t>Philonthus lepidus (Gravenhorst, 1802)</t>
  </si>
  <si>
    <t>40DCDAB9-5EF0-442F-8EC8-B0B8C1BE1D44</t>
  </si>
  <si>
    <t>Chamaesphecia empiformis Esper, 1783 (Zypressenwolfsmilch-Glasflügler)</t>
  </si>
  <si>
    <t>40DEFECF-CFC6-4CE9-995B-4881B7764D76</t>
  </si>
  <si>
    <t>Silo pallipes (Fabricius, 1781)</t>
  </si>
  <si>
    <t>40E300CB-DB52-4C89-ADEC-2D60F7ABF610</t>
  </si>
  <si>
    <t>Leucorrhinia rubicunda (Linnaeus, 1758) (Nordische Moosjungfer)</t>
  </si>
  <si>
    <t>40E8A468-498C-4194-96E7-67EC347986CF</t>
  </si>
  <si>
    <t>Laccobius minutus (Linnaeus, 1758)</t>
  </si>
  <si>
    <t>40EA3FE3-6937-4254-AD1E-BBDB0062E814</t>
  </si>
  <si>
    <t>Meromyza laeta Meigen, 1838</t>
  </si>
  <si>
    <t>40F14066-8F3B-4151-ACFF-FCB9E34DF453</t>
  </si>
  <si>
    <t>Conops flavipes Linnaeus, 1758</t>
  </si>
  <si>
    <t>40F5B855-62BB-4B69-BB9E-F54CB28F2E06</t>
  </si>
  <si>
    <t>Ceranthia siphonoides (Strobl, 1898)</t>
  </si>
  <si>
    <t>40F9230F-8367-4B3E-9DFC-216E64011BCF</t>
  </si>
  <si>
    <t>Charopus pallipes (Olivier, 1790)</t>
  </si>
  <si>
    <t>40FAEDEF-A477-4DC0-BE6B-585B03BF82C8</t>
  </si>
  <si>
    <t>Elachiptera sibirica (Loew, 1858)</t>
  </si>
  <si>
    <t>40FB5E7F-258E-4E3B-A2D6-4EB9F51801DF</t>
  </si>
  <si>
    <t>Dasyhelea saxicola (Edwards, 1929)</t>
  </si>
  <si>
    <t>40FBF216-BC3E-4FB6-89FF-BCA853F1380E</t>
  </si>
  <si>
    <t>Bolbelasmus unicornis (Schrank, 1789)</t>
  </si>
  <si>
    <t>41010838-9840-4883-95C4-21A2745E1F8E</t>
  </si>
  <si>
    <t>Lasioglossum euboeense (Strand, 1909)</t>
  </si>
  <si>
    <t>41032AF6-CECE-434C-BF03-01094E12571A</t>
  </si>
  <si>
    <t>Oligella intermedia Besuchet, 1971</t>
  </si>
  <si>
    <t>41045C2E-CB7C-4713-8674-01412F42C643</t>
  </si>
  <si>
    <t>Bryophacis maklini (J. Sahlberg, 1871)</t>
  </si>
  <si>
    <t>41075294-C1F2-47A5-860C-CD04D1AAF129</t>
  </si>
  <si>
    <t>Mycetophila zetterstedtii Lundström, 1906</t>
  </si>
  <si>
    <t>410B103D-90C1-46F0-AD33-B53D8C7C6E35</t>
  </si>
  <si>
    <t>Cryptophagus confertus Casey, 1900</t>
  </si>
  <si>
    <t>410CE84B-1732-480B-9BE3-528CD76FD62C</t>
  </si>
  <si>
    <t>Ptilocephala albida Esper, 1786</t>
  </si>
  <si>
    <t>410DCE51-8DBA-4D50-9F8D-AB6F0F9A6CD2</t>
  </si>
  <si>
    <t>Leistus rufomarginatus (Duftschmid, 1812)</t>
  </si>
  <si>
    <t>410DFEAB-0B21-4EB5-8A21-79387B253D4A</t>
  </si>
  <si>
    <t>Xantholinus appenninicola Steel, 1946</t>
  </si>
  <si>
    <t>411320CF-26FE-4C74-BACD-DAEC71914B18</t>
  </si>
  <si>
    <t>Orthochaetes setiger (Beck, 1817)</t>
  </si>
  <si>
    <t>41194949-E776-4D61-9E37-437B9D80AFA2</t>
  </si>
  <si>
    <t>Agrotis segetum Denis &amp; Schiffermüller, 1775 (Saateule)</t>
  </si>
  <si>
    <t>41198DB2-CA65-4496-9356-BB693273DAC2</t>
  </si>
  <si>
    <t>Erycia fasciata Villeneuve, 1924</t>
  </si>
  <si>
    <t>4119DB5F-3FF9-4A1E-BCC8-2BE332658936</t>
  </si>
  <si>
    <t>Atheta laevicauda Sahlberg, 1876</t>
  </si>
  <si>
    <t>411ABF05-70AA-403C-A5FE-3D73775B82FA</t>
  </si>
  <si>
    <t>Crumomyia notabilis (Collin, 1902)</t>
  </si>
  <si>
    <t>411AE388-D267-451C-933E-4F7C2D17079B</t>
  </si>
  <si>
    <t>Epidapus atomarius (De Geer, 1778)</t>
  </si>
  <si>
    <t>411F99B0-C719-4432-9B1F-676ABB7D4E68</t>
  </si>
  <si>
    <t>Anthicus umbrinus La Ferté-Sénectère, 1848</t>
  </si>
  <si>
    <t>412D5714-05AD-45E6-9220-2067AAAA0203</t>
  </si>
  <si>
    <t>Eupachygaster tarsalis (Zetterstedt, 1842)</t>
  </si>
  <si>
    <t>41442A30-16A9-4D38-A929-D68C0C20EDF8</t>
  </si>
  <si>
    <t>Oligota punctulata Heer, 1839</t>
  </si>
  <si>
    <t>414787A8-F92C-4609-B3A8-72A22811F7FE</t>
  </si>
  <si>
    <t>Exechiopsis subulata (Winnertz, 1863)</t>
  </si>
  <si>
    <t>41488160-E27C-4A20-A821-FAE235AC911A</t>
  </si>
  <si>
    <t>Mompha ochraceella (Curtis, 1839)</t>
  </si>
  <si>
    <t>414A519B-B45A-42BE-8707-4452901C3780</t>
  </si>
  <si>
    <t>Chamaepsila nigricornis (Meigen, 1826)</t>
  </si>
  <si>
    <t>414D7B19-2D43-45E3-BD70-79A199435B40</t>
  </si>
  <si>
    <t>Myopites inulaedyssentericae Blot, 1827</t>
  </si>
  <si>
    <t>414D8952-F5B8-4F2D-877B-E1F38AD37934</t>
  </si>
  <si>
    <t>Stigmatomeria crassicorne (Stannius, 1831)</t>
  </si>
  <si>
    <t>Myrmica schencki</t>
  </si>
  <si>
    <t>41508909-ECD8-44EB-877F-0377A9965D3B</t>
  </si>
  <si>
    <t>Colon appendiculatum (Sahlberg, 1822)</t>
  </si>
  <si>
    <t>4151754F-94E9-42BD-B2FB-AE2F485769B9</t>
  </si>
  <si>
    <t>Suillia humilis (Meigen, 1830)</t>
  </si>
  <si>
    <t>415540CD-F47E-4DA9-8A47-4C5F05F29289</t>
  </si>
  <si>
    <t>Micropsectra lindrothi Goetghebuer, 1931</t>
  </si>
  <si>
    <t>41656DB4-C0AF-4459-AC55-47010623A684</t>
  </si>
  <si>
    <t>Sitona lineellus (Bonsdorff, 1785)</t>
  </si>
  <si>
    <t>416944E1-5CA6-4D2A-8854-81D4A7D2FA47</t>
  </si>
  <si>
    <t>Kalcapion pallipes (Kirby, 1808)</t>
  </si>
  <si>
    <t>416AA16C-6CD0-4C40-B24C-12F6E4E1E8BD</t>
  </si>
  <si>
    <t>Parornix eppelsheimi (Fuchs, 1901)</t>
  </si>
  <si>
    <t>Phrurolithus minimus C.L. Koch, 1839</t>
  </si>
  <si>
    <t>41707E13-73B6-4446-8145-FE11CE03C147</t>
  </si>
  <si>
    <t>Phytoptus avellanae</t>
  </si>
  <si>
    <t>4171EA1F-CFB3-4BD7-94AA-DD019286AA26</t>
  </si>
  <si>
    <t>Psila merdaria (Collin, 1944)</t>
  </si>
  <si>
    <t>41740BD8-CC7E-418A-8F1B-2C868A8B261A</t>
  </si>
  <si>
    <t>Armadillidium vulgare (Latreille, 1804)</t>
  </si>
  <si>
    <t>417566DA-005C-4FB8-B2F6-9EF9C9E101DF</t>
  </si>
  <si>
    <t>Forcipomyia palustris (Meigen, 1804)</t>
  </si>
  <si>
    <t>41769CD7-08C4-421B-87AE-413EE38A846E</t>
  </si>
  <si>
    <t>Sciota adelphella Fischer v. Röslerstamm, 1836</t>
  </si>
  <si>
    <t>417E01AF-AC83-492B-88BA-788126AFB4ED</t>
  </si>
  <si>
    <t>Cecidomyia limbitorquens Bremi, 1847</t>
  </si>
  <si>
    <t>41804DB7-743B-4298-99AB-B1BF0C526D61</t>
  </si>
  <si>
    <t>Astenus bimaculatus (Erichson, 1840)</t>
  </si>
  <si>
    <t>41897DF7-734E-4F3D-88E5-BBE48FC04B85</t>
  </si>
  <si>
    <t>Poecilus cupreus cupreus (Linnaeus, 1758)</t>
  </si>
  <si>
    <t>418AC9A6-578B-473C-92D3-B10A62314887</t>
  </si>
  <si>
    <t>Bolitochara lucida (Gravenhorst, 1802)</t>
  </si>
  <si>
    <t>418B04DE-0EEF-4241-8FAD-B311C4727954</t>
  </si>
  <si>
    <t>Epuraea guttata (Olivier, 1811)</t>
  </si>
  <si>
    <t>418C66C3-3CAB-4957-870B-7C186ABAAA9A</t>
  </si>
  <si>
    <t>Nineta pallida (Schneider, 1851)</t>
  </si>
  <si>
    <t>418E7FCB-4469-4A94-BB84-90D6A2FFF539</t>
  </si>
  <si>
    <t>Ancylis obtusana Haworth, 1811</t>
  </si>
  <si>
    <t>4190CD3E-DF90-424B-8973-F51811C741E7</t>
  </si>
  <si>
    <t>Glischrochilus quadriguttatus (Fabricius, 1776)</t>
  </si>
  <si>
    <t>41941B74-B31B-4B7D-B729-379949C77B8C</t>
  </si>
  <si>
    <t>Lyonetia clerkella (Linnaeus, 1758)</t>
  </si>
  <si>
    <t>419510B4-8D39-4439-A944-2FC7272EB277</t>
  </si>
  <si>
    <t>Chaetophora spinosa (Rossi, 1794)</t>
  </si>
  <si>
    <t>41951108-3364-4C8C-BA26-9150AC7A0C90</t>
  </si>
  <si>
    <t>Tetralonia alticincta (Lepeletier, 1841)</t>
  </si>
  <si>
    <t>41967893-80BD-4DD6-9778-0D2E5B67F3A9</t>
  </si>
  <si>
    <t>Pseudonapomyza balkanensis Spencer, 1973</t>
  </si>
  <si>
    <t>Ponera testacea</t>
  </si>
  <si>
    <t>419B4767-7C4C-4B80-ACFC-87FC22734727</t>
  </si>
  <si>
    <t>Orthochordeumella pallida (Rothenbü¿hler, 1899)</t>
  </si>
  <si>
    <t>419E859B-574D-4015-8678-A838BC3E0049</t>
  </si>
  <si>
    <t>Phyllotreta ochripes (Curtis, 1837)</t>
  </si>
  <si>
    <t>419F1135-C2DC-49D6-9D6C-40B2B3CB04F8</t>
  </si>
  <si>
    <t>Atheta palleola (Erichson, 1837)</t>
  </si>
  <si>
    <t>41A41443-B7AA-41A0-9A35-EECA1B6A3D60</t>
  </si>
  <si>
    <t>Colydium filiforme Fabricius, 1792</t>
  </si>
  <si>
    <t>41A52334-0A43-493C-B2D8-CA96E6747810</t>
  </si>
  <si>
    <t>Altica quercetorum saliceti Weise, 1888</t>
  </si>
  <si>
    <t>41AD1DB6-88EE-4FE4-B5EE-652FE00AC04D</t>
  </si>
  <si>
    <t>Longitarsus lateripunctatus (Rosenhauer, 1856)</t>
  </si>
  <si>
    <t>41AE7722-82BD-484A-A503-A5F721522121</t>
  </si>
  <si>
    <t>Euchroeus neglectus Shuckard, 1837</t>
  </si>
  <si>
    <t>41B424E1-4688-4E5C-9A50-1AD6D62FFCAE</t>
  </si>
  <si>
    <t>Xanthorhoe biriviata Borkhausen, 1794</t>
  </si>
  <si>
    <t>41B48FED-A104-43D1-BE8D-D953D19FC226</t>
  </si>
  <si>
    <t>Supulerina simploniella (Fischer v. Röslerstamm, 1840)</t>
  </si>
  <si>
    <t>41B57DD1-0AAB-499B-B72C-232C7616D6E4</t>
  </si>
  <si>
    <t>Spilonota laricana Heinemann, 1863</t>
  </si>
  <si>
    <t>41B8EC81-B7D0-4209-96F4-AE51020E2C13</t>
  </si>
  <si>
    <t>Scintillatrix mirifica (Mulsant, 1855) (Grosser Ulmen-Prachtkäfer)</t>
  </si>
  <si>
    <t>41B983F2-7B5A-428B-8ED9-312EE1440F6C</t>
  </si>
  <si>
    <t>Oryzaephilus mercator (Fauvel, 1889)</t>
  </si>
  <si>
    <t>41BC820A-E3E7-42CD-9410-4223020430B3</t>
  </si>
  <si>
    <t>Linnaemya rossica Zimin, 1954</t>
  </si>
  <si>
    <t>41BF4433-F654-4273-9B32-5A14E538793F</t>
  </si>
  <si>
    <t>Aulonium trisulcum (Fourcroy, 1785)</t>
  </si>
  <si>
    <t>41C3B4FB-7000-4C87-927B-A8237472D1D3</t>
  </si>
  <si>
    <t>Prosimulium latimucro (Enderlein, 1925)</t>
  </si>
  <si>
    <t>41C88667-33CE-4808-938D-91436022881B</t>
  </si>
  <si>
    <t>Neriene furtiva (O.P. Cambridge, 1871)</t>
  </si>
  <si>
    <t>41CC955E-98B7-4D67-8E7B-CCF74576740D</t>
  </si>
  <si>
    <t>Mirificarma eburnella (Denis &amp; Schiffermüller, 1775)</t>
  </si>
  <si>
    <t>41D13205-4456-4519-A8E3-C3AE96F07D3E</t>
  </si>
  <si>
    <t>Donacia simplex Fabricius, 1775</t>
  </si>
  <si>
    <t>41DFE7FB-84B5-4A2D-98CD-0B5FE3A485AB</t>
  </si>
  <si>
    <t>Antherophagus nigricornis (Fabricius, 1787)</t>
  </si>
  <si>
    <t>41DFEBD5-2080-4CB2-8860-9D6C7B5009E1</t>
  </si>
  <si>
    <t>Platypalpus brevicornis (Zetterstedt, 1842)</t>
  </si>
  <si>
    <t>41E04543-8CB5-402A-A506-71F342A577D0</t>
  </si>
  <si>
    <t>Deronectes latus (Stephens, 1829)</t>
  </si>
  <si>
    <t>41E45B92-85AB-44F5-9DE6-2B75C4F62776</t>
  </si>
  <si>
    <t>Eupithecia abbreviata Stephens, 1831</t>
  </si>
  <si>
    <t>Orthetrum albistylum (Sélys, 1848) (Oestlicher Blaupfeil)</t>
  </si>
  <si>
    <t>41E6F55E-AA75-4C4C-8A98-0D44A51188E0</t>
  </si>
  <si>
    <t>Perileptus areolatus aerolatus (Creutzer, 1799)</t>
  </si>
  <si>
    <t>41E80307-8305-4E1C-8770-16A159F1A10F</t>
  </si>
  <si>
    <t>Teleiodes fugacella (Zeller, 1839)</t>
  </si>
  <si>
    <t>41EB25C3-B9C0-4031-8B68-A14E7A9CA334</t>
  </si>
  <si>
    <t>Asynapta strobi (Kieffer, 1920)</t>
  </si>
  <si>
    <t>41EB381F-09C0-4CB0-AFD4-331E44A271C9</t>
  </si>
  <si>
    <t>Chlaenius olivieri Crotch, 1871</t>
  </si>
  <si>
    <t>41EE1CB5-FA27-442C-925F-F7EC515C453C</t>
  </si>
  <si>
    <t>Cydia coniferana Saxesen, 1840</t>
  </si>
  <si>
    <t>41F1CF1F-D094-47D7-819B-ECDFB3C9B8A6</t>
  </si>
  <si>
    <t>Lipoptena fortisetosa Maa, 1965</t>
  </si>
  <si>
    <t>41F20E24-9C96-4A18-8DE7-09EDDC1759B1</t>
  </si>
  <si>
    <t>Phaonia lugubris (Meigen, 1826)</t>
  </si>
  <si>
    <t>41F7639F-7E83-4DC0-973C-6B7D9A8A016D</t>
  </si>
  <si>
    <t>Coleophora albicostella (Duponchel, 1842)</t>
  </si>
  <si>
    <t>41F76C32-EEC0-4FB5-A438-327E995CEFA0</t>
  </si>
  <si>
    <t>Hebecnema vespertina (Fallén, 1823)</t>
  </si>
  <si>
    <t>41F7BD88-31D0-4C7A-B05F-688387CD2A0A</t>
  </si>
  <si>
    <t>Luquetia lobella (Denis &amp; Schiffermüller, 1775)</t>
  </si>
  <si>
    <t>41F84C92-4AE1-4EDE-BA5D-CAA0F64AD1B6</t>
  </si>
  <si>
    <t>Agonopterix arenella (Denis &amp; Schiffermüller, 1775)</t>
  </si>
  <si>
    <t>41F95047-7149-4AE8-8B52-15EFE90AD0EC</t>
  </si>
  <si>
    <t>Exechia dorsalis (Staeger, 1840)</t>
  </si>
  <si>
    <t>41FAA531-6A2E-4BA0-AA96-BC6A0FD8FCD6</t>
  </si>
  <si>
    <t>Anthaxia nitidula (Linnaeus, 1758) (Kleiner Kirschbaum-Prachtkäfer)</t>
  </si>
  <si>
    <t>42065953-CD0F-4B99-95D5-4C09A1A69CD2</t>
  </si>
  <si>
    <t>Macquartia dispar (Fallén, 1820)</t>
  </si>
  <si>
    <t>42067EE8-520A-44EE-B57E-89396CBF8CE1</t>
  </si>
  <si>
    <t>Cyrtopogon maculipennis (Macquart, 1834)</t>
  </si>
  <si>
    <t>4206A6E5-0600-4FB5-85F6-28B5F0CD52F7</t>
  </si>
  <si>
    <t>Longitarsus celticus Leonardi, 1975</t>
  </si>
  <si>
    <t>4208273E-E74E-4AE6-B121-833A0FF2DB5A</t>
  </si>
  <si>
    <t>Coleophora pratella Zeller, 1871</t>
  </si>
  <si>
    <t>42094DE4-1CF4-46F7-9F86-3C4A1EAC24B2</t>
  </si>
  <si>
    <t>Phaonia atriceps (Loew, 1858)</t>
  </si>
  <si>
    <t>420C7F44-9786-4881-83CC-F0367666173E</t>
  </si>
  <si>
    <t>Perittia squamosella (Duponchel, 1843)</t>
  </si>
  <si>
    <t>420E7F66-5329-4A41-B0BF-AF3289C8C2C0</t>
  </si>
  <si>
    <t>Cephalops subultimus Collin, 1956</t>
  </si>
  <si>
    <t>420FBC9D-F0B7-4290-BD52-0D2A6A58E2DC</t>
  </si>
  <si>
    <t>Platyptilia tesseradactyla (Linnaeus, 1761)</t>
  </si>
  <si>
    <t>42112B01-FD00-4056-A654-92D362A76E62</t>
  </si>
  <si>
    <t>Ptenidium fuscicorne Erichson, 1845</t>
  </si>
  <si>
    <t>4213AE8C-E1BD-4E92-9F27-09A3E5676681</t>
  </si>
  <si>
    <t>Ocalea concolor Kiesenwetter, 1847</t>
  </si>
  <si>
    <t>421AADB1-5A1D-4837-BB61-EE4E5385C390</t>
  </si>
  <si>
    <t>Dasineura pyri (Bouché, 1847)</t>
  </si>
  <si>
    <t>421C5A5B-E405-480C-9B29-F753AFC1A263</t>
  </si>
  <si>
    <t>Conops vesicularis Linnaeus, 1761</t>
  </si>
  <si>
    <t>4222546D-B3CD-4E32-9219-BD3D15A987D7</t>
  </si>
  <si>
    <t>Otiorhynchus bisulcatus (Fabricius, 1781)</t>
  </si>
  <si>
    <t>4223219D-B780-4BDD-8A13-AB8BFAE84631</t>
  </si>
  <si>
    <t>Leptinus testaceus Müller, 1817</t>
  </si>
  <si>
    <t>42253374-14DE-4287-B182-67985430258A</t>
  </si>
  <si>
    <t>Campsicnemus scambus (Fallén, 1823)</t>
  </si>
  <si>
    <t>4225D192-5FB5-4520-8449-51CC8AFB9BFC</t>
  </si>
  <si>
    <t>Chrysis mediata mediata Linsenmaier, 1951</t>
  </si>
  <si>
    <t>422B96F9-F577-49DD-B98E-DC631740761B</t>
  </si>
  <si>
    <t>Stigmella prunetorum (Stainton, 1855)</t>
  </si>
  <si>
    <t>422F2973-C3CD-43A3-9DAB-978DB9A17BC1</t>
  </si>
  <si>
    <t>Stenoptilia pelidnodactyla (Stein, 1837)</t>
  </si>
  <si>
    <t>4235474B-969C-45F7-AE87-B60155236E68</t>
  </si>
  <si>
    <t>Brachytemnus porcatus (Germar, 1824)</t>
  </si>
  <si>
    <t>423C5E53-E9D8-4272-A20D-483E84E87C66</t>
  </si>
  <si>
    <t>Agenioideus cinctellus (Spinola)</t>
  </si>
  <si>
    <t>423D1248-DFCE-4C2E-807F-16541C54F0C9</t>
  </si>
  <si>
    <t>Phyllotreta nodicornis (Marsham, 1802)</t>
  </si>
  <si>
    <t>Marpissa muscosa (Clerck, 1757)</t>
  </si>
  <si>
    <t>4249439F-0D66-4213-8C45-8442C54C04F7</t>
  </si>
  <si>
    <t>Hoplolabis subalpina (Bangerter, 1947)</t>
  </si>
  <si>
    <t>42505693-A345-461B-995E-D6417C830982</t>
  </si>
  <si>
    <t>Tachysphex nitidior de Beaumont, 1940</t>
  </si>
  <si>
    <t>42537716-2F85-4DC6-B818-45C3127541A8</t>
  </si>
  <si>
    <t>Sceptonia fuscipalpis Edwards, 1925</t>
  </si>
  <si>
    <t>42541EE1-A054-4365-B563-F8B9AB726C6B</t>
  </si>
  <si>
    <t>Cylindroiulus luridus (C.L. Koch, 1847)</t>
  </si>
  <si>
    <t>425875D2-8A2D-46AF-B7E7-A1FF23BD6025</t>
  </si>
  <si>
    <t>Buprestis novemmaculata Linnaeus, 1767 (Neunfleck-Nadelholz-Prachtkäfer)</t>
  </si>
  <si>
    <t>425C5448-003C-41D0-B796-6C09BE061B32</t>
  </si>
  <si>
    <t>Dichonia aeruginea Hübner, [1808]</t>
  </si>
  <si>
    <t>4260B491-7610-4AAD-A85B-697CDE7117A7</t>
  </si>
  <si>
    <t>Helcystogramma lutatella (Herrich-Schäffer, 1854)</t>
  </si>
  <si>
    <t>42694F80-D84F-4A4A-9068-4D247C6C39B2</t>
  </si>
  <si>
    <t>Meigenia mutabilis (Fallén, 1810)</t>
  </si>
  <si>
    <t>426A040F-B4C2-4019-81E8-1EA515EA459E</t>
  </si>
  <si>
    <t>Adoxophyes orana Fischer v. Röslerstamm, 1834</t>
  </si>
  <si>
    <t>426AAD0E-B9D9-4666-9240-0C9261AACEA6</t>
  </si>
  <si>
    <t>Choleva jeanneli Britten, 1922</t>
  </si>
  <si>
    <t>426B39A2-3558-454B-B8FB-B6223BB1C1AB</t>
  </si>
  <si>
    <t>Triglyphus primus Loew, 1840</t>
  </si>
  <si>
    <t>426F3919-2414-4323-8D3D-B3A7CC8B213E</t>
  </si>
  <si>
    <t>Rabigus tenuis (Nordmann, 1837)</t>
  </si>
  <si>
    <t>427501DD-350F-4EEE-B6E7-5180ED6756B9</t>
  </si>
  <si>
    <t>Dasineura irregularis (Bremi, 1847)</t>
  </si>
  <si>
    <t>42768E19-851E-4EBD-84D7-8080ED63B473</t>
  </si>
  <si>
    <t>Chaetocnema hortensis (Fourcroy, 1785)</t>
  </si>
  <si>
    <t>42781B3D-E5E4-4DA3-9630-DDE8824A725D</t>
  </si>
  <si>
    <t>Lobesia reliquana Hübner, 1825</t>
  </si>
  <si>
    <t>427CC2A9-0F27-4B86-AF9B-1407F7E7B9D6</t>
  </si>
  <si>
    <t>Lathrobium impressum Heer, 1841</t>
  </si>
  <si>
    <t>428380A1-9546-4FCB-978F-B88474C25064</t>
  </si>
  <si>
    <t>Epinotia tetraquetrana Haworth, 1811</t>
  </si>
  <si>
    <t>42839007-46CC-423B-8B7F-D17435484D44</t>
  </si>
  <si>
    <t>Calathus luctuosus Latreille, 1804</t>
  </si>
  <si>
    <t>4283AB13-82B2-4428-808D-1855238FECF8</t>
  </si>
  <si>
    <t>Crossocerus pusillus Lepeletier &amp; Brullé, 1834</t>
  </si>
  <si>
    <t>4284CB66-0BB3-4BC1-9D25-8524DC8D604D</t>
  </si>
  <si>
    <t>Phalacrus corruscus (Panzer, 1797)</t>
  </si>
  <si>
    <t>42860581-A4B3-4C44-B2B2-93E0F6E742F1</t>
  </si>
  <si>
    <t>Perittia pullicomella Zeller, 1839</t>
  </si>
  <si>
    <t>428682C2-AEF6-4881-8918-2C68B44D91AC</t>
  </si>
  <si>
    <t>Walckenaeria monoceros (Wider, 1834)</t>
  </si>
  <si>
    <t>428CC589-79F3-4B22-89D4-C8399AF5A923</t>
  </si>
  <si>
    <t>Agabus paludosus (Fabricius, 1801)</t>
  </si>
  <si>
    <t>428D8BA0-BDF5-4FA2-8FBE-E0C249560D25</t>
  </si>
  <si>
    <t>Calomicrus circumfusus (Marsham, 1802)</t>
  </si>
  <si>
    <t>428E65DB-B3D6-4B61-A144-84F51EB259F0</t>
  </si>
  <si>
    <t>Acronicta euphorbiae Denis &amp; Schiffermüller, 1775</t>
  </si>
  <si>
    <t>4296248E-A054-4D2B-A7FA-8ACEF521B91F</t>
  </si>
  <si>
    <t>Nola cucullatella Linnaeus, 1758 (Schlehenheiden-Kleinbärchen)</t>
  </si>
  <si>
    <t>4297F80F-774C-475F-8045-8277B9B1DD24</t>
  </si>
  <si>
    <t>Leuctra mortoni Kempny, 1899</t>
  </si>
  <si>
    <t>429947C1-97F3-4889-91C7-48336D2CA063</t>
  </si>
  <si>
    <t>Fannia metallipennis (Zetterstedt, 1838)</t>
  </si>
  <si>
    <t>Crossocerus styrius (Kohl, 1892)</t>
  </si>
  <si>
    <t>429AE547-41E8-42EB-B9C9-01B9F729C0CA</t>
  </si>
  <si>
    <t>Perittia orstadii N. Palm, 1943</t>
  </si>
  <si>
    <t>429D1E77-55FD-4567-A17B-147AAEBF8F7A</t>
  </si>
  <si>
    <t>Rhamphomyia (s.str.) curvinervis Oldenberg, 1915</t>
  </si>
  <si>
    <t>42A0F197-BB91-43C3-9289-F294AF997F85</t>
  </si>
  <si>
    <t>Sciomyza simplex Fallén, 1820</t>
  </si>
  <si>
    <t>42A42D86-6BE9-4224-B79D-0C14C607C159</t>
  </si>
  <si>
    <t>Drosophila transversa Fallén, 1823</t>
  </si>
  <si>
    <t>42A4ABB5-AFA0-4F54-BFD2-4CD1ADC6797F</t>
  </si>
  <si>
    <t>Gnorimoschema valesiella (Staudinger, 1877)</t>
  </si>
  <si>
    <t>42A6BA86-C24F-42B7-B8D6-860236437EE4</t>
  </si>
  <si>
    <t>Bijugis bombycella rotundella Bruand, 1847</t>
  </si>
  <si>
    <t>42A70A3C-DF72-4C3C-BDF0-DC08D5AB6922</t>
  </si>
  <si>
    <t>Dreposcia brevipalpis colletii (Münster, 1911)</t>
  </si>
  <si>
    <t>42A94064-9D25-4F94-B295-5FEA3FD8DFEE</t>
  </si>
  <si>
    <t>Bruchus rufimanus Boheman, 1833</t>
  </si>
  <si>
    <t>42A9A0A9-0B4A-401E-AD2C-5597DF2F231D</t>
  </si>
  <si>
    <t>Xylotrechus arvicola (Olivier, 1795) (Sauerkirschen-Widderbock)</t>
  </si>
  <si>
    <t>42AFA232-2BE6-4008-99EE-349C9CA959A7</t>
  </si>
  <si>
    <t>Otiorhynchus griseopunctatus Boheman, 1843</t>
  </si>
  <si>
    <t>42AFE991-DD4F-4713-97BA-AD37522CCA6D</t>
  </si>
  <si>
    <t>Chrysolina analis (Linnaeus, 1767)</t>
  </si>
  <si>
    <t>42B20D93-CAE7-48D9-BB9D-911CD66E4D83</t>
  </si>
  <si>
    <t>Phaonia mystica (Meigen, 1826)</t>
  </si>
  <si>
    <t>42B367D5-CB99-4CA3-B650-A3556006DE35</t>
  </si>
  <si>
    <t>Episyron albonotatus (Vander Linden)</t>
  </si>
  <si>
    <t>42B3C3F3-3A01-498E-B2E1-3A8AB584863E</t>
  </si>
  <si>
    <t>Bombylius ater Scopoli, 1763</t>
  </si>
  <si>
    <t>42B43F41-FFB0-48FF-B682-45417C85F312</t>
  </si>
  <si>
    <t>Rhamphomyia rupestris Oldenberg, 1927</t>
  </si>
  <si>
    <t>42B795BA-0F5D-4427-BBF5-AAFB002B79DC</t>
  </si>
  <si>
    <t>Nebrioporus assimilis (Paykull, 1798)</t>
  </si>
  <si>
    <t>42B7B88C-9E2E-4597-B796-0E7EE983D1B8</t>
  </si>
  <si>
    <t>Carabus concolor Fabricius, 1792</t>
  </si>
  <si>
    <t>42BD5258-2AEB-42BE-AC2D-F0D31D0B3BF6</t>
  </si>
  <si>
    <t>Hybomitra micans (Meigen, 1804)</t>
  </si>
  <si>
    <t>42BFFCFF-A985-4DB8-8563-2E7854C08C82</t>
  </si>
  <si>
    <t>Melangyna ericarum (Collin, 1946)</t>
  </si>
  <si>
    <t>42C35CBF-8A08-4212-9006-03F8E9523BE4</t>
  </si>
  <si>
    <t>Bembidion scapulare tergluense Netolitzky, 1916</t>
  </si>
  <si>
    <t>42CC726F-B6E9-4425-AC0A-489213F79727</t>
  </si>
  <si>
    <t>Pegomya nigrisquama (Stein, 1888)</t>
  </si>
  <si>
    <t>42CCA25D-FA9E-49EC-A6ED-0167DF679A5F</t>
  </si>
  <si>
    <t>Bledius talpa (Gyllenhal, 1810)</t>
  </si>
  <si>
    <t>42CCAF34-FCD9-4FDC-9DAA-DAA1553FE25A</t>
  </si>
  <si>
    <t>Dermestes laniarius Illiger, 1802</t>
  </si>
  <si>
    <t>42CCFA0B-400A-4877-8B49-4E9E2F393B8B</t>
  </si>
  <si>
    <t>Chrysops relictus Meigen, 1820</t>
  </si>
  <si>
    <t>42CDEB2E-BA4C-43E7-8CE5-53BF061E82B1</t>
  </si>
  <si>
    <t>Epichnopterix pontbrillantella Millière &amp; Bruand, 1858</t>
  </si>
  <si>
    <t>42D0E48C-F29F-40A4-AF22-F52EB048D860</t>
  </si>
  <si>
    <t>Phronia petulans Dziedzicki, 1889</t>
  </si>
  <si>
    <t>42D44962-C972-4533-9E70-FED01C29B1A1</t>
  </si>
  <si>
    <t>Aethes decimana Denis &amp; Schiffermüller, 1775</t>
  </si>
  <si>
    <t>42D4E50B-5AAF-46A4-A6EE-3B73615C75F8</t>
  </si>
  <si>
    <t>Borkhausenia luridicomella (Herrich-Schäffer, 1856)</t>
  </si>
  <si>
    <t>42D690E4-2535-4CC1-80A5-5DBE8A5B7D16</t>
  </si>
  <si>
    <t>Atholus duodecimstriatus (Schrank, 1781)</t>
  </si>
  <si>
    <t>42DA3042-51DD-4509-981E-295452D65FDD</t>
  </si>
  <si>
    <t>Arachnotheutes turgidus (Tournier)</t>
  </si>
  <si>
    <t>42E9EA6E-1FD5-456B-89C2-42124F7E8860</t>
  </si>
  <si>
    <t>Hilara monedula Collin, 1927</t>
  </si>
  <si>
    <t>42F2D271-9C61-4905-8F31-31BAF9C90BD8</t>
  </si>
  <si>
    <t>Lyciella decipiens (Loew, 1847)</t>
  </si>
  <si>
    <t>42F31BCC-9A95-4B84-8761-5E4EC169346A</t>
  </si>
  <si>
    <t>Rymosia beaucournui Matile, 1963</t>
  </si>
  <si>
    <t>42FC5ABD-3129-41F1-909A-CD174B2D87DE</t>
  </si>
  <si>
    <t>Pardosa vittata (Keyserling, 1863)</t>
  </si>
  <si>
    <t>42FCEBC9-1658-455F-A620-FC7C300166D3</t>
  </si>
  <si>
    <t>Tipula gimmerthali Lackschewitz, 1925</t>
  </si>
  <si>
    <t>42FF8D70-5215-47CD-9DC9-0A980D11BDC9</t>
  </si>
  <si>
    <t>Cantharis pulicaria Fabricius, 1781</t>
  </si>
  <si>
    <t>43001797-744E-420E-9FF3-73FB1571AA93</t>
  </si>
  <si>
    <t>Madiza glabra Fallén, 1820</t>
  </si>
  <si>
    <t>4304ED64-D00C-4B5B-BF60-ADD62BF63B43</t>
  </si>
  <si>
    <t>Rhamphomyia eupterota Loew, 1873</t>
  </si>
  <si>
    <t>4305FEAB-B20E-4577-B5CB-5B4427091425</t>
  </si>
  <si>
    <t>Atholus praetermissus (Peyron, 1856)</t>
  </si>
  <si>
    <t>4307E113-9FAC-453F-80FB-FA646D6FAC19</t>
  </si>
  <si>
    <t>Trixagus dermestoides (Linnaeus, 1767)</t>
  </si>
  <si>
    <t>430A7FB8-1B42-4BFF-9B1B-904DDD02058A</t>
  </si>
  <si>
    <t>Chrysopa septempunctata Wesmael, 1841</t>
  </si>
  <si>
    <t>430C795C-6ABD-42F5-BF62-A886B2871D7A</t>
  </si>
  <si>
    <t>Andrena enslinella Stoeckhert, 1924</t>
  </si>
  <si>
    <t>430D3F13-F839-4282-9174-63FBBBA1EEC1</t>
  </si>
  <si>
    <t>Chrysolina staphylaea Linnaeus, 1758</t>
  </si>
  <si>
    <t>430E9B41-DD61-49E6-A860-29A8D19B0B6E</t>
  </si>
  <si>
    <t>Aleochara stichai Likovsky, 1965</t>
  </si>
  <si>
    <t>430EAC6E-AD80-4AF5-8B40-E9FCCDCC71CC</t>
  </si>
  <si>
    <t>Bradysia scabricornis Tuomikoski, 1960</t>
  </si>
  <si>
    <t>43151EDF-7002-4E5A-8613-B716FA3876FA</t>
  </si>
  <si>
    <t>Hemaris tityus Linnaeus, 1758 (Skabiosenschwärmer)</t>
  </si>
  <si>
    <t>4316B9C5-B416-4C66-90F7-BAA6D0722542</t>
  </si>
  <si>
    <t>Bruchidius villosus (Fabricius, 1792)</t>
  </si>
  <si>
    <t>431A16B3-A88F-4F7B-83B6-A52A47578BD4</t>
  </si>
  <si>
    <t>Lathrobium laevipenne Heer, 1839</t>
  </si>
  <si>
    <t>431ADDA3-F191-41B6-ACDE-BC224574369F</t>
  </si>
  <si>
    <t>Ernobius mollis (Linnaeus, 1758)</t>
  </si>
  <si>
    <t>431F0569-FCAA-4CF4-9EAF-074D510E631F</t>
  </si>
  <si>
    <t>Lyctus pubescens Panzer, 1793</t>
  </si>
  <si>
    <t>4323B468-0B69-4DB0-9810-7410D94B3B87</t>
  </si>
  <si>
    <t>Eusphalerum signatum (Märkel, 1857)</t>
  </si>
  <si>
    <t>43240BFF-4048-49B7-8742-7CE1D317BB65</t>
  </si>
  <si>
    <t>Ceutorhynchus rapae Gyllenhal, 1837</t>
  </si>
  <si>
    <t>43255B40-5DC8-480D-8570-28BEBAA3F365</t>
  </si>
  <si>
    <t>Cydia lobarzewskii Nowicki, 1860</t>
  </si>
  <si>
    <t>4326A5BA-2401-4C3B-8099-2E14E7497E5C</t>
  </si>
  <si>
    <t>Atheta ebenina (Mulsant et Rey, 1873)</t>
  </si>
  <si>
    <t>433D0866-AE9B-46E6-BC9B-1C2E90BB5364</t>
  </si>
  <si>
    <t>Anisotoma glabra (Kugelann, 1794)</t>
  </si>
  <si>
    <t>433E9E4A-2F40-4D81-9CAE-590E472B7B7F</t>
  </si>
  <si>
    <t>Coleophora siccifolia Stainton, 1856</t>
  </si>
  <si>
    <t>43445007-55B7-4DC9-86EB-09228ADF7126</t>
  </si>
  <si>
    <t>Boletina plana (Walker, 1856)</t>
  </si>
  <si>
    <t>4346EFE5-5A6D-46B5-9EC1-8603AFDFDD4C</t>
  </si>
  <si>
    <t>Leuctra albida Kempny, 1899</t>
  </si>
  <si>
    <t>43491A81-A736-40A5-83E4-7C475EAD3709</t>
  </si>
  <si>
    <t>Trichina elongata Haliday, 1833</t>
  </si>
  <si>
    <t>434E5E5B-2E6C-479E-B77C-CD6411EE8EAB</t>
  </si>
  <si>
    <t>Gracilia minuta (Fabricius, 1781) (Kleinbock)</t>
  </si>
  <si>
    <t>434E9C82-FC84-47C5-835C-5CB4AE027EEC</t>
  </si>
  <si>
    <t>Pandemis corylana Fabricius, 1794</t>
  </si>
  <si>
    <t>434ED852-8042-497B-AD74-DAD87844CBAE</t>
  </si>
  <si>
    <t>Euryusa optabilis Heer, 1839</t>
  </si>
  <si>
    <t>434FEB90-84B7-4790-89A2-B7976F73E331</t>
  </si>
  <si>
    <t>Notodonta torva Hübner, [1803] (Gelbbrauner Zahnspinner, Auenpappelgestrüpp-Zahnspinner)</t>
  </si>
  <si>
    <t>435CBD20-2E87-4BC7-96AF-D0472D1CEE77</t>
  </si>
  <si>
    <t>Ectoedemia erythrogenella (Joannis, 1908)</t>
  </si>
  <si>
    <t>Haplodrassus sylvestris (Blackwall, 1833)</t>
  </si>
  <si>
    <t>4366C52F-98A7-48F6-90B5-59FFB3CDD006</t>
  </si>
  <si>
    <t>Xyletinus laticollis (Duftschmid, 1825)</t>
  </si>
  <si>
    <t>436B3D98-15FA-4CAC-A62B-8ECF94D4FFDB</t>
  </si>
  <si>
    <t>Aleochara binotata Kraatz, 1856</t>
  </si>
  <si>
    <t>436B8BA7-0158-4CB4-86ED-D424B9E53D28</t>
  </si>
  <si>
    <t>Anticlea badiata Denis &amp; Schiffermüller, 1775</t>
  </si>
  <si>
    <t>437889E5-8F10-40A6-968B-D6D9FF38B694</t>
  </si>
  <si>
    <t>Adia grisella (Rondani, 1871)</t>
  </si>
  <si>
    <t>4378EEE9-2657-45F4-A634-CFD18126B7AE</t>
  </si>
  <si>
    <t>Acompsia tripunctella (Denis &amp; Schiffermüller, 1775)</t>
  </si>
  <si>
    <t>Lithoglyphus naticoides (Pfeiffer, 1828)</t>
  </si>
  <si>
    <t>4380471F-92D6-45E6-92CD-1B3235852206</t>
  </si>
  <si>
    <t>Hydrotaea armipes (Fallén, 1825)</t>
  </si>
  <si>
    <t>438623E3-2DA3-480B-B55B-CD8B2A136960</t>
  </si>
  <si>
    <t>Gnathoncus nidorum Stockmann, 1957</t>
  </si>
  <si>
    <t>43881F4B-B743-4287-98D6-7EA1384D96B4</t>
  </si>
  <si>
    <t>Bison bonasus (Linnaeus, 1758) (Wisent)</t>
  </si>
  <si>
    <t>Pocadicnemis juncea Locket &amp; Millidge, 1953</t>
  </si>
  <si>
    <t>43905110-BCDA-4951-B52F-05A7DE8F0122</t>
  </si>
  <si>
    <t>Scintillatrix rutilans (Fabricius, 1777) (Grosser Linden-Prachtkäfer)</t>
  </si>
  <si>
    <t>4393B582-99D0-4C92-9650-E3AB85E8222B</t>
  </si>
  <si>
    <t>Haliplus heydeni Wehncke, 1875</t>
  </si>
  <si>
    <t>43965E0F-65EF-461B-8351-C5693D3406F5</t>
  </si>
  <si>
    <t>Aschistonyx carpinicolus Rübsaamen, 1917</t>
  </si>
  <si>
    <t>4397867E-6865-4DC9-9011-25442E363850</t>
  </si>
  <si>
    <t>Triphleba aprilina (Schmitz, 1918)</t>
  </si>
  <si>
    <t>439B5E3F-0655-4454-A4AD-14611F37CCFE</t>
  </si>
  <si>
    <t>Osmia minutula Pérez, 1896</t>
  </si>
  <si>
    <t>439B6621-A1EF-429B-849F-339A8D5289A3</t>
  </si>
  <si>
    <t>Ceutorhynchus rusticus Gyllenhal, 1837</t>
  </si>
  <si>
    <t>Camponotus herculeanus</t>
  </si>
  <si>
    <t>439E16A3-C178-4D18-878F-FFB2C83551DA</t>
  </si>
  <si>
    <t>Coleophora spumosella Staudinger, 1859</t>
  </si>
  <si>
    <t>439ED935-AA26-440F-8ECD-DB4BE589B39B</t>
  </si>
  <si>
    <t>Phycita roborella Denis &amp; Schiffermüller, 1775</t>
  </si>
  <si>
    <t>43A342F2-26F2-4CBA-A2EE-67DEE22E6FA7</t>
  </si>
  <si>
    <t>Cephalia rufipes Meigen, 1826</t>
  </si>
  <si>
    <t>43A3D9F1-A365-4110-9C42-469031B800EE</t>
  </si>
  <si>
    <t>Dyschirius laeviusculus Putzeys, 1846</t>
  </si>
  <si>
    <t>43A62BB9-AA77-4CE9-8B4A-6680D464289D</t>
  </si>
  <si>
    <t>Culicoides kibunensis Tokunaga, 1937</t>
  </si>
  <si>
    <t>43A756EB-0BEC-48CF-A6D8-DED2C0F7EDD4</t>
  </si>
  <si>
    <t>Crabro alpinus Imhof, 1863</t>
  </si>
  <si>
    <t>43A8B1F0-42A8-4EE3-8AA1-CF24972C456D</t>
  </si>
  <si>
    <t>Anapausis foveolata Duda, 1928</t>
  </si>
  <si>
    <t>43AF9292-8ECF-4FCE-A517-37E5C199A75E</t>
  </si>
  <si>
    <t>Clytocerus ocellaris (Meigen, 1804)</t>
  </si>
  <si>
    <t>43B9110F-6E11-483B-A602-B0575114ABC9</t>
  </si>
  <si>
    <t>Eudonia phaeoleuca Zeller, 1846</t>
  </si>
  <si>
    <t>43B96C66-5523-4973-8D88-42C5FA990EAD</t>
  </si>
  <si>
    <t>Coelioxys brevis Eversmann, 1852</t>
  </si>
  <si>
    <t>43BC121E-CB55-41D7-8F23-DCF6A0970D60</t>
  </si>
  <si>
    <t>Aedes sticticus (Meigen, 1838)</t>
  </si>
  <si>
    <t>43C088D1-C471-4F3E-8448-93678B34BEB0</t>
  </si>
  <si>
    <t>Cosmetopus dentimanus (Zetterstedt, 1838)</t>
  </si>
  <si>
    <t>43C671A4-66A3-42C4-A8E4-68EB5313FD77</t>
  </si>
  <si>
    <t>Stenus scrutator Erichson, 1839</t>
  </si>
  <si>
    <t>43C8A7FA-4141-4F9A-8F48-C57CDD537410</t>
  </si>
  <si>
    <t>Thyris fenestrella Scopoli, 1763 (Waldreben-Fensterschwärmer, Kletten-Fensterschwärmer)</t>
  </si>
  <si>
    <t>43C9AA67-B463-44E5-8D5D-1F70B87AD958</t>
  </si>
  <si>
    <t>Mycomya griseovittata (Zetterstedt, 1852)</t>
  </si>
  <si>
    <t>43CA0FDF-39FD-45D9-A1B3-41B2DB59CB5E</t>
  </si>
  <si>
    <t>Stenus guynemeri Duval, 1850</t>
  </si>
  <si>
    <t>43CACEC7-F914-4C3A-A553-C3639CB96543</t>
  </si>
  <si>
    <t>Malthodes hexacanthus Kiesenwetter, 1852</t>
  </si>
  <si>
    <t>43CD67DF-4ABC-4AF9-A400-3265E04D3414</t>
  </si>
  <si>
    <t>Bryaxis pedemontanus Besuchet, 1958</t>
  </si>
  <si>
    <t>43D27928-595A-4AA6-88CF-F9741183725C</t>
  </si>
  <si>
    <t>Sitona sulcifrons (Thunberg, 1798)</t>
  </si>
  <si>
    <t>43D479A2-6B14-4695-8602-4E704F6D89E7</t>
  </si>
  <si>
    <t>Taxomyia taxi (Inchbald, 1861)</t>
  </si>
  <si>
    <t>43D61B73-2CBB-4B79-8C03-74CA9A87BD11</t>
  </si>
  <si>
    <t>Rhyacophila rectispina McLachlan, 1884</t>
  </si>
  <si>
    <t>43DA8A70-12D9-4A1C-8DF9-D348F797E85B</t>
  </si>
  <si>
    <t>Obrium brunneum (Fabricius, 1792) (Gemeiner Reisigbock)</t>
  </si>
  <si>
    <t>43DB8675-BCF3-4E65-8996-218F3E682991</t>
  </si>
  <si>
    <t>Dolichopus signatus Meigen, 1824</t>
  </si>
  <si>
    <t>43DD7CDF-F808-4456-8879-36BCF6BBE7D0</t>
  </si>
  <si>
    <t>Gymnometriocnemus volitans (Goetghebuer, 1940)</t>
  </si>
  <si>
    <t>43DE1F9C-EA10-4B2A-A8B9-EBE0B3DF8595</t>
  </si>
  <si>
    <t>Megaselia berndseni (Schmitz, 1919)</t>
  </si>
  <si>
    <t>43E022FB-0273-4521-9135-60C3C00BF106</t>
  </si>
  <si>
    <t>Kibunea minuta (Linnaeus, 1758)</t>
  </si>
  <si>
    <t>43E20D2E-B05F-48C0-A8A2-283B0B4D2160</t>
  </si>
  <si>
    <t>Brevicornu boreale (Lundström, 1914)</t>
  </si>
  <si>
    <t>43E89FA0-63D3-427B-A178-043AC0696925</t>
  </si>
  <si>
    <t>Empis (s. str.) woodi Collin, 1927</t>
  </si>
  <si>
    <t>43E8F7E2-DA5F-48DA-BBAE-78CC073BC606</t>
  </si>
  <si>
    <t>Omalus truncatus Dahlbom, 1831</t>
  </si>
  <si>
    <t>43ECBBC3-0C5D-48E3-B3BE-D84291DC4C6F</t>
  </si>
  <si>
    <t>Attalus minimus (Rossi, 1790)</t>
  </si>
  <si>
    <t>43FE3916-3943-469E-AD8E-221CCBB7633E</t>
  </si>
  <si>
    <t>Morellia hortorum (Fallén, 1817)</t>
  </si>
  <si>
    <t>440F48F1-2E8B-463D-9461-27C7410698CA</t>
  </si>
  <si>
    <t>Exechia parvula (Zetterstedt, 1852)</t>
  </si>
  <si>
    <t>4411A487-06B8-4236-8BE8-DE8AEBE8E767</t>
  </si>
  <si>
    <t>Ulorhinus bilineatus (Germar, 1818)</t>
  </si>
  <si>
    <t>441D4BA3-7F06-429D-B21F-2C6C0A4E66F1</t>
  </si>
  <si>
    <t>Mycetoporus corpulentus Luze, 1901</t>
  </si>
  <si>
    <t>44219301-A253-4CDC-B99C-BC16A9A3E166</t>
  </si>
  <si>
    <t>Dysdera crocata C.L. Koch, 1838</t>
  </si>
  <si>
    <t>4425C577-9A32-480D-B667-9E9A7CB29C3B</t>
  </si>
  <si>
    <t>Euplagia quadripunctaria Poda, 1761 (Russischer-Bär, Felsbuschheiden-Prachtbär)</t>
  </si>
  <si>
    <t>44276D7E-2CBA-4797-B9B0-258765A28724</t>
  </si>
  <si>
    <t>Parydra aquila (Fallén, 1813)</t>
  </si>
  <si>
    <t>442AD3B0-F592-4CA3-AAE5-CF6F63211291</t>
  </si>
  <si>
    <t>Agonum ericeti (Panzer, 1809)</t>
  </si>
  <si>
    <t>442B1E95-66CC-4830-9372-AEA9C3AA9C7B</t>
  </si>
  <si>
    <t>Agrochola helvola Linnaeus, 1758 (Weiden-Herbsteule)</t>
  </si>
  <si>
    <t>442F51F2-7A08-4B1F-A743-4C4EDA9218F4</t>
  </si>
  <si>
    <t>Contarinia jacobaeae (Loew, 1850)</t>
  </si>
  <si>
    <t>4432F0B4-EC9A-41D3-97A0-1CD1E6081EAA</t>
  </si>
  <si>
    <t>Parydra nigritarsis Strobl, 1893</t>
  </si>
  <si>
    <t>44342C75-0673-4E3E-B444-07E5810F1327</t>
  </si>
  <si>
    <t>Culicoides pallidicornis Kieffer, 1919</t>
  </si>
  <si>
    <t>443A4CF1-7FC8-4F74-A1AA-E70744BC50C6</t>
  </si>
  <si>
    <t>Hypebaeus albifrons (Fabricius, 1775)</t>
  </si>
  <si>
    <t>443C26D1-619D-44A4-B83A-856065C56C4B</t>
  </si>
  <si>
    <t>Conicera dauci (Meigen, 1830)</t>
  </si>
  <si>
    <t>443F7007-10C2-4A06-9475-1F500E557A5D</t>
  </si>
  <si>
    <t>Mikiola fagi (Hartig, 1839)</t>
  </si>
  <si>
    <t>443F77CB-4414-49CF-BF1D-71DD1179980A</t>
  </si>
  <si>
    <t>Pardosa sordidata (Thorell, 1875)</t>
  </si>
  <si>
    <t>44402316-18E1-4B6D-A06C-E3B48737B706</t>
  </si>
  <si>
    <t>Poecilonota variolosa (Paykull, 1799) (Grosser Pappel-Prachtkäfer)</t>
  </si>
  <si>
    <t>4440A93C-0599-4A93-AA14-7933D3C5434E</t>
  </si>
  <si>
    <t>Sphaerocera curvipes Latreille, 1805</t>
  </si>
  <si>
    <t>444146E7-C75C-41CA-A65A-D5B81064ED0F</t>
  </si>
  <si>
    <t>Philereme vetulata Denis &amp; Schiffermüller, 1775</t>
  </si>
  <si>
    <t>44442DEC-524C-42D8-8D23-47595E6DC9CD</t>
  </si>
  <si>
    <t>Nemoura minima Aubert, 1946</t>
  </si>
  <si>
    <t>4445B38A-81CE-4ECF-BA8E-DA2F4CC3D368</t>
  </si>
  <si>
    <t>Achenium depressum (Gravenhorst, 1802)</t>
  </si>
  <si>
    <t>444617A6-0A1C-418E-B188-9736997E3910</t>
  </si>
  <si>
    <t>Medetera breviseta Parent, 1927</t>
  </si>
  <si>
    <t>44499C0A-DF25-401F-914C-A75433A78B3A</t>
  </si>
  <si>
    <t>Melanitta fusca (Samtente)</t>
  </si>
  <si>
    <t>444B08D5-82F9-4C4C-A5E6-C9D51B1FEDEF</t>
  </si>
  <si>
    <t>Dolichocephala engeli Vaillant, 1978</t>
  </si>
  <si>
    <t>444E0F45-550E-497D-A527-0B3BCE1B3504</t>
  </si>
  <si>
    <t>Cricotopus tibialis (Meigen, 1804)</t>
  </si>
  <si>
    <t>444E9547-3E05-4CDA-B891-08BAA797A3C7</t>
  </si>
  <si>
    <t>Allodia alternans (Zetterstedt, 1838)</t>
  </si>
  <si>
    <t>444F7EB0-B6C6-420D-8EFB-BF8C25BEE53D</t>
  </si>
  <si>
    <t>Pterostichus ziegleri ziegleri (Duftschmid, 1812)</t>
  </si>
  <si>
    <t>4452E92B-EB25-412C-B591-4D0807AFE11D</t>
  </si>
  <si>
    <t>Nothris lemniscella (Zeller, 1839)</t>
  </si>
  <si>
    <t>44552073-4FAC-4DA9-B928-83D28EA5BC8D</t>
  </si>
  <si>
    <t>Microptila minutissima Ris, 1897</t>
  </si>
  <si>
    <t>44593058-DA7A-4A7B-9A19-095A83D96E2D</t>
  </si>
  <si>
    <t>Perittia bifasciella Treitschke, 1833</t>
  </si>
  <si>
    <t>4459A07E-2596-48FC-A8A5-A27976AE4215</t>
  </si>
  <si>
    <t>Bledius occidentalis Bondroit, 1907</t>
  </si>
  <si>
    <t>445A1471-BA8F-4449-9626-6A496D3820E5</t>
  </si>
  <si>
    <t>Stigmella regiella (Herrich-Schäffer, 1855)</t>
  </si>
  <si>
    <t>445ACC7F-10C3-49CC-8CC7-9F9BBD97D357</t>
  </si>
  <si>
    <t>Didea fasciata Macquart, 1834</t>
  </si>
  <si>
    <t>445C1855-4333-412D-8392-CC29557BE435</t>
  </si>
  <si>
    <t>Talavera westringi (Simon, 1868)</t>
  </si>
  <si>
    <t>4463F427-19A4-40AA-9ACB-AD3B380CDEE2</t>
  </si>
  <si>
    <t>Rugilus festivus (Mulsant &amp; Rey, 1853)</t>
  </si>
  <si>
    <t>4467E3E0-F5B8-470D-8F3E-BDFB638F0262</t>
  </si>
  <si>
    <t>Titanoeca tristis L. Koch, 1872</t>
  </si>
  <si>
    <t>4468B968-DA51-47B6-B30B-B456235E6B78</t>
  </si>
  <si>
    <t>Cygnus cygnus (Singschwan)</t>
  </si>
  <si>
    <t>446D9DC7-3316-4F2A-8F7F-0ED75359A9AA</t>
  </si>
  <si>
    <t>Margarinotus marginatus (Erichson, 1834)</t>
  </si>
  <si>
    <t>447047BF-70C1-41ED-8F95-EEED9B3F07E5</t>
  </si>
  <si>
    <t>Setina roscida Denis &amp; Schiffermüller, 1775 (Rauchflügliger Flechtenbär, Felshalden-Flechtenbärchen)</t>
  </si>
  <si>
    <t>44726E3B-45D2-4CF0-A779-033D54F9B95A</t>
  </si>
  <si>
    <t>Chlorops hypostigma Meigen, 1830</t>
  </si>
  <si>
    <t>4478A0F7-1036-46FD-BF93-861EF5F82192</t>
  </si>
  <si>
    <t>Omalus bidentulus Lepeletier, 1806</t>
  </si>
  <si>
    <t>4479F13F-5A68-4FBA-B397-5916351CB640</t>
  </si>
  <si>
    <t>Dadobia immersa (Erichson, 1837)</t>
  </si>
  <si>
    <t>447A516B-DB8D-4BCA-B775-6ABD78971057</t>
  </si>
  <si>
    <t>Phryxe erythrostoma (Hartig, 1838)</t>
  </si>
  <si>
    <t>447B71FD-F9F2-40DE-80AA-52189F09D380</t>
  </si>
  <si>
    <t>Brachinus elegans Chaudoir, 1842</t>
  </si>
  <si>
    <t>447F51F7-D62B-4253-B0F5-34AF252A5671</t>
  </si>
  <si>
    <t>Ectoedemia subbimaculella (Haworth, 1828)</t>
  </si>
  <si>
    <t>4480EFF7-4301-4D9E-B1AE-34789A7E58FF</t>
  </si>
  <si>
    <t>Pholidoptera littoralis insubrica Nadig, 1961 (Fiebers Strauchschrecke)</t>
  </si>
  <si>
    <t>44827DFC-6DB9-43B8-A8CD-C1D59F524647</t>
  </si>
  <si>
    <t>Bolitophila modesta Lackschewitz, 1937</t>
  </si>
  <si>
    <t>4492B1C9-BA9B-483F-B4FD-2D1E48469E53</t>
  </si>
  <si>
    <t>Sturmia bella (Meigen, 1824)</t>
  </si>
  <si>
    <t>Xysticus cristatus (Clerck, 1757)</t>
  </si>
  <si>
    <t>4495328D-0112-44A9-AA40-6AAC6E68517A</t>
  </si>
  <si>
    <t>Phytomyza trolliivora Hering, 1935</t>
  </si>
  <si>
    <t>4497AF7E-F48A-48BD-9381-C1B4EF8B514B</t>
  </si>
  <si>
    <t>Bidessus minutissimus (Germar, 1824)</t>
  </si>
  <si>
    <t>44994998-92E6-45AF-8ADC-69518C785D84</t>
  </si>
  <si>
    <t>Heteromyza atricornis Meigen, 1830</t>
  </si>
  <si>
    <t>449E469C-4C7C-476A-B320-AFCFA97E8866</t>
  </si>
  <si>
    <t>Cryptophagus fuscicornis Sturm, 1845</t>
  </si>
  <si>
    <t>449F42B9-BF5C-484B-B98B-9A853AC42692</t>
  </si>
  <si>
    <t>Sciophila quadriterga Hutson, 1979</t>
  </si>
  <si>
    <t>Dicymbium nigrum (Blackwall, 1834)</t>
  </si>
  <si>
    <t>44A7776C-EBE8-4524-AF7B-A34EDD46B9F5</t>
  </si>
  <si>
    <t>Cnemacantha muscaria (Fallén, 1823)</t>
  </si>
  <si>
    <t>44AD7398-F14D-40DB-B8B5-A49D89674F27</t>
  </si>
  <si>
    <t>Ephemerella mucronata (Bengtsson, 1909)</t>
  </si>
  <si>
    <t>44B26139-FC36-4254-BACF-8DCF427F69A2</t>
  </si>
  <si>
    <t>Hylaeus bifasciatus (Jurine, 1807)</t>
  </si>
  <si>
    <t>44B6508A-78DD-430D-B006-4846097396D6</t>
  </si>
  <si>
    <t>Sarcophaga variegata (Scopoli, 1763)</t>
  </si>
  <si>
    <t>44B695A1-1C7F-4C4B-B36F-061AD9511B5A</t>
  </si>
  <si>
    <t>Sphaeriestes castaneus (Panzer, 1796)</t>
  </si>
  <si>
    <t>44B81BC4-F174-4725-A41C-EB62995C82B0</t>
  </si>
  <si>
    <t>Suillia nemorum (Meigen, 1830)</t>
  </si>
  <si>
    <t>44B91BA4-1531-49FE-9B8D-CB1DA78F782F</t>
  </si>
  <si>
    <t>Musca domestica Linnaeus, 1758</t>
  </si>
  <si>
    <t>44BA8A3C-80A3-407F-85ED-C3E4A9881D71</t>
  </si>
  <si>
    <t>Tipula sauteri Dufour, 1982</t>
  </si>
  <si>
    <t>44BBBE98-248C-4546-B236-ABE0A55C5C33</t>
  </si>
  <si>
    <t>Deliphrosoma prolongatum (Rottenberg, 1873)</t>
  </si>
  <si>
    <t>44BD9677-7223-4408-96D9-E24E9A0000E5</t>
  </si>
  <si>
    <t>Psectrocladius brehmi Kieffer, 1923</t>
  </si>
  <si>
    <t>44BDB1C0-4E35-489C-B7DF-E444BB393FD7</t>
  </si>
  <si>
    <t>Phasia pusilla Meigen, 1824</t>
  </si>
  <si>
    <t>44C599FF-F52C-404E-8460-29C3CDCC3677</t>
  </si>
  <si>
    <t>Oprohinus consputus (Germar, 1824)</t>
  </si>
  <si>
    <t>44CB1837-1A09-4BC3-A5AC-5B9F394B1171</t>
  </si>
  <si>
    <t>Olibrus norvegicus Münster, 1901</t>
  </si>
  <si>
    <t>44CD3020-4280-4178-8294-D693DD1FC453</t>
  </si>
  <si>
    <t>Exechia fusca (Meigen, 1804)</t>
  </si>
  <si>
    <t>44CD4C0C-501D-4410-ADB7-E22373DAEDDB</t>
  </si>
  <si>
    <t>Oedalea hybotina (Fallén, 1816)</t>
  </si>
  <si>
    <t>44D5FCEC-9CA5-4C98-B64D-413568343C6E</t>
  </si>
  <si>
    <t>Mycetophila quadra Lundström, 1909</t>
  </si>
  <si>
    <t>44D954FB-54B0-4507-B2B7-F05C94016492</t>
  </si>
  <si>
    <t>Dioctria humeralis Zeller, 1840</t>
  </si>
  <si>
    <t>44DA5532-7736-4477-94C8-FCA2B8C443C0</t>
  </si>
  <si>
    <t>Brachygluta haematica sinuata (Aubé, 1833)</t>
  </si>
  <si>
    <t>44DA7D16-E8F5-4298-9956-100B7F640F1C</t>
  </si>
  <si>
    <t>Paralimosina fucata (Rondani, 1880)</t>
  </si>
  <si>
    <t>44DBB859-7C82-4070-B23C-6296C5505AE8</t>
  </si>
  <si>
    <t>Lordithon lunulatus (Linnaeus, 1760)</t>
  </si>
  <si>
    <t>44DBF93D-87BE-4C5C-A9A6-4E10A3D0D363</t>
  </si>
  <si>
    <t>Litargus connexus (Fourcroy, 1785)</t>
  </si>
  <si>
    <t>44DFD6AF-5A4E-47C8-B2FA-EE0506BA1867</t>
  </si>
  <si>
    <t>Dasylobus granifer (Canestrini, 1871)</t>
  </si>
  <si>
    <t>44E32170-9B89-42AC-951C-BF65B29696EC</t>
  </si>
  <si>
    <t>Polydesmus subulifer Brö¿lemann, 1892</t>
  </si>
  <si>
    <t>44E7EBA2-24DF-4E36-B4F7-8BBE3AAA02C9</t>
  </si>
  <si>
    <t>Siphona rossica Mesnil, 1961</t>
  </si>
  <si>
    <t>Pisidium stewarti Preston, 1909 (Kaltwasser-Erbsenmuschel)</t>
  </si>
  <si>
    <t>44E9BB89-123A-4BA9-B2C2-B23013100415</t>
  </si>
  <si>
    <t>Brachycerus muricatus Olivier, 1790</t>
  </si>
  <si>
    <t>44ED35F4-593B-4640-9CF4-5C53EC16BB92</t>
  </si>
  <si>
    <t>Ochina latreillei (Bonelli, 1812)</t>
  </si>
  <si>
    <t>44EDF4F4-0419-469D-B8C9-A61EB0D0D625</t>
  </si>
  <si>
    <t>Depressaria emeritella Stainton, 1849</t>
  </si>
  <si>
    <t>44F188D9-663A-4FFB-9615-D71A2BE3FA74</t>
  </si>
  <si>
    <t>Eurrhypara hortulata Linnaeus, 1758</t>
  </si>
  <si>
    <t>44FBE37E-2DB4-4E91-833E-4C7458BCEB55</t>
  </si>
  <si>
    <t>Dictyna latens (Fabricius, 1775)</t>
  </si>
  <si>
    <t>Glaucopsyche alexis Poda 1761 (Himmelblauer Steinkleebläuling)</t>
  </si>
  <si>
    <t>4508C3C3-F453-4610-AD91-C9A72B720CAE</t>
  </si>
  <si>
    <t>Hydroporus morio Aubé, 1838</t>
  </si>
  <si>
    <t>4508EAC5-7E28-4741-BC69-EA50C36F846D</t>
  </si>
  <si>
    <t>Philanthus venustus (Rossi, 1790)</t>
  </si>
  <si>
    <t>Tachysphex obscuripennis (Schenck, 1857)</t>
  </si>
  <si>
    <t>451320DA-F32B-47FA-B96D-9F6A0C65B2BD</t>
  </si>
  <si>
    <t>Mamestra biren Goeze, 1781</t>
  </si>
  <si>
    <t>45170320-DF5C-4536-8E17-6FEA2C0E8892</t>
  </si>
  <si>
    <t>Morinia melanoptera (Fallén, 1817)</t>
  </si>
  <si>
    <t>45194A69-F50B-471C-A610-92CC1F535963</t>
  </si>
  <si>
    <t>Pardosa nigriceps (Thorell, 1856)</t>
  </si>
  <si>
    <t>451983F0-A67E-4DD0-881D-BEB90E1BA0A7</t>
  </si>
  <si>
    <t>Platypalpus caroli Grootaert, 1987</t>
  </si>
  <si>
    <t>45278953-DC8B-4CBB-8ED1-43B55F788E53</t>
  </si>
  <si>
    <t>Coremacera halensis (Loew, 1864)</t>
  </si>
  <si>
    <t>452D4833-DE28-4FAA-BFFF-341DB5459223</t>
  </si>
  <si>
    <t>Orthoperus punctatus Wankowicz, 1865</t>
  </si>
  <si>
    <t>452EEEAD-7870-4963-A25F-BB801B13A045</t>
  </si>
  <si>
    <t>Sciara ulrichi Menzel et Mohrig, 1998,</t>
  </si>
  <si>
    <t>45306E0A-4B5D-4B45-97FA-3ABFB71FADBD</t>
  </si>
  <si>
    <t>Nemapogon clematella (Fabricius, 1781)</t>
  </si>
  <si>
    <t>Tenuiphantes cristatus (Menge, 1866)</t>
  </si>
  <si>
    <t>4531CBF4-90CA-4DC7-931C-CB2AC42BA7AC</t>
  </si>
  <si>
    <t>Odontocerum albicorne (Scopoli, 1763)</t>
  </si>
  <si>
    <t>453BEB94-6677-4F15-A705-F33E8BAD3838</t>
  </si>
  <si>
    <t>Conops quadrifasciatus Degeer, 1776</t>
  </si>
  <si>
    <t>453C64E3-E9B5-49D4-9C09-CE6DCCB065E5</t>
  </si>
  <si>
    <t>Ptenidium longicorne Fuss, 1868</t>
  </si>
  <si>
    <t>45429874-15E1-429A-A2EE-D4EDF9DAB580</t>
  </si>
  <si>
    <t>Colletes nigricans Gistel, 1857</t>
  </si>
  <si>
    <t>4542A90F-2C2D-4059-B277-0EED086FBCDD</t>
  </si>
  <si>
    <t>Gnaphosa lucifuga (Walckenaer, 1802)</t>
  </si>
  <si>
    <t>45453C47-3051-4496-9C59-CC2BC1DF04DF</t>
  </si>
  <si>
    <t>Arctopelopia griseipennis (van der Wulp, 1858)</t>
  </si>
  <si>
    <t>454612E6-24FE-4F4B-BD5B-4D068FA00179</t>
  </si>
  <si>
    <t>Rhithrogena nivata (Eaton, 1871)</t>
  </si>
  <si>
    <t>454C9A97-611E-48A8-9CA6-0603195BA036</t>
  </si>
  <si>
    <t>Micropeplus porcatus (Paykull, 1789)</t>
  </si>
  <si>
    <t>Lehmannia janetscheki (L. Pfeiffer, 1850) (Janetscheks Egelschnecke)</t>
  </si>
  <si>
    <t>454DAD40-ECB6-434E-95A2-7F19F123ABE7</t>
  </si>
  <si>
    <t>Semiadalia alpina alpina (Villa, 1835)</t>
  </si>
  <si>
    <t>454FDBBC-E22E-4239-9FDC-359161F15F35</t>
  </si>
  <si>
    <t>Trechus pertyi Heer, 1837</t>
  </si>
  <si>
    <t>45568BB9-42A0-4A0B-92FE-C1BD82CE3479</t>
  </si>
  <si>
    <t>Euplectus nanus (Reichenbach, 1816)</t>
  </si>
  <si>
    <t>45590C6C-D387-4B95-811B-F2E8F4885877</t>
  </si>
  <si>
    <t>Cydia compositella Fabricius, 1775</t>
  </si>
  <si>
    <t>455A2AB8-32F4-4F83-9420-ACCCC753B6F9</t>
  </si>
  <si>
    <t>Eucosma albidulana Herrich-Schäffer, 1851</t>
  </si>
  <si>
    <t>455A86B5-C90E-4068-BDE4-8D5F055882DA</t>
  </si>
  <si>
    <t>Selasotomus amplicollis (Germar, 1843)</t>
  </si>
  <si>
    <t>455C787A-DE8A-4673-AAB5-FBCFE0C39405</t>
  </si>
  <si>
    <t>Argyresthia huguenini Frey, 1882</t>
  </si>
  <si>
    <t>45601BD0-9EF9-4181-A320-43FC027D533F</t>
  </si>
  <si>
    <t>Euplexia lucipara Linnaeus, 1758 (Purpurglanzeule)</t>
  </si>
  <si>
    <t>4564B178-49E8-4C31-941E-14DC39C70AE2</t>
  </si>
  <si>
    <t>Diarsia florida Schmidt, 1886</t>
  </si>
  <si>
    <t>45657BF9-FAF5-461B-A1E6-21D24B8F5AAF</t>
  </si>
  <si>
    <t>Cantharis pagana Rosenhauer, 1847</t>
  </si>
  <si>
    <t>456614D0-20AB-42CC-9089-9B3670F10E19</t>
  </si>
  <si>
    <t>Anthomyza pallida (Zetterstedt, 1838)</t>
  </si>
  <si>
    <t>456C688B-F593-4158-BCBD-F7502615B777</t>
  </si>
  <si>
    <t>Megaselia nigriceps (Loew, 1866)</t>
  </si>
  <si>
    <t>456EC2A4-195C-42E8-960C-26CBD1E6492E</t>
  </si>
  <si>
    <t>Omalus auratus Linné, 1761</t>
  </si>
  <si>
    <t>4572C240-E19F-44AE-8DAD-EE645FC10F0A</t>
  </si>
  <si>
    <t>Coraebus florentinus (Herbst, 1801) (Florentiner-Prachtkäfer)</t>
  </si>
  <si>
    <t>457338B5-B97C-44D2-AD1D-35FFF7BE5836</t>
  </si>
  <si>
    <t>Longitarsus ochroleucus (Marsham, 1802)</t>
  </si>
  <si>
    <t>457799E3-419C-4D96-8570-5B3F536ED99C</t>
  </si>
  <si>
    <t>Diclasiopa lacteipennis (Loew, 1862)</t>
  </si>
  <si>
    <t>4579DD35-9098-40EA-B16F-04C2FD807EF3</t>
  </si>
  <si>
    <t>Trichocera lutea Becher, 1886</t>
  </si>
  <si>
    <t>4585676F-18D1-4075-8426-4704CF4E195E</t>
  </si>
  <si>
    <t>Bembidion punctulatum punctulatum Drapiez, 1820</t>
  </si>
  <si>
    <t>458DDA18-D27E-49BD-BE1F-E6790A5FED7F</t>
  </si>
  <si>
    <t>Megaselia aculeata (Schmitz, 1919)</t>
  </si>
  <si>
    <t>458EDA7B-FF9D-48EF-8F32-484844791583</t>
  </si>
  <si>
    <t>Hoplia philanthus (Füessly, 1775)</t>
  </si>
  <si>
    <t>45910B97-E7D8-4AAD-8CB9-45554CEECE2B</t>
  </si>
  <si>
    <t>Meligethes atramentarius Förster, 1849</t>
  </si>
  <si>
    <t>459227E3-9350-47A8-895D-C461F67367ED</t>
  </si>
  <si>
    <t>Megachile melanopyga Costa, 1863</t>
  </si>
  <si>
    <t>459322A4-1C63-45BE-B196-4B879E7BDF29</t>
  </si>
  <si>
    <t>Phiaris schaefferana Herrich-Schäffer, 1851</t>
  </si>
  <si>
    <t>Trochosa ruricola (De Geer, 1778)</t>
  </si>
  <si>
    <t>45964FAC-47D3-454B-97E4-4922A12AEA16</t>
  </si>
  <si>
    <t>Diodontus insidiosus Spooner, 1938</t>
  </si>
  <si>
    <t>4596F720-93D2-4395-81DD-DA2B03DF83F9</t>
  </si>
  <si>
    <t>Phycitodes saxicola Vaughan, 1870</t>
  </si>
  <si>
    <t>4597EAC2-EBBC-4637-A77E-9703CFA1C153</t>
  </si>
  <si>
    <t>Squamapion origani (Planet, 1917)</t>
  </si>
  <si>
    <t>459ADD75-8F42-4136-B763-AAAAA03C7549</t>
  </si>
  <si>
    <t>Eupithecia extraversaria Herrich-Schäffer, 1852</t>
  </si>
  <si>
    <t>459F4203-0106-4553-846E-0FF26A9259DA</t>
  </si>
  <si>
    <t>Colias spec.</t>
  </si>
  <si>
    <t>45A04590-9E43-4ECF-92CE-1C4A39B719E9</t>
  </si>
  <si>
    <t>Tipula varipennis Meigen, 1818</t>
  </si>
  <si>
    <t>45A0E657-C49E-4460-91BA-BDA37897B39F</t>
  </si>
  <si>
    <t>Hercostomus aerosus (Fallén, 1823)</t>
  </si>
  <si>
    <t>45A18462-D91F-4F77-93A7-E778CFA4A1E2</t>
  </si>
  <si>
    <t>Cylindromyia pilipes (Loew, 1844)</t>
  </si>
  <si>
    <t>45A1FFDE-F063-41DF-85AC-087838957B7E</t>
  </si>
  <si>
    <t>Eccoptomera infuscata Wahlgren, 1918</t>
  </si>
  <si>
    <t>45A2682B-E791-4870-875F-5227DCECEE3F</t>
  </si>
  <si>
    <t>Apterona helicoidella f. crenulella (bisex.) Bruand, 1853</t>
  </si>
  <si>
    <t>45ADE91E-FE9A-4C3C-8F22-192D3D62B909</t>
  </si>
  <si>
    <t>Psilopa marginella Fallén, 1823</t>
  </si>
  <si>
    <t>45AEB798-6602-4A2C-B9B1-C3C6CA0CBAF6</t>
  </si>
  <si>
    <t>Lebia cyanocephala cyanocephala (Linnaeus, 1758)</t>
  </si>
  <si>
    <t>45B2FF50-9701-4A59-A721-7345FC18F813</t>
  </si>
  <si>
    <t>Barypeithes montanus (Chevrolat, 1863)</t>
  </si>
  <si>
    <t>45B3D8D8-A945-49D8-96FF-3B72786966AB</t>
  </si>
  <si>
    <t>Mesoligia furuncula Denis &amp; Schiffermüller, 1775</t>
  </si>
  <si>
    <t>45B4F133-65C1-4A2E-9920-DB3A5C6690E9</t>
  </si>
  <si>
    <t>Zygomyia humeralis (Wiedemann, 1817)</t>
  </si>
  <si>
    <t>45B92DB4-BE58-460D-A1F3-2036D7A3C46E</t>
  </si>
  <si>
    <t>Rhaphium albomaculatum (Becker, 1891)</t>
  </si>
  <si>
    <t>45BAAC59-608B-4D95-B5E9-E8C950B67590</t>
  </si>
  <si>
    <t>Chrysolina kuesteri Helliesen, 1911</t>
  </si>
  <si>
    <t>Anisus septemgyratus (Rossmässler, 1835)</t>
  </si>
  <si>
    <t>45BF613E-9CD3-43CC-9CDC-3714A5031427</t>
  </si>
  <si>
    <t>Pherbellia dorsata (Zetterstedt, 1846)</t>
  </si>
  <si>
    <t>45C13691-128B-42D6-AE55-7523FED44BF2</t>
  </si>
  <si>
    <t>Paranthrene insolita Le Cerf, 1914 (Eichenzweig-Glasflügler)</t>
  </si>
  <si>
    <t>45C89C4F-20D1-44A2-9453-3D06644AF52D</t>
  </si>
  <si>
    <t>Platycheirus clypeatus (Meigen, 1822)</t>
  </si>
  <si>
    <t>45C89E2F-BBF6-4D81-81B0-84592BAAD510</t>
  </si>
  <si>
    <t>Colon serripes (Sahlberg, 1822)</t>
  </si>
  <si>
    <t>45CAAB8A-F898-463D-8423-A19DC3294DAA</t>
  </si>
  <si>
    <t>Phyllotreta christinae (Heikertinger, 1941)</t>
  </si>
  <si>
    <t>45CB2192-437E-48FF-8FB7-C2B2FC9957CD</t>
  </si>
  <si>
    <t>Coelioxys montandoni Gri.</t>
  </si>
  <si>
    <t>45CBBEC2-5834-4B9A-BCA0-1A87D64F6E34</t>
  </si>
  <si>
    <t>Hypnoidus rivularius (Gyllenhal, 1808)</t>
  </si>
  <si>
    <t>45D163C6-E901-4329-9F04-FC3466E0B7B7</t>
  </si>
  <si>
    <t>Bembidion geniculatum geniculatum Heer, 1837</t>
  </si>
  <si>
    <t>45D1715F-077F-4C4D-BD37-570E16506C94</t>
  </si>
  <si>
    <t>Paradelphomyia czizekiana Stary, 1971</t>
  </si>
  <si>
    <t>45D23E2F-4A77-4188-B667-D9321B90E2C4</t>
  </si>
  <si>
    <t>Otites centralis (Fabricius, 1805)</t>
  </si>
  <si>
    <t>45D2B041-6E76-468C-9EC3-181011E0510D</t>
  </si>
  <si>
    <t>Cheilosia braueri? Becker, 1894</t>
  </si>
  <si>
    <t>Stemonyphantes lineatus (Linnaeus, 1758)</t>
  </si>
  <si>
    <t>45D7C45A-BBE2-4986-A377-4B55499C937C</t>
  </si>
  <si>
    <t>Hylobius transversovittatus (Goeze, 1777)</t>
  </si>
  <si>
    <t>45DCD94F-F84E-40EF-8843-998FF3E98BF7</t>
  </si>
  <si>
    <t>Brachyopa testacea (Fallén, 1817)</t>
  </si>
  <si>
    <t>45DD395C-A377-4585-A5E8-56D570C92E9B</t>
  </si>
  <si>
    <t>Parocyusa rubicunda (Erichson, 1837)</t>
  </si>
  <si>
    <t>45DE779A-F26E-4F4B-9085-D186EC991202</t>
  </si>
  <si>
    <t>Hypena palpalis Hübner, 1796</t>
  </si>
  <si>
    <t>45E16595-6AF9-48E1-AA5C-976BF75524CE</t>
  </si>
  <si>
    <t>Schiffermuelleria schaefferella (Linnaeus, 1758)</t>
  </si>
  <si>
    <t>45E31E55-78D7-47E2-891E-B51368C5BB4B</t>
  </si>
  <si>
    <t>Macrocera centralis Meigen, 1818</t>
  </si>
  <si>
    <t>Trypoxylon beaumonti Antopov, 1991</t>
  </si>
  <si>
    <t>45E6970F-F916-428B-88DB-69221EEF0A94</t>
  </si>
  <si>
    <t>Donacia brevicornis Ahrens, 1810</t>
  </si>
  <si>
    <t>45E9CC64-C057-4D49-9BA0-F225E9750E7D</t>
  </si>
  <si>
    <t>Epinotia pusillana Peyerhimoff, 1863</t>
  </si>
  <si>
    <t>45EA9710-2E2C-48E3-A79B-028A2DA5162D</t>
  </si>
  <si>
    <t>Tipula pseudovariipennis Czizek, 1912</t>
  </si>
  <si>
    <t>45EB8869-BA1E-4EEE-A038-0C9878031997</t>
  </si>
  <si>
    <t>Colletes marginatus Smith, 1846</t>
  </si>
  <si>
    <t>45EE91E0-B30C-4663-AA13-D2F3BDCA82C2</t>
  </si>
  <si>
    <t>Tabanus bromius Linnaeus, 1758</t>
  </si>
  <si>
    <t>45EF000C-5EA7-4CE3-BD9A-229F05C19FAC</t>
  </si>
  <si>
    <t>Cryphia muralis Forster, 1771</t>
  </si>
  <si>
    <t>45FC57B0-49A5-4545-AAD8-ED29468A97EC</t>
  </si>
  <si>
    <t>Hirticomus quadrigutattus (Rossi, 1792)</t>
  </si>
  <si>
    <t>46027ED1-C8BB-43D6-9880-D39C3052D1BE</t>
  </si>
  <si>
    <t>Trichodes apiarius (Bienenwolf)</t>
  </si>
  <si>
    <t>460685E6-6AFD-4F8C-946E-DD5AC1D7A0DA</t>
  </si>
  <si>
    <t>Acartauchenius scurrilis (O.P. Cambridge, 1872)</t>
  </si>
  <si>
    <t>460C45AB-2629-48AE-979A-0EC722581369</t>
  </si>
  <si>
    <t>Paratanytarsus austriacus (Kieffer, 1924)</t>
  </si>
  <si>
    <t>460DD2C5-4C31-4B3E-9FF1-0CD37C281907</t>
  </si>
  <si>
    <t>Paratanytarsus laccophilus (Edwards, 1929)</t>
  </si>
  <si>
    <t>Melitaea cinxia Rottemburg 1775 (Gemeiner Scheckenfalter)</t>
  </si>
  <si>
    <t>46120794-BF36-4EDD-9F93-56AE617B4A92</t>
  </si>
  <si>
    <t>Ptilium timidum Besuchet, 1971</t>
  </si>
  <si>
    <t>4612C21F-4E5A-4C48-997A-11105A05942C</t>
  </si>
  <si>
    <t>Cistogaster globosa (Fabricius, 1775)</t>
  </si>
  <si>
    <t>4617D8C0-A52C-4289-B10C-8E1823E3FF6F</t>
  </si>
  <si>
    <t>Prionolabis elapsa? (Bergroth, 1888)</t>
  </si>
  <si>
    <t>46181DA0-0701-4F35-AED6-67A42DE1C417</t>
  </si>
  <si>
    <t>Simulium ornatum Meigen, 1818</t>
  </si>
  <si>
    <t>461AA6AF-BBE2-41EB-9D54-46E6C94BB665</t>
  </si>
  <si>
    <t>Rhagium inquisitor (Linnaeus, 1758)</t>
  </si>
  <si>
    <t>46214C01-0770-47DB-A0CE-BCB5620E1A7C</t>
  </si>
  <si>
    <t>Malthodes caudatus Weise, 1892</t>
  </si>
  <si>
    <t>Clubiona subsultans Thorell, 1875</t>
  </si>
  <si>
    <t>46281EF5-F834-4807-8347-9E56856B6AAC</t>
  </si>
  <si>
    <t>Rhyacophila laevis Pictet, 1834</t>
  </si>
  <si>
    <t>46294BA5-DDE8-466D-8E7D-368BE8DDBCFF</t>
  </si>
  <si>
    <t>Gammarus pulex (Linné 1758)</t>
  </si>
  <si>
    <t>462E57C7-0D25-46E3-A1D9-E8E6382C8E16</t>
  </si>
  <si>
    <t>Poecilus kugelanni (Panzer, 1797)</t>
  </si>
  <si>
    <t>4630BD81-482D-4637-AD05-782BBCE83B8C</t>
  </si>
  <si>
    <t>Micropterix aruncella (Scopoli, 1763)</t>
  </si>
  <si>
    <t>4631812C-4DE4-49F8-A162-74D44AEBC79B</t>
  </si>
  <si>
    <t>Paragus flammeus Goeldlin de Tiefenau, 1971</t>
  </si>
  <si>
    <t>Temnothorax parvulus</t>
  </si>
  <si>
    <t>4633CA64-9D59-4F1E-A133-B3F5455E66DE</t>
  </si>
  <si>
    <t>Harpalus latus (Linnaeus, 1758)</t>
  </si>
  <si>
    <t>463CCA38-5B4C-42CF-A8ED-ADF1304C5837</t>
  </si>
  <si>
    <t>Catoptria languidellus Zeller, 1863</t>
  </si>
  <si>
    <t>464CB89A-BB66-40B2-8822-A774D7F861A8</t>
  </si>
  <si>
    <t>Ceraclea alboguttata (Hagen, 1860)</t>
  </si>
  <si>
    <t>4651A691-1CF7-4848-AB1B-B77BF67DC65C</t>
  </si>
  <si>
    <t>Rhamphomyia obscuripennis Meigen, 1830</t>
  </si>
  <si>
    <t>4659B458-8B5D-4557-8101-F1B5F1FEBE53</t>
  </si>
  <si>
    <t>Chyliza nova Collin, 1944</t>
  </si>
  <si>
    <t>Pocadicnemis pumila (Blackwall, 1841)</t>
  </si>
  <si>
    <t>465D534A-8E37-48E7-84D8-93301FF9AD2E</t>
  </si>
  <si>
    <t>Baris coerulescens (Scopoli, 1763)</t>
  </si>
  <si>
    <t>465E46ED-7EF8-479C-93B5-4CF023546102</t>
  </si>
  <si>
    <t>Crumomyia pedestris (Meigen, 1830)</t>
  </si>
  <si>
    <t>46601CB8-FF6D-49BA-A14B-F4516211751B</t>
  </si>
  <si>
    <t>Culicoides pseudoheliophilus Callot &amp; Kremer, 1961</t>
  </si>
  <si>
    <t>466226B6-BD58-4A0A-9C85-4BD1CBF3B559</t>
  </si>
  <si>
    <t>Agdistis adactyla (Hübner, 1819)</t>
  </si>
  <si>
    <t>4672AE25-ED91-410F-93AF-5518191890A0</t>
  </si>
  <si>
    <t>Elgiva cucularia (Linnaeus, 1767)</t>
  </si>
  <si>
    <t>4674B2A1-54E2-4AE5-8442-8B27FF0B4EF1</t>
  </si>
  <si>
    <t>Bitoma crenata (Fabricius, 1775)</t>
  </si>
  <si>
    <t>467587DE-8201-4709-9B06-153DDD5757EB</t>
  </si>
  <si>
    <t>Eupithecia carpophagata Staudinger, 1871</t>
  </si>
  <si>
    <t>467646E9-71FE-4CC8-B8D7-3CE78FFC4648</t>
  </si>
  <si>
    <t>Rhamphomyia (s.str.) nigromaculata von Roser, 1840</t>
  </si>
  <si>
    <t>467A2164-E728-4D04-B43F-0D3314121BEB</t>
  </si>
  <si>
    <t>Granopupa granum (Draparnaud, 1801) (Puppenkornschnecke)</t>
  </si>
  <si>
    <t>467AB96E-0B09-4824-8FAA-A69BDBBA949D</t>
  </si>
  <si>
    <t>Chrysis obtusidens Dufour &amp; Perris, 1840</t>
  </si>
  <si>
    <t>4680DC52-BB21-4A86-BE72-8F55E68A84C6</t>
  </si>
  <si>
    <t>Priocnemis pusilla pusilla Schiödte</t>
  </si>
  <si>
    <t>46819175-19E9-4647-993B-478B366F148C</t>
  </si>
  <si>
    <t>Mogulones larvatus (Schultze, 1897)</t>
  </si>
  <si>
    <t>4682A9D6-7D54-48C1-AD3F-9B62DC064023</t>
  </si>
  <si>
    <t>Meligethes lepidii Miller, 1852</t>
  </si>
  <si>
    <t>4682CE5B-0FD8-45DB-B641-FF41EDD75601</t>
  </si>
  <si>
    <t>Leiodes ruficollis Sahlberg, 1898</t>
  </si>
  <si>
    <t>46896A6C-60BB-4C23-8980-14F3B29B1C6E</t>
  </si>
  <si>
    <t>Thecophora pusilla (Meigen, 1824)</t>
  </si>
  <si>
    <t>468A7D43-7988-4419-8597-98DE7C9418FC</t>
  </si>
  <si>
    <t>Meotica pallens (Redtenbacher, 1849)</t>
  </si>
  <si>
    <t>4690FBF9-07F7-4A11-9B18-5210C3DEDE5B</t>
  </si>
  <si>
    <t>Aplomya confinis (Fallén, 1820)</t>
  </si>
  <si>
    <t>469A1362-23C6-41AA-AF5E-42F99F851162</t>
  </si>
  <si>
    <t>Nemapogon cloacella (Haworth, 1828)</t>
  </si>
  <si>
    <t>46A47316-4E30-45AB-8968-CF9C7F7630B2</t>
  </si>
  <si>
    <t>Pterostichus apenninus (Dejean, 1831)</t>
  </si>
  <si>
    <t>46A60523-25A6-4340-B348-463AA3ACA41E</t>
  </si>
  <si>
    <t>Exapion uliciperda (Pandellé, 1867)</t>
  </si>
  <si>
    <t>46A8FC95-44FD-4A41-86EA-CF8D03DF1F04</t>
  </si>
  <si>
    <t>Hypera striata (Boheman, 1834)</t>
  </si>
  <si>
    <t>Pardosa paludicola (Clerck, 1757)</t>
  </si>
  <si>
    <t>46AC0B0E-65C6-467F-8C8D-76F2C429CD7B</t>
  </si>
  <si>
    <t>Ancylis upupana Treitschke, 1835</t>
  </si>
  <si>
    <t>46AFADEC-AB8E-462A-A9E0-15EE2F0B78B8</t>
  </si>
  <si>
    <t>Neurigona pallida (Fallén, 1823)</t>
  </si>
  <si>
    <t>46B49E22-434E-4C46-A7F2-5DACC4077156</t>
  </si>
  <si>
    <t>Rhagio conspicuus Meigen, 1804</t>
  </si>
  <si>
    <t>46C8F72E-5F46-4A67-A9C6-D207A7AE650F</t>
  </si>
  <si>
    <t>Epistrophe leiophthalma (Schiner et Egger, 1853)</t>
  </si>
  <si>
    <t>46CB41D2-7D88-4EAA-A86D-62D1EC9839DB</t>
  </si>
  <si>
    <t>Cerapheles terminatus (Ménétriés, 1832)</t>
  </si>
  <si>
    <t>46CC8BA2-3506-49D0-B1D5-4B2D8E5E18F0</t>
  </si>
  <si>
    <t>Drymeia vicana (Harris, 1780)</t>
  </si>
  <si>
    <t>Stigmus pendulus Panzer, 1804</t>
  </si>
  <si>
    <t>46D2FAD4-0167-46B3-8DAF-9F04CE35D6BB</t>
  </si>
  <si>
    <t>Quedius ochropterus Erichson, 1840</t>
  </si>
  <si>
    <t>46D8910B-13BB-4740-BA83-E9A741B4FCC3</t>
  </si>
  <si>
    <t>Glacies coracina Esper, 1805</t>
  </si>
  <si>
    <t>46DCDEF1-AD4D-4B85-9322-4A8140A66CF9</t>
  </si>
  <si>
    <t>Geodromicus kunzei (Heer, 1839)</t>
  </si>
  <si>
    <t>46E2B7A6-36AE-403E-B43E-20E05A9691DC</t>
  </si>
  <si>
    <t>Phyllonorycter salictella (Zeller, 1846)</t>
  </si>
  <si>
    <t>46E66AE9-6536-4848-9CFE-E982E496B1AC</t>
  </si>
  <si>
    <t>Melolontha hippocastani Fabricius, 1801</t>
  </si>
  <si>
    <t>Ancistrocerus parietum (Linnaeus, 1758)</t>
  </si>
  <si>
    <t>46E99BC6-9EAD-4505-983E-594EBA90A77B</t>
  </si>
  <si>
    <t>Nomada furva Panzer, 1798</t>
  </si>
  <si>
    <t>46EC884D-9EBC-4CF1-8158-58D7DE262FB5</t>
  </si>
  <si>
    <t>Catephia alchymista Denis &amp; Schiffermüller, 1775 (Weisses Ordensband)</t>
  </si>
  <si>
    <t>46EDA9F0-C7A6-4044-8F04-08F259FD026D</t>
  </si>
  <si>
    <t>Anisochrysa ventralis Curtis, 1834</t>
  </si>
  <si>
    <t>46EF0349-C426-4239-85AE-F7196A4B4BBF</t>
  </si>
  <si>
    <t>Orthotomicus proximus (Eichhoff, 1867)</t>
  </si>
  <si>
    <t>46F53908-C58A-427C-ABF3-60EC2295161E</t>
  </si>
  <si>
    <t>Mamestra suasa Denis &amp; Schiffermüller, 1775</t>
  </si>
  <si>
    <t>46F975BA-6D15-4AE3-AFF1-0AF6286C4D8F</t>
  </si>
  <si>
    <t>Metopina pileata Schmitz, 1936</t>
  </si>
  <si>
    <t>47000824-2049-4C7F-9D60-A69C03879690</t>
  </si>
  <si>
    <t>Athrycia impressa (Wulp, 1869)</t>
  </si>
  <si>
    <t>47000852-4E11-492E-ACEF-4A9A205CAB59</t>
  </si>
  <si>
    <t>Carcelia tibialis (Robineau-Desvoidy, 1863)</t>
  </si>
  <si>
    <t>47074914-2E87-42EA-83F8-EC57ACC0606F</t>
  </si>
  <si>
    <t>Adscita alpina Alberti, 1936 (Alpen-Grünwidderchen)</t>
  </si>
  <si>
    <t>4708EA62-B631-41A0-8805-613BDF1D82C4</t>
  </si>
  <si>
    <t>Cylindromyia xylotina (Egger, 1860)</t>
  </si>
  <si>
    <t>470B5C24-9F21-4362-97AE-1B29D1370AD8</t>
  </si>
  <si>
    <t>Bledius longulus Erichson, 1839</t>
  </si>
  <si>
    <t>470E2A75-E5E8-4DCA-AE94-7E8F49ECCE1F</t>
  </si>
  <si>
    <t>Exoprosopa cleomene Egger, 1859</t>
  </si>
  <si>
    <t>470F6006-AF8F-4068-A6CD-4F3ACE882FF6</t>
  </si>
  <si>
    <t>Pterostichus burmeisteri burmeisteri Heer, 1838</t>
  </si>
  <si>
    <t>4719DCC3-98C6-4F11-B16A-361C396D39E4</t>
  </si>
  <si>
    <t>Lesteva hanseni Lohse, 1953</t>
  </si>
  <si>
    <t>471D1F2E-95D2-422D-8B28-FF210F144991</t>
  </si>
  <si>
    <t>Agriotes litigiosus (Rossi, 1792)</t>
  </si>
  <si>
    <t>471EA0BC-F2E3-4822-AF71-D84107C2AC19</t>
  </si>
  <si>
    <t>Graphoderus austriacus (Sturm, 1834)</t>
  </si>
  <si>
    <t>4720886F-DEA9-4A0D-8FD3-C4EEFD5B29C2</t>
  </si>
  <si>
    <t>Maro lepidus Casemir, 1961</t>
  </si>
  <si>
    <t>4721581A-A195-4440-818F-FFF8D7D5AFCE</t>
  </si>
  <si>
    <t>Xanthogramma dives (Rondani, 1857)</t>
  </si>
  <si>
    <t>47262F72-C58D-4DFB-8501-31D8AB357217</t>
  </si>
  <si>
    <t>Sciara analis Schiner, 1864</t>
  </si>
  <si>
    <t>4727493F-92ED-4398-81F7-45F70F280E03</t>
  </si>
  <si>
    <t>Suillia quadrilineata Czerny, 1924</t>
  </si>
  <si>
    <t>4727BD0F-56BF-421C-BFF6-84625870C487</t>
  </si>
  <si>
    <t>Araneus circe (Audouin, 1826)</t>
  </si>
  <si>
    <t>472C4E50-0159-4E0C-9289-3C6DA26ED7BE</t>
  </si>
  <si>
    <t>Lyonetia prunifoliella (Hübner, 1796)</t>
  </si>
  <si>
    <t>472F7037-CC64-4F29-AA14-1A927366ED9C</t>
  </si>
  <si>
    <t>Brachypalpus meigeni Schiner, 1857</t>
  </si>
  <si>
    <t>473052D2-3802-4918-8FC4-7EC0A6B3036E</t>
  </si>
  <si>
    <t>Ceraclea aurea (Pictet, 1834)</t>
  </si>
  <si>
    <t>4737DA7E-98BF-40A3-A6EB-7E8DA9A9A58A</t>
  </si>
  <si>
    <t>Gonocerus acuteangulatus</t>
  </si>
  <si>
    <t>473BE97A-7972-4FAE-BF6C-C0AA8F6C88EF</t>
  </si>
  <si>
    <t>Oxypoda formosa Kraatz, 1856</t>
  </si>
  <si>
    <t>473F1E34-F2D7-4FC2-93BD-586525F0273F</t>
  </si>
  <si>
    <t>Exechiopsis pulchella (Winnertz, 1863)</t>
  </si>
  <si>
    <t>473FBE91-1072-4BEA-9F22-B08EE8B69F4F</t>
  </si>
  <si>
    <t>Systenus pallipes (von Roser, 1840)</t>
  </si>
  <si>
    <t>4741AF4F-EECB-43CF-8E41-28316448B5B6</t>
  </si>
  <si>
    <t>Meromyza femorata Macquart, 1835</t>
  </si>
  <si>
    <t>4742E189-A18F-47E0-B2D6-3FDB143CE1E7</t>
  </si>
  <si>
    <t>Helina obtusipennis (Fallén, 1823)</t>
  </si>
  <si>
    <t>474A7276-7C54-46F9-9F80-E2ECF2275690</t>
  </si>
  <si>
    <t>Myrmechixenus picinus (Aubé, 1850)</t>
  </si>
  <si>
    <t>47530480-76D0-4CFE-A597-7AFF921528D7</t>
  </si>
  <si>
    <t>Atomaria analis Erichson, 1846</t>
  </si>
  <si>
    <t>4756390E-535F-474E-8E73-9405957025DB</t>
  </si>
  <si>
    <t>Nyctereutes procyonoides (Gray, 1834) (Marderhund)</t>
  </si>
  <si>
    <t>47572222-B6F3-4E2A-A498-329FB32079EB</t>
  </si>
  <si>
    <t>Limnobaris t-album atriplicis (Fabricius, 1792)</t>
  </si>
  <si>
    <t>475821AB-9934-415A-BF84-7C1AE68D81DB</t>
  </si>
  <si>
    <t>Hilara biseta Collin, 1927</t>
  </si>
  <si>
    <t>475CD66E-B570-4F1C-BB82-DC08917A33B0</t>
  </si>
  <si>
    <t>Cantharis rufa Linnaeus, 1758</t>
  </si>
  <si>
    <t>475CF4AB-BC77-43E0-8155-73BC0391C5A0</t>
  </si>
  <si>
    <t>Vipera aspis (Linnaeus, 1758) (Aspisviper)</t>
  </si>
  <si>
    <t>4760F52F-7DA3-4A60-AAE0-9D44FEA1BA82</t>
  </si>
  <si>
    <t>Chironomus pallidivittatus (Malloch, 1915)</t>
  </si>
  <si>
    <t>47648954-09C7-400C-9A26-6FCF98DA4C8F</t>
  </si>
  <si>
    <t>Arthrolips convexiuscula (Motschulsky)</t>
  </si>
  <si>
    <t>476F83A3-4B03-4697-86F6-A5086A225C09</t>
  </si>
  <si>
    <t>Herina oscillans (Meigen, 1826)</t>
  </si>
  <si>
    <t>4771F161-27DE-4B61-B520-DD373B298E9C</t>
  </si>
  <si>
    <t>Apiloscatopse scutellata (Loew, 1846)</t>
  </si>
  <si>
    <t>4776409A-9F79-4840-9850-2E36C6EF5FCE</t>
  </si>
  <si>
    <t>Steatoda paykulliana (Walckenaer, 1805)</t>
  </si>
  <si>
    <t>477A8589-CFE6-4D53-80A2-C47846D1CD69</t>
  </si>
  <si>
    <t>Orthosia rorida Frivaldsky, 1835</t>
  </si>
  <si>
    <t>4782D0BD-AE95-4905-A766-98EA77461D60</t>
  </si>
  <si>
    <t>Cosmia affinis Linnaeus, 1767</t>
  </si>
  <si>
    <t>4783C251-4ABA-47C9-958E-FF3728CEADF1</t>
  </si>
  <si>
    <t>Phiaris schulziana Fabricius, 1776</t>
  </si>
  <si>
    <t>4783E8A2-991B-4EB7-9561-510656EF8F50</t>
  </si>
  <si>
    <t>Haplodrassus cognatus (Westring, 1861)</t>
  </si>
  <si>
    <t>478AE0EE-4B0A-4F45-BEAF-21EC4B5EF3E8</t>
  </si>
  <si>
    <t>Neocnemodon brevidens (Egger, 1865)</t>
  </si>
  <si>
    <t>478DECA2-86F2-42BA-B7C2-D9F4F7B41A57</t>
  </si>
  <si>
    <t>Tachyporus quadriscopulatus Pandellé, 1869</t>
  </si>
  <si>
    <t>478EF86F-08FE-40F7-9E23-1B32870237A0</t>
  </si>
  <si>
    <t>Contarinia sambuci (Kaltenbach, 1873)</t>
  </si>
  <si>
    <t>478FCD5A-10B6-4339-AEB9-01CE7FB56A9B</t>
  </si>
  <si>
    <t>Phorocera obscura (Fallén, 1810)</t>
  </si>
  <si>
    <t>4794A90F-A7C8-4A6A-BF0D-7B34427201D6</t>
  </si>
  <si>
    <t>Magdalis caucasica Tournier, 1872</t>
  </si>
  <si>
    <t>47978F1C-370E-468D-95BD-4905EC97EBA3</t>
  </si>
  <si>
    <t>Neozavrelia fuldensis Fittkau, 1954</t>
  </si>
  <si>
    <t>479BD479-19F8-4BDB-967E-7611F20986AC</t>
  </si>
  <si>
    <t>Coleophora taeniipennella Herrich-Schäffer, 1855</t>
  </si>
  <si>
    <t>47A64F49-4B10-46BE-8B38-C111995825DF</t>
  </si>
  <si>
    <t>Daphnis nerii Linnaeus, 1758 (Oleanderschwärmer)</t>
  </si>
  <si>
    <t>47AD6EF2-289C-4F29-8FB6-FE836AB2FB43</t>
  </si>
  <si>
    <t>Phyllonorycter populifoliella (Treitschke, 1833)</t>
  </si>
  <si>
    <t>47AECD60-FE54-403E-911E-D390C369F128</t>
  </si>
  <si>
    <t>Watsonarctia deserta Bartel, 1902 (Steppenbär, Labkrautbär)</t>
  </si>
  <si>
    <t>47B30067-15C3-4413-811E-89A09ADEE8C8</t>
  </si>
  <si>
    <t>Cheilosia imperfecta Becker, 1921</t>
  </si>
  <si>
    <t>47B3F469-2873-4999-A740-E6C5E5513BD1</t>
  </si>
  <si>
    <t>Oxycera dives? Loew, 1845</t>
  </si>
  <si>
    <t>47B4E7C7-C0FD-484D-9C14-A60B8F5C40C5</t>
  </si>
  <si>
    <t>Sylvicola limpidus (Edwards, 1923)</t>
  </si>
  <si>
    <t>47B69F08-A12E-4A4F-883E-4DD2F4640558</t>
  </si>
  <si>
    <t>Harmonia quadripunctata (Pontoppidan, 1763)</t>
  </si>
  <si>
    <t>47BB7558-2425-480B-B2EE-06408B7410BF</t>
  </si>
  <si>
    <t>Mycetophila marginata Winnertz, 1863</t>
  </si>
  <si>
    <t>47C3A068-705E-40BA-BC46-579EAE64065A</t>
  </si>
  <si>
    <t>Thyreus truncatus (Pérez)</t>
  </si>
  <si>
    <t>47C804B5-2FDD-44EF-9832-4520B902630C</t>
  </si>
  <si>
    <t>Euplectus bonvouloiri narentinus Reitter, 1881</t>
  </si>
  <si>
    <t>47C89706-CF1F-4D27-8ACC-96DBB5783417</t>
  </si>
  <si>
    <t>Meoneura lacteipennis (Fallén, 1823)</t>
  </si>
  <si>
    <t>47CE577B-11DB-42CD-9AE4-875405C6977E</t>
  </si>
  <si>
    <t>Stratiomys singularior (Harris, 1776)</t>
  </si>
  <si>
    <t>Dolichovespula media (Degeer, 1783)</t>
  </si>
  <si>
    <t>47CEE758-E11A-47ED-9D9F-08C81EBB9EA3</t>
  </si>
  <si>
    <t>Haplodrassus aenus Thaler, 1984</t>
  </si>
  <si>
    <t>47CF9BD0-AE67-4811-9EC8-D2694EBBB652</t>
  </si>
  <si>
    <t>Pamponerus helveticus (Mik, 1864)</t>
  </si>
  <si>
    <t>47D1C630-F8D4-4657-B737-C97C941EA4F6</t>
  </si>
  <si>
    <t>Fannia melania (Dufour, 1839)</t>
  </si>
  <si>
    <t>47D38319-006A-4234-BB74-98DF8DE08E87</t>
  </si>
  <si>
    <t>Eurithia indigens (Pandellé, 1896)</t>
  </si>
  <si>
    <t>47DE5ECE-B862-496F-B89C-538E4916227C</t>
  </si>
  <si>
    <t>Hadena perplexa Denis &amp; Schiffermüller, 1775</t>
  </si>
  <si>
    <t>Trichia clandestina clandestina (Hartmann, 1821) (Aufgeblasene Haarschnecke)</t>
  </si>
  <si>
    <t>47E54022-9928-45D4-9005-0E39B36FD9EB</t>
  </si>
  <si>
    <t>Zygomyia pseudohumeralis Caspers, 1980</t>
  </si>
  <si>
    <t>47E9741A-7688-4BC1-957A-2E51D8280641</t>
  </si>
  <si>
    <t>Protonemura meyeri (Pictet, 1841)</t>
  </si>
  <si>
    <t>47EA830E-442E-4CE7-A96C-729C3601DF02</t>
  </si>
  <si>
    <t>Cylindroiulus meinerti (Verhoeff, 1891)</t>
  </si>
  <si>
    <t>47F5A976-6555-482A-AF93-565745160FEC</t>
  </si>
  <si>
    <t>Hydrophoria silvicola (Robineau-Desvoidy, 1830)</t>
  </si>
  <si>
    <t>47F7B6A9-3A88-40BE-A172-5E8D3E855E96</t>
  </si>
  <si>
    <t>Eupithecia thalictrata Püngeler, 1902</t>
  </si>
  <si>
    <t>47FCA9BE-06CC-4A65-8CCF-C65DF0774682</t>
  </si>
  <si>
    <t>Oligomerus ptilinoides (Wollaston, 1854)</t>
  </si>
  <si>
    <t>4800A536-65EE-4996-8235-2B1C3D88B843</t>
  </si>
  <si>
    <t>Polypedilum convictum (Walker, 1856)</t>
  </si>
  <si>
    <t>48013274-48B1-493C-809B-A8DC3C1FD3B2</t>
  </si>
  <si>
    <t>Laemostenus macropus Chaudoir, 1861</t>
  </si>
  <si>
    <t>4804567A-8E1C-4776-ABC2-0BF3C274DCE1</t>
  </si>
  <si>
    <t>Symmorphus angustatus (Zetterstedt, 1838)</t>
  </si>
  <si>
    <t>4808595B-1F50-4DC0-99A6-C4B64706A221</t>
  </si>
  <si>
    <t>Hydrochus angustatus Germar, 1824</t>
  </si>
  <si>
    <t>480A938E-F7E4-4FB6-BC9A-1B2F0872D77D</t>
  </si>
  <si>
    <t>Pheosia tremula Clerck, 1759 (Pappel-Porzellanspinner, Espenhain-Zahnspinner)</t>
  </si>
  <si>
    <t>480B76B9-E241-47E2-8595-179E576EC003</t>
  </si>
  <si>
    <t>Choroterpes picteti Eaton, 1871</t>
  </si>
  <si>
    <t>480C210C-20C5-448A-86E0-8245D97C9511</t>
  </si>
  <si>
    <t>Rhipicephalus simus</t>
  </si>
  <si>
    <t>480FB77A-ED62-4396-872F-02AFC7A1F3A2</t>
  </si>
  <si>
    <t>Thyreus hirtus DB.</t>
  </si>
  <si>
    <t>481062E5-BDC5-490B-88CC-FD9C50893CD9</t>
  </si>
  <si>
    <t>Dyschirius aeneus aeneus (Dejean, 1825)</t>
  </si>
  <si>
    <t>Theridion varians Hahn, 1833</t>
  </si>
  <si>
    <t>4811342F-8533-4F40-AD29-6D8F8CF7B0AB</t>
  </si>
  <si>
    <t>Corticarina alemannica Schiller, 1984</t>
  </si>
  <si>
    <t>48126BA8-DD06-465F-AD0A-9CB004041DB7</t>
  </si>
  <si>
    <t>Chalarus brevicaudis Jervis, 1992</t>
  </si>
  <si>
    <t>481A0345-9E5E-4439-B199-83DF5596F630</t>
  </si>
  <si>
    <t>Recurvaria nanella (Denis &amp; Schiffermüller, 1775)</t>
  </si>
  <si>
    <t>482348A5-2D30-42B5-A04A-A93F1DB1DAD5</t>
  </si>
  <si>
    <t>Polypedilum cultellatum Goetghebuer, 1931</t>
  </si>
  <si>
    <t>482A4D7C-C3CA-476D-A78C-06AC4DED3B5B</t>
  </si>
  <si>
    <t>Stigmella pyri (Glitz, 1865)</t>
  </si>
  <si>
    <t>4834D34E-78A8-4129-84D8-CA01666990F6</t>
  </si>
  <si>
    <t>Lasioglossum clypeare (Schenck, 1853)</t>
  </si>
  <si>
    <t>4836DCF4-D6C4-4E12-9532-CB168ACA94E7</t>
  </si>
  <si>
    <t>Crossocerus denticoxa Bischoff, 1932</t>
  </si>
  <si>
    <t>4838F1B9-23E4-4909-B3D9-94516DE14950</t>
  </si>
  <si>
    <t>Pyrochroa serraticornis (Scopoli, 1763)</t>
  </si>
  <si>
    <t>483D348C-B0D3-4639-AFA2-02AC76E03B09</t>
  </si>
  <si>
    <t>Perittia biatomella (Stainton, 1848)</t>
  </si>
  <si>
    <t>4841CD5C-2567-465D-968F-1F29CCEE5F5F</t>
  </si>
  <si>
    <t>Platyla dupuyi (Paladilhe, 1868) (Dupuys Mulmnadel)</t>
  </si>
  <si>
    <t>484249F7-7BD2-4FD9-B0BE-921F9EDBD4BD</t>
  </si>
  <si>
    <t>Brachygluta guillemardi (Saulcy, 1874)</t>
  </si>
  <si>
    <t>4842F589-C611-4660-ABC3-3BDCC912B6BE</t>
  </si>
  <si>
    <t>Catops tristis tristis (Panzer, 1793)</t>
  </si>
  <si>
    <t>4844BB8C-4C17-4B7D-B6CC-778A1342FDF5</t>
  </si>
  <si>
    <t>Nanophyes globiformis Kiesenwetter, 1864</t>
  </si>
  <si>
    <t>4844BBAC-7BF7-4E9A-9A0D-0F2C2881F9B4</t>
  </si>
  <si>
    <t>Rheumaptera hastata Linnaeus, 1758</t>
  </si>
  <si>
    <t>4849A4F4-57F1-4EC6-8308-0D270963C8C8</t>
  </si>
  <si>
    <t>Rhopalomyia hypogaea (F. Löw, 1885)</t>
  </si>
  <si>
    <t>4851EDCA-9DD7-4C4F-9F50-E0DAC305A116</t>
  </si>
  <si>
    <t>Saaristoa abnormis (Blackwall, 1841)</t>
  </si>
  <si>
    <t>48588686-B32B-4EAA-A57D-A77CA9ACC816</t>
  </si>
  <si>
    <t>Ecliptoptera capitata Herrich-Schäffer, 1839</t>
  </si>
  <si>
    <t>485E3FC6-BDA5-4BCE-8A07-625B1AF66A30</t>
  </si>
  <si>
    <t>Neuraphes plicicollis Reitter, 1879</t>
  </si>
  <si>
    <t>485EC644-AA54-419A-B16A-F994B4F3828C</t>
  </si>
  <si>
    <t>Sitophilus oryzae (Linnaeus, 1763)</t>
  </si>
  <si>
    <t>4861374C-EBF6-4749-80E3-1C4663832C8F</t>
  </si>
  <si>
    <t>Luscinia luscinia (Sprosser)</t>
  </si>
  <si>
    <t>4864932F-3C6C-4CFC-B033-9FF72203DF5B</t>
  </si>
  <si>
    <t>Eusapromyza multipunctata (Fallén, 1820)</t>
  </si>
  <si>
    <t>4866948E-B6E7-42EE-BD76-2B0EF7EE074A</t>
  </si>
  <si>
    <t>Grammodes bifasciata Petagna, 1787</t>
  </si>
  <si>
    <t>486E4146-8076-4AD5-A1A4-450DA1CCD3DE</t>
  </si>
  <si>
    <t>Leptoiulus helveticus Verhoeff, 1894</t>
  </si>
  <si>
    <t>487992D9-D99F-4327-99CA-CBD1DC77FF5F</t>
  </si>
  <si>
    <t>Conwentzia pineticola Enderlein, 1905</t>
  </si>
  <si>
    <t>487EB35D-017C-4B0A-9FB7-2F7D00865014</t>
  </si>
  <si>
    <t>Teleiodes albifemorella (E. Hofmann, 1867)</t>
  </si>
  <si>
    <t>4888DC3B-3355-4049-8100-B067ECC9F0FB</t>
  </si>
  <si>
    <t>Idaea degeneraria Hübner, [1799]</t>
  </si>
  <si>
    <t>4889BD10-769B-4161-B95D-AE1E8937B989</t>
  </si>
  <si>
    <t>Admontia seria (Meigen, 1824)</t>
  </si>
  <si>
    <t>4891438A-9DBC-41F9-9066-0A2657E50649</t>
  </si>
  <si>
    <t>Philonthus punctus (Gravenhorst, 1802)</t>
  </si>
  <si>
    <t>48917DCA-04F9-418E-AE03-72B2228510D3</t>
  </si>
  <si>
    <t>Holotrichapion ononis (Kirby, 1808)</t>
  </si>
  <si>
    <t>489231C3-213C-47C1-9049-E8E4B2D8D7D2</t>
  </si>
  <si>
    <t>Clinocera tibiella Mik, 1880</t>
  </si>
  <si>
    <t>4893EDDE-8BA0-4609-B0B2-A15105612A91</t>
  </si>
  <si>
    <t>Onthophagus fracticornis (Preyssler, 1790)</t>
  </si>
  <si>
    <t>4898C026-C161-4D5E-8F77-D2A7D6583088</t>
  </si>
  <si>
    <t>Pseudopachystylum gonioides (Zetterstedt, 1838)</t>
  </si>
  <si>
    <t>Ammophila sabulosa (Linnaeus, 1758)</t>
  </si>
  <si>
    <t>489A9ECC-5235-47C3-87D9-0E95C0D90A13</t>
  </si>
  <si>
    <t>Ernobius parens (Mulsant &amp; Rey, 1863)</t>
  </si>
  <si>
    <t>489ACA1F-B29B-409A-82B2-4E5F4B19F2D7</t>
  </si>
  <si>
    <t>Scythris speyeri (Heinemann &amp; Wocke, 1876)</t>
  </si>
  <si>
    <t>489B945E-C149-4788-A29B-8ACC5EDF1E0E</t>
  </si>
  <si>
    <t>Phyllophila numerica Boisduval, 1840</t>
  </si>
  <si>
    <t>48A278D3-186F-4AA0-B67D-98065A13083D</t>
  </si>
  <si>
    <t>Beris fuscipes Meigen, 1820</t>
  </si>
  <si>
    <t>48A618C6-FE70-41C7-A5C7-E7D54D44F5D2</t>
  </si>
  <si>
    <t>Platydomene sodalis (Kraatz, 1857)</t>
  </si>
  <si>
    <t>48A846DA-F0F9-4F7D-B57B-FB7679269E98</t>
  </si>
  <si>
    <t>Eccoptomera microps (Meigen, 1830)</t>
  </si>
  <si>
    <t>48B3A9FA-4BF2-4A79-8A51-C3195FE61627</t>
  </si>
  <si>
    <t>Scydmaenus rufus Müller &amp; Kunze, 1822</t>
  </si>
  <si>
    <t>48B7F66C-4A2C-48B5-AB9E-6D30892C36CD</t>
  </si>
  <si>
    <t>Polychrysia moneta Fabricius, 1787</t>
  </si>
  <si>
    <t>48B966DE-B39F-4994-8609-1D4DB477872F</t>
  </si>
  <si>
    <t>Chaetocnema confusa (Boheman, 1851)</t>
  </si>
  <si>
    <t>48BA8129-55CC-4356-B263-0D9A015965BA</t>
  </si>
  <si>
    <t>Cordilura albipes (Fallén, 1819)</t>
  </si>
  <si>
    <t>48BCE6D1-DDF9-4201-B9B6-90FDA31EB614</t>
  </si>
  <si>
    <t>Lathrobium dilutum Erichson, 1839</t>
  </si>
  <si>
    <t>48C5045E-5479-4E61-B354-4E58E769D1EB</t>
  </si>
  <si>
    <t>Depressaria silesiaca Heinemann, 1870</t>
  </si>
  <si>
    <t>48C65B8D-1B56-4B40-9D40-6418D0C52784</t>
  </si>
  <si>
    <t>Chrysolina aurichalcea Mannerheim, 1825</t>
  </si>
  <si>
    <t>48CC8E59-42C6-49DB-ABB5-30B97D891C20</t>
  </si>
  <si>
    <t>Dysmachus harpax Villeneuve, 1904</t>
  </si>
  <si>
    <t>48CCF0EE-F674-4033-B12D-6C7E26BC459E</t>
  </si>
  <si>
    <t>Ernobius freudei Lohse, 1970</t>
  </si>
  <si>
    <t>48D0DAEE-39B4-4E28-8CF3-13C825F614D2</t>
  </si>
  <si>
    <t>Pissodes piceae (Illiger, 1807)</t>
  </si>
  <si>
    <t>48D11275-DCB1-4234-B6BB-F6A6FDF60403</t>
  </si>
  <si>
    <t>Conioscinella halophila Duda, 1933</t>
  </si>
  <si>
    <t>48D4BDE5-C604-4A60-89A6-6E5277A22344</t>
  </si>
  <si>
    <t>Melophagus ovinus (Linnaeus, 1758)</t>
  </si>
  <si>
    <t>48D5673F-E01D-4AC5-9342-910215F70B42</t>
  </si>
  <si>
    <t>Arachnospila fumipennis fumipennis (Zetterstedt)</t>
  </si>
  <si>
    <t>48D6C77B-26E4-4EDC-A0F4-7E49955A367C</t>
  </si>
  <si>
    <t>Glaucops hirsutus (Villers, 1789)</t>
  </si>
  <si>
    <t>48D8D6D5-D5F2-44A1-9108-48F0EC282789</t>
  </si>
  <si>
    <t>Dasineura strumosa (Bremi, 1847)</t>
  </si>
  <si>
    <t>48DFCD91-A173-46B9-A89F-8663C3FAC073</t>
  </si>
  <si>
    <t>Rivula sericealis Scopoli, 1763 (Seideneulchen)</t>
  </si>
  <si>
    <t>48E16E64-41E8-4C61-A523-8D4786EA4A64</t>
  </si>
  <si>
    <t>Cyrtophleba ruricola (Meigen, 1824)</t>
  </si>
  <si>
    <t>48EB8F90-5EE2-4643-B267-C8E42FDD8EE3</t>
  </si>
  <si>
    <t>Agonopterix laterella (Denis &amp; Schiffermüller, 1775)</t>
  </si>
  <si>
    <t>48EB972F-7B09-4884-BFED-68F98463894F</t>
  </si>
  <si>
    <t>Bibio varipes Meigen, 1830</t>
  </si>
  <si>
    <t>48ED7673-EF64-4CC0-90D1-87F0268254A4</t>
  </si>
  <si>
    <t>Bellardia pubicornis (Zetterstedt, 1838)</t>
  </si>
  <si>
    <t>48EDECAE-BC7D-47E3-B61F-9647AAC833E0</t>
  </si>
  <si>
    <t>Pandivirilia eximia (Meigen, 1820)</t>
  </si>
  <si>
    <t>48F0F918-9A59-434C-86BF-97E02462A8C2</t>
  </si>
  <si>
    <t>Hypera rumicis (Linnaeus, 1758)</t>
  </si>
  <si>
    <t>48FDE72F-286D-4C13-AD5B-EA7161F85B27</t>
  </si>
  <si>
    <t>Psilosoma audouini (Zetterstedt, 1835)</t>
  </si>
  <si>
    <t>48FFD1EA-90C9-4706-89D8-AD0C8AFADE20</t>
  </si>
  <si>
    <t>Paracorsia repandalis Denis &amp; Schiffermüller, 1775</t>
  </si>
  <si>
    <t>4900865E-8BE0-464F-A299-976018E96036</t>
  </si>
  <si>
    <t>Amara apricaria (Paykull, 1790)</t>
  </si>
  <si>
    <t>49057012-67F8-44D4-A698-01832DF8E504</t>
  </si>
  <si>
    <t>Ptinella denticollis (Fairmaire, 1857)</t>
  </si>
  <si>
    <t>4907E09A-4571-40F1-B498-4D73BDDD9A1A</t>
  </si>
  <si>
    <t>Notaris acridulus (Linnaeus, 1758)</t>
  </si>
  <si>
    <t>490CD8CD-7802-485B-BB54-03CF7F6A25FF</t>
  </si>
  <si>
    <t>Therobia leonidei (Mesnil, 1965)</t>
  </si>
  <si>
    <t>49134E5D-79E0-45B3-AC24-85B058E22447</t>
  </si>
  <si>
    <t>Amphipyra berbera Rungs, 1949</t>
  </si>
  <si>
    <t>49164848-1595-43CF-92C5-42468E23D23E</t>
  </si>
  <si>
    <t>Larinus turbinatus Gyllenhal, 1836</t>
  </si>
  <si>
    <t>4916D5F8-495C-4A0E-9210-CE42B095196B</t>
  </si>
  <si>
    <t>Gonomyia lucidula de Meijere, 1920</t>
  </si>
  <si>
    <t>4918100D-F896-451B-92FE-AFF3F5D515CE</t>
  </si>
  <si>
    <t>Campiscnemus marginatus Loew, 1857</t>
  </si>
  <si>
    <t>491B31CA-C6DE-4496-B6AC-A68B541BC3D8</t>
  </si>
  <si>
    <t>Myllaena minuta (Gravenhorst, 1806)</t>
  </si>
  <si>
    <t>491D7C58-9688-4C9E-B7EF-5BAB00902D85</t>
  </si>
  <si>
    <t>Pseudexechia trivittata (Staeger, 1840)</t>
  </si>
  <si>
    <t>49211401-D778-4E97-8DD0-3E920AA68940</t>
  </si>
  <si>
    <t>Hypophthalmichthys molitrix (Valanciennes, 1844) (Silbener Tolstolob)</t>
  </si>
  <si>
    <t>4922D446-997E-4B90-A857-DA65DE9E0033</t>
  </si>
  <si>
    <t>Aphodius arenarius (Olivier, 1789)</t>
  </si>
  <si>
    <t>492518E8-0269-4061-866B-00DD71328B4F</t>
  </si>
  <si>
    <t>Xylodromus testaceus (Erichson, 1840)</t>
  </si>
  <si>
    <t>4925BB4D-554D-4D51-9AEF-0D67986800C9</t>
  </si>
  <si>
    <t>Ptenidium laevigatum Erichson, 1845</t>
  </si>
  <si>
    <t>49275AEA-2C08-41C1-B27B-E9CB7EB2D488</t>
  </si>
  <si>
    <t>Corticaria abietorum Motschulsky, 1867</t>
  </si>
  <si>
    <t>492BFFA9-E5B9-41D4-BD46-2DF91B7A7D7B</t>
  </si>
  <si>
    <t>Metacantharis discoidea (Ahrens, 1812)</t>
  </si>
  <si>
    <t>4930B9DA-DBA4-450B-8882-DE3214B86B44</t>
  </si>
  <si>
    <t>Pleurophorus pannonicus Petrovitz, 1961</t>
  </si>
  <si>
    <t>4931B228-F88F-4D0B-801E-F873CCBB6299</t>
  </si>
  <si>
    <t>Acnemia amoena Winnertz, 1863</t>
  </si>
  <si>
    <t>4934AE37-26E8-47A9-B2C6-05A198D7FA92</t>
  </si>
  <si>
    <t>Ectoedemia agrimoniae (Frey, 1858)</t>
  </si>
  <si>
    <t>4935E55F-60E5-4D9A-9461-3608956E3868</t>
  </si>
  <si>
    <t>Perittia dispunctella (Duponchel, 1843)</t>
  </si>
  <si>
    <t>493F3BB8-03BF-4B4C-A725-B0BE69C5A4FA</t>
  </si>
  <si>
    <t>Hercostomus rusticus (Meigen, 1824)</t>
  </si>
  <si>
    <t>4940B7F0-03A3-413B-B4CD-C88629F8ACD8</t>
  </si>
  <si>
    <t>Coenomyia ferruginea (Scopoli, 1763)</t>
  </si>
  <si>
    <t>49415278-04CC-448E-9975-B0F5D2834B8D</t>
  </si>
  <si>
    <t>Stenus kiesenwetteri Rosenhauer, 1856</t>
  </si>
  <si>
    <t>49469B77-0980-45FD-B9B2-4C9DE4D01C15</t>
  </si>
  <si>
    <t>Platyderus depressus (Audinet-Serville, 1821)</t>
  </si>
  <si>
    <t>49491C21-4660-4623-88AC-A91E6116EA66</t>
  </si>
  <si>
    <t>Pammene amygdalana Duponchel, 1842</t>
  </si>
  <si>
    <t>49511940-74BE-4932-A354-0DDA9A21F4FA</t>
  </si>
  <si>
    <t>Centromerus sellarius (Simon, 1884)</t>
  </si>
  <si>
    <t>49543B79-FFE9-4677-826B-6EC144D2032A</t>
  </si>
  <si>
    <t>Phaenospectra flavipes (Meigen, 1818)</t>
  </si>
  <si>
    <t>49574D5D-9808-402E-99EC-F9CA50C891EC</t>
  </si>
  <si>
    <t>Epinotia pygmaeana Hübner, 1799</t>
  </si>
  <si>
    <t>495833C9-BFD8-4881-925E-05881651099C</t>
  </si>
  <si>
    <t>Dorytomus majalis (Paykull, 1792)</t>
  </si>
  <si>
    <t>495A2354-A5F8-4C5F-A2F1-637BB64A239C</t>
  </si>
  <si>
    <t>Drisina glutinosa Giard, 1893</t>
  </si>
  <si>
    <t>495EAB23-6E5D-4677-BFA3-C651766A32C9</t>
  </si>
  <si>
    <t>Neolimnophila carteri (Tonnoir in Goetghebuer et Tonnoir, 1920)</t>
  </si>
  <si>
    <t>49602790-1C9E-4BD9-BE45-C8BFDBCB7D0D</t>
  </si>
  <si>
    <t>Lycoperdina succincta (Linnaeus, 1767)</t>
  </si>
  <si>
    <t>496147CD-FE81-46AC-9F48-750127691A98</t>
  </si>
  <si>
    <t>Oiceoptoma thoracica (Linnaeus, 1758)</t>
  </si>
  <si>
    <t>496B0CFD-14B3-403D-BBAD-31A19904CF80</t>
  </si>
  <si>
    <t>Agriotes brevis Candenze, 1863</t>
  </si>
  <si>
    <t>4975620D-E3FB-474B-BA01-F600F682DE36</t>
  </si>
  <si>
    <t>Neuraphes strupii Machulka, 1949</t>
  </si>
  <si>
    <t>497A2672-90A9-4F95-9ECE-2524C49FD622</t>
  </si>
  <si>
    <t>Pseudolycoriella submonticula? (Mohrig et Mamaev, 1990)</t>
  </si>
  <si>
    <t>4981DDCC-FB4E-4556-B780-4F89ED8D4655</t>
  </si>
  <si>
    <t>Drosophila melanogaster Meigen, 1830</t>
  </si>
  <si>
    <t>498282D7-03F4-40FD-8A8C-CA8960CF2502</t>
  </si>
  <si>
    <t>Euryalea murina (Erichson, 1839)</t>
  </si>
  <si>
    <t>49872324-C3BC-4ACD-8BCB-3657E544B387</t>
  </si>
  <si>
    <t>Nephus anomus Mulsant, 1852</t>
  </si>
  <si>
    <t>49897E5A-1443-480B-8A78-2EAFEB2DA275</t>
  </si>
  <si>
    <t>Scaphium immaculatum (Olivier, 1790)</t>
  </si>
  <si>
    <t>4990D4B6-A44A-43A4-9913-A57DC031817A</t>
  </si>
  <si>
    <t>Oomorphus concolor (Sturm, 1807)</t>
  </si>
  <si>
    <t>4993407D-42E5-4C26-8D11-1B20A8800F2B</t>
  </si>
  <si>
    <t>Contarinia steini (Karsch, 1881)</t>
  </si>
  <si>
    <t>4993DEED-A9B7-4B09-B027-DFED806D490D</t>
  </si>
  <si>
    <t>Thricops semicinereus (Wiedemann, 1817)</t>
  </si>
  <si>
    <t>49978CCB-891B-45AA-B3E2-4C95AF4ADC30</t>
  </si>
  <si>
    <t>Scatophila despecta (Haliday, 1839)</t>
  </si>
  <si>
    <t>499AA0E1-15F5-47D8-A5FF-CAA3572C06F5</t>
  </si>
  <si>
    <t>Haploglossa marginalis (Gravenhorst, 1806)</t>
  </si>
  <si>
    <t>499B10EC-F5C7-4009-91F7-29C61D288F9B</t>
  </si>
  <si>
    <t>Ceraclea dissimilis (Stephens, 1836)</t>
  </si>
  <si>
    <t>499B7792-B28F-4CFC-A36B-408C5C7CAA6F</t>
  </si>
  <si>
    <t>Scatophila unicornis Czerny, 1900</t>
  </si>
  <si>
    <t>499CEAAB-FFCD-4362-B951-A5A7E6848342</t>
  </si>
  <si>
    <t>Parhelophilus consimilis (Malm, 1863)</t>
  </si>
  <si>
    <t>49A1AACC-9663-4698-90B5-CDDFD217E755</t>
  </si>
  <si>
    <t>Placochela ligustri (Rübsaamen, 1899)</t>
  </si>
  <si>
    <t>49A2F3EE-C283-4EC9-B934-71CD7B0F1B76</t>
  </si>
  <si>
    <t>Limnephilus flavicornis (Fabricius, 1787)</t>
  </si>
  <si>
    <t>49A6534C-012B-4DA8-A5C1-5752EAC97BD0</t>
  </si>
  <si>
    <t>Hypsoiulus alpivagus (Verhoeff, 1897)</t>
  </si>
  <si>
    <t>49A6C7EB-1C57-426A-A81C-345972EDD6A6</t>
  </si>
  <si>
    <t>Miltochrista miniata Forster, 1771 (Rosaroter-Flechtenbär, Laubwaldfletchten-Rosenbärchen)</t>
  </si>
  <si>
    <t>49A83710-46C1-48A2-B5B5-BD6A36CB1079</t>
  </si>
  <si>
    <t>Zelotes clivicola (L. Koch, 1870)</t>
  </si>
  <si>
    <t>49AD487A-68EF-4D25-8327-0E33636AEF92</t>
  </si>
  <si>
    <t>Orchesia micans (Panzer, 1794)</t>
  </si>
  <si>
    <t>49B63314-2469-4D88-A87C-4D7E0E9FEC52</t>
  </si>
  <si>
    <t>Sitophilus granarius (Linnaeus, 1758)</t>
  </si>
  <si>
    <t>49B947FC-96CA-441E-8643-CB55E48C0022</t>
  </si>
  <si>
    <t>Acronicta megacephala Denis &amp; Schiffermüller, 1775</t>
  </si>
  <si>
    <t>49BA33C6-9428-4893-95D3-D4127BA6311D</t>
  </si>
  <si>
    <t>Hypocaccus rugifrons (Paykull, 1798)</t>
  </si>
  <si>
    <t>49BB1AB0-711A-44DF-A15A-333A81EA75A4</t>
  </si>
  <si>
    <t>Hercostomus nigriplantis (Stannius, 1831)</t>
  </si>
  <si>
    <t>49BC9F7A-39A3-4759-99A9-72B94ACAA393</t>
  </si>
  <si>
    <t>Ferdinandea cuprea (Scopoli, 1763)</t>
  </si>
  <si>
    <t>49BF8D29-786D-41B9-90DF-A5CC4C861053</t>
  </si>
  <si>
    <t>Platycheirus angustatus (Zetterstedt, 1843)</t>
  </si>
  <si>
    <t>49C08ADE-FE56-4EA6-8043-A77188BC5817</t>
  </si>
  <si>
    <t>Leptusa angustiarumberninae Scheerpeltz, 1972</t>
  </si>
  <si>
    <t>49C17E9A-8782-4145-9AFD-35E72E3B5953</t>
  </si>
  <si>
    <t>Helophorus granularis (Linnaeus, 1761)</t>
  </si>
  <si>
    <t>49C1CE90-0FA6-41AB-97AD-684D977B0513</t>
  </si>
  <si>
    <t>Cardiophorus rufipes (Goeze, 1777)</t>
  </si>
  <si>
    <t>49C3082B-6E5C-4252-AB50-6EDEF1DF24D2</t>
  </si>
  <si>
    <t>Otiorhynchus fuscipes (Olivier, 1807)</t>
  </si>
  <si>
    <t>49C37EB3-C765-464B-9AE2-C1EA35B35DF4</t>
  </si>
  <si>
    <t>Sarcophaga melanura Meigen, 1826</t>
  </si>
  <si>
    <t>49C9642A-37EB-4CB3-B4C2-9F9435AE3C0D</t>
  </si>
  <si>
    <t>Chionea araneoides Dalman, 1816</t>
  </si>
  <si>
    <t>49CA1E68-8013-4E11-BD78-845E3BDA48ED</t>
  </si>
  <si>
    <t>Hydropsyche dinarica Marinkovic-Gospodnetic, 1979</t>
  </si>
  <si>
    <t>49CAE7E5-F21B-49AC-A011-1CC886D465C5</t>
  </si>
  <si>
    <t>Meloe cicatricosus Leach, 1811</t>
  </si>
  <si>
    <t>49CBBD95-F1E8-482B-AB53-7259C9713E68</t>
  </si>
  <si>
    <t>Colias palaeno Linnaeus 1761 (Hochmoorgelbling)</t>
  </si>
  <si>
    <t>49CCFCD1-D576-4044-A464-9C432DAFA192</t>
  </si>
  <si>
    <t>Cadra calidella Guenée, 1845</t>
  </si>
  <si>
    <t>49CD9292-AB18-40C7-BDBC-CE3486DB160B</t>
  </si>
  <si>
    <t>Oswaldia muscaria (Fallén, 1810)</t>
  </si>
  <si>
    <t>49CDE570-981B-48F9-A61D-091A69C49F6F</t>
  </si>
  <si>
    <t>Monochamus sartor (Fabricius, 1787)</t>
  </si>
  <si>
    <t>49D213FC-9F29-46B9-B1F1-144C47AC45DD</t>
  </si>
  <si>
    <t>Malthinus seriepunctatus Kiesenwetter, 1851</t>
  </si>
  <si>
    <t>49D586A8-A14F-4EF5-B9AD-E0294F248FFD</t>
  </si>
  <si>
    <t>Cydia coronillana Lienig &amp; Zeller, 1846</t>
  </si>
  <si>
    <t>49DFD468-B76E-4F8D-B297-1207569D86E0</t>
  </si>
  <si>
    <t>Sideridis lampra Schawerda, 1913</t>
  </si>
  <si>
    <t>49E23668-0B52-4F3A-9A34-C416787B9E5D</t>
  </si>
  <si>
    <t>Eupithecia assimilata Doubleday, 1856</t>
  </si>
  <si>
    <t>Gorytes albidulus (Lepeletier, 1832)</t>
  </si>
  <si>
    <t>49EBFB78-09F3-40DE-A0EF-5E8B6AB77055</t>
  </si>
  <si>
    <t>Periscelis winnertzi Egger, 1862</t>
  </si>
  <si>
    <t>49ED2787-6117-40D4-9F5F-324CED8BBEE2</t>
  </si>
  <si>
    <t>Neophaedon pyritosus (Rossi, 1792)</t>
  </si>
  <si>
    <t>49EDB1B8-50A5-4711-A627-CCF5084F26D2</t>
  </si>
  <si>
    <t>Scolytus kirschii Skalitzky, 1876</t>
  </si>
  <si>
    <t>49F05553-4D34-4681-9AF5-E1108276FCF3</t>
  </si>
  <si>
    <t>Dahlica leoi Dierl, 1970</t>
  </si>
  <si>
    <t>49F1BB27-6EB8-4E58-BABC-8A7F591F92C6</t>
  </si>
  <si>
    <t>Leuctra elisabethae Ravizza, 1985</t>
  </si>
  <si>
    <t>49F57719-2972-4792-9D34-7515CB0CA6FB</t>
  </si>
  <si>
    <t>Oulema rufocyanea Suffrian, 1847</t>
  </si>
  <si>
    <t>49F8D5B6-86A1-48F3-8DE1-C9D823F2BE2B</t>
  </si>
  <si>
    <t>Brachycentrus montanus Klapalek, 1892</t>
  </si>
  <si>
    <t>49F8E61E-E32F-423E-B1F4-47525CAB944A</t>
  </si>
  <si>
    <t>Dichomeris juniperella (Linnaeus, 1761)</t>
  </si>
  <si>
    <t>49FB4B13-1DAD-436A-9E1B-C370E5B991D1</t>
  </si>
  <si>
    <t>Cryptophagus scutellatus Newman, 1834</t>
  </si>
  <si>
    <t>49FD0F83-3141-4ECA-BE72-BD6957912E20</t>
  </si>
  <si>
    <t>Taeniopteryx schoenemundi Mertens, 1923</t>
  </si>
  <si>
    <t>49FD92C1-BA77-48D9-B0E0-5735826D20F6</t>
  </si>
  <si>
    <t>Protapion apricans (Herbst, 1797)</t>
  </si>
  <si>
    <t>4A019FEF-B307-4CB7-9187-170C131E9C48</t>
  </si>
  <si>
    <t>Leptopeza borealis Zetterstedt, 1842</t>
  </si>
  <si>
    <t>4A0611A5-BC3D-4E96-B540-B0D6722635BA</t>
  </si>
  <si>
    <t>Helius longirostris (Meigen, 1818)</t>
  </si>
  <si>
    <t>4A0B6A58-CECD-474D-84E2-9799AFAC7E0D</t>
  </si>
  <si>
    <t>Dorytomus rufatus (Bedel, 1888)</t>
  </si>
  <si>
    <t>Linyphia hortensis Sundevall, 1829</t>
  </si>
  <si>
    <t>4A1A09FE-86B2-4ABE-8EA1-3BE40E3AE7DC</t>
  </si>
  <si>
    <t>Chaetocladius melaleucus (Meigen, 1818)</t>
  </si>
  <si>
    <t>4A1EC96C-DA73-4182-B6A4-F811092FCC39</t>
  </si>
  <si>
    <t>Scymnus ferrugatus (Moll, 1785)</t>
  </si>
  <si>
    <t>4A2A582C-0DCA-465B-980D-204F8C2D9A09</t>
  </si>
  <si>
    <t>Sylvilagus floridanus (J. A. Allen, 1890) (Baumwollschwanzkaninchen)</t>
  </si>
  <si>
    <t>4A2B331E-23E5-4198-98C6-E6F8C587865B</t>
  </si>
  <si>
    <t>Euphranta toxoneura (Loew, 1846)</t>
  </si>
  <si>
    <t>4A2BB20C-10E0-47D7-8D78-CE18D1E52E09</t>
  </si>
  <si>
    <t>Liotrichus affinis (Paykull, 1800)</t>
  </si>
  <si>
    <t>4A31E6E4-1A24-48FF-9DAA-D0F8F56733CD</t>
  </si>
  <si>
    <t>Platypalpus ecalceatus (Zetterstedt, 1838)</t>
  </si>
  <si>
    <t>4A351474-F9B7-4709-AEEF-446943EBBE76</t>
  </si>
  <si>
    <t>Anthophagus rotundicollis (Heer, 1839)</t>
  </si>
  <si>
    <t>4A3635E3-F851-4F12-84B4-873BB200E0B6</t>
  </si>
  <si>
    <t>Urophora cardui (Linnaeus, 1758)</t>
  </si>
  <si>
    <t>4A38A9C9-E3B8-4F25-BABF-334D2A4245C3</t>
  </si>
  <si>
    <t>Coleophora musculella Mühlig, 1864</t>
  </si>
  <si>
    <t>4A399280-69BB-4148-88F2-F6DAEBC6A6E0</t>
  </si>
  <si>
    <t>Asphondylia verbasci (Vallot, 1827)</t>
  </si>
  <si>
    <t>4A4531FE-02E8-4C82-ADF6-D0ABBAD6D077</t>
  </si>
  <si>
    <t>Thinobius crinifer Smetana, 1959</t>
  </si>
  <si>
    <t>4A461C87-7561-404B-82DD-437EF37DAADE</t>
  </si>
  <si>
    <t>Caradrina noctivaga Bellier, 1863</t>
  </si>
  <si>
    <t>4A46A6FB-BB73-4818-B7AF-EF481BE7DD2E</t>
  </si>
  <si>
    <t>Sarcophaga pleskei (Rohdendorf, 1937)</t>
  </si>
  <si>
    <t>4A484615-1C3D-4632-9604-5DB13534357B</t>
  </si>
  <si>
    <t>Simulium angustitarse (Lundström, 1911)</t>
  </si>
  <si>
    <t>4A4EE10E-22B9-432E-AD99-7B53C4605857</t>
  </si>
  <si>
    <t>Chersotis elegans Eversmann, 1837</t>
  </si>
  <si>
    <t>4A50560B-6367-41E2-87FC-0E3211233248</t>
  </si>
  <si>
    <t>Gonioctena fornicata (Brüggemann, 1873)</t>
  </si>
  <si>
    <t>4A5161C9-6999-4DE9-9284-4370E3AE7AAF</t>
  </si>
  <si>
    <t>Cordyla brevicornis (Staeger, 1840)</t>
  </si>
  <si>
    <t>4A52C44A-BF60-413A-B671-2EEE89A34128</t>
  </si>
  <si>
    <t>Lycoriella brevipila Tuomikoski, 1960</t>
  </si>
  <si>
    <t>4A536C5A-A7DD-4EBA-BF6C-3ADD83185C7A</t>
  </si>
  <si>
    <t>Calodera riparia Erichson, 1837</t>
  </si>
  <si>
    <t>4A57EB2B-CB40-4960-8B09-7EE130A7AB5F</t>
  </si>
  <si>
    <t>Nemophora congruella (Zeller, 1839)</t>
  </si>
  <si>
    <t>4A5A3556-CAB3-4A70-9469-6353D5E6ED7B</t>
  </si>
  <si>
    <t>Emmetia marginea (Haworth, 1828)</t>
  </si>
  <si>
    <t>4A5F5E25-9DF6-409B-BFA5-2CA4630629AE</t>
  </si>
  <si>
    <t>Ochropleura candelisequa Denis &amp; Schiffermüller, 1775</t>
  </si>
  <si>
    <t>4A61A116-0B42-4FB3-8574-54830F31CE0A</t>
  </si>
  <si>
    <t>Hadroplontus litura (Fabricius, 1775)</t>
  </si>
  <si>
    <t>4A659FA7-1C46-4B00-9A35-B108F8FE2AF3</t>
  </si>
  <si>
    <t>Cheilosia loewi Becker, 1894</t>
  </si>
  <si>
    <t>4A6803A1-B200-41C6-B1E4-E6AC5ABF6B50</t>
  </si>
  <si>
    <t>Dioryctria schuetzeella Fuchs, 1899</t>
  </si>
  <si>
    <t>4A692478-4C4E-4AFC-BCD3-D561AD913D6A</t>
  </si>
  <si>
    <t>Sarcophaga albiceps Meigen, 1826</t>
  </si>
  <si>
    <t>4A6C4BB8-447A-4AF3-BEBB-568AC6A25BF0</t>
  </si>
  <si>
    <t>Atheta hygrobia (Thomson, 1856)</t>
  </si>
  <si>
    <t>4A70E3DD-0A29-498E-BD7C-4774D913C886</t>
  </si>
  <si>
    <t>Spiniphora bergenstammi (Mik, 1864)</t>
  </si>
  <si>
    <t>Vallonia costata (O.F. Müller, 1774) (Gerippte Grasschnecke)</t>
  </si>
  <si>
    <t>4A7F51EB-46BD-4B0E-A62D-776F09AD3B96</t>
  </si>
  <si>
    <t>Scatophila caviceps (Stenhammar, 1844)</t>
  </si>
  <si>
    <t>Crabro peltarius (Schreber, 1784)</t>
  </si>
  <si>
    <t>4A897F6D-0919-470C-A89D-B36F9D6DA0BE</t>
  </si>
  <si>
    <t>Carpelimus corticinus (Gravenhorst, 1806)</t>
  </si>
  <si>
    <t>4A8C43E5-B55D-49F5-83CF-5E18442499B5</t>
  </si>
  <si>
    <t>Bradysia pseudohilaris Mohrig et Krivosheina 1983</t>
  </si>
  <si>
    <t>4A8D514F-6CB1-45BA-A5DB-BA8327A0BB25</t>
  </si>
  <si>
    <t>Cygnus atratus (Trauerschwan)</t>
  </si>
  <si>
    <t>4A8ED279-3FAE-4098-9F2D-294C210931A5</t>
  </si>
  <si>
    <t>Bisnius parcus (Sharp, 1874)</t>
  </si>
  <si>
    <t>4A8FEFB2-C85A-4F47-8876-A442F6BB36B2</t>
  </si>
  <si>
    <t>Meliboeus graminis (Panzer, 1789)</t>
  </si>
  <si>
    <t>4A95D0E1-7E09-452B-ADF1-56B86769FC25</t>
  </si>
  <si>
    <t>Boldoria robiatii Reitter, 1889</t>
  </si>
  <si>
    <t>4A97CC45-2726-4C57-910C-4B8B5181ED66</t>
  </si>
  <si>
    <t>Gonomyia bifida Tonnoir in Goetghebuer et Tonnoir, 1920</t>
  </si>
  <si>
    <t>4A9AB1D8-76DE-47CE-858B-EE38BF8148D0</t>
  </si>
  <si>
    <t>Acartophthalmus nigrinus (Zetterstedt, 1848)</t>
  </si>
  <si>
    <t>4A9F2506-D89C-4C2F-A2BD-A441F586A77C</t>
  </si>
  <si>
    <t>Cionus olens (Fabricius, 1792)</t>
  </si>
  <si>
    <t>Pemphredon lugubris (Fabricius, 1793)</t>
  </si>
  <si>
    <t>4AA9CAE2-0AC2-40F7-99F0-15951D6FC679</t>
  </si>
  <si>
    <t>Minota impuncticollis (Allard, 1860)</t>
  </si>
  <si>
    <t>4AB04E9F-AC40-43F9-AE24-2834D4D8B5C4</t>
  </si>
  <si>
    <t>Megasternum obscurum (Marsham, 1802)</t>
  </si>
  <si>
    <t>4AB31044-20D5-4EC3-AA3B-D512CF84DB1A</t>
  </si>
  <si>
    <t>Lycophotia erythrina Herrich-Schäffer, 1845</t>
  </si>
  <si>
    <t>4AB4C580-9A88-491E-A3C6-0051606F1238</t>
  </si>
  <si>
    <t>Bembidion illigeri Netolitzky, 1914</t>
  </si>
  <si>
    <t>4AB9FC05-DCA0-4507-8A36-AC181A34305C</t>
  </si>
  <si>
    <t>Cecilioides veneta (Strobel, 1855) (Bauchige Blindschnecke)</t>
  </si>
  <si>
    <t>4ABA894E-C393-4BAC-B6FA-F68841E12D12</t>
  </si>
  <si>
    <t>Hemipenthes morio (Linnaeus, 1758)</t>
  </si>
  <si>
    <t>4ABAFF9D-D868-4CEF-A268-C4159C3EE363</t>
  </si>
  <si>
    <t>Coleophora settarii Wocke, 1876</t>
  </si>
  <si>
    <t>4AC00FBF-4C48-48F5-BEDE-22C60BD54E31</t>
  </si>
  <si>
    <t>Quedius boops (Gravenhorst, 1802)</t>
  </si>
  <si>
    <t>4AC25F5B-9D44-4A7A-888F-5075C73145B0</t>
  </si>
  <si>
    <t>Mylabris flexuosa Olivier, 1811</t>
  </si>
  <si>
    <t>4AC665EB-7A02-482F-986F-8F51B7E341FF</t>
  </si>
  <si>
    <t>Trichopsychoda hirtella (Tonnoir, 1919)</t>
  </si>
  <si>
    <t>4AC8C4A4-8AB1-4B84-A548-566131BFF9A9</t>
  </si>
  <si>
    <t>Chondrostoma soetta (Linnaeus, 1758) (Savetta)</t>
  </si>
  <si>
    <t>4AC90EF4-1AAC-4372-B316-94967EE02E3F</t>
  </si>
  <si>
    <t>Elgiva solicita (Harris, 1780)</t>
  </si>
  <si>
    <t>4ACADFE6-A672-46F2-ACF3-0C047C18F0C5</t>
  </si>
  <si>
    <t>Spilogona brunneisquama (Zetterstedt, 1845)</t>
  </si>
  <si>
    <t>4ACC899E-E397-40F9-BFAE-2CC527B9F7F9</t>
  </si>
  <si>
    <t>Saaristoa firma (O.P. Cambridge, 1900)</t>
  </si>
  <si>
    <t>4AD039E0-5626-4CD6-A966-651224D3722C</t>
  </si>
  <si>
    <t>Meligethes persicus Faldermann, 1837</t>
  </si>
  <si>
    <t>4ADE9E1F-2643-4822-B19E-120014BACCE2</t>
  </si>
  <si>
    <t>Olophrum assimile (Paykull, 1800)</t>
  </si>
  <si>
    <t>4AE1F365-B956-4F3E-B1A1-84E633ADE146</t>
  </si>
  <si>
    <t>Bos primigenius taurus Linnaeus, 1758 (Hausrind)</t>
  </si>
  <si>
    <t>4AE52A15-63B2-4656-A6A6-757A63B8336F</t>
  </si>
  <si>
    <t>Charadrius morinellus (Mornellregenpfeifer)</t>
  </si>
  <si>
    <t>4AED5361-DED7-45D3-963D-1129E26B371A</t>
  </si>
  <si>
    <t>Limnobaris t-album (Linnaeus, 1758)</t>
  </si>
  <si>
    <t>4AEE80B3-56B8-4055-A239-DB7BA750321E</t>
  </si>
  <si>
    <t>Euchromius ocellea Haworth, 1811</t>
  </si>
  <si>
    <t>4AF6C9A6-0D40-4533-8934-CC4A76EAFC84</t>
  </si>
  <si>
    <t>Dolichopus nigricornis Meigen, 1824</t>
  </si>
  <si>
    <t>4AF77A9F-0180-4DAA-B04A-8CED8E36991D</t>
  </si>
  <si>
    <t>Cercyon pygmaeus (Illiger, 1801)</t>
  </si>
  <si>
    <t>4AF98542-B892-406C-A961-49C9B39BE010</t>
  </si>
  <si>
    <t>Blaesoxipha occatrix (Pandellé, 1896)</t>
  </si>
  <si>
    <t>4B0227E8-FCE7-49B0-B2A6-6A3FF7A76B2A</t>
  </si>
  <si>
    <t>Felis silvestris Schreber, 1777 (Wildkatze / Waldkatze)</t>
  </si>
  <si>
    <t>4B058F94-3E2E-47F1-9FB2-80AA5537D4A6</t>
  </si>
  <si>
    <t>Nomisia aussereri (L. Koch, 1872)</t>
  </si>
  <si>
    <t>4B108789-0B6B-4C6B-A368-B13D5B730CD2</t>
  </si>
  <si>
    <t>Macrocera inversa Loew, 1869</t>
  </si>
  <si>
    <t>4B10C9A6-E6A5-4BB9-8FEF-7346E45B2402</t>
  </si>
  <si>
    <t>Chrysopa nigrocostata Brauer, 1850</t>
  </si>
  <si>
    <t>4B13B6D2-B00E-4778-8259-4AD10AA7BBF1</t>
  </si>
  <si>
    <t>Bembidion bipunctatum nivale Heer, 1841</t>
  </si>
  <si>
    <t>4B187489-0052-4386-881E-F8947FB4AA85</t>
  </si>
  <si>
    <t>Coniatus wenckeri Capiomont, 1868</t>
  </si>
  <si>
    <t>4B1A8687-4CD0-4271-8CD5-B927267C055B</t>
  </si>
  <si>
    <t>Tinagma perdicella Zeller, 1839</t>
  </si>
  <si>
    <t>4B1E6E84-F2E0-4D4C-BA53-2E6701799A0E</t>
  </si>
  <si>
    <t>Ischnopoda umbratica (Erichson, 1837)</t>
  </si>
  <si>
    <t>4B21E08C-8EE4-420F-9091-3BCCF9A03754</t>
  </si>
  <si>
    <t>Hoplolabis mannheimsi (Mendl, 1974)</t>
  </si>
  <si>
    <t>4B2235F1-9845-492C-9C97-5D098E3ED915</t>
  </si>
  <si>
    <t>Dipleurina lacustrata Panzer, 1804</t>
  </si>
  <si>
    <t>4B2412AF-B750-46CF-854F-0B136041DD91</t>
  </si>
  <si>
    <t>Sitona cambricus Stephens, 1831</t>
  </si>
  <si>
    <t>4B26977E-F54E-4EFB-9068-E862FA2F6494</t>
  </si>
  <si>
    <t>Cordulegaster sp.</t>
  </si>
  <si>
    <t>4B2C8CEF-CA21-4DBB-B84C-CE5B84B1FE6F</t>
  </si>
  <si>
    <t>Athrips mouffetella (Linnaeus, 1758)</t>
  </si>
  <si>
    <t>4B2F405C-38E3-42F2-872D-BC56E231093A</t>
  </si>
  <si>
    <t>Anarsia lineatella Zeller, 1839</t>
  </si>
  <si>
    <t>4B32542A-95B6-4B18-8A7F-31A3AE23CC99</t>
  </si>
  <si>
    <t>Euxoa haverkampfi Standfuss, 1893</t>
  </si>
  <si>
    <t>4B36FAAC-6AFF-4055-9A7E-5252E4332400</t>
  </si>
  <si>
    <t>Eurythyrea micans (Fabricius, 1794)</t>
  </si>
  <si>
    <t>4B3BF5D3-D9DC-4AE7-B2B4-29A043A4469F</t>
  </si>
  <si>
    <t>Rhyacophila torrentium Pictet, 1834</t>
  </si>
  <si>
    <t>4B3E44D0-D17E-4D90-99F2-26DBB7A7B45D</t>
  </si>
  <si>
    <t>Chromatomyia alpigenae (Hendel, 1925)</t>
  </si>
  <si>
    <t>Clausilia cruciata s.l. (Studer, 1820) (Scharfgerippte Schliessmundschnecke)</t>
  </si>
  <si>
    <t>4B4451E4-D44E-44D5-89E2-55BC21B0375C</t>
  </si>
  <si>
    <t>Perittia quadripunctella (Hübner, 1825)</t>
  </si>
  <si>
    <t>4B446ACA-6A92-4678-B096-11167B517327</t>
  </si>
  <si>
    <t>Penthetria funebris Meigen, 1804</t>
  </si>
  <si>
    <t>4B4DD592-5AEA-4DAD-9192-CF9CE9580C50</t>
  </si>
  <si>
    <t>Dorylomorpha albitarsis (Zetterstedt, 1844)</t>
  </si>
  <si>
    <t>4B59D373-4513-4707-A82E-22D7407FE8B8</t>
  </si>
  <si>
    <t>Lycaena virgaureae Linnaeus 1758 (Dukatenfalter)</t>
  </si>
  <si>
    <t>4B5D7BC8-7165-4B17-BEEF-2D1617A539A4</t>
  </si>
  <si>
    <t>Coleophora spinella (Schrank, 1802)</t>
  </si>
  <si>
    <t>4B5F69A1-E609-4E37-B8C0-9A691D33441F</t>
  </si>
  <si>
    <t>Mansuphantes pseudoarciger (Wunderlich, 1985)</t>
  </si>
  <si>
    <t>4B666E56-966D-4E94-ACE6-701F21C31BD3</t>
  </si>
  <si>
    <t>Pullimosina heteroneura (Haliday, 1836)</t>
  </si>
  <si>
    <t>4B66AD1C-BB88-45CC-B353-0970A3EA8A70</t>
  </si>
  <si>
    <t>Onesia zumpti Schumann, 1964</t>
  </si>
  <si>
    <t>4B692361-0E53-47EA-AE92-673E49F4A7F1</t>
  </si>
  <si>
    <t>Tabanus quatuornotatus Meigen, 1820</t>
  </si>
  <si>
    <t>4B6A0A30-00C3-4346-94E3-36E5FCC3BFC7</t>
  </si>
  <si>
    <t>Platyptilia farfarellus Zeller, 1867</t>
  </si>
  <si>
    <t>4B6C9B2A-9405-4ADB-934B-06093870871B</t>
  </si>
  <si>
    <t>Platypalpus interstinctus (Collin, 1926)</t>
  </si>
  <si>
    <t>4B714B7B-F6D8-430F-BD58-586BA673D938</t>
  </si>
  <si>
    <t>Bruchus lentis Frölich, 1799</t>
  </si>
  <si>
    <t>4B7CEDB1-B12C-4758-9826-8C1CD696591F</t>
  </si>
  <si>
    <t>Dasineura phyteumatis (F. Löw, 1885)</t>
  </si>
  <si>
    <t>4B803A9E-949A-4C0C-AACC-A95C48B74F62</t>
  </si>
  <si>
    <t>Neoitamus splendidus Oldenberg, 1912</t>
  </si>
  <si>
    <t>4B809C26-8997-4185-833A-17E85FAB0980</t>
  </si>
  <si>
    <t>Scydmoraphes minutus (Chaudoir, 1845)</t>
  </si>
  <si>
    <t>4B844D7B-75FA-4D67-9415-292BE231C5C6</t>
  </si>
  <si>
    <t>Dasineura centaureae (Kieffer, 1909)</t>
  </si>
  <si>
    <t>4B885308-5CAF-455F-AFAC-359D031AB05A</t>
  </si>
  <si>
    <t>Hilara clavipes (Harris, [1776])</t>
  </si>
  <si>
    <t>4B8A7132-94CB-4452-978C-ABED88835E7E</t>
  </si>
  <si>
    <t>Macrocera pilosa Landrock, 1917</t>
  </si>
  <si>
    <t>4B93088B-2D14-4269-8036-A957572DDA70</t>
  </si>
  <si>
    <t>Trachys fabricii Schaeffer, 1949</t>
  </si>
  <si>
    <t>4B955F40-4A08-4230-9B25-68F4F18D1D70</t>
  </si>
  <si>
    <t>Paradromius longiceps (Dejean, 1826)</t>
  </si>
  <si>
    <t>4B9C9499-0D7D-4A31-AFE4-E211D04D021E</t>
  </si>
  <si>
    <t>Diodontus dahlbomi A. Morawitz, 1864</t>
  </si>
  <si>
    <t>4BA19DBD-B4D2-46CF-A988-3B2BF280D72C</t>
  </si>
  <si>
    <t>Ptycholomoides aeriferana Herrich-Schäffer, 1851</t>
  </si>
  <si>
    <t>4BA3807E-9AB0-45D5-8144-3729963179EB</t>
  </si>
  <si>
    <t>Bryotropha galbanella (Zeller, 1839)</t>
  </si>
  <si>
    <t>4BA4D776-74D1-4C64-9656-11CC49885AA5</t>
  </si>
  <si>
    <t>Cyrtosus ovalis (Laporte de Castelnau, 1836)</t>
  </si>
  <si>
    <t>4BA54802-12C0-4CF5-93EE-3ACA6B24F082</t>
  </si>
  <si>
    <t>Cyrnus trimaculatus (Curtis, 1834)</t>
  </si>
  <si>
    <t>4BA9E511-CD2C-4C00-ADB2-21BF954E5065</t>
  </si>
  <si>
    <t>Microtendipes diffinis (Edwards, 1929)</t>
  </si>
  <si>
    <t>4BAB82B9-9F26-46F6-836A-34A8D327D1F7</t>
  </si>
  <si>
    <t>Mycetophila trinotata Staeger, 1840</t>
  </si>
  <si>
    <t>4BABD391-E911-45F3-81AB-BA0F046E8C6C</t>
  </si>
  <si>
    <t>Corbicula fluminalis O.F.Müller, 1774 (Backwasser-Körbchenmuschel)</t>
  </si>
  <si>
    <t>4BAE603F-5D86-465F-8BDB-C485A07C3DBA</t>
  </si>
  <si>
    <t>Atomaria linearis Stephens, 1830</t>
  </si>
  <si>
    <t>4BAFAA52-C08A-4927-969C-157A55C5DAD2</t>
  </si>
  <si>
    <t>Rhamphomyia (s.str.) albosegmentata (Zetterstedt, [1838])</t>
  </si>
  <si>
    <t>4BAFBB3E-126A-4458-A4B1-B52EFE708736</t>
  </si>
  <si>
    <t>Placusa complanata Erichson, 1839</t>
  </si>
  <si>
    <t>4BB02711-29D4-46DB-83C6-86E7F791251F</t>
  </si>
  <si>
    <t>Lesteva longoelytrata (Goeze, 1777)</t>
  </si>
  <si>
    <t>4BB441CD-6EF5-46E5-9377-9C0122A08CC7</t>
  </si>
  <si>
    <t>Aspitates gilvaria Denis &amp; Schiffermüller, 1775</t>
  </si>
  <si>
    <t>4BB79534-F80F-4506-ADD8-EE4777D70DBE</t>
  </si>
  <si>
    <t>Tasgius melanarius (Heer, 1839)</t>
  </si>
  <si>
    <t>4BBA322A-450C-482F-ADFC-EF3EAF8063DE</t>
  </si>
  <si>
    <t>Agenioideus coronatus (Nouvel et Ribaut)</t>
  </si>
  <si>
    <t>4BBE44C6-7799-4B7B-A3D0-B67F5A840404</t>
  </si>
  <si>
    <t>Jungiella soleata (Walker, 1856)</t>
  </si>
  <si>
    <t>Boloria titania Esper 1793 (Natterwurzperlmutterfalter)</t>
  </si>
  <si>
    <t>4BC05B79-3537-4062-9C11-134FD0B64F55</t>
  </si>
  <si>
    <t>Merodon aberrans Egger, 1860</t>
  </si>
  <si>
    <t>4BC4FD96-1814-4C73-B8F7-FD8757B5BF37</t>
  </si>
  <si>
    <t>Azelia aterrima (Meigen, 1826)</t>
  </si>
  <si>
    <t>4BC9F2E6-047A-47C5-A8AF-73F6A3DB48D0</t>
  </si>
  <si>
    <t>Plemeliella betulicola (Kieffer, 1889)</t>
  </si>
  <si>
    <t>4BCCB4B5-B3CC-45A0-A114-082925D6C5F9</t>
  </si>
  <si>
    <t>Morellia simplex (Loew, 1857)</t>
  </si>
  <si>
    <t>4BCEC4CC-9E57-471A-8956-707BC29EAD25</t>
  </si>
  <si>
    <t>Micropsectra contracta Reiss, 1965</t>
  </si>
  <si>
    <t>4BD0081B-6892-437B-BB49-1B38529D9685</t>
  </si>
  <si>
    <t>Monoclona rufilatera (Walker, 1837)</t>
  </si>
  <si>
    <t>4BD1027B-B746-450D-8FB5-C1922C1D8782</t>
  </si>
  <si>
    <t>Cardiophorus biguttatus (Olivier, 1790)</t>
  </si>
  <si>
    <t>4BD13244-BF09-4C67-A29E-7943AA033C48</t>
  </si>
  <si>
    <t>Grammia quenselii Paykull, 1791 (Gletscherbär)</t>
  </si>
  <si>
    <t>4BDC6FF5-8679-4733-A6F6-BA0C41345187</t>
  </si>
  <si>
    <t>Leucoptera malifoliella (O. Costa, 1836)</t>
  </si>
  <si>
    <t>Drassodes cupreus (Blackwall, 1834)</t>
  </si>
  <si>
    <t>4BE7093D-E05D-4603-929F-D2DBB71793DE</t>
  </si>
  <si>
    <t>Tylopsis lilifolia (Fabricius, 1793) (Lilienblatt-Sichelschrecke)</t>
  </si>
  <si>
    <t>4BE9B7F2-F6A8-43A6-AA5B-A1CAB978ABA5</t>
  </si>
  <si>
    <t>Hadena ruetimeyeri Boursin, 1951</t>
  </si>
  <si>
    <t>4BEA5C9F-8289-4EB1-8377-2F28DED6D286</t>
  </si>
  <si>
    <t>Andrena ratisbonensis Stoeckhert, 1924</t>
  </si>
  <si>
    <t>4BEE4B27-7E51-4EE7-96B4-A47829D3BBDD</t>
  </si>
  <si>
    <t>Philonthus nimbicola Fauvel, 1874</t>
  </si>
  <si>
    <t>4BEF1C52-E9EE-4E99-86DC-B26FFB7C21B3</t>
  </si>
  <si>
    <t>Eilema caniola Hübner, [1808] (Blassgrauer-Flechtenbär)</t>
  </si>
  <si>
    <t>4BEF90B1-9DEF-44DB-A3EE-125EF660FAB1</t>
  </si>
  <si>
    <t>Oonops pulcher Templeton, 1835</t>
  </si>
  <si>
    <t>4BF18054-F80E-4360-9C09-6A44714BDBD1</t>
  </si>
  <si>
    <t>Cyclophora annularia Fabricius, 1775</t>
  </si>
  <si>
    <t>4BF1BAD2-6D3C-4FCE-B033-21EDB5122319</t>
  </si>
  <si>
    <t>Mycetophila alea Laffoon, 1965</t>
  </si>
  <si>
    <t>4BF1D098-4E13-47C5-93DD-C7FEC55A23B4</t>
  </si>
  <si>
    <t>Priocnemis fallax Verhoeff</t>
  </si>
  <si>
    <t>4BF80480-1DD1-4872-A145-E44F5DF813BF</t>
  </si>
  <si>
    <t>Tachytrechus transitorius Becker, 1917</t>
  </si>
  <si>
    <t>4C02DDC4-1047-4ED4-9D49-0A4D4D4084A7</t>
  </si>
  <si>
    <t>Dioctria liturata Loew, 1873</t>
  </si>
  <si>
    <t>4C065D7F-EFAF-446B-8A50-B4690826C8C6</t>
  </si>
  <si>
    <t>Micaria guttulata (C.L. Koch, 1839)</t>
  </si>
  <si>
    <t>4C0899C0-BAE8-4A90-8B84-00AF78E115BD</t>
  </si>
  <si>
    <t>Bagous glabrirostris (Herbst, 1795)</t>
  </si>
  <si>
    <t>4C103AD5-5173-4964-8794-945311ABEBB9</t>
  </si>
  <si>
    <t>Asyndetus latifrons (Loew, 1857)</t>
  </si>
  <si>
    <t>4C1762C2-8CF3-416A-860E-CF2F9F636A4C</t>
  </si>
  <si>
    <t>Apteropeda orbiculata (Marsham, 1802)</t>
  </si>
  <si>
    <t>4C1770F8-D72B-4A7B-9771-77CD7B2C0272</t>
  </si>
  <si>
    <t>Tipula irregularis Pokorny, 1887</t>
  </si>
  <si>
    <t>4C1A1BFB-CBC5-4798-B151-667ABCCCE366</t>
  </si>
  <si>
    <t>Hadena albimacula Borkhausen, 1792</t>
  </si>
  <si>
    <t>4C1D540A-AD49-489D-9F93-D037EC7BF5FE</t>
  </si>
  <si>
    <t>Rhinoncus bruchoides (Herbst, 1784)</t>
  </si>
  <si>
    <t>4C24B62C-6EDC-4754-B541-5D475D60F981</t>
  </si>
  <si>
    <t>Psylliodes gibbosus (Allard, 1860)</t>
  </si>
  <si>
    <t>4C2EF178-38F8-488E-8015-82CB1EAB69CB</t>
  </si>
  <si>
    <t>Dicranomyia megacauda Alexander, 1924</t>
  </si>
  <si>
    <t>4C318564-5B03-4A5A-AC38-6E6AD26E54C8</t>
  </si>
  <si>
    <t>Palliduphantes insignis (O.P.-Cambridge, 1913)</t>
  </si>
  <si>
    <t>4C32B84C-F4D2-41D6-9160-C431D2C5561E</t>
  </si>
  <si>
    <t>Palmar festiva (Linnaeus, 1758) (Grüner Wacholder-Prachtkäfer)</t>
  </si>
  <si>
    <t>4C35E014-42E6-4D01-859C-D403F4A0283B</t>
  </si>
  <si>
    <t>Lampides boeticus Linnaeus 1767 (Geschwänzter Blasenstrauchbläuling)</t>
  </si>
  <si>
    <t>4C379E10-ED3D-46D8-B642-7973EA8B7BB1</t>
  </si>
  <si>
    <t>Aloconota cambrica (Wollaston, 1855)</t>
  </si>
  <si>
    <t>4C39F0C4-FBF8-4849-B5E5-9455029F34AE</t>
  </si>
  <si>
    <t>Epitrix pubescens (Koch, 1803)</t>
  </si>
  <si>
    <t>4C3B5B2C-9F91-46FF-AD97-B9EF6BEE5553</t>
  </si>
  <si>
    <t>Acronicta strigosa Denis &amp; Schiffermüller, 1775</t>
  </si>
  <si>
    <t>4C3D908E-0BB7-4DB4-91A0-052B3C31197B</t>
  </si>
  <si>
    <t>Ypsolopha mucronella (Scopoli, 1763)</t>
  </si>
  <si>
    <t>4C3F35B0-1B7E-4EDE-96AF-C40BB65069BC</t>
  </si>
  <si>
    <t>Dermestes ater Geer, 1774</t>
  </si>
  <si>
    <t>4C3FA155-BFFE-44FE-86CD-58C33A46C5D1</t>
  </si>
  <si>
    <t>Meligethes pedicularis (Gyllenhal, 1808)</t>
  </si>
  <si>
    <t>4C3FB917-6796-47EE-86CF-CF397041CFC5</t>
  </si>
  <si>
    <t>Derocrepis sodalis (Kustchera, 1860)</t>
  </si>
  <si>
    <t>4C4080AC-7718-4082-98D9-A2CB2C58EADB</t>
  </si>
  <si>
    <t>Betarmon bisbimaculatus (Fabricius, 1803)</t>
  </si>
  <si>
    <t>4C4100E8-24A3-452A-A0AE-3C8C210466A1</t>
  </si>
  <si>
    <t>Senometopia confundens (Rondani, 1859)</t>
  </si>
  <si>
    <t>4C4858B1-45E8-4644-B44C-ED1EA5BDFFFE</t>
  </si>
  <si>
    <t>Catarhoe rubidata Denis &amp; Schiffermüller, 1775</t>
  </si>
  <si>
    <t>4C49E2F0-ACEC-4D93-8576-6119BF108131</t>
  </si>
  <si>
    <t>Sibinia attalica (Gyllenhal,  1836)</t>
  </si>
  <si>
    <t>4C4AAD2F-F2C8-4E29-AA1F-86261A96F1DE</t>
  </si>
  <si>
    <t>Esolus parallelepipedus (Müller, 1806)</t>
  </si>
  <si>
    <t>4C4F47A8-2207-4BD9-BCAA-C7341AEAC9EA</t>
  </si>
  <si>
    <t>Anomognathus cuspidatus (Erichson, 1839)</t>
  </si>
  <si>
    <t>4C5098A3-EA53-40D8-BDFF-C754AFD932E2</t>
  </si>
  <si>
    <t>Dacne bipustulata (Thunberg, 1781)</t>
  </si>
  <si>
    <t>4C58D871-4350-4AE7-B1B2-9DB0772CCBEA</t>
  </si>
  <si>
    <t>Peleteria popelii (Portshinsky, 1882)</t>
  </si>
  <si>
    <t>4C58DE3B-DB64-4FA6-93CA-2581326C064B</t>
  </si>
  <si>
    <t>Mordellistena thuringiaca Ermisch, 1963</t>
  </si>
  <si>
    <t>4C5C6265-C9AB-4ED7-A140-82B80F232589</t>
  </si>
  <si>
    <t>Poecilus koyi koyi Germar, 1824</t>
  </si>
  <si>
    <t>4C5F8D7F-7AB5-4FF4-96FD-15AB0BA843BC</t>
  </si>
  <si>
    <t>Epiblema similana Denis &amp; Schiffermüller, 1775</t>
  </si>
  <si>
    <t>4C5FC63C-6D76-4269-97BC-E3A5B4167D4E</t>
  </si>
  <si>
    <t>Hoplolabis areolata (Siebke, 1872)</t>
  </si>
  <si>
    <t>4C617229-494B-49AE-832A-77980567CC21</t>
  </si>
  <si>
    <t>Gavia arctica (Prachttaucher)</t>
  </si>
  <si>
    <t>4C6A6A37-6CD2-41B6-854A-B010B7713C11</t>
  </si>
  <si>
    <t>Hydrotaea pilitibia Stein, 1916</t>
  </si>
  <si>
    <t>4C70D01B-02FF-4674-BD30-1AF45442987E</t>
  </si>
  <si>
    <t>Euplectus kirbyi revelierei Reitter, 1884</t>
  </si>
  <si>
    <t>4C76865D-275E-4D1E-A3B5-F21D2CC9A6C6</t>
  </si>
  <si>
    <t>Curculio glandium Marsham, 1802</t>
  </si>
  <si>
    <t>4C77C6BF-436E-4A10-9284-34578394E46E</t>
  </si>
  <si>
    <t>Sibinia pellucens (Scopoli, 1772)</t>
  </si>
  <si>
    <t>4C7B82F7-8D5A-49D0-8E3F-8D926B000B00</t>
  </si>
  <si>
    <t>Scrobipalpopsis petasitis (Pfaffenzeller, 1867)</t>
  </si>
  <si>
    <t>4C7F0CFA-CC54-4512-96D6-4333B1A0D654</t>
  </si>
  <si>
    <t>Onthophagus opacicollis Reitter, 1893</t>
  </si>
  <si>
    <t>4C8201EB-456A-4949-BCE9-B625B29B234A</t>
  </si>
  <si>
    <t>Siphonoperla torrentium (Pictet, 1841)</t>
  </si>
  <si>
    <t>4C8248C1-E06A-4BCF-8022-F59A7ABC05F2</t>
  </si>
  <si>
    <t>Stigmella roborella (Johansson, 1971)</t>
  </si>
  <si>
    <t>4C84A307-2E99-4DE3-86F1-528E88AFCAB2</t>
  </si>
  <si>
    <t>Stenoptilia coprodactylus (Stainton, 1851)</t>
  </si>
  <si>
    <t>4C890FD3-1BA6-4BF3-A4B7-09A068327E2B</t>
  </si>
  <si>
    <t>Trichotichnus nitens nitens (Heer, 1837)</t>
  </si>
  <si>
    <t>4C891249-A145-45A9-A3F6-1BC34D748D33</t>
  </si>
  <si>
    <t>Stilbus oblongus (Erichson, 1845)</t>
  </si>
  <si>
    <t>4C8DBFD0-726E-4B74-A7BB-90F1099E2A18</t>
  </si>
  <si>
    <t>Stricticomus tobias De Marseul, 1879</t>
  </si>
  <si>
    <t>4C8F9C45-791B-48BA-A509-95110093BA6F</t>
  </si>
  <si>
    <t>Arachnospila spissa apennina Wolf</t>
  </si>
  <si>
    <t>4C90ABFB-7CB2-4995-8DF1-465D0A9B79D7</t>
  </si>
  <si>
    <t>Olethreutes lacunana (?) Denis &amp; Schiffermüller, 1775</t>
  </si>
  <si>
    <t>4C98885C-C19B-4A49-AFEA-E26F936812F5</t>
  </si>
  <si>
    <t>Cryptocephalus sericeus (Linnaeus, 1758)</t>
  </si>
  <si>
    <t>4C9C70D0-849A-4141-9927-85D718247BE1</t>
  </si>
  <si>
    <t>Bisnius nigriventris (Thomson, 1867)</t>
  </si>
  <si>
    <t>4C9DD825-3037-4E8C-B694-628E88C569CC</t>
  </si>
  <si>
    <t>Eupithecia breviculata Donzel, 1837</t>
  </si>
  <si>
    <t>4C9DF016-4362-462B-9BB4-2B573BF47537</t>
  </si>
  <si>
    <t>Chersotis cuprea Denis &amp; Schiffermüller, 1775</t>
  </si>
  <si>
    <t>4C9E17CB-94A1-4D0D-831C-3EB4F5924F53</t>
  </si>
  <si>
    <t>Hemimacquartia paradoxa Brauer et Bergenstamm, 1893</t>
  </si>
  <si>
    <t>4C9FFAD7-EEE9-44AA-BC82-C08809265B8F</t>
  </si>
  <si>
    <t>Dolichopus genicupallidus Becker, 1889</t>
  </si>
  <si>
    <t>4CA24667-A638-494C-97FF-EAA51537DB61</t>
  </si>
  <si>
    <t>Anobium denticolle (Creutzer, 1796)</t>
  </si>
  <si>
    <t>4CA6045A-5D08-48AA-B22A-35E9F3B80136</t>
  </si>
  <si>
    <t>Cnephasia sedana Constant, 1884</t>
  </si>
  <si>
    <t>4CA74B8C-8834-4321-B8DB-055B0C202950</t>
  </si>
  <si>
    <t>Acicula lineolata lineolata (Pini, 1884) (Gekritzte Mulmnadel)</t>
  </si>
  <si>
    <t>4CA9951F-7ABB-4362-B97F-BDBD6F523ADD</t>
  </si>
  <si>
    <t>Atomaria pseudoatra Reitter, 1887</t>
  </si>
  <si>
    <t>4CAAB30E-DBC8-4602-8EF4-9E0579A25778</t>
  </si>
  <si>
    <t>Heterocerus fenestratus (Thunberg, 1784)</t>
  </si>
  <si>
    <t>Meta menardi (Latreille, 1804) (Höhlenkreuzspinne)</t>
  </si>
  <si>
    <t>4CBB5B2C-C04D-4485-A3A1-BAA96E002BDD</t>
  </si>
  <si>
    <t>Leptarthrus vitripennis (Meigen, 1820)</t>
  </si>
  <si>
    <t>4CBDFF84-EBA0-412C-A8BA-1749908B2F91</t>
  </si>
  <si>
    <t>Empis (s. str.) alampra Loew, 1873</t>
  </si>
  <si>
    <t>4CC1549F-143C-44B9-AC52-5BCAC5D6BF0A</t>
  </si>
  <si>
    <t>Ceutorhynchus pectoralis Weise, 1895</t>
  </si>
  <si>
    <t>4CC32384-AFE5-448D-A8DD-1486A10FF144</t>
  </si>
  <si>
    <t>Cryptotendipes holsatus Lenz, 1959</t>
  </si>
  <si>
    <t>4CC4B89C-0B80-493A-9877-B76489D4003F</t>
  </si>
  <si>
    <t>Ptinus rufipes Olivier, 1790</t>
  </si>
  <si>
    <t>4CC586CF-B0B8-4CB1-882B-5C4D9659C8E2</t>
  </si>
  <si>
    <t>Sphecodes crassanus Warncke, 1992</t>
  </si>
  <si>
    <t>4CC603E2-C23F-4E75-9254-8969FC400F19</t>
  </si>
  <si>
    <t>Phyllobius roboretanus Gredler, 1882</t>
  </si>
  <si>
    <t>4CC6ADE7-BC90-414F-AA93-28CB96339A4A</t>
  </si>
  <si>
    <t>Carabus nodulosus Creutzer, 1799</t>
  </si>
  <si>
    <t>4CCA9B1C-DB21-4C01-99E7-3EA5FB417859</t>
  </si>
  <si>
    <t>Meromyza saltatrix (Linnaeus, 1761)</t>
  </si>
  <si>
    <t>4CCC8B1D-0611-498A-8726-146A56996EE0</t>
  </si>
  <si>
    <t>Leptosciarella dimera (Tuomikoski, 1960)</t>
  </si>
  <si>
    <t>4CCC9C3B-5FB5-4937-84E3-DFB78A50A2FA</t>
  </si>
  <si>
    <t>Agonopterix subpropinquella (Stainton, 1849)</t>
  </si>
  <si>
    <t>4CD7CA39-9D31-46AC-A17D-7801EC38FF1B</t>
  </si>
  <si>
    <t>Sepsis biflexuosa Strobl, 1893</t>
  </si>
  <si>
    <t>4CDD5B5A-BD5A-4B19-8F31-7909055B37A1</t>
  </si>
  <si>
    <t>Monotoma brevicollis Aubé, 1837</t>
  </si>
  <si>
    <t>4CE579FF-58B0-42FE-9145-938C72CE5846</t>
  </si>
  <si>
    <t>Ernobius angusticollis (Ratzeburg, 1847)</t>
  </si>
  <si>
    <t>4CE78D16-F70D-4ECE-8227-8EB234917F0C</t>
  </si>
  <si>
    <t>Nomioides facilis (Smith, 1853)</t>
  </si>
  <si>
    <t>Micaria subopaca Westring, 1861</t>
  </si>
  <si>
    <t>4CEDD57E-DBD2-4B15-AE96-5519B34401E3</t>
  </si>
  <si>
    <t>Crataraea suturalis (Mannerheim, 1830)</t>
  </si>
  <si>
    <t>4CEEAEC5-F3B7-4B3B-B260-CA01205BA73F</t>
  </si>
  <si>
    <t>Prays fraxinella (Bjerkander, 1784)</t>
  </si>
  <si>
    <t>4CF31F8D-3485-4797-AA70-8C7BBF389BD3</t>
  </si>
  <si>
    <t>Stenus gallicus Fauvel, 1873</t>
  </si>
  <si>
    <t>4CFA565E-6B9F-492D-B803-E409A3F4E4FA</t>
  </si>
  <si>
    <t>Corticaria obscura Brisout de Barneville, 1863</t>
  </si>
  <si>
    <t>Argogorytes hispanicus (Mercet, 1906)</t>
  </si>
  <si>
    <t>4CFC2DAF-CC81-482A-942A-1B79F66AF1A2</t>
  </si>
  <si>
    <t>Atrichopogon pavidus (Winnertz, 1852)</t>
  </si>
  <si>
    <t>4CFF1498-5D39-4470-88BF-8742D50B318B</t>
  </si>
  <si>
    <t>Sisicus apertus (Holm, 1939)</t>
  </si>
  <si>
    <t>4D0E37A9-00B3-491D-AFD3-B54FB3255AA7</t>
  </si>
  <si>
    <t>Saprinus acuminatus (Fabricius, 1778)</t>
  </si>
  <si>
    <t>4D12F255-A235-4845-AD10-BC055BB3B5D4</t>
  </si>
  <si>
    <t>Philodromus vagulus Simon, 1875</t>
  </si>
  <si>
    <t>4D12F897-AB14-4462-907E-5401EC2907F4</t>
  </si>
  <si>
    <t>Clostera curtula Linnaeus, 1758 (Weiden-Rauhfussspinner)</t>
  </si>
  <si>
    <t>4D1747E5-11E9-424A-968B-9BDBB761988A</t>
  </si>
  <si>
    <t>Bruchus rufipes Herbst, 1783</t>
  </si>
  <si>
    <t>4D1E3149-B0B4-41DA-BC4E-DE2DD5DC30A6</t>
  </si>
  <si>
    <t>Dasineura tortrix (F. Löw, 1877)</t>
  </si>
  <si>
    <t>4D1EEBCA-1C81-4193-AEC1-B39BB827D7C0</t>
  </si>
  <si>
    <t>Rhamphomyia lamellata Colllin, 1926</t>
  </si>
  <si>
    <t>4D271513-678D-47F0-A394-48195BD8625B</t>
  </si>
  <si>
    <t>Sitona striatellus Gyllenhal, 1834</t>
  </si>
  <si>
    <t>4D2760B2-9579-45CE-8C22-5A5423F530F2</t>
  </si>
  <si>
    <t>Oxycera fallenii Staeger, 1844,</t>
  </si>
  <si>
    <t>4D283711-3BF9-4944-94BF-1EB466C55B4F</t>
  </si>
  <si>
    <t>Anthomyza gracilis Fallén, 1823</t>
  </si>
  <si>
    <t>4D28979E-AAA3-4CC0-B98A-E48C6A865591</t>
  </si>
  <si>
    <t>Ancylolomia tentaculella Hübner, 1796</t>
  </si>
  <si>
    <t>4D2CE0EC-CED8-4A60-9394-6408F83A4050</t>
  </si>
  <si>
    <t>Ceranthia selecta (Pandellé, 1894)</t>
  </si>
  <si>
    <t>4D2D72C2-F29E-4950-B808-475633CA9178</t>
  </si>
  <si>
    <t>Ormosia lineata (Meigen, 1804)</t>
  </si>
  <si>
    <t>4D36A083-54A0-435A-BCE2-FEE3892498BA</t>
  </si>
  <si>
    <t>Korynetes ruficornis Sturm, 1837</t>
  </si>
  <si>
    <t>4D376FBA-A10D-4364-A57A-713C854E5F72</t>
  </si>
  <si>
    <t>Myzia oblongoguttata (Linnaeus, 1758)</t>
  </si>
  <si>
    <t>4D37D519-D95C-4DF8-90A5-B193E72A4C25</t>
  </si>
  <si>
    <t>Asiorestia transversa (Marsham, 1802)</t>
  </si>
  <si>
    <t>4D37EE1B-9416-4D3E-8948-532BCB1B11B5</t>
  </si>
  <si>
    <t>Drosophila subobscura Collin, 1936</t>
  </si>
  <si>
    <t>4D399091-FE51-4512-B831-90D8F947A7E6</t>
  </si>
  <si>
    <t>Andrena distinguenda Schenck, 1871</t>
  </si>
  <si>
    <t>4D3B9D8F-41D6-4229-9461-31E83696C2D1</t>
  </si>
  <si>
    <t>Symmorphus connexus (Curtis, 1826)</t>
  </si>
  <si>
    <t>4D3C2EA9-A3DB-4E5F-8C3A-FCBC93D6AABE</t>
  </si>
  <si>
    <t>Mythimna litoralis Curtis, 1827</t>
  </si>
  <si>
    <t>4D531120-2782-45A9-8E5F-4E5779DDF15D</t>
  </si>
  <si>
    <t>Gabrius lividipes (Baudi, 1848)</t>
  </si>
  <si>
    <t>4D54E705-C084-4FFF-B0F1-9904C59F9E78</t>
  </si>
  <si>
    <t>Dolichopus popularis Wiedemann, 1817</t>
  </si>
  <si>
    <t>4D580CFF-CF69-4A77-8AA4-D334EA3D0A39</t>
  </si>
  <si>
    <t>Melitaea asteria Freyer 1828 (Kleiner Scheckenfalter)</t>
  </si>
  <si>
    <t>4D5C16C9-730A-4993-B6B1-A67D8C32E5C9</t>
  </si>
  <si>
    <t>Chrysis bicolor Lepeletier, 1806</t>
  </si>
  <si>
    <t>4D5EF38E-4ACA-453A-9839-81FB1E17D8CE</t>
  </si>
  <si>
    <t>Teleiodes myricariella (Frey, 1870)</t>
  </si>
  <si>
    <t>4D5F8D43-FAB2-483B-99E2-1BD17F51C310</t>
  </si>
  <si>
    <t>Epiblema fuchsiana Rössler, 1877</t>
  </si>
  <si>
    <t>4D6B5A5E-FC4C-4917-8DEF-A9ABF4ABD878</t>
  </si>
  <si>
    <t>Amphinemura triangularis (Ris, 1902)</t>
  </si>
  <si>
    <t>4D735AC0-C855-4C12-95D4-6E1B089AB623</t>
  </si>
  <si>
    <t>Pitymys multiplex (Fatio, 1905) (Fatio-Kleinwühlmaus)</t>
  </si>
  <si>
    <t>4D7445C5-53F2-4F9C-BD79-5B6BF54F6D8A</t>
  </si>
  <si>
    <t>Silometopus rosemariae Wunderlich, 1969</t>
  </si>
  <si>
    <t>4D745EA5-E459-4787-A1C3-FDD73C03DC22</t>
  </si>
  <si>
    <t>Donacia clavipes Fabricius, 1792</t>
  </si>
  <si>
    <t>4D770113-6D4A-470D-99F3-F45EFAB24045</t>
  </si>
  <si>
    <t>Meligethes haemorrhoidalis Förster, 1849</t>
  </si>
  <si>
    <t>4D77C636-5123-4118-B651-39AD87BB9F80</t>
  </si>
  <si>
    <t>Hydrochus elongatus (Schaller, 1783)</t>
  </si>
  <si>
    <t>4D7D2B5C-5F2E-4B80-9E98-B12606C7CE0D</t>
  </si>
  <si>
    <t>Riolus subviolaceus (Müller, 1817)</t>
  </si>
  <si>
    <t>4D7EEA66-64CA-4365-9B07-11BB3F219B76</t>
  </si>
  <si>
    <t>Stenidea genei (Aragona, 1830)</t>
  </si>
  <si>
    <t>4D84AD4D-6D74-4979-A261-7761AA5DCCF1</t>
  </si>
  <si>
    <t>Heteroiulus intermedius (Brö¿lemann, 1892)</t>
  </si>
  <si>
    <t>4D860375-D279-49AD-AAB3-B69D4C02694F</t>
  </si>
  <si>
    <t>Dichrorampha chavanneana La Harpe, 1858</t>
  </si>
  <si>
    <t>4D873830-F763-4EBE-A766-4E2C8155D655</t>
  </si>
  <si>
    <t>Gortyna borelii Pierret, 1837</t>
  </si>
  <si>
    <t>4D8AFFC4-66A4-4F4D-92F8-1D4D4DD716B6</t>
  </si>
  <si>
    <t>Acrulia inflata (Gyllenhal, 1813)</t>
  </si>
  <si>
    <t>4D8B64E5-4573-41D3-B8DE-801B91835E70</t>
  </si>
  <si>
    <t>Xantholinus longiventris Heer, 1839</t>
  </si>
  <si>
    <t>4D8B7875-E70D-480E-8E51-4C6679DD3EAB</t>
  </si>
  <si>
    <t>Sceliphron spirifex (Linnaeus, 1758)</t>
  </si>
  <si>
    <t>4D8FEFB4-353F-4D2C-A6F4-80892904C042</t>
  </si>
  <si>
    <t>Agabus lapponicus (Thompson, 1867)</t>
  </si>
  <si>
    <t>4D9207D7-28AC-4DEB-AE09-ACCAD9468219</t>
  </si>
  <si>
    <t>Megaselia woodi (Lundbeck, 1922)</t>
  </si>
  <si>
    <t>4D94F251-3A9B-4B6B-82EA-E4AEC9000E6A</t>
  </si>
  <si>
    <t>Megaselia abdita Schmitz, 1959</t>
  </si>
  <si>
    <t>4D99716A-DF49-46AD-9869-36233BC8489F</t>
  </si>
  <si>
    <t>Zaphne frontata (Zetterstedt, 1838)</t>
  </si>
  <si>
    <t>4DA3A0C1-1BEF-4A35-BE25-20940C9A7F14</t>
  </si>
  <si>
    <t>Calidris ferruginea (Sichelstrandläufer)</t>
  </si>
  <si>
    <t>4DA60AB4-516B-4ECB-8BB1-E4E026B7701D</t>
  </si>
  <si>
    <t>Altica pusilla Duftschmid, 1825</t>
  </si>
  <si>
    <t>4DAB44A9-CC04-4915-A947-EF819B9026E7</t>
  </si>
  <si>
    <t>Empis digramma Meigen, 1835</t>
  </si>
  <si>
    <t>4DABAB4E-5078-4180-9696-82A07203BB82</t>
  </si>
  <si>
    <t>Haplodrassus moderatus (Kulczynski, 1897)</t>
  </si>
  <si>
    <t>4DABEA65-36C8-49DD-88C5-96817F480FE4</t>
  </si>
  <si>
    <t>Perapion hydrolapathi (Marsham, 1802)</t>
  </si>
  <si>
    <t>4DAC022A-A864-48EF-8599-02D1B9966461</t>
  </si>
  <si>
    <t>Cephalispheira denisella (Denis &amp; Schiffermüller, 1775)</t>
  </si>
  <si>
    <t>4DAF5D4D-E863-4DC4-8056-969179F15185</t>
  </si>
  <si>
    <t>Priocnemis melanosoma Kohl</t>
  </si>
  <si>
    <t>4DB2B12C-55F9-4FBC-B3A9-C23801BCDAE1</t>
  </si>
  <si>
    <t>Gitona distigma Meigen, 1830</t>
  </si>
  <si>
    <t>4DB46C4B-3A07-4E6B-85C6-FD4AC868A501</t>
  </si>
  <si>
    <t>Helophilus parallelus (Harris, [1776])</t>
  </si>
  <si>
    <t>4DB83135-89EA-4C26-A156-47A71CBC6DFE</t>
  </si>
  <si>
    <t>Minilimosina splendens (Duda, 1928)</t>
  </si>
  <si>
    <t>4DB97D90-FE12-42CA-97B8-1577C4E65D2E</t>
  </si>
  <si>
    <t>Cleora cinctaria Denis &amp; Schiffermüller, 1775</t>
  </si>
  <si>
    <t>4DBA442E-E8DF-44AE-88DA-7D572877899B</t>
  </si>
  <si>
    <t>Tadorna cana (Graukopfkasarka)</t>
  </si>
  <si>
    <t>4DBAA4C7-22D7-45D1-80DF-1DED864ED380</t>
  </si>
  <si>
    <t>Xyleborinus saxesenii (Ratzeburg, 1837)</t>
  </si>
  <si>
    <t>4DC5C0FB-3809-4BDC-B4A6-C579ED232038</t>
  </si>
  <si>
    <t>Cecidomyia frischii Bremi, 1847</t>
  </si>
  <si>
    <t>4DC63964-5885-4D95-B2DE-8217A1C36228</t>
  </si>
  <si>
    <t>Leuctra inermis Kempny, 1899</t>
  </si>
  <si>
    <t>4DC720F5-5A1D-46C4-9935-64E346A8EB95</t>
  </si>
  <si>
    <t>Empis (s. str.) acinerea Chvála, 1985</t>
  </si>
  <si>
    <t>4DC9940B-6EC6-41CB-ABA2-AC4F2B09B673</t>
  </si>
  <si>
    <t>Glyphipterix nicaeella Möschler, 1866</t>
  </si>
  <si>
    <t>4DCCA5A2-366E-4822-B626-CEA78C0120E9</t>
  </si>
  <si>
    <t>Anoplius alpinobalticus Wolf</t>
  </si>
  <si>
    <t>4DCCB26B-B63C-4267-AAF3-B33AD5909AD7</t>
  </si>
  <si>
    <t>Chionodes tragicella (Heyden, 1865)</t>
  </si>
  <si>
    <t>4DCD7086-A48C-4FF2-977C-9B20A8643585</t>
  </si>
  <si>
    <t>Cephennium thoracicum Müller &amp; Kunze, 1822</t>
  </si>
  <si>
    <t>4DCF77C5-CE03-436E-999A-F339254295FF</t>
  </si>
  <si>
    <t>Acrotona parens (Mulsant &amp; Rey, 1873)</t>
  </si>
  <si>
    <t>4DCFDE56-12A3-4262-8B0E-F91ACFD1C1DE</t>
  </si>
  <si>
    <t>Trox hispidus hispidus (Pontoppidan, 1763)</t>
  </si>
  <si>
    <t>4DCFE542-4F5F-41E6-AA56-E706A74EA872</t>
  </si>
  <si>
    <t>Cychramus luteus (Fabricius, 1787)</t>
  </si>
  <si>
    <t>4DD02324-EFF0-4A12-8F77-8DD5AAC7791B</t>
  </si>
  <si>
    <t>Rhagio funebris Meigen, 1820</t>
  </si>
  <si>
    <t>4DD22AB2-4831-4EA7-85DC-E541130E38CA</t>
  </si>
  <si>
    <t>Bledius gallicus (Gravenhorst, 1806)</t>
  </si>
  <si>
    <t>4DD90289-323F-456A-97DD-C12E4B3ED7CE</t>
  </si>
  <si>
    <t>Culicoides festivipennis Kieffer, 1914</t>
  </si>
  <si>
    <t>4DE40364-D393-4C68-9905-C4B7491434E3</t>
  </si>
  <si>
    <t>Chaetovoria antennata (Villeneuve, 1920)</t>
  </si>
  <si>
    <t>4DE5347E-8F39-4738-96E4-FC1926A1D6FE</t>
  </si>
  <si>
    <t>Cydia molesta Busck, 1916</t>
  </si>
  <si>
    <t>4DE7EF91-2565-4D4F-BD31-D382CABB6738</t>
  </si>
  <si>
    <t>Opalimosina mirabilis (Collin, 1902)</t>
  </si>
  <si>
    <t>4DE9E29B-DCE3-4360-AE33-0D5B26CCA454</t>
  </si>
  <si>
    <t>Tipula pseudopruinosa Strobl 1895</t>
  </si>
  <si>
    <t>Heliophanus flavipes (Hahn, 1832)</t>
  </si>
  <si>
    <t>4DED1109-B494-459F-9940-3DFBB41C6DC8</t>
  </si>
  <si>
    <t>Ochthebius nobilis Villa, 1835</t>
  </si>
  <si>
    <t>4DF3D3E6-AA0A-47FB-A079-E0C208D1C05B</t>
  </si>
  <si>
    <t>Malthodes brevicollis (Paykull, 1798)</t>
  </si>
  <si>
    <t>4DFBD9D7-83FB-464A-AF85-DA6B9D96BC3D</t>
  </si>
  <si>
    <t>Metopia argyrocephala (Meigen, 1824)</t>
  </si>
  <si>
    <t>4E0081FB-FFE4-42EE-BB92-64BD876B6FE0</t>
  </si>
  <si>
    <t>Pogonocherus fasciculatus (Geer, 1775) (Kiefernzweigbock)</t>
  </si>
  <si>
    <t>4E040945-F409-4BE4-8E5D-1E4AF4BA7319</t>
  </si>
  <si>
    <t>Tipula limitata Schummel, 1833</t>
  </si>
  <si>
    <t>4E043359-F916-4B26-8057-AA2DE6DE1A16</t>
  </si>
  <si>
    <t>Trogoxylon impressum (Comolli, 1837)</t>
  </si>
  <si>
    <t>4E0EDE61-9027-49DC-A5B4-8725EF4A7ACA</t>
  </si>
  <si>
    <t>Eggisops pecchiolii Rondani, 1862</t>
  </si>
  <si>
    <t>4E158AEC-E24C-4173-BEE1-A904ACDF1D92</t>
  </si>
  <si>
    <t>Stephostethus angusticollis (Gyllenhal, 1827)</t>
  </si>
  <si>
    <t>4E1733F0-80FF-4391-809D-390BE26E2FE8</t>
  </si>
  <si>
    <t>Gonia distinguenda Herting, 1963</t>
  </si>
  <si>
    <t>4E1747E6-4891-4A0B-BB5F-9F7223083EAA</t>
  </si>
  <si>
    <t>Tasiocera exigua Savchenko, 1973</t>
  </si>
  <si>
    <t>4E1FECFF-1F9B-41A5-B283-5400248C5055</t>
  </si>
  <si>
    <t>Evodinus clathratus (Fabricius, 1792) (Fleckenbock)</t>
  </si>
  <si>
    <t>4E228A06-7124-4737-B2EC-29390DFADCA6</t>
  </si>
  <si>
    <t>Hygrogeus aemulus (Rosenhauer, 1847)</t>
  </si>
  <si>
    <t>4E233920-3D5F-4C5D-B62D-CF07A94B3FAA</t>
  </si>
  <si>
    <t>Leioderes kollari Redtenbacher, 1849</t>
  </si>
  <si>
    <t>4E2B6326-FBAB-4FF1-B9C9-1F55F59CE267</t>
  </si>
  <si>
    <t>Erebia christi Raetzer 1890</t>
  </si>
  <si>
    <t>4E2B65D7-86E0-4817-9A98-A2FB6C8C5DAE</t>
  </si>
  <si>
    <t>Psylliodes attenuatus (Koch, 1803)</t>
  </si>
  <si>
    <t>4E2D29F9-A614-4585-930F-54CEF8DE8C34</t>
  </si>
  <si>
    <t>Bos primigenius (Ur / Auerochse)</t>
  </si>
  <si>
    <t>4E35D4EE-2232-4111-A816-D6B2BA697CB8</t>
  </si>
  <si>
    <t>Einfeldia mendax (Stora, 1936)</t>
  </si>
  <si>
    <t>4E376636-01E6-4CC6-9EEE-D0C7D4BE3A30</t>
  </si>
  <si>
    <t>Stenopogon sabaudus (Fabricius, 1794)</t>
  </si>
  <si>
    <t>4E37C08E-1BB4-4835-9AE5-1589CCDD4AEC</t>
  </si>
  <si>
    <t>Ixodes uriae White, 1852</t>
  </si>
  <si>
    <t>4E3BD9DE-2224-4D62-91BF-D0F23A77F355</t>
  </si>
  <si>
    <t>Ernestia laevigata (Meigen, 1838)</t>
  </si>
  <si>
    <t>4E3E130A-D9BA-4B83-AF3B-64D6772E3CB3</t>
  </si>
  <si>
    <t>Dasyhelea notata Goetghebuer, 1920</t>
  </si>
  <si>
    <t>4E4095E4-2FB5-4B01-ABAF-86069A743D91</t>
  </si>
  <si>
    <t>Trichopsomyia lucida (Meigen, 1822)</t>
  </si>
  <si>
    <t>4E41355A-D4B7-4F88-89FF-802C84D5E7BC</t>
  </si>
  <si>
    <t>Phrosinella nasuta (Meigen, 1824)</t>
  </si>
  <si>
    <t>Maculinea rebeli Hirschke 1904 (Enzianbläuling)</t>
  </si>
  <si>
    <t>4E43B09C-8B45-4D84-8643-E75CC1AEE62E</t>
  </si>
  <si>
    <t>Triodia sylvina Linnaeus, 1761 (Ampfer-Wurzelbohrer, Salatwurzelbohrer)</t>
  </si>
  <si>
    <t>4E457D4D-70D5-41A7-855F-70A5DC10CF33</t>
  </si>
  <si>
    <t>Dalmannia dorsalis (Fabricius, 1794)</t>
  </si>
  <si>
    <t>4E4CBD6C-C6B2-4D0A-A4B3-489624388D3D</t>
  </si>
  <si>
    <t>Egretta garzetta (Seidenreiher)</t>
  </si>
  <si>
    <t>4E5299B1-5ECB-4098-9A59-782A95436754</t>
  </si>
  <si>
    <t>Anaspis maculata (Fourcroy, 1785)</t>
  </si>
  <si>
    <t>4E553BDA-E114-40C2-A266-646C5DC9804F</t>
  </si>
  <si>
    <t>Phylloscopus fuscatus (Dunkellaubsänger)</t>
  </si>
  <si>
    <t>4E572D2E-385B-42EF-BD33-DCA1A0BB5F85</t>
  </si>
  <si>
    <t>Bembidion complanatum Heer, 1837</t>
  </si>
  <si>
    <t>4E5C8ECE-77F4-44AB-955C-7D72F3057E32</t>
  </si>
  <si>
    <t>Cydia lunulana Denis &amp; Schiffermüller, 1775</t>
  </si>
  <si>
    <t>4E5CFFD8-6968-4AC9-AAC7-02108808068A</t>
  </si>
  <si>
    <t>Rhithrogena puytoraci Sowa &amp; Degrange, 1987</t>
  </si>
  <si>
    <t>4E62919E-8531-404B-BCAC-B942D185E41A</t>
  </si>
  <si>
    <t>Allodia pistillata (Lundström, 1911)</t>
  </si>
  <si>
    <t>4E64B891-5D79-4B88-93E1-1BEC3417524E</t>
  </si>
  <si>
    <t>Hadena armeriae Guenée, 1852</t>
  </si>
  <si>
    <t>4E68BC19-2836-4D8F-89F6-975FD163C59E</t>
  </si>
  <si>
    <t>Pseudapion moschatae (Hoffmann, 1938)</t>
  </si>
  <si>
    <t>4E69AB12-55CB-4184-996A-B4F9A0677E7D</t>
  </si>
  <si>
    <t>Bembidion ripicola Dufour, 1820</t>
  </si>
  <si>
    <t>4E69AE9E-B500-4AF4-86DE-ECC6216CDB7A</t>
  </si>
  <si>
    <t>Triphleba nudipalpis (Becker, 1901)</t>
  </si>
  <si>
    <t>4E721CBC-DE0F-4950-BEBC-0558003F2C63</t>
  </si>
  <si>
    <t>Geostiba zeithammeri (Bernhauer, 1940)</t>
  </si>
  <si>
    <t>4E7A42CA-AC55-4036-A6A4-A992753B6F76</t>
  </si>
  <si>
    <t>Ferneiella incompleta (Verrall, 1886)</t>
  </si>
  <si>
    <t>4E7AA1B0-7627-43AA-BAE4-ACF496B1ED84</t>
  </si>
  <si>
    <t>Bagous rotundicollis Boheman, 1845</t>
  </si>
  <si>
    <t>4E7C53C5-2025-4F13-A3CE-5C4839C2113C</t>
  </si>
  <si>
    <t>Jordanita chloros Hübner, [1813] (Mehrfarbiges Grünwidderchen)</t>
  </si>
  <si>
    <t>4E8426DF-FDAF-407A-8DF9-AEA1C9C8747B</t>
  </si>
  <si>
    <t>Longitarsus linnaei (Duftschmid, 1825)</t>
  </si>
  <si>
    <t>4E84699E-7C80-4E77-8B06-C392128EEFD9</t>
  </si>
  <si>
    <t>Dioctria lateralis Meigen, 1804</t>
  </si>
  <si>
    <t>4E85C0EA-293E-49AF-B75B-749D87E993D5</t>
  </si>
  <si>
    <t>Callilepis schuszteri (Herman, 1879)</t>
  </si>
  <si>
    <t>4E92125D-4B52-4BF3-9291-532AFDAB17AA</t>
  </si>
  <si>
    <t>Bombylius medius Linnaeus, 1758</t>
  </si>
  <si>
    <t>4E9417C1-092E-4B8E-9F41-A3B8E8636481</t>
  </si>
  <si>
    <t>Poecilochroa conspicua (L. Koch, 1866)</t>
  </si>
  <si>
    <t>4E945D66-A54A-45C7-96D2-B835940ED767</t>
  </si>
  <si>
    <t>Mycetochara quadrimaculata (Latreille, 1804)</t>
  </si>
  <si>
    <t>Dictyna pusilla Thorell, 1856</t>
  </si>
  <si>
    <t>4E94F768-76AB-45A9-8DD0-9ACB6C936A9B</t>
  </si>
  <si>
    <t>Rutidosoma fallax (Otto, 1897)</t>
  </si>
  <si>
    <t>4E95F225-27F1-4E58-BF32-B4BCA26F7F56</t>
  </si>
  <si>
    <t>Bryaxis italicus (Baudi, 1869)</t>
  </si>
  <si>
    <t>4E979C4E-CBF6-4DFA-A8F7-530951F32DB7</t>
  </si>
  <si>
    <t>Falagrioma thoracica (Stephens, 1832)</t>
  </si>
  <si>
    <t>4E990CEF-F1C4-4C22-97F0-08516EECDBA3</t>
  </si>
  <si>
    <t>Opostega salciella (Treitschke, 1833)</t>
  </si>
  <si>
    <t>4E9B1652-FF01-46EA-9E1C-997119171D3E</t>
  </si>
  <si>
    <t>Epiblema sticticana Fabricius, 1794</t>
  </si>
  <si>
    <t>4E9F3E0D-AF15-4C13-BD7A-EFCE66FDCB9E</t>
  </si>
  <si>
    <t>Oligotricha striata (Linnaeus, 1758)</t>
  </si>
  <si>
    <t>4EA2848E-45D4-4C54-9B7E-5283AED5AF12</t>
  </si>
  <si>
    <t>Microchrysa cyaneiventris (Zetterstedt, 1842)</t>
  </si>
  <si>
    <t>4EA6217A-AF7A-4B98-933C-2D43907C8BBB</t>
  </si>
  <si>
    <t>Cis nitidus (Fabricius, 1792)</t>
  </si>
  <si>
    <t>4EA69D37-C40A-4AA6-AA86-66E374560E4C</t>
  </si>
  <si>
    <t>Gonioctena pallida (Linnaeus, 1758)</t>
  </si>
  <si>
    <t>4EAB60BA-CBCF-463F-A842-781A02FDEDA7</t>
  </si>
  <si>
    <t>Gnaphosa alpica Simon, 1878</t>
  </si>
  <si>
    <t>4EADFD48-8BC6-4EBC-A392-F5EC2366EBD4</t>
  </si>
  <si>
    <t>Harmandia cavernosa (Rübsaamen, 1899)</t>
  </si>
  <si>
    <t>4EAFE82A-886C-4AC9-B981-C4E76977BB8F</t>
  </si>
  <si>
    <t>Hilara longivittata Zetterstedt, 1842</t>
  </si>
  <si>
    <t>4EB4302E-55ED-459D-AB30-2F7C18F039DA</t>
  </si>
  <si>
    <t>Chrysolina chalcites (Germar, 1824)</t>
  </si>
  <si>
    <t>4EB6A8DF-CA09-4F8C-92F1-30873EC1E5A8</t>
  </si>
  <si>
    <t>Andrena probata War.</t>
  </si>
  <si>
    <t>4EBB5D3F-B700-4782-AD61-5E95E158E1E6</t>
  </si>
  <si>
    <t>Perittia serricornis Stainton, 1854</t>
  </si>
  <si>
    <t>4EBCEB21-BB5C-4A4F-A4CB-D31E59249A32</t>
  </si>
  <si>
    <t>Stenoptilia zophodactylus (Duponchel, 1840)</t>
  </si>
  <si>
    <t>4EC1DEBF-1F44-449F-BF2A-8505C28C1DE2</t>
  </si>
  <si>
    <t>Quedius puncticollis (Thomson, 1867)</t>
  </si>
  <si>
    <t>4EC1F199-0216-486D-B173-10BD443CC93D</t>
  </si>
  <si>
    <t>Tachyura parvula (Dejean, 1831)</t>
  </si>
  <si>
    <t>4EC9D473-0E91-416F-9C2E-85400AAD678E</t>
  </si>
  <si>
    <t>Oecetis furva (Rambur, 1842)</t>
  </si>
  <si>
    <t>4ECD9076-0000-4453-9AD2-EE2D3B90039B</t>
  </si>
  <si>
    <t>Aporus planiceps (Latreille)</t>
  </si>
  <si>
    <t>4ECE592A-8893-4CBF-A2A5-99712736AE15</t>
  </si>
  <si>
    <t>Haliplus varius Nicolai, 1822</t>
  </si>
  <si>
    <t>4ED19B93-FCBD-4A98-87D0-E9C4A8B4241E</t>
  </si>
  <si>
    <t>Autographa aemula Denis &amp; Schiffermüller, 1775</t>
  </si>
  <si>
    <t>4ED39A5B-CE97-410A-B7AF-5A14310B8D9A</t>
  </si>
  <si>
    <t>Chrysopilus nubecula (Fallén, 1814)</t>
  </si>
  <si>
    <t>4ED592AB-3375-40CB-A75A-80F5791F6FC8</t>
  </si>
  <si>
    <t>Leiodes rufipennis (Paykull, 1798)</t>
  </si>
  <si>
    <t>4EDA000A-DCCE-49E3-9505-32CAE8EE0D28</t>
  </si>
  <si>
    <t>Philonthus ebeninus (Gravenhorst, 1802)</t>
  </si>
  <si>
    <t>4EDABB93-B44D-4A58-A9AF-16DF8F87021D</t>
  </si>
  <si>
    <t>Caloptilia cuculipennella (Hübner, 1796)</t>
  </si>
  <si>
    <t>4EDC6506-0F2E-4E87-A568-8B62F2BEE8BE</t>
  </si>
  <si>
    <t>Triplax russica (Linnaeus, 1758)</t>
  </si>
  <si>
    <t>4EDC6D0D-2E95-4029-996A-A22030E1B5B1</t>
  </si>
  <si>
    <t>Trichosia acrotricha Tuomikoski, 1960</t>
  </si>
  <si>
    <t>4EDE15FE-7E93-4EDF-BBA7-FC78DA0668CF</t>
  </si>
  <si>
    <t>Stercorarius parasiticus (Schmarotzerraubmöwe)</t>
  </si>
  <si>
    <t>4EDE7DB2-7000-44C3-9346-A8ECCCFF0B0B</t>
  </si>
  <si>
    <t>Teleiodes bagriotella (Duponchel, 1840)</t>
  </si>
  <si>
    <t>4EE54BDB-3617-4508-BBD8-D8366FF35DDD</t>
  </si>
  <si>
    <t>Blepharhymenus mirandus Fauvel, 1899</t>
  </si>
  <si>
    <t>4EE560CE-53E3-4009-9EEA-0A50C479C1E5</t>
  </si>
  <si>
    <t>Conicera floricola Schmitz, 1938</t>
  </si>
  <si>
    <t>4EEA7ACA-D1AD-4ED6-B004-D020E5D3DBBE</t>
  </si>
  <si>
    <t>Dichrorampha gueneeana Obraztsov, 1953</t>
  </si>
  <si>
    <t>4EEC52F1-5D60-4175-A61A-C190BCEBEFC7</t>
  </si>
  <si>
    <t>Micaria nivosa L. Koch, 1866</t>
  </si>
  <si>
    <t>4EF17F81-38E7-4CA8-8F96-8A69418B48C9</t>
  </si>
  <si>
    <t>Triplax aenea (Schaller, 1783)</t>
  </si>
  <si>
    <t>4EF1EBF9-943B-493D-A9AD-D52DA2AAA74A</t>
  </si>
  <si>
    <t>Phyllonorycter muelleriella (Zeller, 1839)</t>
  </si>
  <si>
    <t>Trypoxylon fronticorne Gussakovskij, 1936</t>
  </si>
  <si>
    <t>4EF4D0A5-7541-4295-8600-1BFBB44E35A6</t>
  </si>
  <si>
    <t>Hoplia farinosa Linnaeus, 1761</t>
  </si>
  <si>
    <t>4EF4D781-1252-4467-8CF7-2A6AB80CB0FB</t>
  </si>
  <si>
    <t>Sitona tenuis Rosenhauer, 1847</t>
  </si>
  <si>
    <t>4EFA2715-FFF2-4EE3-9660-565AE5BAC02D</t>
  </si>
  <si>
    <t>Bembidion fumigatum (Duftschmid, 1812)</t>
  </si>
  <si>
    <t>4EFE886B-FE72-42D7-9B65-2EAF3BFDBA12</t>
  </si>
  <si>
    <t>Boarmia roboraria Denis &amp; Schiffermüller, 1775</t>
  </si>
  <si>
    <t>4EFF3051-C3FD-43E0-8167-35D22CF70FBE</t>
  </si>
  <si>
    <t>Archiearis parthenias Linnaeus, 1761 (Grosses Jungfernkind)</t>
  </si>
  <si>
    <t>4F054318-963B-4682-8E69-5A7BB519AE81</t>
  </si>
  <si>
    <t>Apotomis semifasciana Haworth, 1811</t>
  </si>
  <si>
    <t>4F09D420-BDE3-4726-98B4-5C6FF877627A</t>
  </si>
  <si>
    <t>Rhigognostis annulatella (Curtis, 1832)</t>
  </si>
  <si>
    <t>4F0A8AB0-3CCD-421C-9D0D-8D451337459A</t>
  </si>
  <si>
    <t>Tipula pechlaneri Mannheims et Theowald, 1959</t>
  </si>
  <si>
    <t>4F0E14CA-EBE1-43A8-A67F-6FECC33F96DA</t>
  </si>
  <si>
    <t>Coleophora hemerobiella (Scopoli, 1763)</t>
  </si>
  <si>
    <t>4F116D07-D9A1-4245-BEE2-B9590A93F511</t>
  </si>
  <si>
    <t>Gabrius astutus (Erichson, 1840)</t>
  </si>
  <si>
    <t>4F14AEFC-A8C8-4373-907E-0719AB6C805E</t>
  </si>
  <si>
    <t>Leptoiulus simplex glacialis (Verhoeff, 1894)</t>
  </si>
  <si>
    <t>4F1C2112-66F7-49C5-86C9-B41149BF4C5A</t>
  </si>
  <si>
    <t>Stigmella hemargyrella (Kollar, 1832)</t>
  </si>
  <si>
    <t>4F1D5995-2A04-47D4-8ED0-19CFEEB9B601</t>
  </si>
  <si>
    <t>Nemotelus nigrinus Fallén, 1817</t>
  </si>
  <si>
    <t>4F1EA300-CC33-489C-894A-7A6913D1B554</t>
  </si>
  <si>
    <t>Cosmopterix scribaiella Zeller, 1850</t>
  </si>
  <si>
    <t>4F20E76C-2996-4653-AF67-48EB7F5DBC14</t>
  </si>
  <si>
    <t>Mythimna pallens Linnaeus, 1758 (Weissadereule)</t>
  </si>
  <si>
    <t>4F22BD13-DAAA-4EA8-A1C9-91628C32B747</t>
  </si>
  <si>
    <t>Leuctra festai Aubert, 1954</t>
  </si>
  <si>
    <t>4F24E077-6603-42F1-BAB9-5C9C93250E4B</t>
  </si>
  <si>
    <t>Dyschirius similis Petri, 1891</t>
  </si>
  <si>
    <t>4F2840FE-86AE-4471-BAEF-EC061D2C2837</t>
  </si>
  <si>
    <t>Nomada braunsiana Schmiedeknecht, 1882</t>
  </si>
  <si>
    <t>4F306F1C-D9A5-4331-AF2D-858F7D4AE4BE</t>
  </si>
  <si>
    <t>Pammene fasciana Linnaeus, 1761</t>
  </si>
  <si>
    <t>4F352647-2754-435E-9928-82B5A73667DE</t>
  </si>
  <si>
    <t>Stigmella hybnerrella (Hübner, 1813)</t>
  </si>
  <si>
    <t>4F40098A-6BF7-407F-AA8D-40A07D7A7D93</t>
  </si>
  <si>
    <t>Dixella autumnalis (Meigen, 1838)</t>
  </si>
  <si>
    <t>4F42578E-FF3A-4832-945B-8FD339DBDEE3</t>
  </si>
  <si>
    <t>Platypalpus riojaensis Chvála, 1981</t>
  </si>
  <si>
    <t>4F4485F7-EDC5-4F55-AFE5-440E1556DDE1</t>
  </si>
  <si>
    <t>Thecophora atra (Fabricius, 1775)</t>
  </si>
  <si>
    <t>4F476EA9-6F87-4ED5-9FEE-E7698317E035</t>
  </si>
  <si>
    <t>Coleophora vulnerariae Zeller, 1839</t>
  </si>
  <si>
    <t>4F4D6CF2-827E-4012-89C0-38C70CCCE14E</t>
  </si>
  <si>
    <t>Cherax destructor Clark, 1936 (Yabby)</t>
  </si>
  <si>
    <t>4F4D978D-AC05-4C9C-84B4-867B74B04EB9</t>
  </si>
  <si>
    <t>Allonyx quadrimaculatus (Schaller, 1783)</t>
  </si>
  <si>
    <t>4F534899-7DBD-45A8-83A3-15360C86314D</t>
  </si>
  <si>
    <t>Nemophora raddella (Hübner, 1793)</t>
  </si>
  <si>
    <t>4F53CC68-4991-4AFE-A31C-8E6BF397E65C</t>
  </si>
  <si>
    <t>Phyllomyza flavitarsis (Meigen, 1830)</t>
  </si>
  <si>
    <t>4F5578D4-C529-4B7A-B44D-4129BC83C0FE</t>
  </si>
  <si>
    <t>Cryptocephalus moraei (Linnaeus, 1758)</t>
  </si>
  <si>
    <t>4F558055-D944-4696-B991-B9BEE1E509C8</t>
  </si>
  <si>
    <t>Phronia tiefii Dziedzicki, 1889</t>
  </si>
  <si>
    <t>Nesovitrea petronella (L. Pfeiffer, 1853) (Weisse Streifenglanzschnecke)</t>
  </si>
  <si>
    <t>4F599F83-3E79-4C86-9E2F-5188912EB67A</t>
  </si>
  <si>
    <t>Pterostichus cribratus (Dejean, 1828)</t>
  </si>
  <si>
    <t>4F5A714F-80FF-4420-8F80-6599B305A717</t>
  </si>
  <si>
    <t>Eumerus sabulonum (Fallén, 1817)</t>
  </si>
  <si>
    <t>4F5CD77A-18C3-44BC-8C95-5073D858D41C</t>
  </si>
  <si>
    <t>Horisme testaceata Hübner, [1809]</t>
  </si>
  <si>
    <t>4F5D6D9B-7759-4605-A3DC-422C084EA1EF</t>
  </si>
  <si>
    <t>Idaea laevigata Scopoli, 1763</t>
  </si>
  <si>
    <t>4F5E0CB8-1BEB-493D-9E38-F4E398E526EC</t>
  </si>
  <si>
    <t>Xanthorhoe fluctuata Linnaeus, 1758</t>
  </si>
  <si>
    <t>4F5F9A49-BA78-44FC-A9B2-B39DFE69BA49</t>
  </si>
  <si>
    <t>Scythris fallacella (Schläger, 1847)</t>
  </si>
  <si>
    <t>Bithynia tentaculata (Linnaeus, 1758) (Gemeine Schnauzenschnecke)</t>
  </si>
  <si>
    <t>4F632B2F-5EA6-492D-BA31-DC42FA80CA5D</t>
  </si>
  <si>
    <t>Magdalis memnonia (Gyllenhal, 1837)</t>
  </si>
  <si>
    <t>4F641994-6CA0-4D5E-A2DD-BA4E1081B795</t>
  </si>
  <si>
    <t>Attagenus rossi Ganglbauer, 1904</t>
  </si>
  <si>
    <t>4F655818-F626-4C0B-ADF1-53F8ABD65E4D</t>
  </si>
  <si>
    <t>Stilpon graminum (Fallén, 1815)</t>
  </si>
  <si>
    <t>4F669F93-6A47-4AA1-81B5-1DC064E0479F</t>
  </si>
  <si>
    <t>Exapion formaneki (Wagner, 1929)</t>
  </si>
  <si>
    <t>4F67C9E5-F446-4327-88F8-4A00E92BF6C0</t>
  </si>
  <si>
    <t>Symmorphus declivis Harttig, 1932</t>
  </si>
  <si>
    <t>Formica sanguinea</t>
  </si>
  <si>
    <t>4F7F077A-5EC3-4848-9444-80B95D49E7EA</t>
  </si>
  <si>
    <t>Haploglossa villosula (Stephens, 1832)</t>
  </si>
  <si>
    <t>4F81B1A8-5E51-486D-A3E9-172D76A37885</t>
  </si>
  <si>
    <t>Anchomenus cyaneus (Dejean, 1828)</t>
  </si>
  <si>
    <t>4F82118B-280E-402F-8796-7BA40E1E1C57</t>
  </si>
  <si>
    <t>Carpomya schineri (Loew, 1856)</t>
  </si>
  <si>
    <t>4F82E404-A6EE-4938-9021-FDC468CC3FBB</t>
  </si>
  <si>
    <t>Rhithrogena endenensis Metzler &amp; al., 1985</t>
  </si>
  <si>
    <t>4F8A8B65-51C9-4ABD-A118-7EC198B08677</t>
  </si>
  <si>
    <t>Loxostege virescalis Guenée, 1854</t>
  </si>
  <si>
    <t>4F958CFE-E839-4B23-9BA1-67495162E00E</t>
  </si>
  <si>
    <t>Euzonitis quadrimaculata (Pallas, 1782)</t>
  </si>
  <si>
    <t>4F9A12BA-E4EE-4978-B2D1-8B490B79CEC4</t>
  </si>
  <si>
    <t>Megaselia giraudii (Egger, 1862)</t>
  </si>
  <si>
    <t>4F9C35DC-A1B6-4EB8-9BEF-471AD50A4BEA</t>
  </si>
  <si>
    <t>Cymbiodyta marginella (Fabricius, 1792)</t>
  </si>
  <si>
    <t>4F9D658D-3AFB-4812-B847-7FE3C4DF419D</t>
  </si>
  <si>
    <t>Polia bombycina Hufnagel, 1766</t>
  </si>
  <si>
    <t>4FA4CE3A-890A-4DCD-B098-D7A732BB188B</t>
  </si>
  <si>
    <t>Contarinia tritici (Kirby, 1798)</t>
  </si>
  <si>
    <t>4FA60328-61F8-4473-BBD3-0205EA25ABD5</t>
  </si>
  <si>
    <t>Magdalis frontalis (Gyllenhal, 1827)</t>
  </si>
  <si>
    <t>4FA6E107-536D-4999-9EA2-E61DCD63B8ED</t>
  </si>
  <si>
    <t>Symmoca caliginella Mann, 1867</t>
  </si>
  <si>
    <t>4FA9C576-BF03-4A7D-8B9B-9ADA9D2AC11B</t>
  </si>
  <si>
    <t>Morpholeria ruficornis (Meigen, 1830)</t>
  </si>
  <si>
    <t>4FB2E2DC-63E1-4F25-AC80-C5720070EFC9</t>
  </si>
  <si>
    <t>Sphaerophoria virgata Goeldlin de Tiefenau, 1974</t>
  </si>
  <si>
    <t>4FB6356D-7FB3-469B-938B-E15D919E7513</t>
  </si>
  <si>
    <t>Dictyna civica (Lucas, 1849)</t>
  </si>
  <si>
    <t>4FB660F2-AB3D-4897-95C2-B24963DA24FE</t>
  </si>
  <si>
    <t>Cyclosocerus platycerus (Villeneuve, 1913)</t>
  </si>
  <si>
    <t>4FB7F2C2-492D-4B90-B1F3-4A46AD4D3C72</t>
  </si>
  <si>
    <t>Tipula italica Lackschewitz, 1930</t>
  </si>
  <si>
    <t>4FB7F35F-7227-4990-9015-4EF5F10C4130</t>
  </si>
  <si>
    <t>Cionus scrophulariae (Linnaeus, 1758)</t>
  </si>
  <si>
    <t>4FBCCE69-2EB1-4B71-82D7-3A7BE7906984</t>
  </si>
  <si>
    <t>Larus canus (Sturmmöwe)</t>
  </si>
  <si>
    <t>4FC17C39-F101-41E4-85DB-7FA7E47F6370</t>
  </si>
  <si>
    <t>Mycetophila forcipata Lundström, 1913</t>
  </si>
  <si>
    <t>4FCCA277-29FB-4768-B520-29B91D221480</t>
  </si>
  <si>
    <t>Cerodontha flavicornis (Egger, 1862)</t>
  </si>
  <si>
    <t>4FCE71A2-F369-4956-9589-3A84656A1756</t>
  </si>
  <si>
    <t>Otiorhynchus crataegi Germar, 1824</t>
  </si>
  <si>
    <t>4FD730FF-0DAD-4E17-B3DB-534FBE322429</t>
  </si>
  <si>
    <t>Dytiscus semisulcatus O.F. Müller, 1776</t>
  </si>
  <si>
    <t>4FD8FE23-B79E-4E2F-8555-35016A6676BC</t>
  </si>
  <si>
    <t>Gonomyia hippocampi Stubbs et Geiger, 1993</t>
  </si>
  <si>
    <t>4FDDDD47-BAE7-41A8-858B-C00ED22DF495</t>
  </si>
  <si>
    <t>Epuraea marseuli Reitter, 1872</t>
  </si>
  <si>
    <t>4FE12824-81B6-4FA2-B3A0-93E82B09F552</t>
  </si>
  <si>
    <t>Chilomorpha longitarsis (Thomson, 1867)</t>
  </si>
  <si>
    <t>4FE26A0A-2E24-4729-BD76-5296A88E9E8D</t>
  </si>
  <si>
    <t>Ochsenheimeria urella Fischer v. Röslerstamm, 1842</t>
  </si>
  <si>
    <t>4FE57ABE-483B-49B8-AD9E-72B9A3EA266E</t>
  </si>
  <si>
    <t>Isophrictis striatella (Denis &amp; Schiffermüller, 1775)</t>
  </si>
  <si>
    <t>4FE8FC25-392F-4C03-A613-407CC148BCD8</t>
  </si>
  <si>
    <t>Evarcha laetabunda (C.L. Koch, 1846)</t>
  </si>
  <si>
    <t>4FEB1186-A5CF-49AF-AF0C-D7B07643EF6A</t>
  </si>
  <si>
    <t>Pyrellia rapax (Harris, 1780)</t>
  </si>
  <si>
    <t>Drassyllus praeficus (L. Koch, 1866)</t>
  </si>
  <si>
    <t>4FF36AB7-5226-47E4-9C6E-83544FBAE432</t>
  </si>
  <si>
    <t>Amiota alboguttata (Wahlberg, 1839)</t>
  </si>
  <si>
    <t>4FF4023A-B472-4FB3-BD15-1D0038F52003</t>
  </si>
  <si>
    <t>Calosoma sycophanta (Linnaeus, 1758)</t>
  </si>
  <si>
    <t>4FF62562-B6A4-44A7-9F51-BEF0BAEFFC42</t>
  </si>
  <si>
    <t>Threticus lucifugus? (Walker, 1856)</t>
  </si>
  <si>
    <t>4FF79F85-F9AD-42A3-8FBC-6486634D2E1D</t>
  </si>
  <si>
    <t>Idaea deversaria Herrich-Schäffer, 1847</t>
  </si>
  <si>
    <t>4FFFA80F-798A-45BE-BE25-2BB38E81D506</t>
  </si>
  <si>
    <t>Orimarga virgo (Zetterstedt, 1851)</t>
  </si>
  <si>
    <t>5003E44E-7291-4221-BEA2-61E7A1D04CAB</t>
  </si>
  <si>
    <t>Tachyporus dispar (Paykull, 1789)</t>
  </si>
  <si>
    <t>50076366-C672-4EB3-966D-C32B5B86E588</t>
  </si>
  <si>
    <t>Dicranota lackschewitziana Mendl, 1988</t>
  </si>
  <si>
    <t>500F0F66-6094-4BAE-BDB3-EC29746989AD</t>
  </si>
  <si>
    <t>Leucostoma nudifacies Tschorsnig, 1991</t>
  </si>
  <si>
    <t>501331F7-20D0-4BBC-AE5C-35FD9F3C2239</t>
  </si>
  <si>
    <t>Gortyna xanthenes Germar, 1842</t>
  </si>
  <si>
    <t>5018504C-60B6-4162-BD2F-1F7437AA9151</t>
  </si>
  <si>
    <t>Batrisodes buqueti (Aubé, 1833)</t>
  </si>
  <si>
    <t>501ACC9C-4AB6-4AEE-A140-4864D170B467</t>
  </si>
  <si>
    <t>Megaselia hirtiventris (Wood, 1909)</t>
  </si>
  <si>
    <t>501AF583-ABFA-4A71-89FC-63AF905DD304</t>
  </si>
  <si>
    <t>Normandia nitens (Müller, 1817)</t>
  </si>
  <si>
    <t>501C24EB-95AB-4FA0-AAF3-B76AF5DFD6FF</t>
  </si>
  <si>
    <t>Crambus uliginosellus Zeller, 1850</t>
  </si>
  <si>
    <t>501D9D76-C0FD-4A60-A816-4913275268EC</t>
  </si>
  <si>
    <t>Andrena pusilla Pérez, 1903</t>
  </si>
  <si>
    <t>5020C8AD-9F72-4C7D-A94A-5ED61C264B38</t>
  </si>
  <si>
    <t>Rhinoncus inconspectus (Herbst, 1795)</t>
  </si>
  <si>
    <t>5021148F-9FA5-40A4-91FF-3277232BE325</t>
  </si>
  <si>
    <t>Epagoge grotiana Fabricius, 1781</t>
  </si>
  <si>
    <t>5021165C-1632-4EA5-B97F-D8FE66321635</t>
  </si>
  <si>
    <t>Borkhausenia minutella (Linnaeus, 1758)</t>
  </si>
  <si>
    <t>5022EF0A-5717-4DCA-8E28-1861B8F8FD02</t>
  </si>
  <si>
    <t>Aphodius tingens Reitter, 1892</t>
  </si>
  <si>
    <t>50242173-0E94-463A-96AE-27A5192C404D</t>
  </si>
  <si>
    <t>Chrysoclista linneella (Clerck, 1759)</t>
  </si>
  <si>
    <t>502B4970-20AA-43BF-B625-045D75796F1C</t>
  </si>
  <si>
    <t>Silusa rubra Erichson, 1839</t>
  </si>
  <si>
    <t>5032B2AC-9214-4085-AD8B-D521ACA85D63</t>
  </si>
  <si>
    <t>Helina cothurnata (Rondani, 1866)</t>
  </si>
  <si>
    <t>50349DBB-3DB7-4642-8085-1A23BD74615B</t>
  </si>
  <si>
    <t>Eukiefferiella fuldensis Lehmann, 1972</t>
  </si>
  <si>
    <t>5036B96B-4389-4BB3-BDDF-B148C9C092D7</t>
  </si>
  <si>
    <t>Eucosma mirificana Peyerhimoff, 1876</t>
  </si>
  <si>
    <t>50390D5E-A2BF-43AC-B26A-D0AD4E30D4B1</t>
  </si>
  <si>
    <t>Allodia silvatica (Landrock, 1912)</t>
  </si>
  <si>
    <t>5039A842-E2E5-4B81-8A94-C60CA60CD8EF</t>
  </si>
  <si>
    <t>Ptesiomyia alacris (Meigen, 1824)</t>
  </si>
  <si>
    <t>5039D2FD-89C8-4155-AA0B-42CA82232EC0</t>
  </si>
  <si>
    <t>Lixus myagri Olivier, 1807</t>
  </si>
  <si>
    <t>503A42CC-4938-4AEE-8110-50595447C08C</t>
  </si>
  <si>
    <t>Bradysia polonica (Lengersdorf, 1929)</t>
  </si>
  <si>
    <t>503A6DD3-FDF1-4AB7-A637-F5421819984A</t>
  </si>
  <si>
    <t>Polyporivora ornata (Meigen, 1838)</t>
  </si>
  <si>
    <t>503E0C8C-7452-4149-8CF7-68FEE2A6840E</t>
  </si>
  <si>
    <t>Nargus wilkinii (Spence, 1815)</t>
  </si>
  <si>
    <t>50415D87-2052-42DD-92FE-86B814C19736</t>
  </si>
  <si>
    <t>Harpalus fuscipalpis Sturm, 1818</t>
  </si>
  <si>
    <t>5041E075-5765-4AE7-B6EE-7F4724C1AC03</t>
  </si>
  <si>
    <t>Craspedosomatidae sp.</t>
  </si>
  <si>
    <t>Euodynerus dantici (Rossi, 1790)</t>
  </si>
  <si>
    <t>5047133E-206C-4FC7-8DC1-F69AEC4EE3AA</t>
  </si>
  <si>
    <t>Chetoptilia puella (Rondani, 1862)</t>
  </si>
  <si>
    <t>50479E0A-6024-477F-A4A9-628D6ABD1876</t>
  </si>
  <si>
    <t>Epermenia scurella (Stainton, 1851)</t>
  </si>
  <si>
    <t>504C51E7-288F-45CE-9DFD-4734FAD9FE22</t>
  </si>
  <si>
    <t>Poecilus puncticollis (Dejean, 1828)</t>
  </si>
  <si>
    <t>504D1F9E-5E4D-44D1-8CCA-900C4AD81AFA</t>
  </si>
  <si>
    <t>Bolitochara pulchra (Gravenhorst, 1806)</t>
  </si>
  <si>
    <t>50536845-45E3-40E8-AC67-161CAE674689</t>
  </si>
  <si>
    <t>Catops longulus Kellner, 1846</t>
  </si>
  <si>
    <t>50577A8B-E051-4DCC-A8EF-32F483B79858</t>
  </si>
  <si>
    <t>Luffia lapidella Goeze, 1783</t>
  </si>
  <si>
    <t>505CB526-691F-4F8E-B6AA-77A13394D88B</t>
  </si>
  <si>
    <t>Planetella cornuta (Bremi, 1847)</t>
  </si>
  <si>
    <t>505E2012-EB87-4B25-86A3-2B912FC1F901</t>
  </si>
  <si>
    <t>Rhamphus pulicarius (Herbst, 1795)</t>
  </si>
  <si>
    <t>Stigmus solskyi A. Morawitz, 1864</t>
  </si>
  <si>
    <t>Araneus alsine (Walckenaer, 1802)</t>
  </si>
  <si>
    <t>50649E8A-E39E-4E76-AAF4-4F1372B74739</t>
  </si>
  <si>
    <t>Philonthus carbonarius (Gravenhorst, 1802)</t>
  </si>
  <si>
    <t>50697135-3237-4964-9E75-1A4A98FCA77A</t>
  </si>
  <si>
    <t>Cricotopus triannulatus Macquart, 1826</t>
  </si>
  <si>
    <t>5069B617-CA8E-4CD4-B000-EE702B966E2C</t>
  </si>
  <si>
    <t>Osmia glutinosa Giraud, 1871</t>
  </si>
  <si>
    <t>506C5670-4D70-4E25-AD59-2DDD9F48102D</t>
  </si>
  <si>
    <t>Tringa glareola (Bruchwasserläufer)</t>
  </si>
  <si>
    <t>506F90B5-2084-4EE1-950F-D5BABE5D6F22</t>
  </si>
  <si>
    <t>Marolia variegata (Bosc, 1792)</t>
  </si>
  <si>
    <t>5072254A-23B1-4A3A-8BBE-5F2AFF9715D1</t>
  </si>
  <si>
    <t>Anthonomus pedicularius (Linnaeus, 1758)</t>
  </si>
  <si>
    <t>5080094F-5BA3-4107-9516-AA78A0FDD725</t>
  </si>
  <si>
    <t>Pseudatemelia synchrozella (Jäckh, 1959)</t>
  </si>
  <si>
    <t>5083708D-9D0B-46B2-8042-A06D693FAC9F</t>
  </si>
  <si>
    <t>Boldoriella tedeschii Sciaky, 1977</t>
  </si>
  <si>
    <t>508393C2-979B-468E-823B-BF6D0CE45CF5</t>
  </si>
  <si>
    <t>Rhagoletis meigenii (Loew, 1844)</t>
  </si>
  <si>
    <t>50880E52-96DF-4087-9E0D-97FF96C34668</t>
  </si>
  <si>
    <t>Philonthus rufimanus (Heer, 1839)</t>
  </si>
  <si>
    <t>508F68ED-C3D5-411A-9376-7F0A91473C40</t>
  </si>
  <si>
    <t>Euchorthippus declivus (Brisout, 1848) (Dickkopf-Grashüpfer)</t>
  </si>
  <si>
    <t>5091A25B-A8AC-4979-9B3B-139DD7450E03</t>
  </si>
  <si>
    <t>Luperina halimi Millière, 1877</t>
  </si>
  <si>
    <t>50937721-09F7-4FA1-9DA0-FF65672535A5</t>
  </si>
  <si>
    <t>Cheilosia himantopus (Panzer, 1798)</t>
  </si>
  <si>
    <t>50951E13-7B75-4F90-A170-6D7E67B7E4B5</t>
  </si>
  <si>
    <t>Chaoborus crystallinus (De Geer, 1776)</t>
  </si>
  <si>
    <t>509548EF-8966-435B-881E-3FBC62DE480A</t>
  </si>
  <si>
    <t>Delia longicauda (Strobl, 1898)</t>
  </si>
  <si>
    <t>50975498-14DF-48C4-9B7E-C5CBE801BDC5</t>
  </si>
  <si>
    <t>Rugilus similis (Erichson, 1839)</t>
  </si>
  <si>
    <t>50982144-7552-4ABC-8374-7B0CABD630E7</t>
  </si>
  <si>
    <t>Boletina gripha Dziedzicki, 1885</t>
  </si>
  <si>
    <t>50991ADC-9CDB-448F-8709-FCFEE81617FC</t>
  </si>
  <si>
    <t>Epermenia inquella (Wocke, 1867)</t>
  </si>
  <si>
    <t>509A18CF-30A8-4AD1-9B54-ED3FE0459B81</t>
  </si>
  <si>
    <t>Silurus glanis (Linnaeus, 1758) (Wels)</t>
  </si>
  <si>
    <t>509B5DD3-4304-4C54-9B56-570CC0ED4C67</t>
  </si>
  <si>
    <t>Euthia linearis Mulsant, 1861</t>
  </si>
  <si>
    <t>50A1088D-0C64-4118-B003-3D1C0940FD88</t>
  </si>
  <si>
    <t>Deleaster dichrous (Gravenhorst, 1802)</t>
  </si>
  <si>
    <t>50A3B9B0-E6E5-48DA-BF93-38894D8E03BD</t>
  </si>
  <si>
    <t>Coleophora succursella Herrich-Schäffer, 1855</t>
  </si>
  <si>
    <t>50A4A502-12A2-403B-8F9F-23917886E8B4</t>
  </si>
  <si>
    <t>Philonthus pseudovarians Strand, 1941</t>
  </si>
  <si>
    <t>Salticus scenicus (Clerck, 1757) (Zebra-Springspinne)</t>
  </si>
  <si>
    <t>50AD604B-0246-46E2-97A2-7A1FE1156E42</t>
  </si>
  <si>
    <t>Trixoscelis marginella (Fallén, 1823)</t>
  </si>
  <si>
    <t>50AE6EB2-D7CE-4890-9F39-85ADF711D682</t>
  </si>
  <si>
    <t>Hydraecia osseola Staudinger, 1882</t>
  </si>
  <si>
    <t>50AE8E31-18EF-4B05-A56B-1A24E93494AB</t>
  </si>
  <si>
    <t>Hilara beckeri Strobl, 1892</t>
  </si>
  <si>
    <t>50B09A2D-5046-4725-852D-01F40ED9FAB2</t>
  </si>
  <si>
    <t>Lasioglossum laevidorsum prisneriellum (Warncke)</t>
  </si>
  <si>
    <t>50B1DC83-7F90-4A59-96D9-940956CA5B59</t>
  </si>
  <si>
    <t>Perittia trapeziella Stainton, 1849</t>
  </si>
  <si>
    <t>50B1F1E5-961D-41A7-8918-2B3C84EFA744</t>
  </si>
  <si>
    <t>Ditrichophora canzonerii (Rampini, 1980)</t>
  </si>
  <si>
    <t>50B73738-1DDC-4847-8F0E-66D05A16D6C9</t>
  </si>
  <si>
    <t>Norellia nervosa (Meigen, 1826)</t>
  </si>
  <si>
    <t>50B9AF96-AFF4-492F-B342-5088DF7A0234</t>
  </si>
  <si>
    <t>Larinus brevis (Herbst, 1795)</t>
  </si>
  <si>
    <t>50BD7398-8E5C-48F5-BC48-9E578A44058A</t>
  </si>
  <si>
    <t>Cryptophagus cellaris (Scopoli, 1763)</t>
  </si>
  <si>
    <t>50C0575F-FC72-419B-956C-709150E73744</t>
  </si>
  <si>
    <t>Platysoma elongatum (Thunberg, 1787)</t>
  </si>
  <si>
    <t>50C63818-86AE-4BEA-B71D-4D67F96B4810</t>
  </si>
  <si>
    <t>Ramonda spathulata (Fallén, 1820)</t>
  </si>
  <si>
    <t>50C9952E-CB04-4569-809F-5F7866C8654E</t>
  </si>
  <si>
    <t>Nycteola columbana Turner, 1925</t>
  </si>
  <si>
    <t>50C9AE72-7F50-47D2-B8DF-E800415D04FF</t>
  </si>
  <si>
    <t>Tipula zonaria Goetghebuer, 1921</t>
  </si>
  <si>
    <t>50C9E5E2-6006-460A-86A5-09D59C266842</t>
  </si>
  <si>
    <t>Epizeuxis calvaria Denis &amp; Schiffermüller, 1775</t>
  </si>
  <si>
    <t>50CDFA3F-22E3-4679-992D-ED45B3401CB0</t>
  </si>
  <si>
    <t>Hypochalcia lignella Hübner, 1796</t>
  </si>
  <si>
    <t>50CEBA75-CF3C-43CC-B9B7-A161E9DABD6A</t>
  </si>
  <si>
    <t>Stenus nitens Stephens, 1833</t>
  </si>
  <si>
    <t>50D1EBA9-1F11-45A2-BCF5-9B44572AD6C6</t>
  </si>
  <si>
    <t>Agathomyia elegantula (Fallén, 1815)</t>
  </si>
  <si>
    <t>50D481B9-4864-4EF4-932C-4914655B74A5</t>
  </si>
  <si>
    <t>Cheilosia nigripes (Meigen, 1822)</t>
  </si>
  <si>
    <t>50D7A433-3C95-455D-878A-17A99F27E074</t>
  </si>
  <si>
    <t>Megaselia longipalpis (Wood, 1910)</t>
  </si>
  <si>
    <t>50D8646E-5D0B-494A-9D4D-6CEECBB634D4</t>
  </si>
  <si>
    <t>Gynaephora selenitica Esper, 1783 (Mondfleck-Bürstenspinner, Steppenrasen-streckfuss)</t>
  </si>
  <si>
    <t>50D9424E-1E5A-4B89-888A-09BBF0EA6B21</t>
  </si>
  <si>
    <t>Glyptotendipes imbecillis (Walker, 1856)</t>
  </si>
  <si>
    <t>50DA6B7F-4114-4B31-8160-A4CA7F4FE53D</t>
  </si>
  <si>
    <t>Senotainia puncticornis (Zetterstedt, 1838)</t>
  </si>
  <si>
    <t>50E73F42-917B-4F00-B7F1-6D43FCFF8C9B</t>
  </si>
  <si>
    <t>Hylaeus crassanus (Warncke, 1972)</t>
  </si>
  <si>
    <t>50E9B11A-3822-4C31-AEF1-37289A2F3D46</t>
  </si>
  <si>
    <t>Silo nigricornis (Pictet, 1834)</t>
  </si>
  <si>
    <t>50EA5B6F-1436-4858-94B3-740C49609EE6</t>
  </si>
  <si>
    <t>Denticollis rubens Pillet &amp; Mitterpacher, 1783</t>
  </si>
  <si>
    <t>50F0AC6C-A0B3-4048-A71F-0FEE94048183</t>
  </si>
  <si>
    <t>Pherbellia nana (Fallén, 1820)</t>
  </si>
  <si>
    <t>50F4C71A-6136-4C40-994B-EA7BE8F02727</t>
  </si>
  <si>
    <t>Paraleptophlebia submarginata (Stephens, 1835)</t>
  </si>
  <si>
    <t>50F85EFC-9316-4712-BAD6-7CE5DF84B8C1</t>
  </si>
  <si>
    <t>Licinus cassideus cassideus (Fabricius, 1792)</t>
  </si>
  <si>
    <t>50F9653E-212E-433E-BCD4-3367DE88D966</t>
  </si>
  <si>
    <t>Calidris canutus (Knutt)</t>
  </si>
  <si>
    <t>50FED36B-6DEB-4BF6-939F-179AA179FE93</t>
  </si>
  <si>
    <t>Tephritis leontodontis (Degeer, 1776)</t>
  </si>
  <si>
    <t>5109A0F6-09FC-4C93-B63E-4D6425057F00</t>
  </si>
  <si>
    <t>Bembidion saxatile saxatile Gyllenhal, 1827</t>
  </si>
  <si>
    <t>5113727C-D1EC-4443-A013-EA59A9F74130</t>
  </si>
  <si>
    <t>Nematopogon metaxella (Hübner, 1813)</t>
  </si>
  <si>
    <t>5118A881-6B77-42CF-BCBE-F230EEE001EC</t>
  </si>
  <si>
    <t>Cyphocleonus dealbatus (Gmelin, 1790)</t>
  </si>
  <si>
    <t>511D79A7-D922-4D66-B9A2-AF5EC4F4D703</t>
  </si>
  <si>
    <t>Rhypholophus lichtwardti (Lackschewitz, 1935)</t>
  </si>
  <si>
    <t>511F1717-20D0-4A22-BA3B-8342B0D040CB</t>
  </si>
  <si>
    <t>Crepidophorus mutilatus (Rosenhauer, 1847)</t>
  </si>
  <si>
    <t>51206C26-B6F9-402A-8843-1239A7936DC8</t>
  </si>
  <si>
    <t>Megaselia hirticrus (Schmitz, 1918)</t>
  </si>
  <si>
    <t>5126EFBF-217F-44AC-9A95-CCB66559A31E</t>
  </si>
  <si>
    <t>Megalomus tineoides Rambur, 1842</t>
  </si>
  <si>
    <t>512E4667-05AE-4A29-8E15-7BE75A6BB6BC</t>
  </si>
  <si>
    <t>Cephennium helveticum Machulka, 1930</t>
  </si>
  <si>
    <t>51425F51-7357-49DC-9B4E-211E0B5C4BEC</t>
  </si>
  <si>
    <t>Tinodes morettii</t>
  </si>
  <si>
    <t>515118A6-6286-4B52-B865-C0D11AB0EA25</t>
  </si>
  <si>
    <t>Cleigastra apicalis (Meigen, 1826)</t>
  </si>
  <si>
    <t>51516F98-E7EF-4E40-8607-5BC5AF2DB45E</t>
  </si>
  <si>
    <t>Dichrorampha petiverella Linnaeus, 1758</t>
  </si>
  <si>
    <t>51606C07-E325-4123-85FB-DCB0F8A0A2A3</t>
  </si>
  <si>
    <t>Trypophloeus asperatus grothii Hagedorn, 1904</t>
  </si>
  <si>
    <t>516536CC-4E7E-4094-8F78-0F7A94F51DD7</t>
  </si>
  <si>
    <t>Dolichus halensis (Schaller, 1783)</t>
  </si>
  <si>
    <t>516CE1AB-7706-45A8-99F5-E5370FB394C0</t>
  </si>
  <si>
    <t>Haemaphysalis erinacei Pavesi, 1884</t>
  </si>
  <si>
    <t>516DFC7C-68A6-4136-93DC-1EC254D23348</t>
  </si>
  <si>
    <t>Oegoconia deauratella (Herrich-Schäffer, 1854)</t>
  </si>
  <si>
    <t>5176CBF5-B1BA-48B0-91BB-09F6FEF7F928</t>
  </si>
  <si>
    <t>Ochropleura praecox Linnaeus, 1758</t>
  </si>
  <si>
    <t>51771399-12E8-4FD3-85F9-C24A4B3BA4AB</t>
  </si>
  <si>
    <t>Euxoa culminicola Staudinger, 1870</t>
  </si>
  <si>
    <t>5178A2F3-87A9-4486-8FEA-770CC5211EBF</t>
  </si>
  <si>
    <t>Nomada blepharipes Schmiedeknecht</t>
  </si>
  <si>
    <t>517E7D1B-C633-45C9-815A-887CF6C1AFB5</t>
  </si>
  <si>
    <t>Drapetisca socialis (Sundevall, 1832)</t>
  </si>
  <si>
    <t>5182DE27-F8B1-497B-82B1-9EDA0B7E6A01</t>
  </si>
  <si>
    <t>Phaonia hybrida (Schnabl, 1888)</t>
  </si>
  <si>
    <t>5185A3A6-3666-4800-BDE0-E26926CB66B8</t>
  </si>
  <si>
    <t>Stenolophus mixtus (Herbst, 1784)</t>
  </si>
  <si>
    <t>5187D9CD-6F96-40C9-9E14-5A91FFB7D79F</t>
  </si>
  <si>
    <t>Orthochaetes alpicola K. Daniel, 1904</t>
  </si>
  <si>
    <t>5189BA3B-6809-4521-8A76-B8D5C49EAFDF</t>
  </si>
  <si>
    <t>Pyrochroa coccinea (Linnaeus, 1761)</t>
  </si>
  <si>
    <t>518E2C7D-7AEF-44CB-8310-25E1CD0FEACD</t>
  </si>
  <si>
    <t>Xanthogramma festivum (Linnaeus, 1758)</t>
  </si>
  <si>
    <t>5193E0B1-CB9F-48C2-9516-9C79566A6C4F</t>
  </si>
  <si>
    <t>Phloeotrya vaudoueri Mulsant, 1856</t>
  </si>
  <si>
    <t>51960654-5C57-4405-B88B-E4A67BD0445A</t>
  </si>
  <si>
    <t>Catascia dognini Thierry-Mieg, 1910</t>
  </si>
  <si>
    <t>Ectemnius confinis (Walker, 1871)</t>
  </si>
  <si>
    <t>519886A1-7B04-441B-B995-2C3E4A406C20</t>
  </si>
  <si>
    <t>Cerastis faceta Treitschke, 1835</t>
  </si>
  <si>
    <t>51AA6B3A-EDD1-438C-994F-6CCDFA558BDB</t>
  </si>
  <si>
    <t>Caloptilia robustella Jäckh, 1972</t>
  </si>
  <si>
    <t>51AAB058-99EF-4AE6-ACB0-FFE8E5866418</t>
  </si>
  <si>
    <t>Dasyphora penicillata (Egger, 1865)</t>
  </si>
  <si>
    <t>51B31BD3-0239-4C7C-A240-96874F3B5D5A</t>
  </si>
  <si>
    <t>Pima boisduvaliella Guenée, 1845</t>
  </si>
  <si>
    <t>51B42D0F-B1E7-4928-8329-0CC19CA8CB00</t>
  </si>
  <si>
    <t>Zelotes exiguus (Mueller &amp; Schenkel, 1895)</t>
  </si>
  <si>
    <t>51B597BB-3238-4A98-A812-864BF66DD8DA</t>
  </si>
  <si>
    <t>Quedius auricomus Kiesenwetter, 1850</t>
  </si>
  <si>
    <t>51B5CF37-8281-45DB-8F6D-E1456DDF1FFC</t>
  </si>
  <si>
    <t>Lyprocorrhe anceps (Erichson, 1837)</t>
  </si>
  <si>
    <t>51B87347-87AC-4598-B7E5-1EBDD31731E9</t>
  </si>
  <si>
    <t>Euconnus styriacus (Grimmer, 1841)</t>
  </si>
  <si>
    <t>51B93CBA-563D-4924-A647-0EE6BAA56136</t>
  </si>
  <si>
    <t>Crypticus quisquilius (Linnaeus, 1761)</t>
  </si>
  <si>
    <t>Vespula austriaca (Panzer, 1799)</t>
  </si>
  <si>
    <t>51C11313-9A2F-4084-8E81-42D11BA7B231</t>
  </si>
  <si>
    <t>Diplonevra sesquicornis (Schmitz, 1927)</t>
  </si>
  <si>
    <t>51C58368-170A-49CA-97CF-3207CA002542</t>
  </si>
  <si>
    <t>Boletina cincticornis (Walker, 1848)</t>
  </si>
  <si>
    <t>51C5A75B-8C80-47FB-BB0B-10F9FD25519F</t>
  </si>
  <si>
    <t>Megaselia latifrons (Wood, 1910)</t>
  </si>
  <si>
    <t>51C6D180-BF74-4BE9-9C34-4B90A9E28B5E</t>
  </si>
  <si>
    <t>Dactylotrypes longicollis (Wollaston 1864)</t>
  </si>
  <si>
    <t>51C77346-A687-4480-866E-58F640AE09F0</t>
  </si>
  <si>
    <t>Pityogenes quadridens (Hartig, 1834)</t>
  </si>
  <si>
    <t>51C9225C-D60A-4E18-81F7-B128E1E8C572</t>
  </si>
  <si>
    <t>Cassida denticollis Suffrian, 1844</t>
  </si>
  <si>
    <t>51CDCCA5-240C-4CAA-AD16-C1B83847BBA4</t>
  </si>
  <si>
    <t>Odinia xanthocera Collin, 1952</t>
  </si>
  <si>
    <t>51D4C5E7-E043-4B85-9B4C-A300C874B1A3</t>
  </si>
  <si>
    <t>Cryptophagus pilosus Gyllenhal, 1827</t>
  </si>
  <si>
    <t>51DA411C-598F-4D8E-8761-C781BE1FF783</t>
  </si>
  <si>
    <t>Cryphia petricolor galathea Lederer, 1870</t>
  </si>
  <si>
    <t>51DFC948-21BF-42AD-A4B5-717C5D8E027E</t>
  </si>
  <si>
    <t>Phyllotreta consobrina (Curtis, 1837)</t>
  </si>
  <si>
    <t>51E089BB-C989-4440-9A6D-EEC5D6F8C551</t>
  </si>
  <si>
    <t>Epiblema simploniana Duponchel, 1835</t>
  </si>
  <si>
    <t>51E2A9CB-33D2-4DC5-A23D-DFD4DDB75E6E</t>
  </si>
  <si>
    <t>Agroeca inopina O.P.Cambridge, 1886</t>
  </si>
  <si>
    <t>51E65125-4342-447D-A454-02464F964D40</t>
  </si>
  <si>
    <t>Phronia peculiaris Dziedzicki, 1889</t>
  </si>
  <si>
    <t>51E899C4-D9F5-4445-A869-521F812E8B3B</t>
  </si>
  <si>
    <t>Leiodes silesiaca (Kraatz, 1852)</t>
  </si>
  <si>
    <t>51EB372C-A1FA-40FF-B914-0188651FF60B</t>
  </si>
  <si>
    <t>Machimus rusticus (Meigen, 1820)</t>
  </si>
  <si>
    <t>51EB9CB2-45DE-4A70-9EBE-423C1589DCA4</t>
  </si>
  <si>
    <t>Depressaria albipunctella (Denis &amp; Schiffermüller, 1775)</t>
  </si>
  <si>
    <t>Symmorphus murarius (Linnaeus, 1758)</t>
  </si>
  <si>
    <t>51ED7DE6-17D6-49D9-931A-CB1F0D138F2B</t>
  </si>
  <si>
    <t>Pardosa giebeli (PavesiI, 1873)</t>
  </si>
  <si>
    <t>51F2C74D-A32B-49C4-9372-AC16AF3212D6</t>
  </si>
  <si>
    <t>Myopites apicatus Freidberg, 1980</t>
  </si>
  <si>
    <t>51F6882F-0B72-4CB5-980D-097B754780C9</t>
  </si>
  <si>
    <t>subalpina Villeneuve, Villeneuve, 1910</t>
  </si>
  <si>
    <t>51F855AE-1F7C-4324-A7CF-9B86D869B45E</t>
  </si>
  <si>
    <t>Tricyphona contraria Bergroth, 1888</t>
  </si>
  <si>
    <t>51F95797-724B-43A2-BF8D-4677C2C450EB</t>
  </si>
  <si>
    <t>Otiorhynchus cornirostris Reitter, 1914</t>
  </si>
  <si>
    <t>51FA2D9B-44D8-40CC-9B20-01B95558C4D5</t>
  </si>
  <si>
    <t>Argna ferrari ferrari (Porro, 1838) (Ferraris Puppenschnecke)</t>
  </si>
  <si>
    <t>51FB9C7C-36AE-4F31-89D2-CD59ADAEF47C</t>
  </si>
  <si>
    <t>Holopyga fervida Fabricius, 1781</t>
  </si>
  <si>
    <t>51FD0FCA-9290-4D28-B8D8-6BD2A4890F27</t>
  </si>
  <si>
    <t>Agabus conspersus (Marsham, 1802)</t>
  </si>
  <si>
    <t>51FD21F8-BBA1-4D4C-87B5-8174D6ADDDEC</t>
  </si>
  <si>
    <t>Emberiza cia (Zippammer)</t>
  </si>
  <si>
    <t>52026129-AADE-43B8-9190-2D61BB96044D</t>
  </si>
  <si>
    <t>Phaedon cochleariae (Fabricius, 1792)</t>
  </si>
  <si>
    <t>520718FE-6A55-4BBA-BD79-D5D3AFF42121</t>
  </si>
  <si>
    <t>Pseudobium labile (Erichson, 1840)</t>
  </si>
  <si>
    <t>520769A5-308A-4E15-9294-0963BBC1C07C</t>
  </si>
  <si>
    <t>Teleiodes sequax (Haworth, 1828)</t>
  </si>
  <si>
    <t>520791ED-89E0-4B6A-86B7-533DA5B9B51A</t>
  </si>
  <si>
    <t>Euheptaulacus villosus (Gyllenhal, 1806)</t>
  </si>
  <si>
    <t>520AFCA9-EF9C-49B8-808C-7F83CDE6465F</t>
  </si>
  <si>
    <t>Dorcatypus tristis (Linnaeus, 1767)</t>
  </si>
  <si>
    <t>520B193C-5D10-4FA8-86E4-47B68819DDCA</t>
  </si>
  <si>
    <t>Carabus violaceus violaceus Linnaeus, 1758</t>
  </si>
  <si>
    <t>520C8736-EFCB-4710-9D5F-7790BEBC5471</t>
  </si>
  <si>
    <t>Neoplatyura nigricauda (Strobl, 1893)</t>
  </si>
  <si>
    <t>52178472-FD2D-4B58-941C-D2B8F5179F16</t>
  </si>
  <si>
    <t>Rhopalopterum atricilla (Zetterstedt, 1838)</t>
  </si>
  <si>
    <t>521BCFC5-BE8D-4BA0-984D-956FB4AB17E2</t>
  </si>
  <si>
    <t>Ilybius fuliginosus (Fabricius, 1792)</t>
  </si>
  <si>
    <t>521D4D6F-59C0-4F8B-9A3C-5DE60F77F0A4</t>
  </si>
  <si>
    <t>Idioptera linnei Oosterbroek, 1992</t>
  </si>
  <si>
    <t>521E0679-3B73-4083-97C7-30CA3126EA26</t>
  </si>
  <si>
    <t>Minettia fasciata (Fallén, 1826)</t>
  </si>
  <si>
    <t>521F8B90-1F38-412E-9BB3-90F2E2E27F29</t>
  </si>
  <si>
    <t>Lypoglossa lateralis (Mannerheim, 1830)</t>
  </si>
  <si>
    <t>52227255-C47B-4CF6-8D95-65AA986DA4BE</t>
  </si>
  <si>
    <t>Acropsilus niger (Loew, 1869)</t>
  </si>
  <si>
    <t>5222B62A-ABE3-4BA0-BFCE-6720B7B7A207</t>
  </si>
  <si>
    <t>Scydmoraphes sparshalli (Denny, 1825)</t>
  </si>
  <si>
    <t>5226AF2A-E961-4E16-9FBF-DE5EBA9D3582</t>
  </si>
  <si>
    <t>Megaselia breviterga (Lundbeck, 1920)</t>
  </si>
  <si>
    <t>Ozyptila simplex (O.P. Cambridge, 1862)</t>
  </si>
  <si>
    <t>522FA3BF-2422-41CA-914E-E6CF8986F568</t>
  </si>
  <si>
    <t>Platyptilia calodyctyla (Denis &amp; Schiffermüller, 1775)</t>
  </si>
  <si>
    <t>Tenuiphantes jacksonoides Van Helsdingen, 1977</t>
  </si>
  <si>
    <t>523A262C-3836-4EFB-8B58-E1C6BB95285A</t>
  </si>
  <si>
    <t>Cephalops ultimus (Becker, 1900)</t>
  </si>
  <si>
    <t>523C663D-716A-45E8-863C-0F1045D067A3</t>
  </si>
  <si>
    <t>Sphaeriestes stockmanni (Biström, 1977)</t>
  </si>
  <si>
    <t>52420701-1302-4566-8818-849B48037355</t>
  </si>
  <si>
    <t>Euheptaulacus carinatus (Germar, 1824)</t>
  </si>
  <si>
    <t>524417BC-41D9-4B65-8295-8C7579C44D84</t>
  </si>
  <si>
    <t>Atheta palustris (Kiesenwetter, 1844)</t>
  </si>
  <si>
    <t>52444807-E680-4639-9EDF-3141D1DFD998</t>
  </si>
  <si>
    <t>Linnaemya media Zimin, 1954</t>
  </si>
  <si>
    <t>525165F6-6234-41CE-91A5-06977ED80320</t>
  </si>
  <si>
    <t>Parydra nubecula Becker, 1896</t>
  </si>
  <si>
    <t>525691C5-C4D7-423C-BACA-8E01654960F8</t>
  </si>
  <si>
    <t>Tipula maxima Poda, 1761</t>
  </si>
  <si>
    <t>525EC2B8-037F-4D62-9E9E-B4E6BE0BDDAA</t>
  </si>
  <si>
    <t>Thamiaraea hospita (Märkel, 1844)</t>
  </si>
  <si>
    <t>526842B3-C63C-474C-BC0A-B1A581244C57</t>
  </si>
  <si>
    <t>Xanthoperla apicalis (Newman, 1837)</t>
  </si>
  <si>
    <t>526BB5EC-E3BC-45D9-A13C-B0DE94B86377</t>
  </si>
  <si>
    <t>Arachnospila hedickei (Haupt, 1929)</t>
  </si>
  <si>
    <t>526CA582-B010-4833-AE87-27573FDB5493</t>
  </si>
  <si>
    <t>Agonochaetia intermedia Sattler, 1968</t>
  </si>
  <si>
    <t>526E8EA9-CF9C-422E-AFB8-8E1E4D27A82B</t>
  </si>
  <si>
    <t>Ectoedemia albifasciella (Heinemann, 1871)</t>
  </si>
  <si>
    <t>527221A1-FF2D-450F-8D1D-FA212A2A61C3</t>
  </si>
  <si>
    <t>Megaselia fusca (Wood, 1909)</t>
  </si>
  <si>
    <t>52727C25-73C7-4FBE-8D8E-BC1E06381C17</t>
  </si>
  <si>
    <t>Hypnogyra angularis (Ganglbauer, 1895)</t>
  </si>
  <si>
    <t>5272A1C5-0608-4DCC-9CC3-D0A70BF1FF9F</t>
  </si>
  <si>
    <t>Pityogenes trepanatus (Nördlinger, 1848)</t>
  </si>
  <si>
    <t>52747F62-F943-481F-B655-B757932347FC</t>
  </si>
  <si>
    <t>Lampronia morosa Zeller, 1852</t>
  </si>
  <si>
    <t>5275450D-99E0-4FCB-9296-6FA74767676B</t>
  </si>
  <si>
    <t>Drassodes heeri (Pavesi, 1873)</t>
  </si>
  <si>
    <t>52763A3C-7935-4DFD-A269-B1E3155224B7</t>
  </si>
  <si>
    <t>Melanophila acuminata (Geer, 1774) (Schwarzer Feuer-Prachtkäfer)</t>
  </si>
  <si>
    <t>5276AECC-9C11-41CE-9CE1-EB5403CF86A5</t>
  </si>
  <si>
    <t>Astenus gracilis (Paykull, 1789)</t>
  </si>
  <si>
    <t>5279A890-73FA-4375-A472-998C2C548777</t>
  </si>
  <si>
    <t>Chrysis simplex Dahlbom, 1854</t>
  </si>
  <si>
    <t>Dolichoderus quadripunctatus</t>
  </si>
  <si>
    <t>527D1037-B33E-4927-9075-F9FF6CE0D419</t>
  </si>
  <si>
    <t>Onthophagus lemur (Fabricius, 1781)</t>
  </si>
  <si>
    <t>527E20A9-6500-41A4-ADE7-F41FBB7D8DB3</t>
  </si>
  <si>
    <t>Achanthiptera rohrelliformis (Robineau-Desvoidy, 1830)</t>
  </si>
  <si>
    <t>5281A66B-25CC-40B6-B989-4C6454E450F0</t>
  </si>
  <si>
    <t>Phytomyza arnicae Hering, 1925</t>
  </si>
  <si>
    <t>5281E3B5-B5A7-4864-8776-CBE931D0E18A</t>
  </si>
  <si>
    <t>Dichomeris nitiellus (Constantini, 1923)</t>
  </si>
  <si>
    <t>5284D034-57B9-467B-B49B-D497BF3ACE21</t>
  </si>
  <si>
    <t>Brachyopa scutellaris Robineau-Desvoidy, 1843</t>
  </si>
  <si>
    <t>528799B1-3C2F-4006-B040-E91130094E69</t>
  </si>
  <si>
    <t>Idiocera pulchripennis (Loew, 1856)</t>
  </si>
  <si>
    <t>528C97B0-2F2E-4D99-B93A-8AC1D79FABB1</t>
  </si>
  <si>
    <t>Panamomops tauricornis (Simon, 1881)</t>
  </si>
  <si>
    <t>528FE3CA-DAB8-4C9B-B2E1-E7744871E62D</t>
  </si>
  <si>
    <t>Rhipidia punctiplena Mik, 1887</t>
  </si>
  <si>
    <t>5291B7ED-BCD0-467F-A007-E0391EA2DF3D</t>
  </si>
  <si>
    <t>Phaonia palpata (Stein, 1897)</t>
  </si>
  <si>
    <t>52930A6E-FF92-435D-8FBD-333724DD8739</t>
  </si>
  <si>
    <t>Ozyptila blackwalli Simon, 1875</t>
  </si>
  <si>
    <t>52958D6B-62B2-46BF-AC25-60B76F57D117</t>
  </si>
  <si>
    <t>Dermestes gyllenhalii Laporte de Castelnau, 1840</t>
  </si>
  <si>
    <t>529D3709-D8CC-4DAD-91B7-30AB544ED219</t>
  </si>
  <si>
    <t>Estheria petiolata (Bonsdorff, 1866)</t>
  </si>
  <si>
    <t>52A26C3C-2CCB-49CF-8456-BAEDE9A1EAD2</t>
  </si>
  <si>
    <t>Micropsectra radialis Goetghebuer, 1939</t>
  </si>
  <si>
    <t>52A30AC0-C816-405B-B8BD-A622003F9694</t>
  </si>
  <si>
    <t>Eriocrania sangii (Wood, 1891)</t>
  </si>
  <si>
    <t>52A83ABF-EC29-4CB9-B98E-88DFDAB1B27A</t>
  </si>
  <si>
    <t>Aplota kadeniella (Herrich-Schäffer, 1851)</t>
  </si>
  <si>
    <t>52AFFC47-49AF-47B0-812C-17DADC4FBB43</t>
  </si>
  <si>
    <t>Amphipoea fucosa Freyer, 1830</t>
  </si>
  <si>
    <t>52B08744-3382-4A4B-A80C-D5D5FFEC1D20</t>
  </si>
  <si>
    <t>Quedius brevis Erichson, 1840</t>
  </si>
  <si>
    <t>52B095A8-CCDF-454E-BDA6-C6BC9E9099C6</t>
  </si>
  <si>
    <t>Cyrnus insolutus McLachlan, 1878</t>
  </si>
  <si>
    <t>52B18A93-A944-42AB-AB4C-3CDEB9E43CEF</t>
  </si>
  <si>
    <t>Asartodes aethiopella Duponchel, 1837</t>
  </si>
  <si>
    <t>52B325EA-89EE-4934-985E-9F075AD3B848</t>
  </si>
  <si>
    <t>Micropterix allionella (Fabricius, 1794)</t>
  </si>
  <si>
    <t>52BB33A7-8C25-4F5A-B1BE-A0DC503B8F25</t>
  </si>
  <si>
    <t>Apotomis turbidana Hübner, [1825]</t>
  </si>
  <si>
    <t>52C1D35B-A8BA-4F20-977A-CF0969FD756F</t>
  </si>
  <si>
    <t>Badister dilatatus Chaudoir, 1837</t>
  </si>
  <si>
    <t>52C6B729-CA3C-4E08-8892-229C2CC52EAE</t>
  </si>
  <si>
    <t>Morophaga choragella (Denis &amp; Schiffermüller, 1775)</t>
  </si>
  <si>
    <t>Camponotus vagus</t>
  </si>
  <si>
    <t>52CA45DD-FFC7-4088-BEB4-173F90BBAF62</t>
  </si>
  <si>
    <t>Chironomus melanotus Keyl, 1961</t>
  </si>
  <si>
    <t>52CB7938-B3B1-4BC8-8DAF-DC2A2F27AB08</t>
  </si>
  <si>
    <t>Reichertella nigra (Meigen, 1804)</t>
  </si>
  <si>
    <t>52D07AF9-273A-4CE3-84EE-463D3DC6EF7D</t>
  </si>
  <si>
    <t>Leucozona inopinata Doczkal, 2000</t>
  </si>
  <si>
    <t>52D169FC-609D-4179-BD5D-EDA6BDD46F5B</t>
  </si>
  <si>
    <t>Stratiomys chamaeleon (Linnaeus, 1758)</t>
  </si>
  <si>
    <t>52D7A186-9325-4B29-AA27-F63D2BE70085</t>
  </si>
  <si>
    <t>Mycetoma suturale (Panzer, 1797)</t>
  </si>
  <si>
    <t>52DA85DC-4266-4FBF-9545-4E968088D6DD</t>
  </si>
  <si>
    <t>Neocnemodon pubescens (Delucchi et Pschorn-Walcher, 1955)</t>
  </si>
  <si>
    <t>52DEA5A6-CEDA-48C7-95A5-F4F1A7EF9107</t>
  </si>
  <si>
    <t>Pseudobankesia contractella Haettenschwiler, 1994</t>
  </si>
  <si>
    <t>52DF49E8-F253-4BFA-94DA-5E3BDCCA0B1B</t>
  </si>
  <si>
    <t>Gnathoncus buyssoni Auzat, 1917</t>
  </si>
  <si>
    <t>52E546AB-B69F-499E-B055-F7F753563C47</t>
  </si>
  <si>
    <t>Polydesmus tridentinus Latzel, 1884</t>
  </si>
  <si>
    <t>52E54E33-5313-4C29-828E-8BF98D4B98F2</t>
  </si>
  <si>
    <t>Pterostichus quadrifoveolatus Letzner, 1852</t>
  </si>
  <si>
    <t>52E789CA-B6C0-4C95-98DE-28E473C60947</t>
  </si>
  <si>
    <t>Macronychia agrestis (Fallén, 1810)</t>
  </si>
  <si>
    <t>52E89F2F-FE2D-4799-8028-590B65FE0B68</t>
  </si>
  <si>
    <t>Melanagromyza cunctans (Meigen, 1830)</t>
  </si>
  <si>
    <t>Crossocerus exiguus (Vander Linden, 1829)</t>
  </si>
  <si>
    <t>52EC9E20-E481-4181-BF46-380A32C6C219</t>
  </si>
  <si>
    <t>Amiota flavopruinosa Duda, 1934</t>
  </si>
  <si>
    <t>52F2315F-E87B-415D-8162-3654B3ED0E05</t>
  </si>
  <si>
    <t>Bidessus signatellus (Klug., )</t>
  </si>
  <si>
    <t>52F56413-4DA6-48BE-AC8A-47F356EF0B75</t>
  </si>
  <si>
    <t>Rhyssemus limbolarius Petrovitz, 1963</t>
  </si>
  <si>
    <t>52F9DCD5-0AB3-47DB-89F2-0F22780E32AB</t>
  </si>
  <si>
    <t>Herminia tarsipennalis Treitschke, 1835</t>
  </si>
  <si>
    <t>5301D7AC-2CB0-4EAC-B922-267F2FC148A9</t>
  </si>
  <si>
    <t>Orithales serraticornis (Paykull, 1800)</t>
  </si>
  <si>
    <t>530268CB-470F-4EA0-981C-34E07DD16FE6</t>
  </si>
  <si>
    <t>Dicrotendipes nervosus (Staeger, 1839)</t>
  </si>
  <si>
    <t>53061405-42C4-42D2-95AB-502E6DD8406B</t>
  </si>
  <si>
    <t>Theonina cornix (Simon, 1881)</t>
  </si>
  <si>
    <t>5306E16F-63D9-4F66-AF08-B7BC1ABD186A</t>
  </si>
  <si>
    <t>Ablabesmyia longistyla Fittkau, 1962</t>
  </si>
  <si>
    <t>53079DB4-4066-48F5-A0DF-75B4B7A8F9D6</t>
  </si>
  <si>
    <t>Campiglossa guttella (Rondani, 1870)</t>
  </si>
  <si>
    <t>530D38A6-534C-4CC7-886E-81847924E9F6</t>
  </si>
  <si>
    <t>Stigmella ruficapitella (Haworth, 1828)</t>
  </si>
  <si>
    <t>53100BD5-3653-4AC4-9380-F3DB14E2B46D</t>
  </si>
  <si>
    <t>Eptesicus sp.  (Eptesicus sp.)</t>
  </si>
  <si>
    <t>53110162-2B78-43F1-B531-FD7127719266</t>
  </si>
  <si>
    <t>Zeiraphera ratzerburgiana Saxesen, 1840</t>
  </si>
  <si>
    <t>53149750-C18D-4266-8E3B-DB4B972137F6</t>
  </si>
  <si>
    <t>Astrapaeus ulmi (Rossi, 1790)</t>
  </si>
  <si>
    <t>53190BF8-FA4D-44D4-B613-97FA0DE3B281</t>
  </si>
  <si>
    <t>Athyroglossa ordinata Becker, 1896</t>
  </si>
  <si>
    <t>531A47F3-0D9A-46E2-9B37-204977D84038</t>
  </si>
  <si>
    <t>Andrena afrensis Warncke, 1967</t>
  </si>
  <si>
    <t>531AA690-59D3-4312-B95A-F1D467320BF1</t>
  </si>
  <si>
    <t>Xylopertha retusa (Olivier, 1790)</t>
  </si>
  <si>
    <t>531D6A2E-16A7-4538-B8F2-6689A5D82A19</t>
  </si>
  <si>
    <t>Campylocheta similis Ziegler et Shima, 1996</t>
  </si>
  <si>
    <t>531E6E4C-79BD-4BB7-8047-D7B3774B04FF</t>
  </si>
  <si>
    <t>Theridion nigropunctatum Lucas, 1846</t>
  </si>
  <si>
    <t>5322979E-668F-4685-A98E-C9A6F90040C3</t>
  </si>
  <si>
    <t>Sympistis funebris Hübner, 1809</t>
  </si>
  <si>
    <t>53284099-F929-4F1B-B256-4DC4D809FDAF</t>
  </si>
  <si>
    <t>Trogoderma angustum (Solier, 1849)</t>
  </si>
  <si>
    <t>533056D4-D398-4568-86A0-6A33ADB50C93</t>
  </si>
  <si>
    <t>Allodia triangularis (Strobl, 1895)</t>
  </si>
  <si>
    <t>533103C2-292E-4051-9033-2834C7521D1D</t>
  </si>
  <si>
    <t>Lixus fasciculatus Boheman, 1836</t>
  </si>
  <si>
    <t>5333B1C8-E34E-416D-AE20-371ADBA1B301</t>
  </si>
  <si>
    <t>Beris geniculata Curtis, 1830</t>
  </si>
  <si>
    <t>53349CC1-297E-4645-AA87-6070523320DE</t>
  </si>
  <si>
    <t>Lonchoptera scutellata Stein, 1890</t>
  </si>
  <si>
    <t>5335E215-0D7F-43BA-A192-F68742A66848</t>
  </si>
  <si>
    <t>Sackenomyia reaumurii (Bremi, 1847)</t>
  </si>
  <si>
    <t>53378A7C-0A2D-44A2-95C1-988B6D3A7102</t>
  </si>
  <si>
    <t>Magdalis phlegmatica (Herbst, 1797)</t>
  </si>
  <si>
    <t>533A8914-15C6-4917-8BC4-4A4D29C9A30C</t>
  </si>
  <si>
    <t>Spelobia pseudosetaria (Duda, 1918)</t>
  </si>
  <si>
    <t>5341EBFB-CF1E-49BB-B3E3-779A36117D60</t>
  </si>
  <si>
    <t>Stenus providus simplex Rey, 1884</t>
  </si>
  <si>
    <t>53446567-F758-45C8-AD23-07622A856268</t>
  </si>
  <si>
    <t>Meligethes aeneus (Fabricius, 1775)</t>
  </si>
  <si>
    <t>53446E3A-6D37-4BD3-9D2D-64E934456ADA</t>
  </si>
  <si>
    <t>Tipula hortorum Linnaeus, 1758</t>
  </si>
  <si>
    <t>Araschnia levana Linnaeus 1758 (Landkärtchen)</t>
  </si>
  <si>
    <t>534B8552-D1D4-4500-82CF-710C2D6B063D</t>
  </si>
  <si>
    <t>Chloromyia speciosa (Macquart, 1834)</t>
  </si>
  <si>
    <t>534BCEB7-B4E6-4EA2-9A02-5B3142324557</t>
  </si>
  <si>
    <t>Atomaria fimetarii Fabricius, 1792</t>
  </si>
  <si>
    <t>534D18C6-51F8-46FB-A375-D9BFC9F30237</t>
  </si>
  <si>
    <t>Attagenus pellio (Linnaeus, 1758)</t>
  </si>
  <si>
    <t>5350BD9F-4AF5-4B8C-B453-7EDF77C76604</t>
  </si>
  <si>
    <t>Charpentieria thomasiana studeri (Pini, 1884) (Studers Schliessmundschnecke)</t>
  </si>
  <si>
    <t>535272E8-C263-453B-ACC0-7D444467CEEF</t>
  </si>
  <si>
    <t>Sulcacis affinis (Gyllenhal, 1827)</t>
  </si>
  <si>
    <t>5356501F-121C-46E2-9E8E-9A88569AB6FA</t>
  </si>
  <si>
    <t>Diplocoelus fagi Guérin-Ménéville, 1844</t>
  </si>
  <si>
    <t>53599B74-15E1-4C6B-8F88-1617297E22A5</t>
  </si>
  <si>
    <t>Neoascia interrupta (Meigen, 1822)</t>
  </si>
  <si>
    <t>Tegenaria agrestis (Walckenaer, 1802)</t>
  </si>
  <si>
    <t>535D9C17-C3F2-4C0D-9707-ADDD627DE82D</t>
  </si>
  <si>
    <t>Anoplus roboris Suffrian, 1840</t>
  </si>
  <si>
    <t>53632C19-BEE3-4017-9D11-ABABF3591A77</t>
  </si>
  <si>
    <t>Nemosoma elongatum (Linnaeus, 1761)</t>
  </si>
  <si>
    <t>5366EA12-B786-4CFE-A417-5AFC5C2AB818</t>
  </si>
  <si>
    <t>Eloeophila trimaculata (Zetterstedt, 1838)</t>
  </si>
  <si>
    <t>53689BF1-A5F4-407C-8FBB-2BC96098F1F5</t>
  </si>
  <si>
    <t>Graphogaster nigrisquamata Tschorsnig, 1989</t>
  </si>
  <si>
    <t>53698EE6-FA8E-4E23-93B8-E19FED4E5860</t>
  </si>
  <si>
    <t>Scatopsciara edwardsi Freeman, 1983</t>
  </si>
  <si>
    <t>536F7787-8D88-404E-BDE6-A599068EBEBD</t>
  </si>
  <si>
    <t>Triphleba forfex Schmitz,1943</t>
  </si>
  <si>
    <t>5373E9DD-7C5A-4B0F-B342-7E2214685EC1</t>
  </si>
  <si>
    <t>Chiastocheta dentifera Hennig, 1953</t>
  </si>
  <si>
    <t>5377E6FC-FF14-47D4-A5E0-27DC3E533868</t>
  </si>
  <si>
    <t>Mycetophila dziedzickii Chandler, 1977</t>
  </si>
  <si>
    <t>537D2A38-F2FB-4987-9E3B-2D78755F2DE2</t>
  </si>
  <si>
    <t>Orestia alpina (Germar, 1824)</t>
  </si>
  <si>
    <t>5380F593-4F6C-4B32-A857-645F7B06FC4B</t>
  </si>
  <si>
    <t>Trachys quercicola Marseul, 1871</t>
  </si>
  <si>
    <t>53826060-9A52-4575-BBB3-5EA01028D70B</t>
  </si>
  <si>
    <t>Capperia fusca (O. Hofmann, 1898)</t>
  </si>
  <si>
    <t>5385EBF6-E3AE-4FEF-9C61-2E1FCD4F9CE6</t>
  </si>
  <si>
    <t>Macrorrhyncha flava Winnertz, 1846</t>
  </si>
  <si>
    <t>538AD433-366D-4314-AE6D-AF1A53248915</t>
  </si>
  <si>
    <t>Trigonometopus frontalis (Meigen, 1830)</t>
  </si>
  <si>
    <t>5391136A-A2F6-4FD5-9E84-68BB32B30CA9</t>
  </si>
  <si>
    <t>Isidiella nickerlii (Nickerl, 1864)</t>
  </si>
  <si>
    <t>539115C3-FEC0-426B-9AD5-80CBBE81484B</t>
  </si>
  <si>
    <t>Oxystoma craccae (Linnaeus, 1767)</t>
  </si>
  <si>
    <t>5392632A-7BCB-41C2-911A-43CD53CC1681</t>
  </si>
  <si>
    <t>Ancistronycha erichsonii (Bach, 1852)</t>
  </si>
  <si>
    <t>5392969E-3853-4A99-A945-6D869D591C28</t>
  </si>
  <si>
    <t>Calliopum simillimum (Collin, 1933)</t>
  </si>
  <si>
    <t>539676F1-FAB0-4BCE-BD5A-63D66317BAB5</t>
  </si>
  <si>
    <t>Arachnospila nivalabnormis (Wolf)</t>
  </si>
  <si>
    <t>539B0952-E4DB-4DD3-9164-9D2995205312</t>
  </si>
  <si>
    <t>Hilara quadrifaria Strobl, 1892</t>
  </si>
  <si>
    <t>53A56630-0FE3-4850-8E91-5364546E329E</t>
  </si>
  <si>
    <t>Atheta gyllenhalii (Thomson, 1856)</t>
  </si>
  <si>
    <t>53A8F049-F8E6-4376-84F2-97CB8E865250</t>
  </si>
  <si>
    <t>Brachicheta strigata (Meigen, 1824)</t>
  </si>
  <si>
    <t>53A978B5-6922-42CB-82E7-54086237587A</t>
  </si>
  <si>
    <t>Contarinia melanocera Kieffer, 1904</t>
  </si>
  <si>
    <t>53AA0849-0B79-49DC-8363-9928B21B0887</t>
  </si>
  <si>
    <t>Plateumaris sericea (Linnaeus, 1758)</t>
  </si>
  <si>
    <t>53AEA69B-1D1F-45AD-8D43-7EC69D1CA470</t>
  </si>
  <si>
    <t>Simyra nervosa Denis &amp; Schiffermüller, 1775</t>
  </si>
  <si>
    <t>53B11B4C-0DDA-4E4B-9017-3449778A618F</t>
  </si>
  <si>
    <t>Andrena granulosa Pérez, 1902</t>
  </si>
  <si>
    <t>53BA55B9-0950-4305-8D23-1792F0A91FD8</t>
  </si>
  <si>
    <t>Aporophyla lutulenta Denis &amp; Schiffermüller, 1775</t>
  </si>
  <si>
    <t>53BAF2B3-5B5B-492A-9300-0E229955B038</t>
  </si>
  <si>
    <t>Malthinus punctatus (Fourcroy, 1785)</t>
  </si>
  <si>
    <t>53BC9F3E-008B-409E-8BE8-DA517AF2AED3</t>
  </si>
  <si>
    <t>Latridius consimilis (Mannerheim, 1844)</t>
  </si>
  <si>
    <t>53BE0843-D178-49AC-B8E5-86ECB825A9E2</t>
  </si>
  <si>
    <t>Phymatodes lividus (Rossi, 1794)</t>
  </si>
  <si>
    <t>53BE9CC6-1F1B-4B00-BA3C-DE941083797E</t>
  </si>
  <si>
    <t>Metendothenia atropunctana Zetterstedt, 1839</t>
  </si>
  <si>
    <t>Coelotes terrestris (Wider, 1834)</t>
  </si>
  <si>
    <t>53C135AB-8E21-4C58-A4EA-AC045759E43B</t>
  </si>
  <si>
    <t>Chaetorellia acrolophi White et Marquart, 1989</t>
  </si>
  <si>
    <t>53C154D3-848B-425F-85E5-C67FA6D4488A</t>
  </si>
  <si>
    <t>Syncopacma vinella (Bankes, 1898)</t>
  </si>
  <si>
    <t>53C22612-9E44-4B36-BAB1-6CA90342EE92</t>
  </si>
  <si>
    <t>Mecinus pyraster (Herbst, 1795)</t>
  </si>
  <si>
    <t>53D083D8-DE04-4C68-9E71-A9BA70F67933</t>
  </si>
  <si>
    <t>Ectaetia clavipes (Loew, 1846)</t>
  </si>
  <si>
    <t>53D5624F-881C-4485-B2FA-FA4F2664D436</t>
  </si>
  <si>
    <t>Mycetoporus linderi Scheerpeltz, 1970</t>
  </si>
  <si>
    <t>53D84929-1966-4998-8F59-C62F257C13CF</t>
  </si>
  <si>
    <t>Lasiosina subnigripes Dely-Draskovits, 1977</t>
  </si>
  <si>
    <t>53DA4DFE-963C-495C-8324-1FEDF5E01F60</t>
  </si>
  <si>
    <t>Aulacigaster leucopeza (Meigen, 1830)</t>
  </si>
  <si>
    <t>53DA90F5-5A6E-412D-A34A-DEC2703C9AAB</t>
  </si>
  <si>
    <t>Stenus subdepressus Mulsant, Rey, 1861</t>
  </si>
  <si>
    <t>53EAA69C-722E-471E-BB93-A31E401ED195</t>
  </si>
  <si>
    <t>Clambus pubescens Redtenbacher, 1849</t>
  </si>
  <si>
    <t>53EBFEFA-D59E-4FEA-ADCE-A8FAE783BEFE</t>
  </si>
  <si>
    <t>Chyromya miladae Andersson, 1976</t>
  </si>
  <si>
    <t>53EDFAAA-3B82-4F66-8AE6-0D1AD576E183</t>
  </si>
  <si>
    <t>Donacaula mucronella Denis &amp; Schiffermüller, 1775</t>
  </si>
  <si>
    <t>53F3246C-E8D7-4123-9928-096F39E2D7F1</t>
  </si>
  <si>
    <t>Ampedus sanguineus (Linnaeus, 1758)</t>
  </si>
  <si>
    <t>53FAF360-B4EF-4273-B39F-E3598ED6F3CA</t>
  </si>
  <si>
    <t>Chrysobothris solieri Gory &amp; Laporte, 1837 (Goldpunkt-Nadelholz-Prachtkäfer)</t>
  </si>
  <si>
    <t>53FCB43C-A1B2-4B54-AE2B-5103A56D2101</t>
  </si>
  <si>
    <t>Culex torrentium Martini, 1925</t>
  </si>
  <si>
    <t>53FCBE7D-1DBB-49E0-B64C-7FE9DF132ECA</t>
  </si>
  <si>
    <t>Pelecopsis mengei (Simon, 1884)</t>
  </si>
  <si>
    <t>540048E8-396D-499E-95A0-050BF0C363A6</t>
  </si>
  <si>
    <t>Ceroxys urticae (Linnaeus, 1758)</t>
  </si>
  <si>
    <t>54014F4D-635E-406E-9234-FDB9E10DC791</t>
  </si>
  <si>
    <t>Phyllonorycter alpina (Frey, 1856)</t>
  </si>
  <si>
    <t>5401888F-83B2-4D8D-AF73-3C8B714A4EF8</t>
  </si>
  <si>
    <t>Oulema tristis (Herbst, 1786)</t>
  </si>
  <si>
    <t>54048147-C4C1-445A-913C-D266CABB865A</t>
  </si>
  <si>
    <t>Trachyphloeus laticollis Boheman, 1843</t>
  </si>
  <si>
    <t>5406002A-FEAE-49B1-B711-717B1C0787F0</t>
  </si>
  <si>
    <t>Laemophloeus nigricollis Lucas, 1849</t>
  </si>
  <si>
    <t>54098A29-3EA0-44AD-BE33-16C922C3D3BD</t>
  </si>
  <si>
    <t>Haematopota grandis Meigen, 1820</t>
  </si>
  <si>
    <t>540F16E5-86BD-4575-964C-8674CDAA7E6A</t>
  </si>
  <si>
    <t>Rhodometra sacraria Linnaeus, 1767</t>
  </si>
  <si>
    <t>540F4512-C6BA-4D5B-AEC0-4F16175F8E0B</t>
  </si>
  <si>
    <t>Cryptocheilus ichneumonoides (Costa)</t>
  </si>
  <si>
    <t>5411C17C-8EC1-4D7D-AE56-1AF2B2263102</t>
  </si>
  <si>
    <t>Coleophora limosipennella (Duponchel, 1843)</t>
  </si>
  <si>
    <t>541A0E81-1454-4BF1-96D1-BBB87EBE6628</t>
  </si>
  <si>
    <t>Medina melania (Meigen, 1824)</t>
  </si>
  <si>
    <t>541A2985-7F54-4D2D-B7C3-802A051816DA</t>
  </si>
  <si>
    <t>Hypera melancholica (Fabricius, 1792)</t>
  </si>
  <si>
    <t>541AF23B-BDC2-4623-9787-E22CAD0F90D6</t>
  </si>
  <si>
    <t>Anthomyza collini Andersson, 1976</t>
  </si>
  <si>
    <t>541D300F-27C7-47A0-806A-F27CA899652E</t>
  </si>
  <si>
    <t>Fannia krimensis Ringdahl, 1934</t>
  </si>
  <si>
    <t>541DB168-80AA-48E0-87CE-53DA75672218</t>
  </si>
  <si>
    <t>Cheiracanthium punctorium (Villers, 1789) (Dornfinger)</t>
  </si>
  <si>
    <t>5427E65B-D500-44DD-859F-0C515C542252</t>
  </si>
  <si>
    <t>Ommatoiulus rutilans (C.L.Koch, 1847)</t>
  </si>
  <si>
    <t>5428FB89-8255-4336-AC92-D6621382AF0C</t>
  </si>
  <si>
    <t>Heliothis armigera Hübner, [1808]</t>
  </si>
  <si>
    <t>542D7B01-D287-4688-A18C-4FA02960C9AA</t>
  </si>
  <si>
    <t>Phytomyza adjuncta Hering, 1928</t>
  </si>
  <si>
    <t>542D8675-E48D-4FFB-9A1D-485BB852E981</t>
  </si>
  <si>
    <t>Dilophus bispinosus Lundström, 1913</t>
  </si>
  <si>
    <t>542E3447-E7FB-4460-A64A-C42C444393CD</t>
  </si>
  <si>
    <t>Philygria stenoptera Hollmann-Schirrmacher, im Druck</t>
  </si>
  <si>
    <t>542E9F83-FF33-42F2-9796-8879D19B9716</t>
  </si>
  <si>
    <t>Alucita huebneri Wallengren, 1859</t>
  </si>
  <si>
    <t>543643CB-E308-44A2-BA3A-FAF17D86D55A</t>
  </si>
  <si>
    <t>Mantura mathewsi (Stephens, 1832)</t>
  </si>
  <si>
    <t>543709D4-DB16-4841-B9E1-0D4F35CC57DE</t>
  </si>
  <si>
    <t>Bombylius canescens Mikan, 1796</t>
  </si>
  <si>
    <t>54387762-C227-4207-B103-6CC460B138DF</t>
  </si>
  <si>
    <t>Orthotomicus erosus (Wollaston, 1857)</t>
  </si>
  <si>
    <t>Zonitoides nitidus (O.F. Müller, 1774) (Glänzende Dolchschnecke)</t>
  </si>
  <si>
    <t>54439F57-55EE-4C04-83F1-DD2341FAFF3A</t>
  </si>
  <si>
    <t>Thiasophila canaliculata Mulsant &amp;Rey, 1874</t>
  </si>
  <si>
    <t>54471411-20C5-44B3-8A08-653E125F42EC</t>
  </si>
  <si>
    <t>Hapalothrix lugubris Loew, 1876</t>
  </si>
  <si>
    <t>5448AC15-4FAA-44C6-9A07-D3B4B964CF42</t>
  </si>
  <si>
    <t>Pseudolycoriella monticula (Mohrig et Menzel 1992)</t>
  </si>
  <si>
    <t>544B9F26-91E3-4FB7-8365-D465A90D049C</t>
  </si>
  <si>
    <t>Elaphrus riparius (Linnaeus, 1758)</t>
  </si>
  <si>
    <t>54532813-CDBE-48CB-BD0A-7BAB0A62D2F6</t>
  </si>
  <si>
    <t>Acrobasis consociella Hübner, 1813</t>
  </si>
  <si>
    <t>54578CD7-2EFE-4817-87DE-15E1DB0129C0</t>
  </si>
  <si>
    <t>Mycomya siebecki (Landrock, 1912)</t>
  </si>
  <si>
    <t>Arion silvaticus Lohmander, 1937 (Wald-Wegschnecke)</t>
  </si>
  <si>
    <t>545DDD5C-90B3-4C33-A3CD-1E9A60B0F975</t>
  </si>
  <si>
    <t>Gammarus roeseli Gervais 1835</t>
  </si>
  <si>
    <t>545F398E-6B70-445A-B295-92F8FC7F7281</t>
  </si>
  <si>
    <t>Ocalea latipennis Sharp, 1870</t>
  </si>
  <si>
    <t>545F6AAD-9690-483A-B584-87DF45785FDC</t>
  </si>
  <si>
    <t>Culicoides furcillatus Callot, Kremer et Paradis, 1962</t>
  </si>
  <si>
    <t>54670DB4-CAFB-4B38-BED0-B75550CC85B9</t>
  </si>
  <si>
    <t>Cochylimorpha meridiana Staudinger, 1859</t>
  </si>
  <si>
    <t>54693747-A3D5-45C2-BAD5-76E5CDF8730E</t>
  </si>
  <si>
    <t>Paederus limophilus Erichson, 1840</t>
  </si>
  <si>
    <t>546D9050-BFA9-49FC-B907-79C3C33778E8</t>
  </si>
  <si>
    <t>Otiorhynchus foraminosus Boheman, 1843</t>
  </si>
  <si>
    <t>54794A05-4E05-4096-A524-6BF7CE09E55B</t>
  </si>
  <si>
    <t>Kessleria fasciapennella (Stainton, 1949)</t>
  </si>
  <si>
    <t>547B5585-5BBA-49B2-8A47-5413F40DBB4A</t>
  </si>
  <si>
    <t>Trachea atriplicis Linnaeus, 1758 (Grüne Meldeneule)</t>
  </si>
  <si>
    <t>54858845-38A9-404B-90D3-ACF740D0EFCB</t>
  </si>
  <si>
    <t>Megaselia involuta (Wood, 1910)</t>
  </si>
  <si>
    <t>5485B8EB-A760-409A-A5A0-ADDE17AAA774</t>
  </si>
  <si>
    <t>Bibloplectus minutissimus (Aubé, 1833)</t>
  </si>
  <si>
    <t>Crossocerus varus</t>
  </si>
  <si>
    <t>548CBED2-1285-4D2E-8C41-5F8FC38A8019</t>
  </si>
  <si>
    <t>Macronychus quadrituberculatus Müller, 1806</t>
  </si>
  <si>
    <t>548EDD28-D98D-4280-9EBB-E44DAA1E97E0</t>
  </si>
  <si>
    <t>Ceratapion basicorne (Illiger, 1807)</t>
  </si>
  <si>
    <t>548FEB7A-81B4-4876-BC17-CA2080E4F919</t>
  </si>
  <si>
    <t>Eusphalerum pseudaucupariae (Strand, 1917)</t>
  </si>
  <si>
    <t>54953FAD-E34C-4E17-8966-1D5DE30CA7C1</t>
  </si>
  <si>
    <t>Gesneria centuriella Denis &amp; Schiffermüller, 1775</t>
  </si>
  <si>
    <t>5497F775-2761-4C58-8DD5-625EDD7D6E2B</t>
  </si>
  <si>
    <t>Leuctra autumnalis Aubert, 1948</t>
  </si>
  <si>
    <t>549F2878-6ADA-4F06-A9AE-4DF69A10375C</t>
  </si>
  <si>
    <t>Chaetocnema mannerheimi (Gyllenhal, 1827)</t>
  </si>
  <si>
    <t>54A2C8E8-86B1-4201-9332-FFB6CACAA1FB</t>
  </si>
  <si>
    <t>Olibrus reitteri Flaach, 1888</t>
  </si>
  <si>
    <t>54A9BD29-D5A8-4E96-8013-5389A3AA1D21</t>
  </si>
  <si>
    <t>Pipiza festiva Meigen, 1822</t>
  </si>
  <si>
    <t>54AB671F-FBC1-4E69-B3CD-169726F8A949</t>
  </si>
  <si>
    <t>Pterostichus diligens (Sturm, 1824)</t>
  </si>
  <si>
    <t>54B556A6-43F8-457A-BE66-E3422C4EBECA</t>
  </si>
  <si>
    <t>Pseudoswammerdamia combinella (Hübner, 1786)</t>
  </si>
  <si>
    <t>54B70A98-9ECE-4C8C-849E-1F41D7A45548</t>
  </si>
  <si>
    <t>Eupithecia succenturiata Linnaeus, 1758</t>
  </si>
  <si>
    <t>54BB33C4-8F20-43FC-A89E-0024724301E3</t>
  </si>
  <si>
    <t>Atrichopogon forcipatus (Winnertz, 1852)</t>
  </si>
  <si>
    <t>54BBD1E6-5AE1-462F-8BCE-0A9F8AA36E9B</t>
  </si>
  <si>
    <t>Catocala electa Vieweg, 1790 (Weidenkarmin)</t>
  </si>
  <si>
    <t>54BF05A8-41B0-43E8-9686-3F09C0D9F5C3</t>
  </si>
  <si>
    <t>Drusus chapmani McLachlan, 1901</t>
  </si>
  <si>
    <t>54C0CAF2-E166-46B4-89C0-5B513E0E7CD7</t>
  </si>
  <si>
    <t>Opatrum sabulosum (Linnaeus, 1761)</t>
  </si>
  <si>
    <t>54C117D0-E62B-4FF5-8C49-9854B6255620</t>
  </si>
  <si>
    <t>Diastata vagans (Loew, 1864)</t>
  </si>
  <si>
    <t>54C11841-2E76-4293-8288-1FB15BFCACD5</t>
  </si>
  <si>
    <t>Hippolais caligata (Buschspötter)</t>
  </si>
  <si>
    <t>54C505E3-867E-4A63-80A9-7B33A66EB8FF</t>
  </si>
  <si>
    <t>Dorcatoma serra Panzer, 1796</t>
  </si>
  <si>
    <t>54C7336B-FC00-404F-BCA4-CB7F69490574</t>
  </si>
  <si>
    <t>Ectemnius cavifrons (Thompson, 1870)</t>
  </si>
  <si>
    <t>54C8299F-8427-4D04-934C-9329AA362BE8</t>
  </si>
  <si>
    <t>Colaphus sophiae (Schaller, 1783)</t>
  </si>
  <si>
    <t>54CCBC14-7D86-4916-95E9-FABA589A6C88</t>
  </si>
  <si>
    <t>Parorthocladius nigritus (Goetghebuer, 1938)</t>
  </si>
  <si>
    <t>54CD3930-0B4F-475B-ACA6-B03BF7C81E69</t>
  </si>
  <si>
    <t>Calidris temminckii (Temminckstrandläufer)</t>
  </si>
  <si>
    <t>54D260AE-47E8-4627-B5D2-A0F472514316</t>
  </si>
  <si>
    <t>Pachnephorus tessellatus (Duftschmid, 1825)</t>
  </si>
  <si>
    <t>54D29875-BC1C-4C2F-BEAD-6FA18E53C5BC</t>
  </si>
  <si>
    <t>Bisnius nitidulus (Gravenhorst, 1802)</t>
  </si>
  <si>
    <t>54D2A48B-5340-4B83-9920-D09209CDC7D1</t>
  </si>
  <si>
    <t>Histopona italica Brignoli, 1977</t>
  </si>
  <si>
    <t>54D883ED-888C-4193-B6B4-66FF04472F42</t>
  </si>
  <si>
    <t>Acidota crenata (Fabricius, 1793)</t>
  </si>
  <si>
    <t>54DB237E-0853-41EA-969F-CFADDA047E7C</t>
  </si>
  <si>
    <t>Atheta tibialis (Heer, 1839)</t>
  </si>
  <si>
    <t>54DD9C52-F760-40E8-A325-3929DE02CBFC</t>
  </si>
  <si>
    <t>Drymeia brumalis (Rondani, 1866)</t>
  </si>
  <si>
    <t>54DF69B3-D1E9-4302-B584-4E22280F9C8B</t>
  </si>
  <si>
    <t>Chionea lutescens lutescens Lundström, 1907</t>
  </si>
  <si>
    <t>54E12474-2319-44F9-AB15-C68C7A76DC6E</t>
  </si>
  <si>
    <t>Sphodrus leucophthalmus (Linnaeus, 1758)</t>
  </si>
  <si>
    <t>54E43823-8EF9-4EBD-A528-F58EA48D978A</t>
  </si>
  <si>
    <t>Hapalaraea pygmaea (Paykull, 1800)</t>
  </si>
  <si>
    <t>54E47ED9-C1DD-441F-9230-6DBB597E9FE4</t>
  </si>
  <si>
    <t>Crumomyia roserii (Rondani, 1880)</t>
  </si>
  <si>
    <t>54ED5017-A8B1-448A-AE16-8622D6DCED57</t>
  </si>
  <si>
    <t>Jaapiella volvens Rübsaamen, 1917</t>
  </si>
  <si>
    <t>54F2DF9B-E00F-4F22-B9CD-33988A538022</t>
  </si>
  <si>
    <t>Priocnemis agilis (Shuckard)</t>
  </si>
  <si>
    <t>54FB080B-3E66-4D79-BE24-3EF0DE0B7A0B</t>
  </si>
  <si>
    <t>Parachironomus arcuatus (Goetghebuer, 1919)</t>
  </si>
  <si>
    <t>54FB4FB4-DD1C-4B4B-B118-FFFD1B84CB93</t>
  </si>
  <si>
    <t>Mordellistena csiki Ermisch, 1977</t>
  </si>
  <si>
    <t>54FBF32C-5856-47B8-AEF7-E47BB4CBAA18</t>
  </si>
  <si>
    <t>Prosimulium tomosvaryi (Enderlein, 1921)</t>
  </si>
  <si>
    <t>550346D0-21B8-48ED-A123-AD5AE4B17A41</t>
  </si>
  <si>
    <t>Liriomyza hieracii (Kaltenbach, 1862)</t>
  </si>
  <si>
    <t>55050A7D-629F-4997-97B4-688C1B35F6F1</t>
  </si>
  <si>
    <t>Kessleria saxifragae (Stainton, 1868)</t>
  </si>
  <si>
    <t>5505E34D-8F0A-4A1E-B421-76E947AAC193</t>
  </si>
  <si>
    <t>Reicheiodes schatzmayri Bari, 1950</t>
  </si>
  <si>
    <t>5507259A-3EEC-4816-9708-B1972FD2B238</t>
  </si>
  <si>
    <t>Ero furcata (Villers, 1789)</t>
  </si>
  <si>
    <t>55082287-3383-4A86-83E7-E5C3EDFD7E39</t>
  </si>
  <si>
    <t>Anthophora nigrocincta Lepeletier</t>
  </si>
  <si>
    <t>550868E1-C4B3-4011-8A28-C05042ABFB4B</t>
  </si>
  <si>
    <t>Anapausis albohalterata Duda, 1928</t>
  </si>
  <si>
    <t>550A070A-6D74-44A3-A396-6A430C559DB8</t>
  </si>
  <si>
    <t>Cryptocephalus pini (Linnaeus, 1758)</t>
  </si>
  <si>
    <t>550B5800-EA89-4BD8-AE9A-19F3FDBA5CF9</t>
  </si>
  <si>
    <t>Dibolia alpestris Mohr, 1981</t>
  </si>
  <si>
    <t>550B83E5-E869-4B38-B07A-67D56CFA83F1</t>
  </si>
  <si>
    <t>Drymeia cinerea (Meigen, 1826)</t>
  </si>
  <si>
    <t>550EAA0B-28D9-4EE5-B2B2-94AD4BA61CBA</t>
  </si>
  <si>
    <t>Platyptilia isodactylus (Zeller, 1852)</t>
  </si>
  <si>
    <t>Passaloecus eremita Kohl, 1893</t>
  </si>
  <si>
    <t>5514DE9D-66ED-4DE8-8C4E-0B4B4CFE524E</t>
  </si>
  <si>
    <t>Depressaria gallicella Chrétien, 1908</t>
  </si>
  <si>
    <t>5514E7E8-D146-4AB4-83B5-4F9479911C1B</t>
  </si>
  <si>
    <t>Trichomycetobia notabilis (Mamaev, 1968)</t>
  </si>
  <si>
    <t>55150B17-EF36-41ED-9633-9CE524E734F7</t>
  </si>
  <si>
    <t>Syntemna nitidula Edwards, 1925</t>
  </si>
  <si>
    <t>5519F436-6108-4FD7-978E-F156A6085309</t>
  </si>
  <si>
    <t>Blaesoxipha erythrura (Meigen, 1826)</t>
  </si>
  <si>
    <t>551C44A6-F194-45B8-9903-38264EA74707</t>
  </si>
  <si>
    <t>Oroniscus helveticus Verhoeff, 1896</t>
  </si>
  <si>
    <t>551F1B4E-804E-411D-9ACB-EEE778DF30C0</t>
  </si>
  <si>
    <t>Promaea korgei Lohse, 1974</t>
  </si>
  <si>
    <t>55315C66-92BA-43AF-A957-2041A43B7DDE</t>
  </si>
  <si>
    <t>Xanthochlorus ornatus (Haliday, 1832)</t>
  </si>
  <si>
    <t>5532CC8F-3C20-47D6-89BE-6A484E981835</t>
  </si>
  <si>
    <t>Hypania invalida (Grube)</t>
  </si>
  <si>
    <t>5534BEB0-FA76-41B9-9B64-53574BDC7971</t>
  </si>
  <si>
    <t>Bembidion varium (Olivier, 1795)</t>
  </si>
  <si>
    <t>55363EDB-B9A6-4509-84E2-C8B51CE65B74</t>
  </si>
  <si>
    <t>Minilimosina fungicola (Haliday, 1836)</t>
  </si>
  <si>
    <t>5537A4CA-75E9-4A52-AD0F-A778D8516D77</t>
  </si>
  <si>
    <t>Claspettomyia formosa (Bremi, 1847)</t>
  </si>
  <si>
    <t>55389BAD-D4DA-4DCE-857B-2DB00D571B12</t>
  </si>
  <si>
    <t>Lobesia littoralis Westwood &amp; Humphreys, 1845</t>
  </si>
  <si>
    <t>5538BE27-7961-4BC9-B6EA-EB108F4C1075</t>
  </si>
  <si>
    <t>Limonia nigropunctata (Schummel, 1829)</t>
  </si>
  <si>
    <t>5538E0AE-06CB-4493-9A57-EA9693F76EEF</t>
  </si>
  <si>
    <t>Hadena luteago Denis &amp; Schiffermüller, 1775</t>
  </si>
  <si>
    <t>553927C3-2C25-444C-A77C-A4E7504FB8DF</t>
  </si>
  <si>
    <t>Ypsolopha parenthesella (Linnaeus, 1761)</t>
  </si>
  <si>
    <t>553B15A2-EEA0-4E3B-89F7-4D1B12CFC03E</t>
  </si>
  <si>
    <t>Mus poschiavinus (Tabakmaus)</t>
  </si>
  <si>
    <t>Leptochilus alpestris (Saussure, 1855)</t>
  </si>
  <si>
    <t>55407A24-D7C4-47F0-A3AA-B9F42C6543CF</t>
  </si>
  <si>
    <t>Macrocera vittata Meigen, 1830</t>
  </si>
  <si>
    <t>5541DBCC-7A51-4F9D-9F3D-7D65E95B461A</t>
  </si>
  <si>
    <t>Dicranoptycha fuscescens (Schummel, 1829)</t>
  </si>
  <si>
    <t>5544B63B-F202-41B5-9B7B-5E313A312709</t>
  </si>
  <si>
    <t>Blaesoxipha fossoria (Pandellé, 1896)</t>
  </si>
  <si>
    <t>5548CFBF-9011-4DB9-AF7A-DC4B49F57B8B</t>
  </si>
  <si>
    <t>Coleophora lineolea (Haworth, 1828)</t>
  </si>
  <si>
    <t>554A45FE-93D9-4559-BF66-0514419D1B28</t>
  </si>
  <si>
    <t>Clepsis rurinana Linnaeus, 1758</t>
  </si>
  <si>
    <t>554A982A-4A32-4F35-8B20-A4AEFFE11B53</t>
  </si>
  <si>
    <t>Mycomya trivittata (Zetterstedt, 1838)</t>
  </si>
  <si>
    <t>555439AC-9432-4860-8331-501B53020680</t>
  </si>
  <si>
    <t>Tychius tibialis Boheman, 1843</t>
  </si>
  <si>
    <t>55552482-C5E3-4010-97AF-9C3D0B295975</t>
  </si>
  <si>
    <t>Cerodontha biseta (Hendel, 1920)</t>
  </si>
  <si>
    <t>555CB909-4946-4511-848A-4D185B0CC36A</t>
  </si>
  <si>
    <t>Billaea irrorata (Meigen, 1826)</t>
  </si>
  <si>
    <t>555E81CD-19F2-4C7F-8EE4-51D4D0789189</t>
  </si>
  <si>
    <t>Pherbellia silana Rivosecchi, 1989</t>
  </si>
  <si>
    <t>55626FF4-A517-4049-9F4F-AB9E5D4CF761</t>
  </si>
  <si>
    <t>Mamestra aliena Hübner, [1809]</t>
  </si>
  <si>
    <t>5565C9B9-C3CF-4C9E-B086-5FFCF849C76D</t>
  </si>
  <si>
    <t>Trimerophorella ornatum (Faë¿s, 1902)</t>
  </si>
  <si>
    <t>55681C72-1D57-47A9-BAEA-5625204F8919</t>
  </si>
  <si>
    <t>Parocyusa longitarsis (Erichson, 1839)</t>
  </si>
  <si>
    <t>556C93F0-AFDB-40F2-AF12-1AC0263B38DA</t>
  </si>
  <si>
    <t>Parasetigena silvestris (Robineau-Desvoidy, 1863)</t>
  </si>
  <si>
    <t>556F8381-540D-4B16-88B6-935CBE9403B8</t>
  </si>
  <si>
    <t>Tipula vittata Meigen, 1804</t>
  </si>
  <si>
    <t>5573A025-859B-4907-A170-2F7BBBAB8B66</t>
  </si>
  <si>
    <t>Pammene obscurana Stephens, 1834</t>
  </si>
  <si>
    <t>5573C7F4-6159-4A33-90BC-7163141261C5</t>
  </si>
  <si>
    <t>Agromyza vicifoliae Hering, 1932</t>
  </si>
  <si>
    <t>55760478-10B4-474F-8433-B5CD3524A9E6</t>
  </si>
  <si>
    <t>Phlyctaenia stachydalis Germar, 1821</t>
  </si>
  <si>
    <t>55765654-F2B0-45D1-9858-3F585CBB370B</t>
  </si>
  <si>
    <t>Allogamus periphetes (Malicky, 2004)</t>
  </si>
  <si>
    <t>55780A95-2D21-46C4-93E0-D9F1B939745F</t>
  </si>
  <si>
    <t>Zyras cognatus (Märkel, 1842)</t>
  </si>
  <si>
    <t>557AC110-2ED4-410E-9FE6-446D1BFE6AF6</t>
  </si>
  <si>
    <t>Clinocera fontinalis (Haliday, 1833)</t>
  </si>
  <si>
    <t>557B0796-D152-45DF-8ACB-09A88DFCA99A</t>
  </si>
  <si>
    <t>Corticaria elongata (Gyllenhal, 1827)</t>
  </si>
  <si>
    <t>5584A223-62E7-4B0B-8EB4-DC915FE0126C</t>
  </si>
  <si>
    <t>Platystethus cornutus (Gravenhorst, 1802)</t>
  </si>
  <si>
    <t>558524B2-7D48-40D2-8B2A-39269A6A3D7F</t>
  </si>
  <si>
    <t>Epichnopterix montana Heylaerts, 1900</t>
  </si>
  <si>
    <t>5585C3D9-1587-4D4C-987D-0943C2101FAF</t>
  </si>
  <si>
    <t>Orfelia tristis (Lundstroem, 1911)</t>
  </si>
  <si>
    <t>558DDBC7-E3E1-4345-AC6C-0542C0F81BF0</t>
  </si>
  <si>
    <t>Cynomya mortuorum (Linnaeus, 1761)</t>
  </si>
  <si>
    <t>558E2F21-52C7-429D-BFF4-565A70A59822</t>
  </si>
  <si>
    <t>Lydina aenea (Meigen, 1824)</t>
  </si>
  <si>
    <t>55911C9D-02BD-473C-A97E-CD992130B570</t>
  </si>
  <si>
    <t>Robertus mediterraneus ESKOV, 1987</t>
  </si>
  <si>
    <t>5591E257-CD7E-4C61-B4E0-5FB24489DE8D</t>
  </si>
  <si>
    <t>Asteia concinna Meigen, 1830</t>
  </si>
  <si>
    <t>5598D216-1083-4838-8FE4-18DC8ED251CC</t>
  </si>
  <si>
    <t>Hypera arator (Linnaeus, 1758)</t>
  </si>
  <si>
    <t>55A06F30-30E8-405D-85B5-14DC591F8378</t>
  </si>
  <si>
    <t>Corynoneura celtica Edwards, 1924</t>
  </si>
  <si>
    <t>55A08718-2FD3-4DB9-BA56-34F5D293C8B0</t>
  </si>
  <si>
    <t>Phyllonorycter fraxinella (Zeller, 1846)</t>
  </si>
  <si>
    <t>55A10CC6-5A48-467F-AA6C-C379AD05A5AF</t>
  </si>
  <si>
    <t>Symmoca signella (Hübner, 1796)</t>
  </si>
  <si>
    <t>55A23CFF-ECDA-42BA-A046-01A916B883F4</t>
  </si>
  <si>
    <t>Elodes elongata Tournier, 1868</t>
  </si>
  <si>
    <t>55A3FE2F-C5DD-4AC8-AA4B-13BC38D12EB1</t>
  </si>
  <si>
    <t>Larus argentatus (Silbermöwe)</t>
  </si>
  <si>
    <t>55A971EA-CD14-4CA1-9828-5CC734C8A55C</t>
  </si>
  <si>
    <t>Bolyphantes luteolus (Blackwall, 1833)</t>
  </si>
  <si>
    <t>55AA8EBB-C123-452E-B93E-E8AE822D325D</t>
  </si>
  <si>
    <t>Endomia occipitalis (Dufour, 1843)</t>
  </si>
  <si>
    <t>55AB51B2-FFF0-4B2E-ADC3-1C509794ED2E</t>
  </si>
  <si>
    <t>Lonchaea deutschi Zetterstedt, 1837</t>
  </si>
  <si>
    <t>55AB758D-3F6B-4012-B5DA-F9051802B003</t>
  </si>
  <si>
    <t>Longitarsus obliteratus (Rosenhauer, 1847)</t>
  </si>
  <si>
    <t>55ABE1CB-ED52-4C38-8CF1-830ABC717EE6</t>
  </si>
  <si>
    <t>Twinnia hydroides (Novak, 1956)</t>
  </si>
  <si>
    <t>55AC44A0-A32E-4EF7-837B-A2DA4A0E1177</t>
  </si>
  <si>
    <t>Deronectes platynotus (Germar, 1836)</t>
  </si>
  <si>
    <t>55AD253A-8A07-43AA-82B4-D2DC679E684E</t>
  </si>
  <si>
    <t>Agapetus ochripes Curtis, 1834</t>
  </si>
  <si>
    <t>55B23CB2-E32B-4D6F-AAD8-EFC99FD75E87</t>
  </si>
  <si>
    <t>Chionodes fumatella (Douglas, 1850)</t>
  </si>
  <si>
    <t>55B6261F-6589-426B-940E-88AF19492AF8</t>
  </si>
  <si>
    <t>Bolyphantes alticeps (Sundevall, 1833)</t>
  </si>
  <si>
    <t>55B751A0-8806-4009-B2F5-631C36BB1D68</t>
  </si>
  <si>
    <t>Uloma culinaris (Linnaeus, 1758)</t>
  </si>
  <si>
    <t>55BB2645-904C-4DCE-9D92-E1AB50B6B83F</t>
  </si>
  <si>
    <t>Ilybius meridionalis</t>
  </si>
  <si>
    <t>55BFB979-7837-4830-A406-C3B2F4802ACC</t>
  </si>
  <si>
    <t>Epione repandaria Hufnagel, 1767</t>
  </si>
  <si>
    <t>55C1D2ED-863B-4D6D-867C-17439BB302AD</t>
  </si>
  <si>
    <t>Helophorus sinuatus Fabricius</t>
  </si>
  <si>
    <t>55C316C7-E2E5-4D09-83EF-A95B3BF3BF67</t>
  </si>
  <si>
    <t>Longitarsus aeneicollis (Faldermann, 1837)</t>
  </si>
  <si>
    <t>55C5B60B-C596-420E-9485-0F75C86EF2FC</t>
  </si>
  <si>
    <t>Synansphecia muscaeformis Esper, 1783 (Grasnelken-Glasflügler)</t>
  </si>
  <si>
    <t>55C79A10-9D68-47D2-B029-52142E8653E2</t>
  </si>
  <si>
    <t>Atheta leonhardi Bernhauer, 1911</t>
  </si>
  <si>
    <t>55C7E362-D0BF-4CC4-B040-2B06C26ADFA8</t>
  </si>
  <si>
    <t>Scaeva pyrastri (Linnaeus, 1758)</t>
  </si>
  <si>
    <t>55C90BFE-F8D4-442D-9D84-6F06ED7AAD99</t>
  </si>
  <si>
    <t>Ornithodoros talajae Guérin-Ménéville, 1849</t>
  </si>
  <si>
    <t>55C94634-ED4F-4F92-B931-F58D9F1B126F</t>
  </si>
  <si>
    <t>Ischnodes sanguinicollis (Panzer, 1793)</t>
  </si>
  <si>
    <t>55CBDF00-5BB9-463C-A0F8-616C9951D0B5</t>
  </si>
  <si>
    <t>Asiorestia basalis J. Daniel, 1900</t>
  </si>
  <si>
    <t>55CE8ADF-66EC-401E-8039-BA6BD833B5DE</t>
  </si>
  <si>
    <t>Mycterus curculioides (Linnaeus, 1781)</t>
  </si>
  <si>
    <t>55D15CDA-6A76-4523-B1C8-016D30A7C758</t>
  </si>
  <si>
    <t>Depressaria absynthiella Herrich-Schäffer, 1865</t>
  </si>
  <si>
    <t>55D15D6D-6C0E-4864-9960-D0BD24212193</t>
  </si>
  <si>
    <t>Corticaria foveola (Beck, 1817)</t>
  </si>
  <si>
    <t>55D42330-A059-45E0-945B-E8C67701FBDC</t>
  </si>
  <si>
    <t>Dendrocopos leucotos (Weissrückenspecht)</t>
  </si>
  <si>
    <t>55DA9AD1-F1EC-445F-98C7-64663ECEF150</t>
  </si>
  <si>
    <t>Crocallis tusciaria Borkhausen, 1793</t>
  </si>
  <si>
    <t>55DB8091-1666-46F8-B824-4813D72BEC01</t>
  </si>
  <si>
    <t>Brachypogon babiogorensis Szadziewski, 1994</t>
  </si>
  <si>
    <t>55E16AFD-D700-43EB-85E5-DDA443DF6336</t>
  </si>
  <si>
    <t>Cyphon putoni Brisout, 1863</t>
  </si>
  <si>
    <t>55EA1361-3C84-44A2-BCB6-89D0B9920B5E</t>
  </si>
  <si>
    <t>Opacifrons coxata (Stenhammar, 1855)</t>
  </si>
  <si>
    <t>55EEFC65-F128-43FD-B4EE-9712BFD0547D</t>
  </si>
  <si>
    <t>Tasgius globulifer (Fourcroy, 1785)</t>
  </si>
  <si>
    <t>55F27EC2-5E48-4522-98F5-A189AC4B04F2</t>
  </si>
  <si>
    <t>Clambus pallidulus Reitter, 1911</t>
  </si>
  <si>
    <t>55F47B2F-E384-4389-88E3-B5E7CADAF334</t>
  </si>
  <si>
    <t>Uresiphita gilvata Fabricius, 1794</t>
  </si>
  <si>
    <t>55F83A3A-AD33-44A5-AB94-9052C99198D2</t>
  </si>
  <si>
    <t>Epiphragma ocellare (Linnaeus, 1761)</t>
  </si>
  <si>
    <t>55F95EE5-86EB-48F7-A51B-AD8F2B42A36A</t>
  </si>
  <si>
    <t>Tipula bullata Loew, 1873</t>
  </si>
  <si>
    <t>Lasiommata petropolitana Fabricius 1787 (Braunscheckauge)</t>
  </si>
  <si>
    <t>55FA902E-681F-4FCC-9B03-AE9A8B8DEA08</t>
  </si>
  <si>
    <t>Polypedilum pedestre (Meigen, 1830)</t>
  </si>
  <si>
    <t>Neostyriaca corynodes saxatilis (W. Hartmann, 1843) (Kalkfelsen-Schliessmundschnecke)</t>
  </si>
  <si>
    <t>Porrhomma oblitum (O.P. Cambridge, 1871)</t>
  </si>
  <si>
    <t>55FE2D60-CEF5-4235-BC8A-852BC6AE7991</t>
  </si>
  <si>
    <t>Hydroporus kraatzii Schaum, 1868</t>
  </si>
  <si>
    <t>5603A09D-7D4E-4539-ADA9-48618EF8C383</t>
  </si>
  <si>
    <t>Trichocera forcipula Nielsen, 1920</t>
  </si>
  <si>
    <t>5604CFB3-4197-44A4-BED3-A6BFE6322781</t>
  </si>
  <si>
    <t>Myospila meditabunda (Fabricius, 1781)</t>
  </si>
  <si>
    <t>560753E9-49EF-48E8-BD91-04B6447B3898</t>
  </si>
  <si>
    <t>Caloptilia rufipennella (Hübner, 1796)</t>
  </si>
  <si>
    <t>56079532-1071-421D-974D-4DE100892CC7</t>
  </si>
  <si>
    <t>Anthus hodgsoni (Waldpieper)</t>
  </si>
  <si>
    <t>5608E47B-B49F-4337-AEDE-6E5C95C3432A</t>
  </si>
  <si>
    <t>Hilarimorpha singularis Schiner, 1860</t>
  </si>
  <si>
    <t>5609A35D-88F1-4F17-BCF8-910B80CB2317</t>
  </si>
  <si>
    <t>Lepthyphantes monachus Simon, 1884</t>
  </si>
  <si>
    <t>560E69CD-43A7-4D87-A750-FD8C7D867F94</t>
  </si>
  <si>
    <t>Nargus anisotomoides (Spence, 1815)</t>
  </si>
  <si>
    <t>56107271-9CBF-408A-A4EA-D980AE4EF138</t>
  </si>
  <si>
    <t>Hedychrum aureicolle niemelaei Linsenmaier, 1959</t>
  </si>
  <si>
    <t>561A06D5-A54F-4B7F-B8BC-DBF5943D1F42</t>
  </si>
  <si>
    <t>Osmia bidentata Morawitz</t>
  </si>
  <si>
    <t>561BCDAA-8E75-4858-84FB-98B6E46ECF7F</t>
  </si>
  <si>
    <t>Eudorylas inferus Collin, 1956</t>
  </si>
  <si>
    <t>561D8E96-70E0-40C8-96CA-8701433EE2A4</t>
  </si>
  <si>
    <t>Colydium  elongatum (Fabricius, 1787)</t>
  </si>
  <si>
    <t>56284C97-D1D7-4E62-A4AD-96F5CDEE3513</t>
  </si>
  <si>
    <t>Limodromus longiventris (Mannerheim, 1825)</t>
  </si>
  <si>
    <t>56299B97-D81F-43B8-A692-C3ACA6DA031E</t>
  </si>
  <si>
    <t>Colobostema griseinerve (Duda, 1928)</t>
  </si>
  <si>
    <t>5629BBC8-63D7-43F5-829C-BBDA486E8184</t>
  </si>
  <si>
    <t>Callomyia amoena Meigen, 1824</t>
  </si>
  <si>
    <t>562C03B7-CBEB-45A9-9715-8E44FDFDCBC5</t>
  </si>
  <si>
    <t>Choleva glauca Britten, 1918</t>
  </si>
  <si>
    <t>562CC3F9-1190-42A0-B865-B288682CFDDD</t>
  </si>
  <si>
    <t>Parasyrphus vittiger (Zetterstedt, 1843)</t>
  </si>
  <si>
    <t>Phrurolithus festivus (C.L. Koch, 1835)</t>
  </si>
  <si>
    <t>563E3E67-DC70-40FB-9603-C95C3E29F67E</t>
  </si>
  <si>
    <t>Palpomyia brachialis (Hailday, 1833)</t>
  </si>
  <si>
    <t>56465B30-42E1-4383-A01C-FAC4C0621CCC</t>
  </si>
  <si>
    <t>Neoempheria bimaculata (von Roser, 1840)</t>
  </si>
  <si>
    <t>56492E7A-E3AD-4B3D-BC1C-DD1DDAC86334</t>
  </si>
  <si>
    <t>Tephritis divisa Rondani, 1871</t>
  </si>
  <si>
    <t>564AEDA6-B34E-4C0D-8D58-C9C37878633B</t>
  </si>
  <si>
    <t>Eusphalerum brandmayri Zanetti, 1981</t>
  </si>
  <si>
    <t>564EE835-3C9C-42AD-A883-7DC8A9E0CF28</t>
  </si>
  <si>
    <t>Epuraea boreella (Zetterstedt, 1828)</t>
  </si>
  <si>
    <t>56580FCB-91B6-4031-BBCB-9761966C56C5</t>
  </si>
  <si>
    <t>Liocranum rutilans (Thorell, 1875)</t>
  </si>
  <si>
    <t>565CC99F-D43C-4C34-831C-74724E280F2D</t>
  </si>
  <si>
    <t>Dichrorampha simpliciana Haworth, 1811</t>
  </si>
  <si>
    <t>565E0C2B-AB3F-43D7-9AD1-E99800E21BF2</t>
  </si>
  <si>
    <t>Cantharis paludosa Fallén, 1807</t>
  </si>
  <si>
    <t>565FF7A0-46BF-4E12-90A5-C085352C41E4</t>
  </si>
  <si>
    <t>Micropterna fissa (McLachlan, 1875)</t>
  </si>
  <si>
    <t>5662F874-D380-4D8B-AD39-EA03C43C3779</t>
  </si>
  <si>
    <t>Bombus canariensis Erlandsson</t>
  </si>
  <si>
    <t>56631E91-8E5D-4968-B939-E39735942092</t>
  </si>
  <si>
    <t>Phiaris micana Denis &amp; Schiffermüller, 1775</t>
  </si>
  <si>
    <t>5669EF1E-2CFF-409D-9B56-EE94C48D66E3</t>
  </si>
  <si>
    <t>Gongylidiellum vivum (O.P. Cambridge, 1875)</t>
  </si>
  <si>
    <t>567862E1-D757-4D02-982B-8BAC96F451A5</t>
  </si>
  <si>
    <t>Drosophila alpina Burla, 1948</t>
  </si>
  <si>
    <t>5679E17A-1180-4237-A8F9-2129CC0D2943</t>
  </si>
  <si>
    <t>Phlebotomus perniciosus Newstead, 1911</t>
  </si>
  <si>
    <t>567A23C2-EBBC-4715-9A3C-FDEB3B4BE063</t>
  </si>
  <si>
    <t>Parapiophila pectiniventris (Duda, 1924)</t>
  </si>
  <si>
    <t>567E6E6F-A998-4A41-959C-3B07F965DB2F</t>
  </si>
  <si>
    <t>Oxypoda rugulosa Kraatz, 1856</t>
  </si>
  <si>
    <t>568228E7-8B9E-4EA7-BA9B-581D9E920746</t>
  </si>
  <si>
    <t>Omonadus bifasciatus (Rossi, 1792)</t>
  </si>
  <si>
    <t>5685362E-7F8E-469B-A7CA-F2BA95821D4F</t>
  </si>
  <si>
    <t>Philonthus corvinus Erichson, 1839</t>
  </si>
  <si>
    <t>Robertus lividus (Blackwall, 1836)</t>
  </si>
  <si>
    <t>56875E90-5EA3-4488-9519-A5C34739A046</t>
  </si>
  <si>
    <t>Limnichus pygmaeus (Sturm, 1807)</t>
  </si>
  <si>
    <t>56888200-DAAA-4B12-B30E-36B6BFE00CC7</t>
  </si>
  <si>
    <t>Tetropium fuscum (Fabricius, 1787) (Brauner Fichtensplintbock)</t>
  </si>
  <si>
    <t>568B20BD-C54E-456D-ACA9-CFAC0CEADA1E</t>
  </si>
  <si>
    <t>Laccophilus poecilus Klug, 1834</t>
  </si>
  <si>
    <t>568C75F9-E3AE-47FF-B1D6-312E39CCEAEA</t>
  </si>
  <si>
    <t>Otiorhynchus densatus Boheman, 1843</t>
  </si>
  <si>
    <t>56912CFC-C765-4EF2-A69B-31F4AC35CF92</t>
  </si>
  <si>
    <t>Nymphula stagnata Donovan, 1806</t>
  </si>
  <si>
    <t>5697C975-E58A-4475-B232-3C7A22E0A95F</t>
  </si>
  <si>
    <t>Copiphana olivina Herrich-Schäffer, 1852</t>
  </si>
  <si>
    <t>56995459-6AD9-4DCE-A416-70F7A36BE036</t>
  </si>
  <si>
    <t>Platycerus caraboides (Linnaeus, 1758) (Kleiner Rehschröter)</t>
  </si>
  <si>
    <t>569AE33F-D311-46CD-B6BB-4C5A0E08C08E</t>
  </si>
  <si>
    <t>Scolytus ensifer Eichhoff, 1881</t>
  </si>
  <si>
    <t>569B60CF-FC8E-46B1-8141-7F77D93A1DE2</t>
  </si>
  <si>
    <t>Cordicomus sellatus (Panzer, 1797)</t>
  </si>
  <si>
    <t>569F413B-464A-485D-BAC9-A37AA4BF7AB0</t>
  </si>
  <si>
    <t>Cerodontha ireos (Robineau-Desvoidy, 1851)</t>
  </si>
  <si>
    <t>Astata minor Kohl, 1885</t>
  </si>
  <si>
    <t>56A1CDB0-9E14-49EF-9E39-3CDAC9D25E93</t>
  </si>
  <si>
    <t>Asaphidion curtum Heyden, 1870</t>
  </si>
  <si>
    <t>56A38F83-E4BE-4BAC-AD43-49289B743DFB</t>
  </si>
  <si>
    <t>Neolimonia dumetorum (Meigen, 1804)</t>
  </si>
  <si>
    <t>56A467A9-3D66-4038-8CFF-DE2FF3A90B5A</t>
  </si>
  <si>
    <t>Lathrobium rufipenne Gyllenhal, 1813</t>
  </si>
  <si>
    <t>56A829E3-C064-4BAE-A03F-8EA12078F675</t>
  </si>
  <si>
    <t>Pagophila eburnea (Elfenbeinmöwe)</t>
  </si>
  <si>
    <t>56ABF7F9-54B7-41D6-92B9-9BBC76B969FA</t>
  </si>
  <si>
    <t>Polydesmus clavator Verhoeff, 1925</t>
  </si>
  <si>
    <t>56AEEADF-63E3-444D-AEE0-624539D6A64E</t>
  </si>
  <si>
    <t>Americana vittata (Meigen, 1826)</t>
  </si>
  <si>
    <t>56B5DFDB-6DBE-429B-9C51-CEEA4C2BF1EE</t>
  </si>
  <si>
    <t>Minettia tubifer (Meigen, 1826)</t>
  </si>
  <si>
    <t>56B870BD-C3C0-4C2D-B314-2CD7EDB1D75C</t>
  </si>
  <si>
    <t>Mordella brachyura Mulsant, 1856</t>
  </si>
  <si>
    <t>56BB3F35-5C91-49CE-9222-C004EE18F184</t>
  </si>
  <si>
    <t>Ischnomera cyanea (Fabricius,1792)</t>
  </si>
  <si>
    <t>56C2A294-EFA0-4E20-8DC3-4FD903091487</t>
  </si>
  <si>
    <t>Cydia medicaginis Kuznetsov, 1962</t>
  </si>
  <si>
    <t>56C2B968-8756-468D-BC76-E7230D2E4A60</t>
  </si>
  <si>
    <t>Agriphila selasella Hübner, 1813</t>
  </si>
  <si>
    <t>56C2DC2B-15B9-4872-98C4-2CD5E770BFDF</t>
  </si>
  <si>
    <t>Megaselia obscuripennis (Wood, 1909)</t>
  </si>
  <si>
    <t>56C726BF-3727-4C0D-8DE7-3B9DF22298B8</t>
  </si>
  <si>
    <t>Colletes hylaeiformis Eversmann, 1852</t>
  </si>
  <si>
    <t>56C80926-FFED-410C-A791-976953B1F842</t>
  </si>
  <si>
    <t>Megarthrus hemipterus (Illiger, 1794)</t>
  </si>
  <si>
    <t>56C8EB38-8ACC-422F-8E33-838C04926F21</t>
  </si>
  <si>
    <t>Dolichopus vitripennis Meigen, 1824</t>
  </si>
  <si>
    <t>56CC805E-2582-42B3-8AAD-64E55D0406E5</t>
  </si>
  <si>
    <t>Celaena leucostigma Hübner, [1808]</t>
  </si>
  <si>
    <t>56D36614-3D37-4341-9F89-89508D24EA98</t>
  </si>
  <si>
    <t>Scathophaga lutaria (Fabricius, 1794)</t>
  </si>
  <si>
    <t>56D50784-1C95-4E48-8774-C6D56D5AED97</t>
  </si>
  <si>
    <t>Ophonus melleti (Heer, 1837)</t>
  </si>
  <si>
    <t>56D640E5-9263-4C39-949B-992C9350C1DE</t>
  </si>
  <si>
    <t>Anthus cervinus (Rotkehlpieper)</t>
  </si>
  <si>
    <t>56DB0F31-754B-462B-A8C8-13777D7519A9</t>
  </si>
  <si>
    <t>Oxybelus victor Lepeletier, 1845</t>
  </si>
  <si>
    <t>56DDE0CF-650A-4237-9562-3A6B855041F1</t>
  </si>
  <si>
    <t>Phebellia villica (Zetterstedt, 1838)</t>
  </si>
  <si>
    <t>56DEB6E7-EA11-4C03-AA8B-A4FE2F8793D9</t>
  </si>
  <si>
    <t>Aphodius immaturus Mulsant, 1842</t>
  </si>
  <si>
    <t>56DF32C0-1A43-40F9-9FBA-1FAD2412D757</t>
  </si>
  <si>
    <t>Cryptocephalus aureolus aureolus Suffrian, 1847</t>
  </si>
  <si>
    <t>56E2C84B-BF98-4983-9523-2FEE653D9CA9</t>
  </si>
  <si>
    <t>Dryops auriculatus (Fourcroy, 1785)</t>
  </si>
  <si>
    <t>56E7EA99-ECAE-4A2B-87BA-F830D4390572</t>
  </si>
  <si>
    <t>Spelobia rufilabris (Stenhammar, 1855)</t>
  </si>
  <si>
    <t>56E7F1EA-E47E-4A43-BCBD-2AF992D4AD3E</t>
  </si>
  <si>
    <t>Diamesa vaillani Serra-Tosio, 1972</t>
  </si>
  <si>
    <t>56F75A3B-C18C-4E08-96F5-10BDA839E4D6</t>
  </si>
  <si>
    <t>Polydrusus aeratus (Gravenhorst 1807)</t>
  </si>
  <si>
    <t>56F903D5-C15A-4F6D-B801-146596532DAF</t>
  </si>
  <si>
    <t>Soronia oblonga Brisout de Barneville, 1863</t>
  </si>
  <si>
    <t>56FAC357-F808-4292-9DF4-DBC098C582A5</t>
  </si>
  <si>
    <t>Sarcophaga protuberans Pandellé, 1896</t>
  </si>
  <si>
    <t>56FD4B3D-842C-479F-B8A9-DB08C5FB7955</t>
  </si>
  <si>
    <t>Chaetocnema concinna (Marsham, 1802)</t>
  </si>
  <si>
    <t>56FE69FC-0B13-4F76-9038-32205805A072</t>
  </si>
  <si>
    <t>Corvus frugilegus (Saatkrähe)</t>
  </si>
  <si>
    <t>5709EC88-53F2-418B-8E74-C57FC4629DBF</t>
  </si>
  <si>
    <t>Rhantus frontalis (Marsham, 1802)</t>
  </si>
  <si>
    <t>570C059B-E88F-442E-A4BA-ECBFE1A6DCC0</t>
  </si>
  <si>
    <t>Amara cardui cardui Dejean, 1831</t>
  </si>
  <si>
    <t>57152DCE-8A1F-4968-A8A6-8D70F2B89955</t>
  </si>
  <si>
    <t>Lixus bardanae (Fabricius, 1787)</t>
  </si>
  <si>
    <t>57159BFF-E174-472F-827F-59A7722CC08F</t>
  </si>
  <si>
    <t>Megaselia plurispinulosa (Zetterstedt, 1860)</t>
  </si>
  <si>
    <t>5716E993-6B36-43DA-B153-0192AA78533D</t>
  </si>
  <si>
    <t>Tinodes rostocki McLachlan, 1878</t>
  </si>
  <si>
    <t>571AD74E-C413-4577-A0E8-80E9B55F322E</t>
  </si>
  <si>
    <t>Dasytes plumbeus (Müller, 1776)</t>
  </si>
  <si>
    <t>571B6D3C-361E-4371-8823-23CCDA40AE19</t>
  </si>
  <si>
    <t>Xestobium rufovillosum (Geer, 1774)</t>
  </si>
  <si>
    <t>571C8F76-FBFE-4770-A1C1-AD4174E1C515</t>
  </si>
  <si>
    <t>Parachironomus vitiosus (Goetghebuer, 1915)</t>
  </si>
  <si>
    <t>571CDB59-F4AB-4150-84FE-78735E161934</t>
  </si>
  <si>
    <t>Ypsolopha alpella (Denis &amp; Schiffermüller, 1775)</t>
  </si>
  <si>
    <t>571D42CB-9535-4480-A6CB-ECE61F222B01</t>
  </si>
  <si>
    <t>Rhizophagus picipes (Olivier, 1790)</t>
  </si>
  <si>
    <t>5725B963-A13A-4C49-90DA-F540598BF01B</t>
  </si>
  <si>
    <t>Agathomyia falleni (Zetterstedt, 1819)</t>
  </si>
  <si>
    <t>57295A47-B194-4D77-8922-0B3DD818126B</t>
  </si>
  <si>
    <t>Cryptophagus scanicus (Linnaeus, 1758)</t>
  </si>
  <si>
    <t>572C0418-4EB7-4B60-BF6A-19FA31054471</t>
  </si>
  <si>
    <t>Lixus filiformis (Fabricius, 1781)</t>
  </si>
  <si>
    <t>573871A7-3E68-48D9-9DAE-85D5917909AE</t>
  </si>
  <si>
    <t>Abax baenningeri Schauberger, 1927</t>
  </si>
  <si>
    <t>5739E477-FDBA-4933-80B5-9367FF824CF5</t>
  </si>
  <si>
    <t>Mesosa curculionoides (Linnaeus, 1761)</t>
  </si>
  <si>
    <t>574417D7-E32B-463D-8800-482830D20711</t>
  </si>
  <si>
    <t>Coccinella quinquepunctata Linnaeus, 1758</t>
  </si>
  <si>
    <t>5746C83D-5D48-445D-88EE-31C49503828C</t>
  </si>
  <si>
    <t>Aethes deutschiana Zetterstedt, 1839</t>
  </si>
  <si>
    <t>57471AEE-00E2-49F9-93C3-F5C3D99B6C60</t>
  </si>
  <si>
    <t>Phyllolabis pubipennis Lackschewitz, 1940</t>
  </si>
  <si>
    <t>5749C629-4AEB-4B04-947C-65C3C61BE239</t>
  </si>
  <si>
    <t>Episternus striatellus (Brisout de Barneville, 1862)</t>
  </si>
  <si>
    <t>574ACB27-48C5-41DB-8C04-474FAA442630</t>
  </si>
  <si>
    <t>Byrrhus pilula (Linnaeus, 1758)</t>
  </si>
  <si>
    <t>574F7BDA-4F3F-486A-AB23-18BB360267E7</t>
  </si>
  <si>
    <t>Onthophagus similis (Sciba, 1790)</t>
  </si>
  <si>
    <t>5753CE44-01C6-4D98-9FA5-4167E8F12768</t>
  </si>
  <si>
    <t>Hydrophilus aterrimus Eschscholtz, 1822</t>
  </si>
  <si>
    <t>5759839B-1D8D-4AD8-87F7-302DFED1FA61</t>
  </si>
  <si>
    <t>Blepharita satura Denis &amp; Schiffermüller, 1775</t>
  </si>
  <si>
    <t>5759B66A-8FB7-4CB9-826E-4B8A518A3F28</t>
  </si>
  <si>
    <t>Myrrha octodecimguttata (Linnaeus, 1758)</t>
  </si>
  <si>
    <t>575B9244-8BC0-49AD-83B2-32CB78721BE6</t>
  </si>
  <si>
    <t>Scotinotylus antennatus (O.P. Cambridge, 1875)</t>
  </si>
  <si>
    <t>5761E31B-70D1-4FA8-B9BF-6A6F6073BABE</t>
  </si>
  <si>
    <t>Aphodius immundus Creutzer, 1799</t>
  </si>
  <si>
    <t>57662AF2-AA69-43E2-A6DF-FFE18176F310</t>
  </si>
  <si>
    <t>Porcellio gallicus Dollfus, 1904</t>
  </si>
  <si>
    <t>57675EB2-3B38-4C85-B02A-CF7C6CA70C61</t>
  </si>
  <si>
    <t>Meligethes symphyti (Heer, 1841)</t>
  </si>
  <si>
    <t>5767C079-41A7-4718-8B73-36CBACE52F60</t>
  </si>
  <si>
    <t>Plusia festucae Linnaeus, 1758 (Goldeule)</t>
  </si>
  <si>
    <t>57687C55-3531-4261-BC2E-44B34EBF2324</t>
  </si>
  <si>
    <t>Macrorrhyncha ancae Matile, 1975</t>
  </si>
  <si>
    <t>576D81C0-EB3D-4C4D-A3F6-CB7D2A81B91C</t>
  </si>
  <si>
    <t>Jaapiella bryoniae (Bouché, 1847)</t>
  </si>
  <si>
    <t>576E1634-B581-40B2-8E91-F001AF6D40F9</t>
  </si>
  <si>
    <t>Hypera denominanda (Capiomont, 1868)</t>
  </si>
  <si>
    <t>57736F8A-DEE9-4A5B-BA5D-FF8622EDF4DA</t>
  </si>
  <si>
    <t>Aleimma loeflingiana Linnaeus, 1758</t>
  </si>
  <si>
    <t>577447A9-E523-493E-A4A0-C6F3B4EE1D64</t>
  </si>
  <si>
    <t>Nematopogon robertella (Clerck, 1759)</t>
  </si>
  <si>
    <t>577A4F45-72CC-4CAD-9395-A05FE1D60D8C</t>
  </si>
  <si>
    <t>Criorhina ranunculi (Panzer, [1804])</t>
  </si>
  <si>
    <t>5782F3BB-07A5-4AAA-A586-D12487DE74B1</t>
  </si>
  <si>
    <t>Atholus scutellaris Erichson</t>
  </si>
  <si>
    <t>5786444A-E396-42F1-A807-0660E8A5800E</t>
  </si>
  <si>
    <t>Pseudotelphusa scriptella (Hübner, 1796) comb.n.</t>
  </si>
  <si>
    <t>578AAC88-DE05-4877-B3B7-9D1829282937</t>
  </si>
  <si>
    <t>Bithia jacentkovskyi (Villeneuve, 1937)</t>
  </si>
  <si>
    <t>578C6949-EF70-4A33-8DB8-64857CF0557A</t>
  </si>
  <si>
    <t>Oebalia minuta (Fallén, 1810)</t>
  </si>
  <si>
    <t>578E4125-4652-49A5-B386-5D73609111E7</t>
  </si>
  <si>
    <t>Rhyparia purpurata Linnaeus, 1758 (Purpurbär, Laubkrautheiden-Purpurbär)</t>
  </si>
  <si>
    <t>578E695B-FA80-4B71-A7FE-BA19CDC01009</t>
  </si>
  <si>
    <t>Zyras limbatus (Paykull, 1789)</t>
  </si>
  <si>
    <t>579242CB-D3AA-4512-B936-47FEA27576C1</t>
  </si>
  <si>
    <t>Agrotis endogaea Boisduval, 1832</t>
  </si>
  <si>
    <t>579833E2-2A7D-4EEF-BBB2-618ACABC3CF3</t>
  </si>
  <si>
    <t>Agonopterix curvipunctosa (Haworth, 1811)</t>
  </si>
  <si>
    <t>579C5C5B-CBB0-454F-9203-FFF253B2AB38</t>
  </si>
  <si>
    <t>Lejogaster metallina (Fabricius, 1781)</t>
  </si>
  <si>
    <t>57A2404A-55D5-4291-8590-64FB73147765</t>
  </si>
  <si>
    <t>Caloptilia populetorum (Zeller, 1839)</t>
  </si>
  <si>
    <t>57A43D00-AB72-44E5-9C27-C5E3A2C5041E</t>
  </si>
  <si>
    <t>Pardosa morosa (L. Koch, 1870)</t>
  </si>
  <si>
    <t>57A7EC0A-E394-4648-84E8-4F184F0B0DF4</t>
  </si>
  <si>
    <t>Leucopis ninae Tanasijtshuk, 1966</t>
  </si>
  <si>
    <t>57AC7282-3D99-471F-8FF4-56F6E83AD662</t>
  </si>
  <si>
    <t>Micropsectra notescens (Walker, 1856)</t>
  </si>
  <si>
    <t>57ACA63F-C603-4FCF-BBEC-220483571276</t>
  </si>
  <si>
    <t>Ptomaphagus varicornis (Rosenhauer, 1847)</t>
  </si>
  <si>
    <t>57AD948A-3CF7-4C1A-B7E9-71D2DADF0728</t>
  </si>
  <si>
    <t>Dasycerus sulcatus Broigniart, 1800</t>
  </si>
  <si>
    <t>57B0D12F-9D28-4945-9D7D-E948866A2819</t>
  </si>
  <si>
    <t>Hilara bohemica Straka, 1976</t>
  </si>
  <si>
    <t>57BB22D8-6F15-4430-92AC-27FF4F9E4738</t>
  </si>
  <si>
    <t>Theridion blackwalli O.P. Cambridge, 1871</t>
  </si>
  <si>
    <t>57BDF241-F0BC-4D51-9EC4-AC8097855E64</t>
  </si>
  <si>
    <t>Trichotichnus laevicollis laevicollis (Duftschmid, 1812)</t>
  </si>
  <si>
    <t>57C85242-2B64-4CE4-B77B-3EE47977DB68</t>
  </si>
  <si>
    <t>Neohaplegis glabra (Duda, 1933)</t>
  </si>
  <si>
    <t>57CC7616-268F-4D2F-849D-9DEB4AFF22EE</t>
  </si>
  <si>
    <t>Taeniapion rufulum (Wencker, 1864)</t>
  </si>
  <si>
    <t>57CD3131-1C8A-4C52-90C1-6910A7C8430C</t>
  </si>
  <si>
    <t>Toxoneura modesta (Meigen, 1830)</t>
  </si>
  <si>
    <t>57D56124-2CD1-417C-BF3F-90B8FD438110</t>
  </si>
  <si>
    <t>Hadena filigrama Esper, 1788</t>
  </si>
  <si>
    <t>57D842FF-5932-4916-8EBB-52DA6DE95188</t>
  </si>
  <si>
    <t>Philodromus emarginatus (Schrank, 1803)</t>
  </si>
  <si>
    <t>57DB643B-B24F-4BE8-86C5-3B8B78BD8178</t>
  </si>
  <si>
    <t>Drosophila bifasciata Pomini, 1940</t>
  </si>
  <si>
    <t>57DE3066-787A-4E7B-A032-2A4C3A6C0F10</t>
  </si>
  <si>
    <t>Hydrosmecta carinthiaca (Scheerpeltz, 1944)</t>
  </si>
  <si>
    <t>57E42F84-C91D-4822-8B60-27AFAFBA8BD6</t>
  </si>
  <si>
    <t>Sphaerophoria bankowskae Goeldlin de Tiefenau, 1989</t>
  </si>
  <si>
    <t>57E50FEA-C5D6-4FF6-9CB4-8D01660E6C4A</t>
  </si>
  <si>
    <t>Redtenbacheria insignis Egger, 1861</t>
  </si>
  <si>
    <t>57E571A5-4128-44A9-97E8-FF5331DBD5F0</t>
  </si>
  <si>
    <t>Tabanus rupium (Brauer, 1880)</t>
  </si>
  <si>
    <t>57E924C3-0F70-420F-A430-7A784252DFD6</t>
  </si>
  <si>
    <t>Hydroporus palustris (Linnaeus, 1761)</t>
  </si>
  <si>
    <t>57EA7D8E-ACB5-4BF6-B6C6-DEC7D3CC642D</t>
  </si>
  <si>
    <t>Ceratapion carduorum (Kirby, 1808)</t>
  </si>
  <si>
    <t>57EBFB6C-2D91-4B40-91AD-6312A42241C2</t>
  </si>
  <si>
    <t>Cicindela sylvatica Linnaeus, 1758</t>
  </si>
  <si>
    <t>57F07E1C-2FF5-4741-9A4D-57D3B5DD9497</t>
  </si>
  <si>
    <t>Chrysis fasciata Olivier, 1790</t>
  </si>
  <si>
    <t>57FEF56E-AEE5-425F-A5D6-224570F42E92</t>
  </si>
  <si>
    <t>Pedostrangalia revestita (Linnaeus, 1767) (Rotgelber Buchen-Halsbock)</t>
  </si>
  <si>
    <t>Ancistrocerus ichneumonideus (Ratzeburg, 1844)</t>
  </si>
  <si>
    <t>Tachysphex psammobius (Kohl, 1880)</t>
  </si>
  <si>
    <t>5806ED04-B596-4C59-8F29-C8AB2E829484</t>
  </si>
  <si>
    <t>Carphacis striatus (Olivier, 1795)</t>
  </si>
  <si>
    <t>5808563B-544C-4438-98B3-8F154EB96F20</t>
  </si>
  <si>
    <t>Adicella filicornis (Pictet, 1834)</t>
  </si>
  <si>
    <t>58091CF5-1997-42E7-A883-B46D33AB6251</t>
  </si>
  <si>
    <t>Limonia stigma (Meigen, 1818)</t>
  </si>
  <si>
    <t>580EF769-5254-4741-B6D3-58DE1F3DF6BD</t>
  </si>
  <si>
    <t>Minettia inusta (Meigen, 1826)</t>
  </si>
  <si>
    <t>58112F2E-A9FB-447E-8C86-599F11569EE7</t>
  </si>
  <si>
    <t>Lepthyphantes keyserlingi (Ausserer, 1867)</t>
  </si>
  <si>
    <t>58123D6F-B567-490B-80AC-D6B57E0621E0</t>
  </si>
  <si>
    <t>Drymeia hamata (Fallén, 1823)</t>
  </si>
  <si>
    <t>58183BAA-6242-4D9F-BF15-5A94DB45C517</t>
  </si>
  <si>
    <t>Agelastica alni (Linnaeus, 1758)</t>
  </si>
  <si>
    <t>581C6D58-8F35-4A34-8D98-B90284341C1B</t>
  </si>
  <si>
    <t>Drino vicina (Zetterstedt, 1849)</t>
  </si>
  <si>
    <t>581CC438-8A6A-4951-94BA-248F07F0C1D4</t>
  </si>
  <si>
    <t>Bembidion stephensii stephensii Crotch, 1866</t>
  </si>
  <si>
    <t>581CD422-CCB2-4FB7-861F-71C218727D7D</t>
  </si>
  <si>
    <t>Pissodes scabricollis Miller, 1859</t>
  </si>
  <si>
    <t>5820972E-0E21-44F3-B4CC-850EF3778E6A</t>
  </si>
  <si>
    <t>Bembidion testaceum (Duftschmid, 1812)</t>
  </si>
  <si>
    <t>5828B21E-55A8-4486-AFFE-A2AF478146C8</t>
  </si>
  <si>
    <t>Alcis jubata Thunberg, 1788</t>
  </si>
  <si>
    <t>582A553C-F161-46EA-ACAE-A8CEE5314684</t>
  </si>
  <si>
    <t>Cerodontha atra (Meigen, 1830)</t>
  </si>
  <si>
    <t>582C7471-E50F-406A-8416-25876D2FFD15</t>
  </si>
  <si>
    <t>Hippodamia septemmaculata (Geer, 1775)</t>
  </si>
  <si>
    <t>582CFD40-43A8-4E78-A4CD-57A5C5F2988E</t>
  </si>
  <si>
    <t>Anthophora biciliata Lepeletier</t>
  </si>
  <si>
    <t>58327652-25AF-4C58-B403-4512DED992AE</t>
  </si>
  <si>
    <t>Sterna caspia (Raubseeschwalbe)</t>
  </si>
  <si>
    <t>58341135-F8B3-4AE2-863B-10DC323E97AB</t>
  </si>
  <si>
    <t>Peplomyza litura (Meigen, 1826)</t>
  </si>
  <si>
    <t>583776AE-9455-46E5-BE0A-CA3897603849</t>
  </si>
  <si>
    <t>Phloeopora teres (Gravenhorst, 1802)</t>
  </si>
  <si>
    <t>5837A904-7C32-4E05-AC49-232BA80EC6A9</t>
  </si>
  <si>
    <t>Platycleis albopunctata grisea (Fabricius, 1781) (Graue Beissschrecke)</t>
  </si>
  <si>
    <t>58385289-6DD1-4B4C-B091-743DB5E66057</t>
  </si>
  <si>
    <t>Hypomma cornutum (Blackwall, 1833)</t>
  </si>
  <si>
    <t>58387240-F7F2-475B-A4BD-4AAD79CFBAD5</t>
  </si>
  <si>
    <t>Brevantennia siederi Sauter, 1954</t>
  </si>
  <si>
    <t>58442AEC-B90E-4508-A1A8-91546CB42031</t>
  </si>
  <si>
    <t>Emmelina argoteles (Meyrick, 1922)</t>
  </si>
  <si>
    <t>58496300-7AC8-4770-961B-0B9FD19A0A87</t>
  </si>
  <si>
    <t>Hypoganus inunctus (Lacordaire, 1835)</t>
  </si>
  <si>
    <t>584CD32C-5960-46D2-9FCB-7EB1C1FA8A89</t>
  </si>
  <si>
    <t>Limnoxenus niger (Zschach, 1788)</t>
  </si>
  <si>
    <t>584DB29E-2A00-4B54-BFE0-AC32447BE0A4</t>
  </si>
  <si>
    <t>Cheilosia vicina (Zetterstedt, 1849)</t>
  </si>
  <si>
    <t>584F30EA-F4F2-49FD-A849-4B0694BC71B8</t>
  </si>
  <si>
    <t>Hydrelia sylvata Denis &amp; Schiffermüller, 1775</t>
  </si>
  <si>
    <t>58572B10-7488-4E11-8680-77587D6CFB3A</t>
  </si>
  <si>
    <t>Brachypogon nitidulus (Edwards, 1921)</t>
  </si>
  <si>
    <t>5857402B-DE60-4269-BB89-DC883AB8048B</t>
  </si>
  <si>
    <t>Euleioptilus didactylites (Ström, 1783)</t>
  </si>
  <si>
    <t>585E574B-1F39-4207-B010-F642C1EA4E3E</t>
  </si>
  <si>
    <t>Plectophloeus nubigena nubigena (Reitter, 1876)</t>
  </si>
  <si>
    <t>5869C735-8FB0-462E-94F7-684491ED6E09</t>
  </si>
  <si>
    <t>Lipsothrix remota (Walker, 1848)</t>
  </si>
  <si>
    <t>586E0BFC-898C-46AF-903F-861F41611106</t>
  </si>
  <si>
    <t>Liparus glabrirostris Küster, 1849</t>
  </si>
  <si>
    <t>586E67DC-5C29-4C5A-A1EE-9F85E9EAA0CF</t>
  </si>
  <si>
    <t>Clitostethus arcuatus (Rossi, 1794)</t>
  </si>
  <si>
    <t>5872A714-5DA1-4DA6-BE24-95D0D561CAFD</t>
  </si>
  <si>
    <t>Rhopalomyia ptarmicae (Vallot, 1849)</t>
  </si>
  <si>
    <t>5872DC48-5C94-4F4F-AFD8-08C2D89FDB2C</t>
  </si>
  <si>
    <t>Sermylassa halensis (Linnaeus, 1767)</t>
  </si>
  <si>
    <t>5879B68E-06D6-4C35-B02E-6A4943852D44</t>
  </si>
  <si>
    <t>Cochylis flaviciliana Westwood, 1854</t>
  </si>
  <si>
    <t>587C068A-5603-4298-82F4-7D3447ADEFB8</t>
  </si>
  <si>
    <t>Phyllonorycter quercifoliella (Zeller, 1839)</t>
  </si>
  <si>
    <t>587C8FCC-ADA7-44FC-8554-4B2929DDFB1B</t>
  </si>
  <si>
    <t>Pegomya pallidoscutellata (Zetterstedt, 1852)</t>
  </si>
  <si>
    <t>587FA7B5-2B84-4161-927F-C8ED0265B9AA</t>
  </si>
  <si>
    <t>Nomada ferruginata (Linnaeus, 1767)</t>
  </si>
  <si>
    <t>58821D3C-340E-4B58-8D96-93372E4D506A</t>
  </si>
  <si>
    <t>Clytra quadripunctata quadripunctata (Linnaeus, 1758)</t>
  </si>
  <si>
    <t>5882C262-EED8-4BB7-A813-08649E7A8C21</t>
  </si>
  <si>
    <t>Tipula invenusta subinvenusta Slipka, 1950</t>
  </si>
  <si>
    <t>58845BF6-F2D3-4BFE-8F19-98C672FE5961</t>
  </si>
  <si>
    <t>Calopteryx splendens caprai Conci, 1956</t>
  </si>
  <si>
    <t>5885A41B-48E2-4E80-8E0E-D4195A10B52F</t>
  </si>
  <si>
    <t>Rhamphus subaeneus Illiger, 1807</t>
  </si>
  <si>
    <t>58878D09-1B58-4BDB-8DEF-90CFB2BD327E</t>
  </si>
  <si>
    <t>Troxochrus scabriculus (Westring, 1851)</t>
  </si>
  <si>
    <t>5887BBB8-CF54-4CE2-9373-F5E77F7C3906</t>
  </si>
  <si>
    <t>Adrastus rachifer (Fourcroy, 1785)</t>
  </si>
  <si>
    <t>588E13C2-C5F9-406D-95F8-600CAAAAA77A</t>
  </si>
  <si>
    <t>Pyrrhalta viburni (Paykull, 1799)</t>
  </si>
  <si>
    <t>588F8FFD-DD57-41B7-868C-15163B843ABE</t>
  </si>
  <si>
    <t>Ophonus rufibarbis (Fabricius, 1792)</t>
  </si>
  <si>
    <t>5895871C-9675-4F66-AC45-02E3870DADF5</t>
  </si>
  <si>
    <t>Spermophagus sericeus (Geoffroy, 1785)</t>
  </si>
  <si>
    <t>5898624A-EB24-4CC1-B47F-AF9673D838DB</t>
  </si>
  <si>
    <t>Oligota parva Kraatz, 1862</t>
  </si>
  <si>
    <t>589D1494-26D9-4429-87D2-04D608B55B7E</t>
  </si>
  <si>
    <t>Coraebus elatus (Fabricius, 1787) (Sonnenröschen-Prachtkäfer)</t>
  </si>
  <si>
    <t>58A30CF6-7E20-44BC-80EA-035A4AB2189B</t>
  </si>
  <si>
    <t>Trichaphaenops sollaudi helveticus Jeannel, 1950</t>
  </si>
  <si>
    <t>58A4AF94-FF98-4D49-8811-626C0AE93C0E</t>
  </si>
  <si>
    <t>Meligethes subaenus Sturm, 1845</t>
  </si>
  <si>
    <t>58A987D2-B4B2-404B-AB71-360600A86AFE</t>
  </si>
  <si>
    <t>Ogcodes nigripes (Zetterstedt, 1838)</t>
  </si>
  <si>
    <t>58AAEB54-08E5-4156-AAAB-435B2D325C5E</t>
  </si>
  <si>
    <t>Dysmachus trigonus (Meigen, 1804)</t>
  </si>
  <si>
    <t>58AF43A4-F972-4E0B-A78A-D110D6F33F06</t>
  </si>
  <si>
    <t>Phyllonorycter salicicolella (Sircom, 1848)</t>
  </si>
  <si>
    <t>58B18AD4-F136-4B3E-B926-94F05029EA00</t>
  </si>
  <si>
    <t>Orobitis cyaneus (Linnaeus, 1758)</t>
  </si>
  <si>
    <t>58B5EAD2-FF96-47DC-B7B9-8E9F9D8B615A</t>
  </si>
  <si>
    <t>Hipparchia statilinus (Hufnagel, 1766) (Eisenfarbiger Samtfalter)</t>
  </si>
  <si>
    <t>58BDCEF0-A8A1-490C-A65B-423577C08075</t>
  </si>
  <si>
    <t>Hydroporus striola (Gyllenhal, 1826)</t>
  </si>
  <si>
    <t>Eucobresia diaphana (Draparnaud, 1805) (Ohrförmige Glasschnecke)</t>
  </si>
  <si>
    <t>58C85009-C04D-4075-8F50-57E7223CE573</t>
  </si>
  <si>
    <t>Carpelimus opacus Baudi di Selve, 1848</t>
  </si>
  <si>
    <t>Euophrys frontalis (Walckenaer, 1802)</t>
  </si>
  <si>
    <t>58CAB27A-B6B2-4BE3-A0D3-C3F112506927</t>
  </si>
  <si>
    <t>Agyrtes castaneus (Fabricius, 1792)</t>
  </si>
  <si>
    <t>58CC2DC1-94C3-4119-9935-169965EC4984</t>
  </si>
  <si>
    <t>Agenioideus rythiphorus (Kohl)</t>
  </si>
  <si>
    <t>58CE2C12-DBDE-409E-836B-5C7245D863D9</t>
  </si>
  <si>
    <t>Sphaerophoria boreoalpina Goeldlin de Tiefenau, 1989</t>
  </si>
  <si>
    <t>58D1DFB1-C72B-4ECB-A6D0-24FA642412EA</t>
  </si>
  <si>
    <t>Dichrorampha aeratana Pierce &amp; Metcalfe, 1915</t>
  </si>
  <si>
    <t>58D9A87E-2785-4960-A190-59C3AA1DA982</t>
  </si>
  <si>
    <t>Pocadiodes wajdelota (Wankowicz, 1869)</t>
  </si>
  <si>
    <t>58DAD378-C463-433A-9B33-C0350DAD7439</t>
  </si>
  <si>
    <t>Thyreosthenius biovatus (O.P. Cambridge, 1875)</t>
  </si>
  <si>
    <t>58DD7665-299F-4827-8C70-10BE62601C2A</t>
  </si>
  <si>
    <t>Oxyopes ramosus (Martini &amp; Goeze, 1778)</t>
  </si>
  <si>
    <t>58E0056A-E476-4CCD-BEB3-90C5ED4813CC</t>
  </si>
  <si>
    <t>Gabrius exiguus (Nordmann, 1837)</t>
  </si>
  <si>
    <t>58E95F58-6C23-4815-96DA-2AF2A93AC1A4</t>
  </si>
  <si>
    <t>Synageles lepidus Kulczynski, 1897</t>
  </si>
  <si>
    <t>58E97F8B-7669-45B1-983E-D5A5376916A1</t>
  </si>
  <si>
    <t>Atrecus longiceps (Fauvel, 1872)</t>
  </si>
  <si>
    <t>58E9A8C3-F85F-411D-888E-E30C5A7D0A03</t>
  </si>
  <si>
    <t>Polypedilum albicorne (Meigen, 1838)</t>
  </si>
  <si>
    <t>58EA3F92-78CA-46CB-9C02-109A3D819D02</t>
  </si>
  <si>
    <t>Sphaerophoria philanthus (Meigen, 1822)</t>
  </si>
  <si>
    <t>58F2C339-B53B-435C-A08F-45648C8524A5</t>
  </si>
  <si>
    <t>Lomographa bimaculata Fabricius, 1775</t>
  </si>
  <si>
    <t>58F2D772-9962-4F3D-BF70-8B391273745A</t>
  </si>
  <si>
    <t>Cricotopus tremulus (Linnaeus, 1758)</t>
  </si>
  <si>
    <t>58F3C9E9-2D41-4BFB-A1B9-B09DE30CD9BA</t>
  </si>
  <si>
    <t>Stratiomys concinna Meigen, 1822</t>
  </si>
  <si>
    <t>58F3D715-34A0-4ABC-A322-FC81533603F4</t>
  </si>
  <si>
    <t>Achenium humile (Nicolai, 1822)</t>
  </si>
  <si>
    <t>58F9492E-4417-4C20-ABF3-5725D43B01A5</t>
  </si>
  <si>
    <t>Lichenotinea pustulatella (Zeller, 1852)</t>
  </si>
  <si>
    <t>Stenodynerus picticrus (Thomson, 1874)</t>
  </si>
  <si>
    <t>59078702-8ED2-49E3-9B31-624312641D18</t>
  </si>
  <si>
    <t>Pelecopsis parallela (Wider, 1834)</t>
  </si>
  <si>
    <t>590A8C04-8FDA-400C-BA51-63D52F3E2718</t>
  </si>
  <si>
    <t>Dermestes aurichalceus Küster</t>
  </si>
  <si>
    <t>590FDAB6-BC33-4B67-97FD-3B3C087580EE</t>
  </si>
  <si>
    <t>Trifurcula eurema (Tutt, 1899)</t>
  </si>
  <si>
    <t>5917C8F1-65EC-4EBB-9ECA-26772B6B8BA2</t>
  </si>
  <si>
    <t>Agonopterix alpigena (Frey, 1870)</t>
  </si>
  <si>
    <t>Discoelius zonalis (Panzer, 1801)</t>
  </si>
  <si>
    <t>591AF293-840D-473F-9AEE-BEE7500BAEB8</t>
  </si>
  <si>
    <t>Agrilus laticornis (Illiger, 1803)</t>
  </si>
  <si>
    <t>Potamopyrgus antipodarum (Gray, 1843) (Neuseeland-Zwergdeckelschnecke)</t>
  </si>
  <si>
    <t>Tetralonia salicariae (Lepeletier, 1841)</t>
  </si>
  <si>
    <t>Temnothorax nigriceps</t>
  </si>
  <si>
    <t>591F0DA6-9369-4953-8CB5-4C6789747031</t>
  </si>
  <si>
    <t>Carabus castanopterus A. Villa &amp; G.B. Villa, 1833</t>
  </si>
  <si>
    <t>5920A8A1-9791-4536-BC12-C61549092DF0</t>
  </si>
  <si>
    <t>Acinia corniculata (Zetterstedt, 1819)</t>
  </si>
  <si>
    <t>5921057C-E2AF-4403-8F98-F6343D9AA215</t>
  </si>
  <si>
    <t>Platypalpus articulatoides (Frey, 1918)</t>
  </si>
  <si>
    <t>5922B394-DA69-48F7-BE48-D12FD79FD62B</t>
  </si>
  <si>
    <t>Pityokteines spinidens (Reitter, 1894)</t>
  </si>
  <si>
    <t>5922E933-FAE2-459B-820F-91D703B9E442</t>
  </si>
  <si>
    <t>Homalura tarsata Meigen, 1826</t>
  </si>
  <si>
    <t>5922F3FE-1C5B-4A07-A31E-B0A6FB31B4E4</t>
  </si>
  <si>
    <t>Chaetopodella scutellaris (Haliday, 1836)</t>
  </si>
  <si>
    <t>59243734-9233-4EEC-AB63-1910007B916F</t>
  </si>
  <si>
    <t>Tipula bistilata Lundström, 1907</t>
  </si>
  <si>
    <t>5925130A-EF6B-4FEE-A2CE-492A8E87131D</t>
  </si>
  <si>
    <t>Atheta inquinula (Gravenhorst, 1802)</t>
  </si>
  <si>
    <t>59288946-AB06-45DE-AF67-05622A329BEE</t>
  </si>
  <si>
    <t>Coniocleonus excoriatus (Gyllenhal, 1834)</t>
  </si>
  <si>
    <t>592BDB8B-C0FE-4ED2-AF74-877B7E206353</t>
  </si>
  <si>
    <t>Calosoma inquisitor (Linnaeus, 1758)</t>
  </si>
  <si>
    <t>592FD33A-6F76-4D62-B4C5-791DBC8828E0</t>
  </si>
  <si>
    <t>Sorex araneus/coronatus ()</t>
  </si>
  <si>
    <t>59301070-8902-412F-AE2A-B66BFC97794B</t>
  </si>
  <si>
    <t>Rymosia spinipes Winnertz, 1863</t>
  </si>
  <si>
    <t>59397B94-3482-45AD-9D60-A62EBC816D00</t>
  </si>
  <si>
    <t>Molophilus ochraceus (Meigen, 1818)</t>
  </si>
  <si>
    <t>593D6234-35B9-4B5A-BED2-F780F8AF1862</t>
  </si>
  <si>
    <t>Thinobius longipennis (Heer, 1841)</t>
  </si>
  <si>
    <t>Temnothorax unifasciatus</t>
  </si>
  <si>
    <t>59499BA1-E66A-4C30-9201-2B7F52AE5D23</t>
  </si>
  <si>
    <t>Walckenaeria cuspidata Blackwall, 1833</t>
  </si>
  <si>
    <t>594C86AF-97A2-4E93-B953-FF2DD41BDAF7</t>
  </si>
  <si>
    <t>Orchesia fasciata (Illiger, 1798)</t>
  </si>
  <si>
    <t>594E7E88-CB2C-41AC-AB8A-72D065D7229B</t>
  </si>
  <si>
    <t>Hydrotaea aenescens (Wiedemann, 1830)</t>
  </si>
  <si>
    <t>594F722F-0F0A-4C59-96FD-65367A61F3BA</t>
  </si>
  <si>
    <t>Cordilura pudica (Meigen, 1826)</t>
  </si>
  <si>
    <t>595229D8-9CC3-48C0-AF2F-3DAA8760AFA8</t>
  </si>
  <si>
    <t>Glyptotendipes pallens (Meigen, 1804)</t>
  </si>
  <si>
    <t>5955506F-8F7B-4F84-B8E7-11CF4769C018</t>
  </si>
  <si>
    <t>Coccidula scutellata (Herbst, 1783)</t>
  </si>
  <si>
    <t>59589BB0-C8DA-4423-A14F-BA23C5FBA1D2</t>
  </si>
  <si>
    <t>Dicranota fuscipennis Lackschewitz, 1940</t>
  </si>
  <si>
    <t>595D06E8-BF44-40C3-85F0-D981C540D317</t>
  </si>
  <si>
    <t>Cupido osiris Meigen, 1829 (Kleiner Alpenbläuling)</t>
  </si>
  <si>
    <t>595F330B-A653-4B0E-80B5-90BE4E2197FE</t>
  </si>
  <si>
    <t>Rhyacionia pinivorana Lienig &amp; Zeller, 1846</t>
  </si>
  <si>
    <t>5960A47B-DAC4-4EE2-8E6E-388695E3634E</t>
  </si>
  <si>
    <t>Resseliella theobaldi (Barnes, 1927)</t>
  </si>
  <si>
    <t>59610857-F607-4749-B29B-4BAB0F2D6C83</t>
  </si>
  <si>
    <t>Exechia pseudocincta Strobl, 1910</t>
  </si>
  <si>
    <t>59673884-3035-4512-9210-1C70125B21F3</t>
  </si>
  <si>
    <t>Cassida hexastigma Suffrian, 1844</t>
  </si>
  <si>
    <t>596781D8-D787-4509-B53D-3DAE9A15AD5C</t>
  </si>
  <si>
    <t>Chrysolina fastuosa (Scopoli, 1763)</t>
  </si>
  <si>
    <t>59687901-3EB6-441E-A469-BF0A357350D7</t>
  </si>
  <si>
    <t>Andrena nigriceps (Kirby, 1802)</t>
  </si>
  <si>
    <t>5969D642-E39A-4727-B907-36F7D41230D7</t>
  </si>
  <si>
    <t>Cryptocheilus hispanicus Sustera</t>
  </si>
  <si>
    <t>5969FFA7-8E8C-4AEE-A7AB-5B8D416BAE11</t>
  </si>
  <si>
    <t>Zygomyia setosa Barendrecht, 1938</t>
  </si>
  <si>
    <t>596C74D2-8582-4713-A664-F52DDF3D6DB0</t>
  </si>
  <si>
    <t>Trechus strasseri Ganglbauer, 1891</t>
  </si>
  <si>
    <t>596DE967-EEA5-4E0E-9E20-4228B97D9347</t>
  </si>
  <si>
    <t>Calymma communimacula Denis &amp; Schiffermüller, 1775</t>
  </si>
  <si>
    <t>59704018-E4C7-4668-9839-51F45E5C3DD6</t>
  </si>
  <si>
    <t>Stenus pubescens Stephens, 1833</t>
  </si>
  <si>
    <t>59726C0F-20CB-483E-AD59-75A5067AD7B4</t>
  </si>
  <si>
    <t>Leptusa piceata (Mulsant, Rey, 1853)</t>
  </si>
  <si>
    <t>5973DE32-1D4E-4AB2-93AF-DEE5C4873E94</t>
  </si>
  <si>
    <t>Aplocnemus chalconatus (Germar, 1817)</t>
  </si>
  <si>
    <t>597B23F6-E4D4-42C5-B74D-ABE97B792580</t>
  </si>
  <si>
    <t>Longitarsus rubiginosus (Foudras, 1860)</t>
  </si>
  <si>
    <t>597B9DFF-C01D-445D-BE62-CCA9ED8A376B</t>
  </si>
  <si>
    <t>Rhagio lineola Fabricius, 1794</t>
  </si>
  <si>
    <t>Spilomena beata Blüthgen, 1953</t>
  </si>
  <si>
    <t>5985DB56-AA65-486C-A3E1-BCC32521A04B</t>
  </si>
  <si>
    <t>Cryptophagus deubeli Ganglbauer, 1897</t>
  </si>
  <si>
    <t>598B1B8F-594B-4116-A858-DCF6E2DA8397</t>
  </si>
  <si>
    <t>Quedius reitteri Gridelli, 1925</t>
  </si>
  <si>
    <t>598CCEC7-FD27-4A39-9E3A-9D7B76482997</t>
  </si>
  <si>
    <t>Bibloplectus pusillus (Denny, 1825)</t>
  </si>
  <si>
    <t>598EEB4C-5ECC-47F4-9A22-0DC23F26D865</t>
  </si>
  <si>
    <t>Omphalophana antirrhinii Hübner, [1803]</t>
  </si>
  <si>
    <t>599969E0-1F5D-4179-AB28-72E0E6312349</t>
  </si>
  <si>
    <t>Trachyphloeus scabriculus (Linnaeus, 1771)</t>
  </si>
  <si>
    <t>5999C81D-E33D-4B09-8CB6-0170963A81FD</t>
  </si>
  <si>
    <t>Homoeusa acuminata (Märkel, 1842)</t>
  </si>
  <si>
    <t>599A71C8-ACF3-4056-89F9-E0B4E1E46FF5</t>
  </si>
  <si>
    <t>Prosternon chrysocomum (Germar, 1843)</t>
  </si>
  <si>
    <t>599C2E81-91AA-4C7A-86FC-846367933D67</t>
  </si>
  <si>
    <t>Agrilus auricollis Kiesenwetter, 1857 (Rotblauer Ulmen-Prachtkäfer)</t>
  </si>
  <si>
    <t>59A69A21-1C65-46CD-ABE8-CA9D4CDD05D7</t>
  </si>
  <si>
    <t>Tetartopeus terminatus (Gravenhorst, 1802)</t>
  </si>
  <si>
    <t>59A951A9-98B8-4184-AFF8-63C0FC3932E2</t>
  </si>
  <si>
    <t>Cyclosa oculata (Walckenaer, 1802)</t>
  </si>
  <si>
    <t>59AA8072-2340-4602-A70B-77FBD09CBF6A</t>
  </si>
  <si>
    <t>Aedes excrucians (Walker, 1856)</t>
  </si>
  <si>
    <t>59AF06C9-81BD-4FEE-BDBA-45B5F65F599D</t>
  </si>
  <si>
    <t>Ormosia nodulosa (Macquart, 1826)</t>
  </si>
  <si>
    <t>59B3757B-FBE9-4DE6-892C-D3B8737998F3</t>
  </si>
  <si>
    <t>Comaroma simoni Bertkau, 1889</t>
  </si>
  <si>
    <t>59B98CD6-E8A3-41CF-B9C9-49047909B94E</t>
  </si>
  <si>
    <t>Mythimna loreyi Duponchel, 1827</t>
  </si>
  <si>
    <t>59BB7577-5917-4314-B2C7-06194CCBF917</t>
  </si>
  <si>
    <t>Mydaea humeralis Robineau-Desvoidy, 1830</t>
  </si>
  <si>
    <t>59BC6D0A-29F8-4D5B-B04C-06D1BA1D2DF6</t>
  </si>
  <si>
    <t>Oxypoda soror Thomson, 1855</t>
  </si>
  <si>
    <t>59BCC830-D5F6-427A-89DA-543DB6E86DA7</t>
  </si>
  <si>
    <t>Pachetra sagittigera Hufnagel, 1766</t>
  </si>
  <si>
    <t>59C17F88-DBB9-4B13-9275-BDE4381DEFB9</t>
  </si>
  <si>
    <t>Rhantus bistriatus (Bergsträsser, 1778)</t>
  </si>
  <si>
    <t>59C633C9-C027-4276-8FCB-D0394E218648</t>
  </si>
  <si>
    <t>Cheilosia uviformis Becker, 1894</t>
  </si>
  <si>
    <t>59C687F7-2F84-437E-995C-6A69D1C745CE</t>
  </si>
  <si>
    <t>Anoplius infuscatus (Vander Linden)</t>
  </si>
  <si>
    <t>59C8AACC-80FB-4481-A373-2A7C41C98B70</t>
  </si>
  <si>
    <t>Pterothrixidia rufella Duponchel, 1836</t>
  </si>
  <si>
    <t>59C986D3-F9BC-477F-A8FD-651304C52FEF</t>
  </si>
  <si>
    <t>Deporaus mannerheimii (Hummel, 1823)</t>
  </si>
  <si>
    <t>59CCAE96-48AF-481A-94D8-699B7AE15F3B</t>
  </si>
  <si>
    <t>Mompha raschkiella (Zeller, 1838)</t>
  </si>
  <si>
    <t>59D218C5-C8F9-4129-A68B-919F612318B2</t>
  </si>
  <si>
    <t>Chrysis trimaculata Förster, 1853</t>
  </si>
  <si>
    <t>59D3FF36-3007-4244-969C-34345D92DBFB</t>
  </si>
  <si>
    <t>Oreodytes septentrionalis (Gyllenhal, 1826)</t>
  </si>
  <si>
    <t>59D7325E-115A-42C7-A561-D025B43F9D64</t>
  </si>
  <si>
    <t>Chironomus uliginosus Keyl, 1960</t>
  </si>
  <si>
    <t>59DF851A-BE2D-4EFA-A4A9-49F9ED971B2A</t>
  </si>
  <si>
    <t>Clytus rhamni Germar, 1817</t>
  </si>
  <si>
    <t>59E097B7-23BB-4B3B-BE92-405D335CEC38</t>
  </si>
  <si>
    <t>Anthaxia hungarica (Scopoli, 1772)</t>
  </si>
  <si>
    <t>59E3E710-1471-4008-9117-248D633D41D4</t>
  </si>
  <si>
    <t>Acilius canaliculatus (Nicolai, 1822)</t>
  </si>
  <si>
    <t>59EC822F-1B7D-41A3-9F8C-75846DA0F0E6</t>
  </si>
  <si>
    <t>Valvata piscinalis alpestris Küster, 1853 (Alpen-Federkiemenschnecke)</t>
  </si>
  <si>
    <t>59F7057B-CE9A-4396-9D56-3D205431CCC1</t>
  </si>
  <si>
    <t>Graphiphora augur Fabricius, 1775 (Parklandeule)</t>
  </si>
  <si>
    <t>59F75183-43F1-4407-AC3B-DF13DFB07327</t>
  </si>
  <si>
    <t>Protonemura auberti Illies, 1954</t>
  </si>
  <si>
    <t>59F89FCC-A748-4199-A04D-1B7D1D676214</t>
  </si>
  <si>
    <t>Prasocuris phellandrii (Linnaeus, 1758)</t>
  </si>
  <si>
    <t>59F91076-AF0A-4215-B418-574A6CE285C6</t>
  </si>
  <si>
    <t>Perizoma blandiata dentata Denis &amp; Schiffermüller, 1775</t>
  </si>
  <si>
    <t>59FAEA36-916F-4726-A5F5-20F98AEF7FD4</t>
  </si>
  <si>
    <t>Pempelia obductella Zeller, 1839</t>
  </si>
  <si>
    <t>59FC8682-7EB3-43CF-8BE1-A0B8B1C89F64</t>
  </si>
  <si>
    <t>Harpalus calceatus (Duftschmid, 1812)</t>
  </si>
  <si>
    <t>59FDBDE2-3C62-4DED-9A3C-947588BB6C26</t>
  </si>
  <si>
    <t>Goniocera montium (Villeneuve, 1921)</t>
  </si>
  <si>
    <t>5A019519-C059-4DDB-BC98-6C2C3AFEC3F3</t>
  </si>
  <si>
    <t>Rhynchites cupreus (Linnaeus, 1758)</t>
  </si>
  <si>
    <t>5A01E142-A735-4C9C-B682-25B6074ABDC4</t>
  </si>
  <si>
    <t>Caryocolum mucronatella (Chrétien, 1900)</t>
  </si>
  <si>
    <t>5A05F667-3B78-43CB-A42E-59D26422D4A2</t>
  </si>
  <si>
    <t>Dolichopus griseipennis Stannius, 1831</t>
  </si>
  <si>
    <t>5A064E1E-9888-47CA-8C4F-14907107F497</t>
  </si>
  <si>
    <t>Carabus granulatus granulatus Linnaeus, 1758</t>
  </si>
  <si>
    <t>5A06B4D3-9D75-4E05-B0B5-F2B18FDC942D</t>
  </si>
  <si>
    <t>Triphleba intermedia (Malloch, 1908)</t>
  </si>
  <si>
    <t>5A08A840-3FC0-422A-9865-E53D96F0CA0E</t>
  </si>
  <si>
    <t>Bruchidius canus (Germar, 1824)</t>
  </si>
  <si>
    <t>5A0BC1A0-D335-4977-B0FD-2F7B005589B9</t>
  </si>
  <si>
    <t>Adela cuprella (Denis &amp; Schiffermüller, 1775)</t>
  </si>
  <si>
    <t>5A0C2B49-32D1-4436-AE6A-D386050539AC</t>
  </si>
  <si>
    <t>Bradysia subaprica Mohrig &amp; Krivosheina, 1982</t>
  </si>
  <si>
    <t>5A0CE00B-CFD7-41D2-B6E6-4683DB5FDC29</t>
  </si>
  <si>
    <t>Tetrax tetrax (Zwergtrappe)</t>
  </si>
  <si>
    <t>5A0E8F3E-7171-491E-BCE3-E1BE6613BD11</t>
  </si>
  <si>
    <t>Oxicesta geographica Fabricius, 1787</t>
  </si>
  <si>
    <t>5A0FC5A4-8C13-4DED-9357-A79DD321435D</t>
  </si>
  <si>
    <t>Eupithecia pernotata Guenée, 1857</t>
  </si>
  <si>
    <t>5A117575-9500-4F8F-AC5C-B00D19B99865</t>
  </si>
  <si>
    <t>Meioneta orites (Thorell, 1875)</t>
  </si>
  <si>
    <t>5A13A13C-02A7-48D0-87E9-C79D6B91008E</t>
  </si>
  <si>
    <t>Cheilosia angustipennis? Becker, 1894</t>
  </si>
  <si>
    <t>5A19807C-B91D-46CE-85B7-A4AA53417523</t>
  </si>
  <si>
    <t>Podismopsis keisti Nadig, 1981 (Schweizer Goldschrecke)</t>
  </si>
  <si>
    <t>5A217532-7341-4197-A989-200748CF6139</t>
  </si>
  <si>
    <t>Symballophthalmus fuscitarsis (Zetterstedt, 1859)</t>
  </si>
  <si>
    <t>5A23D93C-0C20-42CB-94E0-F5834B010855</t>
  </si>
  <si>
    <t>Coleophora burmanni Toll, 1952</t>
  </si>
  <si>
    <t>5A27688A-9A78-4153-BCE1-B7FEE3358345</t>
  </si>
  <si>
    <t>Neuraphes imitator Blattny, 1919</t>
  </si>
  <si>
    <t>5A2C2B3C-077E-4516-A802-212B1DE781B7</t>
  </si>
  <si>
    <t>Corynoneura scutellata Winnertz, 1846</t>
  </si>
  <si>
    <t>5A2CA623-AE66-4DC9-A799-2F4F1EF2F48B</t>
  </si>
  <si>
    <t>Astata rufipes Mocsary, 1883</t>
  </si>
  <si>
    <t>5A2E6C20-4815-4393-A2B3-313E149CB7F0</t>
  </si>
  <si>
    <t>Melogona gallica (Latzel, 1884)</t>
  </si>
  <si>
    <t>5A344F8A-3729-4F4B-93A3-89067AA7DA39</t>
  </si>
  <si>
    <t>Alopecosa pinetorum (Thorell, 1856)</t>
  </si>
  <si>
    <t>5A390119-666D-456A-AF45-DA7BFD326839</t>
  </si>
  <si>
    <t>Agathidium rotundatum (Gyllenhal, 1827)</t>
  </si>
  <si>
    <t>5A3E43BA-7572-43B7-BB1E-39AC43AEE766</t>
  </si>
  <si>
    <t>Drosophila histrio Meigen, 1830</t>
  </si>
  <si>
    <t>5A3FE9E8-3896-47E8-A889-C470C59EF910</t>
  </si>
  <si>
    <t>Paederus littoralis Gravenhorst, 1802</t>
  </si>
  <si>
    <t>5A426B93-0813-47D0-9D00-FFDE44CB6267</t>
  </si>
  <si>
    <t>Lycaena alciphron Rottemburg 1775 (Violetter Feuerfalter)</t>
  </si>
  <si>
    <t>5A462F79-7A26-446E-B72C-6866D687AF4E</t>
  </si>
  <si>
    <t>Temnosira saltuum (Linnaeus, 1758)</t>
  </si>
  <si>
    <t>Halictus confusus perkinsi Blüthgen</t>
  </si>
  <si>
    <t>5A4FD1BA-CBB5-4641-B123-B384EE61D762</t>
  </si>
  <si>
    <t>Trichonta fragilis Gagné, 1981</t>
  </si>
  <si>
    <t>5A5684CE-39BB-4886-A494-677F074D79ED</t>
  </si>
  <si>
    <t>Crocothemis erythraea (Brullé, 1832) (Feuerlibelle)</t>
  </si>
  <si>
    <t>5A573D4B-00E4-40E2-94F6-6B49E3E8F44A</t>
  </si>
  <si>
    <t>Solierella compedita (Piccioli, 1869)</t>
  </si>
  <si>
    <t>5A57EDEC-9E7E-4FFE-BC4D-C799AC457408</t>
  </si>
  <si>
    <t>Oceanodroma castro (Madeirawellenläufer)</t>
  </si>
  <si>
    <t>5A581FDB-880B-4022-9A3A-AB32F77097F6</t>
  </si>
  <si>
    <t>Evagetes littoralis (Wesmael)</t>
  </si>
  <si>
    <t>5A59217F-C5A9-42B9-8207-FFAA91667D70</t>
  </si>
  <si>
    <t>Hydrosmecta gracilicornis (Erichson, 1839)</t>
  </si>
  <si>
    <t>5A5AA5EE-3907-4873-ABD5-92CC2A3675AC</t>
  </si>
  <si>
    <t>Zabrotes subfasciatus (Bohemann, 1833)</t>
  </si>
  <si>
    <t>5A5BA122-3722-405C-AACB-DE3E6B1B2318</t>
  </si>
  <si>
    <t>Cydia cosmophorana Treitschke, 1835</t>
  </si>
  <si>
    <t>5A6318F4-1162-4DDE-B2AB-6B2D10AA9BF1</t>
  </si>
  <si>
    <t>Hapleginella laevifrons (Loew, 1858)</t>
  </si>
  <si>
    <t>5A6881F6-72BB-4CFC-9828-D9193A8C434A</t>
  </si>
  <si>
    <t>Centromerus subalpinus Lessert, 1907</t>
  </si>
  <si>
    <t>5A6B0EC5-64BC-4238-BF08-2E07258B0BA0</t>
  </si>
  <si>
    <t>Stenus bifoveolatus Gyllenhal, 1827</t>
  </si>
  <si>
    <t>5A6B496E-48FE-42D3-BF67-23CD1CF28283</t>
  </si>
  <si>
    <t>Tephritis neesii (Meigen, 1830)</t>
  </si>
  <si>
    <t>5A6B8C69-FC13-4AA4-8B2D-5E79028E8D30</t>
  </si>
  <si>
    <t>Drepanostoma nautiliforme Porro, 1836 (Sichelmundschnecke)</t>
  </si>
  <si>
    <t>5A6EB1EC-8DE3-4A79-B055-3D9C0C1A3BF6</t>
  </si>
  <si>
    <t>Clytra laeviuscula Ratzeburg, 1837</t>
  </si>
  <si>
    <t>5A703019-053D-4995-BE56-711C82B0126F</t>
  </si>
  <si>
    <t>Hydroporus ferrugineus Stephens, 1829</t>
  </si>
  <si>
    <t>5A7BE984-3A18-46A2-AD1A-F079DF427E19</t>
  </si>
  <si>
    <t>Agenioideus nubeculus tristis Priesner</t>
  </si>
  <si>
    <t>5A7DEA54-56A9-4874-867C-1873C54F4B7F</t>
  </si>
  <si>
    <t>Cosmardia moritzella (Treitschke, 1835)</t>
  </si>
  <si>
    <t>5A7E6715-B499-4855-ADCA-F10BAAD6D0CA</t>
  </si>
  <si>
    <t>Dyschirius intermedius Putzeys, 1846</t>
  </si>
  <si>
    <t>5A81E6A1-8095-4446-9B38-1A527F8B5DEE</t>
  </si>
  <si>
    <t>Atheta vilis (Erichson, 1837)</t>
  </si>
  <si>
    <t>5A861B13-83BE-46EA-8096-2CDD60743E6A</t>
  </si>
  <si>
    <t>Chrysis gribodoi Abeille, 1879</t>
  </si>
  <si>
    <t>5A876F20-12CC-4AD4-B1C9-FEF36BA6B8BF</t>
  </si>
  <si>
    <t>Calathus erratus erratus (C.R. Sahlberg, 1827)</t>
  </si>
  <si>
    <t>5A89D75F-F7C9-46A9-83BA-EDA607FDD3CE</t>
  </si>
  <si>
    <t>Mezium affine Boieldieu, 1856</t>
  </si>
  <si>
    <t>5A8A12EE-9F25-468B-97B2-EEA625AA39C5</t>
  </si>
  <si>
    <t>Aleochara moesta Gravenhorst, 1802</t>
  </si>
  <si>
    <t>5A8BD0EA-283A-4CE1-88DC-3FFB3208F92C</t>
  </si>
  <si>
    <t>Lyciella illota (Loew, 1847)</t>
  </si>
  <si>
    <t>5A8D2332-5F23-4A0C-9316-DE59E840DED5</t>
  </si>
  <si>
    <t>Phaulernis rebeliella Gaedike, 1966</t>
  </si>
  <si>
    <t>5A8EE84F-4AD6-4475-A6C1-DE500193AEC0</t>
  </si>
  <si>
    <t>Epermenia pontificella (Hübner, 1796)</t>
  </si>
  <si>
    <t>5A90D6C2-3E71-4418-94F7-A887E23AAEDE</t>
  </si>
  <si>
    <t>Platypalpus alpinus Chvála, 1971</t>
  </si>
  <si>
    <t>5A924D08-39CC-4EDD-93A4-8084E092745C</t>
  </si>
  <si>
    <t>Chalcoides aurata (Marsh, 1802)</t>
  </si>
  <si>
    <t>5A92786F-09BF-450D-8FA9-CCEB06EF9194</t>
  </si>
  <si>
    <t>Notolaemus unifasciatus (Latreille, 1804)</t>
  </si>
  <si>
    <t>5A932990-2E86-4488-88BC-E95CA70FF60D</t>
  </si>
  <si>
    <t>Caenocara subglobosa Mulsant, &amp; Rey, 1864</t>
  </si>
  <si>
    <t>5A93479C-B319-4AB7-AF02-A7C99BB300B1</t>
  </si>
  <si>
    <t>Cercyon terminatus (Marsham, 1802)</t>
  </si>
  <si>
    <t>5A93CCA8-2821-42CB-A447-24D3C13F5028</t>
  </si>
  <si>
    <t>Hilara scrobiculata Loew, 1873</t>
  </si>
  <si>
    <t>5A96BAC4-F9BF-4D36-8A13-6BBD70E87B76</t>
  </si>
  <si>
    <t>Aristotelia ericinella (Zeller, 1839)</t>
  </si>
  <si>
    <t>5A98B067-9E6A-444C-AB84-14DEDD115612</t>
  </si>
  <si>
    <t>Lonchaea patens Collin, 1953</t>
  </si>
  <si>
    <t>5A9B7E32-5550-4949-BACB-4E9B694ACB04</t>
  </si>
  <si>
    <t>Cydia amplana Hübner, 1800</t>
  </si>
  <si>
    <t>5A9BA297-4E0F-4368-A3EA-E4506FB7EB7F</t>
  </si>
  <si>
    <t>Orthocis lucasi Abeille de Perrin, 1874</t>
  </si>
  <si>
    <t>5A9CAE62-6677-485A-9329-0B072E49B64B</t>
  </si>
  <si>
    <t>Eriogaster rimicola Denis &amp; Schiffermüller, 1775 (Eichen-Wollafter, Eichenwald-Wollspinner)</t>
  </si>
  <si>
    <t>5A9E945E-65B6-4CDC-B70C-A455DAE3F79B</t>
  </si>
  <si>
    <t>Leucopis grandis Tanasijtshuk, 1959</t>
  </si>
  <si>
    <t>5AA52CD0-63BF-49B9-9DFD-65CFAEB60DBA</t>
  </si>
  <si>
    <t>Conopalpus brevicollis Kraatz, 1855</t>
  </si>
  <si>
    <t>5AA86303-307E-4F84-9015-56E62D4DEDE0</t>
  </si>
  <si>
    <t>Semiothisa liturata Clerck, 1759 (Weissgrauer Kiefernspanner)</t>
  </si>
  <si>
    <t>5AAA6803-079F-41D2-AD66-CD80A57C094A</t>
  </si>
  <si>
    <t>Hydraena subimpressa Rey, 1884</t>
  </si>
  <si>
    <t>5AAB540B-F56C-4316-9CEB-FAA1437DC407</t>
  </si>
  <si>
    <t>Eucosma cana Haworth, 1811</t>
  </si>
  <si>
    <t>5AAD2020-388E-46CC-8B86-31804CE88424</t>
  </si>
  <si>
    <t>Tabanus spodopterus Meigen, 1820</t>
  </si>
  <si>
    <t>5AAFA3C3-6457-414B-A888-29B225CBF96D</t>
  </si>
  <si>
    <t>Eilema deplana Esper, 1787 (Flachflügel-Flechtenbär, Nadelwald-Flechtenbärchen)</t>
  </si>
  <si>
    <t>5AB08623-F0E2-4665-B7CF-BDBE384251B3</t>
  </si>
  <si>
    <t>Tachyura hoemorrhoidalis (Ponza, 1805)</t>
  </si>
  <si>
    <t>5AB2BDCC-476E-4DF1-AA97-5952B819CEDB</t>
  </si>
  <si>
    <t>Villa humilis (Ruthe, 1831)</t>
  </si>
  <si>
    <t>5AB505C5-F084-43C9-ADF9-3E9BEF246DC0</t>
  </si>
  <si>
    <t>Mycetoporus ambiguus Luze, 1901</t>
  </si>
  <si>
    <t>5AC10AB8-ED83-4AC4-931A-A63A40AE8543</t>
  </si>
  <si>
    <t>Rabdophaga marginemtorquens (Bremi, 1847)</t>
  </si>
  <si>
    <t>5AC15920-1309-406F-8976-03D91CE9D8B9</t>
  </si>
  <si>
    <t>Agonum carbonarium Dejean, 1828</t>
  </si>
  <si>
    <t>5AC4BEB3-BDD0-4C8A-B619-427DCA784ECB</t>
  </si>
  <si>
    <t>Tipula zernyi Mannheims, 1952</t>
  </si>
  <si>
    <t>5AC5D3D3-67D6-447F-8D01-B954B0EE1118</t>
  </si>
  <si>
    <t>Polymixis dubia Duponchel, 1836</t>
  </si>
  <si>
    <t>5AC6DB23-20EF-4202-AA03-E2176688E880</t>
  </si>
  <si>
    <t>Chorthippus pullus (Philippi, 1830) (Kiesbank-Grashüpfer)</t>
  </si>
  <si>
    <t>5AC779D0-673E-4BA7-BB0C-83ADAC5A6DC9</t>
  </si>
  <si>
    <t>Tipula heros Egger, 1863</t>
  </si>
  <si>
    <t>5AC8FF0B-38F6-4BF1-A24C-B981F3BF2FD1</t>
  </si>
  <si>
    <t>Haliplus variegatus Sturm, 1834</t>
  </si>
  <si>
    <t>5AC93D16-08BE-4734-9E7A-675CEC1D6202</t>
  </si>
  <si>
    <t>Catops fuscus fuscus (Panzer, 1794)</t>
  </si>
  <si>
    <t>5ACA853A-27BF-4F7D-862A-5BC4D351C61A</t>
  </si>
  <si>
    <t>Mystacides nigra (Linnaeus, 1758)</t>
  </si>
  <si>
    <t>5AD517A7-E886-4D7B-BA1B-7A321509AF46</t>
  </si>
  <si>
    <t>Platycheirus melanopsis Loew, 1856</t>
  </si>
  <si>
    <t>5AD7DC0D-7374-4139-B059-4EFDAF8FF604</t>
  </si>
  <si>
    <t>Herina lugubris (Meigen, 1826)</t>
  </si>
  <si>
    <t>5ADDBE75-AD69-41CB-B298-C7C868605CF4</t>
  </si>
  <si>
    <t>Clubiona phragmitis C.L. Koch, 1843</t>
  </si>
  <si>
    <t>5AE04634-9CC4-4738-BE18-24F08DAA440E</t>
  </si>
  <si>
    <t>Scymnus abietis (Paykull, 1798)</t>
  </si>
  <si>
    <t>5AE14766-90E0-4136-9330-7BEC47AF85CC</t>
  </si>
  <si>
    <t>Scydmoraphes geticus (Saulcy, 1877)</t>
  </si>
  <si>
    <t>5AE5CDC9-3B0E-4A58-8C56-187359793147</t>
  </si>
  <si>
    <t>Pyrausta obfuscata Scopoli, 1763</t>
  </si>
  <si>
    <t>5AEA43CE-D74F-4C5C-8DDC-C9EFE682FF7B</t>
  </si>
  <si>
    <t>Loxocera aristata (Panzer, 1801)</t>
  </si>
  <si>
    <t>5AF2C0C4-DF21-4AD8-AD4C-A15FFD173849</t>
  </si>
  <si>
    <t>Stigmella sanguisorbae (Wocke, 1865)</t>
  </si>
  <si>
    <t>5AF86DEB-99F0-4E7D-BFC7-6DB20C0FE949</t>
  </si>
  <si>
    <t>Ixodes hexagonus Leach, 1815</t>
  </si>
  <si>
    <t>5AFAB8DA-C5D0-4AD2-ABA3-DC30B7F06604</t>
  </si>
  <si>
    <t>Leiopus nebulosus (Linnaeus, 1758) (Splintbock)</t>
  </si>
  <si>
    <t>5AFCBF18-BCD9-4D05-B1C0-B034F5CD1798</t>
  </si>
  <si>
    <t>Conopalpus testaceus (Olivier, 1790)</t>
  </si>
  <si>
    <t>5AFE278D-5F50-47CD-B889-F964E087982A</t>
  </si>
  <si>
    <t>Panthea coenobita Esper, 1785 (Mönch, Klosterfrau)</t>
  </si>
  <si>
    <t>5AFE86B9-76A5-49BC-8864-412E696019BD</t>
  </si>
  <si>
    <t>Pelecocera tricincta Meigen, 1822</t>
  </si>
  <si>
    <t>Diodontus tristis (Van der Linden, 1829)</t>
  </si>
  <si>
    <t>5B0657CE-47C2-4B12-8136-89051F71F201</t>
  </si>
  <si>
    <t>Episyron rufipes (Linné)</t>
  </si>
  <si>
    <t>5B18B2B7-46B5-4BAE-8F79-B5F29E343C5D</t>
  </si>
  <si>
    <t>Hister quadrimaculatus Linnaeus, 1758</t>
  </si>
  <si>
    <t>5B196F8B-7AC6-4227-9382-258F3B2FED09</t>
  </si>
  <si>
    <t>Drypta dentata (P. Rossi, 1790)</t>
  </si>
  <si>
    <t>5B1BD2BB-CB94-4B01-82AC-5ADFBF94D540</t>
  </si>
  <si>
    <t>Bibio leucopterus (Meigen, 1804)</t>
  </si>
  <si>
    <t>5B232A86-CC97-45E1-80B9-58116D6D624E</t>
  </si>
  <si>
    <t>Agrotis chretieni Dumont, 1903</t>
  </si>
  <si>
    <t>5B244C57-F5F2-46A2-B66B-B6ED5F447172</t>
  </si>
  <si>
    <t>Paramacronychia flavipalpis (Girschner, 1881)</t>
  </si>
  <si>
    <t>5B2764F4-53C3-463D-8A99-CED8632553A5</t>
  </si>
  <si>
    <t>Circaetus gallicus (Schlangenadler)</t>
  </si>
  <si>
    <t>5B2AC0A7-BA8C-4EE9-8A1D-53E2F35ED1A5</t>
  </si>
  <si>
    <t>Ocypus brevipennis (Heer, 1839)</t>
  </si>
  <si>
    <t>5B2C07A4-AEC3-433A-BD5A-5238B62EEFC0</t>
  </si>
  <si>
    <t>Anogcodes ustulatus (Fabricius, 1787)</t>
  </si>
  <si>
    <t>5B2CC576-79CE-450C-BE83-D6010F2D5BE5</t>
  </si>
  <si>
    <t>Bradysia longicauda Mohrig &amp; Menzel, 1990</t>
  </si>
  <si>
    <t>5B2FD3C6-3462-4389-BDDB-F30D6A8A2C27</t>
  </si>
  <si>
    <t>Tapinocyba affinis Lessert, 1907</t>
  </si>
  <si>
    <t>5B2FFE12-D3AF-4756-8064-1CADF11D3F11</t>
  </si>
  <si>
    <t>Epichnopterix plumella Denis &amp; Schiffermüller, 1775</t>
  </si>
  <si>
    <t>5B32026C-08C7-4EA9-AB60-C627F788F263</t>
  </si>
  <si>
    <t>Dytiscus dimidiatus Bergsträsser, 1778</t>
  </si>
  <si>
    <t>5B35959D-3844-40B8-8CAF-E6100CAB479D</t>
  </si>
  <si>
    <t>Carduelis flavirostris (Berghänfling)</t>
  </si>
  <si>
    <t>5B38B541-4898-4F77-B378-56C14B9734D9</t>
  </si>
  <si>
    <t>Sphex rufocinctus Brullé, 1832</t>
  </si>
  <si>
    <t>5B42DCE2-3F76-42C4-B393-68833EDCEBC5</t>
  </si>
  <si>
    <t>Thienemannia fulvofasciatus (Kieffer, 1921)</t>
  </si>
  <si>
    <t>5B42F9B3-2253-4B22-975F-478640A1EB29</t>
  </si>
  <si>
    <t>Phyllonorycter cydoniella (Denis &amp; Schiffermüller, 1775)</t>
  </si>
  <si>
    <t>5B489A96-D46B-4922-9D6F-1338675997A7</t>
  </si>
  <si>
    <t>Dryocoetes hectographus Reitter, 1913</t>
  </si>
  <si>
    <t>5B4C5AD1-4030-4CF6-90DD-CBD114A48903</t>
  </si>
  <si>
    <t>Cortodera villosa (Heyden, 1876)</t>
  </si>
  <si>
    <t>5B524E00-43F1-4B59-8426-0BB75A61D177</t>
  </si>
  <si>
    <t>Ochropleura signifera Denis &amp; Schiffermüller, 1775</t>
  </si>
  <si>
    <t>5B584C7C-66DF-4CD3-867E-888195055DA6</t>
  </si>
  <si>
    <t>Ancylis selenana Guenée, 1845</t>
  </si>
  <si>
    <t>5B5AFA30-A9FA-4F44-8138-C5B78E9BE370</t>
  </si>
  <si>
    <t>Tanytarsus verralli Goetghebuer, 1928</t>
  </si>
  <si>
    <t>5B5CEA38-31A1-4C2A-98F8-7A9C283C9D32</t>
  </si>
  <si>
    <t>Nycteribia kolenatii Theodor et Moscona, 1954</t>
  </si>
  <si>
    <t>5B61AF90-CF30-4334-89DD-63494B01D3F1</t>
  </si>
  <si>
    <t>Stigmella tormentillella (Herrich-Schäffer, 1860)</t>
  </si>
  <si>
    <t>5B692183-CB34-44EA-AC6D-2FEB6F14C296</t>
  </si>
  <si>
    <t>Scotopteryx chenopodiata Linnaeus, 1758</t>
  </si>
  <si>
    <t>5B7165E1-9CA0-4063-B2A9-028CC5C54761</t>
  </si>
  <si>
    <t>Dasytes alpigradus Kiesenwetter, 1863</t>
  </si>
  <si>
    <t>5B73412B-7968-4594-B5D3-FC459A2C92D0</t>
  </si>
  <si>
    <t>Haplophthalmus danicus Budde-Lund, 1880</t>
  </si>
  <si>
    <t>5B7D21B8-2CDC-4620-8EF2-DA9C5CFD2C11</t>
  </si>
  <si>
    <t>Coproica ferruginata (Stenhammar, 1855)</t>
  </si>
  <si>
    <t>5B8523B2-6FA7-4FF4-AE3A-A0D0B7AA978A</t>
  </si>
  <si>
    <t>Carnus hemapterus Nitzsch, 1818</t>
  </si>
  <si>
    <t>5B852719-1137-4AE6-A782-567AFB10C502</t>
  </si>
  <si>
    <t>Cryphia domestica Hufnagel, 1766 (Kleine Flechteneule)</t>
  </si>
  <si>
    <t>5B854861-2781-406F-876A-08A01456B856</t>
  </si>
  <si>
    <t>Scleroprocta pentagonalis (Loew, 1873)</t>
  </si>
  <si>
    <t>5B868B32-2F51-46E8-8C9A-10C2A0ACBC7E</t>
  </si>
  <si>
    <t>Phyllobius argentatus (Linnaeus, 1758)</t>
  </si>
  <si>
    <t>5B87345E-1195-4A0B-AF24-8471673C8AAE</t>
  </si>
  <si>
    <t>Euscorpius flavicaudis (de Geer, 1778)</t>
  </si>
  <si>
    <t>5B888E56-D695-433A-B0D2-2D2EC08CB251</t>
  </si>
  <si>
    <t>Neuraphes carinatus (Mulsant, 1861)</t>
  </si>
  <si>
    <t>5B8E66AB-DA83-4D7A-BB46-25EBDF65B187</t>
  </si>
  <si>
    <t>Campsicnemus mamillatus Mik, 1869</t>
  </si>
  <si>
    <t>5B938063-AE16-41EA-8ECB-0200746C332B</t>
  </si>
  <si>
    <t>Wachtliella stachydis (Bremi, 1847)</t>
  </si>
  <si>
    <t>5B953892-2CCD-4C63-815F-D96B1C2EE84F</t>
  </si>
  <si>
    <t>Hister illigeri Duftschmid, 1805</t>
  </si>
  <si>
    <t>5B95A508-0CB0-45E9-A254-988F015E7EF9</t>
  </si>
  <si>
    <t>Meligethes bidens Brisout de Barneville, 1863</t>
  </si>
  <si>
    <t>Ozyptila scabricula (Westring, 1851)</t>
  </si>
  <si>
    <t>5B972078-C902-4768-8696-97C95F8985C9</t>
  </si>
  <si>
    <t>Calliphora vomitoria (Linnaeus, 1758)</t>
  </si>
  <si>
    <t>5B972392-23AC-43C2-AC4D-5D79A8C35430</t>
  </si>
  <si>
    <t>Siphona maculata Staeger, 1849</t>
  </si>
  <si>
    <t>5B9738CB-0A5C-45F0-9E4D-95A1F80ED0F0</t>
  </si>
  <si>
    <t>Macrogastra plicatula convallicola (Westerlund, 1878)</t>
  </si>
  <si>
    <t>5B99C324-3DF5-4859-A015-1A3D944BC324</t>
  </si>
  <si>
    <t>Leptusa globulicollis Mulsant, Rey, 1853</t>
  </si>
  <si>
    <t>5B9D96FD-88FB-4481-8DB6-45A5A15C9F22</t>
  </si>
  <si>
    <t>Brachionycha nubeculosa Esper, 1785</t>
  </si>
  <si>
    <t>5B9EA0D9-25AB-4909-9647-778E6F506BF0</t>
  </si>
  <si>
    <t>Omalus aeneus Fabricius, 1787</t>
  </si>
  <si>
    <t>5B9F1A96-F49C-41D2-9C83-4647EB535515</t>
  </si>
  <si>
    <t>Abrostola triplasia Linnaeus, 1758</t>
  </si>
  <si>
    <t>5BAE425E-4A6E-44C5-80FB-53C7C6533E5B</t>
  </si>
  <si>
    <t>Musca osiris Wiedemann, 1830</t>
  </si>
  <si>
    <t>5BB03EFD-C6A5-476E-8FFE-731A01002275</t>
  </si>
  <si>
    <t>Onthophagus gibbulus (Pallas, 1781)</t>
  </si>
  <si>
    <t>5BB33DA0-F557-4BCD-872F-6CF97F2B4CA8</t>
  </si>
  <si>
    <t>Coniopteryx lentiae Aspöck &amp; Aspöck, 1964</t>
  </si>
  <si>
    <t>5BB47A2B-CC16-4E81-BC47-9119445A9C96</t>
  </si>
  <si>
    <t>Trichoncus affinis Kulczynski, 1894</t>
  </si>
  <si>
    <t>5BB58764-129B-46B7-B0D0-DEA75BF4AA49</t>
  </si>
  <si>
    <t>Stenus picipennis Erichson, 1840</t>
  </si>
  <si>
    <t>5BB99DF0-BB31-4CC3-A995-C1B6BD8F7684</t>
  </si>
  <si>
    <t>Dorytomus schoenherri Faust, 1882</t>
  </si>
  <si>
    <t>5BBEC7A2-0271-4E00-86CB-FC3D3DCAD920</t>
  </si>
  <si>
    <t>Biastes emarginatus (Schenck, 1853)</t>
  </si>
  <si>
    <t>5BC40637-2A8F-4596-A186-7CB79A99A2E3</t>
  </si>
  <si>
    <t>Rhamphomyia magellensis Bezzi in Frey, 1922</t>
  </si>
  <si>
    <t>5BC40DB7-F34D-4EE9-AA99-DFF7FEA2C966</t>
  </si>
  <si>
    <t>Aleochara peeziana Lohse, 1961</t>
  </si>
  <si>
    <t>5BC720F7-3175-46B2-A367-16FDD2F1EBEC</t>
  </si>
  <si>
    <t>Chamaesphecia dumonti Le Cerf, 1922 (Ziest-Glasflügler)</t>
  </si>
  <si>
    <t>5BC8D183-FF35-4D45-B186-0D596F8E701D</t>
  </si>
  <si>
    <t>Malthinus flaveolus (Herbst, 1786)</t>
  </si>
  <si>
    <t>5BC9B7A5-5CEC-4668-A3FB-422F8DC173DA</t>
  </si>
  <si>
    <t>Nemorilla maculosa (Meigen, 1824)</t>
  </si>
  <si>
    <t>5BCC2EF3-A1B0-4FB8-AEBE-5A41BD1E57B8</t>
  </si>
  <si>
    <t>Drosophila hydei Sturtevant, 1921</t>
  </si>
  <si>
    <t>5BCFF34B-AC38-4D4E-B7F5-84DDB7B705C4</t>
  </si>
  <si>
    <t>Chlamydotis undulata (Kragentrappe)</t>
  </si>
  <si>
    <t>5BD12AD7-A4B3-4C92-A906-12F7ED412FCC</t>
  </si>
  <si>
    <t>Pammene insulana Guenée, 1845</t>
  </si>
  <si>
    <t>5BD1C136-D39A-4FD6-96E1-38567CA112D7</t>
  </si>
  <si>
    <t>Calamotropha aureliellus Fischer v. Röslerstamm, 1841</t>
  </si>
  <si>
    <t>5BD290C4-21BA-455F-8F76-A94D49F91646</t>
  </si>
  <si>
    <t>Syrphus auberti Goeldlin de Tiefenau, 1996</t>
  </si>
  <si>
    <t>5BD35AEA-84E7-4EF8-A63F-A5F4DDC71CD1</t>
  </si>
  <si>
    <t>Thricops culminum (Pokorny, 1889)</t>
  </si>
  <si>
    <t>5BD613E7-3396-4DEA-BA1A-4B2F6DDBFB12</t>
  </si>
  <si>
    <t>Phlebotomus mascittii Grassi, 1908</t>
  </si>
  <si>
    <t>5BDAB298-6E80-48EB-87B5-E736A3E940BA</t>
  </si>
  <si>
    <t>Epirrita christyi Allen, 1906</t>
  </si>
  <si>
    <t>5BDCDE50-D895-4643-A775-FCC81CBAA7E6</t>
  </si>
  <si>
    <t>Erebia pronoe Esper 1780</t>
  </si>
  <si>
    <t>5BDCE576-5F33-42AB-9520-2FD7FCBFC3C2</t>
  </si>
  <si>
    <t>Scotopteryx octodurensis Favre, 1902</t>
  </si>
  <si>
    <t>5BDF06E3-D060-4899-9737-CF4CA4D49DBB</t>
  </si>
  <si>
    <t>Euconnus rutilipennis (Müller &amp; Kunze, 1822)</t>
  </si>
  <si>
    <t>5BDF494A-27CB-4CBE-A6B1-A67E3060EC37</t>
  </si>
  <si>
    <t>Syneches vana Collin, 1926</t>
  </si>
  <si>
    <t>5BDF5251-D2D6-4FB6-B942-E58D0B346593</t>
  </si>
  <si>
    <t>Teleiodes paripunctella (Thunberg, 1794)</t>
  </si>
  <si>
    <t>5BDFD91A-9283-42EB-A49C-5F1893EAD39C</t>
  </si>
  <si>
    <t>Lasiomma strigilatum (Zetterstedt, 1838)</t>
  </si>
  <si>
    <t>5BE3DF59-CAD2-47B8-B3C5-DBA3E71BD1E1</t>
  </si>
  <si>
    <t>Harpalus tardus (Panzer, 1796)</t>
  </si>
  <si>
    <t>5BE4D4F7-D811-4B78-924D-8E32FA497617</t>
  </si>
  <si>
    <t>Melanostoma mellinum (Linnaeus, 1758)</t>
  </si>
  <si>
    <t>5BE7B206-E634-4DD7-A21C-4492E6D533CB</t>
  </si>
  <si>
    <t>Elanus caeruleus (Gleitaar)</t>
  </si>
  <si>
    <t>5BEC7207-87BD-4CF3-A4AA-A22967204C1A</t>
  </si>
  <si>
    <t>Philonthus quisquiliarius (Gyllenhal, 1810)</t>
  </si>
  <si>
    <t>5BEE52B6-A107-4502-A6AF-791279373E2E</t>
  </si>
  <si>
    <t>Synanthedon flaviventris Staudinger, 1883 (Weidengallen-Glasflügler)</t>
  </si>
  <si>
    <t>5BF1D7D1-1409-4A29-B515-4C0FFCEEA598</t>
  </si>
  <si>
    <t>Bibloporus mayeti Guillebeau, 1888</t>
  </si>
  <si>
    <t>5BF49A21-FF18-4917-AA23-6BA153C73A09</t>
  </si>
  <si>
    <t>Anasimyia transfuga (Linnaeus, 1758)</t>
  </si>
  <si>
    <t>5BF8B0C3-4B5B-47A0-921B-508BF83450AE</t>
  </si>
  <si>
    <t>Eudorylas longifrons Coe, 1966</t>
  </si>
  <si>
    <t>5BF99B82-D714-4A34-B0FD-7A204A5959CE</t>
  </si>
  <si>
    <t>Erichsonius cinerascens (Gravenhorst, 1802)</t>
  </si>
  <si>
    <t>5BFFACC1-55DE-4BB8-BC76-73B61632EB90</t>
  </si>
  <si>
    <t>Pericoma alticola Vaillant, 1955</t>
  </si>
  <si>
    <t>Scotophaeus quadripunctatus (Linnaeus, 1758)</t>
  </si>
  <si>
    <t>5C0698BE-A81C-4CD3-93B4-4620E179B1E8</t>
  </si>
  <si>
    <t>Cardiophorus discicollis (Herbst, 1806)</t>
  </si>
  <si>
    <t>5C0A47C8-1941-4A2D-A4A4-89F079DFFDEB</t>
  </si>
  <si>
    <t>Miscophus concolor Dahlbom, 1844</t>
  </si>
  <si>
    <t>5C0DFE3E-1DE1-4B39-8568-2AB223495D90</t>
  </si>
  <si>
    <t>Cassida flaveola Thunberg, 1794</t>
  </si>
  <si>
    <t>5C10EF50-04FE-4A51-9586-FBD8EC6A6300</t>
  </si>
  <si>
    <t>Limnophyes habilis (Walker, 1856)</t>
  </si>
  <si>
    <t>5C11796C-6207-4B4E-B495-EEB7E5F20C69</t>
  </si>
  <si>
    <t>Linnaemya helvetica Herting, 1963</t>
  </si>
  <si>
    <t>5C1EC02F-5C35-4646-92E6-F376F4A550E0</t>
  </si>
  <si>
    <t>Pteromicra angustipennis (Staeger, 1845)</t>
  </si>
  <si>
    <t>5C1FB978-F13E-4D67-B4A9-F97A4FB9D3EA</t>
  </si>
  <si>
    <t>Agathomyia cinerea (Zetterstedt, 1852)</t>
  </si>
  <si>
    <t>5C212573-B551-49BC-9F57-F1F4309F2425</t>
  </si>
  <si>
    <t>Blaesoxipha redempta (Pandellé, 1896)</t>
  </si>
  <si>
    <t>5C29B459-B4DA-47D0-A6BF-2A88F7B6BF85</t>
  </si>
  <si>
    <t>Micropsectra attenuata Reiss, 1969</t>
  </si>
  <si>
    <t>5C2CB737-9313-43C5-800A-95A984CD6C30</t>
  </si>
  <si>
    <t>Trichonta vulgaris Loew, 1869</t>
  </si>
  <si>
    <t>5C2DD2B1-7C69-44EB-B905-04224A4726EE</t>
  </si>
  <si>
    <t>Laccobius albescens (Rottenberg, 1874)</t>
  </si>
  <si>
    <t>5C2DF67C-3A2F-4D8A-B8D8-480A91CD5762</t>
  </si>
  <si>
    <t>Liriomyza polygalae Hering, 1927</t>
  </si>
  <si>
    <t>5C2F58B6-F895-44FE-878E-42AE11939816</t>
  </si>
  <si>
    <t>Prosternon tessellatum (Linnaeus, 1758)</t>
  </si>
  <si>
    <t>5C2F71B2-26CB-4802-A331-1F1433F5D62C</t>
  </si>
  <si>
    <t>Rhabdomastix laeta (Loew, 1873)</t>
  </si>
  <si>
    <t>5C34D088-AC40-4E5B-93F0-2FDF2A2183C2</t>
  </si>
  <si>
    <t>Dorylomorpha extricata (Collin, 1937)</t>
  </si>
  <si>
    <t>5C369C19-391C-458D-9A9F-E69D912280E8</t>
  </si>
  <si>
    <t>Psychoda grisescens Tonnoir, 1922</t>
  </si>
  <si>
    <t>5C378860-A03C-43BC-98B0-22287B1D9EFB</t>
  </si>
  <si>
    <t>Erebia cassioides Hochenwarth 1793</t>
  </si>
  <si>
    <t>5C3A2A23-1ECA-4F79-BEDA-85145C5DBD55</t>
  </si>
  <si>
    <t>Camptorhinus simplex Seidlitz, 1867</t>
  </si>
  <si>
    <t>5C3A5A66-2C50-407F-9CE2-65AD974AC178</t>
  </si>
  <si>
    <t>Calopus serraticornis (Linnaeus, 1758)</t>
  </si>
  <si>
    <t>5C3D86FE-8EFB-4966-B9AC-B3857DB37210</t>
  </si>
  <si>
    <t>Agonopterix pariella (Treitschke, 1835)</t>
  </si>
  <si>
    <t>5C42B823-E56C-476F-8AB3-4E7120AAF2A8</t>
  </si>
  <si>
    <t>Rabocerus foveolatus (Ljungh, 1823)</t>
  </si>
  <si>
    <t>5C47FD45-22DC-4A6F-B215-A319C45DE03B</t>
  </si>
  <si>
    <t>Tipula luridorostris Schummel, 1833</t>
  </si>
  <si>
    <t>5C4ED9DD-D4C3-4691-ADEF-86C134FD8987</t>
  </si>
  <si>
    <t>Sciomyza testacea Macquart, 1835</t>
  </si>
  <si>
    <t>5C53CED2-1B4C-4C10-AF19-9FDE117F0268</t>
  </si>
  <si>
    <t>Timarcha metallica (Laicharting, 1781)</t>
  </si>
  <si>
    <t>5C605D10-F65B-4F8B-BDD6-74268D1E5518</t>
  </si>
  <si>
    <t>Hyadina humeralis Becker, 1896</t>
  </si>
  <si>
    <t>5C63FE0E-92AF-465A-9C67-4E3B3D958A2D</t>
  </si>
  <si>
    <t>Longitarsus fulgens (Foudras, 1860)</t>
  </si>
  <si>
    <t>5C686F3C-60E4-45F9-B4CE-25087E1BEDCD</t>
  </si>
  <si>
    <t>Trichocera geigeri Stary &amp; Krzeminska, 2000</t>
  </si>
  <si>
    <t>5C69BF44-B5A8-4F90-8D9E-CA8FBA39F4FB</t>
  </si>
  <si>
    <t>Clubiona corticalis (Walckenaer, 1802)</t>
  </si>
  <si>
    <t>5C6EF979-0757-466A-B09C-078ADD678964</t>
  </si>
  <si>
    <t>Amphimallon atrum (Herbst, 1790)</t>
  </si>
  <si>
    <t>Polistes bischoffi Weyrauch, 1937</t>
  </si>
  <si>
    <t>5C7AEDA6-C298-4350-9C35-0B7143A13096</t>
  </si>
  <si>
    <t>Eugraphe subrosea Stephens, 1829</t>
  </si>
  <si>
    <t>5C7BB962-C64F-4F39-A0A8-F77380E17D7D</t>
  </si>
  <si>
    <t>Wachtliella rosarum (Hardy, 1850)</t>
  </si>
  <si>
    <t>5C7C4BF6-D129-4C05-8EFF-C68FBF9D4654</t>
  </si>
  <si>
    <t>Thetidia smaragdaria Fabricius, 1787 (Smaragdspanner)</t>
  </si>
  <si>
    <t>5C7D6806-6375-4346-9286-D0A446905E60</t>
  </si>
  <si>
    <t>Geomyza venusta (Meigen, 1830)</t>
  </si>
  <si>
    <t>5C7E2997-231A-490D-B97F-DA859EA4C664</t>
  </si>
  <si>
    <t>Auplopus albifrons albifrons (Dalman)</t>
  </si>
  <si>
    <t>5C7E5915-DDA1-41E2-8A06-DB23F5A80630</t>
  </si>
  <si>
    <t>Tomicus minor (Hartig, 1834)</t>
  </si>
  <si>
    <t>5C7E860B-98C2-481E-AEB0-371F70E50251</t>
  </si>
  <si>
    <t>Epilecta linogrisea Denis &amp; Schiffermüller, 1775</t>
  </si>
  <si>
    <t>5C812BC2-6B00-4AD8-8C04-DAD1588B1FE6</t>
  </si>
  <si>
    <t>Diamesa modesta Serra-Tosio, 1967</t>
  </si>
  <si>
    <t>5C8932BE-E654-41E6-A563-74AC530F8145</t>
  </si>
  <si>
    <t>Hydrophoria lancifer (Harris, 1780)</t>
  </si>
  <si>
    <t>5C8B73D9-F3A8-479C-9FA1-1FD058BC762A</t>
  </si>
  <si>
    <t>Dipoena melanogaster (C.L. Koch, 1837)</t>
  </si>
  <si>
    <t>5C8C8D3C-BA43-43C2-AA48-C5F55277C079</t>
  </si>
  <si>
    <t>Chetogena filipalpis Rondani, 1859</t>
  </si>
  <si>
    <t>5C8D0456-202A-4985-A858-2FD365F67CAD</t>
  </si>
  <si>
    <t>Elodia ambulatoria (Meigen, 1824)</t>
  </si>
  <si>
    <t>5C9234F8-1907-49F0-895E-BD01C112CA75</t>
  </si>
  <si>
    <t>Scatopse notata (Linnaeus, 1758)</t>
  </si>
  <si>
    <t>5C93E5AB-14EB-4617-A2BA-10126F5AFBB2</t>
  </si>
  <si>
    <t>Biston betularia Linnaeus, 1758 (Birkenspanner)</t>
  </si>
  <si>
    <t>5C9B8B51-1A84-4CD4-B81B-2CBC80090C0E</t>
  </si>
  <si>
    <t>Trichius fasciatus (Linnaeus, 1758)</t>
  </si>
  <si>
    <t>5CA3101A-44A8-47B3-85D4-5079624B1F0C</t>
  </si>
  <si>
    <t>Semiothisa carbonaria Clerck, 1759</t>
  </si>
  <si>
    <t>Symmorphus allobrogus Saussure, 1855</t>
  </si>
  <si>
    <t>5CA76A65-EF8A-4883-B501-59D9E75D5E61</t>
  </si>
  <si>
    <t>Sepsis violacea Meigen, 1826</t>
  </si>
  <si>
    <t>5CB0C008-F5E7-4A19-A326-FC44161CD798</t>
  </si>
  <si>
    <t>Ptilocephala plumifera Ochsenheimer, 1810</t>
  </si>
  <si>
    <t>5CB184C5-2BD4-4A26-AF6D-528DE614255E</t>
  </si>
  <si>
    <t>Elfia minutissima (Zetterstedt, 1844)</t>
  </si>
  <si>
    <t>5CB1AE8B-C990-4A2C-9BC7-ECEBB2BDD70F</t>
  </si>
  <si>
    <t>Anthophora mucida Grib.</t>
  </si>
  <si>
    <t>5CB2620E-03C7-4616-A47E-558AB12C8FE9</t>
  </si>
  <si>
    <t>Pechipogo plumigeralis Hübner, [1825]</t>
  </si>
  <si>
    <t>5CB35161-959B-410B-A599-7E0AAEF71344</t>
  </si>
  <si>
    <t>Melanochaeta capreolus (Haliday, 1838)</t>
  </si>
  <si>
    <t>5CB35D67-D062-4ABF-B16B-6799156EFAE1</t>
  </si>
  <si>
    <t>Acrolepiopsis marcidella (Curtis, 1850)</t>
  </si>
  <si>
    <t>5CBA2C87-E56D-4504-B9F1-D501FFFEBE0E</t>
  </si>
  <si>
    <t>Cucullia cineracea Freyer, 1841</t>
  </si>
  <si>
    <t>5CBAB31F-8A60-4152-BDEC-D54F35E99A5A</t>
  </si>
  <si>
    <t>Limnophora caesia (Villeneuve, 1936)</t>
  </si>
  <si>
    <t>5CBF1814-B51E-4C89-BAD9-722196A94118</t>
  </si>
  <si>
    <t>Syncopacma patruella (Mann, 1857)</t>
  </si>
  <si>
    <t>5CC0AB21-FD8D-47CC-9614-2230EC5ADE94</t>
  </si>
  <si>
    <t>Margarinotus distinctus Erichson, 1834</t>
  </si>
  <si>
    <t>5CC1CDBC-5104-4087-8F0E-B4FCB0E7C393</t>
  </si>
  <si>
    <t>Gyrophaena munsteri A. Strand, 1935</t>
  </si>
  <si>
    <t>5CC54F2F-9C39-49D2-8A7E-ECFDCEB87FB9</t>
  </si>
  <si>
    <t>Cryptophagus lycoperdi (Scopoli, 1763)</t>
  </si>
  <si>
    <t>5CC8CA06-24F0-490C-8160-A02BECD43705</t>
  </si>
  <si>
    <t>Euconulus trochiformis (Montagu, 1803)</t>
  </si>
  <si>
    <t>5CC94E18-7231-4097-BC41-013794ECAA9B</t>
  </si>
  <si>
    <t>Acalles pyrenaeus Boheman, 1844</t>
  </si>
  <si>
    <t>5CC9C051-221E-4318-B02C-307F994F3E56</t>
  </si>
  <si>
    <t>Rhynchaenus subfasciatus Gyllenhal, 1836</t>
  </si>
  <si>
    <t>5CD41E2A-B9E6-43FD-9979-CBA56A802D1B</t>
  </si>
  <si>
    <t>Sarcophaga caerulescens, Zetterstedt, 1838</t>
  </si>
  <si>
    <t>5CD7B5C9-FA5E-48E7-B359-69284F6C5521</t>
  </si>
  <si>
    <t>Brevicornu arcticum (Lundström, 1913)</t>
  </si>
  <si>
    <t>Mimesa bicolor (Jurine, 1807)</t>
  </si>
  <si>
    <t>5CE26B0C-F2CB-4A23-B22D-FABB36B44C16</t>
  </si>
  <si>
    <t>Lebia humeralis Dejean, 1825</t>
  </si>
  <si>
    <t>5CEBF788-D9AC-484C-8681-7B35D1A8EB2D</t>
  </si>
  <si>
    <t>Simulium variegatum Meigen, 1818</t>
  </si>
  <si>
    <t>5CED01BF-1579-4271-8A11-BFCE4B3F5C8E</t>
  </si>
  <si>
    <t>Pterostichus auratus Heer, 1837</t>
  </si>
  <si>
    <t>5CEF843B-AD8C-4835-8D78-CB3AAC131436</t>
  </si>
  <si>
    <t>Phaonia latifrontalis Hennig, 1963</t>
  </si>
  <si>
    <t>5CF04481-9D11-4E87-BBFE-1632ECBFF15B</t>
  </si>
  <si>
    <t>Neophron percnopterus (Schmutzgeier)</t>
  </si>
  <si>
    <t>5CF0FB80-B824-4F49-A99B-67DF05C43687</t>
  </si>
  <si>
    <t>Chondrina generosensis H. Nordsieck, 1962 (Südtessiner Haferkornschnecke)</t>
  </si>
  <si>
    <t>5CF26AD6-54C3-478D-AC73-51A596CDF22C</t>
  </si>
  <si>
    <t>Dromius meridionalis Dejean, 1825</t>
  </si>
  <si>
    <t>5CF33188-7F7B-4E4A-B5C2-6265E83DD812</t>
  </si>
  <si>
    <t>Gymnetron tetrum (Fabricius, 1792)</t>
  </si>
  <si>
    <t>5CF4E7E5-6606-45D7-A75C-7C84B8EECF09</t>
  </si>
  <si>
    <t>Antocha vitripennis (Meigen, 1830)</t>
  </si>
  <si>
    <t>5CF4F8FD-8D1F-4731-B094-7B610E22A9F3</t>
  </si>
  <si>
    <t>Stigmella nylandriella (Tengström, 1848)</t>
  </si>
  <si>
    <t>5CFB1B3A-4537-45C0-A968-363C3B42A222</t>
  </si>
  <si>
    <t>Leuctra zwicki Ravizza &amp; Vinçon, 1991</t>
  </si>
  <si>
    <t>5CFBC057-3C7D-4DAE-B8D4-808B585CD018</t>
  </si>
  <si>
    <t>Mystacides azurea (Linnaeus, 1761)</t>
  </si>
  <si>
    <t>5D00FADA-87EE-4188-ADC1-2E9B000276B2</t>
  </si>
  <si>
    <t>Teleiodes wagae (Nowicki, 1860)</t>
  </si>
  <si>
    <t>5D018593-383E-4FFA-9B85-0F9CF3FD3F38</t>
  </si>
  <si>
    <t>Agonum gracile Sturm, 1824</t>
  </si>
  <si>
    <t>5D039EDF-C467-4658-A693-D915A443C03E</t>
  </si>
  <si>
    <t>Ocypus chevrolatii Baudi di Selve, 1848</t>
  </si>
  <si>
    <t>5D044A74-4AAA-45AD-BD4A-55B51FE54620</t>
  </si>
  <si>
    <t>Oligoneuriella rhenana (Imhoff, 1852)</t>
  </si>
  <si>
    <t>5D046F1B-29D1-45EB-9E8E-866B9CC16DC8</t>
  </si>
  <si>
    <t>Chersotis andreae Dufay, 1973</t>
  </si>
  <si>
    <t>5D096D8A-4BFD-44DB-B596-26F4F929E0C2</t>
  </si>
  <si>
    <t>Carabus arcensis sylvaticus Dejean, 1826</t>
  </si>
  <si>
    <t>5D0BFBDC-500E-4236-BEEE-26BD9CBECFB9</t>
  </si>
  <si>
    <t>Eupeodes goeldlini Mazánek, Láska &amp; Bicik, 1999</t>
  </si>
  <si>
    <t>5D0CDF18-9CD3-4C5A-9D19-C383D50C336B</t>
  </si>
  <si>
    <t>Trichoplusia daubei Boisduval, 1840</t>
  </si>
  <si>
    <t>5D113672-2691-424D-BD06-F48C7C7B3B52</t>
  </si>
  <si>
    <t>Dahlica ticinensis Hättenschwiler, 1977</t>
  </si>
  <si>
    <t>5D1A2C1B-A00E-4145-8577-187C93F851EB</t>
  </si>
  <si>
    <t>Siphona pauciseta Rondani, 1865</t>
  </si>
  <si>
    <t>5D1CB144-CBA0-4A23-AB72-4AEDB2D272EB</t>
  </si>
  <si>
    <t>Crustulina guttata (Wider, 1834)</t>
  </si>
  <si>
    <t>5D1FF16A-6DC9-487D-A52E-A5ED5AFFE1AB</t>
  </si>
  <si>
    <t>Arcyptera fusca (Pallas, 1773) (Grosse Höckerschrecke)</t>
  </si>
  <si>
    <t>5D283EAE-944E-40AA-8341-0F27E1A3F29A</t>
  </si>
  <si>
    <t>Discestra sodae Boisduval, 1829</t>
  </si>
  <si>
    <t>5D2C1E50-8309-4AFF-A531-F89D626BE129</t>
  </si>
  <si>
    <t>Euophrys terrestris (Simon, 1876)</t>
  </si>
  <si>
    <t>5D2E45FD-46BC-4BD2-AEA2-4EE9AF9B69D5</t>
  </si>
  <si>
    <t>Cybister lateralimarginalis (De Geer, 1774)</t>
  </si>
  <si>
    <t>5D320391-5584-4814-B8AB-19A654303063</t>
  </si>
  <si>
    <t>Oreina intricata anderschi (Duftschmid, 1825)</t>
  </si>
  <si>
    <t>5D382725-0517-413E-8ABC-AD8673A443B4</t>
  </si>
  <si>
    <t>Phiaris bipunctana Fabricius, 1794</t>
  </si>
  <si>
    <t>5D3EB4D6-7473-4AC9-8FE5-E016BFBC5B45</t>
  </si>
  <si>
    <t>Dichrorampha bugnionana Duponchel, 1843</t>
  </si>
  <si>
    <t>5D3EFCDC-60E3-4D10-B782-ABD7EDAE4D38</t>
  </si>
  <si>
    <t>Cucullia scrophulariphaga Rambur, 1833</t>
  </si>
  <si>
    <t>5D3FF92A-4ACB-4BD6-93D7-15658FD23783</t>
  </si>
  <si>
    <t>Lispe consanguinea Loew, 1858</t>
  </si>
  <si>
    <t>5D4AC679-2EE6-4FC4-95A4-7869A5F22416</t>
  </si>
  <si>
    <t>Coleophora binderella (Kollar, 1832)</t>
  </si>
  <si>
    <t>5D4B8078-9539-4C66-8FB1-06F99173DEB5</t>
  </si>
  <si>
    <t>Clepsis dumicolana Zeller, 1847</t>
  </si>
  <si>
    <t>5D51F436-1C0F-480F-9007-4CA623EA8B5E</t>
  </si>
  <si>
    <t>Atomaria fuscata (Schönherr, 1808)</t>
  </si>
  <si>
    <t>5D528624-1937-4E8B-944A-3727A0F28F59</t>
  </si>
  <si>
    <t>Philonthus aerosus Kiesenwetter, 1851</t>
  </si>
  <si>
    <t>5D5342D8-17C3-426D-B0B9-9552E78888E6</t>
  </si>
  <si>
    <t>Dicranomyia fusca (Meigen, 1804)</t>
  </si>
  <si>
    <t>5D564357-9E64-45D6-BF3C-0891FBB720A6</t>
  </si>
  <si>
    <t>Bruchus affinis Frölich, 1799</t>
  </si>
  <si>
    <t>5D5B23A7-75A2-4B82-9CFE-A8C4C28B22D7</t>
  </si>
  <si>
    <t>Leuctra hippopus Kempny, 1899</t>
  </si>
  <si>
    <t>5D5DD4A9-E59F-4CD3-8CFA-17CE2B940796</t>
  </si>
  <si>
    <t>Thereva brevicornis Loew, 1847</t>
  </si>
  <si>
    <t>5D613A26-F154-428D-A4B7-AA18254C36D6</t>
  </si>
  <si>
    <t>Liparus engadinensis Reitter, 1897</t>
  </si>
  <si>
    <t>5D668C4B-925D-43BB-9B48-B0B3A0F9F367</t>
  </si>
  <si>
    <t>Pandemis heparana Denis &amp; Schiffermüller, 1775 (Obstwickler)</t>
  </si>
  <si>
    <t>5D67B943-F36A-4995-8E73-7BC538A23D1F</t>
  </si>
  <si>
    <t>Harpalus xanthopus winkleri Schauberger, 1923</t>
  </si>
  <si>
    <t>5D686744-4247-4E0A-8372-DE9C029AA020</t>
  </si>
  <si>
    <t>Acalles hypocrita Boheman, 1837</t>
  </si>
  <si>
    <t>5D690286-2D6B-4408-B2C0-6BCCDD6D234B</t>
  </si>
  <si>
    <t>Cionus longicollis montanus Wingelmüller, 1914</t>
  </si>
  <si>
    <t>5D6D0071-8202-4585-8C38-96EAC5492F66</t>
  </si>
  <si>
    <t>Sorhagenia lophyrella (Douglas, 1846)</t>
  </si>
  <si>
    <t>5D6FDEB9-F646-4F69-8D5D-046DA7F30014</t>
  </si>
  <si>
    <t>Dorylomorpha rufipes (Meigen, 1824)</t>
  </si>
  <si>
    <t>5D725B89-69AC-4BF7-B4AE-2B3013B0E6D9</t>
  </si>
  <si>
    <t>Elater ferrugineus (Linnaeus, 1758)</t>
  </si>
  <si>
    <t>5D74126A-394B-49E7-8DFE-84A0DCB8B1B7</t>
  </si>
  <si>
    <t>Autophila limbata Staudinger, 1871</t>
  </si>
  <si>
    <t>5D75FE74-1437-4789-85AA-CE5943814E36</t>
  </si>
  <si>
    <t>Caryocolum tricolerella (Haworth, 1812)</t>
  </si>
  <si>
    <t>5D78672A-E9A3-401E-9F63-8A1187BB4B95</t>
  </si>
  <si>
    <t>Neophytobius muricatus (C. Brisout, 1867)</t>
  </si>
  <si>
    <t>5D7A24BE-6F99-47CB-BEF8-5D071CADF6A5</t>
  </si>
  <si>
    <t>Sycorax feuerborni Jung, 1954</t>
  </si>
  <si>
    <t>5D7B98C7-111E-4C72-92D7-3A151568238B</t>
  </si>
  <si>
    <t>Ernobius longicornis (Sturm, 1837)</t>
  </si>
  <si>
    <t>5D80AAC7-9C06-423E-9825-A980EEB3D17C</t>
  </si>
  <si>
    <t>Dipogon bifasciatus (Geoffroy)</t>
  </si>
  <si>
    <t>5D8159DE-B17A-455C-8D8C-BFF3A3E7BEA1</t>
  </si>
  <si>
    <t>Helina crinita? Collin, 1953</t>
  </si>
  <si>
    <t>5D8A774A-B309-44A8-B6AC-77F98C1DBEDB</t>
  </si>
  <si>
    <t>Stasiodis parvulus (Fabricius, 1792)</t>
  </si>
  <si>
    <t>5D8BFEA8-EC6E-4C1A-90E1-F6457479661A</t>
  </si>
  <si>
    <t>Spilogona caliginosa (Stein, 1916)</t>
  </si>
  <si>
    <t>Polistes nimpha (Christ, 1791)</t>
  </si>
  <si>
    <t>5D943B59-4F12-4BBC-A3B8-B0F5011DD517</t>
  </si>
  <si>
    <t>Freraea gagatea Robineau-Desvoidy, 1830</t>
  </si>
  <si>
    <t>5D957FA5-DE0D-48A8-8B11-0494C10D1E9A</t>
  </si>
  <si>
    <t>Pipiza bimaculata Meigen, 1822</t>
  </si>
  <si>
    <t>5D988B37-845D-40CE-A4D5-A6670E1B37C4</t>
  </si>
  <si>
    <t>Liophloeus tessulatus (Müller, 1776)</t>
  </si>
  <si>
    <t>5D9B70D0-8CE7-479F-9286-72193668A219</t>
  </si>
  <si>
    <t>Molophilus serpentiger Edwards, 1938</t>
  </si>
  <si>
    <t>5D9D1D12-7432-4FA4-B624-076E49F883E2</t>
  </si>
  <si>
    <t>Evagetes proximus (Dahlbom)</t>
  </si>
  <si>
    <t>5DA2F32F-9B9E-4002-BF3C-5609C8A2A9F0</t>
  </si>
  <si>
    <t>Wiedemannia beckeri (Mik, 1889)</t>
  </si>
  <si>
    <t>5DA53438-49E8-4865-B0DB-5DA059743A0C</t>
  </si>
  <si>
    <t>Hilara albitarsis von Roser, 1840</t>
  </si>
  <si>
    <t>5DA5BE43-2AAD-4AF7-8C11-F40DF4B7755D</t>
  </si>
  <si>
    <t>Euzophera bigella Zeller, 1848</t>
  </si>
  <si>
    <t>5DAAFED0-8334-46D7-B112-62CBD8A1850A</t>
  </si>
  <si>
    <t>Camptocladius stercorarius (De Geer, 1776)</t>
  </si>
  <si>
    <t>5DAEB9CE-2CDB-43C6-A764-39204B80F0FB</t>
  </si>
  <si>
    <t>Brachypterolus antirrhini Murray, 1864</t>
  </si>
  <si>
    <t>5DB6968D-3EEB-4F33-A4DE-5F81B170CFB9</t>
  </si>
  <si>
    <t>Sciophila silvatica Zaitzev, 1982</t>
  </si>
  <si>
    <t>5DB6EEB6-BB1C-4F80-9EF3-A151D13BF92F</t>
  </si>
  <si>
    <t>Euplectus bescidicus Reitter, 1881</t>
  </si>
  <si>
    <t>5DB7C38E-CE3D-43EA-8CF8-66B174666CE6</t>
  </si>
  <si>
    <t>Aulagromyza anteposita anteposita (Strobl, 1898)</t>
  </si>
  <si>
    <t>5DC0966E-CD53-42A1-B2C2-65E5874DE5A5</t>
  </si>
  <si>
    <t>Sarcophaga agnata Rondani, 1860</t>
  </si>
  <si>
    <t>5DC20A9C-2D82-4AB7-844F-FDE8A421EF4E</t>
  </si>
  <si>
    <t>Phryxe vulgaris (Fallén, 1810)</t>
  </si>
  <si>
    <t>5DCC6B5C-1637-4D03-A2C7-CE185940D025</t>
  </si>
  <si>
    <t>Cryptocheilus fallax Priesner</t>
  </si>
  <si>
    <t>5DCE290B-B664-48F5-A05A-C6852361069C</t>
  </si>
  <si>
    <t>Cheiracanthium mildei L. Koch, 1864</t>
  </si>
  <si>
    <t>5DCEDAB3-075C-4FFB-82F0-56001EC7AC35</t>
  </si>
  <si>
    <t>Scopula imitaria Hübner, [1799]</t>
  </si>
  <si>
    <t>5DCFB2AA-1007-4FEE-AC25-568F8083C8E5</t>
  </si>
  <si>
    <t>Idaea politaria Hübner, 1799</t>
  </si>
  <si>
    <t>5DD4B37D-35EA-4F80-81A5-06F5546B9E05</t>
  </si>
  <si>
    <t>Anisodactylus signatus (Panzer, 1796)</t>
  </si>
  <si>
    <t>5DD600C7-5EE9-48C5-B042-7EC268984EBD</t>
  </si>
  <si>
    <t>Ceutorhynchus rhenanus Schultze, 1895</t>
  </si>
  <si>
    <t>5DD99D3B-429C-4B35-86B5-23000C128722</t>
  </si>
  <si>
    <t>Nemapogon variatella (Clemens, 1859)</t>
  </si>
  <si>
    <t>5DDAE127-BD48-49E1-9DA3-55F0893A6815</t>
  </si>
  <si>
    <t>Siphona mesnili Andersen, 1982</t>
  </si>
  <si>
    <t>Clubiona stagnatilis Kulczynski, 1897</t>
  </si>
  <si>
    <t>5DDE5FEB-17A5-4176-8749-1E589F7086E4</t>
  </si>
  <si>
    <t>Yponomeuta irrorella (Hübner, 1796)</t>
  </si>
  <si>
    <t>5DE0BC4F-B512-46C7-B279-AD3DD0D3F78E</t>
  </si>
  <si>
    <t>Cephennium simile Reitter, 1881</t>
  </si>
  <si>
    <t>5DE29339-616F-4D35-9ED7-98963ECAC4A5</t>
  </si>
  <si>
    <t>Catoptria pinella Linnaeus, 1758</t>
  </si>
  <si>
    <t>5DE31646-4DFC-45D8-8556-A931FDF136A0</t>
  </si>
  <si>
    <t>Mecyna lutealis Duponchel, 1833</t>
  </si>
  <si>
    <t>5DE8D287-3763-4E71-B33C-C65172874896</t>
  </si>
  <si>
    <t>Sitona ononidis Sharp, 1866</t>
  </si>
  <si>
    <t>5DE94F2C-7C3D-468D-8570-C31A11FBB2AF</t>
  </si>
  <si>
    <t>Limnephilus griseus (Linnaeus, 1758)</t>
  </si>
  <si>
    <t>5DE9F25C-FE84-4AC1-A5D1-0EDA2011BFD0</t>
  </si>
  <si>
    <t>Phaonia valida (Harris, 1780)</t>
  </si>
  <si>
    <t>5DEA3422-2D96-44CD-B6DC-29FB1AA4BDC0</t>
  </si>
  <si>
    <t>Lithocharis ochracea (Gravenhorst, 1802)</t>
  </si>
  <si>
    <t>5DEE8C01-E192-4CE8-8340-D4D6F21EBBE7</t>
  </si>
  <si>
    <t>Nothris congressariella (Bruand, 1858)</t>
  </si>
  <si>
    <t>5DEF1D24-DA62-44C9-8340-F78069152E4D</t>
  </si>
  <si>
    <t>Pediacus dermestoides (Fabricius, 1792)</t>
  </si>
  <si>
    <t>5DEFD257-1911-4276-BF1B-796F224ADE6D</t>
  </si>
  <si>
    <t>Gomphus flavipes (Charpentier, 1825) (Asiatische Keiljungfer)</t>
  </si>
  <si>
    <t>5DF348BE-4FF9-40B8-A2FA-25B4C2A2003E</t>
  </si>
  <si>
    <t>Acronicta leporina Linnaeus, 1758</t>
  </si>
  <si>
    <t>5DF3640B-8CCA-43D7-AEA5-22CCDF330FE2</t>
  </si>
  <si>
    <t>Meotica filiformis (Motschulsky, 1860)</t>
  </si>
  <si>
    <t>5DFC7469-9948-41EC-AADC-5086B2136D15</t>
  </si>
  <si>
    <t>Tychus niger (Paykull, 1800)</t>
  </si>
  <si>
    <t>5DFCAD37-C324-40E9-B20C-04FE183D2A66</t>
  </si>
  <si>
    <t>Cratyna egertoni (Edwards, 1922)</t>
  </si>
  <si>
    <t>5DFE17DE-4547-4EC6-9B41-B27ACF9C2EF5</t>
  </si>
  <si>
    <t>Philygria flavipes (Fallén, 1823)</t>
  </si>
  <si>
    <t>5DFE911B-2F6C-4A3D-9204-91E619DC3FE2</t>
  </si>
  <si>
    <t>Sapromyza sordida? Haliday, 1833</t>
  </si>
  <si>
    <t>5DFF5A3E-A99F-4EB1-9DF2-5CC54589A90A</t>
  </si>
  <si>
    <t>Acrotrichis dispar (Matthews, 1865)</t>
  </si>
  <si>
    <t>5E0055CD-45E7-422B-BF56-A89F1FC86F20</t>
  </si>
  <si>
    <t>Aphthona violacea (Koch, 1803)</t>
  </si>
  <si>
    <t>5E01DEAF-3FC8-4B1A-A098-8341AEB39814</t>
  </si>
  <si>
    <t>Glyphipterix bergstraesserella (Fabricius, 1781)</t>
  </si>
  <si>
    <t>5E052A22-BE58-48C6-82D4-AB436B0E28B5</t>
  </si>
  <si>
    <t>Micrargus laudatus (O.P. Cambridge, 1881)</t>
  </si>
  <si>
    <t>5E052AAC-1572-46B3-9BE4-1CC35EE84F3C</t>
  </si>
  <si>
    <t>Symballophthalmus dissimilis (Fallén, 1815)</t>
  </si>
  <si>
    <t>5E0DBE19-05ED-4460-BBD1-CDB119C9BE7A</t>
  </si>
  <si>
    <t>Linyphia tenuipalpis Simon, 1884</t>
  </si>
  <si>
    <t>5E0F5660-4473-433E-ACEA-B47D4DC32CFC</t>
  </si>
  <si>
    <t>Bryaxis collaris (Baudi, 1859)</t>
  </si>
  <si>
    <t>5E11013C-32A8-4083-B4AC-062C850F1F72</t>
  </si>
  <si>
    <t>Aphodius sphacelatus (Panzer, 1798)</t>
  </si>
  <si>
    <t>5E1591D6-88E0-4A05-82E4-59FA111523E0</t>
  </si>
  <si>
    <t>Hoplodrina respersa Denis &amp; Schiffermüller, 1775</t>
  </si>
  <si>
    <t>5E15C0A7-53C8-4268-99B8-76ACBED69157</t>
  </si>
  <si>
    <t>Enochrus bicolor (Fabricius, 1792)</t>
  </si>
  <si>
    <t>5E194871-A3E4-429D-97D2-E6691A5C1863</t>
  </si>
  <si>
    <t>Dolichophorus kerteszi Lichtwardt, 1902</t>
  </si>
  <si>
    <t>5E24689F-AB1F-426B-BB8F-046997B4E263</t>
  </si>
  <si>
    <t>Oryctes nasicornis (Linnaeus, 1758) (Nashornkäfer)</t>
  </si>
  <si>
    <t>5E253F78-B2EC-442B-AA71-FA196BFD053E</t>
  </si>
  <si>
    <t>Brachychaeteuma bradeae Brö¿l.&amp; Brade-Birks 1917</t>
  </si>
  <si>
    <t>5E28046F-5558-4918-BD53-07D9C3B2AE1E</t>
  </si>
  <si>
    <t>Rhynchaenus erythropus (Germar, 1821)</t>
  </si>
  <si>
    <t>5E28B841-DB90-4B3E-9DB7-7C9F91752E06</t>
  </si>
  <si>
    <t>Mniusa linderi Scheerpeltz</t>
  </si>
  <si>
    <t>5E2C27A7-A8AA-4E83-865C-3CDEE4A81B68</t>
  </si>
  <si>
    <t>Amara strenua Zimmermann, 1832</t>
  </si>
  <si>
    <t>5E2C8E0E-1F14-49D4-B87C-7E6083BD74BA</t>
  </si>
  <si>
    <t>Phymatopus hectus Linnaeus, 1758 (Heidekraut-Wurzelbohrer)</t>
  </si>
  <si>
    <t>5E2D6388-F0EA-44B5-AF6A-CD198A307823</t>
  </si>
  <si>
    <t>Scoliocentra flavotestacea (Zetterstedt, 1838)</t>
  </si>
  <si>
    <t>5E2E730E-29CE-4277-A300-95BD109327D4</t>
  </si>
  <si>
    <t>Pseudorchestes pratensis (Germar, 1821)</t>
  </si>
  <si>
    <t>5E2E9CB4-0312-41FA-8DD5-3299C660537B</t>
  </si>
  <si>
    <t>Mycetophila curviseta Lundström, 1911</t>
  </si>
  <si>
    <t>5E34D61D-F5F1-4215-A1CD-3056EB47F3A4</t>
  </si>
  <si>
    <t>Syntomium aeneum (P. Müller, 1821)</t>
  </si>
  <si>
    <t>5E354C48-06D6-4103-8DA9-68CC2D8C0B6D</t>
  </si>
  <si>
    <t>Tinearia lativentris (Berdén, 1952)</t>
  </si>
  <si>
    <t>5E364D6C-7277-47FD-A6D9-5BA088161E57</t>
  </si>
  <si>
    <t>Epirrhoe rivata Hübner, [1813]</t>
  </si>
  <si>
    <t>5E39DC82-3ECE-4183-ABC9-F0ACF0B4C8AC</t>
  </si>
  <si>
    <t>Sorhagenia janiszewskae Riedl, 1962</t>
  </si>
  <si>
    <t>5E4A4471-F28E-4F42-A7D3-6DE63F8892DE</t>
  </si>
  <si>
    <t>Corticaria fulva (Comolli, 1837)</t>
  </si>
  <si>
    <t>5E4C6819-564C-483A-8A9C-A9F707967A1E</t>
  </si>
  <si>
    <t>Archanara neurica Hübner, [1808]</t>
  </si>
  <si>
    <t>5E4D295C-5E46-4E4C-84D4-E37A26722090</t>
  </si>
  <si>
    <t>Mycetobia obscura Mamaev, 1968</t>
  </si>
  <si>
    <t>5E509B20-2342-4B62-8BDD-BF59FA969DB0</t>
  </si>
  <si>
    <t>Synaptus filiformis (Fabricius, 1781)</t>
  </si>
  <si>
    <t>5E542946-8BF8-493C-A58E-5C270DFF7D28</t>
  </si>
  <si>
    <t>Pseudoheleodromia helvetica Wagner, 2001</t>
  </si>
  <si>
    <t>5E548549-D1F7-4B56-AF8E-634195BB659B</t>
  </si>
  <si>
    <t>Periscepsia handlirschi (Brauer et Bergenstamm, 1891)</t>
  </si>
  <si>
    <t>5E5E3E64-04C7-4B8F-9104-D70F6798EFBE</t>
  </si>
  <si>
    <t>Neoascia tenur (Harris, [1780])</t>
  </si>
  <si>
    <t>5E5F7844-4594-4F2C-A276-EE2A94612966</t>
  </si>
  <si>
    <t>Megaselia manicata (Wood, 1910)</t>
  </si>
  <si>
    <t>5E5F91DF-65F7-481A-9ECB-EF461F31CC11</t>
  </si>
  <si>
    <t>Eucosma metzneriana Treitschke, 1830</t>
  </si>
  <si>
    <t>5E655CFD-7FD1-439F-BBA7-3C70B1EB5771</t>
  </si>
  <si>
    <t>Cryptamorpha desjardinsi (Guérin-Ménéville, 1844)</t>
  </si>
  <si>
    <t>5E692175-2E61-470A-8F69-454638518D6C</t>
  </si>
  <si>
    <t>Baeocrara variolosa (Mulsant &amp; Rey, 1867)</t>
  </si>
  <si>
    <t>5E692FCC-D915-4F0F-96B4-BC95FD71EFD7</t>
  </si>
  <si>
    <t>Dichotrachelus seminudus Tournier, 1879</t>
  </si>
  <si>
    <t>5E69825E-A5B6-47F8-ACB1-6ADACA12AA96</t>
  </si>
  <si>
    <t>Ceutorhynchus atomus Boheman, 1845</t>
  </si>
  <si>
    <t>5E6FF828-2454-4046-A204-F685F81F9346</t>
  </si>
  <si>
    <t>Nephus redtenbacheri Mulsant, 1846</t>
  </si>
  <si>
    <t>5E7326A3-AEEB-402D-B8EA-73AE2C5C9624</t>
  </si>
  <si>
    <t>Leptoplectus remyi (Jeannel, 1961)</t>
  </si>
  <si>
    <t>Gongylidiellum murcidum Simon, 1884</t>
  </si>
  <si>
    <t>5E77D3D3-60C8-443E-B903-7BF71AC62679</t>
  </si>
  <si>
    <t>Protonemura nimborum (Ris, 1902)</t>
  </si>
  <si>
    <t>5E7ADE28-C3F8-4C2E-B273-64E81C3FDBB4</t>
  </si>
  <si>
    <t>Tachytes obsoletus (Rossi, 1792)</t>
  </si>
  <si>
    <t>5E7B5F4C-63A2-4BDC-9528-392C8B0BA2F4</t>
  </si>
  <si>
    <t>Suillia variegata (Loew, 1862)</t>
  </si>
  <si>
    <t>5E7D6149-2569-4A79-8A2B-660C6B4398F8</t>
  </si>
  <si>
    <t>Lobesia botrana Denis &amp; Schiffermüller, 1775</t>
  </si>
  <si>
    <t>5E80099E-3DE9-4E31-BB98-D92C40D74322</t>
  </si>
  <si>
    <t>Lejops vittatus (Meigen, 1822)</t>
  </si>
  <si>
    <t>5E8D9821-9789-45BC-A19E-8D2C79A38CCF</t>
  </si>
  <si>
    <t>Smaragdina diversipes (Letzner, 1839)</t>
  </si>
  <si>
    <t>5E919D3E-5524-4116-8267-F12CA2E9FAB3</t>
  </si>
  <si>
    <t>Ischiolepta nitida (Duda, 1920)</t>
  </si>
  <si>
    <t>5E97824F-8674-4380-8C31-F326973B9515</t>
  </si>
  <si>
    <t>Macrodiplosis volvens Kieffer, 1895</t>
  </si>
  <si>
    <t>5E982A09-4AC8-475D-8C27-B754826EC83C</t>
  </si>
  <si>
    <t>Empis ciliata Fabricius, 1787</t>
  </si>
  <si>
    <t>5E9A4250-3138-4A04-9E68-68FF805549FF</t>
  </si>
  <si>
    <t>Sphaeridium lunatum Fabricius, 1792</t>
  </si>
  <si>
    <t>5E9D7384-A3EA-45CE-B567-7A509695085D</t>
  </si>
  <si>
    <t>Gonioctena linnaeana (Schrank, 1781)</t>
  </si>
  <si>
    <t>5EA83939-3581-4CB4-9E95-AF4B8FA47D2F</t>
  </si>
  <si>
    <t>Argyra argyria (Meigen, 1824)</t>
  </si>
  <si>
    <t>5EB4688E-A362-454A-ABD8-F88415188198</t>
  </si>
  <si>
    <t>Zophomyia temula (Scopoli, 1763)</t>
  </si>
  <si>
    <t>5EB64644-3789-4E80-ABA5-F02FBF3E3655</t>
  </si>
  <si>
    <t>Rhagio notatus (Meigen, 1820)</t>
  </si>
  <si>
    <t>5EB9E627-1607-46FB-B352-0DCBAADEF69D</t>
  </si>
  <si>
    <t>Megaselia minor (Zetterstedt, 1848)</t>
  </si>
  <si>
    <t>5EBD1F6F-6BE6-4616-AA14-12422B566882</t>
  </si>
  <si>
    <t>Isoneuromyia semirufa (Meigen, 1818)</t>
  </si>
  <si>
    <t>5EBF9B48-15BE-4EC1-8A98-48EA4B9E3D9F</t>
  </si>
  <si>
    <t>Anotylus nitidulus (Gravenhorst, 1802)</t>
  </si>
  <si>
    <t>5EC39A58-47A5-4C55-9EF3-EFF3ADD97115</t>
  </si>
  <si>
    <t>Tabanus bovinus Linnaeus, 1758</t>
  </si>
  <si>
    <t>5EC553F7-FF1D-4B52-8EC8-60BDA3AA8C68</t>
  </si>
  <si>
    <t>Thalassophilus longicornis (Sturm, 1825)</t>
  </si>
  <si>
    <t>5EC56F67-7DC5-4346-AF30-B82695084105</t>
  </si>
  <si>
    <t>Udea lutealis Hübner, 1809</t>
  </si>
  <si>
    <t>5EC8519D-D9BA-401C-8C3D-BBFD660A083C</t>
  </si>
  <si>
    <t>Nephanes titan (Newman, 1834)</t>
  </si>
  <si>
    <t>5ECC1583-26CE-4B8E-8560-CD5A7CF99714</t>
  </si>
  <si>
    <t>Leptocera limosa (Fallén, 1820)</t>
  </si>
  <si>
    <t>5ECD692D-3EC6-424F-99A9-08A27536B7AB</t>
  </si>
  <si>
    <t>Metanoea rhaetica Schmid, 1956</t>
  </si>
  <si>
    <t>5ED30F3C-9065-43A5-B1EF-1BE2E017FE20</t>
  </si>
  <si>
    <t>Passaloecus borealis Dahlbom, 1845</t>
  </si>
  <si>
    <t>5ED622A2-4C8C-4A01-A1B4-1FD7C4C0EBE0</t>
  </si>
  <si>
    <t>Philodromus praedatus O.P. Cambridge, 1871</t>
  </si>
  <si>
    <t>5EDFBF92-F152-4468-9322-6A669C3F348B</t>
  </si>
  <si>
    <t>Dolichopus nitidus Fallén, 1823</t>
  </si>
  <si>
    <t>Formica cunicularia</t>
  </si>
  <si>
    <t>5EF1164D-638C-4C3B-AB2F-2439AA07E07D</t>
  </si>
  <si>
    <t>Minicia marginella (Wider, 1834)</t>
  </si>
  <si>
    <t>5EF2331B-9481-4447-B25E-EF2D3BBE5E19</t>
  </si>
  <si>
    <t>Oxylaemus cylindricus (Panzer, 1796)</t>
  </si>
  <si>
    <t>5EF885A5-20A5-41BF-94FB-A2116F93C629</t>
  </si>
  <si>
    <t>Jodis putata Linnaeus, 1758</t>
  </si>
  <si>
    <t>5EF9B23B-6752-4F84-9D82-71580D63E749</t>
  </si>
  <si>
    <t>Pyralis regalis Denis &amp; Schiffermüller, 1775</t>
  </si>
  <si>
    <t>5F0649BC-68C4-49F4-BC40-09644505812F</t>
  </si>
  <si>
    <t>Sympistis funesta Paykull, 1793</t>
  </si>
  <si>
    <t>5F0A52BF-0013-4492-B950-9365A89778BB</t>
  </si>
  <si>
    <t>Pullimosina moesta (Villeneuve, 1918)</t>
  </si>
  <si>
    <t>5F0F7551-B209-4C2B-ABA6-79C74FB3F594</t>
  </si>
  <si>
    <t>Mycetoporus lepidus (Gravenhorst, 1806)</t>
  </si>
  <si>
    <t>5F18490F-5A75-4E01-B680-2D55AB44A18F</t>
  </si>
  <si>
    <t>Mycetoporus altaicus Luze, 1901</t>
  </si>
  <si>
    <t>5F1CAE12-AF76-44C7-899C-AAC8D9E452AA</t>
  </si>
  <si>
    <t>Platypalpus australominutus Grootaert, 1989</t>
  </si>
  <si>
    <t>5F21922A-9F65-4711-9C4E-43309CEDE7FC</t>
  </si>
  <si>
    <t>Setina alpestris Zeller, 1865</t>
  </si>
  <si>
    <t>5F23A7AE-3BBD-47B2-BEF8-53D97EFC2C8C</t>
  </si>
  <si>
    <t>Coelotes pastor tirolensis (Kulczynski, 1906)</t>
  </si>
  <si>
    <t>5F23BF21-9AB3-454D-9E34-247EC53F5DAD</t>
  </si>
  <si>
    <t>Oreonebria angusticollis (Bonelli, 1810)</t>
  </si>
  <si>
    <t>5F284261-6E55-4681-8004-FD9804CB947F</t>
  </si>
  <si>
    <t>Psila fimetaria (Linnaeus, 1761)</t>
  </si>
  <si>
    <t>5F2C7C1A-D233-428A-B431-B14ACC7B75B6</t>
  </si>
  <si>
    <t>Helina moedlingensis (Schnabl, 1911)</t>
  </si>
  <si>
    <t>5F2F4CDE-B38B-4693-9228-AD392933F347</t>
  </si>
  <si>
    <t>Trachonitis cristella Denis &amp; Schiffermüller, 1775</t>
  </si>
  <si>
    <t>5F3745FD-E0B3-4998-8637-D07D13B3DFAB</t>
  </si>
  <si>
    <t>Cydia zebeana Ratzeburg, 1840</t>
  </si>
  <si>
    <t>5F3A1217-7D6E-4D0E-94B1-E3188C420CFC</t>
  </si>
  <si>
    <t>Rhagio immaculatus (Meigen, 1804)</t>
  </si>
  <si>
    <t>5F3D61E5-C8A0-4ED3-9DE7-7FA252D30A79</t>
  </si>
  <si>
    <t>Philonthus cyanipennis (Fabricius, 1793)</t>
  </si>
  <si>
    <t>5F3D72F9-9767-4DBF-A693-9FCF6DC5FA3F</t>
  </si>
  <si>
    <t>Saprinus rugifer (Paykull, 1809)</t>
  </si>
  <si>
    <t>5F3E3B9B-601A-4D65-A06B-57EE9833928E</t>
  </si>
  <si>
    <t>Philonthus marginatus (Müller, 1764)</t>
  </si>
  <si>
    <t>5F3EA820-1D4B-4CA7-8840-12577A03DC64</t>
  </si>
  <si>
    <t>Symbiotes armatus Reitter, 1881</t>
  </si>
  <si>
    <t>5F416EC6-629C-47D4-A2CA-C8CBE0A3B8AA</t>
  </si>
  <si>
    <t>Eilema pygmaeola Zeller, 1847 (Felssteppen-Flechtenbärchen)</t>
  </si>
  <si>
    <t>5F41BD90-2D2C-4B9C-9FD2-E7D43CD359B0</t>
  </si>
  <si>
    <t>Euleioptilus distinctus (Herrich-Schäffer, 1855)</t>
  </si>
  <si>
    <t>5F44F734-C7D4-44E3-85EC-59DDBC09459A</t>
  </si>
  <si>
    <t>Oedostethus quadripustulatus (Fabricius, 1792)</t>
  </si>
  <si>
    <t>5F4522CB-4A93-443E-B3E1-475D99066AA1</t>
  </si>
  <si>
    <t>Ptinus variegatus Rossi, 1794</t>
  </si>
  <si>
    <t>5F49DA0E-3788-4845-A9E4-A2C298EB3F04</t>
  </si>
  <si>
    <t>Sylvia melanocephala (Samtkopfgrasmücke)</t>
  </si>
  <si>
    <t>5F4B622D-F361-4D00-B6D8-E22A4B20A739</t>
  </si>
  <si>
    <t>Epuraea argus Reitter, 1894</t>
  </si>
  <si>
    <t>5F4C127A-F0F8-4E6D-948E-87DB691E84D0</t>
  </si>
  <si>
    <t>Microsoma exiguum (Meigen, 1824)</t>
  </si>
  <si>
    <t>5F52FCFE-3267-4E6F-B636-EBE2E1BC71BE</t>
  </si>
  <si>
    <t>Sarcophaga socrus Rondani, 1860</t>
  </si>
  <si>
    <t>5F59A4E9-7407-4437-957D-23A396232889</t>
  </si>
  <si>
    <t>Carabus cancellatus emarginatus Duftschmid, 1812</t>
  </si>
  <si>
    <t>5F5C4123-D81E-4B84-BECF-4ED4F11052AA</t>
  </si>
  <si>
    <t>Diplocephalus permixtus (O.P. Cambridge, 1871)</t>
  </si>
  <si>
    <t>5F60B05C-15F3-4DEF-8219-CE89AC36CF72</t>
  </si>
  <si>
    <t>Cyrtopogon lateralis (Fallén, 1814)</t>
  </si>
  <si>
    <t>5F633ED2-86E5-4A59-9840-4DF42DE6356B</t>
  </si>
  <si>
    <t>Opacifrons septentrionalis (Stenhammar, 1855)</t>
  </si>
  <si>
    <t>5F659CAF-5FD4-477F-81DC-4DB71991F9BE</t>
  </si>
  <si>
    <t>Chamaepsila humeralis (Zetterstedt, 1847)</t>
  </si>
  <si>
    <t>5F6D2DF5-277F-4310-A028-1E99E968AABE</t>
  </si>
  <si>
    <t>Leucostoma meridianum (Rondani, 1868)</t>
  </si>
  <si>
    <t>5F6FB5C3-C924-4C98-8369-7DF7819B0181</t>
  </si>
  <si>
    <t>Discestra marmorosa Borkhausen, 1792</t>
  </si>
  <si>
    <t>5F79CF61-BD6C-4682-BA1F-9AA6CF1DD61A</t>
  </si>
  <si>
    <t>Leucosomus pedestris (Poda, 1761)</t>
  </si>
  <si>
    <t>5F7AFD77-B7B9-4D64-A511-160339337F3A</t>
  </si>
  <si>
    <t>Chrysopa walkeri Mac Lachlan, 1893</t>
  </si>
  <si>
    <t>5F7B0E2C-2706-4FA5-8E93-DFC33DB8E76D</t>
  </si>
  <si>
    <t>Cheilosia rufimana Becker, 1894</t>
  </si>
  <si>
    <t>5F7BAAC2-F794-4B77-A395-730A81FC78F6</t>
  </si>
  <si>
    <t>Omalus biaccinctus Buysson, 1891</t>
  </si>
  <si>
    <t>5F82B172-1792-4CD8-B1CB-E70376AE263C</t>
  </si>
  <si>
    <t>Bledius tibialis Heer, 1839</t>
  </si>
  <si>
    <t>5F8375C3-4373-4514-B749-5EF26DB4ACF3</t>
  </si>
  <si>
    <t>Schistoglossa aubei (Brisout de Barneville, 1860)</t>
  </si>
  <si>
    <t>5F8A2574-7D2F-4576-9C24-A2AC64933F9B</t>
  </si>
  <si>
    <t>Haploglossa nidicola (Fairmaire, 1852)</t>
  </si>
  <si>
    <t>5F8AE8F6-A10C-4036-AE2E-68CB136B4ABB</t>
  </si>
  <si>
    <t>Clytus lama Mulsant, 1847</t>
  </si>
  <si>
    <t>5F92B6CD-7A28-4530-87BF-27FD39F99EDC</t>
  </si>
  <si>
    <t>Anelosimus vittatus (C.L. Koch, 1836)</t>
  </si>
  <si>
    <t>5F935F9E-5CBF-43E6-8EC3-D7BF0FD40388</t>
  </si>
  <si>
    <t>Atheta subrugosa (Kiesenwetter, 1848)</t>
  </si>
  <si>
    <t>5F93D4EB-C7C4-4E75-803A-2D3C1E86B8F1</t>
  </si>
  <si>
    <t>Agriopis bajaria Denis &amp; Schiffermüller, 1775</t>
  </si>
  <si>
    <t>5F9616BD-3470-4AE0-A8C5-7129848CB559</t>
  </si>
  <si>
    <t>Dicranomyia goritiensis (Mik, 1864)</t>
  </si>
  <si>
    <t>5F97A74C-A2D8-4483-BA38-0685D31C1632</t>
  </si>
  <si>
    <t>Dinaraea aequata (Erichson, 1837)</t>
  </si>
  <si>
    <t>5F99F085-28CF-419C-8E67-518088E0DFB7</t>
  </si>
  <si>
    <t>Chersotis ocellina Denis &amp; Schiffermüller, 1775</t>
  </si>
  <si>
    <t>5F9B0CBC-A5E5-49C8-B6E9-8D96708C70EB</t>
  </si>
  <si>
    <t>Lonchoptera fallax de Meijere, 1906</t>
  </si>
  <si>
    <t>5F9E3C6D-95CC-4E11-B3E0-18187F10CFF3</t>
  </si>
  <si>
    <t>Paradromius linearis (Olivier, 1795)</t>
  </si>
  <si>
    <t>5FA1D90F-1FF6-47FA-A833-3EF520690D29</t>
  </si>
  <si>
    <t>Irania gutturalis (Weisskehlsänger)</t>
  </si>
  <si>
    <t>5FA272DB-A2D0-40FF-B692-C2345BCDA056</t>
  </si>
  <si>
    <t>Eudorylas zonatus (Zetterstedt, 1849)</t>
  </si>
  <si>
    <t>5FA3F3AF-D3C2-4C9D-980C-133E327BBB8C</t>
  </si>
  <si>
    <t>Rondania cucullata Robineau-Desvoidy, 1850</t>
  </si>
  <si>
    <t>5FA74BC7-3B70-4266-A785-46A8FB822F16</t>
  </si>
  <si>
    <t>Catocala puerpera Giorna, 1791</t>
  </si>
  <si>
    <t>5FA798E1-89C3-485F-95A9-3BFA8EFFE40F</t>
  </si>
  <si>
    <t>Agathidium confusum Brisout de Barneville, 1863</t>
  </si>
  <si>
    <t>5FAA7F3F-6DC3-4559-9417-BAA46CF0CBE9</t>
  </si>
  <si>
    <t>Asindulum nigrum Latreille, 1805</t>
  </si>
  <si>
    <t>5FAC97AA-0F62-4E47-8F7F-D3C25542D687</t>
  </si>
  <si>
    <t>Tipula apicispina Alexander, 1933</t>
  </si>
  <si>
    <t>5FB30DBF-7872-4CF3-AC64-E2AB844BD8F8</t>
  </si>
  <si>
    <t>Allodia retracta Plassmann, 1977</t>
  </si>
  <si>
    <t>5FB3B196-18FD-4FF2-BE4D-39EB325C8066</t>
  </si>
  <si>
    <t>Cryptocephalus scapularis Suffrian, 1848</t>
  </si>
  <si>
    <t>5FB56599-DB06-4CEF-BED3-E023CB2704F5</t>
  </si>
  <si>
    <t>Icosta ardeae (Macquart, 1835)</t>
  </si>
  <si>
    <t>5FB99E6A-BBA9-4E73-B6DF-8A93249867CA</t>
  </si>
  <si>
    <t>Ampedus quadrisignatus (Gyllenhal, 1817)</t>
  </si>
  <si>
    <t>5FBB38A8-572C-41BB-864B-5B83EDBE1468</t>
  </si>
  <si>
    <t>Pseudeuophrys vafra (Blackwall, 1867)</t>
  </si>
  <si>
    <t>5FBB6A87-3C66-4C81-8027-BFECE5D76E26</t>
  </si>
  <si>
    <t>Nephrotoma helvetica (Mannheims et Theowald, 1959)</t>
  </si>
  <si>
    <t>5FBCDDB5-88F0-4BB3-BA29-9EBC9163A92A</t>
  </si>
  <si>
    <t>Ceratina nigrolabiata Friese, 1896</t>
  </si>
  <si>
    <t>5FBD87EB-3F3D-4AFA-812A-29DDFBC7CE9D</t>
  </si>
  <si>
    <t>Chrysomya albiceps (Wiedemann, 1819)</t>
  </si>
  <si>
    <t>5FC00611-A691-4EDC-A4DE-550AF2956EFE</t>
  </si>
  <si>
    <t>Phorbia curvicauda (Zetterstedt, 1845)</t>
  </si>
  <si>
    <t>5FC423C9-39FA-4974-93F4-39C0CD5B6BE1</t>
  </si>
  <si>
    <t>Rhamphomyia (s.str.) hirtimana Oldenberg, 1922</t>
  </si>
  <si>
    <t>5FC6E1CB-DD19-48C9-A8DD-49893BE01F6A</t>
  </si>
  <si>
    <t>Medina collaris (Fallén, 1820)</t>
  </si>
  <si>
    <t>5FC8B321-189A-4243-939B-B2702DD8D154</t>
  </si>
  <si>
    <t>Tamias sibiricus (Laxmann, 1796) (Burunduk)</t>
  </si>
  <si>
    <t>5FC9F546-B866-41B4-A090-655AFD44E226</t>
  </si>
  <si>
    <t>Simyra albovenosa Goeze, 1781</t>
  </si>
  <si>
    <t>5FCA56F3-14C5-4997-AE88-30F764F79230</t>
  </si>
  <si>
    <t>Acanthoscelides obtectus (Say, 1831)</t>
  </si>
  <si>
    <t>5FCE3B49-6125-422A-93FE-0E9A7D627426</t>
  </si>
  <si>
    <t>Isturgia limbaria Fabricius, 1777</t>
  </si>
  <si>
    <t>5FD61BB9-73DF-44EC-86E6-245B096F1DCD</t>
  </si>
  <si>
    <t>Aterpia corticana Denis &amp; Schiffermüller, 1775</t>
  </si>
  <si>
    <t>5FD87F41-F662-4362-9DC8-DFAC9D847FEE</t>
  </si>
  <si>
    <t>Brachypterus urticae (Fabricius, 1792)</t>
  </si>
  <si>
    <t>5FD9AFDE-5CDD-4A3A-A02C-9587527B86B7</t>
  </si>
  <si>
    <t>Tachinus subterraneus (Linnaeus, 1758)</t>
  </si>
  <si>
    <t>5FDC5143-766B-470A-A4BE-71312A669824</t>
  </si>
  <si>
    <t>Meta bourneti Simon, 1922</t>
  </si>
  <si>
    <t>5FDCADD4-050E-4A0C-B0B4-D195F9E91C9A</t>
  </si>
  <si>
    <t>Sepedophilus lusitanicus Hammond, 1973</t>
  </si>
  <si>
    <t>5FDF7D01-1CA1-4D6D-BC0C-AB681D1988D3</t>
  </si>
  <si>
    <t>Phyllonorycter messaniella (Zeller, 1846)</t>
  </si>
  <si>
    <t>5FE01466-58BF-4216-8ABD-76A7141173DE</t>
  </si>
  <si>
    <t>Euplectus karstenii (Reichenbach, 1816)</t>
  </si>
  <si>
    <t>5FE6D338-3333-4CE6-A95B-0EFF66B8E005</t>
  </si>
  <si>
    <t>Eupithecia ochridata Schütze &amp; Pinker, 1968</t>
  </si>
  <si>
    <t>5FE7D7E2-4C23-4CF8-947D-6E92E2CE7005</t>
  </si>
  <si>
    <t>Philodromus fuscomarginatus (De Geer, 1778)</t>
  </si>
  <si>
    <t>5FE9F129-5B24-4251-8881-9FEFCC3241F7</t>
  </si>
  <si>
    <t>Aphodius prodromus (Brahm, 1790)</t>
  </si>
  <si>
    <t>5FEFAD0A-F975-4CCB-AE90-62ABF89A98B0</t>
  </si>
  <si>
    <t>Lestica alata (Panzer, 1797)</t>
  </si>
  <si>
    <t>5FF3A7AF-20DA-42E7-82AA-A8A057B49ACB</t>
  </si>
  <si>
    <t>Neurigona erichsoni (Zetterstedt, 1843)</t>
  </si>
  <si>
    <t>5FF7ECD5-6792-455B-BFAD-5ADD5A66499B</t>
  </si>
  <si>
    <t>Pipistrellus sp. (Pipistrellus sp.)</t>
  </si>
  <si>
    <t>5FFCC6B7-9DBF-49B0-822B-BF0F8F26DBEC</t>
  </si>
  <si>
    <t>Cyphon palustris Thomson, 1855</t>
  </si>
  <si>
    <t>5FFEA75D-F96A-487A-B1BA-ACC7B3B51B3B</t>
  </si>
  <si>
    <t>Trichina opaca Loew, 1864</t>
  </si>
  <si>
    <t>6000332D-CB68-42DB-A728-90F999369099</t>
  </si>
  <si>
    <t>Scopaeus didymus Erichson, 1840</t>
  </si>
  <si>
    <t>6000A6B3-EA14-4A24-81B4-AFE46338046A</t>
  </si>
  <si>
    <t>Notoxus trifasciatus Rossi, 1794</t>
  </si>
  <si>
    <t>60081521-4B7F-4C0E-ACF6-471BE4CD48F3</t>
  </si>
  <si>
    <t>Leptosciarella yerburyi Freeman, 1983</t>
  </si>
  <si>
    <t>600F5423-3E00-41F3-B00E-A26D6D5BF4BC</t>
  </si>
  <si>
    <t>Julus scandinavius Latzel,1884</t>
  </si>
  <si>
    <t>60116398-FB66-4D1D-AC3F-88957B214BCC</t>
  </si>
  <si>
    <t>Mompha lacteella (Stephens, 1834)</t>
  </si>
  <si>
    <t>60123AAF-1F5E-4975-AA6B-DE7EE6903CAF</t>
  </si>
  <si>
    <t>Macrogastra plicatula plicatula (Draparnaud, 1801)</t>
  </si>
  <si>
    <t>601BE4E9-3151-4DBA-B544-1E4F1AD632B5</t>
  </si>
  <si>
    <t>Chymomyza costata (Zetterstedt, 1838)</t>
  </si>
  <si>
    <t>60218402-303F-4FB1-A624-D460E531EBE3</t>
  </si>
  <si>
    <t>Swammerdamia caesiella (Hübner, 1796)</t>
  </si>
  <si>
    <t>6021D996-F758-43B6-ACCF-210DA435D589</t>
  </si>
  <si>
    <t>Leptoiulus sarasini Bigler, 1929</t>
  </si>
  <si>
    <t>60261DE8-E5EE-4352-9F1A-B811EA535DD2</t>
  </si>
  <si>
    <t>Platypalpus cursitans (Fabricius, 1775)</t>
  </si>
  <si>
    <t>6028B459-DD72-4944-AD44-80CEC4508547</t>
  </si>
  <si>
    <t>Eriocrania unimaculella (Zetterstedt, 1839)</t>
  </si>
  <si>
    <t>602C8F63-7D6D-44D8-BBC6-4C9F0D6E764A</t>
  </si>
  <si>
    <t>Sapromyza schnabli Papp, 1987</t>
  </si>
  <si>
    <t>602EA926-4346-4618-8157-057C9F045E54</t>
  </si>
  <si>
    <t>Dryocoetes autographus (Ratzeburg, 1837)</t>
  </si>
  <si>
    <t>602ECB1D-7185-4D5C-9CA4-37A6E65E23C8</t>
  </si>
  <si>
    <t>Pelochrista caecimaculana Hübner, 1799</t>
  </si>
  <si>
    <t>6032CA3F-E487-4903-BACA-71DAC372F96C</t>
  </si>
  <si>
    <t>Laccobius alternus Motschulsky, 1855</t>
  </si>
  <si>
    <t>603379FA-C828-4471-BED9-7C432191ED82</t>
  </si>
  <si>
    <t>Platypalpus incertus (Collin, 1926)</t>
  </si>
  <si>
    <t>6033ECE5-A652-466A-8947-FED2EECC53B2</t>
  </si>
  <si>
    <t>Didea alneti (Fallén, 1817)</t>
  </si>
  <si>
    <t>6035E397-3CF3-44D9-B8DD-2231AD33E27E</t>
  </si>
  <si>
    <t>Hygrotus versicolor (Schaller, 1783)</t>
  </si>
  <si>
    <t>6041C5B0-F3E6-47C0-94C8-A647F815FE96</t>
  </si>
  <si>
    <t>Ocypus picipennis fallaciosus (J. Müller, 1926)</t>
  </si>
  <si>
    <t>6045E6B5-A32C-48E2-B2BC-4B33C9BE3D6E</t>
  </si>
  <si>
    <t>Phaedon salicinus (Heer, 1845)</t>
  </si>
  <si>
    <t>6047B865-71E5-401C-850E-0F2EEC9CC55E</t>
  </si>
  <si>
    <t>Stenus guttula Müller, 1821</t>
  </si>
  <si>
    <t>6047ECA5-A087-4422-A74E-7467E2BEB367</t>
  </si>
  <si>
    <t>Holopyga jurinei Chevrier, 1862</t>
  </si>
  <si>
    <t>604BADBD-B96B-4E91-9EBA-84EF7C994808</t>
  </si>
  <si>
    <t>Chelifera concinnicauda Collin, 1927</t>
  </si>
  <si>
    <t>604EF099-59A3-4FF4-B6F3-F93B166B0534</t>
  </si>
  <si>
    <t>Orenaia lugubralis Lederer, 1857</t>
  </si>
  <si>
    <t>6051DD73-BC24-4E38-95F2-FF70DF7A2FF0</t>
  </si>
  <si>
    <t>Helophorus nivalis Giraud, 1851</t>
  </si>
  <si>
    <t>Stagnicola corvus (Gmelin, 1791) (Raben-Sumpfschnecke)</t>
  </si>
  <si>
    <t>605618A0-E32D-4796-B11A-9CA28DB50EE4</t>
  </si>
  <si>
    <t>Melanosoma bicolor (Meigen, 1824)</t>
  </si>
  <si>
    <t>60562B48-A98E-45BA-A29C-0C9E26677C90</t>
  </si>
  <si>
    <t>Malthodes spathifer Kiesenwetter, 1852</t>
  </si>
  <si>
    <t>6058CFD4-1457-426C-81B5-C95B225FEA81</t>
  </si>
  <si>
    <t>Cidnopus aeruginosus (Olivier, 1790)</t>
  </si>
  <si>
    <t>6059DA8A-64B1-4C16-9004-CC50830BBB62</t>
  </si>
  <si>
    <t>Cerapteryx graminis Linnaeus, 1758</t>
  </si>
  <si>
    <t>605F86DB-EAB1-4552-99E7-CA12EE112E70</t>
  </si>
  <si>
    <t>Atheta nidicola (Johansen, 1914)</t>
  </si>
  <si>
    <t>6060D26F-D12E-42C9-BC60-07F053652D60</t>
  </si>
  <si>
    <t>Ectoedemia weaveri (Stainton, 1855)</t>
  </si>
  <si>
    <t>6064D3DA-12A1-43C8-94C6-C9796193C365</t>
  </si>
  <si>
    <t>Helophilus hybridus Loew, 1846</t>
  </si>
  <si>
    <t>6066B489-32C3-45ED-9155-E599BD139F33</t>
  </si>
  <si>
    <t>Acmaeoderella flavofasciata (Piller et Mitterparcher, 1783) (Weissgeschuppter Eichen-Prachtkäfer)</t>
  </si>
  <si>
    <t>606A2862-B223-40C0-A2E0-2FC401678F8C</t>
  </si>
  <si>
    <t>Priocnemis gracilis gracilis Haupt</t>
  </si>
  <si>
    <t>606D8A2B-710A-4F19-8A51-A357209FD98E</t>
  </si>
  <si>
    <t>Eristalis pratorum Meigen, 1822</t>
  </si>
  <si>
    <t>6070B0D7-FD04-4AFF-B536-6A58FDAE150E</t>
  </si>
  <si>
    <t>Chrysis inaequalis Dahlbom, 1845</t>
  </si>
  <si>
    <t>60725348-D3FA-4A5B-9D4E-A59FD6A39B43</t>
  </si>
  <si>
    <t>Clausilia cruciata cuspidata Held, 1836</t>
  </si>
  <si>
    <t>6073FDA2-D053-4B03-91FF-23AE08C6EC17</t>
  </si>
  <si>
    <t>Coniophora graminicola Nijveldt, 1959</t>
  </si>
  <si>
    <t>60740495-ED90-423B-B7E0-1785CD892896</t>
  </si>
  <si>
    <t>Malthodes minimus (Linnaeus, 1758)</t>
  </si>
  <si>
    <t>60745CD5-279F-416F-8761-2B901422884E</t>
  </si>
  <si>
    <t>Temnostoma vespiforme (Linnaeus, 1758)</t>
  </si>
  <si>
    <t>6077F0DE-F957-4D4B-8A64-BFFA8DA04336</t>
  </si>
  <si>
    <t>Papillifera papillaris (O.F. Müller, 1774) (Papillen-Schliessmundschnecke)</t>
  </si>
  <si>
    <t>607DE485-E6F5-43E4-B660-B40CE4889A78</t>
  </si>
  <si>
    <t>Corynoptera saccata Tuomikoski, 1960</t>
  </si>
  <si>
    <t>607E426E-237A-45EE-9C25-0542D46B5003</t>
  </si>
  <si>
    <t>Epuraea pallescens (Stephens, 1832)</t>
  </si>
  <si>
    <t>607E72E1-65FD-41A0-BFCB-4F62F87A2808</t>
  </si>
  <si>
    <t>Lordithon thoracicus (Fabricius, 1777)</t>
  </si>
  <si>
    <t>6080F6AD-F1D2-4288-A4E0-8B1D2CDBA748</t>
  </si>
  <si>
    <t>Paederidus ruficollis (Fabricius, 1777)</t>
  </si>
  <si>
    <t>6080FC53-C3FF-4BA0-BDA4-AC6372624520</t>
  </si>
  <si>
    <t>Pterostichus rutilans (Dejean, 1828)</t>
  </si>
  <si>
    <t>6081071F-9414-4812-B820-1674A79020EF</t>
  </si>
  <si>
    <t>Helina deleta (Stein, 1914)</t>
  </si>
  <si>
    <t>6082BC83-B20D-4A87-AB6A-BB8DE25C0CF3</t>
  </si>
  <si>
    <t>Sinoxylon sexdentatum (Olivier, 1790)</t>
  </si>
  <si>
    <t>60854568-BB8B-4CF2-B71E-C1C63A507712</t>
  </si>
  <si>
    <t>Dicranoptycha paralivescens Stary, 1972</t>
  </si>
  <si>
    <t>608C7FD3-4D74-4FC2-905F-3DC11659B09D</t>
  </si>
  <si>
    <t>Asthenargus perforatus Schenkel, 1929</t>
  </si>
  <si>
    <t>609034F5-8B32-4080-8BA4-F7F47DAB3C7E</t>
  </si>
  <si>
    <t>Mycetochara linearis (Illiger, 1794)</t>
  </si>
  <si>
    <t>60904F61-1D44-4CCE-BD31-4A0EB4E212FE</t>
  </si>
  <si>
    <t>Rainieria calceata (Fallén, 1820)</t>
  </si>
  <si>
    <t>609385AA-A900-4A5E-BF33-201910682D00</t>
  </si>
  <si>
    <t>Stomis pumicatus pumicatus (Panzer, 1796)</t>
  </si>
  <si>
    <t>6093AFD1-9D79-49F5-9A04-C7BED5099BAB</t>
  </si>
  <si>
    <t>Coniopteryx parthenia (Navas &amp; Marcet, 1910)</t>
  </si>
  <si>
    <t>6093D3B3-5ACE-4557-8B6A-D3FDE8AF81FD</t>
  </si>
  <si>
    <t>Photedes elymi Treitschke, 1825</t>
  </si>
  <si>
    <t>Lindenius panzeri (Vander Linden, 1829)</t>
  </si>
  <si>
    <t>Formica rufa</t>
  </si>
  <si>
    <t>60A9DF24-A7BC-464A-9F3A-F557086A4F58</t>
  </si>
  <si>
    <t>Taphrorychus villifrons (Dufour, 1843)</t>
  </si>
  <si>
    <t>60ACF4A7-0591-4F15-A1AD-AB1186949D2C</t>
  </si>
  <si>
    <t>Boreaphilus velox (Heer, 1839)</t>
  </si>
  <si>
    <t>60B34F14-A376-4EFA-83B4-65ADF8E5C6A4</t>
  </si>
  <si>
    <t>Hydrellia maura Meigen, 1838</t>
  </si>
  <si>
    <t>60B4A765-CEB2-4ADE-9F9B-A5B59D847EC1</t>
  </si>
  <si>
    <t>Cucullia scrophulariae Denis &amp; Schiffermüller, 1775</t>
  </si>
  <si>
    <t>60BC8D46-D3D9-434F-A3D6-13E09D661843</t>
  </si>
  <si>
    <t>Epermenia insecurella (Stainton, 1849)</t>
  </si>
  <si>
    <t>60BE2BAF-CE86-4F61-929C-D861311495F7</t>
  </si>
  <si>
    <t>Keroplatus reaumurii (Dufour, 1839)</t>
  </si>
  <si>
    <t>60BE81A6-403D-4472-BAA8-92C1A74C3498</t>
  </si>
  <si>
    <t>Phyllonorycter roboris (Zeller, 1839)</t>
  </si>
  <si>
    <t>60C26742-E9FF-42BA-BA39-654F9D4FAE61</t>
  </si>
  <si>
    <t>Limonia flavipes (Fabricius, 1787)</t>
  </si>
  <si>
    <t>60C68C65-2714-4AC7-8762-5379B94D6324</t>
  </si>
  <si>
    <t>Atomaria plicata Reitter, 1875</t>
  </si>
  <si>
    <t>60CD65F5-58A4-46A3-8304-4FFF285E0D2A</t>
  </si>
  <si>
    <t>Anacaena limbata (Fabricius, 1792)</t>
  </si>
  <si>
    <t>60D32FAC-04A6-4C62-81BE-8ADA863DC707</t>
  </si>
  <si>
    <t>Bradysia urticae Mohrig et Menzel, 1992</t>
  </si>
  <si>
    <t>60E4C146-3076-48F2-9E08-487D07020379</t>
  </si>
  <si>
    <t>Lotobia pallidiventris (Meigen, 1830)</t>
  </si>
  <si>
    <t>60E63885-C792-4AAE-ACD0-C34D820AE8C7</t>
  </si>
  <si>
    <t>Cryptaciura rotundiventris (Fallén, 1814)</t>
  </si>
  <si>
    <t>60E7C3D7-DA71-476C-97F1-945C5564FE56</t>
  </si>
  <si>
    <t>Neoascia annexa (Müller, 1776)</t>
  </si>
  <si>
    <t>60E98AD1-9C53-4F62-A395-344D24DD694C</t>
  </si>
  <si>
    <t>Holopogon nigripennis (Meigen, 1820)</t>
  </si>
  <si>
    <t>60ECEE60-8A15-4E1D-BCB7-AD40B15118F6</t>
  </si>
  <si>
    <t>Rhamphomyia (s.str.) crinita Becker, 1887</t>
  </si>
  <si>
    <t>60ED2B02-FCDE-4F90-BB60-625E7FF73A6C</t>
  </si>
  <si>
    <t>Culicoides cameroni Campell &amp; Pelham-Clinton, 1960</t>
  </si>
  <si>
    <t>60EF1D80-C1D9-4524-B989-F53B02DF5441</t>
  </si>
  <si>
    <t>Emberiza pusilla (Zwergammer)</t>
  </si>
  <si>
    <t>60F0FF03-0586-4679-8BC2-E08A76221D08</t>
  </si>
  <si>
    <t>Lepthyphantes expunctus (O.P. Cambridge, 1875)</t>
  </si>
  <si>
    <t>60F404B0-AFC5-4F1D-9D03-9BE61C5C0A97</t>
  </si>
  <si>
    <t>Leucopis silesiaca Egger, 1862</t>
  </si>
  <si>
    <t>60F8665E-B5BB-465D-BDD4-E9E9239BDAD1</t>
  </si>
  <si>
    <t>Athetis hospes Freyer, [1831]</t>
  </si>
  <si>
    <t>60FF9A53-05C7-4490-B87A-8CCDCCDB553F</t>
  </si>
  <si>
    <t>Helophora insignis (Blackwall, 1841)</t>
  </si>
  <si>
    <t>61038017-E5D9-4A0B-B971-5FE09B0E1763</t>
  </si>
  <si>
    <t>Gastrallus laevigatus (Olivier, 1790)</t>
  </si>
  <si>
    <t>610622B6-D5B3-4269-8B21-D3E61425C7C0</t>
  </si>
  <si>
    <t>Drasterius bimaculatus (Rossi, 1790)</t>
  </si>
  <si>
    <t>6106E811-E4C1-46BC-AD44-ADA54842743F</t>
  </si>
  <si>
    <t>Caradrina selini (Boisduval, 1840)</t>
  </si>
  <si>
    <t>6107B9F8-7A2F-45DA-8929-DE8027A864DD</t>
  </si>
  <si>
    <t>Euodynerus curictensis Blüthgen, 1940</t>
  </si>
  <si>
    <t>6107CB5B-97A7-45D5-B29B-9CAF46EC8495</t>
  </si>
  <si>
    <t>Cryptophagus croaticus Reitter, 1879</t>
  </si>
  <si>
    <t>610AA516-DE12-41C7-8BFF-2EBE99A4648A</t>
  </si>
  <si>
    <t>Endophloeus markovichianus (Piller Mitterpacher, 1783)</t>
  </si>
  <si>
    <t>610E2CA9-5E36-46AC-9407-5D31C34D3042</t>
  </si>
  <si>
    <t>Androniscus dentiger Verhoeff, 1908</t>
  </si>
  <si>
    <t>611125BE-7F77-443D-869E-B431E06E3530</t>
  </si>
  <si>
    <t>Donacochara speciosa (Thorell, 1875)</t>
  </si>
  <si>
    <t>61139BDD-9FEE-45DD-82A7-D670B843F6F7</t>
  </si>
  <si>
    <t>Phyllonorycter apparella (Herrich-Schäffer, 1855)</t>
  </si>
  <si>
    <t>6113A88D-D87D-4AA2-9460-6A3F4AFE10D0</t>
  </si>
  <si>
    <t>Chettusia gregaria (Steppenkiebitz)</t>
  </si>
  <si>
    <t>6116CAB5-9BFB-4B5A-97C8-E8DBFA496F2C</t>
  </si>
  <si>
    <t>Halesus rubricollis (Pictet, 1834)</t>
  </si>
  <si>
    <t>61186A41-9245-4761-A799-0D302E9D3F51</t>
  </si>
  <si>
    <t>Nebria cordicollis escheri Heer, 1837</t>
  </si>
  <si>
    <t>61233EA4-F733-478C-A629-2CA78E46CB63</t>
  </si>
  <si>
    <t>Hedychridium flavipes Eversmann, 1857</t>
  </si>
  <si>
    <t>61241160-49B5-4EC2-91A6-B8499149638E</t>
  </si>
  <si>
    <t>Rhithrogena iridina (Kolenati, 1839)</t>
  </si>
  <si>
    <t>612445C4-5F82-4180-AF68-C02409B2E08E</t>
  </si>
  <si>
    <t>Larentia clavaria Haworth, 1809</t>
  </si>
  <si>
    <t>61253F39-7E49-474B-A8B7-5B0A3998184A</t>
  </si>
  <si>
    <t>Saigusaia flaviventris (Strobl, 1894)</t>
  </si>
  <si>
    <t>Crossocerus cinxius (Dahlbom, 1838)</t>
  </si>
  <si>
    <t>612D5B6F-B319-404B-BE53-33E9C6740855</t>
  </si>
  <si>
    <t>Tipula sarajevensis Strobl, 1898</t>
  </si>
  <si>
    <t>612EB960-126B-4358-835C-D8A039FD3B16</t>
  </si>
  <si>
    <t>Ebaeus pedicularis (Fabricius, 1777)</t>
  </si>
  <si>
    <t>61307D31-FECD-4A08-8BD8-17062B51F791</t>
  </si>
  <si>
    <t>Phyllobius cinerascens (Fabricius, 1792)</t>
  </si>
  <si>
    <t>6131D626-A36B-4B37-90BE-793E645B8D6C</t>
  </si>
  <si>
    <t>Mycetophagus quadripustulatus (Linnaeus, 1761)</t>
  </si>
  <si>
    <t>6133BD47-4437-406A-BD74-C98007793414</t>
  </si>
  <si>
    <t>Catharosia pygmaea (Fallén, 1815)</t>
  </si>
  <si>
    <t>613553F8-9589-4DAE-8104-5BDF63E95ECB</t>
  </si>
  <si>
    <t>Salticus cingulatus (Panzer, 1797)</t>
  </si>
  <si>
    <t>61365D89-1A83-4F96-9747-FA8AF91EA027</t>
  </si>
  <si>
    <t>Agonopterix hippomarathri  (Nickerl, 1864)</t>
  </si>
  <si>
    <t>6137A62A-9DE3-4DCE-AFE0-F4A437229B77</t>
  </si>
  <si>
    <t>Luperina dumerilii Duponchel, 1827</t>
  </si>
  <si>
    <t>6137D2DC-FB15-4608-832D-4D5D371A4421</t>
  </si>
  <si>
    <t>Atheta volans (Scriba, 1859)</t>
  </si>
  <si>
    <t>613BAD06-DA68-4FB9-B03C-BA684109A384</t>
  </si>
  <si>
    <t>Allogamus rubricollis (Pictet, 1834)</t>
  </si>
  <si>
    <t>613DF48D-2991-4616-8E89-BEA64FAA4D10</t>
  </si>
  <si>
    <t>Phtheochroa inopiana Haworth, 1811</t>
  </si>
  <si>
    <t>613FD62C-DC8F-4096-B781-B526FC72A914</t>
  </si>
  <si>
    <t>Micropterix tunbergella (Fabricius, 1787)</t>
  </si>
  <si>
    <t>6143F2B3-4BAE-41E9-BD79-CEAD4513F59D</t>
  </si>
  <si>
    <t>Trachemys scripta (Rotwangen-Schmuckschildkröte)</t>
  </si>
  <si>
    <t>61474A9F-CDE0-48D0-8A38-6982CDA893F9</t>
  </si>
  <si>
    <t>Datonychus urticae (Boheman, 1845)</t>
  </si>
  <si>
    <t>6149A2D8-4D00-448B-8FAD-25ABEB2DDCD8</t>
  </si>
  <si>
    <t>Gracillaria syringella (Fabricius, 1794)</t>
  </si>
  <si>
    <t>614B7791-725D-494E-80B9-0A8886AC2BFA</t>
  </si>
  <si>
    <t>Stenichnus pusillus (Müller &amp; Kunze, 1822)</t>
  </si>
  <si>
    <t>614BEE95-3182-428F-B580-DC6A962C5364</t>
  </si>
  <si>
    <t>Phytoliriomyza arctica (Lundbeck, 1901)</t>
  </si>
  <si>
    <t>614C5B39-FD4E-4E94-82C5-22AC8ABCC994</t>
  </si>
  <si>
    <t>Cerodontha scirpi (Karl, 1926)</t>
  </si>
  <si>
    <t>614DC86F-C6BA-4706-9E01-A206910DE2A5</t>
  </si>
  <si>
    <t>Delia frontella (Zetterstedt, 1838)</t>
  </si>
  <si>
    <t>614F59BB-C446-43CE-88C8-773E095D6E35</t>
  </si>
  <si>
    <t>Callopistria juventina Stoll in Cramer, 1782</t>
  </si>
  <si>
    <t>61546D61-534A-4107-8B00-62613D087E60</t>
  </si>
  <si>
    <t>Thera juniperata Linnaeus, 1758</t>
  </si>
  <si>
    <t>6157E4A1-FEDC-4581-A7D1-948448A1E64A</t>
  </si>
  <si>
    <t>Anostirus sulphuripennis (Germar, 1843)</t>
  </si>
  <si>
    <t>6158E25D-ADEF-4FD3-8781-EB600D7BF806</t>
  </si>
  <si>
    <t>Phiaris obsoletana Zetterstedt, 1839</t>
  </si>
  <si>
    <t>615DD061-278E-44D6-A47D-9BDEC5AC3A89</t>
  </si>
  <si>
    <t>Friedlanderia cicatricella Hübner, 1824</t>
  </si>
  <si>
    <t>615E1783-6FE1-426F-8259-C48D8696DE5D</t>
  </si>
  <si>
    <t>Tephrochlamys rufiventris (Meigen, 1830)</t>
  </si>
  <si>
    <t>61625191-3F81-44D4-A917-2520136FEDED</t>
  </si>
  <si>
    <t>Hilara lurida (Fallén, 1816)</t>
  </si>
  <si>
    <t>616374B4-CF91-437F-A448-9C6B0D28B497</t>
  </si>
  <si>
    <t>Gymnosoma rotundatum (Linnaeus, 1758)</t>
  </si>
  <si>
    <t>616709F6-92DA-43DD-8823-7CD1BE9FC89F</t>
  </si>
  <si>
    <t>Graptodytes bilineatus (Sturm, 1835)</t>
  </si>
  <si>
    <t>616DE68E-117B-4121-BCB2-FE2B230B2E05</t>
  </si>
  <si>
    <t>Erigone cristatopalpus Simon, 1884</t>
  </si>
  <si>
    <t>616E5E00-FD02-406E-8132-DB2C003A2B5C</t>
  </si>
  <si>
    <t>Atrichopogon fuscus (Meigen, 1804)</t>
  </si>
  <si>
    <t>616FAB91-EF5D-4E35-919D-B5BC3D4596EA</t>
  </si>
  <si>
    <t>Villa paniscus (Rossi, 1790)</t>
  </si>
  <si>
    <t>61741144-DD17-42EE-BAB7-7EF66ACFE95D</t>
  </si>
  <si>
    <t>Tabanus tergestinus Egger, 1859</t>
  </si>
  <si>
    <t>617B07B3-9423-4D7E-B171-868F05D3AED7</t>
  </si>
  <si>
    <t>Dicranomyia aquosa Verrall, 1886</t>
  </si>
  <si>
    <t>617CC63D-54BE-4BB0-8A62-0A37E894A5D9</t>
  </si>
  <si>
    <t>Lycophotia molothina Esper, 1789</t>
  </si>
  <si>
    <t>617E2DE8-8017-47EA-A42A-02C07025D9D8</t>
  </si>
  <si>
    <t>Gelechia nigra (Haworth, 1828)</t>
  </si>
  <si>
    <t>617E3AAE-73FA-428C-B35D-FAB9D1800547</t>
  </si>
  <si>
    <t>Ormosia egena (Bergroth, 1891)</t>
  </si>
  <si>
    <t>617F6ACB-383C-44D8-B3BE-B5D6667C0EEA</t>
  </si>
  <si>
    <t>Stenus fuscipes Gravenhorst, 1802</t>
  </si>
  <si>
    <t>6184C210-8BAB-4AA8-9D97-5482A9C7BD97</t>
  </si>
  <si>
    <t>Ocnerostoma friesei Svensson, 1966</t>
  </si>
  <si>
    <t>618620DC-8B11-4274-B9B0-2F2734329B6B</t>
  </si>
  <si>
    <t>Androniscus roseus (C.L. Koch, 1837)</t>
  </si>
  <si>
    <t>618B1C0E-400F-4F55-9C41-080605415ED3</t>
  </si>
  <si>
    <t>Cheilosia griseiventris Loew, 1857</t>
  </si>
  <si>
    <t>61923230-B69B-4CBB-9568-5A300DF1F322</t>
  </si>
  <si>
    <t>Haplodrassus dalmatensis (L. Koch, 1866)</t>
  </si>
  <si>
    <t>6195247B-DF53-4CD5-973B-715E11AFB707</t>
  </si>
  <si>
    <t>Megaselia nigra (Meigen, 1830)</t>
  </si>
  <si>
    <t>61969452-75C9-4E54-8751-D71AC9C35923</t>
  </si>
  <si>
    <t>Variimorda basalis (Costa, 1854)</t>
  </si>
  <si>
    <t>619E1244-68FB-41EF-B5CE-C2BB3912E3A5</t>
  </si>
  <si>
    <t>Anoplodera sexguttata (Fabricius, 1775) (Gefleckter Halsbock)</t>
  </si>
  <si>
    <t>619F1D37-E8D6-479F-9B8B-B5B169728FD3</t>
  </si>
  <si>
    <t>Neoempheria winnertzi Edwards, 1913</t>
  </si>
  <si>
    <t>619FB91C-6677-4E09-B33F-6093D2AD4341</t>
  </si>
  <si>
    <t>Haplophthalmus montivagus Verhoeff, 1941</t>
  </si>
  <si>
    <t>61A48A3E-B39C-4E4F-A70B-F86C248C2469</t>
  </si>
  <si>
    <t>Hypera adspersa (Fabricius, 1792)</t>
  </si>
  <si>
    <t>61A870BC-F9EE-4DC6-9ECD-CD221C813164</t>
  </si>
  <si>
    <t>Cephenemyia stimulator (Clark, 1815)</t>
  </si>
  <si>
    <t>61A92C87-8C9F-450D-B553-E91CD63B52B5</t>
  </si>
  <si>
    <t>Dynatosoma reciprocum (Walker, 1848)</t>
  </si>
  <si>
    <t>61AD27B5-6A14-4649-8729-2E0AF9F8C23E</t>
  </si>
  <si>
    <t>Crioceris macilenta Weise, 1880</t>
  </si>
  <si>
    <t>61B11AE1-8F6F-49B6-B088-43FFA0A636E2</t>
  </si>
  <si>
    <t>Ochthephilus angustatus (Erichson, 1840)</t>
  </si>
  <si>
    <t>61BC40C6-12EF-4596-8C30-1FC774081D12</t>
  </si>
  <si>
    <t>Otiorhynchus anthracinus (Scopoli, 1763)</t>
  </si>
  <si>
    <t>61BC93D5-8051-45D2-8190-5DB189E7F922</t>
  </si>
  <si>
    <t>Eurithia consobrina (Meigen, 1824)</t>
  </si>
  <si>
    <t>61BD2DCD-BF6D-4F42-87ED-E4D8CEFB757B</t>
  </si>
  <si>
    <t>Chaetostomella cylindrica (Robineau-Desvoidy, 1830)</t>
  </si>
  <si>
    <t>61BEE53A-9BEE-4DA7-8513-AC15CAEA2182</t>
  </si>
  <si>
    <t>Rhinoncus albicinctus Gyllenhal, 1837</t>
  </si>
  <si>
    <t>61C054F3-06EE-4B66-BE83-99619A61B195</t>
  </si>
  <si>
    <t>Perizoma lugdunaria sardoa Herrich-Schäffer, 1855</t>
  </si>
  <si>
    <t>61C0D860-B30A-490F-8B5C-C0F8D24C4F5D</t>
  </si>
  <si>
    <t>Andrena carbonaria (Linnaeus)</t>
  </si>
  <si>
    <t>61C7F894-7657-4EA3-9102-A9715966B8B7</t>
  </si>
  <si>
    <t>Trixagus gracilis Wollaston, 1854</t>
  </si>
  <si>
    <t>61CB3801-6099-4CE3-B90B-5B16563B0555</t>
  </si>
  <si>
    <t>Petasina edentula helvetica (Polinski, 1929)</t>
  </si>
  <si>
    <t>61CB56AD-63A9-4034-9018-53A44A420076</t>
  </si>
  <si>
    <t>Cucullia formosa Rogenhofer, 1860</t>
  </si>
  <si>
    <t>Nysson trimaculatus (Rossi, 1790)</t>
  </si>
  <si>
    <t>61D4DC61-6252-4688-A5E8-0C285488AFBB</t>
  </si>
  <si>
    <t>Macroglossum stellatarum Linnaeus, 1758 (Taubenschwänzchen)</t>
  </si>
  <si>
    <t>61D59C49-88CD-4DBC-B90F-BCAF16E3EBDB</t>
  </si>
  <si>
    <t>Aethes williana Brahm, 1791</t>
  </si>
  <si>
    <t>61D6784F-0102-4F1A-BAF0-BC5642E0E246</t>
  </si>
  <si>
    <t>Clitellaria ephippium (Fabricius, 1775)</t>
  </si>
  <si>
    <t>61E5B854-7562-4353-82A4-8D866AECB0D0</t>
  </si>
  <si>
    <t>Saraiella crypta (Vaillant, 1955)</t>
  </si>
  <si>
    <t>61E6BBE3-BBA6-4CA3-AD64-B1D7125EC447</t>
  </si>
  <si>
    <t>Metopobactrus schenkeli Thaler, 1976</t>
  </si>
  <si>
    <t>61E9FEC6-C019-40C2-A58B-731638B9B365</t>
  </si>
  <si>
    <t>Zorochros boubersi Leseigneur, 1972</t>
  </si>
  <si>
    <t>61EA50F8-5584-4202-A564-789B80892351</t>
  </si>
  <si>
    <t>Datonychus arquatus (Herbst, 1795)</t>
  </si>
  <si>
    <t>61EB8F27-F615-42B6-A817-E790E293409E</t>
  </si>
  <si>
    <t>Boreoiulus tenuis (Bigler, 1913)</t>
  </si>
  <si>
    <t>61F1643D-A94D-421F-801B-E5F8D6DDBD42</t>
  </si>
  <si>
    <t>Stenostola dubia (Laichartig, 1784) (Metallfarbener Lindenbock)</t>
  </si>
  <si>
    <t>61F3FA7C-93E9-4BD3-815C-5E27361DC1AC</t>
  </si>
  <si>
    <t>Larus minutus (Zwergmöwe)</t>
  </si>
  <si>
    <t>61F4A480-6013-40CF-B9C9-E2073855703A</t>
  </si>
  <si>
    <t>Mycetoporus nigrans Mäklin, 1853</t>
  </si>
  <si>
    <t>61F782EF-DB36-4899-B49A-EEEF6A18F712</t>
  </si>
  <si>
    <t>Aleochara lygaea Kraatz, 1862</t>
  </si>
  <si>
    <t>61F8F580-7F18-4DEC-85AF-81A0F56550D3</t>
  </si>
  <si>
    <t>Arachnospila colpostoma colpostoma (Kohl)</t>
  </si>
  <si>
    <t>61FF99E0-E9E8-46FA-8BED-FF679C618565</t>
  </si>
  <si>
    <t>Peridroma saucia Hübner, [1808]</t>
  </si>
  <si>
    <t>6201A7AE-6A02-40D8-BE84-E30F54A4ED53</t>
  </si>
  <si>
    <t>Amaurobius similis (Blackwall, 1861)</t>
  </si>
  <si>
    <t>620409F2-9822-4A7A-A432-FDE65FE91417</t>
  </si>
  <si>
    <t>Priocnemis schioedtei schioedtei Haupt</t>
  </si>
  <si>
    <t>620E46C3-8343-4A41-B72E-5AC01C2E4B9F</t>
  </si>
  <si>
    <t>Platypalpus aliterolamellatus Kovalev, 1971</t>
  </si>
  <si>
    <t>6210EE15-B419-4BC2-8EAE-2453D598AEF2</t>
  </si>
  <si>
    <t>Pseudapion rufirostre (Fabricius, 1775)</t>
  </si>
  <si>
    <t>6212678E-EDCF-49E0-907A-4F24D2438279</t>
  </si>
  <si>
    <t>Bryophaenocladius subvernalis (Goetghebuer, 1921)</t>
  </si>
  <si>
    <t>6213FD96-8A4A-4175-B273-5F2F23F4882F</t>
  </si>
  <si>
    <t>Cis dentatus Mellié, 1848</t>
  </si>
  <si>
    <t>6217E0E2-7E2D-44C9-9B74-13148B1FDBE0</t>
  </si>
  <si>
    <t>Schizomyia galiorum Kieffer, 1889</t>
  </si>
  <si>
    <t>6218D935-DD5B-436A-AA77-55EED11AE472</t>
  </si>
  <si>
    <t>Scaphidium quadrimaculatum Olivier, 1790</t>
  </si>
  <si>
    <t>621B7BF4-0F19-4E4C-B7EE-F7769CC14A8F</t>
  </si>
  <si>
    <t>Hadena tephroleuca Boisduval, 1833</t>
  </si>
  <si>
    <t>621CA6C2-96CD-429B-9033-C9878F58B3F1</t>
  </si>
  <si>
    <t>Micropeplus longipennis Kraatz, 1859</t>
  </si>
  <si>
    <t>621DF722-1341-4F7B-A3F1-ACA1546D87C6</t>
  </si>
  <si>
    <t>Dinocras ferreri (Pictet, 1841)</t>
  </si>
  <si>
    <t>621F04C0-005F-4896-A911-9B3976A7D951</t>
  </si>
  <si>
    <t>Mycetoporus niger Fairmaire &amp; Laboulbène, 1856</t>
  </si>
  <si>
    <t>6227203B-1B18-497C-84AA-27887EF773AC</t>
  </si>
  <si>
    <t>Epinotia nigricana Herrich-Schäffer, 1851</t>
  </si>
  <si>
    <t>62292A4B-A3F0-46AB-9DE0-755B225FCA10</t>
  </si>
  <si>
    <t>Pleurota pyropella (Denis &amp; Schiffermüller, 1775)</t>
  </si>
  <si>
    <t>622D5954-1042-4E38-B78D-A849871702A8</t>
  </si>
  <si>
    <t>Tribolium madens (Charpentier, 1825)</t>
  </si>
  <si>
    <t>622EEB05-B544-40F1-A45A-16FE6C2F1B4A</t>
  </si>
  <si>
    <t>Aphodius sturmi Harold, 1870</t>
  </si>
  <si>
    <t>623321A5-B68B-4A87-A899-D72812889E05</t>
  </si>
  <si>
    <t>Polydrusus paradoxus Stierlin, 1859</t>
  </si>
  <si>
    <t>62335226-45FB-4482-80BB-0F4BBAE46F6B</t>
  </si>
  <si>
    <t>Paederus brevipennis Lacordaire, 1835</t>
  </si>
  <si>
    <t>6236467B-E29A-4292-8A99-6EAEE3FCC0DE</t>
  </si>
  <si>
    <t>Pseudovadonia livida (Fabricius, 1776)</t>
  </si>
  <si>
    <t>6243E650-C859-4AA4-8FCC-4E0BAF70BCFF</t>
  </si>
  <si>
    <t>Epirrhoe molluginata Hübner, [1813]</t>
  </si>
  <si>
    <t>624C67BA-2732-4D99-BC22-56F8E67F07C1</t>
  </si>
  <si>
    <t>Apamea oblonga Haworth, 1809</t>
  </si>
  <si>
    <t>624E41F1-39B8-481D-93E1-E0973533FADD</t>
  </si>
  <si>
    <t>Cionus olivieri Rosenschöld, 1838</t>
  </si>
  <si>
    <t>6251D2A2-23A2-416D-8F6B-C9BEAA0B7819</t>
  </si>
  <si>
    <t>Rhagium mordax (Geer, 1775)</t>
  </si>
  <si>
    <t>Metellina segmentata (Clerck, 1757) (Herbstspinne)</t>
  </si>
  <si>
    <t>62547F36-CFB4-4063-AE0B-C870A8CD4328</t>
  </si>
  <si>
    <t>Hoplolabis yezoana (Alexander, 1924)</t>
  </si>
  <si>
    <t>6256323D-55F0-411B-9F38-96B6E98A5AEC</t>
  </si>
  <si>
    <t>Oxycera trilineata (Linnaeus, 1767)</t>
  </si>
  <si>
    <t>6256AE0F-BB62-45D5-9F4B-8F097E48D5B2</t>
  </si>
  <si>
    <t>Cercyon ustulatus (Preyssler, 1790)</t>
  </si>
  <si>
    <t>625895EB-0AD2-4D56-89C1-E7E42EF98E2C</t>
  </si>
  <si>
    <t>Hylurgus ligniperda (Fabricius, 1792)</t>
  </si>
  <si>
    <t>625D4641-F6BF-48B6-BD51-623C7722BE43</t>
  </si>
  <si>
    <t>Dicranomyia caledonica Edwards, 1926</t>
  </si>
  <si>
    <t>625D4C1F-850E-49E0-B761-2A9E75F34E6F</t>
  </si>
  <si>
    <t>Stathmopoda pedella (Linnaeus, 1761)</t>
  </si>
  <si>
    <t>6268CB43-8E33-4B8A-928A-753F112A33DE</t>
  </si>
  <si>
    <t>Spelobia bifrons (Stenhammar, 1855)</t>
  </si>
  <si>
    <t>626DE62C-8564-409D-8700-418A37CD9484</t>
  </si>
  <si>
    <t>Drilus concolor Ahrens, 1812</t>
  </si>
  <si>
    <t>62752F56-77DA-44EA-A4BD-ADAA142B82CF</t>
  </si>
  <si>
    <t>Hexamitocera loxocerata (Fallén, 1826)</t>
  </si>
  <si>
    <t>6278CFD5-DD49-48BD-A582-92CC0BA4A5E3</t>
  </si>
  <si>
    <t>Carcelia falenaria (Rondani, 1859)</t>
  </si>
  <si>
    <t>627D72B8-2452-4D13-BFD3-52374A08FB56</t>
  </si>
  <si>
    <t>Cheilosia antiqua (Meigen, 1822)</t>
  </si>
  <si>
    <t>627EA91A-45BE-4D92-8D84-6984D364C695</t>
  </si>
  <si>
    <t>Amphicyllis globiformis (Sahlberg, 1833)</t>
  </si>
  <si>
    <t>6280E333-855F-48EB-B1E1-41E3BB659CEC</t>
  </si>
  <si>
    <t>Selatosomus melancholicus (Fabricius, 1798)</t>
  </si>
  <si>
    <t>62814F77-DFA1-4C01-BDB8-90E88C6C72FB</t>
  </si>
  <si>
    <t>Trypocopris alpinus (Hagenbach, 1825)</t>
  </si>
  <si>
    <t>628243F6-0396-4621-8206-C3F7BE674644</t>
  </si>
  <si>
    <t>Ctenistes palpalis Reichenbach, 1816</t>
  </si>
  <si>
    <t>628595AD-0413-4518-90C5-EDD1291AEDF7</t>
  </si>
  <si>
    <t>Omonadus floralis (Linnaeus, 1758)</t>
  </si>
  <si>
    <t>62861B42-D96E-4683-AD8C-BA87BB5B0F16</t>
  </si>
  <si>
    <t>Synplasta excogitata (Dziedzicki, 1910)</t>
  </si>
  <si>
    <t>628638ED-5739-4D2A-B798-43FC83DF5483</t>
  </si>
  <si>
    <t>Medetera melancholica Lundbeck, 1912</t>
  </si>
  <si>
    <t>628882A1-6CB9-489C-BD73-DC7005D3A2C9</t>
  </si>
  <si>
    <t>Tephritis angustipennis (Loew, 1844)</t>
  </si>
  <si>
    <t>6289F7E0-633A-4EAF-ABE9-05F07EB5FE12</t>
  </si>
  <si>
    <t>Platypalpus subbrevis (Frey, 1913)</t>
  </si>
  <si>
    <t>628C81E4-34BA-4B52-ADAA-750A009581F0</t>
  </si>
  <si>
    <t>Prionyx kirbii (Vander Linden, 1827)</t>
  </si>
  <si>
    <t>6291732D-6D60-409E-AFBE-C22E44D59F27</t>
  </si>
  <si>
    <t>Austrolimnophila ochracea (Meigen, 1804)</t>
  </si>
  <si>
    <t>6291897B-41D4-49AF-BEE4-5A2F3A286B7E</t>
  </si>
  <si>
    <t>Micrasema minimum McLachlan, 1876</t>
  </si>
  <si>
    <t>629938F7-7AE6-46B5-8458-1C885804A8B6</t>
  </si>
  <si>
    <t>Eusphalerum stramineum (Kraatz, 1857)</t>
  </si>
  <si>
    <t>6299D7C1-7275-43CD-A80E-6C32B0F3EF12</t>
  </si>
  <si>
    <t>Aphodius distinctus (Müller, 1776)</t>
  </si>
  <si>
    <t>629B2B9B-C025-4777-8BB7-1714E1F3223A</t>
  </si>
  <si>
    <t>Chrysopilus luteolus (Fallén, 1814)</t>
  </si>
  <si>
    <t>629C9F4A-86C8-49E9-B84B-E4E7F0224F9B</t>
  </si>
  <si>
    <t>Allophorocera pachystyla (Macquart, 1850)</t>
  </si>
  <si>
    <t>62A300E7-4831-4F13-AF17-17FDDE9A0D59</t>
  </si>
  <si>
    <t>Winthemia rufiventris (Macquart, 1849)</t>
  </si>
  <si>
    <t>62A35CE7-3EAD-4219-8F92-47EFCD49F7DB</t>
  </si>
  <si>
    <t>Aulogastromyia anisodactyla (Loew, 1845)</t>
  </si>
  <si>
    <t>62A54DAA-EEB8-466C-A94D-64065DF64CD0</t>
  </si>
  <si>
    <t>Leiomyza curvinervis (Zetterstedt, 1838)</t>
  </si>
  <si>
    <t>62A5C90F-A4C5-4739-A848-5BB57F047E13</t>
  </si>
  <si>
    <t>Bombylius semifuscus Meigen, 1820</t>
  </si>
  <si>
    <t>62A8365C-EBF7-42B0-B194-7DE5E71FE3C9</t>
  </si>
  <si>
    <t>Quedius lucidulus Erichson, 1839</t>
  </si>
  <si>
    <t>62A8D041-C9D2-4C98-9D95-AFD3C04C1521</t>
  </si>
  <si>
    <t>Parakiefferiella gracillima (Kieffer, 1924)</t>
  </si>
  <si>
    <t>62ACE105-363A-4AA2-8A79-C4ADCFDD4431</t>
  </si>
  <si>
    <t>Cheilosia vangaveri Timon-David, 1937</t>
  </si>
  <si>
    <t>62ADC305-2EE5-4355-9A67-F68EC055A511</t>
  </si>
  <si>
    <t>Cymbalophora pudica Esper, 1784 (Südlicher Bär)</t>
  </si>
  <si>
    <t>62B69469-3CE3-4857-9BD5-E7727B2218BD</t>
  </si>
  <si>
    <t>Aspilapteryx limosella (Duponchel, 1844)</t>
  </si>
  <si>
    <t>Temnothorax albipennis</t>
  </si>
  <si>
    <t>62C0098E-A6F8-46CC-8856-2AB79C90CD05</t>
  </si>
  <si>
    <t>Carpelimus bilineatus (Stephens, 1834)</t>
  </si>
  <si>
    <t>62C6D0ED-237D-4AFF-9028-FA009D5455A7</t>
  </si>
  <si>
    <t>Amara fusca Dejean, 1828</t>
  </si>
  <si>
    <t>62CA24A2-F63C-44F0-91E4-0803F794B7DC</t>
  </si>
  <si>
    <t>Zelotes atrocaeruleus (Simon, 1878)</t>
  </si>
  <si>
    <t>62CF5955-D70F-455C-9904-A6671B19D6F5</t>
  </si>
  <si>
    <t>Bryonycta pineti Staudinger, 1859</t>
  </si>
  <si>
    <t>62D09FC8-8684-491E-9295-A4D31A15A1FE</t>
  </si>
  <si>
    <t>Agonopterix astrantiae (Heinemann, 1870)</t>
  </si>
  <si>
    <t>62D17CA5-3FDC-4CBD-B7D1-130EE4AD225A</t>
  </si>
  <si>
    <t>Muscina stabulans (Fallén, 1817)</t>
  </si>
  <si>
    <t>62D19B09-2C19-43F9-A6D2-95C7810CED8B</t>
  </si>
  <si>
    <t>Acronota orbata (Erichson, 1837)</t>
  </si>
  <si>
    <t>62D243B3-42B6-47F6-A9D9-64BC19C0E63F</t>
  </si>
  <si>
    <t>Sapromyza sexpunctata Meigen, 1826</t>
  </si>
  <si>
    <t>62D2AADF-9AB4-4335-93D2-877FE50001E6</t>
  </si>
  <si>
    <t>Cryptolestes turcicus (Grouvelle)</t>
  </si>
  <si>
    <t>62D41D93-469A-4DDD-816E-D8BB1B73EB5C</t>
  </si>
  <si>
    <t>Chaetopteryx major McLachlan, 1876</t>
  </si>
  <si>
    <t>62D740BC-3884-4A38-BA0C-4EA35076D0F8</t>
  </si>
  <si>
    <t>Brevicornu ruficorne (Meigen, 1838)</t>
  </si>
  <si>
    <t>62D90E8A-D1AF-46F5-91B9-756A63ECF487</t>
  </si>
  <si>
    <t>Paraswammerdamia conspersella (Tengström, 1848)</t>
  </si>
  <si>
    <t>62DBF21D-0CB5-46F1-8111-9D2348422117</t>
  </si>
  <si>
    <t>Acemya rufitibia (von Roser, 1840)</t>
  </si>
  <si>
    <t>62DEDDF0-34A5-462A-BE51-EDD226073DD6</t>
  </si>
  <si>
    <t>Drapetis arcuata Loew, 1859</t>
  </si>
  <si>
    <t>62E22AD4-5A01-4A58-B33C-92A553098447</t>
  </si>
  <si>
    <t>Sterrhopterix fusca Haworth, 1809</t>
  </si>
  <si>
    <t>62E3236A-3D86-470F-BC1D-5092A682DFF1</t>
  </si>
  <si>
    <t>Chrysopa hungarica Klapalek, 1899</t>
  </si>
  <si>
    <t>62E32C6E-5879-46EE-9C37-CA96DD6853A7</t>
  </si>
  <si>
    <t>Selagia spadicella Hübner, 1796</t>
  </si>
  <si>
    <t>62E38828-5DDA-4195-81EB-E741E459DCF2</t>
  </si>
  <si>
    <t>Pseudosmittia ruttneri Strenzke et Thienemann, 1942</t>
  </si>
  <si>
    <t>62E487E1-0C7B-4418-B19B-593937D3E1DA</t>
  </si>
  <si>
    <t>Coleophora artemisiella Scott, 1861</t>
  </si>
  <si>
    <t>62EA3E99-5D06-4FF6-B814-CFEC83E89BC2</t>
  </si>
  <si>
    <t>Scytodes thoracica (Latreille, 1802)</t>
  </si>
  <si>
    <t>62EB055A-07B5-45F3-BEE6-D55B8CC71B52</t>
  </si>
  <si>
    <t>Megaselia offuscata (Schmitz, 1921)</t>
  </si>
  <si>
    <t>62EB0BE0-8B3B-4FD8-B4BE-9E9FCBA5F737</t>
  </si>
  <si>
    <t>Bactrocera oleae (Gmelin, 1790)</t>
  </si>
  <si>
    <t>62EFA6D9-A6A5-4083-993D-38B6D4C95737</t>
  </si>
  <si>
    <t>Aleochara brevipennis Gravenhorst, 1806</t>
  </si>
  <si>
    <t>62F0EE14-8521-4653-9E91-55F4BA182E29</t>
  </si>
  <si>
    <t>Anax sp.</t>
  </si>
  <si>
    <t>Deroceras rodnae Grossu &amp; Lupu, 1965 (Helle Nacktschnecke)</t>
  </si>
  <si>
    <t>62F41AC3-3052-4C48-BD51-9F5BAA3126C6</t>
  </si>
  <si>
    <t>Acalles roboris Curtis, 1834</t>
  </si>
  <si>
    <t>62F5ED5D-087F-4C0E-8647-00DEF0E516E1</t>
  </si>
  <si>
    <t>Stylosomus ilicicola Suffrian, 1848</t>
  </si>
  <si>
    <t>62FDA2F7-3D43-4FD9-B34A-5CEB5042CA17</t>
  </si>
  <si>
    <t>Dromaeolus barnabita (Villa, 1838)</t>
  </si>
  <si>
    <t>630D06AD-BA8E-48B3-85FB-2045F8CC5E2C</t>
  </si>
  <si>
    <t>Epeolus tristis Smith</t>
  </si>
  <si>
    <t>630E2028-766B-4C1A-A883-FBCD9D492871</t>
  </si>
  <si>
    <t>Megaselia consetigera (Schmitz, 1925)</t>
  </si>
  <si>
    <t>630EA4E4-0165-4261-A448-4B76B971855F</t>
  </si>
  <si>
    <t>Lasiorhynchites coeruleocephalus (Schaller, 1783)</t>
  </si>
  <si>
    <t>63116756-0D9F-4068-AD31-B0488389139B</t>
  </si>
  <si>
    <t>Caradrina clavipalpis Scopoli, 1763</t>
  </si>
  <si>
    <t>6315DB79-20E6-44A1-BF57-5E2CC117E009</t>
  </si>
  <si>
    <t>Coproica pusio (Zetterstedt, 1847)</t>
  </si>
  <si>
    <t>6316E6DC-0798-48E1-9AB7-A72B7FADEABB</t>
  </si>
  <si>
    <t>Choreutis diana (Hübner, 1822)</t>
  </si>
  <si>
    <t>6318E52A-6643-4DC2-AE00-BD7BD417CFB6</t>
  </si>
  <si>
    <t>Eudorylas subfascipes Collin, 1956</t>
  </si>
  <si>
    <t>631C8665-88EC-4CF0-B5DB-EA8CEC10FA9C</t>
  </si>
  <si>
    <t>Elatobia fuliginosella (Lienig &amp; Zeller, 1846)</t>
  </si>
  <si>
    <t>631C9267-AA59-4311-A94F-F2CE5E74E255</t>
  </si>
  <si>
    <t>Oxypoda flavicornis Kraatz, 1856</t>
  </si>
  <si>
    <t>631D9B5B-CED6-4E2C-AE2A-386A4873ACBE</t>
  </si>
  <si>
    <t>Archips podana Scopoli, 1763</t>
  </si>
  <si>
    <t>631F5A17-80E6-456E-BF52-3954FC8705CF</t>
  </si>
  <si>
    <t>Corymbia cordigera (Fuesslin, 1775)</t>
  </si>
  <si>
    <t>63203D7A-5A9C-467E-AD71-2A380046023B</t>
  </si>
  <si>
    <t>Donacia crassipes Fabricius, 1775</t>
  </si>
  <si>
    <t>63267801-4935-4D2D-8691-9A6CFDA9855C</t>
  </si>
  <si>
    <t>Smaragdina concolor (Fabricius, 1792)</t>
  </si>
  <si>
    <t>632D9FD5-5B32-42BC-AF8C-775059B66CC4</t>
  </si>
  <si>
    <t>Aegialia arenaria (Fabricius, 1787)</t>
  </si>
  <si>
    <t>632FB10E-626A-4EB5-86AD-FE7A4D194AAB</t>
  </si>
  <si>
    <t>Oecetis lacustris (Pictet, 1834)</t>
  </si>
  <si>
    <t>63391E7D-9C6F-4B1A-8934-48759FF564FA</t>
  </si>
  <si>
    <t>Medetera pinicola Kowarz, 1877</t>
  </si>
  <si>
    <t>633F4D0F-2110-458C-AB6D-F9EB15C48F45</t>
  </si>
  <si>
    <t>Bithia spreta (Meigen, 1824)</t>
  </si>
  <si>
    <t>6341EA30-67CD-4006-8C7C-33BAD4A8F106</t>
  </si>
  <si>
    <t>Trichoferus cinereus (Villers, 1789)</t>
  </si>
  <si>
    <t>63427C91-B328-4F19-B619-DD70D2EC0698</t>
  </si>
  <si>
    <t>Ilybius subtilis Erichson, 1837</t>
  </si>
  <si>
    <t>634297C5-BC37-4336-9CEE-6BF6B6ADDC5C</t>
  </si>
  <si>
    <t>Ogcodes pallipes Latreille, 1812</t>
  </si>
  <si>
    <t>6342A709-3367-4FE1-8C4B-FA79E3D7F145</t>
  </si>
  <si>
    <t>Otiorhynchus signatipennis Gyllenhal, 1834</t>
  </si>
  <si>
    <t>63536C9A-680A-4047-B533-C6A7635F5CDF</t>
  </si>
  <si>
    <t>Cheilosia pascuorum Becker, 1894</t>
  </si>
  <si>
    <t>6353CC46-2B1D-4293-9CC1-4E0A56B50212</t>
  </si>
  <si>
    <t>Hilara litorea (Fallén, 1816)</t>
  </si>
  <si>
    <t>635626F9-7F6A-4B98-B933-26FCBA49621F</t>
  </si>
  <si>
    <t>Perittia gangabella Zeller, 1850</t>
  </si>
  <si>
    <t>63583A29-FB50-4AD7-8F3F-0845A5E619F4</t>
  </si>
  <si>
    <t>Incestophantes kotulai (Kulczynski, 1905)</t>
  </si>
  <si>
    <t>635ABF94-424A-4024-B5C3-9C525C7796FC</t>
  </si>
  <si>
    <t>Pemphredon beaumonti Hellen, 1955</t>
  </si>
  <si>
    <t>635D11DF-CA8D-4828-9F97-45A075E282CD</t>
  </si>
  <si>
    <t>Eupithecia lanceata Hübner, [1825]</t>
  </si>
  <si>
    <t>636483DC-EAAD-48F1-B243-57D35A1E6A91</t>
  </si>
  <si>
    <t>Eumerus tricolor (Fabricius, 1798)</t>
  </si>
  <si>
    <t>63665AD0-AAAD-4B5E-8EAC-CC750362FCF2</t>
  </si>
  <si>
    <t>Barynotus margaritaceus Germar, 1824</t>
  </si>
  <si>
    <t>636E81F4-99E3-470E-8475-3E0F0A92386D</t>
  </si>
  <si>
    <t>Fannia pallitibia (Rondani, 1866)</t>
  </si>
  <si>
    <t>636F5FFA-2A30-49AC-9371-96950042397F</t>
  </si>
  <si>
    <t>Heterostylodes pilifera (Zetterstedt, 1845)</t>
  </si>
  <si>
    <t>63708AB0-496D-4969-A599-5B3AF0CCC97B</t>
  </si>
  <si>
    <t>Stenepteryx hirundinis (Linnaeus, 1758)</t>
  </si>
  <si>
    <t>6386A30A-1C7A-4133-A003-BC02203FE45A</t>
  </si>
  <si>
    <t>Gabrius latro Joy, 1913</t>
  </si>
  <si>
    <t>Pirata piscatorius (Clerck, 1757)</t>
  </si>
  <si>
    <t>638945D9-9B95-4CCE-A895-8EA72DB0059F</t>
  </si>
  <si>
    <t>Bombylius major Linnaeus, 1758</t>
  </si>
  <si>
    <t>63895291-BAF2-44A4-9A73-11743033490F</t>
  </si>
  <si>
    <t>Vermileo vermileo (Linnaeus, 1758)</t>
  </si>
  <si>
    <t>Pisaura mirabilis (Clerck, 1757) (Listspinne)</t>
  </si>
  <si>
    <t>638C392E-13EC-4CF0-B5F3-FE9FF7C07D00</t>
  </si>
  <si>
    <t>Simulium noelleri Friedrichs, 1920</t>
  </si>
  <si>
    <t>638CFA67-7EFF-4999-B4F3-7C468B533CBC</t>
  </si>
  <si>
    <t>Coleophora vitisella Gregson, 1856</t>
  </si>
  <si>
    <t>638F7F10-6E60-4AB5-A6C2-09E839497C65</t>
  </si>
  <si>
    <t>Ampedus nigroflavus (Goeze, 1777)</t>
  </si>
  <si>
    <t>639156AD-D308-4DC6-A431-FD7B12E0D913</t>
  </si>
  <si>
    <t>Eurithia fucosa Mesnil, 1975</t>
  </si>
  <si>
    <t>6398E9E2-45A6-44C2-A672-C60924282C55</t>
  </si>
  <si>
    <t>Anapausis conica Haenni, 1984</t>
  </si>
  <si>
    <t>63990BBA-1846-47EE-8FC9-756F3056EBCC</t>
  </si>
  <si>
    <t>Phyllotreta astrachanica Lopatin, 1977</t>
  </si>
  <si>
    <t>639A0EE0-603D-4CFE-AA1D-89CA6B839E41</t>
  </si>
  <si>
    <t>Aleochara spissicornis Erichson, 1839</t>
  </si>
  <si>
    <t>639C8F48-607B-4DE5-BD36-4A2BD33192FE</t>
  </si>
  <si>
    <t>Ochogona caroli (Rothenbü¿hler, 1900)</t>
  </si>
  <si>
    <t>639EACC0-9201-4E44-BF32-FF6C55EF327C</t>
  </si>
  <si>
    <t>Bibio pomonae (Fabricius, 1775)</t>
  </si>
  <si>
    <t>63A4A26E-9CC9-497A-8CB2-7FB76A941F6B</t>
  </si>
  <si>
    <t>Gymnetron melanarium (Germar, 1821)</t>
  </si>
  <si>
    <t>63A57068-F817-44A5-9422-DF0FB531B756</t>
  </si>
  <si>
    <t>Chironomus plumosus (Linnaeus, 1758)</t>
  </si>
  <si>
    <t>63A7C0EA-94E0-4AC9-B9E0-A9CF71F5CB73</t>
  </si>
  <si>
    <t>Anser caerulescens (Schneegans)</t>
  </si>
  <si>
    <t>63A86E2A-1647-4031-B98F-0E27A6B22696</t>
  </si>
  <si>
    <t>Coproica hirtula (Rondani, 1880)</t>
  </si>
  <si>
    <t>63A934ED-92CB-4B23-8DB3-164748C73C03</t>
  </si>
  <si>
    <t>Tipula winthemi Lackschewitz, 1932</t>
  </si>
  <si>
    <t>63AADFA1-AB3E-4DE1-A270-6E6A726421EA</t>
  </si>
  <si>
    <t>Asiorestia femorata (Gyllenhal, 1813)</t>
  </si>
  <si>
    <t>63AAE5FF-7987-4B09-B188-D4B79C5CDF6C</t>
  </si>
  <si>
    <t>Tanytarsus niger Andersen, 1937</t>
  </si>
  <si>
    <t>63B71109-D57D-4DD5-AB88-81BFE8C7F63F</t>
  </si>
  <si>
    <t>Batrisodes unisexualis Besuchet, 1988</t>
  </si>
  <si>
    <t>63B82D7C-192A-4B4A-85F6-1E9C7535A7B0</t>
  </si>
  <si>
    <t>Glossosoma conformis Neboiss, 1963</t>
  </si>
  <si>
    <t>63BBA72E-FD50-4DDD-BDB9-1E19A399A765</t>
  </si>
  <si>
    <t>Bembidion decorum decorum (panzer, 1799)</t>
  </si>
  <si>
    <t>63BCAD8D-B8F3-4335-B018-56F9E6590A83</t>
  </si>
  <si>
    <t>Macquartia macularis Villeneuve, 1926</t>
  </si>
  <si>
    <t>63BD8A3D-BD08-4673-BC2E-715AFA8B4EC7</t>
  </si>
  <si>
    <t>Chrysopa formosa Brauer, 1850</t>
  </si>
  <si>
    <t>63BF013F-7C4D-4053-8C93-DBB5474601D7</t>
  </si>
  <si>
    <t>Psylliodes napi flavicornis Weise, 1888</t>
  </si>
  <si>
    <t>63BFE565-FC24-416C-8314-99122F4A81E7</t>
  </si>
  <si>
    <t>Diadocidia spinosula Tollet, 1948</t>
  </si>
  <si>
    <t>63C4885E-CCD4-4458-863C-2A4606CC066A</t>
  </si>
  <si>
    <t>Epistrophe flava Doczkal et Schmid, 1994</t>
  </si>
  <si>
    <t>63CCE866-AB66-4B0B-81AE-B26B6C7234F6</t>
  </si>
  <si>
    <t>Mycomya danielae (Matile, 1972)</t>
  </si>
  <si>
    <t>63CD4DFE-C9A0-4D66-BDA0-7A2859A6E25E</t>
  </si>
  <si>
    <t>Ophonus parallelus (Dejean, 1829)</t>
  </si>
  <si>
    <t>Zygaena filipendulae Linnaeus, 1758 (Gewöhnliches-Widderchen)</t>
  </si>
  <si>
    <t>63D5D936-B034-4ABE-B7E0-87D7D8419FD2</t>
  </si>
  <si>
    <t>Gymnosoma costatum (Panzer, 1800)</t>
  </si>
  <si>
    <t>63D64F08-7A16-4BED-AB87-649165E4B2F2</t>
  </si>
  <si>
    <t>Platyparea discoidea (Fabricius, 1787)</t>
  </si>
  <si>
    <t>63D6812D-A148-42CD-8845-F7616EA96310</t>
  </si>
  <si>
    <t>Felis s. f. catus (Hauskatze)</t>
  </si>
  <si>
    <t>63D8AD0E-BF5F-4B23-A164-1CDA1B35E80B</t>
  </si>
  <si>
    <t>Longitarsus melanocephalus melanocephalus (Geer, 1775)</t>
  </si>
  <si>
    <t>63DC4329-482D-44C7-8EA2-53808ABCDC9A</t>
  </si>
  <si>
    <t>Orthocladius consobrinus (Holmgren, 1869)</t>
  </si>
  <si>
    <t>63DCAE99-BFDA-410B-B6C3-DEEFAFB2D35E</t>
  </si>
  <si>
    <t>Bombus inexpectatus (TKAL.)</t>
  </si>
  <si>
    <t>63DD445D-4081-4D2C-ACB9-E707ACD0E4FE</t>
  </si>
  <si>
    <t>Limnephilus auricula Curtis, 1834</t>
  </si>
  <si>
    <t>63DF2583-3A95-460F-89BA-B729C881BAC6</t>
  </si>
  <si>
    <t>Spallanzania hebes (Fallén, 1820)</t>
  </si>
  <si>
    <t>63DF7C4D-7C20-4D42-BF3E-8A5098A1E323</t>
  </si>
  <si>
    <t>Mompha divisella (Herrich-Schäffer, 1854)</t>
  </si>
  <si>
    <t>63E298DA-943F-4564-851D-41AE321F802D</t>
  </si>
  <si>
    <t>Pityophagus ferrugineus (Linnaeus, 1761)</t>
  </si>
  <si>
    <t>63E5CD2F-F825-41F3-B349-357D3149ED8D</t>
  </si>
  <si>
    <t>Peponocranium ludicrum (O.P. Cambridge, 1861)</t>
  </si>
  <si>
    <t>63EF6AB5-28FE-4308-9739-61FE30C2BAA5</t>
  </si>
  <si>
    <t>Ceranthia brunnescens (Villeneuve, 1921)</t>
  </si>
  <si>
    <t>63F102CC-AF14-41F5-8529-008F1CA40B05</t>
  </si>
  <si>
    <t>Clubiona vegeta Simon, 1918</t>
  </si>
  <si>
    <t>63F5AE2C-A29A-4C8D-B1B7-282374E7CDEC</t>
  </si>
  <si>
    <t>Selatosomus latus (Fabricius, 1801)</t>
  </si>
  <si>
    <t>63F7A6C5-1966-480A-A4B1-78A3E770416D</t>
  </si>
  <si>
    <t>Polydesmus angustus Latzel, 1884</t>
  </si>
  <si>
    <t>63F848E4-324C-45CF-9B0B-5BC7E1501836</t>
  </si>
  <si>
    <t>Cydia janthinana Duponchel, 1843</t>
  </si>
  <si>
    <t>63FAF9AB-E38A-429B-AC18-FBCC3199CD96</t>
  </si>
  <si>
    <t>Empis tessellata Fabricius, 1794</t>
  </si>
  <si>
    <t>63FB3695-83F4-44C9-B0D8-3566CFFC6599</t>
  </si>
  <si>
    <t>Anobium costatum Aragona, 1830</t>
  </si>
  <si>
    <t>63FEA4FC-0400-4D02-A0DA-52A9732DE8D7</t>
  </si>
  <si>
    <t>Copromyza nigrina (Gimmerthal, 1847)</t>
  </si>
  <si>
    <t>64003C99-1836-4848-AABA-76E9101AFAB0</t>
  </si>
  <si>
    <t>Eupithecia irriguata Hübner, [1813]</t>
  </si>
  <si>
    <t>640296DE-84E5-4224-BE74-A9ADBC85CC5E</t>
  </si>
  <si>
    <t>Phaonia latipalpis Schnabl, 1911</t>
  </si>
  <si>
    <t>6402E2FC-BCDD-4230-BCC7-5BB723AE7DE2</t>
  </si>
  <si>
    <t>Tarnania tarnanii (Dziedzicki, 1910)</t>
  </si>
  <si>
    <t>6403177E-D8E7-4085-9E55-BBB5D9F6D842</t>
  </si>
  <si>
    <t>Perigona nigriceps (Dejean, 1831)</t>
  </si>
  <si>
    <t>6407BDDC-616E-4A78-8BDD-964A0D980222</t>
  </si>
  <si>
    <t>Coleophora albulae Frey, 1880</t>
  </si>
  <si>
    <t>Formica fuscocinerea</t>
  </si>
  <si>
    <t>64116118-1893-4C34-BF8D-645B69571FA6</t>
  </si>
  <si>
    <t>Rhantus pulverosus (Stephens, 1828)</t>
  </si>
  <si>
    <t>64166C8F-31CC-494B-87C3-538479F9B336</t>
  </si>
  <si>
    <t>Molossidae  (Molossidae sp.)</t>
  </si>
  <si>
    <t>641CF095-75EA-4801-9B4E-1F7EA0952E35</t>
  </si>
  <si>
    <t>Athous tomentosus Mulsant &amp; Guillebeau</t>
  </si>
  <si>
    <t>641EC5C7-3030-4072-BE58-47B37A12FEF1</t>
  </si>
  <si>
    <t>Echemus angustifrons (Westring, 1861)</t>
  </si>
  <si>
    <t>642311C2-2485-4AEE-B2FB-F37A1ED54D97</t>
  </si>
  <si>
    <t>Myopa morio Meigen, 1804</t>
  </si>
  <si>
    <t>64264646-5DE4-4C92-988D-A2321243771B</t>
  </si>
  <si>
    <t>Tiroloscia exigua (Budde-Lund, 1865)</t>
  </si>
  <si>
    <t>6427355B-93C2-465B-9C0C-EC09AC2EED67</t>
  </si>
  <si>
    <t>Elachisoma aterrimum (Haliday, 1833)</t>
  </si>
  <si>
    <t>642CDBFE-5FB7-4139-85D8-EF3CD3A8BC40</t>
  </si>
  <si>
    <t>Empis (s. str.) albopilosa De Meijere, 1935</t>
  </si>
  <si>
    <t>642D02BD-A1E7-4772-AF54-0A0A914ADB69</t>
  </si>
  <si>
    <t>Trichopsomyia flavitarsis (Meigen, 1822)</t>
  </si>
  <si>
    <t>6434F166-7207-44FB-9359-6F329B3CE14E</t>
  </si>
  <si>
    <t>Cyclophora punctaria Linnaeus, 1758</t>
  </si>
  <si>
    <t>6436C475-B117-44BF-8D16-71089AE30B09</t>
  </si>
  <si>
    <t>Buteo rufinus (Adlerbussard)</t>
  </si>
  <si>
    <t>64394584-A1BC-4348-83CF-3AFDC6966488</t>
  </si>
  <si>
    <t>Peribaea longirostris Andersen, 1996</t>
  </si>
  <si>
    <t>6441072C-ECCA-4C67-B369-E429168BFF9B</t>
  </si>
  <si>
    <t>Polyploca ridens Fabricius, 1787 (Eichen-Wollrückenspinner)</t>
  </si>
  <si>
    <t>6443149A-E99D-4BF9-A7F5-3999AAD3F37C</t>
  </si>
  <si>
    <t>Priobium carpini (Herbst, 1793)</t>
  </si>
  <si>
    <t>6444668E-B3F0-4057-A6C1-5E29AAD45821</t>
  </si>
  <si>
    <t>Quedius molochinus (Gravenhorst, 1806)</t>
  </si>
  <si>
    <t>64448406-5A91-4B7B-B177-1B49E3F4F07E</t>
  </si>
  <si>
    <t>Euspilotus blanchardi (Marseul, 1855)</t>
  </si>
  <si>
    <t>64452622-792E-48B6-9052-56D709F8E903</t>
  </si>
  <si>
    <t>Allopiophila luteata (Haliday, 1833)</t>
  </si>
  <si>
    <t>644B01AA-2233-43E4-9D03-4D45BF717544</t>
  </si>
  <si>
    <t>Rhagonycha improvisa Dahlgren, 1976</t>
  </si>
  <si>
    <t>644BF408-7F76-40BE-9FE5-838B1D0E5244</t>
  </si>
  <si>
    <t>Syntormon macula Parent, 1927</t>
  </si>
  <si>
    <t>644DDBDB-A124-45D4-8EF5-BB4259E75AFA</t>
  </si>
  <si>
    <t>Suillia inornata (Loew, 1862)</t>
  </si>
  <si>
    <t>644E4188-9BD1-499A-A1C0-E6F5F9991723</t>
  </si>
  <si>
    <t>Tila capsophilella (Chrétien, 1900)</t>
  </si>
  <si>
    <t>6454F84A-5BB2-4BB6-AE5D-1775843B303B</t>
  </si>
  <si>
    <t>Chlorops interruptus Meigen, 1830</t>
  </si>
  <si>
    <t>645AB02E-90BD-4D54-AB57-9B5B842139BA</t>
  </si>
  <si>
    <t>Psoricoptera gibbosella (Zeller, 1839)</t>
  </si>
  <si>
    <t>645DE5DD-3389-4505-BEF0-5C24717057EC</t>
  </si>
  <si>
    <t>Aulagromyza buhri (de Meijere, 1938)</t>
  </si>
  <si>
    <t>645DE8B0-AF19-4933-B965-E0775C85D004</t>
  </si>
  <si>
    <t>Bembidion brunnicorne brunnicorne Dejean, 1831</t>
  </si>
  <si>
    <t>64632188-197B-48E5-9EFD-92C93C65CFCB</t>
  </si>
  <si>
    <t>Odynerus spiricornis Spinola, 1808</t>
  </si>
  <si>
    <t>64669EE1-BE2F-412D-AA08-670A43A37BDA</t>
  </si>
  <si>
    <t>Achalcus flavicollis (Meigen, 1824)</t>
  </si>
  <si>
    <t>6469190A-C71F-4EC1-931F-B1935154AAE0</t>
  </si>
  <si>
    <t>Rhyacophila aurata Brauer, 1857</t>
  </si>
  <si>
    <t>6469803D-DED4-410C-B329-CEE72300581E</t>
  </si>
  <si>
    <t>Agromyza polygoni Hering, 1941</t>
  </si>
  <si>
    <t>6472C705-FA4D-45C0-8137-16A58E7DB805</t>
  </si>
  <si>
    <t>Perittia griseella (Duponchel, 1843)</t>
  </si>
  <si>
    <t>647659FB-76E8-4AD6-840F-624E4709EBD2</t>
  </si>
  <si>
    <t>Teleiodes proximella (Hübner, 1796)</t>
  </si>
  <si>
    <t>Lasius alienus</t>
  </si>
  <si>
    <t>647CF8A5-3816-4EEF-84CB-A31B48078E48</t>
  </si>
  <si>
    <t>Cicurina japonica (Simon, 1886)</t>
  </si>
  <si>
    <t>647D3066-C664-495D-A317-C05A9DBF0F44</t>
  </si>
  <si>
    <t>Rhamphomyia (s.str.) hungarica (Wéber, 1969)</t>
  </si>
  <si>
    <t>647F3DD9-470B-41BB-B601-DF57A98D3E2D</t>
  </si>
  <si>
    <t>Aphthona ovata Foudras, 1860</t>
  </si>
  <si>
    <t>6482F7BC-4492-4F0A-A3E9-769965379EC0</t>
  </si>
  <si>
    <t>Phylorinum sordidum (Stephens, 1834)</t>
  </si>
  <si>
    <t>6489FEAF-E699-412D-9825-7AAFDEC3FFD5</t>
  </si>
  <si>
    <t>Leptophloeus alternans (Erichson, 1846)</t>
  </si>
  <si>
    <t>64924A52-4074-4F71-9E8C-6B1D4C91C9B0</t>
  </si>
  <si>
    <t>Granaria variabilis (Draparnaud, 1801) (Grosse Kornschnecke)</t>
  </si>
  <si>
    <t>6492926D-1545-4366-80CB-870B44896485</t>
  </si>
  <si>
    <t>Ceutorhynchus turbatus Schultze, 1903</t>
  </si>
  <si>
    <t>64929776-A7E6-4476-B44F-20C8AFEF41A1</t>
  </si>
  <si>
    <t>Hilara sturmii Meigen, 1822</t>
  </si>
  <si>
    <t>6494D3C8-CBD8-4C1E-8126-12366EFA8B5F</t>
  </si>
  <si>
    <t>Eudonia mercurella Linnaeus, 1758</t>
  </si>
  <si>
    <t>64960642-DAA4-40F8-AC6F-81E60D27715D</t>
  </si>
  <si>
    <t>Zavrelia pentatoma Kieffer in Bause, 1913</t>
  </si>
  <si>
    <t>64974CDB-3622-4B2C-A37A-0339F754FC2C</t>
  </si>
  <si>
    <t>Stenus ludyi Fauvel, 1886</t>
  </si>
  <si>
    <t>Jordanita subsolana Staundinger, 1862 (Distel-Grünwidderchen)</t>
  </si>
  <si>
    <t>649D0716-83F0-46AC-AED3-6AFBBD415263</t>
  </si>
  <si>
    <t>Tachyusa objecta (Mulsant &amp; Rey, 1870)</t>
  </si>
  <si>
    <t>649D5AA8-BEC6-4A24-86E4-66626BF2194B</t>
  </si>
  <si>
    <t>Phloeosinus thuyae (Perris, 1855)</t>
  </si>
  <si>
    <t>64A9843D-7493-4DB3-88BF-CE90C9AA5232</t>
  </si>
  <si>
    <t>Protaetia aeruginosa (Drury, 1770)</t>
  </si>
  <si>
    <t>64A9D551-66E3-4BF3-B822-C832554C26C2</t>
  </si>
  <si>
    <t>Phyllolabis gohli Mendl, 1976</t>
  </si>
  <si>
    <t>64AA0C77-3BB8-4F2F-8374-49A6D8F05A68</t>
  </si>
  <si>
    <t>Helicodonta angigyra (Rossmässler, 1835) (Südliche Riemenschnecke)</t>
  </si>
  <si>
    <t>64AE44E9-FD66-4782-89E2-9C71CA1159C1</t>
  </si>
  <si>
    <t>Nanocladius balticus (Palmen, 1959)</t>
  </si>
  <si>
    <t>64B1D066-096B-4BD9-B38B-772CF0893AE3</t>
  </si>
  <si>
    <t>Myrmecocephalus concinnus (Erichson, 1839)</t>
  </si>
  <si>
    <t>64B35DF0-A322-4AF6-BBC1-2A9461F2BEE7</t>
  </si>
  <si>
    <t>Senometopia separata (Rondani, 1859)</t>
  </si>
  <si>
    <t>64B5E6CC-A081-4678-AA7D-B28B024484AA</t>
  </si>
  <si>
    <t>Rhagio perrisi (Gobert, 1877)</t>
  </si>
  <si>
    <t>64B658F8-3FA1-4826-BDD3-97A7B6E0EB0A</t>
  </si>
  <si>
    <t>Bembidion humerale Sturm, 1825</t>
  </si>
  <si>
    <t>64B717C3-A752-45E4-9B78-D1945E517804</t>
  </si>
  <si>
    <t>Polystichus connexus (Geoffroy, 1785)</t>
  </si>
  <si>
    <t>64B79F8A-CDE4-4F3D-A724-90B7DA6BDAA3</t>
  </si>
  <si>
    <t>Diasemiopsis ramburialis Duponchel, 1834</t>
  </si>
  <si>
    <t>64C2777E-4739-45E0-B2EE-581EE823903D</t>
  </si>
  <si>
    <t>Xylophagus compeditus Wiedemann inMeigen, 1820</t>
  </si>
  <si>
    <t>64C393E4-482D-4019-8BDC-E1801859F65D</t>
  </si>
  <si>
    <t>Cylisticus plumbeus Verhoeff, 1928</t>
  </si>
  <si>
    <t>64C56F53-A4DD-4FB2-B6BD-9EDA18E3977F</t>
  </si>
  <si>
    <t>Epicallima formosella (Denis &amp; Schiffermüller, 1775)</t>
  </si>
  <si>
    <t>64C6FE79-572D-4D71-9EA2-4246CA0BD764</t>
  </si>
  <si>
    <t>Swammerdamia pyrella (Villers, 1789)</t>
  </si>
  <si>
    <t>64CA9DDC-C39E-4AEE-9567-5B99A2F27CAA</t>
  </si>
  <si>
    <t>Satyrium spec.</t>
  </si>
  <si>
    <t>64CB515F-D0DD-49B9-8CB3-B7A8C08BB23F</t>
  </si>
  <si>
    <t>Ceutorhynchus tibialis Boheman, 1845</t>
  </si>
  <si>
    <t>64CE8523-E967-4AB7-966D-7310F65D82A1</t>
  </si>
  <si>
    <t>Tipula confusa Van der Wulp, 1884</t>
  </si>
  <si>
    <t>64D0308C-CAA2-4B98-903F-51A21AAB845D</t>
  </si>
  <si>
    <t>Nematoproctus distendens (Meigen, 1824)</t>
  </si>
  <si>
    <t>64D40063-93DE-4733-B149-609386054F4B</t>
  </si>
  <si>
    <t>Erioptera meijerei Edwards, 1921</t>
  </si>
  <si>
    <t>64D48E20-D587-43CA-9FA1-E6CE0FEB94B1</t>
  </si>
  <si>
    <t>Cryptocephalus fulvus Goeze, 1777</t>
  </si>
  <si>
    <t>Harpactus elegans (Lepeletier, 1832)</t>
  </si>
  <si>
    <t>64D805DC-EA23-41B5-A827-5B939DAC3EC1</t>
  </si>
  <si>
    <t>Helianthemapion velatum (Gerstaecker, 1854)</t>
  </si>
  <si>
    <t>64DDAEC6-9D8D-4E3D-A0A7-DEBD7D55F7B6</t>
  </si>
  <si>
    <t>Euconnus fimetarius (Chaudoir, 1845)</t>
  </si>
  <si>
    <t>64DF028F-F026-4C80-B022-7C4EA16440C4</t>
  </si>
  <si>
    <t>Cucullia santonici Hübner, [1813]</t>
  </si>
  <si>
    <t>64E312F6-DB9A-4028-A3DF-749EBF033B6D</t>
  </si>
  <si>
    <t>Lithophane lamda Fabricius, 1787</t>
  </si>
  <si>
    <t>64E372A4-62E4-412B-A6CD-C8BA0097E174</t>
  </si>
  <si>
    <t>Exechiopsis patula (Plassmann, 1978)</t>
  </si>
  <si>
    <t>64E6A911-3C2F-4C5A-9E6F-FD07DFF9C5AD</t>
  </si>
  <si>
    <t>Silpha obscura Linnaeus, 1758</t>
  </si>
  <si>
    <t>64E726AB-1EAE-48CD-8896-9CBC42C60E6F</t>
  </si>
  <si>
    <t>Calidris fuscicollis (Weissbürzelstrandläufer)</t>
  </si>
  <si>
    <t>Segestria senoculata (Linnaeus, 1758)</t>
  </si>
  <si>
    <t>64EC20E9-21ED-411F-9ADE-12B3F87C1DDB</t>
  </si>
  <si>
    <t>Ptilinus pectinicornis (Linnaeus, 1758)</t>
  </si>
  <si>
    <t>64F34C02-25E5-42D7-846F-2EFD361D4B5C</t>
  </si>
  <si>
    <t>Toxoneura muliebris (Harris, 1780)</t>
  </si>
  <si>
    <t>64FE3900-9A53-4C08-8521-E126706DE907</t>
  </si>
  <si>
    <t>Agrypnus murinus (Linnaeus, 1758)</t>
  </si>
  <si>
    <t>64FEFA78-4A15-400B-AA89-E0FA332991BF</t>
  </si>
  <si>
    <t>Mycetophila bohemica (Lastovka, 1963)</t>
  </si>
  <si>
    <t>64FF8299-E48E-4A49-A0D8-E777CF31E11E</t>
  </si>
  <si>
    <t>Coleophora squamosella Stainton, 1856</t>
  </si>
  <si>
    <t>6502FC95-8C5C-42C1-B69D-3F7C331F2FDB</t>
  </si>
  <si>
    <t>Gnaphosa tigrina Simon, 1878</t>
  </si>
  <si>
    <t>650316CB-8753-4987-B671-015DEEA059F1</t>
  </si>
  <si>
    <t>Attelabus nitens (Scopoli, 1763)</t>
  </si>
  <si>
    <t>6508B9F5-BB4F-4FD8-A8A2-416E62835314</t>
  </si>
  <si>
    <t>Stenus longipes Heer, 1839</t>
  </si>
  <si>
    <t>651AA935-D7DF-4D27-82E6-67C221A28864</t>
  </si>
  <si>
    <t>Rhagonycha maculicollis Märkel, 1851</t>
  </si>
  <si>
    <t>651C95E1-BB70-47D0-9B9A-FF882D3A8DE9</t>
  </si>
  <si>
    <t>Spilosoma luteum Hufnagel, 1766 (Gelber Tigerbär, Buschflur-Gelbbär)</t>
  </si>
  <si>
    <t>65201799-1F12-4F8D-9B58-FDA2CD8A4A85</t>
  </si>
  <si>
    <t>Gongylidiellum latebricola (O.P. Cambridge, 1871)</t>
  </si>
  <si>
    <t>65210EE4-4CFF-4F28-AC5B-9A7A3AF00DE3</t>
  </si>
  <si>
    <t>Monotoma angusticollis (Gyllenhal, 1827)</t>
  </si>
  <si>
    <t>65272A45-09B7-4492-9CCF-A21B0B525F25</t>
  </si>
  <si>
    <t>Cryptocephalus carinthiacus Suffrian, 1848</t>
  </si>
  <si>
    <t>652C3CAC-E46C-4261-8DA0-0A518B0A7C2B</t>
  </si>
  <si>
    <t>Oedemera flavipes (Fabricius, 1792)</t>
  </si>
  <si>
    <t>652C947D-873F-48BE-A62A-66EA7963CB3F</t>
  </si>
  <si>
    <t>Carabus violaceus purpurascens Fabricius, 1787</t>
  </si>
  <si>
    <t>652E2D4F-B83F-40FF-8EEA-147FC6CDF09F</t>
  </si>
  <si>
    <t>Auplopus carbonarius (Scopoli)</t>
  </si>
  <si>
    <t>65307C13-A641-4AE6-B1FF-C2BA6E9A73D1</t>
  </si>
  <si>
    <t>Epitriptus cowini? Hobby, 1946</t>
  </si>
  <si>
    <t>6531EBA0-BD6C-42AA-A0C2-9FA8A7E2AFE7</t>
  </si>
  <si>
    <t>Synanthedon loranthi Kralicek (Mistel-Glasflügler)</t>
  </si>
  <si>
    <t>6532DF96-4B61-4513-803B-DAE0F0477551</t>
  </si>
  <si>
    <t>Parakiefferiella bathophila (Kieffer, 1912)</t>
  </si>
  <si>
    <t>Anyphaena accentuata (Walckenaer, 1802)</t>
  </si>
  <si>
    <t>653F7DA2-0D04-4198-8DD0-3C0C4147A8F5</t>
  </si>
  <si>
    <t>Orthocladius wetterensis Brundin, 1956</t>
  </si>
  <si>
    <t>Lasioglossum tarsatum (Schenck, 1868)</t>
  </si>
  <si>
    <t>65422DD0-46A3-45C0-AF4A-D18D426A352E</t>
  </si>
  <si>
    <t>Anthicus flavipes (Panzer, 1797)</t>
  </si>
  <si>
    <t>6544505A-E98B-44C7-9C40-16DCDEBCE5DE</t>
  </si>
  <si>
    <t>Udea cyanalis La Harpe, 1855</t>
  </si>
  <si>
    <t>65486D46-12BF-45F2-B84E-8DE145B09D67</t>
  </si>
  <si>
    <t>Ourapteryx sambucaria Linnaeus, 1758 (Holunderspanner)</t>
  </si>
  <si>
    <t>65539C6E-846D-4AFA-9426-FBC3C5694B50</t>
  </si>
  <si>
    <t>Ypsolopha lucella (Fabricius, 1775)</t>
  </si>
  <si>
    <t>6557BABF-29C4-41A5-9B98-821A730545C0</t>
  </si>
  <si>
    <t>Epyris niger Westwood, 1881</t>
  </si>
  <si>
    <t>655A42DD-6554-419A-BDAA-98FA5B6047C9</t>
  </si>
  <si>
    <t>Athrips nigricostella (Duponchel, 1842)</t>
  </si>
  <si>
    <t>655C72CE-137F-4ECA-BADA-FD401A93D237</t>
  </si>
  <si>
    <t>Satchelliella nubila (Meigen, 1818)</t>
  </si>
  <si>
    <t>655DEBD6-4EDD-4CB2-8B2B-933C31E2A607</t>
  </si>
  <si>
    <t>Empis discolor Loew, 1856</t>
  </si>
  <si>
    <t>655FE2C2-08A5-4B57-A2D3-0A045552EF2A</t>
  </si>
  <si>
    <t>Chrysis chinensis Mocsary, 1912</t>
  </si>
  <si>
    <t>65621D4A-A071-4484-9B11-D6B8F27BF1E8</t>
  </si>
  <si>
    <t>Polycentropus corniger McLachlan</t>
  </si>
  <si>
    <t>65673C02-A08B-43C1-93AB-C5D77C728FD8</t>
  </si>
  <si>
    <t>Dolichopus flavipes Stannius, 1831</t>
  </si>
  <si>
    <t>656D4EE2-07EE-43DA-9717-A1155145EF76</t>
  </si>
  <si>
    <t>Urophora maura (Frauenfeld, 1857)</t>
  </si>
  <si>
    <t>Helix lucorum Linnaeus, 1758 (Gestreifte Weinbergschnecke)</t>
  </si>
  <si>
    <t>657AEACA-4FF6-4DE0-BAA4-603CD7224C05</t>
  </si>
  <si>
    <t>Phrurolithus nigrinus (Simon, 1878)</t>
  </si>
  <si>
    <t>657B2DF2-7B42-4FEC-B900-B9EC55FED610</t>
  </si>
  <si>
    <t>Suillia bicolor (Zetterstedt, 1838)</t>
  </si>
  <si>
    <t>658CE93A-2ADC-423F-8DCB-5B4AD58941E9</t>
  </si>
  <si>
    <t>Mordellistena acuticollis Schilsky, 1895</t>
  </si>
  <si>
    <t>658E05ED-C065-4EE0-857E-11A7DD41BABB</t>
  </si>
  <si>
    <t>Pachygaster leachii Curtis, 1824</t>
  </si>
  <si>
    <t>658F9EB6-4BDA-4237-988D-218F8C2099B6</t>
  </si>
  <si>
    <t>Scoparia ingratella Zeller, 1846</t>
  </si>
  <si>
    <t>65973220-F97B-4B53-882E-35A4D8B29F6F</t>
  </si>
  <si>
    <t>Andrena simillima Smith, 1851</t>
  </si>
  <si>
    <t>6597CEF7-CACE-48D9-B36F-C07D008CA9CC</t>
  </si>
  <si>
    <t>Brachysomus echinatus (Bonsdorff, 1785)</t>
  </si>
  <si>
    <t>65999449-9A53-4301-ABF8-52469AD270A0</t>
  </si>
  <si>
    <t>Atylotus sublunaticornis (Zetterstedt, 1842)</t>
  </si>
  <si>
    <t>Mimumesa atratina (F. Morawitz, 1891)</t>
  </si>
  <si>
    <t>65ADB368-AB7A-468A-A24E-4B562CD32FFA</t>
  </si>
  <si>
    <t>Andrena taraxaci Giraud, 1861</t>
  </si>
  <si>
    <t>65B088E6-2762-442A-81D0-54A589B74910</t>
  </si>
  <si>
    <t>Rhopalomyia chrysanthemi (Ahlberg, 1939)</t>
  </si>
  <si>
    <t>65B46D91-FB9B-4C5B-B21B-2F733306CDC2</t>
  </si>
  <si>
    <t>Fissocatops westi (Krogerus, 1931)</t>
  </si>
  <si>
    <t>65B766F7-1841-4371-BB95-A7FD6C6F642E</t>
  </si>
  <si>
    <t>Pseudobrachypeza helvetica (Walker, 1856)</t>
  </si>
  <si>
    <t>65B9DF6F-04C2-4764-9410-9749FB865D95</t>
  </si>
  <si>
    <t>Atheta rhenana G. Benick, 1965</t>
  </si>
  <si>
    <t>65BE854A-4D57-4FCF-878A-F080444C6D91</t>
  </si>
  <si>
    <t>Hilaira excisa (O.P. Cambridge, 1870)</t>
  </si>
  <si>
    <t>65C16ACD-3A7C-413F-B32B-06CD02A1B95B</t>
  </si>
  <si>
    <t>Trichodes ircutensis (Laxmann, 1770)</t>
  </si>
  <si>
    <t>65C4D0CD-85C3-4797-9520-F17A9D03827D</t>
  </si>
  <si>
    <t>Udea alpinalis Denis &amp; Schiffermüller, 1775</t>
  </si>
  <si>
    <t>65C58AE1-4E8D-4E9D-B503-F0578C2EE6D0</t>
  </si>
  <si>
    <t>Colon rufescens Kraatz, 1850</t>
  </si>
  <si>
    <t>65C7E7C6-3038-4F9F-AC2D-B39266C3828E</t>
  </si>
  <si>
    <t>Euxoa hastifera Donzel, 1847</t>
  </si>
  <si>
    <t>65C98BDB-1F4B-43EE-A6E9-554148C939D9</t>
  </si>
  <si>
    <t>Oligia strigilis Linnaeus, 1758 (Halmeulchen)</t>
  </si>
  <si>
    <t>65D26F43-C6FC-4FFB-B54F-04604CF7F599</t>
  </si>
  <si>
    <t>Drosophila miki Duda, 1924</t>
  </si>
  <si>
    <t>65D393B0-49A3-4C7F-B95F-B37BDC7A1991</t>
  </si>
  <si>
    <t>Atheta speluncicollis Bernhauer, 1909</t>
  </si>
  <si>
    <t>65E3206A-59FA-4199-839E-7814FB4831F0</t>
  </si>
  <si>
    <t>Hybomitra nigricornis (Zetterstedt, 1842)</t>
  </si>
  <si>
    <t>65E5009A-3AFC-4941-BEB2-00F5F352DBCC</t>
  </si>
  <si>
    <t>Gongylidium rufipes (Linnaeus, 1758)</t>
  </si>
  <si>
    <t>65ECC1B9-3A29-45E4-A50C-C7BA08FAF853</t>
  </si>
  <si>
    <t>Dorytomus tremulae (Fabricius, 1787)</t>
  </si>
  <si>
    <t>65F64157-2CFD-4724-AC3B-19C1D4CBE069</t>
  </si>
  <si>
    <t>Opalimosina czernyi (Duda, 1918)</t>
  </si>
  <si>
    <t>66035923-0D26-4A7F-8D41-A6060CE1DB63</t>
  </si>
  <si>
    <t>Olibrus pygmaeus (Sturm, 1807)</t>
  </si>
  <si>
    <t>6606D359-0AFC-427F-A912-25FF94101026</t>
  </si>
  <si>
    <t>Eupithecia cauchiata Duponchel, 1830</t>
  </si>
  <si>
    <t>660914B5-CCCF-484C-9311-FB2020AE5309</t>
  </si>
  <si>
    <t>Cydia servillana Duponchel, 1836</t>
  </si>
  <si>
    <t>660B998F-F93D-41F9-A5EB-68DDBD46AC56</t>
  </si>
  <si>
    <t>Pardosa torrentum Simon, 1876</t>
  </si>
  <si>
    <t>66103328-AF62-4158-8577-FCC3ACAE9A89</t>
  </si>
  <si>
    <t>Leptusa monguzzii Pace, 1989</t>
  </si>
  <si>
    <t>661B7275-426F-4213-96CA-F0170AC7063E</t>
  </si>
  <si>
    <t>Winthemia bohemani (Zetterstedt, 1844)</t>
  </si>
  <si>
    <t>66273395-3D16-407A-BBCB-4B24E9EEFB51</t>
  </si>
  <si>
    <t>Stigmella poterii (Stainton, 1857)</t>
  </si>
  <si>
    <t>662E9A05-2F52-4FA4-8B8D-2530F5C48990</t>
  </si>
  <si>
    <t>Aleochara intricata Mannerheim, 1830</t>
  </si>
  <si>
    <t>6630740C-B475-46B6-B8CC-D6FCB4CAC7C2</t>
  </si>
  <si>
    <t>Chamaepsila villosula (Meigen, 1826)</t>
  </si>
  <si>
    <t>6631BCD0-A733-43AE-BAF1-1814F0E7125C</t>
  </si>
  <si>
    <t>Gyrohypnus atratus (Heer, 1839)</t>
  </si>
  <si>
    <t>6635DC2E-AE1A-4F9E-8A2C-F8BEB8E69F71</t>
  </si>
  <si>
    <t>Teuchophorus spinigerellus (Zetterstedt, 1843)</t>
  </si>
  <si>
    <t>66376544-8F59-4634-9640-B8FE32D15660</t>
  </si>
  <si>
    <t>Orthocladius frigidus (Zetterstedt, 1838)</t>
  </si>
  <si>
    <t>663779DD-513E-4376-948F-F1294ADB55F6</t>
  </si>
  <si>
    <t>Stelis franconica Blüthen, 1930</t>
  </si>
  <si>
    <t>663A6CCD-ED17-4E5B-A5E0-E8A7662BF9B1</t>
  </si>
  <si>
    <t>Medina luctuosa (Meigen, 1824)</t>
  </si>
  <si>
    <t>66413716-C018-4770-9BF5-B4AE7304899E</t>
  </si>
  <si>
    <t>Weberia digramma (Meigen, 1824)</t>
  </si>
  <si>
    <t>6641611C-3C70-4839-9AC6-5779EFF84F5D</t>
  </si>
  <si>
    <t>Eudorylas jenkinsoni Coe, 1966</t>
  </si>
  <si>
    <t>66444EA8-6190-467A-A36B-FD0536CCD20F</t>
  </si>
  <si>
    <t>Phytomyza glechomae Kaltenbach, 1862</t>
  </si>
  <si>
    <t>6644A2BC-C296-42EA-8BCE-D9C948528A1C</t>
  </si>
  <si>
    <t>Watsonalla cultraria Fabricius, 1775 (Buchen-Sichelflügler)</t>
  </si>
  <si>
    <t>6644A420-7005-4EFB-8CCC-B1145E73C095</t>
  </si>
  <si>
    <t>Eupithecia satyrata Hübner, [1813]</t>
  </si>
  <si>
    <t>664D5C12-4DDE-4E24-9C10-64DE1FCB11D9</t>
  </si>
  <si>
    <t>Sattleria melaleucella (Constant, 1865)</t>
  </si>
  <si>
    <t>6650159D-540B-41B0-8F24-C47F5DE65A27</t>
  </si>
  <si>
    <t>Colon angulare Erichson, 1837</t>
  </si>
  <si>
    <t>Crossocerus wesmaeli (Vander Linden, 1829)</t>
  </si>
  <si>
    <t>6653A9FB-208F-46C4-AC67-671D9D216796</t>
  </si>
  <si>
    <t>Cheilosia chloris (Meigen, 1822)</t>
  </si>
  <si>
    <t>66554250-8120-4A14-ADA5-47FED2E89169</t>
  </si>
  <si>
    <t>Eusphalerum elongatum (Ganglbauer, 1895)</t>
  </si>
  <si>
    <t>66564863-20BF-4DCD-BF45-F95168E71078</t>
  </si>
  <si>
    <t>Leuctra pseudosignifera Aubert, 1954</t>
  </si>
  <si>
    <t>6656EAB7-4B91-4F4C-BA4D-6E1836CC29A9</t>
  </si>
  <si>
    <t>Smittia rostrata Goetghebuer in Schmölzer, 1962</t>
  </si>
  <si>
    <t>66577E23-0769-4E48-9C88-B1A65C13E908</t>
  </si>
  <si>
    <t>Eulamprotes atrella (Denis &amp; Schiffermüller, 1775)</t>
  </si>
  <si>
    <t>6658131E-D4BC-4565-89B8-421ABDD1DCD8</t>
  </si>
  <si>
    <t>Acalles capiomonti (Brisout de Barneville 1864)</t>
  </si>
  <si>
    <t>6669F455-F11F-4F48-B54B-BC384B8DCF91</t>
  </si>
  <si>
    <t>Orthocladius rubicundus (Meigen, 1818)</t>
  </si>
  <si>
    <t>666AC81B-CE46-40B0-A762-660BF324E35B</t>
  </si>
  <si>
    <t>Rhynchaenus fagi (Linnaeus, 1758)</t>
  </si>
  <si>
    <t>666D8CE1-E097-4B35-BE98-0863B16911A2</t>
  </si>
  <si>
    <t>Omphalapion dispar (Germar, 1817)</t>
  </si>
  <si>
    <t>6674B4A2-A588-440F-9E6B-2DD3248251DC</t>
  </si>
  <si>
    <t>Phytomyptera vaccinii Sintenis, 1897</t>
  </si>
  <si>
    <t>668137DD-FA57-41B6-991F-F30D3CA3B84F</t>
  </si>
  <si>
    <t>Stigmella basiguttella (Heinemann, 1862)</t>
  </si>
  <si>
    <t>6686F892-6A98-48F9-8CCD-7E1F7CBB5D59</t>
  </si>
  <si>
    <t>Oxypoda formiceticola Märkel, 1841</t>
  </si>
  <si>
    <t>66872207-1A5D-4CF5-9AD2-F12437D9C6AE</t>
  </si>
  <si>
    <t>Atheta laticeps (Thomson, 1856)</t>
  </si>
  <si>
    <t>6687D27B-531B-4D79-9FC2-E4EF834C26BC</t>
  </si>
  <si>
    <t>Amblyptilia punctidactyla (Haworth, 1811)</t>
  </si>
  <si>
    <t>6694543D-988D-4D38-8D81-2CA1CBB607FB</t>
  </si>
  <si>
    <t>Cymindis vaporariorum (Linnaeus, 1758)</t>
  </si>
  <si>
    <t>66975F18-038E-4F8C-900B-7F7F2AA7C53C</t>
  </si>
  <si>
    <t>Chrysotropia ciliata (Wesmael, 1841)</t>
  </si>
  <si>
    <t>6697B255-4D34-4697-A23B-5893349F8D42</t>
  </si>
  <si>
    <t>Tephritis formosa (Loew, 1844)</t>
  </si>
  <si>
    <t>6699D2E3-490F-4AC9-9ACC-464BBFD0BD89</t>
  </si>
  <si>
    <t>Phora atra (Meigen, 1804)</t>
  </si>
  <si>
    <t>669BC216-BE0F-47C8-B34B-1E2592B4664F</t>
  </si>
  <si>
    <t>Osmia melanogaster Spinola, 1808</t>
  </si>
  <si>
    <t>669D2743-8FAF-4965-A997-6421E70320A6</t>
  </si>
  <si>
    <t>Syrphus ribesii (Linnaeus, 1758)</t>
  </si>
  <si>
    <t>669F863C-7108-44AB-8726-FE4C49955290</t>
  </si>
  <si>
    <t>Lobesia bicinctana Duponchel, 1844</t>
  </si>
  <si>
    <t>66A1CAF3-2137-44A7-B0C9-007120F874E8</t>
  </si>
  <si>
    <t>Phyllocnistis unipunctella (Stephens, 1834)</t>
  </si>
  <si>
    <t>66A486EC-9414-435C-A92E-8CDA6433E87F</t>
  </si>
  <si>
    <t>Cryptocephalus biguttatus (Scopoli, 1763)</t>
  </si>
  <si>
    <t>Clubiona reclusa O.P. Cambridge, 1863</t>
  </si>
  <si>
    <t>66AF4A52-5C3A-44F4-8E41-48522EDEE18B</t>
  </si>
  <si>
    <t>Clubiona similis L. Koch, 1867</t>
  </si>
  <si>
    <t>66B023A8-B3E2-40B2-A98A-AE97FA6D0D34</t>
  </si>
  <si>
    <t>Helvetiosoma alemannicum brevibrachium (Bigler, 1912)</t>
  </si>
  <si>
    <t>66B18AF0-1987-4447-832E-AD368DAB5EF7</t>
  </si>
  <si>
    <t>Phragmatobia fuliginosa Linnaeus, 1758 (Zimtbär, Rostbär)</t>
  </si>
  <si>
    <t>66B6712F-1024-4422-8AAD-43417F505B4D</t>
  </si>
  <si>
    <t>Hedobia imperialis (Linnaeus, 1767)</t>
  </si>
  <si>
    <t>66B6B8B7-A718-4C2B-8BCB-4CF2394ED09A</t>
  </si>
  <si>
    <t>Renocera striata (Meigen, 1830)</t>
  </si>
  <si>
    <t>66B79081-C1D1-4F34-B713-9533EDAACB20</t>
  </si>
  <si>
    <t>Choerades gilva (Linnaeus, 1758)</t>
  </si>
  <si>
    <t>66B90792-5A5F-4F43-88CB-2084239C2F63</t>
  </si>
  <si>
    <t>Nycteribia pedicularia Latreille, 1805</t>
  </si>
  <si>
    <t>66BE9FAD-E15E-4B4F-A313-E46BC50D84D5</t>
  </si>
  <si>
    <t>Cliorismia ardea (Fabricius, 1794)</t>
  </si>
  <si>
    <t>66BEBAFF-B30D-4266-835B-99C62163A1D3</t>
  </si>
  <si>
    <t>Stenodynerus fastidiosissimus (Saussure, 1855)</t>
  </si>
  <si>
    <t>66C17559-DE67-4BB8-847E-0220041911AF</t>
  </si>
  <si>
    <t>Omalium ferrugineum Kraatz, 1857</t>
  </si>
  <si>
    <t>66C2B850-FC04-4F58-9CEE-4779B7E13045</t>
  </si>
  <si>
    <t>Nomada basalis Herrich-Schäffer</t>
  </si>
  <si>
    <t>66C750DD-AE71-4E3B-9F05-2997D299FA57</t>
  </si>
  <si>
    <t>Ipimorpha subtusa Denis &amp; Schiffermüller, 1775</t>
  </si>
  <si>
    <t>66CA0D95-82ED-410F-8AB9-DEDA98BCF735</t>
  </si>
  <si>
    <t>Cheilotrichia minima (Strobl, 1898)</t>
  </si>
  <si>
    <t>66CBE7BD-4985-4FC1-97D4-F3B45ABA063C</t>
  </si>
  <si>
    <t>Eulamprotes superbella (Zeller, 1839)</t>
  </si>
  <si>
    <t>66D9C2DD-6150-4EF0-9E9F-89AE0376E4F6</t>
  </si>
  <si>
    <t>Digitivalva perlepidella (Stainton, 1849)</t>
  </si>
  <si>
    <t>66DE2349-1D62-4163-8C4F-04D95D634EBA</t>
  </si>
  <si>
    <t>Zaphne caudata (Zetterstedt, 1855)</t>
  </si>
  <si>
    <t>66E3041B-5268-493D-BEB8-8D80452C54E8</t>
  </si>
  <si>
    <t>Hercostomus plagiatus (Loew, 1857)</t>
  </si>
  <si>
    <t>66E905F4-83FF-4A40-BE9C-073EC4F72ED3</t>
  </si>
  <si>
    <t>Phytomyza artemisivora Spencer, 1971</t>
  </si>
  <si>
    <t>66EBD09F-CD58-4FD4-BBF2-BA26B2214565</t>
  </si>
  <si>
    <t>Gymnusa brevicollis (Paykull, 1800)</t>
  </si>
  <si>
    <t>66EF7194-87B4-456B-8D29-BF5CC1EA4CC1</t>
  </si>
  <si>
    <t>Opogona sacchari (Bojer)</t>
  </si>
  <si>
    <t>66F30164-0DCC-4B22-95D8-DD4F7071EBAE</t>
  </si>
  <si>
    <t>Eupithecia expallidata Doubleday, 1856</t>
  </si>
  <si>
    <t>66F7020F-66C2-49C0-8F4A-962B5F54E2EB</t>
  </si>
  <si>
    <t>Hydropsyche bulbifera McLachlan, 1878</t>
  </si>
  <si>
    <t>66F8C848-758A-4959-976E-89250D8D4147</t>
  </si>
  <si>
    <t>Chrysodeixis chalcites Esper, 1789</t>
  </si>
  <si>
    <t>66FC0645-BEB2-4A77-B57D-A2A70455A156</t>
  </si>
  <si>
    <t>Eriocrania sparrmannella (Bosc, 1791)</t>
  </si>
  <si>
    <t>66FC5D2B-2E16-4BF1-8921-0A7BB6BAFFEB</t>
  </si>
  <si>
    <t>Fannia lineata (Stein, 1895)</t>
  </si>
  <si>
    <t>67024E97-7577-4180-9407-7BFA600783A1</t>
  </si>
  <si>
    <t>Gelechia senticetella (Staudinger, 1859)</t>
  </si>
  <si>
    <t>6702D88F-A36F-402C-9638-09D04AA0A07F</t>
  </si>
  <si>
    <t>Agonopterix rutana (Fabricius, 1794)</t>
  </si>
  <si>
    <t>670529EE-4303-441F-BAF0-0D9E53FA0494</t>
  </si>
  <si>
    <t>Exorista mimula (Meigen, 1824)</t>
  </si>
  <si>
    <t>67056E0F-8CFC-46E6-AC80-2C67ADBC7D35</t>
  </si>
  <si>
    <t>Ablattaria laevigata (Fabricius, 1775)</t>
  </si>
  <si>
    <t>6707F6DC-EED4-4C4E-A999-66DECEB9B646</t>
  </si>
  <si>
    <t>Apteropeda globosa (Illiger, 1794)</t>
  </si>
  <si>
    <t>670BEA17-F9A6-4FE1-9594-33622004A240</t>
  </si>
  <si>
    <t>Cassida murraea Linnaeus, 1767</t>
  </si>
  <si>
    <t>6712F657-1CC0-4FC7-9982-E85D46318512</t>
  </si>
  <si>
    <t>Anthophora garrula (Rossi)</t>
  </si>
  <si>
    <t>6713142E-4F97-4D0B-A88B-5E1AF8D9AA47</t>
  </si>
  <si>
    <t>Coleophora argentula (Stephens, 1834)</t>
  </si>
  <si>
    <t>6717E417-05C7-4A33-88AA-212A18EEC288</t>
  </si>
  <si>
    <t>Hypocaccus metallicus (Herbst, 1792)</t>
  </si>
  <si>
    <t>6719ABE7-9E32-4751-9942-9884E98895BD</t>
  </si>
  <si>
    <t>Anoplotrupes stercorosus (Scriba, 1791)</t>
  </si>
  <si>
    <t>671E303C-2EC4-4E78-83F7-839C38856D66</t>
  </si>
  <si>
    <t>Scopaeus ryei Wollaston, 1872</t>
  </si>
  <si>
    <t>6720FD16-057A-4989-9E4F-82845CE83454</t>
  </si>
  <si>
    <t>Stenus aterrimus Erichson, 1839</t>
  </si>
  <si>
    <t>67216F03-8750-4F13-9FD2-D325451957B6</t>
  </si>
  <si>
    <t>Choreutis pariana (Clerck, 1759)</t>
  </si>
  <si>
    <t>6722BEDD-2270-4321-BAC1-372433661D09</t>
  </si>
  <si>
    <t>Catoptria conchella Denis &amp; Schiffermüller, 1775</t>
  </si>
  <si>
    <t>6723C112-7486-431E-8B2D-D0753DD87717</t>
  </si>
  <si>
    <t>Chrysotimus molliculus (Fallén, 1823)</t>
  </si>
  <si>
    <t>672545C0-F986-49DB-A725-5D4163D7BA67</t>
  </si>
  <si>
    <t>Cyllodes ater (Herbst, 1792)</t>
  </si>
  <si>
    <t>6728EA95-F049-4F96-B24F-21AE4942662A</t>
  </si>
  <si>
    <t>Platypalpus maculimanus (Zetterstedt, 1842)</t>
  </si>
  <si>
    <t>672B0831-D38B-44AB-93DF-EE15D1C954B2</t>
  </si>
  <si>
    <t>Choristoneura lafauryana Ragonot, 1875</t>
  </si>
  <si>
    <t>Papilio machaon Linnaeus 1758 (Schwalbenschwanz)</t>
  </si>
  <si>
    <t>Symmorphus fuscipes (Herrich-Schaeffer, 1838)</t>
  </si>
  <si>
    <t>672F286E-79DF-4D95-8A78-D18316F06133</t>
  </si>
  <si>
    <t>Psylliodes cupreus (Koch, 1803)</t>
  </si>
  <si>
    <t>6731A862-E894-45C4-9EBD-51CA8D5D4A53</t>
  </si>
  <si>
    <t>Pogonocherus ovatus (Goeze, 1777) (Dunkelbeiniger Büschelflecken-Bock)</t>
  </si>
  <si>
    <t>673732A2-9DFC-4159-A253-68C88E48B519</t>
  </si>
  <si>
    <t>Malthodes kahleni Wittmer, 1982</t>
  </si>
  <si>
    <t>6739A80F-9A2A-4499-A80F-577E7066BBB4</t>
  </si>
  <si>
    <t>Corynoptera sphenoptera Tuomikoski, 1960</t>
  </si>
  <si>
    <t>673B081C-7CBB-4DEF-B846-5DCC461823D0</t>
  </si>
  <si>
    <t>Borborillus uncinatus (Duda, 1923)</t>
  </si>
  <si>
    <t>673E9D66-4716-48C1-86B3-8D33099ADA87</t>
  </si>
  <si>
    <t>Dictyopterus aurora (Herbst, 1784)</t>
  </si>
  <si>
    <t>6741696A-ED3C-434E-A6A0-C97211F3673B</t>
  </si>
  <si>
    <t>Meligethes kunzei Erichson, 1845</t>
  </si>
  <si>
    <t>6741E76A-77A3-42B1-9D7A-4047ED6507EE</t>
  </si>
  <si>
    <t>Eumerus emarginatus Loew, 1848</t>
  </si>
  <si>
    <t>6742AAAD-713F-4003-8435-8E93A64654B4</t>
  </si>
  <si>
    <t>Atomaria gravidula Erichson, 1846</t>
  </si>
  <si>
    <t>6743B2E0-F037-4D32-94CB-E7076DE3603C</t>
  </si>
  <si>
    <t>Quedius picipes (Mannerheim, 1830)</t>
  </si>
  <si>
    <t>6748014E-E2B1-4E5E-AB1D-09E72EE64183</t>
  </si>
  <si>
    <t>Nomada trapeziformis Schmiedeknecht, 1882</t>
  </si>
  <si>
    <t>674842B2-247A-432E-918E-A24D41016EC4</t>
  </si>
  <si>
    <t>Labidostomis longimana (Linnaeus, 1761)</t>
  </si>
  <si>
    <t>6748A470-1BF3-4157-8D88-571F69BCE491</t>
  </si>
  <si>
    <t>Xylodrepa quadrimaculata (Scopoli, 1772)</t>
  </si>
  <si>
    <t>674AC100-7A45-43C8-B92B-7D16C72B48B3</t>
  </si>
  <si>
    <t>Heterostylodes pratensis (Meigen, 1826)</t>
  </si>
  <si>
    <t>674B45EE-0029-44D5-8007-F3748AEA6BD1</t>
  </si>
  <si>
    <t>Coryphium gredleri Kraatz, 1871</t>
  </si>
  <si>
    <t>Lestes barbarus (Fabricius, 1798) (Südliche Binsenjungfer)</t>
  </si>
  <si>
    <t>674D07E6-6AFB-4C59-88A5-519113E647B9</t>
  </si>
  <si>
    <t>Epinotia solandriana Linnaeus, 1758</t>
  </si>
  <si>
    <t>674DA941-9D9F-4D16-9C7A-F448E10E5174</t>
  </si>
  <si>
    <t>Holobus apicatus (Erichson, 1837)</t>
  </si>
  <si>
    <t>67501B0C-A0F9-474A-BACD-EEFB07E5A616</t>
  </si>
  <si>
    <t>Leptusa fauciumredortae Scheerpeltz, 1972</t>
  </si>
  <si>
    <t>6754A8CF-D08A-4E4C-BAD3-80A40A22EB6E</t>
  </si>
  <si>
    <t>Coccinella septempunctata Linnaeus, 1758</t>
  </si>
  <si>
    <t>6754AD84-3419-410C-A2F9-7766B1C9444A</t>
  </si>
  <si>
    <t>Agrilus macroderus Abeille de Perrin, 1897</t>
  </si>
  <si>
    <t>67556FC3-221C-4120-921A-237E75081393</t>
  </si>
  <si>
    <t>Gnoriste harcyniae von Röder, 1887</t>
  </si>
  <si>
    <t>6756C8F7-2654-47AB-93F7-0EC3DB7346D6</t>
  </si>
  <si>
    <t>Carcelia dubia (Brauer et Bergenstamm, 1891)</t>
  </si>
  <si>
    <t>6759EBF4-A1F5-4D02-9B2F-045D4971ADD3</t>
  </si>
  <si>
    <t>Empis (s. str.) malleola Becker, 1887</t>
  </si>
  <si>
    <t>6759F694-1283-49AD-8260-01249B774344</t>
  </si>
  <si>
    <t>Zygaena hilaris Ochsenheimer, 1808 (Hauhechel-Widderchen)</t>
  </si>
  <si>
    <t>675C126B-95EC-428A-8EFB-58300D8B51F8</t>
  </si>
  <si>
    <t>Zyras similis (Märkel, 1844)</t>
  </si>
  <si>
    <t>675D40E0-11F8-4DAD-B220-E635A0E2D319</t>
  </si>
  <si>
    <t>Ochthera mantis (De Geer, 1776)</t>
  </si>
  <si>
    <t>675EB3D0-5046-413E-91B0-3FEEF73E6AD1</t>
  </si>
  <si>
    <t>Platypalpus niveiseta (Zetterstedt, 1842)</t>
  </si>
  <si>
    <t>67615809-3BBA-474E-9D4A-26E41FC43DB0</t>
  </si>
  <si>
    <t>Mycetochara humeralis (Fabricius, 1787)</t>
  </si>
  <si>
    <t>67628F52-83DB-444F-9F7F-A7102B011F21</t>
  </si>
  <si>
    <t>Cis hispidus (Paykull, 1798)</t>
  </si>
  <si>
    <t>6762D7EA-FBE2-4FD5-B166-8E58E4CEA84D</t>
  </si>
  <si>
    <t>Limnia paludicola Elberg, 1965</t>
  </si>
  <si>
    <t>677052F7-F73D-4E97-80E6-9BEC002EA5A9</t>
  </si>
  <si>
    <t>Limnebius parvulus Herbst</t>
  </si>
  <si>
    <t>67718ACB-B3B6-4DEC-9D9C-041CFB116F90</t>
  </si>
  <si>
    <t>Andrena assimilis Radoszkowski, 1876</t>
  </si>
  <si>
    <t>Araeoncus crassiceps (Westring, 1861)</t>
  </si>
  <si>
    <t>6776E1EB-107C-4D22-AC47-7366DCB63391</t>
  </si>
  <si>
    <t>Tipula unca Wiedemann, 1817</t>
  </si>
  <si>
    <t>6779E80D-07B5-4F6D-BD75-0FE0B6635D8A</t>
  </si>
  <si>
    <t>Perittia weberella Whitebread, 1984</t>
  </si>
  <si>
    <t>67800A58-FDEF-447E-9CE4-CB9752617A8F</t>
  </si>
  <si>
    <t>Hypercallia citrinalis (Scopoli, 1763)</t>
  </si>
  <si>
    <t>6781CCF9-449A-46DA-AAED-83CAB860C119</t>
  </si>
  <si>
    <t>Gegenes pumilio Hoffmannsegg, 1804</t>
  </si>
  <si>
    <t>6782BA7E-A5FC-4B44-93E5-D3A5BBE7FFA5</t>
  </si>
  <si>
    <t>Lycoriella heydeni (Winnertz, 1867)</t>
  </si>
  <si>
    <t>6783497A-47FA-47AE-B3E5-A7B480F908DD</t>
  </si>
  <si>
    <t>Idaea litigiosaria Boisduval, 1840</t>
  </si>
  <si>
    <t>6785EFAA-E33A-4810-84A1-B460E55C4B77</t>
  </si>
  <si>
    <t>Oberea pedemontana Chevrolat, 1856</t>
  </si>
  <si>
    <t>67867798-E89F-4977-B020-515F58E39479</t>
  </si>
  <si>
    <t>Poromniusa procidua (Erichson, 1837)</t>
  </si>
  <si>
    <t>6788A1C2-79F8-4F12-B9D4-5F0464CF6900</t>
  </si>
  <si>
    <t>Thricops villosus (Hendel, 1903)</t>
  </si>
  <si>
    <t>678F16B8-80BC-4CE0-B7D2-A1B6F76B1CE5</t>
  </si>
  <si>
    <t>Neohaplegis tarsata (Fallén, 1820)</t>
  </si>
  <si>
    <t>679717FD-BC2F-4EFB-B46D-FD600B482898</t>
  </si>
  <si>
    <t>Meligethes morosus Erichson, 1845</t>
  </si>
  <si>
    <t>679E3581-A7A3-42D3-BB55-842D6F03CC31</t>
  </si>
  <si>
    <t>Dasytes nigrocyaneus Mulsant &amp; Rey, 1868</t>
  </si>
  <si>
    <t>679FE32C-BF59-49F0-A6B9-FD29BBA75947</t>
  </si>
  <si>
    <t>Falagria splendens Kraatz, 1858</t>
  </si>
  <si>
    <t>67A2A0C8-1506-449A-8786-7D3A34B20420</t>
  </si>
  <si>
    <t>Cryptocephalus quadripustulatus Gyllenhal, 1813</t>
  </si>
  <si>
    <t>67A5E1F1-292E-4B96-ACB8-C22DD79E8BFC</t>
  </si>
  <si>
    <t>Timandra griseata Petersen W., 1902</t>
  </si>
  <si>
    <t>67A68C81-8B55-415D-9123-28EBB5246975</t>
  </si>
  <si>
    <t>Luperina pozzii Curo, 1833</t>
  </si>
  <si>
    <t>67A8EDC3-7DDA-4FFF-80B9-EB046D31A5EB</t>
  </si>
  <si>
    <t>Lycoriella inflata (Winnertz, 1867)</t>
  </si>
  <si>
    <t>67A958B6-6D93-4D0F-B6A1-5CBD1C79D3B4</t>
  </si>
  <si>
    <t>Micropterix aureoviridella Höfner, 1898</t>
  </si>
  <si>
    <t>67A9BA21-903B-4758-92C6-3B7B65671706</t>
  </si>
  <si>
    <t>Cis bidentatus (Olivier, 1790)</t>
  </si>
  <si>
    <t>67B06FDD-04DC-4E4E-8D34-CED00F2FD1D2</t>
  </si>
  <si>
    <t>Cionus tuberculosus (Scopoli, 1763)</t>
  </si>
  <si>
    <t>Myrmica rugulosa</t>
  </si>
  <si>
    <t>67B2A347-8D0F-4367-845F-C9E37DCF1210</t>
  </si>
  <si>
    <t>Oscinella pusilla (Meigen, 1830)</t>
  </si>
  <si>
    <t>67BA4756-40DD-47F5-BBA1-FF84A3CE06A0</t>
  </si>
  <si>
    <t>Tachyusa scitula (Erichson, 1837)</t>
  </si>
  <si>
    <t>67BD8B21-6809-40E7-A1F6-1074BFAF6B64</t>
  </si>
  <si>
    <t>Bradybatus kellneri Bach, 1854</t>
  </si>
  <si>
    <t>67BF14A1-FDC7-4C61-9434-BDD3EE2EC599</t>
  </si>
  <si>
    <t>Lesteva villardi Mulsant &amp; Rey, 1880</t>
  </si>
  <si>
    <t>67BF98F4-3944-43CA-9C4D-407498A7E9A2</t>
  </si>
  <si>
    <t>Oberea euphorbiae (Germar, 1813)</t>
  </si>
  <si>
    <t>67D2EE56-D0C9-4986-A167-60A51E9B9E9D</t>
  </si>
  <si>
    <t>Notidobia ciliaris (Linnaeus, 1761)</t>
  </si>
  <si>
    <t>67D6E57D-8490-4C28-B874-643E1B639E10</t>
  </si>
  <si>
    <t>Rhamphomyia atra Meigen, 1822</t>
  </si>
  <si>
    <t>67D880FC-8804-45F6-BBAC-D66E419AD542</t>
  </si>
  <si>
    <t>Conicera tibialis Schmitz, 1925</t>
  </si>
  <si>
    <t>67DD80B5-1842-42FE-B933-5C532FED5FB9</t>
  </si>
  <si>
    <t>Placochela nigripes (F. Löw, 1877)</t>
  </si>
  <si>
    <t>67E1C760-7FBE-4904-816F-F792466CC75F</t>
  </si>
  <si>
    <t>Mythimna congrua Hübner, [1817]</t>
  </si>
  <si>
    <t>67E3F7EA-00EF-434B-BA6B-C4E4CD8D3A82</t>
  </si>
  <si>
    <t>Coeliodes ilicis Bedel, 1885</t>
  </si>
  <si>
    <t>67E5BD23-6FE7-4533-A5CD-A853D628946B</t>
  </si>
  <si>
    <t>Lasioglossum subhirtum (Lepeletier, 1841)</t>
  </si>
  <si>
    <t>67E81D83-8C88-4523-A0C1-B73D637BA100</t>
  </si>
  <si>
    <t>Tipula nielseni Mannheims et Theowald, 1959</t>
  </si>
  <si>
    <t>67E86965-81FD-4BF9-8665-32C8679213FB</t>
  </si>
  <si>
    <t>Chrysops viduatus (Fabricius, 1794)</t>
  </si>
  <si>
    <t>67E90A1B-2A70-4517-A4B6-F773D2F8136B</t>
  </si>
  <si>
    <t>Malthodes aemulus Kiesenwetter, 1861</t>
  </si>
  <si>
    <t>67EC4527-0095-4627-B9C3-43DFF5B1F008</t>
  </si>
  <si>
    <t>Scraptia ferruginea Kiesenwetter, 1861</t>
  </si>
  <si>
    <t>67ECB6EE-5C02-459C-A630-10F94D6F384C</t>
  </si>
  <si>
    <t>Meioneta simplicitarsis (Simon, 1884)</t>
  </si>
  <si>
    <t>67ECF799-1FB5-4264-9FD2-422A85984573</t>
  </si>
  <si>
    <t>Curelius exiguus (Erichson, 1846)</t>
  </si>
  <si>
    <t>67F1437F-224E-4F4D-A2D9-3B85FF9B0715</t>
  </si>
  <si>
    <t>Lasiorhynchites cavifrons (Gyllenhal, 1833)</t>
  </si>
  <si>
    <t>67F2E9E0-9825-4852-81F8-FD3D4DD03A81</t>
  </si>
  <si>
    <t>Sericostoma galeatum Rambur, 1842</t>
  </si>
  <si>
    <t>67F51EAB-9A1E-41CB-99DB-6A3ED278E815</t>
  </si>
  <si>
    <t>Aglenus brunneus (Gyllenhal, 1813)</t>
  </si>
  <si>
    <t>67F9A172-A3CD-4B1C-9C51-C73694473815</t>
  </si>
  <si>
    <t>Cantharis flavilabris Fallén, 1807</t>
  </si>
  <si>
    <t>67FECD03-6499-4138-9A8A-E3BAB958AB3D</t>
  </si>
  <si>
    <t>Exocentrus punctipennis Mulsant &amp; Guillebeau, 1856 (Rüstern-Wimperhornbock)</t>
  </si>
  <si>
    <t>67FFE0C3-30EE-4D3A-972A-90B5620BF944</t>
  </si>
  <si>
    <t>Colostygia austriacaria Herrich-Schäffer, 1852</t>
  </si>
  <si>
    <t>6800C4D3-F987-43D8-96B7-8D8A37051B6A</t>
  </si>
  <si>
    <t>Leptotaulius gracilis Schmid, 1955</t>
  </si>
  <si>
    <t>68019FEE-263B-44B3-88D4-38D897C47892</t>
  </si>
  <si>
    <t>Scotopteryx peribolata Hübner, [1817]</t>
  </si>
  <si>
    <t>6808C916-8566-470D-B9BB-3A55125FFF51</t>
  </si>
  <si>
    <t>Anser albifrons (Blässgans)</t>
  </si>
  <si>
    <t>680EB898-F894-4669-85DE-A71CEDD891FD</t>
  </si>
  <si>
    <t>Tinea columbariella Wocke, 1877</t>
  </si>
  <si>
    <t>680FDB3F-5A46-40FE-B47A-B32516EF695F</t>
  </si>
  <si>
    <t>Ormosia lackschewitzi Bangerter, 1947</t>
  </si>
  <si>
    <t>680FEB52-B646-46C8-B83C-75B6D9ADD90A</t>
  </si>
  <si>
    <t>Trachyopella kuntzei (Duda, 1918)</t>
  </si>
  <si>
    <t>6812D4C5-D19A-4ED5-8E2D-004B04A1BB08</t>
  </si>
  <si>
    <t>Gonomyia recta Tonnoir in Goetghebuer et Tonnoir, 1920</t>
  </si>
  <si>
    <t>6812DC27-BFAC-43CA-B639-323C82436948</t>
  </si>
  <si>
    <t>Dibolia depressiuscula Letzner, 1846</t>
  </si>
  <si>
    <t>681505A4-644E-46C7-8C15-B94E064FE531</t>
  </si>
  <si>
    <t>Eteobalea gronoviella (Scopoli, 1772)</t>
  </si>
  <si>
    <t>68169C54-9D0D-4D03-8C50-F33E63E1866E</t>
  </si>
  <si>
    <t>Diachrysia zosimi Hübner, 1822</t>
  </si>
  <si>
    <t>681AECE9-466A-4CFC-8BDF-B2943B92C6B4</t>
  </si>
  <si>
    <t>Megaselia pygmaea (Zetterstedt, 1848)</t>
  </si>
  <si>
    <t>681B5BA5-CABD-4741-8994-3CA5082D27FF</t>
  </si>
  <si>
    <t>Simplocaria metallica (Sturm, 1807)</t>
  </si>
  <si>
    <t>681C3A1B-B3D5-4C8A-B285-1FCC12417A4F</t>
  </si>
  <si>
    <t>Omalus sanzii Gogorza, 1887</t>
  </si>
  <si>
    <t>681D2A71-248E-42D9-8914-F1C22B63CB5E</t>
  </si>
  <si>
    <t>Rondania fasciata (Macquart, 1834)</t>
  </si>
  <si>
    <t>681F619C-0826-4BF6-B04B-DC4F05C3947E</t>
  </si>
  <si>
    <t>Cercyon bifenestratus Küster, 1851</t>
  </si>
  <si>
    <t>681F8010-2C67-48B2-9BE1-99EECF0F030C</t>
  </si>
  <si>
    <t>Acrotrichis chevrolatii (Allibert, 1844)</t>
  </si>
  <si>
    <t>68231184-4408-4E37-80ED-5877EAFF2F8F</t>
  </si>
  <si>
    <t>Cephalispheira ferrugella (Denis &amp; Schiffermüller, 1775)</t>
  </si>
  <si>
    <t>Limax rutilocanus (Blauköpfige Egelschnecke)</t>
  </si>
  <si>
    <t>682BC4DC-DEBE-49CA-AB4F-B1DA2E70F56B</t>
  </si>
  <si>
    <t>Zoothera sibirica (Schieferdrossel)</t>
  </si>
  <si>
    <t>683410BB-6CFD-4442-AA42-5E33AAB98662</t>
  </si>
  <si>
    <t>Leucophenga quinquemaculata Strobl, 1893</t>
  </si>
  <si>
    <t>68349BCD-D988-4981-BD6B-19F8BB945019</t>
  </si>
  <si>
    <t>Scopula ornata Scopoli, 1763</t>
  </si>
  <si>
    <t>6835B265-5A41-4A44-A824-1D8CBC0DCEBA</t>
  </si>
  <si>
    <t>Pseudapion fulvirostre (Gyllenhal, 1833)</t>
  </si>
  <si>
    <t>6836D7AC-DD76-4819-B42C-121BA997BA0D</t>
  </si>
  <si>
    <t>Leptophyes albovittata (Kollar, 1833) (Gestreifte Zartschrecke)</t>
  </si>
  <si>
    <t>6837DD95-65F9-4AAA-87E7-22B746FA4FE7</t>
  </si>
  <si>
    <t>Anthaxia thalassophila Abeille, 1900</t>
  </si>
  <si>
    <t>683E0B25-D640-4DDC-AC6C-78E451D22283</t>
  </si>
  <si>
    <t>Chaetocnema conducta (Motschulsky, 1838)</t>
  </si>
  <si>
    <t>684044FD-E8AF-4630-BD98-BBD88093CE20</t>
  </si>
  <si>
    <t>Agonopterix assimilella (Treitschke, 1832)</t>
  </si>
  <si>
    <t>6843A241-F8B5-4977-8A28-52EBA20CF223</t>
  </si>
  <si>
    <t>Oreina gloriosa (Fabricius, 1781)</t>
  </si>
  <si>
    <t>684ACE0D-72D7-4E4C-AFD3-9D1738834BC3</t>
  </si>
  <si>
    <t>Ophiomyia curvipalpis (Zetterstedt, 1848)</t>
  </si>
  <si>
    <t>68500E6D-9F28-4A1A-942B-DDA7E15C9B4B</t>
  </si>
  <si>
    <t>Subclytia rotundiventris (Fallén, 1820)</t>
  </si>
  <si>
    <t>6855C638-39E2-4886-8FB9-FDA996597BAC</t>
  </si>
  <si>
    <t>Zygaena fausta Linnaeus, 1767 (Bergkronwicken-Widderchen)</t>
  </si>
  <si>
    <t>68584879-53EB-424C-A47A-76AB9CE42F21</t>
  </si>
  <si>
    <t>Chloroperla baetica Aubert, 1956</t>
  </si>
  <si>
    <t>685A2A40-61CF-4A7B-9B36-E6682895A70B</t>
  </si>
  <si>
    <t>Thomisus onustus Walckenaer, 1806</t>
  </si>
  <si>
    <t>685D9D17-D021-4EAD-B0D5-81D3C2056FAB</t>
  </si>
  <si>
    <t>Chrysis valesiana Frey-Gessner, 1887</t>
  </si>
  <si>
    <t>686470D1-DAEC-4021-956B-529183B0DE8D</t>
  </si>
  <si>
    <t>Stenus nanus Stephens, 1833</t>
  </si>
  <si>
    <t>68658AAB-26CA-46A9-8862-43CA4F385662</t>
  </si>
  <si>
    <t>Coccinella trifasciata Linnaeus, 1758</t>
  </si>
  <si>
    <t>6874D23C-536B-483D-8789-0013F7C4B49E</t>
  </si>
  <si>
    <t>Callisto insperatella (Nickerl, 1864)</t>
  </si>
  <si>
    <t>6877181D-B073-4FAD-912F-F1D1B809A69D</t>
  </si>
  <si>
    <t>Euphyia frustata Treitschke, 1828</t>
  </si>
  <si>
    <t>68789681-6220-44D9-9F36-A5044B769A42</t>
  </si>
  <si>
    <t>Chetogena obliquata (Fallén, 1810)</t>
  </si>
  <si>
    <t>68793291-B935-4B43-92B9-5CA9A525FA27</t>
  </si>
  <si>
    <t>Nowickia ferox (Panzer, 1809)</t>
  </si>
  <si>
    <t>687B8752-434B-434F-BE37-CCAEB5B0DF30</t>
  </si>
  <si>
    <t>Myllaena gracilis (Matthews, 1838)</t>
  </si>
  <si>
    <t>687C8793-15CB-4378-952F-332A34AD4DA0</t>
  </si>
  <si>
    <t>Eloeophila miliaria (Egger, 1863)</t>
  </si>
  <si>
    <t>687CE2D4-B9AB-450E-AAC9-D75CC0DB6914</t>
  </si>
  <si>
    <t>Idaea dilutaria Hübner, [1799]</t>
  </si>
  <si>
    <t>6884CC82-2D50-4766-8001-02F1EC39D9CF</t>
  </si>
  <si>
    <t>Ischyrosyrphus laternarius (Müller, 1776)</t>
  </si>
  <si>
    <t>6889E20F-62D5-48BE-B699-C8E559C42F6A</t>
  </si>
  <si>
    <t>Gonia ornata Meigen, 1826</t>
  </si>
  <si>
    <t>688E1F65-1372-429A-813A-6FEF8C27B9D0</t>
  </si>
  <si>
    <t>Oberea pupillata (Gyllenhal, 1817) (Geißblatt-Linienbock)</t>
  </si>
  <si>
    <t>689BE95F-3E03-4130-B141-CC2451B4603F</t>
  </si>
  <si>
    <t>Glabellula arctica? (Zetterstedt, [1838])</t>
  </si>
  <si>
    <t>68A5D4ED-70EE-4F05-99CB-C4CB038EDC6B</t>
  </si>
  <si>
    <t>Ceratochaetops triseta (Villeneuve, 1922)</t>
  </si>
  <si>
    <t>68ACD857-866A-412A-9B19-6AC8E903906B</t>
  </si>
  <si>
    <t>Andrena symphyti Schmiedeknecht, 1883</t>
  </si>
  <si>
    <t>68AEE203-BCEF-4388-A6E0-EB53BA8D5457</t>
  </si>
  <si>
    <t>Dryocoetes alni (Georg, 1856)</t>
  </si>
  <si>
    <t>68B005FB-1AB3-4CC7-96B6-CD012AF713CC</t>
  </si>
  <si>
    <t>Endotricha flammealis Denis &amp; Schiffermüller, 1775</t>
  </si>
  <si>
    <t>68B7C5FA-8D6C-4239-A011-D6B2D6245625</t>
  </si>
  <si>
    <t>Lonchaea laxa Collin, 1953</t>
  </si>
  <si>
    <t>68B93D5B-6288-4B6D-B170-8A5E91B89DA8</t>
  </si>
  <si>
    <t>Pagodulina austeniana adamii (Westerlund, 1887) (Südalpen-Pagodenschnecke)</t>
  </si>
  <si>
    <t>Tachysphex fulvitarsis (A. Costa, 1867)</t>
  </si>
  <si>
    <t>68BD6EB2-FABE-4A47-876F-18452102AB52</t>
  </si>
  <si>
    <t>Tvetenia verralli (Edwards, 1929)</t>
  </si>
  <si>
    <t>68C20F2F-6F20-4C46-84D4-51ADC05782C3</t>
  </si>
  <si>
    <t>Mordellistena klapperichi Ermisch, 1956</t>
  </si>
  <si>
    <t>68C22918-2DDB-4AD3-843D-E9A5ABD1A297</t>
  </si>
  <si>
    <t>Boletina abdita Plassmann, 1980</t>
  </si>
  <si>
    <t>68C4C53C-FD5B-4C3B-9B29-72C503231EFF</t>
  </si>
  <si>
    <t>Cleptes splendens Fabricius, 1804</t>
  </si>
  <si>
    <t>68C68FDD-8A53-4F39-928C-A430F992B386</t>
  </si>
  <si>
    <t>Swammerdamella pediculata (Duda, 1928)</t>
  </si>
  <si>
    <t>68CB21A3-ECBF-473B-BDED-F09051EE206E</t>
  </si>
  <si>
    <t>Argyra perplexa Becker, 1918</t>
  </si>
  <si>
    <t>68D317C1-5A17-4E48-BBB7-1FC1D4F95B76</t>
  </si>
  <si>
    <t>Thricops beckeri (Pokorny, 1893)</t>
  </si>
  <si>
    <t>68D3B8A0-E1D6-4309-8D0B-B92CEDFABA1E</t>
  </si>
  <si>
    <t>Besseria reflexa Robineau-Desvoidy, 1830</t>
  </si>
  <si>
    <t>68D8C442-E631-4AE9-B7F9-23DC7203A60E</t>
  </si>
  <si>
    <t>Ceutorhynchus picitarsis Gyllenhal, 1837</t>
  </si>
  <si>
    <t>68DE65B1-23DF-477B-A0AE-D57C744F9D87</t>
  </si>
  <si>
    <t>Platypalpus longimanus (Corti, 1907)</t>
  </si>
  <si>
    <t>68E3A989-C525-408A-A58A-75ED8876A2B7</t>
  </si>
  <si>
    <t>Herina paludum (Fallén, 1820)</t>
  </si>
  <si>
    <t>68E4C344-0EA6-46FE-8CE8-A441E2812EC0</t>
  </si>
  <si>
    <t>Ecdyonurus alpinus Hefti &amp; al., 1987</t>
  </si>
  <si>
    <t>68EA669B-4188-4F28-B4F3-2B935AF887F5</t>
  </si>
  <si>
    <t>Pachybrachis exclusus Rey, 1883</t>
  </si>
  <si>
    <t>68EEBAF6-C3E7-4F90-9BF3-0BE215B9AA8D</t>
  </si>
  <si>
    <t>Megachile dorsalis Pérez</t>
  </si>
  <si>
    <t>68F0E7A4-E42E-43FA-9B25-CD4CB3B8BC26</t>
  </si>
  <si>
    <t>Negastrius sabulicola (Boheman, 1853)</t>
  </si>
  <si>
    <t>68F10F64-94ED-4BA8-9B5C-30C9F697722A</t>
  </si>
  <si>
    <t>Meligethes atratus (Olivier, 1790)</t>
  </si>
  <si>
    <t>68F4F330-FB94-4B98-9725-3F41C897D364</t>
  </si>
  <si>
    <t>Ropalodontus perforatus (Gyllenhal, 1813)</t>
  </si>
  <si>
    <t>68F66146-D401-4064-98DF-B6E21E823403</t>
  </si>
  <si>
    <t>Hilara nigrocincta de Meijere, 1935</t>
  </si>
  <si>
    <t>68F8B370-25B0-42C8-B4BE-E6EAE62C4A96</t>
  </si>
  <si>
    <t>Bradysia submoesta Mohrig et Krivosheina, 1989</t>
  </si>
  <si>
    <t>68F930A7-236D-416F-A077-7C53DE046761</t>
  </si>
  <si>
    <t>Omalium exiguum Gyllenhal, 1810</t>
  </si>
  <si>
    <t>68F935D0-C335-487D-993D-99C5CA9A7350</t>
  </si>
  <si>
    <t>Scoliocentra alpina (Loew, 1862)</t>
  </si>
  <si>
    <t>68FC594F-F63B-47D0-920D-664A88E0BBB3</t>
  </si>
  <si>
    <t>Mordellaria aurofasciata (Comolli, 1837)</t>
  </si>
  <si>
    <t>68FDD671-DA3F-4DF3-AD54-F6353A37BE61</t>
  </si>
  <si>
    <t>Periscelis annulata (Fallén, 1813)</t>
  </si>
  <si>
    <t>6903F891-F342-490C-BFB6-F73CC5C19159</t>
  </si>
  <si>
    <t>Boletina silvatica Dziedzicki, 1885</t>
  </si>
  <si>
    <t>69098311-C0CD-46C0-8566-DFCBDC846BB7</t>
  </si>
  <si>
    <t>Phymatodes rufipes (Fabricius, 1776) (Rotbeiniger Scheibenbock)</t>
  </si>
  <si>
    <t>690A40E8-8136-4575-86C6-F20EF3D6AA85</t>
  </si>
  <si>
    <t>Hypera vidua Gené, 1837</t>
  </si>
  <si>
    <t>690ACEAD-9AAB-4DFD-90D2-DD68000D5D22</t>
  </si>
  <si>
    <t>Chironomus nuditarsis Keyl, 1961</t>
  </si>
  <si>
    <t>690C7131-1819-4A3C-A969-CE7C5E6A5B55</t>
  </si>
  <si>
    <t>Rhagio vitripennis (Meigen, 1820)</t>
  </si>
  <si>
    <t>690CEB21-F5B8-415B-81F6-1D9A8B958CC3</t>
  </si>
  <si>
    <t>Leucopis impunctata von Roser, 1840</t>
  </si>
  <si>
    <t>691301ED-60D0-4FDB-92F6-8D55D0BDC90E</t>
  </si>
  <si>
    <t>Trichocera regelationis (Linnaeus, 1758)</t>
  </si>
  <si>
    <t>691350E6-00A8-4E9E-B64D-25E8E06B86FD</t>
  </si>
  <si>
    <t>Pterostichus brevis brevis (Duftschmid, 1812)</t>
  </si>
  <si>
    <t>6918031B-64D3-460C-A435-363B4589DB96</t>
  </si>
  <si>
    <t>Pachnida nigella (Erichson, 1837)</t>
  </si>
  <si>
    <t>691A7F64-D213-4D53-8BCD-5BC8FF4D9842</t>
  </si>
  <si>
    <t>Leia fascipennis Meigen, 1818</t>
  </si>
  <si>
    <t>692CE525-4057-4E0D-B25A-A76D68645FD7</t>
  </si>
  <si>
    <t>Maro minutus O.P. Cambridge, 1906</t>
  </si>
  <si>
    <t>692FF788-2F1A-4B00-BC7F-7129E6C87749</t>
  </si>
  <si>
    <t>Metopsia similis Zerche, 1998</t>
  </si>
  <si>
    <t>693075AC-F177-4DB2-8258-8FE23EC04AB0</t>
  </si>
  <si>
    <t>Arctia caja Linnaeus, 1758 (Braunen-Bär, Grosser Schuttflur-Brauenbär)</t>
  </si>
  <si>
    <t>69310DFE-FF8F-4187-BFBE-187637CA0563</t>
  </si>
  <si>
    <t>Rymosia connexa Winnertz, 1863</t>
  </si>
  <si>
    <t>6931F23A-3109-489F-92D7-424F84209D6E</t>
  </si>
  <si>
    <t>Moebelia penicillata (Westring, 1851)</t>
  </si>
  <si>
    <t>69333D0B-F67A-4DE1-9756-F6405ADA76A0</t>
  </si>
  <si>
    <t>Calidris minuta (Zwergstrandläufer)</t>
  </si>
  <si>
    <t>6935E743-58BD-4ACE-B937-C3EC047DBA90</t>
  </si>
  <si>
    <t>Xylotrechus rusticus (Linnaeus, 1758) (Grauer Espenbock)</t>
  </si>
  <si>
    <t>693AEA22-95A0-4880-95AD-70D256DC34B0</t>
  </si>
  <si>
    <t>Acronocta aterrima (Gravenhorst, 1802)</t>
  </si>
  <si>
    <t>693DF8AA-EF0D-430F-B35E-62556D47C5DB</t>
  </si>
  <si>
    <t>Aythya affinis (Kleine Bergente)</t>
  </si>
  <si>
    <t>693DFAE2-12B5-4867-9872-59061A18F7D6</t>
  </si>
  <si>
    <t>Mordellistenochroa fallaciosa (Ermisch, 1969)</t>
  </si>
  <si>
    <t>693ED1F4-FBA5-480F-861A-91535AA1E76E</t>
  </si>
  <si>
    <t>Prochyliza nigricornis (Meigen, 1826)</t>
  </si>
  <si>
    <t>6940EF45-AB5F-498F-94DB-6CDACD50444F</t>
  </si>
  <si>
    <t>Eucosma fulvana Stephens, 1834</t>
  </si>
  <si>
    <t>694ACD9E-DB52-4C08-8CE6-7D65AF86D698</t>
  </si>
  <si>
    <t>Carcharodus lavatherae Esper, 1783 (Grünlicher Dickkopffalter, Strauchpappel-)</t>
  </si>
  <si>
    <t>694B26B1-0AAC-4260-9F51-1A2955582E95</t>
  </si>
  <si>
    <t>Julidae sp.</t>
  </si>
  <si>
    <t>694CDE8B-79CD-483A-93EC-4054F203D410</t>
  </si>
  <si>
    <t>Pedicia tjederi Mendl, 1974</t>
  </si>
  <si>
    <t>694EBE46-E104-4C6A-A321-D344121B8372</t>
  </si>
  <si>
    <t>Calosoma maderae (Fabricius, 1775)</t>
  </si>
  <si>
    <t>694F48B1-A390-4E89-A7CC-6FFFE0F32822</t>
  </si>
  <si>
    <t>Rhagades pruni Denis &amp; Schiffermüller, 1775 (Schlehen-Grünwidderchen)</t>
  </si>
  <si>
    <t>6952EC18-8898-4708-93BB-6C29A35BFE61</t>
  </si>
  <si>
    <t>Zelotes longipes (L. Koch, 1866)</t>
  </si>
  <si>
    <t>695BA953-6551-4617-8AF3-D0C741169A53</t>
  </si>
  <si>
    <t>Arctia villica Linnaeus, 1758 (Schwarzer Bär, Heckenlehnen-Schwarzbär)</t>
  </si>
  <si>
    <t>695D95DE-AE5E-4D0F-9137-702CE43191FF</t>
  </si>
  <si>
    <t>Sarcophaga noverca Rondani, 1860</t>
  </si>
  <si>
    <t>69625B8B-2117-4D71-B6B1-98B0B261E73C</t>
  </si>
  <si>
    <t>Medetera signaticornis Loew, 1857</t>
  </si>
  <si>
    <t>6964583B-1A57-43E9-A68C-BDDDD20F1D33</t>
  </si>
  <si>
    <t>Ceutorhynchus alliariae Brisout de Barneville, 1860</t>
  </si>
  <si>
    <t>69652B5F-56A2-48D9-959D-F2E4F2A5A477</t>
  </si>
  <si>
    <t>Xylechinus pilosus (Ratzeburg, 1837)</t>
  </si>
  <si>
    <t>6966A5AA-BDEA-403C-BE32-636A7FEECDE2</t>
  </si>
  <si>
    <t>Eupithecia undata Freyer, 1840</t>
  </si>
  <si>
    <t>6969DB1E-D9AF-4AE5-97F2-39976DBDB0A1</t>
  </si>
  <si>
    <t>Oinophila v-flava (Haworth, 1828)</t>
  </si>
  <si>
    <t>696C0E30-90D0-42CD-B81D-D12A05F950CD</t>
  </si>
  <si>
    <t>Cossonus linearis (Fabricius, 1775)</t>
  </si>
  <si>
    <t>696CCDC7-DF78-4F7C-AC17-9CA1E1089E0A</t>
  </si>
  <si>
    <t>Coelioxys obtusa Pérez, 1884</t>
  </si>
  <si>
    <t>696DA701-46C9-462E-B1ED-A61AA5E2EF82</t>
  </si>
  <si>
    <t>Leptophyes laticauda (Frivaldsky, 1867) (Südliche Zartschrecke)</t>
  </si>
  <si>
    <t>6977C32E-2920-491C-BF99-679CA491ABB6</t>
  </si>
  <si>
    <t>Thamiaraea cinnamomea (Gravenhorst, 1802)</t>
  </si>
  <si>
    <t>6979987D-CC13-4618-AF28-8630E501BE67</t>
  </si>
  <si>
    <t>Monopelopia tenuicalcar (Kieffer, 1918)</t>
  </si>
  <si>
    <t>697BA1FC-B58D-4E2A-8679-09D4F08B9221</t>
  </si>
  <si>
    <t>Gymnopleurus mopsus (Pallas, 1781)</t>
  </si>
  <si>
    <t>697DAC33-2983-44FD-8334-A597F2C63DC0</t>
  </si>
  <si>
    <t>Lonchaea sylvatica Beling, 1873</t>
  </si>
  <si>
    <t>69806C94-05B1-4448-B2C3-ED77EA929EBD</t>
  </si>
  <si>
    <t>Ixodes festai Rondelli, 1926</t>
  </si>
  <si>
    <t>69834C26-52F5-463D-90C4-5DBD43A730F6</t>
  </si>
  <si>
    <t>Hieraaetus pennatus (Zwergadler)</t>
  </si>
  <si>
    <t>69835800-CB7F-4F05-953B-2090E43DEF23</t>
  </si>
  <si>
    <t>Trox perrisii Fairmaire, 1868</t>
  </si>
  <si>
    <t>69856070-F477-4251-8C68-144FB4A38E33</t>
  </si>
  <si>
    <t>Ectoedemia atricollis (Stainton, 1857)</t>
  </si>
  <si>
    <t>698853EE-540A-4750-A5C3-981E56A5FE5D</t>
  </si>
  <si>
    <t>Empis (s. str.) protarsalis Collin, 1927</t>
  </si>
  <si>
    <t>698A97B9-BFE6-4788-968C-AC7D2EA5BF78</t>
  </si>
  <si>
    <t>Bradysia lucida Mohrig &amp; Mamaev, 1989</t>
  </si>
  <si>
    <t>698BD053-7CFD-4967-A80F-17EF24CE22C1</t>
  </si>
  <si>
    <t>Larinus planus (Fabricius, 1792)</t>
  </si>
  <si>
    <t>698CB9A5-F589-4161-9132-E4C2D4DF2C1E</t>
  </si>
  <si>
    <t>Platynus complanatus Dejean, 1828</t>
  </si>
  <si>
    <t>699028C7-100B-4671-8619-9A7820F6A94C</t>
  </si>
  <si>
    <t>Hilara anglodanica Lundbeck, 1913</t>
  </si>
  <si>
    <t>699347BF-2C83-4F8D-AA8F-8534D51D1C76</t>
  </si>
  <si>
    <t>Coeliastes lamii (Fabricius, 1792)</t>
  </si>
  <si>
    <t>69969EC0-AB0F-4DA2-A42A-773EEC50FA12</t>
  </si>
  <si>
    <t>Conobathra tumidana Denis &amp; Schiffermüller, 1775</t>
  </si>
  <si>
    <t>6998DADA-545F-432B-94A5-8B32BEA6A12F</t>
  </si>
  <si>
    <t>Scolytus mali (Bechstein, 1805)</t>
  </si>
  <si>
    <t>699BC50A-D7F7-4B29-B92F-FFDDEE5D2AAB</t>
  </si>
  <si>
    <t>Taphrorychus bicolor (Herbst, 1793)</t>
  </si>
  <si>
    <t>699C96AF-3074-4BEC-A2D7-5FED7D0E275E</t>
  </si>
  <si>
    <t>Timarcha pratensis (Duftschmid, 1825)</t>
  </si>
  <si>
    <t>69A0614C-8AB5-4F41-B659-DFC5883B5A25</t>
  </si>
  <si>
    <t>Neoascia obliqua Coe, 1940</t>
  </si>
  <si>
    <t>69A091C8-F505-4AE3-A494-C595AFD3E6B6</t>
  </si>
  <si>
    <t>Cephalispheira sordidella (Hübner, 1796)</t>
  </si>
  <si>
    <t>69A22619-48DA-4169-9D53-B44ECF3A075F</t>
  </si>
  <si>
    <t>Lamoria anella Denis &amp; Schiffermüller, 1775</t>
  </si>
  <si>
    <t>69A2752A-AAD3-4068-993E-5B58AE797FFC</t>
  </si>
  <si>
    <t>Epinotia abbreviana Fabricius, 1794</t>
  </si>
  <si>
    <t>69A2DA3E-C49A-4237-8159-F4A07FF7BDA2</t>
  </si>
  <si>
    <t>Eudorylas zonellus Collin, 1956</t>
  </si>
  <si>
    <t>69A9EB65-DFF6-4D49-B2B3-C0E8EE752A20</t>
  </si>
  <si>
    <t>Meligethes longulus Schilsky, 1894</t>
  </si>
  <si>
    <t>69AC5A6F-4EB0-42BE-A93C-7B4E83A53D7D</t>
  </si>
  <si>
    <t>Dacne notata (Gmelin, 1790)</t>
  </si>
  <si>
    <t>69B15C12-B597-4A65-B188-DF9FEFCD08DE</t>
  </si>
  <si>
    <t>Curculio rubidus (Gyllenhal, 1836)</t>
  </si>
  <si>
    <t>69B2E6E3-F90E-47A8-8E49-BBEAC8F0FFA2</t>
  </si>
  <si>
    <t>Opacifrons maculifrons (Becker, 1907)</t>
  </si>
  <si>
    <t>69B3F38B-2DC4-4CDB-8457-0C4C20144C84</t>
  </si>
  <si>
    <t>Alliopsis conifrons (Zetterstedt, 1845)</t>
  </si>
  <si>
    <t>69B80A60-0828-4E3A-A51B-BE5E06D39456</t>
  </si>
  <si>
    <t>Oscinimorpha sordissima (Strobl, 1893)</t>
  </si>
  <si>
    <t>69B80D17-FD20-4652-AD84-1320DC41633C</t>
  </si>
  <si>
    <t>Acleris aspersana Denis &amp; Schiffermüller, 1775</t>
  </si>
  <si>
    <t>69B8299D-D668-4859-8B0C-AFDD245B4E61</t>
  </si>
  <si>
    <t>Leistus montanus montanus Stephens, 1827</t>
  </si>
  <si>
    <t>69BE7573-2CE9-4BE9-830D-ECF219886F9C</t>
  </si>
  <si>
    <t>Cylindrotoma distinctissima (Meigen, 1818)</t>
  </si>
  <si>
    <t>69C12C7E-BA93-4B7B-915B-47958AA607C4</t>
  </si>
  <si>
    <t>Trypetoptera punctulata (Scopoli, 1763)</t>
  </si>
  <si>
    <t>69C501BC-72AB-46CA-B22A-28D929BD1D3D</t>
  </si>
  <si>
    <t>Miltotrogus aequinoctialis (Herbst, 1790)</t>
  </si>
  <si>
    <t>69C6F6B2-E5B5-471F-9FBD-2469CB86FCBA</t>
  </si>
  <si>
    <t>Sepedophilus bipustulatus (Gravenhorst, 1802)</t>
  </si>
  <si>
    <t>69C7CCCC-368A-46DB-9165-89F8A63C27EA</t>
  </si>
  <si>
    <t>Eurithia connivens (Zetterstedt, 1844)</t>
  </si>
  <si>
    <t>69C8CE34-DBB2-4374-8871-AF8C162BE8E3</t>
  </si>
  <si>
    <t>Paradrina wullschlegeli Püngeler, 1903</t>
  </si>
  <si>
    <t>69CC02E8-2DC9-4B30-977E-1FA78724FF34</t>
  </si>
  <si>
    <t>Meligethes punctatus Brisout de Barneville, 1863</t>
  </si>
  <si>
    <t>69CD5375-5AA3-445A-AB02-069187A73010</t>
  </si>
  <si>
    <t>Amara nigricornis C.G. Thomson, 1857</t>
  </si>
  <si>
    <t>69CE2A81-DF26-4085-A870-DBA5ABB78A81</t>
  </si>
  <si>
    <t>Merodon funestus (Fabricius, 1794)</t>
  </si>
  <si>
    <t>69D02BD0-C28F-476A-915A-0CB205660DE7</t>
  </si>
  <si>
    <t>Hercostomus vivax (Loew, 1857)</t>
  </si>
  <si>
    <t>69D1A934-2F8D-432F-9C0C-794388AB519B</t>
  </si>
  <si>
    <t>Magdalis armigera (Fourcroy, 1785)</t>
  </si>
  <si>
    <t>69D2C60A-8203-4FE9-B63E-2CAE3C6456B0</t>
  </si>
  <si>
    <t>Homoeosoma sinuella Fabricius, 1794</t>
  </si>
  <si>
    <t>69D34BE6-E5B2-4538-A348-233485723E39</t>
  </si>
  <si>
    <t>Tricholaba trifolii Rübsaamen, 1917</t>
  </si>
  <si>
    <t>69D5A9E3-6F64-4B3C-9C45-44024446B707</t>
  </si>
  <si>
    <t>Ectoedemia turbidella (Zeller, 1848)</t>
  </si>
  <si>
    <t>69D70E18-C7E2-42C4-9A12-9918FEF243D6</t>
  </si>
  <si>
    <t>Datonychus melanostictus (Marsham, 1802)</t>
  </si>
  <si>
    <t>69D7898E-F834-4FFF-B92F-07A82E4C69EE</t>
  </si>
  <si>
    <t>Mesapamea remmi Rezbanyai-Reser, 1985</t>
  </si>
  <si>
    <t>69D9BB2D-4045-4CB7-A7D8-1FD080927488</t>
  </si>
  <si>
    <t>Bembidion coeruleum Audinet-Serville, 1826</t>
  </si>
  <si>
    <t>69DA0DBB-858E-4D30-A5BF-75BE7890D6FB</t>
  </si>
  <si>
    <t>Leptocera lutosa (Stenhammar, 1855)</t>
  </si>
  <si>
    <t>69DD553E-A0B4-4A11-B003-E00F7274BC15</t>
  </si>
  <si>
    <t>Xylocopa iris (Christ, 1791)</t>
  </si>
  <si>
    <t>69DE3DE6-5CC6-4C50-8E71-18F56CF31BD7</t>
  </si>
  <si>
    <t>Crocota pseudotinctaria Leraut, 1999</t>
  </si>
  <si>
    <t>69DE6473-EA7A-41A3-B03E-418D30F63645</t>
  </si>
  <si>
    <t>Cladopelma virescens (Meigen, 1818)</t>
  </si>
  <si>
    <t>69E1E614-4BD7-43DF-A9AF-2F065558FE38</t>
  </si>
  <si>
    <t>Iolana iolas Ochsenheimer 1816 (Blasenstrauchbläuling)</t>
  </si>
  <si>
    <t>69E567C8-9114-426B-BB16-CF9881A02F9A</t>
  </si>
  <si>
    <t>Diacanthous undulatus (Geer, 1774)</t>
  </si>
  <si>
    <t>69E575A6-BA71-4CC2-97BD-4FC8A2DB84DD</t>
  </si>
  <si>
    <t>Clepsis steineriana Hübner, 1799</t>
  </si>
  <si>
    <t>69E59341-58DE-45EC-874D-8016B70AC244</t>
  </si>
  <si>
    <t>Plagiodera versicolora (Laicharting, 1781)</t>
  </si>
  <si>
    <t>69EF008D-5A18-4DCE-B5D5-389E6CAC07F0</t>
  </si>
  <si>
    <t>Atheta aegra (Heer, 1841)</t>
  </si>
  <si>
    <t>69F2A9E4-9543-405F-A64E-A5CC32A1DD03</t>
  </si>
  <si>
    <t>Cis punctulatus Gyllenhal, 1827</t>
  </si>
  <si>
    <t>Lasioglossum sexnotatum (Kirby, 1802)</t>
  </si>
  <si>
    <t>69F7D9EB-4A80-4AD7-A4B9-4FF6B5633423</t>
  </si>
  <si>
    <t>Rhamphomyia unguiculata Frey, 1913</t>
  </si>
  <si>
    <t>69F896F9-026B-41BB-BDCB-0B14C63B5F88</t>
  </si>
  <si>
    <t>Ctenophora ornata Meigen, 1818</t>
  </si>
  <si>
    <t>69F9988C-96F7-4704-AB86-143E456B0C08</t>
  </si>
  <si>
    <t>Meoneura flavifrons L. Papp, 1981</t>
  </si>
  <si>
    <t>69F9B029-2FFD-4D99-AD20-6B09867D9C1B</t>
  </si>
  <si>
    <t>Atheta depressicollis (Fauvel, 1872)</t>
  </si>
  <si>
    <t>69FB64DB-9BF5-448C-89FE-1E42CA99ED3E</t>
  </si>
  <si>
    <t>Sphaerophoria estebani Goeldlin de Tiefenau, 1991</t>
  </si>
  <si>
    <t>69FC60F4-5036-4565-8369-55CEDAE3EAE3</t>
  </si>
  <si>
    <t>Hercostomus silvestris Pollet, 1990</t>
  </si>
  <si>
    <t>69FE307D-49B3-4238-A367-BF183930C5B8</t>
  </si>
  <si>
    <t>Anthomyia monilis (Meigen, 1826)</t>
  </si>
  <si>
    <t>69FEA390-B12B-4873-9E81-B61A518545C7</t>
  </si>
  <si>
    <t>Xanthorhoe spadicearia Denis &amp; Schiffermüller, 1775</t>
  </si>
  <si>
    <t>6A0A835D-7A82-4C92-969A-0ECDE00532EA</t>
  </si>
  <si>
    <t>Erebia sudetica Staudinger 1861</t>
  </si>
  <si>
    <t>6A1C6E8F-CB39-47A3-A71C-CE6322CFFC61</t>
  </si>
  <si>
    <t>Phloeophagus lignarius (Marsham, 1802)</t>
  </si>
  <si>
    <t>6A251C0F-693E-42A7-AD2E-9943BE255EDA</t>
  </si>
  <si>
    <t>Longitarsus pinguis Weise, 1888</t>
  </si>
  <si>
    <t>Achaearanea riparia (Blackwall, 1834)</t>
  </si>
  <si>
    <t>6A2C2341-B2E5-4DD5-9894-D455BBFCF1A4</t>
  </si>
  <si>
    <t>Tricholeiochiton fagesi (Guignard, 1879)</t>
  </si>
  <si>
    <t>6A2E11A9-A226-45CA-9285-86FBCB8028FB</t>
  </si>
  <si>
    <t>Phronia humeralis Winnertz, 1863</t>
  </si>
  <si>
    <t>6A38BFD8-F91C-462B-A0C8-115A15156E8B</t>
  </si>
  <si>
    <t>Aphodius brevis Erichson, 1848</t>
  </si>
  <si>
    <t>6A3C46CA-9D75-42B0-9E0A-F9C6694E8FF3</t>
  </si>
  <si>
    <t>Eupeodes lapponicus (Zetterstedt, 1838)</t>
  </si>
  <si>
    <t>6A3EC6AF-694E-453E-B3F0-704ABA22A165</t>
  </si>
  <si>
    <t>Dictya umbrarum (Linnaeus, 1758)</t>
  </si>
  <si>
    <t>Diodontus luperus Shuckard, 1837</t>
  </si>
  <si>
    <t>6A43124B-7784-44BA-9096-2023F83A5A66</t>
  </si>
  <si>
    <t>Habrocerus capillaricornis (Gravenhorst, 1806)</t>
  </si>
  <si>
    <t>6A43895D-8910-45A4-A26C-366C15B81494</t>
  </si>
  <si>
    <t>Trixagus elateroides (Heer, 1841)</t>
  </si>
  <si>
    <t>6A46EEF9-0CE9-4FE5-900E-C90A8D2BAC9A</t>
  </si>
  <si>
    <t>Smaragdina aurita (Linnaeus, 1767)</t>
  </si>
  <si>
    <t>6A4B2B05-F046-4B83-8CC2-3104EF35FB35</t>
  </si>
  <si>
    <t>Phyllonorycter insignitella (Zeller, 1846)</t>
  </si>
  <si>
    <t>6A4F15A4-C70B-4F01-9971-9BFA6C8FF13D</t>
  </si>
  <si>
    <t>Hemianax ephippiger (Burmeister, 1839) (Schabrackenlibelle)</t>
  </si>
  <si>
    <t>6A5B806E-906E-41A0-A7EF-F6D9F5ED4991</t>
  </si>
  <si>
    <t>Sphaerophoria laurae Goeldlin de Tiefenau, 1989</t>
  </si>
  <si>
    <t>6A6527D5-0D88-460E-B672-F612CFF8B2D3</t>
  </si>
  <si>
    <t>Mycetophila cingulum Meigen, 1830</t>
  </si>
  <si>
    <t>6A673605-A8A9-4657-966E-E6D61C632F14</t>
  </si>
  <si>
    <t>Atheta myrmecobia (Kraatz, 1856)</t>
  </si>
  <si>
    <t>6A68C457-A23C-4B33-8B3E-8E765A77F1D8</t>
  </si>
  <si>
    <t>Cylindroiulus punctatus (Leach, 1817)</t>
  </si>
  <si>
    <t>6A696968-EB3A-4293-8961-6018DB646F0C</t>
  </si>
  <si>
    <t>Peleteria ferina (Zetterstedt, 1844)</t>
  </si>
  <si>
    <t>6A6CF5C7-2857-4F3A-B665-C3D28B880D90</t>
  </si>
  <si>
    <t>Lasiosina nigripes Dely-Draskovits, 1977</t>
  </si>
  <si>
    <t>6A76215A-03C3-45D0-AE1F-145042CF7F61</t>
  </si>
  <si>
    <t>Autophila cataphanes Hübner, [1813]</t>
  </si>
  <si>
    <t>6A790BBF-4ABC-4FFF-8A4D-8CD1DD80BFF0</t>
  </si>
  <si>
    <t>Lyciella subpallidiventris Papp, 1978</t>
  </si>
  <si>
    <t>6A7BE38E-2614-411A-9283-59A52A056B14</t>
  </si>
  <si>
    <t>Eana incognitana Razowski, 1959</t>
  </si>
  <si>
    <t>6A7C71C8-2A32-4984-90F8-90E87446EFFC</t>
  </si>
  <si>
    <t>Tachyagetes maculatus Nouvel et Ribaut</t>
  </si>
  <si>
    <t>6A7D0670-8417-4617-A774-AFAAFA0DB977</t>
  </si>
  <si>
    <t>Eulabidogaster setifacies (Rondani, 1861)</t>
  </si>
  <si>
    <t>6A7E2CF0-20D7-4C73-A3A7-5973CD8548C9</t>
  </si>
  <si>
    <t>Thaumetopoea processionea Linnaeus, 1758 (Eichen-Prozessionsspinner)</t>
  </si>
  <si>
    <t>6A86B53B-0F78-4965-B279-4C7A3A7FC665</t>
  </si>
  <si>
    <t>Hyphantria cunea Drury, 1773 (Amerikanischer Webebär, Weisser Bärenspinner)</t>
  </si>
  <si>
    <t>6A882641-DE7F-4122-9117-5F01AE26CF42</t>
  </si>
  <si>
    <t>Stenopterapion intermedium (Eppelsheim, 1875)</t>
  </si>
  <si>
    <t>6A940105-30A4-4C77-9FBB-3BFF4117C55B</t>
  </si>
  <si>
    <t>Mesoligia literosa Haworth, 1809</t>
  </si>
  <si>
    <t>6A942D13-DA5B-43F3-87FC-B93C82EBA786</t>
  </si>
  <si>
    <t>Coleophora therinella Tengström, 1848</t>
  </si>
  <si>
    <t>6A98A643-837F-445A-B4CF-833032D0C619</t>
  </si>
  <si>
    <t>Synanthedon scoliaeformis Borkhausen, 1789 (Gelben Birken-Glasflügler)</t>
  </si>
  <si>
    <t>6A99636B-4363-4389-AAEB-BAA34CF2299D</t>
  </si>
  <si>
    <t>Ischnomera caerulea (Linnaeus, 1758)</t>
  </si>
  <si>
    <t>6A9A0C32-5A56-4984-93E8-0EE61C0903A3</t>
  </si>
  <si>
    <t>Hypera fornicata (Penecke, 1928)</t>
  </si>
  <si>
    <t>6A9C746D-5AC9-499B-AC19-E8FF91C93696</t>
  </si>
  <si>
    <t>Hydrosmecta valdieriana (Scheerpeltz, 1944)</t>
  </si>
  <si>
    <t>6AA00A8C-5C35-4450-84A9-5D6B7459B55B</t>
  </si>
  <si>
    <t>Empis (s. str.) syrovatkai Chvála, 1985</t>
  </si>
  <si>
    <t>6AA0CCC1-10D2-4AA8-AA18-434441205619</t>
  </si>
  <si>
    <t>Mycetophila sordida van der Wulp, 1874</t>
  </si>
  <si>
    <t>6AA1BF5D-1018-42BC-95C4-6E7F4EEF3BEB</t>
  </si>
  <si>
    <t>Lesteva bavarica Lohse, 1956</t>
  </si>
  <si>
    <t>6AA3EB11-7638-4893-95E6-465D6B524119</t>
  </si>
  <si>
    <t>Saperda scalaris (Linnaeus, 1758)</t>
  </si>
  <si>
    <t>6AA9D720-CE61-4FC3-9C41-DE22873590BB</t>
  </si>
  <si>
    <t>Urophorus rubripennis (Heer, 1841)</t>
  </si>
  <si>
    <t>6AAA0872-4BD8-434F-B39E-A6E4A918C456</t>
  </si>
  <si>
    <t>Saltella nigripes Robineau-Desvoidy, 1830</t>
  </si>
  <si>
    <t>6AAD4D70-3A23-4CD2-8870-234820E5E8FC</t>
  </si>
  <si>
    <t>Nemoura sinuata Ris, 1902</t>
  </si>
  <si>
    <t>6AB28AD4-BE94-4FDF-84F1-04EFDE032650</t>
  </si>
  <si>
    <t>Stenus proditor Erichson, 1839</t>
  </si>
  <si>
    <t>6ABF6B59-E3E8-49DD-A0EA-AE609DE4B405</t>
  </si>
  <si>
    <t>Cosmopterix pulcherimella Chambers, 1875</t>
  </si>
  <si>
    <t>6AC926AC-323A-4247-9665-1B134187C8B2</t>
  </si>
  <si>
    <t>Mycomya heydeni (Plassmann, 1970)</t>
  </si>
  <si>
    <t>6ACA66C8-A84B-44B1-B39E-B2F7C4EBB9F4</t>
  </si>
  <si>
    <t>Clanoptilus geniculatus (Germar, 1824)</t>
  </si>
  <si>
    <t>6ACA87D3-D83C-48D7-B481-8D5F0AE4B936</t>
  </si>
  <si>
    <t>Pissodes harcyniae (Herbst, 1795)</t>
  </si>
  <si>
    <t>6ACC4134-96C8-4BD9-9D4A-05B568E63934</t>
  </si>
  <si>
    <t>Choristoneura murinana Hübner, 1799</t>
  </si>
  <si>
    <t>6ACC48C0-46D2-441D-98BF-3067EDC8833D</t>
  </si>
  <si>
    <t>Charopus docilis Kiesenwetter, 1851</t>
  </si>
  <si>
    <t>6ACFC4E6-8B4B-421B-8045-9BB001EB1DDC</t>
  </si>
  <si>
    <t>Eupithecia silenata Assman, 1849</t>
  </si>
  <si>
    <t>6AD46783-1B47-401D-8928-C7E3BD063600</t>
  </si>
  <si>
    <t>Bembidion normannum Dejean, 1831</t>
  </si>
  <si>
    <t>Ectemnius fossorius (Linnaeus, 1758)</t>
  </si>
  <si>
    <t>6ADBD189-7096-4E29-BF51-753794DF0CC3</t>
  </si>
  <si>
    <t>Nitela borealis Valkaila, 1974</t>
  </si>
  <si>
    <t>6ADBF7EE-180B-400B-9BC9-60EF7F1A492D</t>
  </si>
  <si>
    <t>Scopula nemoraria Hübner, [1799]</t>
  </si>
  <si>
    <t>6ADCAEC5-A84C-4778-9653-A42493F55D74</t>
  </si>
  <si>
    <t>Nomada discrepans Schmiedeknecht</t>
  </si>
  <si>
    <t>6ADCCA18-08A9-48B5-A45C-47807BA5F86F</t>
  </si>
  <si>
    <t>Epistrophe grossulariae (Meigen, 1822)</t>
  </si>
  <si>
    <t>6AE692FF-3DFE-4386-9B5E-71A1BBC75492</t>
  </si>
  <si>
    <t>Dolichopus tanythrix Loew, 1869</t>
  </si>
  <si>
    <t>6AEE98F2-DA1A-434A-8A32-94FE12337F54</t>
  </si>
  <si>
    <t>Ilyobates nigricollis (Paykull, 1800)</t>
  </si>
  <si>
    <t>6AF19836-08DB-4A85-866B-5DDCEF5939F3</t>
  </si>
  <si>
    <t>Strongylophthalmyia ustulata (Zetterstedt, 1847)</t>
  </si>
  <si>
    <t>6AF1E994-14F7-4A46-BDB7-7E853559A1A4</t>
  </si>
  <si>
    <t>Isotomus speciosus (Schneider, 1787)</t>
  </si>
  <si>
    <t>6AF37187-C56B-40BC-9851-A148858CA9BC</t>
  </si>
  <si>
    <t>Brachyopa insensilis Collin, 1939</t>
  </si>
  <si>
    <t>6AF4B304-B78A-4A18-9B63-E16AFAA2B7FE</t>
  </si>
  <si>
    <t>Dioryctria simplicella Heinemann, 1863</t>
  </si>
  <si>
    <t>6AFE10BB-3764-4590-8CE0-C90BBE0AB0B4</t>
  </si>
  <si>
    <t>Myxexoristops stolidus (Stein, 1924)</t>
  </si>
  <si>
    <t>6AFF254D-25EF-41FA-9D3E-E023663F855B</t>
  </si>
  <si>
    <t>Ceratapion damryi (Desbrochers, 1894)</t>
  </si>
  <si>
    <t>6B022C07-085C-419B-B44F-DAF8B3299D71</t>
  </si>
  <si>
    <t>Polydrusus marginatus Stephens, 1831</t>
  </si>
  <si>
    <t>6B03AF86-D259-4B34-8F7E-FEF01304532B</t>
  </si>
  <si>
    <t>Lipsothrix nervosa Edwards, 1938</t>
  </si>
  <si>
    <t>Acicula lineata s.l. (Draparnaud, 1801) (Gestreifte Mulmnadel)</t>
  </si>
  <si>
    <t>6B10676A-BE3F-43B7-98CB-0B90AF3C5AE2</t>
  </si>
  <si>
    <t>Lamprinodes saginatus (Gravenhorst, 1806)</t>
  </si>
  <si>
    <t>6B10BDE9-D113-4BC0-9915-B4DFA1F2C12E</t>
  </si>
  <si>
    <t>Cheumatopsyche lepida (Pictet, 1834)</t>
  </si>
  <si>
    <t>6B13991B-CD3A-4274-A62E-3E80E9D0E357</t>
  </si>
  <si>
    <t>Melanthia alaudaria Freyer, 1846</t>
  </si>
  <si>
    <t>Zora spinimana (Sundevall, 1833)</t>
  </si>
  <si>
    <t>6B159501-E881-4602-810F-5A8200E51637</t>
  </si>
  <si>
    <t>Chlorops calceatus Meigen, 1830</t>
  </si>
  <si>
    <t>6B171B03-17D8-4594-8A6A-223BD3AFA73F</t>
  </si>
  <si>
    <t>Chrysops melicharii Mik, 1898</t>
  </si>
  <si>
    <t>6B1B4A1D-A0C1-442C-A878-243D32E17707</t>
  </si>
  <si>
    <t>Simulium cryophilum (Rubzov, 1959)</t>
  </si>
  <si>
    <t>6B1CD6F6-1C81-4F24-AD87-05D839E0937F</t>
  </si>
  <si>
    <t>Malthodes crassicornis (Mäklin, 1846)</t>
  </si>
  <si>
    <t>Crossocerus annulipes (Lepeletier &amp; Brullé, 1834)</t>
  </si>
  <si>
    <t>6B1F5FFB-B651-4968-B6F4-EC93E23775F9</t>
  </si>
  <si>
    <t>Bothrideres bipunctatus (Gmelin in Linnaeus, 1790)</t>
  </si>
  <si>
    <t>6B1FC9D3-408F-4980-8CFB-389D32DAE0F2</t>
  </si>
  <si>
    <t>Cryptophagus schmidti Sturm, 1845</t>
  </si>
  <si>
    <t>6B204D66-E252-4836-B149-5B92826C84AE</t>
  </si>
  <si>
    <t>Discocerina obscurella (Fallén, 1813)</t>
  </si>
  <si>
    <t>Tenuiphantes tenuis (Blackwall, 1852)</t>
  </si>
  <si>
    <t>6B2548A5-7918-4751-9731-3C7143A84DAE</t>
  </si>
  <si>
    <t>Hydroporus elongatulus Sturm, 1835</t>
  </si>
  <si>
    <t>Polyommatus dorylas Denis &amp; Schiffermüller, 1775 (Steinkleebläuling)</t>
  </si>
  <si>
    <t>6B275266-43B4-437A-AF09-A2DDF36BAB99</t>
  </si>
  <si>
    <t>Otiorhynchus ovatus (Linnaeus, 1758)</t>
  </si>
  <si>
    <t>6B29E54D-FF8F-48F6-B8B7-01326A1F8039</t>
  </si>
  <si>
    <t>Eledonoprius armatus (Panzer, 1799)</t>
  </si>
  <si>
    <t>Cerceris arenaria (Linnaeus, 1758)</t>
  </si>
  <si>
    <t>Ancistrocerus parietinus (Linnaeus, 1761)</t>
  </si>
  <si>
    <t>6B34E3E3-D397-4B7B-8D4D-D11D9CD32E11</t>
  </si>
  <si>
    <t>Oligia fasciuncula Haworth, 1809</t>
  </si>
  <si>
    <t>6B37A67E-8DE0-4CAD-A0F3-CBA75C22A869</t>
  </si>
  <si>
    <t>Arctophila bombiformis (Fallén, 1810)</t>
  </si>
  <si>
    <t>6B39A107-FAC5-43B4-9E68-B42886F5AA26</t>
  </si>
  <si>
    <t>Ptiolina obscura (Fallén, 1814)</t>
  </si>
  <si>
    <t>6B39C78A-8C41-4B41-8F63-6B4D520F0A03</t>
  </si>
  <si>
    <t>Tetrix bipunctata s. l. (Linnaeus, 1758) (Zweipunkt-Dornschrecke)</t>
  </si>
  <si>
    <t>6B3A3945-931F-4EF4-B6AA-DA26C78AE959</t>
  </si>
  <si>
    <t>Coleophora artemisicolella Bruand, 1855</t>
  </si>
  <si>
    <t>6B3BE803-C1FD-445F-8444-6F230E666884</t>
  </si>
  <si>
    <t>Mycomya dziedzickii Väisänen, 1981</t>
  </si>
  <si>
    <t>6B3C0C4F-E450-4678-8C38-B8A2FC4DDCF6</t>
  </si>
  <si>
    <t>Amara erratica (Duftschmid, 1812)</t>
  </si>
  <si>
    <t>6B3C799C-EE9D-44AC-BF5D-2AA7D037F049</t>
  </si>
  <si>
    <t>Aphria latifrons Villeneuve, 1908</t>
  </si>
  <si>
    <t>6B3F6FE4-67F4-49B6-9D93-3DB710AE8CB0</t>
  </si>
  <si>
    <t>Tonnoiriella pulchra (Eaton, 1893)</t>
  </si>
  <si>
    <t>6B434FDD-4CA4-4E1C-AC03-DBBFDFBEBD17</t>
  </si>
  <si>
    <t>Ancylis badiana Denis &amp; Schiffermüller, 1775</t>
  </si>
  <si>
    <t>6B457F15-13E0-4D47-A326-5EDD2436F061</t>
  </si>
  <si>
    <t>Leptopterix plumistrella Hübner, 1793</t>
  </si>
  <si>
    <t>6B45E2CB-2B12-44FF-988F-5A60DB5422C5</t>
  </si>
  <si>
    <t>Dicranomyia chorea (Meigen, 1818)</t>
  </si>
  <si>
    <t>6B46069C-9AAB-4DC2-9203-C75CB2514B08</t>
  </si>
  <si>
    <t>Acleris logiana Clerck, 1759</t>
  </si>
  <si>
    <t>6B477779-6C93-4254-9B52-C5882FF2849A</t>
  </si>
  <si>
    <t>Brevicornu griseolum (Zetterstedt, 1840)</t>
  </si>
  <si>
    <t>6B478339-97FC-4875-8397-57E5716C2D91</t>
  </si>
  <si>
    <t>Rhamphomyia (s.str.) argentata von Röder, 1887</t>
  </si>
  <si>
    <t>6B5093C2-9284-4087-A932-319CD6D504FB</t>
  </si>
  <si>
    <t>Desmometopa sordida (Fallén, 1820)</t>
  </si>
  <si>
    <t>6B50C6C9-665B-4309-A187-FA00588AB6B8</t>
  </si>
  <si>
    <t>Bembidion octomaculatum (Goeze, 1777)</t>
  </si>
  <si>
    <t>6B51F9CC-056E-45AA-A19B-3A9A832C0735</t>
  </si>
  <si>
    <t>Nebria cordicollis tenuissima Bänninger, 1925</t>
  </si>
  <si>
    <t>6B531543-DDF7-4370-B473-D5722E38B69E</t>
  </si>
  <si>
    <t>Hohenwartiana hohenwarti (Rossmässler, 1839) (Grosse Blindschnecke)</t>
  </si>
  <si>
    <t>6B59EABA-A6B9-4ED5-8003-80D63B952396</t>
  </si>
  <si>
    <t>Empis (s. str.) planetica Collin, 1927</t>
  </si>
  <si>
    <t>6B5A056B-8F4F-448E-BBF6-77727889860F</t>
  </si>
  <si>
    <t>Allotrichia pallicornis (Eaton, 1873)</t>
  </si>
  <si>
    <t>6B5D57A3-59C5-4232-B71E-7F02D8DE80A4</t>
  </si>
  <si>
    <t>Lyciella mihalyii Papp, 1978</t>
  </si>
  <si>
    <t>6B5DF882-DDEE-47A4-B3E2-041C5F126419</t>
  </si>
  <si>
    <t>Bathysciola tarsalis Kiesenwetter</t>
  </si>
  <si>
    <t>6B5ED8A3-2352-4B5A-AFDA-59629856925A</t>
  </si>
  <si>
    <t>Gonia vacua Meigen, 1826</t>
  </si>
  <si>
    <t>6B60E18A-936F-4EE0-A23C-30A016CB65FB</t>
  </si>
  <si>
    <t>Ormosia rostifera Savchenko, 1973</t>
  </si>
  <si>
    <t>6B60E227-EF88-45D3-B28E-64920B51C9A1</t>
  </si>
  <si>
    <t>Pales pumicata (Meigen, 1824)</t>
  </si>
  <si>
    <t>6B610782-AD90-42B0-B8A1-FF79388E88BA</t>
  </si>
  <si>
    <t>Platycheirus scutatus (Meigen, 1822)</t>
  </si>
  <si>
    <t>6B61E317-3781-4F20-ACA6-532708BB498C</t>
  </si>
  <si>
    <t>Phaenops formaneki Jacobson, 1913 (Moorkiefern-Prachtkäfer)</t>
  </si>
  <si>
    <t>6B680E67-7D31-4063-BC5B-F01214A29C84</t>
  </si>
  <si>
    <t>Anthaxia impunctata Abeille de Perrin, 1909</t>
  </si>
  <si>
    <t>6B6D441B-1391-4BA1-A30C-32DC0A88047A</t>
  </si>
  <si>
    <t>Lixus mucronatus Olivier, 1790</t>
  </si>
  <si>
    <t>6B7102B1-FF98-4BA4-ACE3-C648B1A70F7D</t>
  </si>
  <si>
    <t>Zaphne spiniclunis (Pandellé, 1899)</t>
  </si>
  <si>
    <t>6B71818A-E935-4BE9-A3E0-E42990AE035C</t>
  </si>
  <si>
    <t>Hydraena melas Dalla Torre, 1877</t>
  </si>
  <si>
    <t>6B7397B0-6BDE-40BD-A879-E185A9BF2ADB</t>
  </si>
  <si>
    <t>Prinerigone vagans (Audouin, 1826)</t>
  </si>
  <si>
    <t>6B739B2B-5400-4EC0-9933-DC11106F555D</t>
  </si>
  <si>
    <t>Tipula couckei Tonnoir, 1921</t>
  </si>
  <si>
    <t>6B7BC1B8-3986-46A1-8BA8-475601A69125</t>
  </si>
  <si>
    <t>Hyppa rectilinea Esper, 1788</t>
  </si>
  <si>
    <t>6B7C2797-1E90-4DCD-A28F-301C753BE178</t>
  </si>
  <si>
    <t>Idaea aversata Linnaeus, 1758</t>
  </si>
  <si>
    <t>6B7EC41B-08A2-4D6D-9724-D6BE895742DF</t>
  </si>
  <si>
    <t>Egretta alba (Silberreiher)</t>
  </si>
  <si>
    <t>6B807749-DC3E-4242-B22A-A0F2A06A7147</t>
  </si>
  <si>
    <t>Orthocis festivus (Panzer, 1793)</t>
  </si>
  <si>
    <t>6B80D3CE-CA1D-420F-91BB-4EBC8A7A600A</t>
  </si>
  <si>
    <t>Oedemera nobilis (Scopoli, 1763)</t>
  </si>
  <si>
    <t>6B87DD0E-B68B-4C47-8726-4A9E3AF7609C</t>
  </si>
  <si>
    <t>Sphiximorpha subsessilis (Illiger in Rossi, 1807)</t>
  </si>
  <si>
    <t>6B8C7B1F-B3B7-462C-9B22-356468B92214</t>
  </si>
  <si>
    <t>Liriomyza congesta (Becker, 1903)</t>
  </si>
  <si>
    <t>6B8E45F9-3783-413C-8831-44E1875CF32F</t>
  </si>
  <si>
    <t>Asiorestia nigritula (Gyllenhal, 1813)</t>
  </si>
  <si>
    <t>6B95C9E6-FC85-4231-9F82-C7876F84CBB0</t>
  </si>
  <si>
    <t>Leopoldius signatus (Wiedemann in Meigen, 1824)</t>
  </si>
  <si>
    <t>6B98B10B-F294-42EE-B60C-77DBDBF51ECE</t>
  </si>
  <si>
    <t>Ptinus schlerethi Reitter, 1884</t>
  </si>
  <si>
    <t>6BA0095D-19D6-43FF-8FC1-EDBBF88E5E46</t>
  </si>
  <si>
    <t>Clambus punctulum (Beck, 1817)</t>
  </si>
  <si>
    <t>6BA190AB-486E-44BC-9292-E2CD324AED6A</t>
  </si>
  <si>
    <t>Aphodius nemoralis Erichson, 1858</t>
  </si>
  <si>
    <t>6BA931E6-3AF6-4E5A-BB6E-A8D14D7DDBFE</t>
  </si>
  <si>
    <t>Altica quercetorum quercetorum Foudras, 1860</t>
  </si>
  <si>
    <t>6BACD596-C81E-4373-8C4D-3980D830D4DA</t>
  </si>
  <si>
    <t>Grammotaulius nigropunctatus (Retzius, 1783)</t>
  </si>
  <si>
    <t>Temnothorax nylanderi</t>
  </si>
  <si>
    <t>6BB49706-A2D0-4E53-8348-03D8B8CB3000</t>
  </si>
  <si>
    <t>Sisyphus schaefferi (Linnaeus, 1758)</t>
  </si>
  <si>
    <t>6BB954F5-FCE7-47F1-892E-DF96F544CE4E</t>
  </si>
  <si>
    <t>Syneches austriaca Tuomikoski, 1955</t>
  </si>
  <si>
    <t>6BBB9CD4-DA78-4E28-8F8B-C0E32BAC7B69</t>
  </si>
  <si>
    <t>Xantholinus distans distans Mulsant, Rey, 1853</t>
  </si>
  <si>
    <t>6BBE4260-4884-49E7-BC29-7539BE2519EB</t>
  </si>
  <si>
    <t>Spodoptera dolichos Fabricius, 1794</t>
  </si>
  <si>
    <t>6BBEC4DF-EC90-4631-AAE8-6BF6496B951F</t>
  </si>
  <si>
    <t>Cheilosia praecox (Zetterstedt, 1843)</t>
  </si>
  <si>
    <t>6BC395E4-4ED1-4F7A-88F6-28E27062F1A9</t>
  </si>
  <si>
    <t>Melasis buprestoides (Linnaeus, 1761)</t>
  </si>
  <si>
    <t>Crossocerus acanthophorus (Kohl, 1892)</t>
  </si>
  <si>
    <t>6BC4D685-861B-4B9B-8D5F-5BD42718C15A</t>
  </si>
  <si>
    <t>Tolmerus atripes Loew, 1854</t>
  </si>
  <si>
    <t>6BC58A3E-FAEE-4824-A394-86EFB2E6BCE4</t>
  </si>
  <si>
    <t>Atrichopogon setosipennis (Kieffer, 1911)</t>
  </si>
  <si>
    <t>6BC77151-E4C6-4306-B895-799D8B55A9FF</t>
  </si>
  <si>
    <t>Helophorus discrepans Rey, 1885</t>
  </si>
  <si>
    <t>6BCBDF0A-04D7-41C8-9C10-10F9E028BCD7</t>
  </si>
  <si>
    <t>Chelifera pyrenaica Vaillant, 1981</t>
  </si>
  <si>
    <t>6BCBE1A8-4BD4-4A17-8E6C-3EB8A2662C43</t>
  </si>
  <si>
    <t>Berlandina cinerea (Menge, 1872)</t>
  </si>
  <si>
    <t>6BCD9752-84D0-4B14-87E6-75595684582E</t>
  </si>
  <si>
    <t>Limonia alpicola (Lackschewitz, 1928)</t>
  </si>
  <si>
    <t>6BCE7CE7-92B8-4368-98D7-3A11D51800A4</t>
  </si>
  <si>
    <t>Apamea pabulatricula Brahm, 1791</t>
  </si>
  <si>
    <t>6BD1F6BC-C709-431C-9845-789CAFF09D64</t>
  </si>
  <si>
    <t>Cis micans (Fabricius, 1792)</t>
  </si>
  <si>
    <t>6BD567A1-2CD6-4BFC-A40C-95CF00DEDD8F</t>
  </si>
  <si>
    <t>Bythiospeum diaphanum (Michaud, 1831) (Durchscheinende Brunnenschnecke)</t>
  </si>
  <si>
    <t>6BDF1E64-CD3A-45F8-AF4A-EE028831BF07</t>
  </si>
  <si>
    <t>Trichocera sparsa Stary et Martinovsky, 1996</t>
  </si>
  <si>
    <t>6BE0F9FE-9339-4443-81D5-4E4BC5312CAA</t>
  </si>
  <si>
    <t>Delia piliventris (Pokorny, 1889)</t>
  </si>
  <si>
    <t>6BE2FCC7-0407-4732-99AB-98C464CF7B3B</t>
  </si>
  <si>
    <t>Drosophila funebris (Fabricius, 1787)</t>
  </si>
  <si>
    <t>6BE6EAFA-BA81-40ED-BA82-C7BF3AA5AAB2</t>
  </si>
  <si>
    <t>Stenolophus discophorus (Fischer von Waldheim, 1824)</t>
  </si>
  <si>
    <t>6BED9E80-0E27-452C-8CF7-7381841B72C9</t>
  </si>
  <si>
    <t>Coniocleonus hollbergii (Fahraeus, 1842)</t>
  </si>
  <si>
    <t>6BEE1955-424F-44B5-9A0E-279D6B8A16D1</t>
  </si>
  <si>
    <t>Choleva pascoviensis Reitter, 1913</t>
  </si>
  <si>
    <t>6BF129F6-C809-411C-A82D-A14E70A245EC</t>
  </si>
  <si>
    <t>Bryaxis clavicornis (Panzer, 1806)</t>
  </si>
  <si>
    <t>6BF71ACA-6412-4E12-8E91-AFC8AA48A112</t>
  </si>
  <si>
    <t>Tyria jacobaeae Linnaeus, 1758 (Jakobskrautbär, Karminbär, Greiskrautflur-Kaminbärchen)</t>
  </si>
  <si>
    <t>6BFD7336-C3E8-428C-8061-C2F1891572F6</t>
  </si>
  <si>
    <t>Stenoscelis submuricata (Schoenherr, 1832)</t>
  </si>
  <si>
    <t>6BFF7ED5-4BE7-480B-973B-541BAAEB57EA</t>
  </si>
  <si>
    <t>Noctua interposita Hübner, 1789</t>
  </si>
  <si>
    <t>6BFFA883-F5C6-449E-9445-6100694213A4</t>
  </si>
  <si>
    <t>Siphona grandistylum Pandellé, 1894</t>
  </si>
  <si>
    <t>6BFFCC30-1062-4120-9EB4-342A158D2B2A</t>
  </si>
  <si>
    <t>Altica longicollis (Allard, 1860)</t>
  </si>
  <si>
    <t>6C02DAA2-30C9-4D4F-AD2B-6EB0210FA856</t>
  </si>
  <si>
    <t>Chrysopilus helvolus (Meigen, 1820)</t>
  </si>
  <si>
    <t>6C0EAC87-8047-464C-B4A4-92A83E66C32F</t>
  </si>
  <si>
    <t>Kaltenbachiola strobi (Winnertz, 1853)</t>
  </si>
  <si>
    <t>6C0FB496-5D20-4A85-B48C-A62F52E999D0</t>
  </si>
  <si>
    <t>Nemadus colonoides (Kraatz, 1851)</t>
  </si>
  <si>
    <t>6C11FF31-E90C-42DF-94C2-A41221C02965</t>
  </si>
  <si>
    <t>Glyptoteles leucacrinella Zeller, 1848</t>
  </si>
  <si>
    <t>Hylaeus gibbus f. confusus Nylander, 1852</t>
  </si>
  <si>
    <t>6C157AB2-76B5-4049-AE29-9D5B28A16BE7</t>
  </si>
  <si>
    <t>Oxyptilus chrysodactyla (Denis &amp; Schiffermüller, 1775)</t>
  </si>
  <si>
    <t>6C25F3FE-7D54-4207-B81B-1E0F4053017D</t>
  </si>
  <si>
    <t>Scythris ericetella (Heinemann, 1872)</t>
  </si>
  <si>
    <t>6C29D123-C1B8-4F80-BA2D-DF06625E63E7</t>
  </si>
  <si>
    <t>Phyllomyza equitans (Hendel, 1919)</t>
  </si>
  <si>
    <t>6C2B633B-1742-44B0-8ED8-B332CB383050</t>
  </si>
  <si>
    <t>Nathrius brevipennis (Mulsant, 1839)</t>
  </si>
  <si>
    <t>6C2BDEE5-79A8-4F88-807F-5FE1655CE011</t>
  </si>
  <si>
    <t>Actenia brunnealis Treitschke, 1829</t>
  </si>
  <si>
    <t>6C2E14EF-3155-47DA-A8F8-9B3643F649D8</t>
  </si>
  <si>
    <t>Eurychaeta palpalis (Robineau-Desvoidy, 1830)</t>
  </si>
  <si>
    <t>6C31656B-BC48-4FBA-884C-0D0C7696C1BE</t>
  </si>
  <si>
    <t>Bithia demotica (Egger, 1861)</t>
  </si>
  <si>
    <t>6C343073-B302-4F19-A506-00E09AE74B77</t>
  </si>
  <si>
    <t>Aphodius melanostictus W. Schmidt, 1840</t>
  </si>
  <si>
    <t>6C345A8A-C8F5-4C87-8AC7-F8F819EC06CA</t>
  </si>
  <si>
    <t>Priocnemis exaltata (Fabricius)</t>
  </si>
  <si>
    <t>6C37D3E7-A86D-4B3E-B8EC-5A2ED539C715</t>
  </si>
  <si>
    <t>Plodia interpunctella Hübner, 1813</t>
  </si>
  <si>
    <t>6C3CDA19-3CB8-47D4-8BBB-4749C168FF48</t>
  </si>
  <si>
    <t>Synanthedon schwarzi Kralicek et Povolny, 1977</t>
  </si>
  <si>
    <t>6C3ECD2F-B665-4629-BF79-3EDD9481D1E1</t>
  </si>
  <si>
    <t>Lispocephala spuria (Zetterstedt, 1838)</t>
  </si>
  <si>
    <t>6C414F9B-ED3A-41E2-80A6-BA6F66E3D560</t>
  </si>
  <si>
    <t>Pachnephorus bistriatus Mulsant, 1852</t>
  </si>
  <si>
    <t>6C447450-CC84-4C5E-93D6-774491378106</t>
  </si>
  <si>
    <t>Protapion dissimile (Germar, 1817)</t>
  </si>
  <si>
    <t>6C4716BD-E72B-4AEB-93B3-B09050777FEF</t>
  </si>
  <si>
    <t>Teleiodes notatella (Hübner, 1813)</t>
  </si>
  <si>
    <t>6C4845F3-8D68-44FC-9BAC-6C3DDA656519</t>
  </si>
  <si>
    <t>Neoleria inscripta (Meigen, 1830)</t>
  </si>
  <si>
    <t>6C4849F1-2C13-4928-B8B8-C7D73778D977</t>
  </si>
  <si>
    <t>Micrambe vini (Panzer, 1797)</t>
  </si>
  <si>
    <t>6C4902BE-463B-4D28-9529-B105AAC09340</t>
  </si>
  <si>
    <t>Eudorylas horridus (Becker, 1898)</t>
  </si>
  <si>
    <t>6C59047E-1FF7-4987-8DEE-38DA6E4BADE3</t>
  </si>
  <si>
    <t>Zygomyia semifusca (Meigen, 1818)</t>
  </si>
  <si>
    <t>6C5E9AF3-9B77-48E4-B711-F43880C87DF7</t>
  </si>
  <si>
    <t>Tachinus fimetarius Gravenhorst, 1802</t>
  </si>
  <si>
    <t>6C63C690-C1E5-4999-8BBD-403332DD5381</t>
  </si>
  <si>
    <t>Stenelmis canaliculata (Gyllenhal, 1808)</t>
  </si>
  <si>
    <t>6C696CBB-2279-47CC-8304-C1DF2F4D1E12</t>
  </si>
  <si>
    <t>Chrysotus neglectus (Wiedemann, 1817)</t>
  </si>
  <si>
    <t>6C6ED4D6-3075-44A2-B4EC-0B2381377468</t>
  </si>
  <si>
    <t>Ischnoscia borreonella (Millière, 1874)</t>
  </si>
  <si>
    <t>6C7058FC-B0EA-4D3A-94C5-0300017FA881</t>
  </si>
  <si>
    <t>Chrysolina rufa rufa Duftschmid, 1825</t>
  </si>
  <si>
    <t>6C769CB7-32CC-415E-8276-A27A5C5616B6</t>
  </si>
  <si>
    <t>Lestes sp.</t>
  </si>
  <si>
    <t>6C76AEA7-8373-4D1E-8390-B54357B693A9</t>
  </si>
  <si>
    <t>Scenopinus glabrifrons Meigen, 1824</t>
  </si>
  <si>
    <t>6C77BCD5-A897-49EF-ABF9-327A0269C13A</t>
  </si>
  <si>
    <t>Phronia forcipula Winnertz, 1863</t>
  </si>
  <si>
    <t>6C78D7C9-C180-4E42-BC78-DCCBE1495060</t>
  </si>
  <si>
    <t>Omosita colon (Linnaeus, 1758)</t>
  </si>
  <si>
    <t>6C7B267B-356F-4A3A-94EB-5810719ED233</t>
  </si>
  <si>
    <t>Hilara heterogastra Nowicki, 1868</t>
  </si>
  <si>
    <t>6C7CF92D-5A79-4F59-8BF2-75B8643637E1</t>
  </si>
  <si>
    <t>Tasiocera murina (Meigen, 1818)</t>
  </si>
  <si>
    <t>6C840FE3-5DD4-4661-A390-71FC6F8FD1D2</t>
  </si>
  <si>
    <t>Eumerus amoenus Loew, 1848</t>
  </si>
  <si>
    <t>6C8A91D9-66F0-4813-98B4-BB0C3451DE7F</t>
  </si>
  <si>
    <t>Thanatus fabricii (Audouin, 1827)</t>
  </si>
  <si>
    <t>6C8B2964-0DEE-41C2-8035-5B289B70B416</t>
  </si>
  <si>
    <t>Scythris picaepennis (Haworth, 1828)</t>
  </si>
  <si>
    <t>6C8F9320-7D19-4EBB-A5E5-F5C98DFF6786</t>
  </si>
  <si>
    <t>Placusa incompleta Sjöberg, 1934</t>
  </si>
  <si>
    <t>6C8FF15E-1EDC-437B-93C5-08759EF85F6C</t>
  </si>
  <si>
    <t>Cordyla crassicornis Meigen, 1818</t>
  </si>
  <si>
    <t>6C9312CC-CA6D-45E4-BC2C-1D82F460C318</t>
  </si>
  <si>
    <t>Anthepiscopus caelebs Becker, 1891</t>
  </si>
  <si>
    <t>6C94A8ED-81D2-4F98-8F0F-841EDA5D01F2</t>
  </si>
  <si>
    <t>Cryptocephalus pusillus Fabricius, 1777</t>
  </si>
  <si>
    <t>6C95E1DC-C9C2-4C78-86E7-29BACD5CB697</t>
  </si>
  <si>
    <t>Epuraea melanocephala (Marsham, 1802)</t>
  </si>
  <si>
    <t>6C9697DE-D20A-453D-91FB-3177C96FEB68</t>
  </si>
  <si>
    <t>Winthemia erythrura (Meigen, 1838)</t>
  </si>
  <si>
    <t>6C978161-B431-48D0-84E4-B853B74B922E</t>
  </si>
  <si>
    <t>Cosmotriche lunigera Esper, 1784 (Mondfleckglucke, Nadelwald-Mondfleckspinner)</t>
  </si>
  <si>
    <t>6C98833F-00BB-46F9-B5E0-4CA8ECB26FA7</t>
  </si>
  <si>
    <t>Agathidium convexum Sharp, 1866</t>
  </si>
  <si>
    <t>6C98C5F2-F7E1-47A9-8901-6AC25A6156C8</t>
  </si>
  <si>
    <t>Piezura boletorum (Rondani, 1866)</t>
  </si>
  <si>
    <t>6C9D9284-66F7-4519-B4C5-2816D39D4D72</t>
  </si>
  <si>
    <t>Phyllodrepa gracilicornis (Fairmaire &amp; Laboulbène, 1856)</t>
  </si>
  <si>
    <t>6CA1700E-9AF2-4A64-80DC-D7E18E32CCA9</t>
  </si>
  <si>
    <t>Zygiella montana (C.L. Koch, 1834)</t>
  </si>
  <si>
    <t>6CA82015-DDFC-4890-8B3A-F600275090CB</t>
  </si>
  <si>
    <t>Sicus nigritarsis Zimina, 1975</t>
  </si>
  <si>
    <t>6CAAD841-16CA-42D0-BE91-1DD502E252B7</t>
  </si>
  <si>
    <t>Coleophora ornatipennella (Hübner, 1796)</t>
  </si>
  <si>
    <t>6CB23B47-91CB-402D-BB18-2743BA0925C8</t>
  </si>
  <si>
    <t>Evagetes gibbulus (Lepeletier)</t>
  </si>
  <si>
    <t>6CBC777B-76CE-4F93-B9BA-92D8D5A25575</t>
  </si>
  <si>
    <t>Limnophora riparia (Fallén, 1824)</t>
  </si>
  <si>
    <t>6CBFBF2F-53F8-4CF1-8A19-C00310D2E679</t>
  </si>
  <si>
    <t>Megaselia subnudipennis (Schmitz, 1919)</t>
  </si>
  <si>
    <t>6CC02244-F9DC-495E-8ECC-C1F4D35EA62E</t>
  </si>
  <si>
    <t>Haliplus immaculatus Gerhardt, 1877</t>
  </si>
  <si>
    <t>6CC07AA1-B541-4CD6-8AA5-0ABD6217DE2C</t>
  </si>
  <si>
    <t>Phymatodes pusillus (Fabricius, 1787) (Kleiner Scheibenbock)</t>
  </si>
  <si>
    <t>6CC5AD04-EA47-467F-886D-F555D0145795</t>
  </si>
  <si>
    <t>Myopa variegata Meigen, 1804</t>
  </si>
  <si>
    <t>6CC72B96-33E2-40AB-BF4D-486B8CC659EB</t>
  </si>
  <si>
    <t>Hilara helvetica Chvála, 1999</t>
  </si>
  <si>
    <t>6CC80255-2E70-4BF7-A677-7BA6D3B4C826</t>
  </si>
  <si>
    <t>Aulogyrinus striatus (Fabricius, 1792)</t>
  </si>
  <si>
    <t>6CC98F05-9843-4671-8AE7-5EC16899A47E</t>
  </si>
  <si>
    <t>Oreina bifrons bifrons (Fabricius, 1792)</t>
  </si>
  <si>
    <t>6CC9CF96-A066-4896-BA1C-7C33D54625CC</t>
  </si>
  <si>
    <t>Asteia elegantula Zetterstedt, 1847</t>
  </si>
  <si>
    <t>6CCA8B29-4D19-401A-A06B-4F4F231BAF19</t>
  </si>
  <si>
    <t>Lucanus cervus (Linnaeus, 1758) (Hirschkäfer)</t>
  </si>
  <si>
    <t>6CD31BDC-F82E-4C6E-8698-0926281C5EF1</t>
  </si>
  <si>
    <t>Hilara alpicola Chvála, 2001</t>
  </si>
  <si>
    <t>6CD41BB5-3B87-4DE4-AE90-9281A96B3AF7</t>
  </si>
  <si>
    <t>Blitopertha campestris (Latreille, 1804)</t>
  </si>
  <si>
    <t>6CD4A561-A2F4-4C14-BA77-5D5AFD44F313</t>
  </si>
  <si>
    <t>Rebelia thomanni Rebel, 1937</t>
  </si>
  <si>
    <t>6CD5C4D0-68F2-4DF6-8CB7-A2DCD8546642</t>
  </si>
  <si>
    <t>Agonopterix oinochroa (Turati, 1879)</t>
  </si>
  <si>
    <t>6CD84CE6-1215-41B1-B2D8-A7453DD8D30D</t>
  </si>
  <si>
    <t>Fannia spathiophora Malloch, 1918</t>
  </si>
  <si>
    <t>Delta unguiculatum (Villers, 1789)</t>
  </si>
  <si>
    <t>6CE33715-B2F3-4DD1-9590-E6E8A24C5006</t>
  </si>
  <si>
    <t>Meromyza nigriventris Macquart, 1835</t>
  </si>
  <si>
    <t>6CE4AE0F-1094-47AB-8F1C-AFFD094A65E7</t>
  </si>
  <si>
    <t>Pterostichus madidus (Fabricius, 1775)</t>
  </si>
  <si>
    <t>6CECE15A-BD22-4C18-A027-2A1F0A4C2912</t>
  </si>
  <si>
    <t>Anisogamus difformis (McLachlan, 1867)</t>
  </si>
  <si>
    <t>6CF2BD7F-6C07-4F1F-BD1A-CA63A4FC241B</t>
  </si>
  <si>
    <t>Tabanus sudeticus Zeller, 1842</t>
  </si>
  <si>
    <t>6CF4C4A8-34D3-4DB4-9D20-E014A39CE6D1</t>
  </si>
  <si>
    <t>Phaeosoma atricorne (Mik, 1885)</t>
  </si>
  <si>
    <t>6CF5E55C-560E-46AD-854D-897C66936359</t>
  </si>
  <si>
    <t>Amalus scortillum (Herbst, 1795)</t>
  </si>
  <si>
    <t>6CF832D6-918F-4BD9-BF9C-EE4C4EEB23C1</t>
  </si>
  <si>
    <t>Ephesia diversa Geyer, [1828]</t>
  </si>
  <si>
    <t>6CF933C6-AE20-4AAC-94AF-69B9CA6C5769</t>
  </si>
  <si>
    <t>Batia internella Jäckh, 1972</t>
  </si>
  <si>
    <t>6CF98893-1718-4B47-B459-2E6944F761F1</t>
  </si>
  <si>
    <t>Aulagromyza hendeliana (Hering, 1926)</t>
  </si>
  <si>
    <t>6CFA39F8-A578-4505-AD62-7FE1A6C0B8E0</t>
  </si>
  <si>
    <t>Ampedus elegantulus (Schönherr, 1817)</t>
  </si>
  <si>
    <t>6CFBD4DB-A008-48A0-8498-B2117EB6DD76</t>
  </si>
  <si>
    <t>Cryptocephalus sexpunctatus (Linnaeus, 1758)</t>
  </si>
  <si>
    <t>6CFC441A-8B6A-4606-9761-C68F126CCAE9</t>
  </si>
  <si>
    <t>Mordellistena episternalis Mulsant, 1856</t>
  </si>
  <si>
    <t>6CFE2766-1157-48DE-B5D5-D0020F64E5BA</t>
  </si>
  <si>
    <t>Sarcophaga hirticrus Pandellé, 1896</t>
  </si>
  <si>
    <t>6D058FED-7A2B-4805-AB7C-B24EFF22D691</t>
  </si>
  <si>
    <t>Quickella arenaria (Bouchard-Chantereux, 1837) (Rötliche Bernsteinschnecke)</t>
  </si>
  <si>
    <t>6D0E6560-6285-41EB-AEA4-C5B6E7F91005</t>
  </si>
  <si>
    <t>Hebia flavipes Robineau-Desvoidy, 1830</t>
  </si>
  <si>
    <t>6D15ED9E-22DA-48D0-8433-1EDD6F61596C</t>
  </si>
  <si>
    <t>Arctophila superbiens (Müller, 1776)</t>
  </si>
  <si>
    <t>6D17EBA8-3F0E-4D38-AF36-7953AC70F8C2</t>
  </si>
  <si>
    <t>Limonia hercegovinae (Strobl, 1898)</t>
  </si>
  <si>
    <t>6D246638-8AED-41DB-B4D1-5298293B94B9</t>
  </si>
  <si>
    <t>Lomatia belzebul (Fabricius, 1794)</t>
  </si>
  <si>
    <t>6D2604E4-B1AB-492F-8DC6-ED3789CAD45B</t>
  </si>
  <si>
    <t>Trichotichnus rimanus Schauberger, 1936</t>
  </si>
  <si>
    <t>6D2EB79F-9F73-46ED-95E4-E049F5ED99BF</t>
  </si>
  <si>
    <t>Archiearis puella Esper, 1787</t>
  </si>
  <si>
    <t>6D344B67-6979-4E68-A7D3-3119976788DD</t>
  </si>
  <si>
    <t>Hyalomma detritum Schulze, 1919</t>
  </si>
  <si>
    <t>6D3907E2-3F5A-4785-8F50-2E53A221F539</t>
  </si>
  <si>
    <t>Bythinus securiger securiger (Reichenbach, 1816)</t>
  </si>
  <si>
    <t>6D3C1C8B-27C0-4185-9C24-69E929B0A88D</t>
  </si>
  <si>
    <t>Catapion pubescens (Kirby, 1811)</t>
  </si>
  <si>
    <t>6D3D78EE-756A-488E-8FDF-57693CB6DFDC</t>
  </si>
  <si>
    <t>Asiorestia rhaetica (Kutschera, 1860)</t>
  </si>
  <si>
    <t>6D3F709C-1E69-450F-BC7F-D56E28A86CF1</t>
  </si>
  <si>
    <t>Margarinotus ruficornis (Grimm, 1852)</t>
  </si>
  <si>
    <t>6D4246E0-5FFF-4306-8565-67F3C35D175A</t>
  </si>
  <si>
    <t>Leptocera fuscipennis (Haliday, 1833)</t>
  </si>
  <si>
    <t>6D4987A6-EBE2-421F-9E06-3E552F623CD6</t>
  </si>
  <si>
    <t>Pelatachina tibialis (Fallén, 1810)</t>
  </si>
  <si>
    <t>6D49E903-D061-4C30-889F-54324E0D2A70</t>
  </si>
  <si>
    <t>Protaetia angustata (Germar, 1817)</t>
  </si>
  <si>
    <t>6D4B4B43-88EE-4660-A1D8-C3A70334992B</t>
  </si>
  <si>
    <t>Egle brevicornis (Zetterstedt, 1838)</t>
  </si>
  <si>
    <t>6D4D7642-F7F9-4F2E-806F-D8B2870C34E5</t>
  </si>
  <si>
    <t>Paratrixa polonica Brauer etBergenstamm, 1891</t>
  </si>
  <si>
    <t>6D4E3CAF-E5F1-4538-8541-6DD015572041</t>
  </si>
  <si>
    <t>Rhamphomyia longipes (Meigen, 1804)</t>
  </si>
  <si>
    <t>6D50B85E-569B-4423-871D-D4D91F9160E1</t>
  </si>
  <si>
    <t>Megaselia propinqua (Wood, 1909)</t>
  </si>
  <si>
    <t>6D51CA8D-6518-4469-889B-135DE329725A</t>
  </si>
  <si>
    <t>Empis bistortae Meigen, 1822</t>
  </si>
  <si>
    <t>6D523550-30D1-4A14-8A88-99AEAC17F0C2</t>
  </si>
  <si>
    <t>Diplostichus janitrix (Hartig, 1838)</t>
  </si>
  <si>
    <t>6D5ECFE9-12A9-4FCC-AD88-22CD6DAAD7E1</t>
  </si>
  <si>
    <t>Rhagoletis batava Hering, 1958</t>
  </si>
  <si>
    <t>6D5F1F78-1EEC-4A50-B77E-B4AB3FCA12AA</t>
  </si>
  <si>
    <t>Cydia milleniana Adamczewski, 1967</t>
  </si>
  <si>
    <t>6D60CC1D-92D6-4617-99CF-9A2768BF7512</t>
  </si>
  <si>
    <t>Onthophilus affinis Redtenbacher, 1849</t>
  </si>
  <si>
    <t>6D611B4F-9015-4427-AD55-BDB5A0410C57</t>
  </si>
  <si>
    <t>Phytosciara macrotricha (Lengersdorf, 1926)</t>
  </si>
  <si>
    <t>6D62ABA6-8773-416E-901D-FDF4147D04CD</t>
  </si>
  <si>
    <t>Microscydmus minimus (Chaudoir, 1845)</t>
  </si>
  <si>
    <t>6D68110D-B51F-4DBF-955B-9EDCA5DBED84</t>
  </si>
  <si>
    <t>Polydrusus corruscus Germar, 1824</t>
  </si>
  <si>
    <t>6D68B9E6-EB63-4E8E-81A1-D64A431AB648</t>
  </si>
  <si>
    <t>Neophryxe vallina (Rondani, 1861)</t>
  </si>
  <si>
    <t>6D6A992C-ABD3-4E75-81F0-3667CC4E4C97</t>
  </si>
  <si>
    <t>Euoniticellus fulvus (Goeze, 1777)</t>
  </si>
  <si>
    <t>6D6BB7F1-AD5D-477F-9B22-D64C89C0665C</t>
  </si>
  <si>
    <t>Rhamphomyia amoena Loew, 1840</t>
  </si>
  <si>
    <t>6D74D294-3295-4238-A6AF-68CC9F0F1D50</t>
  </si>
  <si>
    <t>Mastigona mutabilis (Latzel, 1884)</t>
  </si>
  <si>
    <t>6D7B6077-9350-45F6-96A8-00CD93AC39DE</t>
  </si>
  <si>
    <t>Typhaea stercorea (Linnaeus, 1758)</t>
  </si>
  <si>
    <t>6D82354A-31B2-4420-9FFE-E0BCB2F381AE</t>
  </si>
  <si>
    <t>Cochlicella acuta O.F. Müller, 1774</t>
  </si>
  <si>
    <t>6D85F58B-199B-47FA-B6A9-1D4C1C3590F3</t>
  </si>
  <si>
    <t>Cantharis lateralis Linnaeus, 1758</t>
  </si>
  <si>
    <t>6D8B8CA6-C9EA-47F2-81AD-3A3B655A4249</t>
  </si>
  <si>
    <t>Eloeophila maculata (Meigen, 1804)</t>
  </si>
  <si>
    <t>6D8BFD47-6140-4DFF-8CB9-C446C28E0D7D</t>
  </si>
  <si>
    <t>Gyrophaena fasciata (Marsham, 1802)</t>
  </si>
  <si>
    <t>6D8DB54F-6C82-4397-8107-7C59AE8AB6A1</t>
  </si>
  <si>
    <t>Mycomya vittiventris (Zetterstedt, 1852)</t>
  </si>
  <si>
    <t>6D94805A-386C-488D-96A2-55ECC5C29AF2</t>
  </si>
  <si>
    <t>Falagria sulcatula (Gravenhorst, 1806)</t>
  </si>
  <si>
    <t>6D98A7A9-8716-4E81-8921-AEA3CE8A2827</t>
  </si>
  <si>
    <t>Bagous longitarsis Thomson, 1868</t>
  </si>
  <si>
    <t>Zygaena purpuralis Fabricius, 1777 (Thymian-Widderchen)</t>
  </si>
  <si>
    <t>6DA302B3-1BED-459D-AB99-4AA743C849EC</t>
  </si>
  <si>
    <t>Anacaena globulus (Paykull, 1798)</t>
  </si>
  <si>
    <t>6DA81BF1-5EF7-46BE-98F3-D5250A441489</t>
  </si>
  <si>
    <t>Walckenaeria incisa (O.P. Cambridge, 1871)</t>
  </si>
  <si>
    <t>6DAA5183-E276-41BD-BD7B-9FED0D12DA9F</t>
  </si>
  <si>
    <t>Stenomax lanipes (Linnaeus, 1771)</t>
  </si>
  <si>
    <t>6DACE249-7D27-4BDE-BBC0-2E588F7A1938</t>
  </si>
  <si>
    <t>Meoneura neottiophila Collin, 1930</t>
  </si>
  <si>
    <t>Zonitoides arboreus (Say, 1816) (Gewächshaus-Dolchschnecke)</t>
  </si>
  <si>
    <t>6DB67B8D-760A-4F11-A88A-6B3872EC8BF0</t>
  </si>
  <si>
    <t>Mycetophila ornata Stephens, 1846</t>
  </si>
  <si>
    <t>6DB85935-22C8-4CED-9C23-676EF3856C31</t>
  </si>
  <si>
    <t>Acanthiophilus helianthi (Rossi, 1794)</t>
  </si>
  <si>
    <t>6DB95194-D3D1-4A7B-A319-C602C0AAFC3F</t>
  </si>
  <si>
    <t>Cerylon deplanatum Gyllenhal, 1827</t>
  </si>
  <si>
    <t>6DB9AD9E-9BE2-4518-949A-B38861C60E33</t>
  </si>
  <si>
    <t>Lampronia corticella (Linnaeus, 1758)</t>
  </si>
  <si>
    <t>6DBCB8F3-444D-4FB9-B0D4-82E04137A92C</t>
  </si>
  <si>
    <t>Chlorophorus figuratus (Scopoli, 1763)</t>
  </si>
  <si>
    <t>6DBD7394-D3A3-4C82-8EDE-1029CE1E75A1</t>
  </si>
  <si>
    <t>Longitarsus aeruginosus (Foudras, 1860)</t>
  </si>
  <si>
    <t>6DC0E5B0-2B0F-4330-93D3-3A2BC89593FD</t>
  </si>
  <si>
    <t>Helina fratercula (Zetterstedt, 1845)</t>
  </si>
  <si>
    <t>6DC2BB81-79C2-4A92-98CE-5115822133FC</t>
  </si>
  <si>
    <t>Thricops furcatus (Stein, 1916)</t>
  </si>
  <si>
    <t>Gyraulus albus (O.F. Müller, 1774) (Weisses Posthörnchen)</t>
  </si>
  <si>
    <t>6DC3BABC-07C9-48F0-B6CF-07CD5AC99B19</t>
  </si>
  <si>
    <t>Glyphipterix equitella (Scopoli, 1763)</t>
  </si>
  <si>
    <t>6DC5C9FD-DC1A-4466-8958-ECBA26F12622</t>
  </si>
  <si>
    <t>Micilus murinus (Kiesenwetter, 1843)</t>
  </si>
  <si>
    <t>6DC5F965-D23A-4969-82F7-20052928407D</t>
  </si>
  <si>
    <t>Rhaphium rivale (Loew, 1869)</t>
  </si>
  <si>
    <t>6DCE9085-0984-47FB-B3CE-9707D7B6A5A1</t>
  </si>
  <si>
    <t>Nephrotoma guestfalica (Westhoff, 1879)</t>
  </si>
  <si>
    <t>6DD17006-318C-4767-AD3C-8831E4BF471F</t>
  </si>
  <si>
    <t>Stenus latifrons Erichson, 1839</t>
  </si>
  <si>
    <t>6DD195E7-CEDE-48CE-AF77-2641B0CEB863</t>
  </si>
  <si>
    <t>Psylliodes luteolus (Müller, 1776)</t>
  </si>
  <si>
    <t>6DD26E81-F37B-42E4-AB21-69607141A9C0</t>
  </si>
  <si>
    <t>Leiodes nitida Reitter, 1885</t>
  </si>
  <si>
    <t>6DE20229-DCCB-4857-855A-E5578FE3A393</t>
  </si>
  <si>
    <t>Leiopus punctulatus (Paykull, 1800) (Schwarzhörniger Splintbock)</t>
  </si>
  <si>
    <t>6DE817D5-ECAA-49EA-BE57-26370574E44C</t>
  </si>
  <si>
    <t>Dermestes peruvianus La Porte de Castelnau, 1840</t>
  </si>
  <si>
    <t>6DE866BE-A92C-48F1-AC7C-EA1186A88726</t>
  </si>
  <si>
    <t>Conisania renati Ch. Oberthür, 1890</t>
  </si>
  <si>
    <t>6DE9313F-FCA0-468D-8AD8-BDBEA1652425</t>
  </si>
  <si>
    <t>Sarcophaga vagans Meigen, 1826</t>
  </si>
  <si>
    <t>Tandonia budapestensis (Hazay, 1881) (Boden-Kielnacktschnecke)</t>
  </si>
  <si>
    <t>6DEC58A9-4F99-48EE-B3C2-A127CE3BEBF4</t>
  </si>
  <si>
    <t>Dolichosoma lineare (Rossi, 1794)</t>
  </si>
  <si>
    <t>6DED0DAF-5C03-44BC-9A54-C4924E75CE53</t>
  </si>
  <si>
    <t>Leptosciarella cerifera Mohrig et Menzel, 1997</t>
  </si>
  <si>
    <t>6DED9194-867E-4A94-B96F-193C82E0F184</t>
  </si>
  <si>
    <t>Dermestes murinus Linnaeus, 1758</t>
  </si>
  <si>
    <t>6DF06468-AC52-493D-8F3C-A283E7B6E663</t>
  </si>
  <si>
    <t>Synuchus vivalis vivalis (Illiger, 1798)</t>
  </si>
  <si>
    <t>6DF0AB24-47A8-4652-8F2A-F1AE42217FF7</t>
  </si>
  <si>
    <t>Eubria palustris Germar, 1818</t>
  </si>
  <si>
    <t>6DF26DF4-03EB-4C8F-A3D7-B19260CB484E</t>
  </si>
  <si>
    <t>Sciaphilus asperatus (Bonsdorff, 1785)</t>
  </si>
  <si>
    <t>6DF36576-0D1D-43ED-9624-3E84A1BC837C</t>
  </si>
  <si>
    <t>Suillia flava (Meigen, 1830)</t>
  </si>
  <si>
    <t>6DF57AE8-5E29-44E2-B366-75C1499917C5</t>
  </si>
  <si>
    <t>Amblyellus hasdrubal (Kohl)</t>
  </si>
  <si>
    <t>6DF82F16-FFF8-4E9A-8335-283959565C73</t>
  </si>
  <si>
    <t>Asiorestia impressa (Fabricius, 1801)</t>
  </si>
  <si>
    <t>6E0EE249-0545-45B2-B30C-89B3DEDE7FAF</t>
  </si>
  <si>
    <t>Dicranota minuta Lackschewitz, 1940</t>
  </si>
  <si>
    <t>6E100863-ADC5-454F-B20E-E15FA4449F74</t>
  </si>
  <si>
    <t>Allodia neglecta Edwards, 1925</t>
  </si>
  <si>
    <t>6E123457-954A-4E9F-A680-77DB4B0BBA34</t>
  </si>
  <si>
    <t>Protapion fulvipes (Fourcroy, 1785)</t>
  </si>
  <si>
    <t>6E180C9A-D559-479A-8F66-1A68B3FB1476</t>
  </si>
  <si>
    <t>Mantura rustica (Linnaeus, 1767)</t>
  </si>
  <si>
    <t>6E187D20-B53D-41F5-9E78-EDE6D08A3B71</t>
  </si>
  <si>
    <t>Spelobia talis Rohácek, 1983</t>
  </si>
  <si>
    <t>6E1A49B5-CA39-4F7C-AED3-C49F814B346B</t>
  </si>
  <si>
    <t>Otites guttata (Meigen, 1830)</t>
  </si>
  <si>
    <t>6E1BD6F2-12E8-4459-9E1B-43D4FC1E91B0</t>
  </si>
  <si>
    <t>Hypocaccus brasiliensis Paykull, 1811</t>
  </si>
  <si>
    <t>6E1D42BB-D25F-4F97-8ED3-F3A6DE4864F0</t>
  </si>
  <si>
    <t>Dichrorampha plumbagana Treitschke, 1830</t>
  </si>
  <si>
    <t>6E1D6640-E38B-458B-8998-7A3ECAD83CA3</t>
  </si>
  <si>
    <t>Xya variegata Latreille, 1809 (Dreizehenschrecke)</t>
  </si>
  <si>
    <t>6E20046D-737D-4695-88FE-C34ADCFF300B</t>
  </si>
  <si>
    <t>Medon brunneus (Erichson, 1839)</t>
  </si>
  <si>
    <t>6E221234-BE16-4BDA-9DF2-D239CDA17691</t>
  </si>
  <si>
    <t>Chrysotimus flaviventris (von Roser, 1840)</t>
  </si>
  <si>
    <t>6E2D9807-0CC1-45E1-BB8B-FC079400BC43</t>
  </si>
  <si>
    <t>Nebria fontinalis rhaetica K. Daniel &amp; J. Daniel, 1890</t>
  </si>
  <si>
    <t>6E2DDFB2-22D4-4787-9FA6-DEF4DD702020</t>
  </si>
  <si>
    <t>Cantharis decipiens Baudi, 1871</t>
  </si>
  <si>
    <t>6E3E22F5-1756-4A27-9FA2-9D726BA3832B</t>
  </si>
  <si>
    <t>Trichocera ticina Stary et Podenas, 1995</t>
  </si>
  <si>
    <t>6E422211-BE87-4617-9BD8-0A7975174F8F</t>
  </si>
  <si>
    <t>Eukiefferiella ilkleyensis (Edwards, 1929)</t>
  </si>
  <si>
    <t>6E49CE14-7EAF-4CC4-BCA9-14777C36087E</t>
  </si>
  <si>
    <t>Cecidomyia pini (De Geer, 1776)</t>
  </si>
  <si>
    <t>6E50EB53-7596-43A4-A03B-1A2E4AE3E9B9</t>
  </si>
  <si>
    <t>Platycheirus nielseni Vockeroth, 1990</t>
  </si>
  <si>
    <t>6E522C00-8B3F-497D-B260-698071518EA5</t>
  </si>
  <si>
    <t>Chrysopilus flaveolus? (Meigen,1820)</t>
  </si>
  <si>
    <t>6E52ECDB-BA91-489F-93D4-D305746D779A</t>
  </si>
  <si>
    <t>Sorex antinorii (Bonaparte, 1840) (Walliser Spitzmaus)</t>
  </si>
  <si>
    <t>6E554456-9570-491A-95F9-13929F9AB803</t>
  </si>
  <si>
    <t>Paradiarsia punicea Hübner, [1803]</t>
  </si>
  <si>
    <t>6E5A0B3E-B4AD-414A-BBCB-667DA27776C5</t>
  </si>
  <si>
    <t>Donacia tomentosa Ahrens, 1810</t>
  </si>
  <si>
    <t>6E67338B-12CF-4E44-8397-B95945ED376A</t>
  </si>
  <si>
    <t>Purpuricenus kaehleri (Linnaeus, 1758) (Blutbock)</t>
  </si>
  <si>
    <t>6E675272-7FEE-41FD-AFF4-6FF7286C9190</t>
  </si>
  <si>
    <t>Dasineura urticae (Perris, 1840)</t>
  </si>
  <si>
    <t>6E720550-420E-4F7D-A4DF-55BF7287F621</t>
  </si>
  <si>
    <t>Peodes forcipatus Loew, 1857</t>
  </si>
  <si>
    <t>6E781DE8-0C08-46CF-812B-DF06FED0983B</t>
  </si>
  <si>
    <t>Angiometopa flavisquama Villeneuve, 1911</t>
  </si>
  <si>
    <t>6E7B83D8-BD68-452C-AD4D-81FAEB366E54</t>
  </si>
  <si>
    <t>Spilogona atricans (Pandellé, 1899)</t>
  </si>
  <si>
    <t>6E7EC47D-4111-487A-A495-7B781F8A6455</t>
  </si>
  <si>
    <t>Bolitophila maculipennis Walker, 1836</t>
  </si>
  <si>
    <t>6E7FABA3-066A-40AF-8831-7012296F59DB</t>
  </si>
  <si>
    <t>Fannia clara Collin, 1939</t>
  </si>
  <si>
    <t>6E82C876-301F-4DAD-9E0A-706F1B55AFA9</t>
  </si>
  <si>
    <t>Capra aegagrus hircus Linnaeus, 1758 (Hausziege)</t>
  </si>
  <si>
    <t>6E86CF0D-65C6-4DF4-A729-BE4983CA9280</t>
  </si>
  <si>
    <t>Dasysyrphus albostriatus (Fallén, 1817)</t>
  </si>
  <si>
    <t>6E8ACF3F-7456-4033-A9A3-956FC29EFB8C</t>
  </si>
  <si>
    <t>Bembidion distinguendum distinguendum Jacquelin du Val, 1852</t>
  </si>
  <si>
    <t>6E8D38FF-F2A1-41AA-A009-5278798D9736</t>
  </si>
  <si>
    <t>Oxystoma ochropus (Germar, 1818)</t>
  </si>
  <si>
    <t>6E911763-3E19-49B1-93BF-1A717E11AEAC</t>
  </si>
  <si>
    <t>Perittia subnigrella Douglas, 1853</t>
  </si>
  <si>
    <t>6E9203DF-13BE-4350-BBA6-32752C81C008</t>
  </si>
  <si>
    <t>Stegana similis Lastovka et Máca, 1982</t>
  </si>
  <si>
    <t>6E9352B3-CCE8-455D-9CED-8EF159BC4F14</t>
  </si>
  <si>
    <t>Rhynchites aethiops Bach, 1854</t>
  </si>
  <si>
    <t>6E95C623-9575-4774-8950-4AE2D2442DC0</t>
  </si>
  <si>
    <t>Agromyza nigrescens Hendel, 1920</t>
  </si>
  <si>
    <t>6E9B5748-0102-468E-9ED7-E2E7728F0BBC</t>
  </si>
  <si>
    <t>Limnophila pictipennis (Meigen, 1818)</t>
  </si>
  <si>
    <t>6E9D975D-1984-401D-B12B-0EB0958022EF</t>
  </si>
  <si>
    <t>Culiseta alaskaensis (Ludlow, 1906)</t>
  </si>
  <si>
    <t>6EB36EA0-B61D-4DA5-A754-8D401E7F9C35</t>
  </si>
  <si>
    <t>Coleophora riffelensis Rebel, 1913</t>
  </si>
  <si>
    <t>6EB63B6E-7B74-424C-A37D-77427AAF1D19</t>
  </si>
  <si>
    <t>Rhamphomyia obscura (Zetterstedt, [1838])</t>
  </si>
  <si>
    <t>6EB97686-2BFE-4EF6-B71A-CCF2664B9C97</t>
  </si>
  <si>
    <t>Chelostoma foveolatum (Morawitz, 1868)</t>
  </si>
  <si>
    <t>6EBE26DA-0C07-4180-8A2F-5F51DBE07447</t>
  </si>
  <si>
    <t>Anopheles plumbeus Stephens, 1828</t>
  </si>
  <si>
    <t>6EC1C452-41FF-4930-BA98-DA44F96442F9</t>
  </si>
  <si>
    <t>Allodia zaitzevi Kurina, 1998</t>
  </si>
  <si>
    <t>6EC2B2BE-8456-46DB-AC97-BF114D32A023</t>
  </si>
  <si>
    <t>Timavia amoena (Meigen, 1824)</t>
  </si>
  <si>
    <t>6EC56080-9BFB-4135-A161-A210B0288082</t>
  </si>
  <si>
    <t>Rhizophagus parallelocollis Gyllenhal, 1827</t>
  </si>
  <si>
    <t>6EC735F1-9636-43E0-BB39-18BE3208B6DC</t>
  </si>
  <si>
    <t>Polypogon gryphalis Herrich-Schäffer, 1851</t>
  </si>
  <si>
    <t>6ECBFA5D-7683-406A-B979-2CAF00BC5141</t>
  </si>
  <si>
    <t>Allotrichoma trispinum Becker, 1896</t>
  </si>
  <si>
    <t>6ECC3120-6E8E-4577-BCC1-346C3B8FBF13</t>
  </si>
  <si>
    <t>Estheria microcera (Robineau-Desvoidy, 1830)</t>
  </si>
  <si>
    <t>6ECC7507-DCD4-4E86-8FD8-2B4C7E6DFB23</t>
  </si>
  <si>
    <t>Cardiophorus vestigialis Erichson, 1840</t>
  </si>
  <si>
    <t>6ED11AA3-ABBC-456A-9DAD-E1E633DEF15A</t>
  </si>
  <si>
    <t>Pipizella maculipennis (Meigen, 1822)</t>
  </si>
  <si>
    <t>6EDD2D15-92D8-425A-A823-95FB9675CC2F</t>
  </si>
  <si>
    <t>Tephritis carmen Hering, 1937</t>
  </si>
  <si>
    <t>Satilatlas britteni (Jackson, 1913)</t>
  </si>
  <si>
    <t>6EE55BA0-CC2D-4E50-8B06-3DF129F473CE</t>
  </si>
  <si>
    <t>Dytiscus lapponicus Gyllenhal, 1808</t>
  </si>
  <si>
    <t>6EE729C4-703D-4CF4-B37F-FC6A46AC1BB5</t>
  </si>
  <si>
    <t>Crypturgus cinereus (Herbst, 1793)</t>
  </si>
  <si>
    <t>6EE82454-3B58-4451-A4D1-604D4D6C7B08</t>
  </si>
  <si>
    <t>Agonum thoreyi thoreyi Dejean, 1828</t>
  </si>
  <si>
    <t>6EEA1D1C-DB04-4704-8A64-A9FC3E3D36B7</t>
  </si>
  <si>
    <t>Tasgius morsitans (Rossi, 1790)</t>
  </si>
  <si>
    <t>6EEAEE45-A76E-4B63-9730-268B8AA3C82B</t>
  </si>
  <si>
    <t>Xantholinus linearis (Olivier, 1795)</t>
  </si>
  <si>
    <t>6EF76A9D-7FE0-4772-875B-4AA1894E2BF7</t>
  </si>
  <si>
    <t>Ischnopterapion virens (Herbst, 1797)</t>
  </si>
  <si>
    <t>6EFA52F9-8289-463C-8257-18CFA7110388</t>
  </si>
  <si>
    <t>Alectoris graeca (Steinhuhn)</t>
  </si>
  <si>
    <t>6EFB64C2-2383-415D-8ACD-B13975BFDED1</t>
  </si>
  <si>
    <t>Chamaepsila nigra (Fallén, 1820)</t>
  </si>
  <si>
    <t>6EFE33D5-876A-4328-BB41-F910B3FA6E31</t>
  </si>
  <si>
    <t>Delia floralis (Fallén, 1824)</t>
  </si>
  <si>
    <t>6F00A69C-E607-4BCA-BBF9-E9AE599BBD16</t>
  </si>
  <si>
    <t>Phronia tenuis Winnertz, 1863</t>
  </si>
  <si>
    <t>6F01A5C4-AF3C-4B96-9F17-21E29A4D0C62</t>
  </si>
  <si>
    <t>Sarcophaga dissimilis Meigen, 1826</t>
  </si>
  <si>
    <t>Walckenaeria vigilax (Blackwall, 1853)</t>
  </si>
  <si>
    <t>6F049620-0F9D-45D3-B0D7-55D6DB56A216</t>
  </si>
  <si>
    <t>Bledius fontinalis Bernhauer, 1929</t>
  </si>
  <si>
    <t>6F05C800-3F6B-408C-986D-6B16B70C2B26</t>
  </si>
  <si>
    <t>Amara bifrons (Gyllenhal, 1810)</t>
  </si>
  <si>
    <t>6F08285D-1D8D-4621-9AA6-DFFC52F2F1F9</t>
  </si>
  <si>
    <t>Tipula helvola Loew, 1873</t>
  </si>
  <si>
    <t>6F0A7908-B581-4B92-AFA8-5088E7E5FB18</t>
  </si>
  <si>
    <t>Chersotis margaritacea de Villers, 1789</t>
  </si>
  <si>
    <t>6F0E0903-A500-4A15-9702-1CF6C4C7A974</t>
  </si>
  <si>
    <t>Otites bacescui Gheorghiu, 1984</t>
  </si>
  <si>
    <t>6F0E248E-AC82-4EB0-BE80-65071669A4E3</t>
  </si>
  <si>
    <t>Empis (s. str.) hirta Loew, 1865</t>
  </si>
  <si>
    <t>6F0E96A8-5000-402B-8DEB-3572CC1F8351</t>
  </si>
  <si>
    <t>Chamaepsila limbatella (Zetterstedt, 1847)</t>
  </si>
  <si>
    <t>6F15038E-D29C-49C8-A124-4815AC36B4A5</t>
  </si>
  <si>
    <t>Rhamphomyia tibiella Zetterstedt, 1842</t>
  </si>
  <si>
    <t>6F17DA3F-0DE8-410B-8869-1AA3341C6032</t>
  </si>
  <si>
    <t>Scopaeus laevigatus (Gyllenhal, 1827)</t>
  </si>
  <si>
    <t>6F1E2747-AE15-425F-9386-0CFDC6570924</t>
  </si>
  <si>
    <t>Aedes annulipes (Meigen, 1830)</t>
  </si>
  <si>
    <t>6F1E4DED-F541-4439-A40C-816E7828FA37</t>
  </si>
  <si>
    <t>Trogoderma glabrum (Herbst, 1797)</t>
  </si>
  <si>
    <t>6F20802F-B332-4B2F-BBFA-E116A725B967</t>
  </si>
  <si>
    <t>Trichonyx sulcicollis (Reichenbach, 1816)</t>
  </si>
  <si>
    <t>6F24387A-848B-428A-892C-9CA7050921C5</t>
  </si>
  <si>
    <t>Bembidion callosum Küster, 1847</t>
  </si>
  <si>
    <t>6F24BCC7-88A6-4E2C-A6C1-12A5C935B0BE</t>
  </si>
  <si>
    <t>Actia infantula (Zetterstedt, 1844)</t>
  </si>
  <si>
    <t>6F24C881-D8C9-48BC-84B4-6FF951C7DE5D</t>
  </si>
  <si>
    <t>Poecilus lepidus gressorius (Dejean, 1828)</t>
  </si>
  <si>
    <t>6F2CE6DB-C81D-4C23-9F34-04E8C16E7869</t>
  </si>
  <si>
    <t>Platypalpus albiseta (Panzer, 1806)</t>
  </si>
  <si>
    <t>6F2E2903-F2F9-45F4-9AFE-65B0FA83E0EF</t>
  </si>
  <si>
    <t>Fannia immutica Collin, 1939</t>
  </si>
  <si>
    <t>6F33CFA8-32AC-46B1-8E8B-4E4BEB22F46F</t>
  </si>
  <si>
    <t>Leptorhoptrum robustum (Westring, 1851)</t>
  </si>
  <si>
    <t>6F33E107-293C-40C1-BC03-3274BE86B2BD</t>
  </si>
  <si>
    <t>Ula mollissima Haliday, 1833</t>
  </si>
  <si>
    <t>6F3618B4-3654-4CCC-9DAD-3495B56CF93D</t>
  </si>
  <si>
    <t>Nebria fontinalis fontinalis K. Daniel &amp; J. Daniel, 1890</t>
  </si>
  <si>
    <t>6F3E12A3-0244-449F-9CEB-4BCE334DB85A</t>
  </si>
  <si>
    <t>Tachinus pallipes Gravenhorst, 1806</t>
  </si>
  <si>
    <t>6F3F1FA4-11D3-4694-80B7-C41439295561</t>
  </si>
  <si>
    <t>Onthophagus semicornis (Panzer, 1798)</t>
  </si>
  <si>
    <t>6F464487-081C-4754-981D-2DCFDCF490A6</t>
  </si>
  <si>
    <t>Abax oblongus Dejean, 1831</t>
  </si>
  <si>
    <t>6F488529-C4C7-4EF4-A51A-8D0201B1BEE1</t>
  </si>
  <si>
    <t>Tephrina murinaria Denis &amp; Schiffermüller, 1775</t>
  </si>
  <si>
    <t>6F4906CF-5AFF-42A2-8A7D-043EC661C2C1</t>
  </si>
  <si>
    <t>Corynoptera flavicauda (Zetterstedt, 1855)</t>
  </si>
  <si>
    <t>6F53DE14-913A-43B2-A5F6-621E5978FF46</t>
  </si>
  <si>
    <t>Morimus asper (Sulzer, 1776)</t>
  </si>
  <si>
    <t>Dolichurus corniculus (Spinola, 1807)</t>
  </si>
  <si>
    <t>6F636659-278E-482C-9987-890CA6A99499</t>
  </si>
  <si>
    <t>Minucia lunaris Denis &amp; Schiffermüller, 1775 (Braunes Ordensband)</t>
  </si>
  <si>
    <t>6F64E383-1750-4FA0-971C-8F22111BAC3B</t>
  </si>
  <si>
    <t>Heleomyza captiosa (Gorodkov, 1962)</t>
  </si>
  <si>
    <t>6F656664-540A-4604-BA74-62AF735980F9</t>
  </si>
  <si>
    <t>Clytra quadripunctata appendicina Lacordaire, 1848</t>
  </si>
  <si>
    <t>6F661F77-4DDF-43E4-B633-106A3037AFE2</t>
  </si>
  <si>
    <t>Euryptilium saxonicum (Gillmeister, 1845)</t>
  </si>
  <si>
    <t>6F66AE73-3EEE-4B4E-AA94-752E69BA9528</t>
  </si>
  <si>
    <t>Aythya marila (Bergente)</t>
  </si>
  <si>
    <t>6F6AEDD7-4C2D-4D4A-890F-D681956A7DA5</t>
  </si>
  <si>
    <t>Bembidion striatum (Fabricius, 1792)</t>
  </si>
  <si>
    <t>6F6DD8D0-835C-4D28-A506-AF69EEAA242B</t>
  </si>
  <si>
    <t>Idaea rubraria Staudinger, 1871</t>
  </si>
  <si>
    <t>6F70656D-3806-4862-984F-0E115FA1E5AC</t>
  </si>
  <si>
    <t>Agyneta ramosa Jackson, 1912</t>
  </si>
  <si>
    <t>6F7F7684-595B-4DE6-AD49-28823F6B0B02</t>
  </si>
  <si>
    <t>Platypalpus infectus (Collin, 1926)</t>
  </si>
  <si>
    <t>6F8639E8-FAE2-47DB-AC27-570B973968BB</t>
  </si>
  <si>
    <t>Ylodes conspersus (Rambur, 1842)</t>
  </si>
  <si>
    <t>6F86A78D-775D-4439-88D4-0E32E7F714E5</t>
  </si>
  <si>
    <t>Dytiscus pisanus Cast.,</t>
  </si>
  <si>
    <t>6F8B3372-D623-44CF-ACF4-6CFFAE54E470</t>
  </si>
  <si>
    <t>Chrysomela vigintipunctata (Scopoli, 1763)</t>
  </si>
  <si>
    <t>6F8E4767-2C38-4F5A-8910-6FFE74BC8F38</t>
  </si>
  <si>
    <t>Parapiophila vulgaris (Fallén, 1820)</t>
  </si>
  <si>
    <t>6F8F94F5-E297-4A5A-9D4C-8750C8DEEE8B</t>
  </si>
  <si>
    <t>Macronychia polyodon (Meigen, 1824)</t>
  </si>
  <si>
    <t>6F925F1A-1BDF-4074-8CD1-DA0C9A4255C3</t>
  </si>
  <si>
    <t>Corcyra cephalonica Stainton, 1866</t>
  </si>
  <si>
    <t>6F980970-6A33-4948-BEE7-42349C29B3D6</t>
  </si>
  <si>
    <t>Megapenthes lugens (Redtenbacher, 1842)</t>
  </si>
  <si>
    <t>6F9855B8-A236-46BF-BFA1-CC36B3B42980</t>
  </si>
  <si>
    <t>Bostrichus capucinus (Linnaeus, 1758)</t>
  </si>
  <si>
    <t>6F98A1F0-88A4-4454-8337-56EC80ED402A</t>
  </si>
  <si>
    <t>Pachytychius hordei squamosus (Gyllenhal, 1836)</t>
  </si>
  <si>
    <t>6F9D554F-A9F2-4635-857B-88F59794A869</t>
  </si>
  <si>
    <t>Cryptocephalus frenatus Laicharting, 1781</t>
  </si>
  <si>
    <t>6F9D70BC-780F-41F1-A17E-9FD164A3626A</t>
  </si>
  <si>
    <t>Podabrus alpinus (Paykull, 1798)</t>
  </si>
  <si>
    <t>6F9DAAB0-006D-484C-B078-9C7052F23E86</t>
  </si>
  <si>
    <t>Fausta nemorum (Meigen, 1824)</t>
  </si>
  <si>
    <t>6FA01AD7-228A-4532-9E17-615F99E46AD4</t>
  </si>
  <si>
    <t>Phyllomyza rubricornis Schmitz, 1923</t>
  </si>
  <si>
    <t>6FA4C330-0A14-42F1-B2D2-D396BC75F8FE</t>
  </si>
  <si>
    <t>Orfelia unicolor (Staeger, 1840)</t>
  </si>
  <si>
    <t>6FA4DBE8-234F-40C4-8B85-5CB9E04D9290</t>
  </si>
  <si>
    <t>Chrysotus cupreus (Macquart, 1827)</t>
  </si>
  <si>
    <t>6FA60E1F-E9EA-4578-86C7-DE628874569C</t>
  </si>
  <si>
    <t>Dryomyza anilis Fallén, 1820</t>
  </si>
  <si>
    <t>6FA61B32-96D8-4643-9433-1AEBD98AEA7E</t>
  </si>
  <si>
    <t>Oxyporus maxillosus Fabricius, 1793</t>
  </si>
  <si>
    <t>6FA8F493-98BC-4272-A998-8775BC20252E</t>
  </si>
  <si>
    <t>Dienerella argus Reitter, 1884</t>
  </si>
  <si>
    <t>6FB73749-6763-4CCF-9916-B74487DCE156</t>
  </si>
  <si>
    <t>Ctenophora guttata Meigen, 1818</t>
  </si>
  <si>
    <t>6FBA9324-F019-45B2-9D7A-A181A788B57B</t>
  </si>
  <si>
    <t>Tandonia nigra (K. Pfeiffer, 1894) (Schwarze Kielnacktschnecke)</t>
  </si>
  <si>
    <t>6FBB7332-F456-4855-A7C2-C5107E8FCCD2</t>
  </si>
  <si>
    <t>Taxigramma heteroneura (Meigen, 1830)</t>
  </si>
  <si>
    <t>6FBBE93D-61B1-4CCF-BDC2-5319F06C4CF9</t>
  </si>
  <si>
    <t>Hydrocyphon deflexicollis (Müller, 1821)</t>
  </si>
  <si>
    <t>6FBCD234-E164-4AFA-B0E9-606D7E91BD09</t>
  </si>
  <si>
    <t>Dryomys nitedula (Pallas, 1779) (Baumschläfer)</t>
  </si>
  <si>
    <t>6FC1545C-0BE0-4A60-92D3-5F518A95211D</t>
  </si>
  <si>
    <t>Stigmella paradoxa (Frey, 1858)</t>
  </si>
  <si>
    <t>6FC4EE95-B5F3-4682-ACA5-C8C15085C875</t>
  </si>
  <si>
    <t>Micomitra stupida (Rossi, 1790)</t>
  </si>
  <si>
    <t>6FC5D26A-52EF-43FD-9275-80DE7B92FFA4</t>
  </si>
  <si>
    <t>Demeijerea rufipes (Linnaeus, 1761)</t>
  </si>
  <si>
    <t>6FC80129-86C2-416C-B259-14933687DF19</t>
  </si>
  <si>
    <t>Aleuropteryx loewi Klapalek, 1894</t>
  </si>
  <si>
    <t>6FC9C3F5-540A-463D-B65D-D4E3471EC1B6</t>
  </si>
  <si>
    <t>Coenorhinus pauxillus (Germar, 1824)</t>
  </si>
  <si>
    <t>6FCD1039-6410-4FF8-ADCB-4237CC5B0E0B</t>
  </si>
  <si>
    <t>Nebria rufescens (Ström, 1768)</t>
  </si>
  <si>
    <t>6FCE4DA8-9AAF-48CC-A7BB-C27A04A5EECD</t>
  </si>
  <si>
    <t>Dolichopus rupestris Haliday, 1833</t>
  </si>
  <si>
    <t>6FCEE6AD-8DAA-418A-9378-929EA794CFB8</t>
  </si>
  <si>
    <t>Cercyon granarius Erichson, 1837</t>
  </si>
  <si>
    <t>6FD0568A-3718-402B-B272-2E990B6075D8</t>
  </si>
  <si>
    <t>Epinotia demarniana Fischer v. Röslerstamm, 1840</t>
  </si>
  <si>
    <t>6FD4DA0B-3DC2-4D04-9D67-DB1831ABD7D4</t>
  </si>
  <si>
    <t>Antichaeta brevipennis (Zetterstedt, 1846)</t>
  </si>
  <si>
    <t>6FD69A12-6FCB-457D-9C63-F4CC9D5B1C07</t>
  </si>
  <si>
    <t>Terellia serratulae (Linnaeus, 1758)</t>
  </si>
  <si>
    <t>6FD79836-29F1-44E8-AE66-245EDADAF49A</t>
  </si>
  <si>
    <t>Phytomyza minuscula Goureau, 1851</t>
  </si>
  <si>
    <t>6FDB8F2F-775A-4284-BECE-443E493F0916</t>
  </si>
  <si>
    <t>Acylophorus glaberrimus (Herbst, 1784)</t>
  </si>
  <si>
    <t>6FE2D8A5-919C-4AA9-9F3F-155F1D5204F2</t>
  </si>
  <si>
    <t>Quedius cruentus (Olivier, 1795)</t>
  </si>
  <si>
    <t>Argiope bruennichi (Scopoli, 1772) (Wespenspinne)</t>
  </si>
  <si>
    <t>6FED59A8-B2BE-4839-831C-CE945E1F6DBA</t>
  </si>
  <si>
    <t>Longitarsus ferrugineus (Foudras, 1860)</t>
  </si>
  <si>
    <t>6FEFDB36-DD0B-4C10-A43D-BD54289C5052</t>
  </si>
  <si>
    <t>Synanthedon formicaeformis Esper, 1783 (Kleinen Weiden-Glasflügler)</t>
  </si>
  <si>
    <t>6FF05FC2-784C-445E-A19A-7D1D27B21C7F</t>
  </si>
  <si>
    <t>Megaselia sordida (Zetterstedt, 1838)</t>
  </si>
  <si>
    <t>6FF13673-D2FA-4DC6-98F6-FFF1B6F6E92B</t>
  </si>
  <si>
    <t>Chrysanthia viridissima (Linnaeus, 1758)</t>
  </si>
  <si>
    <t>6FF2B7BB-F9C1-4DCE-81A7-6C4653B3E7FC</t>
  </si>
  <si>
    <t>Trichosirocalus horridus (Panzer, 1801)</t>
  </si>
  <si>
    <t>6FF49941-57B0-4E68-A226-2A71EDFEE275</t>
  </si>
  <si>
    <t>Azelia gibbera (Meigen, 1826)</t>
  </si>
  <si>
    <t>Crossocerus cetratus (Shuckard, 1837)</t>
  </si>
  <si>
    <t>6FF5E830-E9E7-4674-9878-A01D9F57E6EC</t>
  </si>
  <si>
    <t>Bryotropha senectella (Zeller, 1839)</t>
  </si>
  <si>
    <t>6FFE6432-0A8C-4AEB-A45F-B596EEC4C7F6</t>
  </si>
  <si>
    <t>Senotainia conica (Fallén, 1810)</t>
  </si>
  <si>
    <t>6FFE8F43-8D52-4F1D-A1AC-393D99AA2081</t>
  </si>
  <si>
    <t>Thripomorpha halteratum (Meigen, 1838)</t>
  </si>
  <si>
    <t>70067FE5-5FA2-48DF-8B41-FED10EA921A1</t>
  </si>
  <si>
    <t>Chaetocnema sahlbergi (Gyllenhal, 1827)</t>
  </si>
  <si>
    <t>7007DB93-F4D5-47EB-ABB0-852C03160322</t>
  </si>
  <si>
    <t>Bibio johannis (Linnaeus, 1767)</t>
  </si>
  <si>
    <t>Silometopus elegans (O.P. Cambridge, 1872)</t>
  </si>
  <si>
    <t>70093F8A-DDE4-4035-A1A3-02BB260947A6</t>
  </si>
  <si>
    <t>Rhipidia ctenophora Loew, 1871</t>
  </si>
  <si>
    <t>700B9B56-4E30-4552-8F50-3242493BA941</t>
  </si>
  <si>
    <t>Aphthona illigeri Bedel, 1898</t>
  </si>
  <si>
    <t>7010E68B-EC9F-440D-A6C8-093E7EB172BA</t>
  </si>
  <si>
    <t>Walckenaeria dysderoides (Wider, 1834)</t>
  </si>
  <si>
    <t>7012786E-5D47-44C5-87C5-D83DC5EFA1C3</t>
  </si>
  <si>
    <t>Sylvicola baechlii Haenni, 1997</t>
  </si>
  <si>
    <t>70153CB1-A8EA-4AD0-B843-DC9A74D41BF4</t>
  </si>
  <si>
    <t>Hoshihananomia gacognei (Mulsant, 1852)</t>
  </si>
  <si>
    <t>70215F1E-281A-4DFD-9233-9692347612E9</t>
  </si>
  <si>
    <t>Cryptocephalus saliceti Zebe, 1855</t>
  </si>
  <si>
    <t>702358AC-97A3-4E44-B44D-90337273F133</t>
  </si>
  <si>
    <t>Norellia spinipes (Meigen, 1826)</t>
  </si>
  <si>
    <t>702C77A6-C244-4315-92CC-D60AFD0DDA7C</t>
  </si>
  <si>
    <t>Calliptamus siciliae Ramme, 1927 (Provence-Schönschrecke)</t>
  </si>
  <si>
    <t>702F0103-58F2-48C0-9422-1846EA1C0657</t>
  </si>
  <si>
    <t>Eucosma obumbratana Lienig &amp; Zeller, 1846</t>
  </si>
  <si>
    <t>7031B13E-F7E5-48DA-9D9E-2843B044A750</t>
  </si>
  <si>
    <t>Wagneria gagatea Robineau-Desvoidy, 1830</t>
  </si>
  <si>
    <t>70328F94-295E-41EA-BE6F-42888F1DE6BF</t>
  </si>
  <si>
    <t>Themira leachi (Meigen, 1826)</t>
  </si>
  <si>
    <t>70335DAB-9017-48C1-8880-0B804E34E6BD</t>
  </si>
  <si>
    <t>Rhipidia maculata Meigen, 1818</t>
  </si>
  <si>
    <t>7033F6E3-3B59-4B81-B28D-B6EA7070333B</t>
  </si>
  <si>
    <t>Euphylidorea phaeostigma (Schummel, 1829)</t>
  </si>
  <si>
    <t>7034075E-40D6-4E7E-A2A6-9A69846673DB</t>
  </si>
  <si>
    <t>Stemonocera spinifrons (Schroeder, 1913)</t>
  </si>
  <si>
    <t>70341B4A-5D3C-4339-AE7A-FD8D4ECDB27F</t>
  </si>
  <si>
    <t>Thaumalea major Bezzi, 1913</t>
  </si>
  <si>
    <t>7035AF54-9CCA-4BAE-B0FB-B0F9DD44AFDC</t>
  </si>
  <si>
    <t>Paraswammerdamia lutarea (Haworth, 1828)</t>
  </si>
  <si>
    <t>Vertigo alpestris Alder, 1838 (Alpen-Windelschnecke)</t>
  </si>
  <si>
    <t>703BA117-554D-4A8C-BE76-96194A1287DB</t>
  </si>
  <si>
    <t>Dromius fenestratus (Fabricius, 1794)</t>
  </si>
  <si>
    <t>7044ECB4-54AC-4BD8-AA9B-D31D00FA09B8</t>
  </si>
  <si>
    <t>Allotrichoma schumanni Papp, 1974</t>
  </si>
  <si>
    <t>70497115-B99B-4FC5-9F25-1BD47E9A1BFB</t>
  </si>
  <si>
    <t>Chazara briseis Linnaeus 1764 (Felsenfalter)</t>
  </si>
  <si>
    <t>704B8F88-1E06-4CEE-9B2A-7B1AAF7ECA4F</t>
  </si>
  <si>
    <t>Oxycera pseudoamoena Dusek etRozkosny, 1974</t>
  </si>
  <si>
    <t>704C9AB8-E4CA-4FAC-AC47-1E285C510194</t>
  </si>
  <si>
    <t>Rhizophagus cribratus Gyllenhal, 1827</t>
  </si>
  <si>
    <t>704D3494-9227-4C91-B4D9-2B1BFB7EE7A4</t>
  </si>
  <si>
    <t>Priocnemis pillichi Priesner</t>
  </si>
  <si>
    <t>704FD04E-C6C7-4E4D-8816-1D55BE217C0F</t>
  </si>
  <si>
    <t>Apoderus erythropterus (Gmelin, 1790)</t>
  </si>
  <si>
    <t>70502C81-6634-408B-99AF-C120A543BB20</t>
  </si>
  <si>
    <t>Chetostoma stackelbergi (Rohdendorf, 1955)</t>
  </si>
  <si>
    <t>705E5D5B-8F4E-47C2-BE48-7CBBA723AD4E</t>
  </si>
  <si>
    <t>Zygiella stroemi (Thorell, 1870)</t>
  </si>
  <si>
    <t>7060F505-A1C0-4EA5-9582-6DDA012787DC</t>
  </si>
  <si>
    <t>Chiastocheta lophota Karl, 1943</t>
  </si>
  <si>
    <t>7061F5CE-F1DC-46E7-B963-FE933E9A34FD</t>
  </si>
  <si>
    <t>Xanthochlorus tenellus (Wiedemann, 1817)</t>
  </si>
  <si>
    <t>70646239-7A62-4361-953B-68662FECD6DB</t>
  </si>
  <si>
    <t>Porrhomma rosenhaueri (L. Koch, 1872)</t>
  </si>
  <si>
    <t>7066A752-07A0-42AA-9205-2B080A47499D</t>
  </si>
  <si>
    <t>Minilimosina trogeri Rohácek, 1983</t>
  </si>
  <si>
    <t>7069A303-23C7-4247-98CD-63995AD152ED</t>
  </si>
  <si>
    <t>Lauxania cylindricornis (Fabricius, 1794)</t>
  </si>
  <si>
    <t>706E0767-0F2A-49AF-B5A7-EA49D13544FF</t>
  </si>
  <si>
    <t>Paracoenia fumosa (Stenhammar, 1844)</t>
  </si>
  <si>
    <t>70739E47-83A5-4676-891E-34096579EF43</t>
  </si>
  <si>
    <t>Platypalpus aristatus (Collin, 1926)</t>
  </si>
  <si>
    <t>7075BCB5-885E-4C61-93C4-6D61F569CE55</t>
  </si>
  <si>
    <t>Patrobus atrorufus (Ström, 1768)</t>
  </si>
  <si>
    <t>7077D3BE-5452-4091-A6F8-C2683FA54420</t>
  </si>
  <si>
    <t>Philonthus parvicornis (Gravenhorst, 1802)</t>
  </si>
  <si>
    <t>70796C0D-BCF2-4B16-ABD8-4C6055FE6531</t>
  </si>
  <si>
    <t>Duvalius longhii Comolli, 1837</t>
  </si>
  <si>
    <t>707ABF99-6CEC-4595-AD22-630267AA9AD2</t>
  </si>
  <si>
    <t>Acrotrichis pumila (Erichson, 1845)</t>
  </si>
  <si>
    <t>70840129-F4F5-4345-A998-DB46BF7F04C9</t>
  </si>
  <si>
    <t>Plusia putnami Grote, 1873</t>
  </si>
  <si>
    <t>7084A69F-6E9C-401B-8717-E1B163886927</t>
  </si>
  <si>
    <t>Hypatopa inunctella (Zeller, 1839)</t>
  </si>
  <si>
    <t>Passaloecus corniger Shuckard, 1837</t>
  </si>
  <si>
    <t>708BEDB6-4A91-4489-A174-8DCC7190AEA8</t>
  </si>
  <si>
    <t>Luperus nigripes Kiesenwetter, 1861</t>
  </si>
  <si>
    <t>70909B4E-7566-49E2-930F-74E44E54EF8A</t>
  </si>
  <si>
    <t>Scymnus ater Kugelann, 1794</t>
  </si>
  <si>
    <t>70932E90-6556-44F1-A43D-C8E78CB53268</t>
  </si>
  <si>
    <t>Atheta contristata (Kraatz, 1856)</t>
  </si>
  <si>
    <t>7098A374-AB94-48FB-BED5-EE716A92F2BC</t>
  </si>
  <si>
    <t>Sarromyia nubigena Pokorny, 1893</t>
  </si>
  <si>
    <t>709BAB65-4D90-415D-87F1-2333FF25780C</t>
  </si>
  <si>
    <t>Rhodostrophia calabra Petagna, 1787</t>
  </si>
  <si>
    <t>709CCDD4-5412-4977-8BEB-843CA540B78F</t>
  </si>
  <si>
    <t>Orthocladius fuscimanus (Kieffer, 1908)</t>
  </si>
  <si>
    <t>709DE035-1B13-4DDA-8AFE-457BEE350C17</t>
  </si>
  <si>
    <t>Polypedilum nubens (Edwards, 1929)</t>
  </si>
  <si>
    <t>70A6CD69-A9E8-47D3-9EA1-95730F6BBBF9</t>
  </si>
  <si>
    <t>Agrotis graslini Rambur, 1848</t>
  </si>
  <si>
    <t>70AADBAA-BA67-451D-9894-FCE3DB41E408</t>
  </si>
  <si>
    <t>Lasiomma anthracinum (Czerny, 1906)</t>
  </si>
  <si>
    <t>Jaminia quadridens quadridens (O.F. Müller, 1774) (Vierzahn-Vielfrassschnecke)</t>
  </si>
  <si>
    <t>70AD30C4-4CB0-415F-8D75-5F462C107C13</t>
  </si>
  <si>
    <t>Xysticus ninnii ninnii Thorell, 1872</t>
  </si>
  <si>
    <t>70AE0971-5C35-4C4E-9899-843802A1F235</t>
  </si>
  <si>
    <t>Xylota sylvarum (Linnaeus, 1758)</t>
  </si>
  <si>
    <t>70B89ABD-DAB4-492B-BF13-C1F50E51795B</t>
  </si>
  <si>
    <t>Meligethes ruficornis (Marsham, 1802)</t>
  </si>
  <si>
    <t>70C2A16C-9431-4798-A999-EFF11ED2BA25</t>
  </si>
  <si>
    <t>Anthaxia semicuprea Küster, 1851 (Bunter Apfelbaum-Prachtkäfer)</t>
  </si>
  <si>
    <t>70C4FDF0-3FD6-400D-AE92-B6C15C2F8865</t>
  </si>
  <si>
    <t>Trichonta fissicauda (Zetterstedt, 1852)</t>
  </si>
  <si>
    <t>70C542E9-0F07-49F0-BAE8-8EF210B55316</t>
  </si>
  <si>
    <t>Longitarsus kutscherae Rey, 1872</t>
  </si>
  <si>
    <t>70C6581E-A825-46BF-93BC-B1E7C55DCDD4</t>
  </si>
  <si>
    <t>Bembidion litorale (Olivier, 1790)</t>
  </si>
  <si>
    <t>70C7CB2F-4D56-4A6D-84BD-0D9A83BA3792</t>
  </si>
  <si>
    <t>Drosophila oldenbergi Duda, 1924</t>
  </si>
  <si>
    <t>70CAADF1-67C6-466A-8439-325C6794C58A</t>
  </si>
  <si>
    <t>Catoptria myella Hübner, 1796</t>
  </si>
  <si>
    <t>70CE3955-545B-481D-9E1F-C1DDEFE2DD8F</t>
  </si>
  <si>
    <t>Cucullia lucifuga Denis &amp; Schiffermüller, 1775</t>
  </si>
  <si>
    <t>Araneus quadratus Clerck, 1757 (Vierfleck-Kreuzspinne)</t>
  </si>
  <si>
    <t>70E0EDB6-E42B-44B3-B005-D04E58AE8593</t>
  </si>
  <si>
    <t>Oreodytes sanmarkii (Sahlberg, 1826)</t>
  </si>
  <si>
    <t>70E2F14B-95FB-469D-856D-A7B92939F961</t>
  </si>
  <si>
    <t>Phronia flavipes Winnertz, 1863</t>
  </si>
  <si>
    <t>70E902D6-1C52-4D0D-B164-43A4FE29ACFE</t>
  </si>
  <si>
    <t>Pyropteron chrysidiformis Esper, 1782 (Roter Ampfer-Glasflügler)</t>
  </si>
  <si>
    <t>70EA4658-8C6C-4EB4-9C3E-9792BB85238B</t>
  </si>
  <si>
    <t>Tringa stagnatilis (Teichwasserläufer)</t>
  </si>
  <si>
    <t>70F13A98-59C1-49A2-8B2E-027FB052E183</t>
  </si>
  <si>
    <t>Mantispa styriaca (Poda, 1761)</t>
  </si>
  <si>
    <t>70F241B3-2CC9-4089-BCC8-26577DEDAC91</t>
  </si>
  <si>
    <t>Drosophila helvetica Burla, 1948</t>
  </si>
  <si>
    <t>70F2AF97-9402-48E5-AA2E-5D2AC711FBA1</t>
  </si>
  <si>
    <t>Elodes hausmanni (Gredler, 1857)</t>
  </si>
  <si>
    <t>Pardosa agricola (Thorell, 1856)</t>
  </si>
  <si>
    <t>70FAB270-6EAC-4CDE-8219-DBD5CA0AC6EB</t>
  </si>
  <si>
    <t>Erebia pluto de Prunner 1798 (Eisenmohrenfalter)</t>
  </si>
  <si>
    <t>70FFA42D-E9FA-41D3-A07B-983495931F89</t>
  </si>
  <si>
    <t>Minettia rivosa (Meigen, 1826)</t>
  </si>
  <si>
    <t>71020982-87CD-4249-AB3C-4A5BAE684C71</t>
  </si>
  <si>
    <t>Neoplinthus capreae F. Solari, 1941</t>
  </si>
  <si>
    <t>7104FE54-24D1-4422-9B99-E71BDC3D82BC</t>
  </si>
  <si>
    <t>Ceratoculicoides havelkai Wirth &amp; Grogan, 1988</t>
  </si>
  <si>
    <t>7105DD5B-24A4-43BE-BCBF-68782E770E31</t>
  </si>
  <si>
    <t>Gonomyia dentata de Meijere, 1920</t>
  </si>
  <si>
    <t>710D8F38-02C8-4AFB-8346-946E865147E9</t>
  </si>
  <si>
    <t>Mormia nigripennis Krek, 1971</t>
  </si>
  <si>
    <t>711235D9-2C32-4E59-AB5C-6A5DC1648B56</t>
  </si>
  <si>
    <t>Anoxia villosa (Fabricius, 1781)</t>
  </si>
  <si>
    <t>7114F4C9-78AB-4738-8895-41160D378C73</t>
  </si>
  <si>
    <t>Gymnophytomyza heteroneura (Hendel, 1920)</t>
  </si>
  <si>
    <t>7119354A-98FF-4C7B-AD2B-9F3C9CA5DAFB</t>
  </si>
  <si>
    <t>Hypoderma lineatum (De Villers, 1789)</t>
  </si>
  <si>
    <t>711DD9C5-385E-4383-A051-6AA79E59FAF7</t>
  </si>
  <si>
    <t>Anthribus albinus (Linnaeus, 1758)</t>
  </si>
  <si>
    <t>711E245C-8CE7-48BE-B36C-9EEBDEDCFD30</t>
  </si>
  <si>
    <t>Clanoptilus emarginatus (Krauss, 1902)</t>
  </si>
  <si>
    <t>71204EB8-1C58-4C5B-811A-8C23BA7E8630</t>
  </si>
  <si>
    <t>Orellia falcata (Scopoli, 1763)</t>
  </si>
  <si>
    <t>712386B1-19B1-4F9A-9B76-349F76136597</t>
  </si>
  <si>
    <t>Platypalpus exilis (Meigen, 1822)</t>
  </si>
  <si>
    <t>7124194B-0385-4B35-A4D2-25CBA6AEA7AE</t>
  </si>
  <si>
    <t>Paragus romanicus Stanescu, 1992</t>
  </si>
  <si>
    <t>7126ACF5-DE25-44E8-9E10-80178F43F597</t>
  </si>
  <si>
    <t>Leptusa linderi Scheerpeltz, 1966</t>
  </si>
  <si>
    <t>712809B3-3F7F-414E-AFEB-764DE60ABA80</t>
  </si>
  <si>
    <t>Eudorylas fascipes (Zetterstedt, 1844)</t>
  </si>
  <si>
    <t>7128191B-E305-4125-A587-439E3FBF65DF</t>
  </si>
  <si>
    <t>Pyrellia vivida Robineau-Desvoidy, 1830</t>
  </si>
  <si>
    <t>7129E8CC-AE58-4F29-BF94-7243CBB6E2BB</t>
  </si>
  <si>
    <t>Platypalpus insperatus Kovalev, 1971</t>
  </si>
  <si>
    <t>71346F32-2E39-47D0-BD33-412666C8FAD9</t>
  </si>
  <si>
    <t>Epidapus lucifugus? (Mohrig, 1970)</t>
  </si>
  <si>
    <t>71398813-F45D-4E7C-86E9-EFA1B0A60098</t>
  </si>
  <si>
    <t>Andrena incisa Eversmann</t>
  </si>
  <si>
    <t>71399C2C-8289-401D-B310-36F4AB192A6B</t>
  </si>
  <si>
    <t>Dryops anglicanus Edwards, 1909</t>
  </si>
  <si>
    <t>713EA926-82BC-4E87-9702-31216D878892</t>
  </si>
  <si>
    <t>Stegania cararia Hübner, 1790</t>
  </si>
  <si>
    <t>713FCDEC-F06D-4F3A-80D1-D99D15C7631B</t>
  </si>
  <si>
    <t>Bryotropha basaltinella (Zeller, 1839)</t>
  </si>
  <si>
    <t>7140AF0B-FAF9-4073-B406-BB430788ABD2</t>
  </si>
  <si>
    <t>Telephila schmidtiellus (Heyden, 1848)</t>
  </si>
  <si>
    <t>71413574-09F3-4357-B657-BE2AE089A83C</t>
  </si>
  <si>
    <t>Oxypoda parvipennis Eppelsheim, 1891</t>
  </si>
  <si>
    <t>71416FC3-C672-4F35-B367-14FB70CC240B</t>
  </si>
  <si>
    <t>Erebia oeme Huebner 1804 (Doppelaugenmohrenfalter)</t>
  </si>
  <si>
    <t>7141F33F-4E6C-47A6-90E1-51B99FDCFB72</t>
  </si>
  <si>
    <t>Pterostoma palpina (Clerck, 1759) (Palpen-Zahnspinner, Pappelbuschhalden-Palpenspinner)</t>
  </si>
  <si>
    <t>714315FE-36B7-42A9-8EEB-D9321E23FEBE</t>
  </si>
  <si>
    <t>Odinia pomona Cogan, 1969</t>
  </si>
  <si>
    <t>71456853-D77C-4335-9401-76DC03D73442</t>
  </si>
  <si>
    <t>Coleophora obscenella Herrich-Schäffer, 1855</t>
  </si>
  <si>
    <t>7148CC10-5121-4C8D-929A-9B6350179240</t>
  </si>
  <si>
    <t>Mycomya prominens (Lundström, 1913)</t>
  </si>
  <si>
    <t>71497784-9D92-44B5-8FB3-A10FEB51C4B0</t>
  </si>
  <si>
    <t>Xylosciara heptacantha Tuomikoski, 1957</t>
  </si>
  <si>
    <t>714F4D3A-3039-4F41-8E49-FB2CE7E50395</t>
  </si>
  <si>
    <t>Cystiphora taraxaci (Kieffer, 1888)</t>
  </si>
  <si>
    <t>71524F3E-4F6F-4DE0-8673-B427C1F9E6ED</t>
  </si>
  <si>
    <t>Brachida exigua (Heer, 1839)</t>
  </si>
  <si>
    <t>71571936-C0A3-43E9-981A-1B160D4C4E14</t>
  </si>
  <si>
    <t>Exechia dizona Edwards, 1924</t>
  </si>
  <si>
    <t>7161A5DE-5C03-429F-848C-5FE38E0C2374</t>
  </si>
  <si>
    <t>Epirrita autumnata baetica Borkhausen, 1794</t>
  </si>
  <si>
    <t>71705DFF-492C-41B7-B600-136AF8A9F26B</t>
  </si>
  <si>
    <t>Domene scabricollis (Erichson, 1840)</t>
  </si>
  <si>
    <t>7178964B-1BE2-4705-BEFB-CAC250AAC003</t>
  </si>
  <si>
    <t>Sesia melanocephala Dalman, 1816 (Zitterpappel-Glasflügler)</t>
  </si>
  <si>
    <t>717B275C-511D-437D-985C-3AAF3F5B851A</t>
  </si>
  <si>
    <t>Ectoedemia heringi (Toll, 1934)</t>
  </si>
  <si>
    <t>717BAC1D-9BD2-40B3-A308-A12EDDA13E41</t>
  </si>
  <si>
    <t>Rhagonycha fulva (Scopoli, 1763)</t>
  </si>
  <si>
    <t>7181E5CC-03B2-4136-A772-C9E883A52EE5</t>
  </si>
  <si>
    <t>Tinotus morion (Gravenhorst, 1802)</t>
  </si>
  <si>
    <t>7188CE1D-8641-4D63-943F-1C8DAAA3D225</t>
  </si>
  <si>
    <t>Nephus quadrimaculatus (Herbst, 1783)</t>
  </si>
  <si>
    <t>718A4968-D6C7-4AA4-824B-E0703BEF7804</t>
  </si>
  <si>
    <t>Phytomyza solidaginis Hendel, 1920</t>
  </si>
  <si>
    <t>71900FF9-9778-4415-BFC1-D30CBB05E9ED</t>
  </si>
  <si>
    <t>Montetinea tenuicornella (Klimesch, 1942)</t>
  </si>
  <si>
    <t>719399F7-904B-4C87-8424-23BB2D3C78DA</t>
  </si>
  <si>
    <t>Cheilosia bracusi Vujic et Claussen, 1994</t>
  </si>
  <si>
    <t>7193ED19-03FD-47C9-9C68-302C687C4F31</t>
  </si>
  <si>
    <t>Ochthebius bicolon Germar, 1824</t>
  </si>
  <si>
    <t>7195483C-7F80-4459-AF1A-4AE151276B77</t>
  </si>
  <si>
    <t>Minilimosina v-atrum (Villeneuve, 1917)</t>
  </si>
  <si>
    <t>71980756-B706-4E08-B0AF-3BEDB7DBCD35</t>
  </si>
  <si>
    <t>Hypomma fulvum (Boesenberg, 1902)</t>
  </si>
  <si>
    <t>71A00BC8-13E8-45B7-B9FE-F7722AB8E2D5</t>
  </si>
  <si>
    <t>Acalles tibialis Weise, 1891</t>
  </si>
  <si>
    <t>71A54421-33BA-4C6F-8E14-8FAD6DFCAD75</t>
  </si>
  <si>
    <t>Zyras collaris (Paykull, 1800)</t>
  </si>
  <si>
    <t>71A5A893-3F09-4EAA-B9E3-E65FC60FF77C</t>
  </si>
  <si>
    <t>Pempelia palumbella Denis &amp; Schiffermüller, 1775</t>
  </si>
  <si>
    <t>71A64B2A-4CEF-428D-A138-A36935791652</t>
  </si>
  <si>
    <t>Amischa strupii Scheerpeltz, 1967</t>
  </si>
  <si>
    <t>71B0E51E-ACF6-4217-9344-7CCC7CA4BB65</t>
  </si>
  <si>
    <t>Paraplatyptilia metzneri (Zeller, 1841)</t>
  </si>
  <si>
    <t>71B2AE98-CB38-4437-BA89-C2DB7BCC9D6B</t>
  </si>
  <si>
    <t>Stigmella glutinosae (Stainton, 1858)</t>
  </si>
  <si>
    <t>71B3A4A4-8100-4A81-B2CC-4B113A293235</t>
  </si>
  <si>
    <t>Bradysia zetterstedti Mohrig et Menzel, 1993</t>
  </si>
  <si>
    <t>71B83D23-38C3-44F9-9C38-CD58E5BEEE81</t>
  </si>
  <si>
    <t>Argyresthia glabratella (Zeller, 1847)</t>
  </si>
  <si>
    <t>71BAFA2B-68A3-48DA-A2F9-41407D7C2981</t>
  </si>
  <si>
    <t>Chlaenius spoliatus spoliatus (Rossi, 1790)</t>
  </si>
  <si>
    <t>71C21E77-F4A4-4D73-BCBC-41FEFD8CE2B7</t>
  </si>
  <si>
    <t>Symplecta pilipes (Fabricius, 1787)</t>
  </si>
  <si>
    <t>71CA6E46-1814-4EA5-99F2-A81CB1B8BF30</t>
  </si>
  <si>
    <t>Dichelia histrionana Frölich, 1828</t>
  </si>
  <si>
    <t>Didineis lunicornis (Fabricius, 1798)</t>
  </si>
  <si>
    <t>71CF641C-E168-4747-B204-DA9B90DFA715</t>
  </si>
  <si>
    <t>Rhexoza subnitens (Verrall, 1886)</t>
  </si>
  <si>
    <t>71CFD1A5-23AC-4D24-87F5-B874326C3838</t>
  </si>
  <si>
    <t>Chlorops serenus Loew, 1866</t>
  </si>
  <si>
    <t>71D07EE6-A084-4BC2-8C8C-0D445A6FCE58</t>
  </si>
  <si>
    <t>Isomira marcida (Kiesenwetter, 1863)</t>
  </si>
  <si>
    <t>71D8B769-7737-4579-B95F-5467D57B8FB6</t>
  </si>
  <si>
    <t>Coenosia testacea (Robineau-Desvoidy, 1830)</t>
  </si>
  <si>
    <t>71DD389A-2E20-461A-A5A2-46C4611C1195</t>
  </si>
  <si>
    <t>Argas persicus (Oken, 1818)</t>
  </si>
  <si>
    <t>71DDC7D4-296A-4087-80BB-8B9B337F58A0</t>
  </si>
  <si>
    <t>Sarcophaga vicina Macquart, 1835</t>
  </si>
  <si>
    <t>71DF6D15-A271-4CB7-B0D2-D055F9CCB0DE</t>
  </si>
  <si>
    <t>Tachina nupta (Rondani, 1859)</t>
  </si>
  <si>
    <t>71E3F820-D5D7-4055-82AC-116A57C37CCE</t>
  </si>
  <si>
    <t>Contarinia cucubali Kieffer, 1909</t>
  </si>
  <si>
    <t>71ED4C7A-0CFF-4387-9E58-1E7BF24842D2</t>
  </si>
  <si>
    <t>Nanocladius bicolor (Zetterstedt, 1838)</t>
  </si>
  <si>
    <t>71EF8544-6ECF-4365-9936-51A8B2C16F77</t>
  </si>
  <si>
    <t>Acleris notana Donovan, 1806</t>
  </si>
  <si>
    <t>71F62B05-8653-42CE-AA89-C546D090B709</t>
  </si>
  <si>
    <t>Timarcha tenebricosa tenebricosa (Fabricius, 1775)</t>
  </si>
  <si>
    <t>71F7DF43-85FC-4ABA-956F-2D0BA2ADFF0A</t>
  </si>
  <si>
    <t>Mansuphantes mansuetus (Thorell, 1875)</t>
  </si>
  <si>
    <t>71FA9CCE-D09F-402C-BB40-CF87DDB7C0E2</t>
  </si>
  <si>
    <t>Diamesa latitarsis (Goetghebuer, 1921)</t>
  </si>
  <si>
    <t>71FBBBB3-09F5-48A9-ABD4-9793174D35E6</t>
  </si>
  <si>
    <t>Dasyhelea flaviventris (Goetghebuer, 1910)</t>
  </si>
  <si>
    <t>71FC146C-97D8-4466-9EF7-362E0D6CB354</t>
  </si>
  <si>
    <t>Prosethilla kramerella (Stein, 1924)</t>
  </si>
  <si>
    <t>71FDD4A6-B00F-420C-8902-1332C3E245EA</t>
  </si>
  <si>
    <t>Cryptolestes ferrugineus (Stephens, 1831)</t>
  </si>
  <si>
    <t>72059CAF-DCC0-4F92-9018-55ECB62DB3EA</t>
  </si>
  <si>
    <t>Hypnoidus riparius (Fabricius, 1792)</t>
  </si>
  <si>
    <t>72065334-8533-4101-81D3-D9CC0F45D19B</t>
  </si>
  <si>
    <t>Tachyporus corpulentus J. Sahlberg, 1876</t>
  </si>
  <si>
    <t>72065B72-ED23-4679-915A-6A648C909757</t>
  </si>
  <si>
    <t>Cyrtopogon culminus Bigot, 1885</t>
  </si>
  <si>
    <t>720845B3-663C-4EFE-BFD0-1CF07A12F4DF</t>
  </si>
  <si>
    <t>Otiorhynchus sulcatus (Fabricius, 1775)</t>
  </si>
  <si>
    <t>7213C25D-6EA4-4AB7-9A3B-B6F1ABBE2B54</t>
  </si>
  <si>
    <t>Agabus striolatus (Gill.,1808)</t>
  </si>
  <si>
    <t>721BB748-6C78-4012-BA99-29C22C1B2BC2</t>
  </si>
  <si>
    <t>Hedya nubiferana Haworth, 1811</t>
  </si>
  <si>
    <t>721BD610-35AB-487F-BF01-1539F29EF032</t>
  </si>
  <si>
    <t>Trichonta comica Gagné, 1981</t>
  </si>
  <si>
    <t>Tachysphex tarsinus (Lepeletier, 1845)</t>
  </si>
  <si>
    <t>722D8238-8B5D-40F3-A524-7792690AD24F</t>
  </si>
  <si>
    <t>Eoferreola thoracica (Rossi)</t>
  </si>
  <si>
    <t>722F1368-5746-43C3-B234-FEB6D8AFC389</t>
  </si>
  <si>
    <t>Carcelia lucorum (Meigen, 1824)</t>
  </si>
  <si>
    <t>7231C524-020B-46D1-90E8-FC07037590D1</t>
  </si>
  <si>
    <t>Bryaxis curtisii curtisii (Leach, 1817)</t>
  </si>
  <si>
    <t>72372986-643E-4ABD-BEEE-3DC35560C0C1</t>
  </si>
  <si>
    <t>Actenicerus sjaelandicus (O.F.Müller, 1764)</t>
  </si>
  <si>
    <t>72398FE5-633E-4D1B-A9B6-32F56779A49B</t>
  </si>
  <si>
    <t>Platyedra subcinerea (Haworth, 1828)</t>
  </si>
  <si>
    <t>723E8BDE-4F61-4004-9CD7-85557BAC7431</t>
  </si>
  <si>
    <t>Tolmerus atricapillus (Fallén, 1814)</t>
  </si>
  <si>
    <t>Arion rufus (Linnaeus, 1758) (Rote Wegschnecke)</t>
  </si>
  <si>
    <t>7241D63B-23F2-4DEA-B5B9-2B1BB5F51593</t>
  </si>
  <si>
    <t>Stenopterus ater (Linnaeus, 1767)</t>
  </si>
  <si>
    <t>724384FA-C817-4D64-8CB5-B17ED474C6CC</t>
  </si>
  <si>
    <t>Idaea ochrata Scopoli, 1763</t>
  </si>
  <si>
    <t>7244713F-DC14-4AC3-BFFC-A31F1E7F8423</t>
  </si>
  <si>
    <t>Bothynoderes punctiventris (Germar, 1824)</t>
  </si>
  <si>
    <t>7246F3DE-7210-4D48-A0D2-2EB4F8D0DE66</t>
  </si>
  <si>
    <t>Bactra lancealana Hübner, 1799</t>
  </si>
  <si>
    <t>72485F72-E0AB-4978-8ED0-B745B67ABF5E</t>
  </si>
  <si>
    <t>Scatella tenuicosta Collin, 1930</t>
  </si>
  <si>
    <t>7253CE76-16CD-48DE-83CD-5B326D15DCEF</t>
  </si>
  <si>
    <t>Hilara longesetosa Strobl, 1910</t>
  </si>
  <si>
    <t>7254C5F6-CD71-4891-870C-E10DBFF85DFB</t>
  </si>
  <si>
    <t>Margarinotus merdarius (Hoffmann, 1803)</t>
  </si>
  <si>
    <t>72566D19-94B8-4C95-A25A-066072D58246</t>
  </si>
  <si>
    <t>Acupalpus notatus Mulsant &amp; Rey, 1861</t>
  </si>
  <si>
    <t>7256D466-3768-458B-9ED8-D3A6E3E2230F</t>
  </si>
  <si>
    <t>Orthetrum cancellatum (Linnaeus, 1758) (Grosser Blaupfeil)</t>
  </si>
  <si>
    <t>725B302D-2F3C-4FBE-8283-51F1411C0EDF</t>
  </si>
  <si>
    <t>Phyllonorycter helianthemella (Herrich-Schäffer, 1861)</t>
  </si>
  <si>
    <t>725FA375-4FF5-4EA7-8B6C-3526817DDC9D</t>
  </si>
  <si>
    <t>Euxoa segnilis Duponchel, 1836</t>
  </si>
  <si>
    <t>7262C1AF-F53D-461E-9481-A9418EB739B1</t>
  </si>
  <si>
    <t>Pseudodiamesa branickii (Nowicki, 1873)</t>
  </si>
  <si>
    <t>7265248E-ECF6-4DE4-9137-DABF44D1935B</t>
  </si>
  <si>
    <t>Platypalpus stigma (Collin, 1926)</t>
  </si>
  <si>
    <t>726AE9C0-1CC1-4A7F-96DD-A5C2E3ABA542</t>
  </si>
  <si>
    <t>Malachius rubidus Erichson, 1840</t>
  </si>
  <si>
    <t>Tapinoma erraticum</t>
  </si>
  <si>
    <t>72703E18-B2DF-4FB6-9192-D565D928A6D5</t>
  </si>
  <si>
    <t>Parametriocnemus stylatus (Kieffer, 1924)</t>
  </si>
  <si>
    <t>727B62EA-C9AB-4C42-B0FB-8DA7A9C4E223</t>
  </si>
  <si>
    <t>Bombylius venosus Mikan, 1796</t>
  </si>
  <si>
    <t>727DB2F0-3003-478F-B7F9-CC7A9C9A800E</t>
  </si>
  <si>
    <t>Trichonta clavigera Lundström, 1913</t>
  </si>
  <si>
    <t>72842B6D-524B-44D2-8713-C4ECDA03C3BB</t>
  </si>
  <si>
    <t>Empis (s. str.) nigripes Fabricius, 1794</t>
  </si>
  <si>
    <t>7288F68C-4A22-4BAD-B001-C8755EF1C791</t>
  </si>
  <si>
    <t>Blitophaga souverbiei (Fairmaire, 1848)</t>
  </si>
  <si>
    <t>728B36DA-4BDC-4F2D-A99F-4BC389130D41</t>
  </si>
  <si>
    <t>Gymnetron collinum (Gyllenhal, 1813)</t>
  </si>
  <si>
    <t>7290C4E2-7D1E-465A-BD99-A08ED7370FC0</t>
  </si>
  <si>
    <t>Galeruca tanaceti (Linnaeus, 1758)</t>
  </si>
  <si>
    <t>72967EB2-8C2B-4B8E-9CBF-E6BAE3AF109C</t>
  </si>
  <si>
    <t>Malthinus biguttatus (Linnaeus, 1758)</t>
  </si>
  <si>
    <t>7297E112-5D50-4833-8949-EA0AA3197492</t>
  </si>
  <si>
    <t>Chlorophanus viridis (Linnaeus, 1758)</t>
  </si>
  <si>
    <t>729F2E4A-AC52-43B4-986C-ED9CE8819A79</t>
  </si>
  <si>
    <t>Pyrgus alveus Hübner, 1803 (Sonnenröschen-Würfelfalter, Halbwürfelfalter)</t>
  </si>
  <si>
    <t>729FDC40-C30D-431E-A5A7-7DF981263E36</t>
  </si>
  <si>
    <t>Acanthoderes clavipes (Schrank, 1781) (Scheckenbock)</t>
  </si>
  <si>
    <t>72A2D52D-257A-4448-8D7C-B7CE417DD28F</t>
  </si>
  <si>
    <t>Oxypoda spectabilis Märkel, 1844</t>
  </si>
  <si>
    <t>72A96599-CA74-44A1-A0DC-83545957ACF1</t>
  </si>
  <si>
    <t>Cochlicopa n.sp. (Südalpen-Glattschnecke)</t>
  </si>
  <si>
    <t>72AB6600-6B62-421F-B173-2FAC4F50B9F4</t>
  </si>
  <si>
    <t>Tachyporus formosus Matthews, 1838</t>
  </si>
  <si>
    <t>72ACD787-87EA-42A3-8317-A9777890C4E8</t>
  </si>
  <si>
    <t>Miltogramma villeneuvei Verves, 1982</t>
  </si>
  <si>
    <t>72AF776D-DB1A-4B57-B749-D43F38CB793B</t>
  </si>
  <si>
    <t>Abax pilleri Csiki, 1916</t>
  </si>
  <si>
    <t>72AFC7B7-2908-409B-9609-839BB0C4F151</t>
  </si>
  <si>
    <t>Cataclysme riguata Hübner, [1813]</t>
  </si>
  <si>
    <t>72B7BD3F-3454-4DFC-8DFC-8BF9873D2927</t>
  </si>
  <si>
    <t>Stenichnus peezi Franz, 1964</t>
  </si>
  <si>
    <t>72BE2956-74F9-4A6F-B275-C240150983E8</t>
  </si>
  <si>
    <t>Lobophora halterata Hufnagel, 1767 (Lappenspanner)</t>
  </si>
  <si>
    <t>72BEBED5-6D64-4E8B-96E5-35D559D7A2FD</t>
  </si>
  <si>
    <t>Oxyptilus pilosellae (Zeller, 1841)</t>
  </si>
  <si>
    <t>72C1C069-2A01-4E9B-9F3F-90D78AF5DC77</t>
  </si>
  <si>
    <t>Pseudoprotapion astragali (Paykull, 1800)</t>
  </si>
  <si>
    <t>72C2B7D4-6748-43A2-B3BF-C363538BCA0A</t>
  </si>
  <si>
    <t>Phyllobrotica quadrimaculata (Linnaeus, 1758)</t>
  </si>
  <si>
    <t>72C63CD1-E381-4EFF-9B91-9A9519E4E689</t>
  </si>
  <si>
    <t>Epaphius secalis (Paykull, 1790)</t>
  </si>
  <si>
    <t>72D070DF-8DDB-4778-AC41-71ECF26A2D7E</t>
  </si>
  <si>
    <t>Cheilosia vujici Claussen &amp; Doczkal, 1998</t>
  </si>
  <si>
    <t>72D725F8-8B5C-46B1-9C8D-B16A4C41C4FE</t>
  </si>
  <si>
    <t>Tipula caesia Schummel, 1833</t>
  </si>
  <si>
    <t>72DAB19D-90C3-4F25-9FE4-3660284B15FD</t>
  </si>
  <si>
    <t>Macrolabis ruebsaameni Hedicke, 1938</t>
  </si>
  <si>
    <t>72E119CF-4D86-42A8-862A-B97FC9076557</t>
  </si>
  <si>
    <t>Improphantes nitidus (Thorell, 1875)</t>
  </si>
  <si>
    <t>72E757CE-280A-4CAD-A23F-18CE049A1F55</t>
  </si>
  <si>
    <t>Onthophagus furcatus (Fabricius, 1781)</t>
  </si>
  <si>
    <t>72EA7AD7-B5CF-4644-A910-104F507A1266</t>
  </si>
  <si>
    <t>Nargus velox (Spence, 1815)</t>
  </si>
  <si>
    <t>72EC71AB-274D-434C-8766-F70864D0A203</t>
  </si>
  <si>
    <t>Ptinus auberti Abeille de Perrin, 1869</t>
  </si>
  <si>
    <t>72F3D91B-2C5D-4929-AE37-B1975414D292</t>
  </si>
  <si>
    <t>Chlorops strigulus (Fabricius, 1794)</t>
  </si>
  <si>
    <t>72F49C11-9E02-4268-9BD4-EC9A31180A7A</t>
  </si>
  <si>
    <t>Chrysobothris igniventris Reitter, 1895</t>
  </si>
  <si>
    <t>72F6734B-E93E-488B-9316-FFCB0AF88148</t>
  </si>
  <si>
    <t>Ips typographus (Linnaeus, 1758)</t>
  </si>
  <si>
    <t>72F6C6F6-2A32-4799-9FC7-B2EA96E53541</t>
  </si>
  <si>
    <t>Chironomus luridus Strenzke, 1959</t>
  </si>
  <si>
    <t>72F7AC78-CCA9-46AF-9EB1-F4CD35ADDC68</t>
  </si>
  <si>
    <t>Stenocorus meridianus (Linnaeus, 1758) (Variabler Stubbenbock)</t>
  </si>
  <si>
    <t>72FAC267-1D4D-4210-A9B7-F0B592AA0874</t>
  </si>
  <si>
    <t>Haasea fonticulorum (Verhoeff, 1910)</t>
  </si>
  <si>
    <t>72FADDCC-6F32-431A-BC6D-0CE9F65D168C</t>
  </si>
  <si>
    <t>Dicranota subtilis Loew, 1871</t>
  </si>
  <si>
    <t>730C2640-652D-4E98-883E-1C5405DD539F</t>
  </si>
  <si>
    <t>Macrodiplosis dryobia (F. Löw, 1877)</t>
  </si>
  <si>
    <t>730CDF3B-CA54-47FA-8353-03E0FFD37C9B</t>
  </si>
  <si>
    <t>Curculio pyrrhoceras Marsham, 1802</t>
  </si>
  <si>
    <t>730F0123-B2F9-46D2-A6BE-42AAFCAB1742</t>
  </si>
  <si>
    <t>Phaonia angelicae (Scopoli, 1763)</t>
  </si>
  <si>
    <t>730F1B95-15D8-45EF-8520-B99624C9B8FA</t>
  </si>
  <si>
    <t>Docosia setosa Landrock, 1916</t>
  </si>
  <si>
    <t>73101852-AC3F-44B8-B00E-F2131288D3ED</t>
  </si>
  <si>
    <t>Suillia notata (Meigen, 1830)</t>
  </si>
  <si>
    <t>7312B801-19EB-42A4-A28A-17E31122BE43</t>
  </si>
  <si>
    <t>Littorimus flavidus (Rossi, 1794)</t>
  </si>
  <si>
    <t>7312C584-B0D9-44E3-A3C1-A10A0D7B7308</t>
  </si>
  <si>
    <t>Littorimus pruinosus Kiesenwetter, 1851</t>
  </si>
  <si>
    <t>731F9911-30FF-40AC-A5C8-CB012868AC44</t>
  </si>
  <si>
    <t>Emberiza leucocephalos (Fichtenammer)</t>
  </si>
  <si>
    <t>731FFE02-3D39-441F-BC0E-3D2D2B9FED3F</t>
  </si>
  <si>
    <t>Phytomyza plantaginis Robineau-Desvoidy, 1851</t>
  </si>
  <si>
    <t>73252844-C605-42A2-B920-84D463E59378</t>
  </si>
  <si>
    <t>Rhithrogena allobrogica Sowa &amp; Degrange, 1987</t>
  </si>
  <si>
    <t>733349AA-BBBC-4526-B55A-36B91721EFB3</t>
  </si>
  <si>
    <t>Thienemannimyia geijeskesi (Goetghebuer, 1934)</t>
  </si>
  <si>
    <t>7339935C-E072-4CAA-A8EF-B56CAA305DF7</t>
  </si>
  <si>
    <t>Bergamosoma canestrinii (Fedrizzi, 1878)</t>
  </si>
  <si>
    <t>73427117-827F-4890-9FD1-D5B2E96C79A7</t>
  </si>
  <si>
    <t>Malthodes trifurcatus atramentarius Kiesenwetter, 1852</t>
  </si>
  <si>
    <t>73427C15-D507-4EA1-97F5-13D955B646A6</t>
  </si>
  <si>
    <t>Agonopterix putridella (Denis &amp; Schiffermüller, 1775)</t>
  </si>
  <si>
    <t>7346BB96-28BE-4556-8E88-544C2D0FDA9F</t>
  </si>
  <si>
    <t>Cupido argiades Pallas 1771 (Kurzschwänziger Bläuling)</t>
  </si>
  <si>
    <t>73470699-7853-4E49-A5CC-F2E18D22B552</t>
  </si>
  <si>
    <t>Leptusa marianii Pace, 1979</t>
  </si>
  <si>
    <t>734E3AF2-7CB9-46F2-82CD-89BF7D7448C4</t>
  </si>
  <si>
    <t>Melanostoma pumicatum (Meigen, 1838)</t>
  </si>
  <si>
    <t>73503721-6DE2-4E4E-9325-031168B2888D</t>
  </si>
  <si>
    <t>7354362F-8CA3-455B-90F0-70B6DEBF1245</t>
  </si>
  <si>
    <t>Tipula fascipennis Meigen, 1818</t>
  </si>
  <si>
    <t>735582F9-031B-4B3D-9801-FC534F401BFD</t>
  </si>
  <si>
    <t>Phibalapteryx virgata Hufnagel, 1767</t>
  </si>
  <si>
    <t>735620BD-5809-479E-B749-2997B0EEB1DC</t>
  </si>
  <si>
    <t>Hygrobia hermanni (Fabricius, 1775)</t>
  </si>
  <si>
    <t>73588741-B897-4D1D-9634-EC94F8E5CD8D</t>
  </si>
  <si>
    <t>Molannodes tinctus (Zetterstedt, 1840)</t>
  </si>
  <si>
    <t>735A651B-A68B-4412-A6A1-EDCA58927682</t>
  </si>
  <si>
    <t>Rhagonycha testacea (Linnaeus, 1758)</t>
  </si>
  <si>
    <t>735D64CA-5FA9-428B-885A-230F03D0D186</t>
  </si>
  <si>
    <t>Sylvicola cinctus (Fabricius, 1787)</t>
  </si>
  <si>
    <t>735E08EC-B13D-4744-A5B8-EC318B96A41C</t>
  </si>
  <si>
    <t>Exoteleia succinctella (Zeller, 1872)</t>
  </si>
  <si>
    <t>Tetrix tenuicornis Sahlberg, 1893 (Langfühler-Dornschrecke)</t>
  </si>
  <si>
    <t>736CC1BF-B4F2-47AE-BFB1-7F4B703C876F</t>
  </si>
  <si>
    <t>Iteaphila macquarti Zetterstedt [1838]</t>
  </si>
  <si>
    <t>736E12C7-914F-4EA5-AD22-8231AED090A8</t>
  </si>
  <si>
    <t>Bidessus unistriatus (Goeze, 1777)</t>
  </si>
  <si>
    <t>736FF37B-A334-4BCC-A8D0-AF8751F73149</t>
  </si>
  <si>
    <t>Eutrichapion viciae (Paykull, 1800)</t>
  </si>
  <si>
    <t>737236C6-83B4-4F87-9CD9-44E299DE38E8</t>
  </si>
  <si>
    <t>Carpelimus punctatellus (Erichson, 1840)</t>
  </si>
  <si>
    <t>737570D8-1872-438D-A76B-F560B8B3604B</t>
  </si>
  <si>
    <t>Pseudenargia ulicis Staudinger, 1859</t>
  </si>
  <si>
    <t>737840A0-A8EE-44C9-8ED4-83501288D982</t>
  </si>
  <si>
    <t>Tipula laetabilis Zetterstedt, 1838</t>
  </si>
  <si>
    <t>73787FF4-3910-4FA4-937A-0CE68C83AEDA</t>
  </si>
  <si>
    <t>Psychoda minuta Banks, 1894</t>
  </si>
  <si>
    <t>737B6903-4E58-46AB-A812-84CF3B89E58A</t>
  </si>
  <si>
    <t>Cerodontha eucaricis Nowakowski, 1967</t>
  </si>
  <si>
    <t>73824BB7-76FE-40C0-9535-363A73055E8B</t>
  </si>
  <si>
    <t>Microdon eggeri Mik, 1897</t>
  </si>
  <si>
    <t>738C4D52-DFE3-494C-9D7A-1A8AA4205E11</t>
  </si>
  <si>
    <t>Atheta puncticollis Benick, 1938</t>
  </si>
  <si>
    <t>739069FD-5EDB-413F-8AC0-59969651542A</t>
  </si>
  <si>
    <t>Hebecnema fumosa (Meigen, 1826)</t>
  </si>
  <si>
    <t>7392BDD5-F921-4E8F-9A8D-0A3FBFACCACA</t>
  </si>
  <si>
    <t>Erythrocera nigripes (Robineau-Desvoidy, 1830)</t>
  </si>
  <si>
    <t>7393E82B-29B6-481A-8C74-898BAEFA626C</t>
  </si>
  <si>
    <t>Trichoncus auritus (L. Koch, 1869)</t>
  </si>
  <si>
    <t>73951C61-8E1F-464A-B140-60EA7C76581F</t>
  </si>
  <si>
    <t>Hydrotaea penicillata (Rondani, 1866)</t>
  </si>
  <si>
    <t>73959F9B-242C-48E6-8CF9-AF47E56881A4</t>
  </si>
  <si>
    <t>Platypalpus pectoralis (Fallén, 1815)</t>
  </si>
  <si>
    <t>739AAF4D-D67C-4025-9BF8-A4FD60383222</t>
  </si>
  <si>
    <t>Stenistoderus nothus (Erichson,1839)</t>
  </si>
  <si>
    <t>739C6676-EED3-47AB-8DDF-8255975A8D0F</t>
  </si>
  <si>
    <t>Tiphia femorata Fabricius, 1775</t>
  </si>
  <si>
    <t>73A01435-8F77-4407-84C2-3D33D4296B5F</t>
  </si>
  <si>
    <t>Scathophaga suilla (Fabricius, 1794)</t>
  </si>
  <si>
    <t>73A91BAC-F47F-44E1-B050-ABDCF4F11AE1</t>
  </si>
  <si>
    <t>Phloeonomus punctipennis Thomson, 1867</t>
  </si>
  <si>
    <t>73AA38FD-33FC-47A5-80E4-858EF7D26372</t>
  </si>
  <si>
    <t>Longitarsus gracilis Kutschera, 1864</t>
  </si>
  <si>
    <t>73AA4236-CEEA-496F-95FF-F7821E74FAEE</t>
  </si>
  <si>
    <t>Leptusa linderiana Scheerpeltz, 1965</t>
  </si>
  <si>
    <t>73ABBF55-4C2E-4628-8398-4882F3383893</t>
  </si>
  <si>
    <t>Contarinia aconitifloris Stelter, 1962</t>
  </si>
  <si>
    <t>73B5CBAD-50F0-4CD0-B92F-55AA5A03557F</t>
  </si>
  <si>
    <t>Rhyacophila bonaparti Schmid, 1947</t>
  </si>
  <si>
    <t>73B99F6C-A0CA-4AAE-8768-E9AD74760AEF</t>
  </si>
  <si>
    <t>Photedes extrema Hübner, [1809]</t>
  </si>
  <si>
    <t>73BB9EE7-A6B4-4586-BB89-E746DDD0E4D4</t>
  </si>
  <si>
    <t>Standfussiana nictymera Boisduval, 1834</t>
  </si>
  <si>
    <t>Stenodynerus xanthomelas (Herrich-Schaeffer, 1839)</t>
  </si>
  <si>
    <t>73C0D9A2-2F1D-45E4-A4B1-A8B4EA424A22</t>
  </si>
  <si>
    <t>Demoticus plebejus (Fallén, 1810)</t>
  </si>
  <si>
    <t>Ectemnius dives (Lepeletier &amp; Brullé, 1834)</t>
  </si>
  <si>
    <t>73C96AAD-28D8-4AEE-B1EA-771994B629DA</t>
  </si>
  <si>
    <t>Ranunculiphilus faeculentus (Gyllenhal, 1837)</t>
  </si>
  <si>
    <t>73CC4F3A-B3F5-46F6-9CDD-CF03B73D28DE</t>
  </si>
  <si>
    <t>Phalacrus fimetarius (Fabricius, 1775)</t>
  </si>
  <si>
    <t>73D06C56-5BED-4082-BEA5-CDCB71CDB2BA</t>
  </si>
  <si>
    <t>Brachygluta xanthoptera xanthoptera (Reichenbach, 1816)</t>
  </si>
  <si>
    <t>73D1473A-4F70-44A5-A5F2-F7D6105A6737</t>
  </si>
  <si>
    <t>Pales processioneae (Ratzeburg, 1840)</t>
  </si>
  <si>
    <t>73D6AB91-C99D-49CA-BAB1-FFAA65B304E3</t>
  </si>
  <si>
    <t>Metrotyphlus serianensis besucheti Pace, 1976</t>
  </si>
  <si>
    <t>73D77CA5-69DE-4E95-9420-002E2D04464E</t>
  </si>
  <si>
    <t>Cantharis fulvicollis Fabricius, 1792</t>
  </si>
  <si>
    <t>73D8CB5E-D1B0-4D61-BC06-FCC439EB946C</t>
  </si>
  <si>
    <t>Plectophloeus erichsoni occidentalis Besuchet, 1969</t>
  </si>
  <si>
    <t>73DAFE1F-4729-43D9-8CA5-2F07676A0472</t>
  </si>
  <si>
    <t>Macrocera pumilio Loew, 1869</t>
  </si>
  <si>
    <t>73E14DB4-BB17-43F3-A15F-446145244A87</t>
  </si>
  <si>
    <t>Erichsonius signaticornis (Mulsant et Rey, 1853)</t>
  </si>
  <si>
    <t>73E8DDBE-0596-4E03-A96D-1E6F8C4C2F7F</t>
  </si>
  <si>
    <t>Colon calcaratum Erichson, 1837</t>
  </si>
  <si>
    <t>73EAB790-8CED-415B-B650-DBE939EFFA7A</t>
  </si>
  <si>
    <t>Stylosomus minutissimus (Germar, 1824)</t>
  </si>
  <si>
    <t>73EB41EE-0D8B-4B9D-B69B-3304DC1C627B</t>
  </si>
  <si>
    <t>Orthoperus brunnipes (Gyllenhal, 1808)</t>
  </si>
  <si>
    <t>73EC1EC3-B7AB-47D2-B4AE-2B3A6BF7D051</t>
  </si>
  <si>
    <t>Chrysomela lapponica (Linnaeus, 1758)</t>
  </si>
  <si>
    <t>73EC25CE-98A9-46E9-9CAA-75F055F86431</t>
  </si>
  <si>
    <t>Cheilosia derasa Loew, 1857</t>
  </si>
  <si>
    <t>73EC7D7C-25B1-4B43-96E6-CA9E805E8196</t>
  </si>
  <si>
    <t>Cheilosia parvicornis Becker, 1894</t>
  </si>
  <si>
    <t>73F7DB36-6973-47C7-A6BF-0D5E3024112F</t>
  </si>
  <si>
    <t>Oxylaemus variolosus (Dufour, 1843)</t>
  </si>
  <si>
    <t>73F9172A-9973-41AE-8553-F76993B9065E</t>
  </si>
  <si>
    <t>Dasineura clausilia (Bremi, 1847)</t>
  </si>
  <si>
    <t>73FABC6B-4338-4C17-B657-A3D091B88A9B</t>
  </si>
  <si>
    <t>Sciophila lutea Macquart, 1826</t>
  </si>
  <si>
    <t>73FCF454-3C85-4440-81E8-5B40D96B3AE2</t>
  </si>
  <si>
    <t>Cercyon melanocephalus (Linnaeus, 1758)</t>
  </si>
  <si>
    <t>73FD38BB-8F89-43B8-B933-C040BC4FF4C6</t>
  </si>
  <si>
    <t>Calidris alba (Sanderling)</t>
  </si>
  <si>
    <t>73FF332E-41D4-4E3A-85B9-2A89C465F521</t>
  </si>
  <si>
    <t>Abdera triguttata (Gyllenhal, 1810)</t>
  </si>
  <si>
    <t>73FF379E-2423-42DB-A2C9-1FDC76217725</t>
  </si>
  <si>
    <t>Myrmeleon bore (Tjeder, 1941)</t>
  </si>
  <si>
    <t>7402B739-4923-4367-A2EA-6589E57DC9AC</t>
  </si>
  <si>
    <t>Platyura marginata Meigen, 1804</t>
  </si>
  <si>
    <t>74033D31-E3F6-45F2-BB9F-CB10C87D7558</t>
  </si>
  <si>
    <t>Clytie illunaris Hübner, [1813]</t>
  </si>
  <si>
    <t>Meconema thalassinum (De Geer, 1773) (Gemeine Eichenschrecke)</t>
  </si>
  <si>
    <t>740AA9CA-B272-4D45-86A2-0D8DDBE56335</t>
  </si>
  <si>
    <t>Gonioctena quinquepunctata (Fabricius, 1787)</t>
  </si>
  <si>
    <t>740CBA0B-BFA5-4E72-853C-C08C3F174BD0</t>
  </si>
  <si>
    <t>Saturnia pyri Denis &amp; Schiff, 1775 (Grosses Nachtpfauenauge)</t>
  </si>
  <si>
    <t>7419527D-FD9B-4BF6-8AEC-B1772AE34DAC</t>
  </si>
  <si>
    <t>Coenorhinus aequatus (Linnaeus, 1767) (Rhynchite de la pomme)</t>
  </si>
  <si>
    <t>741C0B8A-8073-4C81-B05C-265629B9864C</t>
  </si>
  <si>
    <t>Hetaerius ferrugineus (Olivier, 1789)</t>
  </si>
  <si>
    <t>Cochlicopa lubrica (O.F. Müller, 1774) (Gemeine Glattschnecke)</t>
  </si>
  <si>
    <t>7421B367-D9D9-42F9-AD01-0273F6EC8AE0</t>
  </si>
  <si>
    <t>Epuraea melina Erichson, 1843</t>
  </si>
  <si>
    <t>7428D2B8-F790-45B8-9CC8-A394A02E8C5F</t>
  </si>
  <si>
    <t>Chionodes holosericella (Herrich-Schäffer, 1854)</t>
  </si>
  <si>
    <t>742ABA95-1E18-4BFC-84B3-CCBFE5FCBD7B</t>
  </si>
  <si>
    <t>Cychramus variegatus (Herbst, 1792)</t>
  </si>
  <si>
    <t>74324AC4-EEF7-46AF-8C46-D9452A424B96</t>
  </si>
  <si>
    <t>Megarthrus nitidulus Kraatz, 1857</t>
  </si>
  <si>
    <t>7434E22D-97EC-4DA2-AEDF-3BD6BB623BD5</t>
  </si>
  <si>
    <t>Sarcophila latifrons (Fallén, 1817)</t>
  </si>
  <si>
    <t>74362C45-58A1-407C-AA0E-31005A07560E</t>
  </si>
  <si>
    <t>Eudonia vallesialis Duponchel, 1832</t>
  </si>
  <si>
    <t>74468E60-9EB2-4859-A788-33BC43172FCD</t>
  </si>
  <si>
    <t>Blastodacna hellerella (Duponchel, 1838)</t>
  </si>
  <si>
    <t>74493365-0BEC-4751-B6CE-E58DBF4D1E1E</t>
  </si>
  <si>
    <t>Pterostichus anthracinus anthracinus (Illiger, 1798)</t>
  </si>
  <si>
    <t>744AC67A-A0E3-4C80-8390-E74BC8199FCD</t>
  </si>
  <si>
    <t>Eulithis testata Linnaeus, 1758</t>
  </si>
  <si>
    <t>744C9E18-D56E-4389-9484-197278848C1C</t>
  </si>
  <si>
    <t>Oxychilus clarus (Held, 1838) (Farblose Glanzschnecke)</t>
  </si>
  <si>
    <t>74524BB6-F955-47A8-AA7C-A5DA37EB831A</t>
  </si>
  <si>
    <t>Cassida hemisphaerica Herbst, 1799</t>
  </si>
  <si>
    <t>7453AD5D-0F54-48BD-A30B-21A272899C9E</t>
  </si>
  <si>
    <t>Laemophloeus kraussi Ganglbauer, 1897</t>
  </si>
  <si>
    <t>7454C19D-91FC-48CC-960F-18DBF0663C19</t>
  </si>
  <si>
    <t>Anticlea derivata Denis &amp; Schiffermüller, 1775</t>
  </si>
  <si>
    <t>Clausilia rugosa parvula A. Férussac, 1807 (Kleine Schliessmundschnecke)</t>
  </si>
  <si>
    <t>745A8444-AABB-4726-8ADB-0DB77390C45A</t>
  </si>
  <si>
    <t>Eucera interrupta Baer, 1850</t>
  </si>
  <si>
    <t>745FB12D-C5E8-4C7E-8423-2340B348C0A7</t>
  </si>
  <si>
    <t>Sympycnus desoutteri Parent, 1925</t>
  </si>
  <si>
    <t>74680B5A-1849-49DC-9764-213EA721EEAB</t>
  </si>
  <si>
    <t>Bembecia uroceriformis Treitschke, 1834 (Holzwespen-Glasflügler)</t>
  </si>
  <si>
    <t>746B23C7-4F1F-48E4-8134-80FFB88C6E5C</t>
  </si>
  <si>
    <t>Gymnetron stimulosum (Germar, 1821)</t>
  </si>
  <si>
    <t>746C6FCE-2BBB-414E-8350-D07B4A58098B</t>
  </si>
  <si>
    <t>Hydroporus obscurus Sturm, 1835</t>
  </si>
  <si>
    <t>746F4472-2C70-4708-9E27-A6FA6CEFE9FE</t>
  </si>
  <si>
    <t>Chromatomyia milii (Kaltenbach, 1864)</t>
  </si>
  <si>
    <t>7471C060-833B-46CA-8367-6132C488E2C2</t>
  </si>
  <si>
    <t>Rhyncolus reflexus Boheman, 1838</t>
  </si>
  <si>
    <t>7473AB51-790D-4F6B-B673-DEBBD71AD33C</t>
  </si>
  <si>
    <t>Dipogon monticolum Wahis</t>
  </si>
  <si>
    <t>7474CAFA-61E4-4E42-B4EA-7D3502A8D388</t>
  </si>
  <si>
    <t>Otiorhynchus carmagnolae (Villa &amp; Villa, 1835)</t>
  </si>
  <si>
    <t>74760055-2647-4888-8B6A-CAAAFE060F79</t>
  </si>
  <si>
    <t>Cionus ganglbaueri Wingelmüller, 1914</t>
  </si>
  <si>
    <t>7477F8BD-47F0-49E3-B78E-8334F695B9EF</t>
  </si>
  <si>
    <t>Orphilus niger (Rossi, 1790)</t>
  </si>
  <si>
    <t>7478600A-7702-464E-89D0-F91BA89E95B3</t>
  </si>
  <si>
    <t>Fannia subsimilis Ringdahl, 1934</t>
  </si>
  <si>
    <t>747F6665-A938-4BE8-9B19-5031A918136C</t>
  </si>
  <si>
    <t>Loxostege manualis Geyer, 1832</t>
  </si>
  <si>
    <t>7481C080-58EC-409B-BC91-26CA171AD0A9</t>
  </si>
  <si>
    <t>Hoplolabis spinula (Mendl, 1973)</t>
  </si>
  <si>
    <t>74825542-2E67-4224-8BA9-F42FDABE4332</t>
  </si>
  <si>
    <t>Lasioglossum discum (Smith)</t>
  </si>
  <si>
    <t>748AD3CC-EB76-441A-B92D-E3A60279E32E</t>
  </si>
  <si>
    <t>Armadillidium pulchellum (Zenker, 1798)</t>
  </si>
  <si>
    <t>748CBFBC-E79C-4C18-8F48-E6E1FBDF0D12</t>
  </si>
  <si>
    <t>Clepsis neglectana Herrich-Schäffer, 1851</t>
  </si>
  <si>
    <t>748E0869-EDFC-4D86-831E-1E60A22B52E5</t>
  </si>
  <si>
    <t>Omophlus lividipes Mulsant, 1856</t>
  </si>
  <si>
    <t>748E41A3-A618-4F36-A6FB-F25F27E9C84E</t>
  </si>
  <si>
    <t>Celypha flavipalpana Herrich-Schäffer, 1851</t>
  </si>
  <si>
    <t>748FB78C-1E8E-4BB9-9CEF-B743D28890AC</t>
  </si>
  <si>
    <t>Ochthebius halbherri Reitter, 1890</t>
  </si>
  <si>
    <t>74947F0F-91BA-4864-B289-1B087933723A</t>
  </si>
  <si>
    <t>Calathus mollis mollis (Marsham, 1802)</t>
  </si>
  <si>
    <t>7494C03C-FC25-4CB5-A42D-73065160BA9B</t>
  </si>
  <si>
    <t>Carpelimus punctipennis (Kiesenwetter, 1850)</t>
  </si>
  <si>
    <t>749AD184-8064-4F2D-8375-674C0CC93B5F</t>
  </si>
  <si>
    <t>Bembecia albanensis Rebel, 1918 (Haushechel-Glasflügler)</t>
  </si>
  <si>
    <t>749B69FC-A96E-43F3-9FE6-934220377471</t>
  </si>
  <si>
    <t>Scaphisoma agaricinum (Linnaeus, 1758)</t>
  </si>
  <si>
    <t>749DDC4A-24F6-463E-81F0-9EA04CACE062</t>
  </si>
  <si>
    <t>Cantharis annularis Ménétriés, 1836</t>
  </si>
  <si>
    <t>74A48588-B958-4BC7-AC9A-2FBB39B5CA31</t>
  </si>
  <si>
    <t>Rhinoprora debiliata Hübner, [1817]</t>
  </si>
  <si>
    <t>74A5CC24-653A-4116-9F7E-FA2B27280AF1</t>
  </si>
  <si>
    <t>Chrysopa viridana Schneider, 1845</t>
  </si>
  <si>
    <t>74AB078B-CF58-4571-BAF4-35D04CB8A5F6</t>
  </si>
  <si>
    <t>Berdeniella nivalis Vaillant, 1976</t>
  </si>
  <si>
    <t>74AFC21F-231B-4207-8935-E8FCFD050219</t>
  </si>
  <si>
    <t>Thryogenes nereis (Paykull, 1800)</t>
  </si>
  <si>
    <t>74B1B7EB-F304-4ACF-B47C-E3FE063058A0</t>
  </si>
  <si>
    <t>Ematurga atomaria Linnaeus, 1758</t>
  </si>
  <si>
    <t>74B63EBA-54E2-4D03-9178-E92D7E3CBF8A</t>
  </si>
  <si>
    <t>Clubiona trivialis C.L. Koch, 1843</t>
  </si>
  <si>
    <t>74B74BA0-74F8-4397-B424-F9574C167198</t>
  </si>
  <si>
    <t>Bythinella padana Bernasconi, 1989 (Schmidts Quellschnecke)</t>
  </si>
  <si>
    <t>74BE43CA-BF45-4AA7-8B64-F1BF8AEBCB60</t>
  </si>
  <si>
    <t>Perinephela lancealis Denis &amp; Schiffermüller, 1775</t>
  </si>
  <si>
    <t>74BEE819-7741-4BA3-8C0D-68837302DED6</t>
  </si>
  <si>
    <t>Lipara lucens Meigen, 1830</t>
  </si>
  <si>
    <t>74BFB5D5-D99B-4FA5-9286-4D07BDAE84E9</t>
  </si>
  <si>
    <t>Rhizotrogus insubricus Burmeister, 1855</t>
  </si>
  <si>
    <t>74C9297E-9D9F-4A29-BD82-D5084816FA5C</t>
  </si>
  <si>
    <t>Cylindroiulus salicivorus (Verhoeff, 1908)</t>
  </si>
  <si>
    <t>74CB87BD-F98F-4C84-BE92-CFD63936E6A0</t>
  </si>
  <si>
    <t>Incurvaria pectinea (Haworth, 1828)</t>
  </si>
  <si>
    <t>74CBB4A8-6748-4CE4-AD6C-B0030C160434</t>
  </si>
  <si>
    <t>Lathrobium castaneipenne Kolenati, 1846</t>
  </si>
  <si>
    <t>74CEB194-F64E-43DC-9AE5-A8A552EB6ED2</t>
  </si>
  <si>
    <t>Ropalopus ungaricus (Herbst, 1784)</t>
  </si>
  <si>
    <t>74D17523-C34D-42E6-B52E-8B194575E18C</t>
  </si>
  <si>
    <t>Acnemia longipes Winnertz, 1863</t>
  </si>
  <si>
    <t>74D59691-C0D1-4649-B312-78706534E3AE</t>
  </si>
  <si>
    <t>Celypha woodiana Barrett, 1882</t>
  </si>
  <si>
    <t>74D5AD71-9F94-46DF-87A8-31F45FBDD575</t>
  </si>
  <si>
    <t>Schizotus pectinicornis (Linnaeus, 1758)</t>
  </si>
  <si>
    <t>74D9BEAD-2B92-4F33-8ED1-F5E3FBCC8185</t>
  </si>
  <si>
    <t>Agrilus pseudocyaneus Kiesenwetter, 1857</t>
  </si>
  <si>
    <t>74DC533B-8BA4-46EE-850D-7047369A2A3A</t>
  </si>
  <si>
    <t>Anommatus reitteri Ganglbauer, 1899</t>
  </si>
  <si>
    <t>74DFA30F-8307-4D2F-939F-AC9C6530640C</t>
  </si>
  <si>
    <t>Coleophora caelebipennella Zeller, 1839</t>
  </si>
  <si>
    <t>74E1C72F-8D87-45A8-8BE2-0C287B91DAE2</t>
  </si>
  <si>
    <t>Agonochaetia terrestrella (Zeller, 1872)</t>
  </si>
  <si>
    <t>74E47D96-98F5-4BB9-BC10-2CF4DF035676</t>
  </si>
  <si>
    <t>Hydroporus nigellus Mannerheim, 1853</t>
  </si>
  <si>
    <t>74E504AD-EDAC-42D8-AD36-DA1760C71A65</t>
  </si>
  <si>
    <t>Terrilimosina sudetica Rohácek, 1975</t>
  </si>
  <si>
    <t>74E57A2D-D178-4204-9F07-301C7584E47A</t>
  </si>
  <si>
    <t>Carabus cancellatus cancellatus Illiger, 1798</t>
  </si>
  <si>
    <t>Cochlodina laminata laminata (Montagu, 1803) (Glatte Schliessmundschnecke)</t>
  </si>
  <si>
    <t>74F2E7C5-768A-40E2-B937-E21A94B7529E</t>
  </si>
  <si>
    <t>Ixapion variegatum (Wencker, 1864)</t>
  </si>
  <si>
    <t>74F33C14-2D17-42D6-9002-8093D6E27A6E</t>
  </si>
  <si>
    <t>Acidia cognata (Wiedemann, 1817)</t>
  </si>
  <si>
    <t>74F3ADC4-B857-4439-9A8C-930DD027318D</t>
  </si>
  <si>
    <t>Myathropa florea (Linnaeus, 1758)</t>
  </si>
  <si>
    <t>74F73FD9-60E7-4A9C-9745-7104C29D458B</t>
  </si>
  <si>
    <t>Microsania vrydaghi Collart, 1954</t>
  </si>
  <si>
    <t>74FAC3C3-AB70-4435-A0E2-0E38482E8BBF</t>
  </si>
  <si>
    <t>Sylvia hortensis (Orpheusgrasmücke)</t>
  </si>
  <si>
    <t>74FC167B-92ED-4377-B191-3C03F3D4AECC</t>
  </si>
  <si>
    <t>Hoplodrina ambigua Denis &amp; Schiffermüller, 1775</t>
  </si>
  <si>
    <t>74FF2E9F-78EC-44D0-AF08-E164B3F6F1E1</t>
  </si>
  <si>
    <t>Rhaphium micans (Meigen, 1824)</t>
  </si>
  <si>
    <t>74FF7612-EDE5-4FA6-BBF1-F423DF7AD203</t>
  </si>
  <si>
    <t>Oreonebria bremii (Germar, 1831)</t>
  </si>
  <si>
    <t>7502C52F-DF83-4A1A-82CC-4ECF566C6D18</t>
  </si>
  <si>
    <t>Ceutorhynchus hirtulus Germar, 1824</t>
  </si>
  <si>
    <t>750960A0-F0B1-4B7A-9609-B20F18F14C3F</t>
  </si>
  <si>
    <t>Bradysia breviallata? Mohrig et Menzel, 1992</t>
  </si>
  <si>
    <t>750A4A2F-768A-4F70-AC4E-4D994A712B9C</t>
  </si>
  <si>
    <t>Corymbia scutellata (Fabricius, 1781) (Haarschildiger Halsbock)</t>
  </si>
  <si>
    <t>750A62C1-F85F-49ED-9B76-AB08B1478B95</t>
  </si>
  <si>
    <t>Rhyacia latens Hübner, [1809]</t>
  </si>
  <si>
    <t>750E80C5-1E76-47C5-B4AA-547A2B9FCD03</t>
  </si>
  <si>
    <t>Apodia bifractella (Duponchel, 1843)</t>
  </si>
  <si>
    <t>750F429B-FA7A-429C-BDC0-AC189F30E40F</t>
  </si>
  <si>
    <t>Megaselia scutellaris (Wood, 1909)</t>
  </si>
  <si>
    <t>750F6267-2846-49F9-B9EA-2A9907DCD0A6</t>
  </si>
  <si>
    <t>Bruchidus nanus (Germar, 1824)</t>
  </si>
  <si>
    <t>75102983-58FA-4C5D-80BA-2CCE6C478BCF</t>
  </si>
  <si>
    <t>Lonchoptera pictipennis Bezzi, 1899</t>
  </si>
  <si>
    <t>7513879E-2942-4273-BF8E-E751A2DE3477</t>
  </si>
  <si>
    <t>Spilomyia diophthalma (Linnaeus, 1758)</t>
  </si>
  <si>
    <t>7513F48C-BD9E-4065-A0A7-6683B0985FCA</t>
  </si>
  <si>
    <t>Oxycera locuples Loew, 1857</t>
  </si>
  <si>
    <t>7520B35D-045D-4BB5-8A14-8234E3395EC5</t>
  </si>
  <si>
    <t>Lachnaia italica Weise, 1882</t>
  </si>
  <si>
    <t>7523D2F0-0D77-4403-9975-59721E96247C</t>
  </si>
  <si>
    <t>Tholera cespitis Denis &amp; Schiffermüller, 1775</t>
  </si>
  <si>
    <t>Lindenius pygmaeus (Rossi, 1794)</t>
  </si>
  <si>
    <t>75271535-142C-4980-93AC-3E3F55DAC6F7</t>
  </si>
  <si>
    <t>Sophronia semicostella (Hübner, 1813)</t>
  </si>
  <si>
    <t>752DDBCF-3039-45CB-9FFF-4070724E4B69</t>
  </si>
  <si>
    <t>Dicranomyia schineri Lackschewitz, 1928</t>
  </si>
  <si>
    <t>752E1DEF-902F-40BA-84C0-8F188FBC3821</t>
  </si>
  <si>
    <t>Cecidomyia bicolora Kieffer, 1913</t>
  </si>
  <si>
    <t>7533D946-20F0-4A92-9BFC-680971819BC0</t>
  </si>
  <si>
    <t>Trechus glacialis Heer, 1837</t>
  </si>
  <si>
    <t>7535D015-81B5-4199-95E0-E0A967DE384A</t>
  </si>
  <si>
    <t>Hypochalcia longobardella Ragonot, 1887</t>
  </si>
  <si>
    <t>753C8650-7CFB-46C2-A457-54A7F4A1ABAE</t>
  </si>
  <si>
    <t>Barbus plebejus Bonaparte, 1839 (Barbo)</t>
  </si>
  <si>
    <t>753CDCE8-21F1-426E-9E27-E1CF686B0A2C</t>
  </si>
  <si>
    <t>Ochromolopis ictella (Hübner, 1813)</t>
  </si>
  <si>
    <t>753DD298-3A49-4E2D-92CE-59635034ECE1</t>
  </si>
  <si>
    <t>Depressaria pimpinella Zeller, 1839</t>
  </si>
  <si>
    <t>75412352-8B9D-41C6-A4BA-6CF7403F13C8</t>
  </si>
  <si>
    <t>Chordeuma sylvestre (C.L. Koch 1847)</t>
  </si>
  <si>
    <t>7542D81A-063B-4DBD-8152-BB26BF9452EC</t>
  </si>
  <si>
    <t>Dichrorampha incursana Herrich-Schäffer, 1851</t>
  </si>
  <si>
    <t>754851AF-23BD-4DE0-A84A-2B363706496D</t>
  </si>
  <si>
    <t>Gasterophilus haemorrhoidalis (Linnaeus, 1758)</t>
  </si>
  <si>
    <t>75491F0E-1FA6-4C69-8923-E4C5D5ABCB5E</t>
  </si>
  <si>
    <t>Magdalis carbonaria (Linnaeus, 1758)</t>
  </si>
  <si>
    <t>75495231-7708-4911-97F6-E92525C4FF7A</t>
  </si>
  <si>
    <t>Panamomops mengei Simon, 1926</t>
  </si>
  <si>
    <t>75497170-A742-423B-9A0E-8C40F298E745</t>
  </si>
  <si>
    <t>Heliophobus reticulata Goeze, 1781 (Netzeule)</t>
  </si>
  <si>
    <t>7549D3A5-8566-4657-8944-58FF0AF117C0</t>
  </si>
  <si>
    <t>Pelurga comitata Linnaeus, 1758</t>
  </si>
  <si>
    <t>754DBC86-6742-41D3-9907-4087F7E72CC3</t>
  </si>
  <si>
    <t>Scopula ternata Schrank, 1802</t>
  </si>
  <si>
    <t>755CAF78-24B8-4404-8595-16D98C38DDED</t>
  </si>
  <si>
    <t>Glyphipterix simpliciella (Stephens, 1834)</t>
  </si>
  <si>
    <t>755F0951-29C5-4B6C-B3FC-CAFC185B1264</t>
  </si>
  <si>
    <t>Oecothea praecox Loew, 1862</t>
  </si>
  <si>
    <t>755FD1F7-1A15-4582-A9F6-EDC840E43466</t>
  </si>
  <si>
    <t>Coenosia pumila (Fallén, 1825)</t>
  </si>
  <si>
    <t>75626BA8-9D00-4150-A64D-7407F3ADCF52</t>
  </si>
  <si>
    <t>Eusphalerum bargaglii Luze,1910</t>
  </si>
  <si>
    <t>756C1FFC-9FCA-44F4-A93C-A4E6EC0598A4</t>
  </si>
  <si>
    <t>Hylaeus lepidulus Cockerell, 1924</t>
  </si>
  <si>
    <t>756E834A-E89F-40E4-8A6D-FFF3AAFA2BE3</t>
  </si>
  <si>
    <t>Anax imperator Leach, 1815 (Grosse Königslibelle)</t>
  </si>
  <si>
    <t>7570E772-4EFF-4888-A3F9-00E4315F60BE</t>
  </si>
  <si>
    <t>Mordellochroa tournieri Emery, 1876</t>
  </si>
  <si>
    <t>757329EC-0E95-4829-B810-9AC04F6616CA</t>
  </si>
  <si>
    <t>Arctosa alpigena (Doleschall, 1852)</t>
  </si>
  <si>
    <t>757936B1-C9FB-443B-AAE7-A1CFA333C830</t>
  </si>
  <si>
    <t>Stenus planifrons planifrons Rey, 1833</t>
  </si>
  <si>
    <t>757C9953-9F84-44AA-AC53-DA683B01E0BD</t>
  </si>
  <si>
    <t>Janetiella thymi (Kieffer, 1888)</t>
  </si>
  <si>
    <t>757F8135-1D2B-4C12-8E29-BBEABFDEF23F</t>
  </si>
  <si>
    <t>Rhopobota myrtillana Humphreys &amp; Westwood, 1845</t>
  </si>
  <si>
    <t>75810BAC-6F8B-4482-8D5F-C60E5BFD7EDA</t>
  </si>
  <si>
    <t>Cylindroiulus generosensis (Verhoeff, 1901)</t>
  </si>
  <si>
    <t>7588922F-8E3D-4654-AE71-66E00C3C23ED</t>
  </si>
  <si>
    <t>Nemophora ochsenheimerella (Hübner, 1813)</t>
  </si>
  <si>
    <t>758B46AC-BA8D-409D-96FD-FC2CB18D5642</t>
  </si>
  <si>
    <t>Arachnospila virgilabnormis Wolf</t>
  </si>
  <si>
    <t>75912C1A-E657-4CDF-B4E1-B60B6CCCCF38</t>
  </si>
  <si>
    <t>Cheilosia caerulescens (Meigen, 1822)</t>
  </si>
  <si>
    <t>7591535E-1107-4AAD-ADD9-950EBE240D47</t>
  </si>
  <si>
    <t>Tychius stephensi Schönherr, 1836</t>
  </si>
  <si>
    <t>7593DA70-E0EE-48B7-AD2F-AB3B4CD28C0B</t>
  </si>
  <si>
    <t>Lesteva punctata Erichson, 1840</t>
  </si>
  <si>
    <t>75A0D9AF-B5A6-4D2B-B066-ED12C0CF7353</t>
  </si>
  <si>
    <t>Trichoncus saxicola (O.P. Cambridge, 1861)</t>
  </si>
  <si>
    <t>75A7B4C1-9CA2-4F5E-A668-BCF25968C87C</t>
  </si>
  <si>
    <t>Liocranum rupicola (Walckenaer, 1830)</t>
  </si>
  <si>
    <t>75AC9A3F-4F10-4DDA-B714-5318F25265B7</t>
  </si>
  <si>
    <t>Peribaea fissicornis (Strobl, 1910)</t>
  </si>
  <si>
    <t>75B01800-C6F5-4C5D-97F4-A21AA12A10FC</t>
  </si>
  <si>
    <t>Ischnopterapion modestum (Germar, 1817)</t>
  </si>
  <si>
    <t>Coenonympha oedippus Fabricius 1787 (Moorwiesenvögelchen)</t>
  </si>
  <si>
    <t>75B1E383-4A78-467A-B6CB-E842158671E8</t>
  </si>
  <si>
    <t>Neomida haemorrhoidalis (Fabricius, 1787)</t>
  </si>
  <si>
    <t>75B3E320-039D-4E41-8C1B-F2F25A6B3660</t>
  </si>
  <si>
    <t>Contarinia barbichi (Kieffer, 1890)</t>
  </si>
  <si>
    <t>Ectemnius rugifer (Dahlbom, 1845)</t>
  </si>
  <si>
    <t>75C23B1D-1843-42F2-8F77-C8DD92791727</t>
  </si>
  <si>
    <t>Chrysis indigotea Dufour &amp; Perris, 1840</t>
  </si>
  <si>
    <t>75CAF210-DA22-4D6E-A9A5-41DE2082C5F3</t>
  </si>
  <si>
    <t>Anthomyza macra Czerny, 1928</t>
  </si>
  <si>
    <t>75CAFCBC-9EC9-4C06-BE43-72CC8AE64352</t>
  </si>
  <si>
    <t>Rhinoncus perpendicularis (Reich, 1797)</t>
  </si>
  <si>
    <t>75CD05AC-378F-40CB-ABE1-8FEA9EA5DDE1</t>
  </si>
  <si>
    <t>Conioscinella frontella (Fallén, 1820)</t>
  </si>
  <si>
    <t>75CECAC2-2AB1-4539-8793-A124DD3BA91D</t>
  </si>
  <si>
    <t>Puffinus puffinus (Schwarzschnabelsturmtaucher)</t>
  </si>
  <si>
    <t>75CF0CCA-2BF1-43D7-95CD-0AE7B26D507A</t>
  </si>
  <si>
    <t>Medetera nitida (Macquart, 1834)</t>
  </si>
  <si>
    <t>75CF1DB3-AACC-4504-89D5-8C6CB80730E2</t>
  </si>
  <si>
    <t>Argyra hoffmeisteri (Loew, 1850)</t>
  </si>
  <si>
    <t>75D05D88-DEA9-419A-8454-29972BAA0C28</t>
  </si>
  <si>
    <t>Leptoiulus broelemanni (Verhoeff, 1895)</t>
  </si>
  <si>
    <t>75D223D4-34C8-4414-B547-27B13DCCB0C1</t>
  </si>
  <si>
    <t>Microhoria venusta (Villa, 1833)</t>
  </si>
  <si>
    <t>75D23FE9-C227-442B-9F01-45D20AF8105E</t>
  </si>
  <si>
    <t>Rheocricotopus effusus (Walker, 1856)</t>
  </si>
  <si>
    <t>75D5014A-EB9F-445D-B441-D46AA654BF3E</t>
  </si>
  <si>
    <t>Euthiconus conicicollis (Fairmaire &amp; Laboulbène, 1855)</t>
  </si>
  <si>
    <t>75D6F25E-700E-4D02-9F3D-D9B830B230E8</t>
  </si>
  <si>
    <t>Holoarctia cervini Fallou, 1864 (Matterhornbär)</t>
  </si>
  <si>
    <t>75D8F3A8-236B-405C-8FCF-7E3ED5FBF0B1</t>
  </si>
  <si>
    <t>Peripsychoda auriculata (Curtis, 1839)</t>
  </si>
  <si>
    <t>75DEB1B1-ECC4-4546-AD6E-55006E8300BD</t>
  </si>
  <si>
    <t>Eristalinus aeneus (Scopoli, 1763)</t>
  </si>
  <si>
    <t>75E6EE32-DA2B-4FCB-9025-3BEBCBFD209E</t>
  </si>
  <si>
    <t>Mycomya alpina (Matile, 1972)</t>
  </si>
  <si>
    <t>75E775E8-3F31-4B36-999D-D51EE86DEF0F</t>
  </si>
  <si>
    <t>Prolita sexpunctella (Fabricius, 1794)</t>
  </si>
  <si>
    <t>75EBCEBB-BDAF-4A72-94CC-A95B90DF53BA</t>
  </si>
  <si>
    <t>Phloeopora concolor (Kraatz, 1856)</t>
  </si>
  <si>
    <t>75F27914-2DDA-45BC-AF5B-7AE0D5FFB7CD</t>
  </si>
  <si>
    <t>Scymnus doriai Capra, 1924</t>
  </si>
  <si>
    <t>75F48203-2C69-4ADB-A489-AABC5DD41B49</t>
  </si>
  <si>
    <t>Cleptes saussurei Mocsary, 1889</t>
  </si>
  <si>
    <t>75FACE1C-A1B3-4997-8411-106947E258F5</t>
  </si>
  <si>
    <t>Pammene germmana Hübner, 1799</t>
  </si>
  <si>
    <t>Cerceris quadrifasciata (Panzer, 1799)</t>
  </si>
  <si>
    <t>Tenuiphantes flavipes (Blackwall, 1854)</t>
  </si>
  <si>
    <t>760645FA-B8FE-4A51-92A8-E6625D91F072</t>
  </si>
  <si>
    <t>Anthidium caturigense Giraud, 1863</t>
  </si>
  <si>
    <t>76082267-23F0-48EE-9501-F6115A652588</t>
  </si>
  <si>
    <t>Cucullia verbasci Linnaeus, 1758 (Brauner Mönch, Wollkrauteule)</t>
  </si>
  <si>
    <t>760E73F8-79EA-4FFE-A7D9-EE02A9E7FA94</t>
  </si>
  <si>
    <t>Parydra coarctata (Fallén, 1813)</t>
  </si>
  <si>
    <t>761063E5-83C8-4059-9907-B2FB66ADDD2F</t>
  </si>
  <si>
    <t>Apion cruentatum Walton, 1844</t>
  </si>
  <si>
    <t>76137CF0-0BF6-4DD2-868E-72C1019CEECE</t>
  </si>
  <si>
    <t>Cabera pusaria Linnaeus, 1758</t>
  </si>
  <si>
    <t>76180B98-FEC2-4D83-96F6-AADCAC35B654</t>
  </si>
  <si>
    <t>Meromyza curvinervis (Zetterstedt, 1848)</t>
  </si>
  <si>
    <t>7618B03A-9371-46F4-A6D8-1A79469B72D3</t>
  </si>
  <si>
    <t>Caryocolum albifaciella (Heinemann, 1870)</t>
  </si>
  <si>
    <t>761CA9AF-64E3-4EF8-BBDC-DE8A518D520C</t>
  </si>
  <si>
    <t>Ctenoplusia accentifera Lefebvre, 1827</t>
  </si>
  <si>
    <t>7620087E-545D-4BE6-8731-DFCCC54B86BC</t>
  </si>
  <si>
    <t>Amiota basdeni Fonseca, 1965</t>
  </si>
  <si>
    <t>76280E24-E9CD-4A0F-AB33-B98A8A2D676C</t>
  </si>
  <si>
    <t>Stenus umbricus Baudi di Selve, 1870</t>
  </si>
  <si>
    <t>7629406D-88C8-4C27-B241-4E985F4D931B</t>
  </si>
  <si>
    <t>Fannia carbonella (Stein, 1895)</t>
  </si>
  <si>
    <t>76299C6D-DB75-4B33-A78E-B86A8320139B</t>
  </si>
  <si>
    <t>Nycteola asiatica Kroulikowsky, 1904</t>
  </si>
  <si>
    <t>762A47EC-5885-48A0-8254-E7BD64767A5B</t>
  </si>
  <si>
    <t>Endomia tenuicollis (Rossi, 1790)</t>
  </si>
  <si>
    <t>762CB966-460C-479C-A7CD-59BFE6A76020</t>
  </si>
  <si>
    <t>Epiblema hepaticana Treitschke, 1835</t>
  </si>
  <si>
    <t>763271F0-547F-4150-AD03-1C14EC2E26C0</t>
  </si>
  <si>
    <t>Cerotelion racovitzai Matile et Burghele-Balacescu, 1969</t>
  </si>
  <si>
    <t>7643D151-7F08-41E2-A8B6-126CA39FC06B</t>
  </si>
  <si>
    <t>Ilybius similis C.G. Thomson, 1856</t>
  </si>
  <si>
    <t>76471502-050D-45B2-8A1E-A49076D67131</t>
  </si>
  <si>
    <t>Phania funesta (Meigen, 1824)</t>
  </si>
  <si>
    <t>76485C07-15A4-49B2-872A-D98B4265BB15</t>
  </si>
  <si>
    <t>Fiebrigella baliola Collin, 1946</t>
  </si>
  <si>
    <t>764901A8-8E25-4FDA-AF82-CC459841C353</t>
  </si>
  <si>
    <t>Delia carduiformis (Schnabl, 1911)</t>
  </si>
  <si>
    <t>764A962A-C853-4AE1-84F6-2EC43DE34D31</t>
  </si>
  <si>
    <t>Gonia capitata (De Geer, 1776)</t>
  </si>
  <si>
    <t>764DC02E-821B-4ACA-B3C1-F51E3AEF0041</t>
  </si>
  <si>
    <t>Drosophila deflexa Duda, 1924</t>
  </si>
  <si>
    <t>764DDA0B-6C93-417C-B202-6A5E44741CDA</t>
  </si>
  <si>
    <t>Placusa adscita Erichson, 1839</t>
  </si>
  <si>
    <t>7650E3AE-9870-4DD0-8B35-01017D888F08</t>
  </si>
  <si>
    <t>Hyssia cavernosa Eversmann, 1842</t>
  </si>
  <si>
    <t>76511D5C-F3CE-4AC5-BE77-ADEFB9D30017</t>
  </si>
  <si>
    <t>Trichocera hiemalis (De Geer, 1776)</t>
  </si>
  <si>
    <t>76599C2B-15A5-4CCD-A948-2C53BC1E7001</t>
  </si>
  <si>
    <t>Baris chlorizans Germar, 1824</t>
  </si>
  <si>
    <t>76613B76-9E52-4260-B4EC-0541771F5268</t>
  </si>
  <si>
    <t>Lestes macrostigma (Eversmann, 1836) (Dunkle Binsenjungfer)</t>
  </si>
  <si>
    <t>7661821F-7663-4802-99BC-AC133F29BF75</t>
  </si>
  <si>
    <t>Menemerus falsificus Simon, 1868</t>
  </si>
  <si>
    <t>7662168A-C380-4DFD-ABA5-C097DD60A10D</t>
  </si>
  <si>
    <t>Napomyza hirticornis (Hendel, 1932)</t>
  </si>
  <si>
    <t>7662B614-4873-464E-9C84-33B6F4FBF3B8</t>
  </si>
  <si>
    <t>Callidium coriaceum (Paykull, 1800) (Fichten-Scheibenbock)</t>
  </si>
  <si>
    <t>766644DC-B429-4C6F-8430-71D4F5924DD0</t>
  </si>
  <si>
    <t>Mitoplinthus caliginosus (Fabricius, 1775)</t>
  </si>
  <si>
    <t>766698B2-ABAC-47F5-B553-6114D899FF83</t>
  </si>
  <si>
    <t>Aristotelia decoratella (Staudinger, 1879)</t>
  </si>
  <si>
    <t>7668CAB7-4AE7-4853-AE75-998028BC4539</t>
  </si>
  <si>
    <t>Choragus horni Wolfrum, 1930</t>
  </si>
  <si>
    <t>766AF48B-0DF8-418F-A0D9-6627667EF76E</t>
  </si>
  <si>
    <t>Eriothrix argyreata (Meigen, 1824)</t>
  </si>
  <si>
    <t>766C53A4-1EDC-490A-AD0D-3D593B5795BB</t>
  </si>
  <si>
    <t>Isoneuromyia pseudochracea Landrock, 1927</t>
  </si>
  <si>
    <t>766C5E46-9822-4A88-96A6-ECD7480FE55A</t>
  </si>
  <si>
    <t>Brachygluta tristis tristis Hampe, 1863</t>
  </si>
  <si>
    <t>7673D5AD-B7BE-406A-8871-8D74B11CFD5E</t>
  </si>
  <si>
    <t>Amphimallon pini Olivier, 1789</t>
  </si>
  <si>
    <t>76769EEF-4B47-428F-A66A-4AFE7A5881A3</t>
  </si>
  <si>
    <t>Philonthus atratus (Gravenhorst, 1802)</t>
  </si>
  <si>
    <t>7677C5CC-371D-46B6-960F-A5E8823E7C8B</t>
  </si>
  <si>
    <t>Agapanthia pannonica Kratochvil, 1985</t>
  </si>
  <si>
    <t>7678769A-1B20-4AA4-8D95-C349DFD762AD</t>
  </si>
  <si>
    <t>Homoeosoma inustella Ragonot, 1884</t>
  </si>
  <si>
    <t>7686C160-CE05-4BE1-8538-776F54837274</t>
  </si>
  <si>
    <t>Ceutorhynchus posthumus Germar, 1824</t>
  </si>
  <si>
    <t>76873802-C96F-418A-9EC5-286C6B58FAAB</t>
  </si>
  <si>
    <t>Aphodius tomentosus (O.F. Müller, 1776)</t>
  </si>
  <si>
    <t>7687E1E6-735E-44FC-8635-46812350A716</t>
  </si>
  <si>
    <t>Scythris knochella (Fabricius, 1794)</t>
  </si>
  <si>
    <t>Cyclosa conica (Pallas, 1772) (Kreisspinne)</t>
  </si>
  <si>
    <t>768B9A16-0639-4F75-B334-1686B9E1E2C9</t>
  </si>
  <si>
    <t>Langelandia anophthalma Aubé, 1842</t>
  </si>
  <si>
    <t>769B1D02-B743-4B6F-800A-B2411A2179E8</t>
  </si>
  <si>
    <t>Ropalopus spinicornis (Abeille, 1869) (Dornhörniger Scheibenbock)</t>
  </si>
  <si>
    <t>769BFAAC-1652-4F53-8CB0-71A5DC0661B9</t>
  </si>
  <si>
    <t>Hadena consparcatoides Schawerda, 1928</t>
  </si>
  <si>
    <t>769C0A68-CF56-49AB-AADB-DE7023D10D12</t>
  </si>
  <si>
    <t>Scythris seliniella (Zeller, 1839)</t>
  </si>
  <si>
    <t>76A154C6-D548-40A4-BCB0-DA0F77D26D53</t>
  </si>
  <si>
    <t>Omophlus lepturoides (Fabricius, 1787)</t>
  </si>
  <si>
    <t>76A4679E-FE6C-4A7E-A71E-5A949BD329B6</t>
  </si>
  <si>
    <t>Megachile pilicrus Morawitz</t>
  </si>
  <si>
    <t>76A53CA0-C4B6-4D37-8A2E-93333D702258</t>
  </si>
  <si>
    <t>Berdeniella glacialis (Vaillant, 1958)</t>
  </si>
  <si>
    <t>76A546B0-6EB5-4B1A-9771-70E42787C895</t>
  </si>
  <si>
    <t>Syncopacma larseniella Gozmány, 1957</t>
  </si>
  <si>
    <t>76A59962-370E-4981-A2DF-2025A3B12A64</t>
  </si>
  <si>
    <t>Pterella grisea (Meigen, 1824)</t>
  </si>
  <si>
    <t>76A96A5B-FB51-48BA-95AF-C90022B0FC75</t>
  </si>
  <si>
    <t>Atralata albofascialis Treitschke, 1829</t>
  </si>
  <si>
    <t>76B3697A-B7BB-4E70-88AB-77D0ED951842</t>
  </si>
  <si>
    <t>Fannia scalaris (Fabricius, 1794)</t>
  </si>
  <si>
    <t>76B3FF2C-5935-41A6-95BD-D9E30F73B768</t>
  </si>
  <si>
    <t>Halleinosoma noricum Verhoeff, 1913</t>
  </si>
  <si>
    <t>76B70A6C-622B-4ABD-A4E1-E80B5F5E6C52</t>
  </si>
  <si>
    <t>Larus marinus (Mantelmöwe)</t>
  </si>
  <si>
    <t>76BA0462-3030-4D03-B450-A2745833A468</t>
  </si>
  <si>
    <t>Macrolabis podagrariae Stelter, 1962</t>
  </si>
  <si>
    <t>76BB826E-E319-41BB-8A75-2F876A23CD30</t>
  </si>
  <si>
    <t>Leptosciarella fuscipalpa (Mohrig &amp; Mamaev, 1979)</t>
  </si>
  <si>
    <t>76BDD1B8-EC59-4E80-80A8-028B3AC7F799</t>
  </si>
  <si>
    <t>Hydrophoria linogrisea (Meigen, 1826)</t>
  </si>
  <si>
    <t>76BFFFE8-4F25-4DC8-AC2D-FC9A163E144A</t>
  </si>
  <si>
    <t>Atheta setigera (Sharp, 1869)</t>
  </si>
  <si>
    <t>76C034DE-0338-40FF-B45A-925289E47684</t>
  </si>
  <si>
    <t>Pedicia rivosa (Linnaeus, 1758)</t>
  </si>
  <si>
    <t>76C0A43A-285F-445B-94A4-40E9C3694436</t>
  </si>
  <si>
    <t>Leuciscus souffia multicellus (Risso, 1826)</t>
  </si>
  <si>
    <t>76C27C38-29A2-4C74-B828-5076C995822B</t>
  </si>
  <si>
    <t>Phyllodrepa nigra (Gravenhorst, 1806)</t>
  </si>
  <si>
    <t>76C37C4A-0DA8-4DFB-822C-B397A2852904</t>
  </si>
  <si>
    <t>Lebia marginata (Geoffry, 1785)</t>
  </si>
  <si>
    <t>76C70E3B-5E61-48B1-938D-8C5E83E20122</t>
  </si>
  <si>
    <t>Panolis flammea Denis &amp; Schiffermüller, 1775 (Kieferneule)</t>
  </si>
  <si>
    <t>76C73783-D6E1-4B86-A505-585FADBA1B45</t>
  </si>
  <si>
    <t>Otiorhynchus rugifrons (Gyllenhal, 1813)</t>
  </si>
  <si>
    <t>76C75D26-4C9F-4C4D-B010-F118F2A41DEC</t>
  </si>
  <si>
    <t>Cassida sanguinosa Suffrian, 1844</t>
  </si>
  <si>
    <t>76C7F827-A1D8-461F-A391-C48EC3B057A8</t>
  </si>
  <si>
    <t>Keroplatus testaceus (Dalman, 1818)</t>
  </si>
  <si>
    <t>76D02B84-F263-4BB2-BFA1-22FFC134ABD6</t>
  </si>
  <si>
    <t>Atheta coriaria (Kraatz, 1856)</t>
  </si>
  <si>
    <t>76D16629-BAC7-45C2-BB57-B6CED5CA48C1</t>
  </si>
  <si>
    <t>Astenus lyonessius (Joy, 1908)</t>
  </si>
  <si>
    <t>76D3ED8E-F355-42CA-8761-D93672B92F6C</t>
  </si>
  <si>
    <t>Helina latitarsis Ringdahl, 1924</t>
  </si>
  <si>
    <t>76D5C75B-A8D3-48A7-AE33-FB909E27C186</t>
  </si>
  <si>
    <t>Rhamphomyia dudai Oldenberg, 1927</t>
  </si>
  <si>
    <t>76D5DA3B-2C64-4CBD-88D4-8287A963AF2F</t>
  </si>
  <si>
    <t>Mordellistena austriaca Schilsky, 1898</t>
  </si>
  <si>
    <t>76D7FE53-5A10-4E0C-BA79-E45EC7F5DA8C</t>
  </si>
  <si>
    <t>Diplapion stolidum (Germar, 1817)</t>
  </si>
  <si>
    <t>76D901CE-12DC-4168-BF71-FBA4E548C6CB</t>
  </si>
  <si>
    <t>Aphodius scrutator (Herbst, 1789)</t>
  </si>
  <si>
    <t>76DB6C0E-CCB9-43E0-BE6A-880E8D849F08</t>
  </si>
  <si>
    <t>Agriotes pallidulus (Illiger, 1807)</t>
  </si>
  <si>
    <t>76DCE5E5-68AC-4D06-9592-327889063DB9</t>
  </si>
  <si>
    <t>Anarta melanopa Thunberg, 1791</t>
  </si>
  <si>
    <t>76E0E687-27E4-4B5D-B6B6-B198FE8556FD</t>
  </si>
  <si>
    <t>Boletina rejecta Edwards, 1941</t>
  </si>
  <si>
    <t>76E4FC63-DDC2-4C6F-AB86-86CA695CEBD6</t>
  </si>
  <si>
    <t>Crumomyia fimetaria (Meigen, 1830)</t>
  </si>
  <si>
    <t>76E813A3-9ED9-40B3-8AC0-A324FC0FACE0</t>
  </si>
  <si>
    <t>Orestia electra Gredler, 1868</t>
  </si>
  <si>
    <t>76E86D40-D75D-4177-9F9A-AB0CFB5601AD</t>
  </si>
  <si>
    <t>Cnaemidophorus rhododactyla (Denis &amp; Schiffermüller, 1775)</t>
  </si>
  <si>
    <t>76E9530C-6FD8-4EE6-8512-8D5580896E67</t>
  </si>
  <si>
    <t>Scopula nigropunctata Hufnagel, 1767</t>
  </si>
  <si>
    <t>76E9B5A1-05BC-4784-91E3-5B227B7DBBBC</t>
  </si>
  <si>
    <t>Lonchaea stackelbergi? Czerny, 1934</t>
  </si>
  <si>
    <t>76F0DD74-4791-4AA9-B6B2-E83549D515CE</t>
  </si>
  <si>
    <t>Cyphon padi (Linnaeus, 1758)</t>
  </si>
  <si>
    <t>76F18188-A4E8-47B9-8DD4-9AFA0F1AEA90</t>
  </si>
  <si>
    <t>Coleophora orbitella Zeller, 1849</t>
  </si>
  <si>
    <t>76F2ACC8-A2E6-4EEC-BF19-DB4032F6103B</t>
  </si>
  <si>
    <t>Sepedophilus marshami (Stephens)</t>
  </si>
  <si>
    <t>76FBBA60-35F0-4F50-966B-6A380F48EC8E</t>
  </si>
  <si>
    <t>Bembidion decorum ticinense Meyer, 1936</t>
  </si>
  <si>
    <t>76FD926B-D620-43C4-AC0E-C97E1986A695</t>
  </si>
  <si>
    <t>Pogonocherus decoratus Fairmaire, 1855 (Kiefern-Wipfelbock)</t>
  </si>
  <si>
    <t>76FFCA7A-13FA-4903-97ED-698F025726B9</t>
  </si>
  <si>
    <t>Scrobipalpa proclivella (Fuchs, 1886)</t>
  </si>
  <si>
    <t>77037919-1546-408D-8561-A72AAF253E4C</t>
  </si>
  <si>
    <t>Chamaesphecia nigrifrons Le Cerf, 1911 (Johanniskraut-Glasflügler)</t>
  </si>
  <si>
    <t>77045CA6-7906-484E-B1CF-BA0CC2F8D0A0</t>
  </si>
  <si>
    <t>Motacilla citreola (Zitronenstelze)</t>
  </si>
  <si>
    <t>7704A760-4187-41B3-9E39-65BCD2A0B2D6</t>
  </si>
  <si>
    <t>Ormosia fascipennis (Zetterstedt, 1838)</t>
  </si>
  <si>
    <t>77066D35-B1DB-4926-A98A-27E3FE7BB510</t>
  </si>
  <si>
    <t>Gyrinus natator (Linnaeus, 1758)</t>
  </si>
  <si>
    <t>77072805-D63A-489A-9F5E-1F5B0EC16A1E</t>
  </si>
  <si>
    <t>Phalaropus lobatus (Odinshühnchen)</t>
  </si>
  <si>
    <t>770756B7-17C1-46C3-A15B-2A5F8323F66E</t>
  </si>
  <si>
    <t>Rhynchites caeruleus (Geer, 1775)</t>
  </si>
  <si>
    <t>7707FF97-F039-4817-A9C3-A0B1F9800119</t>
  </si>
  <si>
    <t>Ctenicera pectinicornis (Linnaeus, 1758)</t>
  </si>
  <si>
    <t>770E0CAC-B795-4CD5-B8A4-A56BDAF58D67</t>
  </si>
  <si>
    <t>Atheta episcopalis Bernhauer, 1910</t>
  </si>
  <si>
    <t>7710DFEB-ACBE-41D8-87B3-BD4FDF8EC09A</t>
  </si>
  <si>
    <t>Priocnemis cordivalvata Haupt</t>
  </si>
  <si>
    <t>77148503-7E03-4DDA-9CC8-617DD1392785</t>
  </si>
  <si>
    <t>Cylindroiulus broti (Humbert, 1893)</t>
  </si>
  <si>
    <t>7714B950-829F-4960-80AB-6F51E8304125</t>
  </si>
  <si>
    <t>Microphadnus pumilus (Costa)</t>
  </si>
  <si>
    <t>77157751-17B3-4E80-9B10-8FE2666FD60F</t>
  </si>
  <si>
    <t>Gymnosoma inornatum Zimin, 1966</t>
  </si>
  <si>
    <t>7715D176-C569-470A-8A47-B1D31D6702BD</t>
  </si>
  <si>
    <t>Panurginus montanus sericatus Warncke</t>
  </si>
  <si>
    <t>7717D6C1-5972-47A7-B265-939EAE9B7B23</t>
  </si>
  <si>
    <t>Apocheima hispidaria Denis &amp; Schiffermüller, 1775</t>
  </si>
  <si>
    <t>7717FA8D-C6FB-4A66-9D99-05048FBA3E2C</t>
  </si>
  <si>
    <t>Pardosa schenkeli Lessert, 1904</t>
  </si>
  <si>
    <t>771FCA8D-4577-4739-A19C-90F37E20B04C</t>
  </si>
  <si>
    <t>Merzomyia westermanni westermanni (Meigen, 1826)</t>
  </si>
  <si>
    <t>7731C5B8-76AC-420A-B44A-8B8DD80CEF4D</t>
  </si>
  <si>
    <t>Cheilosia brachysoma Egger, 1860</t>
  </si>
  <si>
    <t>77328EA3-4E7B-4881-BB6C-7EE54B65EA37</t>
  </si>
  <si>
    <t>Rutilus rutilus (Linnaeus, 1758) (Rotauge)</t>
  </si>
  <si>
    <t>7734A390-E1D7-46FC-B84E-A6C89C800FD7</t>
  </si>
  <si>
    <t>Xylota semulatra (Harris, [1780])</t>
  </si>
  <si>
    <t>7735CC34-23DC-488E-8B52-6D18943F679C</t>
  </si>
  <si>
    <t>Priocnemis gracilis huesingi Wolf</t>
  </si>
  <si>
    <t>773CD845-6ACC-479B-BCD8-E042B4C8B940</t>
  </si>
  <si>
    <t>Otiorhynchus lugdunensis Boheman, 1843</t>
  </si>
  <si>
    <t>773E6D3B-DCFF-4C7B-8723-77291359CA65</t>
  </si>
  <si>
    <t>Cerocoma schaefferi (Linnaeus, 1758)</t>
  </si>
  <si>
    <t>Ozyptila atomaria (Panzer, 1801)</t>
  </si>
  <si>
    <t>Trochosa robusta (Simon, 1876)</t>
  </si>
  <si>
    <t>774F821F-FA04-4A5C-B987-D05D9CA7FAE6</t>
  </si>
  <si>
    <t>Gyrophaena joyioides Wüsthoff, 1937</t>
  </si>
  <si>
    <t>7750A918-51DE-4B8C-A733-9E012D03222D</t>
  </si>
  <si>
    <t>Limnophyes punctipennis Goetghebuer, 1921</t>
  </si>
  <si>
    <t>77517DB5-812E-4F1D-BCD2-40D99F2A4012</t>
  </si>
  <si>
    <t>Pediasia pedriolellus Duponchel, 1836</t>
  </si>
  <si>
    <t>7752314E-B0E2-4170-9358-766A56607F52</t>
  </si>
  <si>
    <t>Tribolium confusum Duval, 1863</t>
  </si>
  <si>
    <t>7757FD9D-3A74-4A8C-9B4E-49D26279C8C4</t>
  </si>
  <si>
    <t>Platystethus laevis Märkel &amp; Kiesenwetter, 1848</t>
  </si>
  <si>
    <t>7759D8F1-76CD-4B7E-9221-5E508A72BC7B</t>
  </si>
  <si>
    <t>Scatopsciara pusilla? (Meigen, 1818)</t>
  </si>
  <si>
    <t>775B78E9-014C-48DB-9D63-3ECA62AB830F</t>
  </si>
  <si>
    <t>Bombylius nubilus Mikan, 1796</t>
  </si>
  <si>
    <t>775F9509-38A3-4C04-B6D7-B75888F71844</t>
  </si>
  <si>
    <t>Chalcosyrphus femoratus (Linnaeus, 1758)</t>
  </si>
  <si>
    <t>77600B40-E75E-4F6A-A4E7-463E893B51E6</t>
  </si>
  <si>
    <t>Eutrichapion ervi (Kirby, 1808)</t>
  </si>
  <si>
    <t>7765E7AF-DEC2-4A87-8C90-3F0511148BFF</t>
  </si>
  <si>
    <t>Ephistemus reitteri Casey, 1900</t>
  </si>
  <si>
    <t>7767C792-35FF-4597-B22A-FC8C6585157C</t>
  </si>
  <si>
    <t>Atheta reissi Benick, 1936</t>
  </si>
  <si>
    <t>776D7F1E-04D0-45B9-93E2-D813BC0E0D29</t>
  </si>
  <si>
    <t>Dahlica simplonica Hättenschwiler, 1977</t>
  </si>
  <si>
    <t>776E194F-E8CF-4743-B5D7-9E70B7AD5B9F</t>
  </si>
  <si>
    <t>Scolytus ratzeburgi Janson, 1856</t>
  </si>
  <si>
    <t>77708F8C-AEF8-4084-A597-4905BB46D429</t>
  </si>
  <si>
    <t>Tachinus corticinus Gravenhorst, 1802</t>
  </si>
  <si>
    <t>77725D21-53BD-46B3-9D2F-CF4C018BA1C8</t>
  </si>
  <si>
    <t>Odontomyia angulata (Panzer, 1798)</t>
  </si>
  <si>
    <t>777333FE-947C-4AAC-9D89-0237A9ECEF7D</t>
  </si>
  <si>
    <t>Oenopia lyncea (Olivier, 1808)</t>
  </si>
  <si>
    <t>7773349E-0CD7-4E41-92B6-80C7DE5DC2B2</t>
  </si>
  <si>
    <t>Olophrum consimile (Gyllenhal, 1810)</t>
  </si>
  <si>
    <t>77763921-9C35-4614-B905-6E69774CE52D</t>
  </si>
  <si>
    <t>Dicranomyia distendens Lundström, 1912</t>
  </si>
  <si>
    <t>Harpactus laevis (Latreille, 1792)</t>
  </si>
  <si>
    <t>777F6D6E-C586-4AEE-9B30-DB53FC5D228C</t>
  </si>
  <si>
    <t>Mycomyopsis trilineata (Zetterstedt, 1838)</t>
  </si>
  <si>
    <t>777FD5DB-F56B-444D-960E-4745E761C395</t>
  </si>
  <si>
    <t>Cephennium montanum Reitter, 1884</t>
  </si>
  <si>
    <t>77827299-5AAE-45B8-9E89-4B2C94F0BEEF</t>
  </si>
  <si>
    <t>Aproaerema anthyllidella (Hübner, 1813)</t>
  </si>
  <si>
    <t>77833408-80DA-455B-962B-429BAE0982B0</t>
  </si>
  <si>
    <t>Dermestoides sanguinicollis (Fabricius, 1787)</t>
  </si>
  <si>
    <t>7787834D-D8C2-4303-8356-1753C33312B3</t>
  </si>
  <si>
    <t>Danosoma fasciata (Linnaeus, 1758)</t>
  </si>
  <si>
    <t>778E239E-02B9-4E27-A4A0-2D688AE7CCE1</t>
  </si>
  <si>
    <t>Lithax niger (Hagen, 1859)</t>
  </si>
  <si>
    <t>778F3EEC-29F9-4D77-AE0F-EF3BA9D9E01D</t>
  </si>
  <si>
    <t>Mycetophila fungorum (De Geer, 1776)</t>
  </si>
  <si>
    <t>77900E21-4A7A-4670-B1A7-0A2D50BC3E78</t>
  </si>
  <si>
    <t>Allocotocera pulchella (Curtis, 1837)</t>
  </si>
  <si>
    <t>77996D54-E98B-47FF-9330-DB0F65D1B7E4</t>
  </si>
  <si>
    <t>Episyron candiotus Wahis</t>
  </si>
  <si>
    <t>77A33D8E-9EE7-4C4E-A5DB-C1A96B3716DC</t>
  </si>
  <si>
    <t>Cheilosia frontalis Loew, 1857</t>
  </si>
  <si>
    <t>77A3F845-9CC8-466D-AEBB-36AAFCB0CFD2</t>
  </si>
  <si>
    <t>Microscydmus nanus (Schaum, 1844)</t>
  </si>
  <si>
    <t>77A4E5D1-3F5F-4C3C-AFCD-63C0F1B72DFE</t>
  </si>
  <si>
    <t>Drosophila nigricolor Strobl, 1898</t>
  </si>
  <si>
    <t>77AF254D-C252-4C70-AB15-9AEF52357DB3</t>
  </si>
  <si>
    <t>Melanocorypha leucoptera (Weissflügellerche)</t>
  </si>
  <si>
    <t>77B130EA-847B-40EC-B158-19E228E7C609</t>
  </si>
  <si>
    <t>Stenus pusillus Stephens, 1833</t>
  </si>
  <si>
    <t>77B3B948-465D-4ADF-B02B-EDFB4823E0D4</t>
  </si>
  <si>
    <t>Gyrophaena pseudonana Strand, 1939</t>
  </si>
  <si>
    <t>77B6E292-CC6C-43EC-B2FB-527190EFFE9C</t>
  </si>
  <si>
    <t>Milesia crabroniformis (Fabricius, 1775)</t>
  </si>
  <si>
    <t>77B7C044-0A88-4A40-8433-F2F3145FB6C5</t>
  </si>
  <si>
    <t>Stemonocera cornuta (Scopoli, 1772)</t>
  </si>
  <si>
    <t>77B885DD-A44B-4D80-AE8A-1F4FD7E920B8</t>
  </si>
  <si>
    <t>Ormosia bifida (Lackschewitz, 1940)</t>
  </si>
  <si>
    <t>77B8B708-E5B2-48A1-A5CB-E537EBC0F5B5</t>
  </si>
  <si>
    <t>Tachyporus nitidulus (Fabricius, 1781)</t>
  </si>
  <si>
    <t>77B8E534-12CC-4D75-938B-E6DCB6EEEA58</t>
  </si>
  <si>
    <t>Oreina speciosa pretiosa (Suffrian, 1851)</t>
  </si>
  <si>
    <t>77B98672-0F73-42B0-8AA3-4803E5A3C4C8</t>
  </si>
  <si>
    <t>Uniciger foetidus (C.L. Koch, 1838)</t>
  </si>
  <si>
    <t>77BDC03D-B94D-4EF3-B26E-260991485EF0</t>
  </si>
  <si>
    <t>Dichrorampha consortana Stephens, 1852</t>
  </si>
  <si>
    <t>77BEFD8D-0F76-48C2-8046-BFDF7BAFA5DA</t>
  </si>
  <si>
    <t>Depressaria leucocephala Snellen, 1884</t>
  </si>
  <si>
    <t>77BF5FDA-9B5B-4AE1-B075-6CF6AED89390</t>
  </si>
  <si>
    <t>Gonioctena decemnotata (Geer, 1775)</t>
  </si>
  <si>
    <t>77C08A29-A32D-4C0B-948F-81BAADF28E3A</t>
  </si>
  <si>
    <t>Udea austriacalis Herrich-Schäffer, 1851</t>
  </si>
  <si>
    <t>77C8508C-52C1-445E-995C-1124A98E1183</t>
  </si>
  <si>
    <t>Myennis octopunctata (Coquebert, 1798)</t>
  </si>
  <si>
    <t>77C873B1-FC3E-4BAD-A293-A6764298955F</t>
  </si>
  <si>
    <t>Xysticus acerbus Thorell, 1872</t>
  </si>
  <si>
    <t>Evarcha arcuata (Clerck, 1757)</t>
  </si>
  <si>
    <t>77CDA67B-E5F8-41ED-92AF-205D4A3A3BB7</t>
  </si>
  <si>
    <t>Exorista tubulosa Herting, 1967</t>
  </si>
  <si>
    <t>77CF9B47-85F0-4C7E-80E9-A2EA6EF224E1</t>
  </si>
  <si>
    <t>Pleuroptya ruralis Scopoli, 1763</t>
  </si>
  <si>
    <t>77CFB653-FF6F-4926-AF5C-BE958A1341E8</t>
  </si>
  <si>
    <t>Pterostichus grajus (Dejean, 1828)</t>
  </si>
  <si>
    <t>77D0C557-8D90-499A-AE37-86A798043BAB</t>
  </si>
  <si>
    <t>Polyommatus escheri Huebner 1823</t>
  </si>
  <si>
    <t>77D37459-6DD1-4D17-B701-A7EBEE38CB35</t>
  </si>
  <si>
    <t>Brachypalpus chrysites Egger, 1859</t>
  </si>
  <si>
    <t>77D733A9-50C7-40C4-8B5E-E9BE79775188</t>
  </si>
  <si>
    <t>Harpalus attenuatus Stephens, 1828</t>
  </si>
  <si>
    <t>77D777C1-F52C-4408-8366-096F553B159B</t>
  </si>
  <si>
    <t>Cis quadridens Mellié, 1848</t>
  </si>
  <si>
    <t>77E0BA78-D896-466F-AD41-B74695DBCB2B</t>
  </si>
  <si>
    <t>Isophya pyrenea (Serville, 1839) (Pyrenäische Plumpschrecke)</t>
  </si>
  <si>
    <t>77E56688-C749-4A29-804A-3D3AFF60040B</t>
  </si>
  <si>
    <t>Hister helluo Truqui, 1852</t>
  </si>
  <si>
    <t>77E87E54-A1EF-425C-8C8A-EA15DA8BD0FF</t>
  </si>
  <si>
    <t>Empis (s. str.) aestiva Loew, 1867</t>
  </si>
  <si>
    <t>77EC4C91-7223-40CE-B154-2E44125D28EE</t>
  </si>
  <si>
    <t>Synagapetus iridipennis McLachlan, 1879</t>
  </si>
  <si>
    <t>77ED9F87-1E1D-4AD5-A51B-86C2CD63CAF9</t>
  </si>
  <si>
    <t>Ernoporicus caucasicus Lindemann, 1876</t>
  </si>
  <si>
    <t>77F131A9-46E5-4D05-8A56-67F845ACAFE2</t>
  </si>
  <si>
    <t>Mamestra pisi Linnaeus, 1758 (Erbseneule)</t>
  </si>
  <si>
    <t>77FF3E0D-644E-4F53-B8FE-D378A9938B28</t>
  </si>
  <si>
    <t>Ptycholoma lecheana Linnaeus, 1758</t>
  </si>
  <si>
    <t>7800879B-2B7F-4FB6-8237-2A7E0EF0918A</t>
  </si>
  <si>
    <t>Cionus hortulanus (Fourcroy, 1785)</t>
  </si>
  <si>
    <t>78009B89-A64E-4A51-B11F-12F7CB811BAA</t>
  </si>
  <si>
    <t>Dicranota capillata Lackschewitz, 1940</t>
  </si>
  <si>
    <t>78019D6A-69A6-4CEA-A8B6-4D6B74E16574</t>
  </si>
  <si>
    <t>Sturnus roseus (Rosenstar)</t>
  </si>
  <si>
    <t>7803F1C6-7C7D-425C-B0F6-3070F7023258</t>
  </si>
  <si>
    <t>Notocelia rosaecolana Doubleday, 1850</t>
  </si>
  <si>
    <t>780697A4-518A-4A58-97FA-B870DD18D960</t>
  </si>
  <si>
    <t>Dromius quadrimaculatus (Linnaeus, 1758)</t>
  </si>
  <si>
    <t>780DB161-FB4D-47AE-BC75-B2917887B560</t>
  </si>
  <si>
    <t>Haploglomeris montivaga (Faë¿s, 1902)</t>
  </si>
  <si>
    <t>780DF174-3D16-4E91-B3ED-19BB975FD96F</t>
  </si>
  <si>
    <t>Fannia vesparia (Meade, 1891)</t>
  </si>
  <si>
    <t>7811AD67-811A-4946-8449-01824ABBFF33</t>
  </si>
  <si>
    <t>Oidaematophorus lithodactyla (Treitschke, 1833)</t>
  </si>
  <si>
    <t>7813A916-3618-42EE-84D8-47456E8B1574</t>
  </si>
  <si>
    <t>Limonia taurica (Strobl, 1895)</t>
  </si>
  <si>
    <t>7819873D-76C1-4A8E-84E5-BB71D69F489D</t>
  </si>
  <si>
    <t>Osmia labialis Pérez</t>
  </si>
  <si>
    <t>782386C0-A312-4250-AA26-1F703F7ECA9F</t>
  </si>
  <si>
    <t>Depressaria libanotidella Schläger, 1849</t>
  </si>
  <si>
    <t>782996DF-2F42-479F-AC64-378CF6D65E13</t>
  </si>
  <si>
    <t>Kateretes rufilabris (Latreille, 1807)</t>
  </si>
  <si>
    <t>Aegopinella nitens (Michaud, 1831) (Weitmündige Wachsschnecke)</t>
  </si>
  <si>
    <t>7834D1A9-2203-4470-A14C-208F27CD5DD9</t>
  </si>
  <si>
    <t>Leuctra teriolensis Kempny, 1900</t>
  </si>
  <si>
    <t>783A7EA8-1F0F-4E30-BD01-A88ADE2FB531</t>
  </si>
  <si>
    <t>Cis setiger Mellié, 1848</t>
  </si>
  <si>
    <t>783B4BCC-511E-4801-953A-2980A772FADA</t>
  </si>
  <si>
    <t>Anaspis palpalis (Gerhardt, 1876)</t>
  </si>
  <si>
    <t>783DC0B3-D372-4DBF-9E38-F605DE550587</t>
  </si>
  <si>
    <t>Nemoura avicularis Morton, 1894</t>
  </si>
  <si>
    <t>783E869E-A1B7-4DA3-9AE1-063AD45051B6</t>
  </si>
  <si>
    <t>Spilogona alpica (Zetterstedt, 1845)</t>
  </si>
  <si>
    <t>7843B1C6-D37F-4D09-818A-8A59C143DD7F</t>
  </si>
  <si>
    <t>Microchrysa polita (Linnaeus, 1758)</t>
  </si>
  <si>
    <t>78501136-C065-49CC-AE01-C0861F0AD64B</t>
  </si>
  <si>
    <t>Dasyhelea pallidiventris (Goetghebuer, 1931)</t>
  </si>
  <si>
    <t>78556BB5-1CC0-45D2-8194-6AB9BEA353C4</t>
  </si>
  <si>
    <t>Cryptocephalus albolineatus Suffrian, 1847</t>
  </si>
  <si>
    <t>7857CF01-141B-447C-8D13-8271B9A8C25C</t>
  </si>
  <si>
    <t>Cryptarcha undata (Olivier, 1790)</t>
  </si>
  <si>
    <t>785A0A9C-D99F-456F-A0FD-02F05BD32AB6</t>
  </si>
  <si>
    <t>Leucopis aphidiperda Rondani, 1847</t>
  </si>
  <si>
    <t>785D34FA-E0D9-42FC-A538-2E8D672B7F1E</t>
  </si>
  <si>
    <t>Asiorestia nobilis J. Daniel, 1904</t>
  </si>
  <si>
    <t>78610B84-CF18-469A-9358-53FF81A023BC</t>
  </si>
  <si>
    <t>Meigenia uncinata Mesnil, 1967</t>
  </si>
  <si>
    <t>7861599F-623E-4919-A320-D27CF12EB52A</t>
  </si>
  <si>
    <t>Anatella stimulea Plassmann, 1977</t>
  </si>
  <si>
    <t>786A680F-C4BD-4680-B373-F8EE4C831932</t>
  </si>
  <si>
    <t>Epicypta fumigata (Dziedzicki, 1923)</t>
  </si>
  <si>
    <t>786AEFDC-C78C-4E40-A0FC-ABC9785AD319</t>
  </si>
  <si>
    <t>Fannia atra (Stein, 1895)</t>
  </si>
  <si>
    <t>786CC3D3-0AAF-4059-81A8-8600953423AF</t>
  </si>
  <si>
    <t>Triaenodes bicolor (Curtis, 1834)</t>
  </si>
  <si>
    <t>786F98F5-6BC8-4881-A8B9-9B7021A9988E</t>
  </si>
  <si>
    <t>Protaetia fieberi (Kraatz, 1880)</t>
  </si>
  <si>
    <t>78749160-5A17-4E96-9124-0719E1F2C5D9</t>
  </si>
  <si>
    <t>Megaselia surdifrons (Wood, 1909)</t>
  </si>
  <si>
    <t>7874C87D-0E94-4622-AD98-D8C4126243FD</t>
  </si>
  <si>
    <t>Sarcophaga bezziana Böttcher, 1913</t>
  </si>
  <si>
    <t>787565DA-D1F2-4412-AF42-24C1DA2764DA</t>
  </si>
  <si>
    <t>Hemicrepidius hirtus (Herbst, 1784)</t>
  </si>
  <si>
    <t>78773D38-DA0E-4483-8CC3-76462B71F194</t>
  </si>
  <si>
    <t>Phragmatiphila nexa Hübner, [1808]</t>
  </si>
  <si>
    <t>7886003A-4572-42EE-B53D-F08541CE1CA6</t>
  </si>
  <si>
    <t>Dorylomorpha hungarica (Aczél, 1939)</t>
  </si>
  <si>
    <t>788DA604-6F75-45D4-8478-19FD4EF7CF69</t>
  </si>
  <si>
    <t>Chrysis radiens Harris, 1781</t>
  </si>
  <si>
    <t>788E3339-F93C-4F2F-8561-231590AA83E0</t>
  </si>
  <si>
    <t>Asiorestia cyanipennis (Kutschera, 1860)</t>
  </si>
  <si>
    <t>78911F84-E41A-4033-85B0-83683216D4C2</t>
  </si>
  <si>
    <t>Sphaeriestes aeratus (Mulsant, 1859)</t>
  </si>
  <si>
    <t>789249DC-FD05-418C-A41A-1D90FB066E2D</t>
  </si>
  <si>
    <t>Rocetelion humerale (Zetterstedt, 1850)</t>
  </si>
  <si>
    <t>7892DA0E-B3B7-4078-B403-0D20CE517258</t>
  </si>
  <si>
    <t>Arthrolips obscurus (Sahlberg, 1833)</t>
  </si>
  <si>
    <t>7892DCF5-1230-4602-B892-AA976231010A</t>
  </si>
  <si>
    <t>Gonatium paradoxum (L. Koch, 1869)</t>
  </si>
  <si>
    <t>78950757-5BD4-4440-A3EE-ADBDF9811F10</t>
  </si>
  <si>
    <t>Dicranoptycha livescens Loew, 1871</t>
  </si>
  <si>
    <t>78966196-E483-43B7-BDDE-6A97AE4138C1</t>
  </si>
  <si>
    <t>Acnemia nitidicollis (Meigen, 1818)</t>
  </si>
  <si>
    <t>78A68B09-94A0-4104-8FD6-2A23206A5E99</t>
  </si>
  <si>
    <t>Niditinea fuscella (Linnaeus, 1758)</t>
  </si>
  <si>
    <t>78AAA377-6711-4ABE-A165-026D1650A4C0</t>
  </si>
  <si>
    <t>Ctenicera cuprea (Fabricius, 1775)</t>
  </si>
  <si>
    <t>78ACC9CF-9831-4F1D-AE27-F44BC93A2EF2</t>
  </si>
  <si>
    <t>Mycetophila distigma Meigen, 1830</t>
  </si>
  <si>
    <t>78B18B44-9532-4A7A-A6AC-67464FF7C848</t>
  </si>
  <si>
    <t>Coenosia means Meigen, 1826</t>
  </si>
  <si>
    <t>Myrmeleotettix maculatus (Thunberg, 1815) (Gefleckte Keulenschrecke)</t>
  </si>
  <si>
    <t>78B78227-AEDB-4095-9CA6-51674D04372B</t>
  </si>
  <si>
    <t>Pterostichus ovoideus ovoideus (Sturm, 1824)</t>
  </si>
  <si>
    <t>78BA3E86-15A2-40E5-B6FA-82F5F5E6DA51</t>
  </si>
  <si>
    <t>Elophos vittaria Thunberg, 1788</t>
  </si>
  <si>
    <t>Theodoxus fluviatilis fluviatilis (Linnaeus, 1758) (Gemeine Kahnschnecke)</t>
  </si>
  <si>
    <t>78C06B54-4B6A-4300-8A50-047AB6FFDD15</t>
  </si>
  <si>
    <t>Xyleborus cryptographus (Ratzeburg, 1837)</t>
  </si>
  <si>
    <t>78C16992-B5AC-41AB-B248-B0FA6452C9DF</t>
  </si>
  <si>
    <t>Anabolia concentrica (Zetterstedt, 1840)</t>
  </si>
  <si>
    <t>78CA672A-4332-40B1-888E-B3BCAA8F2A40</t>
  </si>
  <si>
    <t>Synaphe punctalis Fabricius, 1775</t>
  </si>
  <si>
    <t>78CC339B-C73C-48E7-8415-70573000A8B3</t>
  </si>
  <si>
    <t>Boyeria irene (Fonscolombe, 1838) (Geisterlibelle)</t>
  </si>
  <si>
    <t>78CDF190-AFCD-48CD-AED9-0D0C3551CA9A</t>
  </si>
  <si>
    <t>Urophora quadrifasciata (Meigen, 1826)</t>
  </si>
  <si>
    <t>78D2CFFC-7D7F-41A0-AB17-85EA52090143</t>
  </si>
  <si>
    <t>Ceutorhynchus unguicularis Thomson, 1871</t>
  </si>
  <si>
    <t>78D64172-F1C3-41EB-B9EF-A989F61A785B</t>
  </si>
  <si>
    <t>Zavrelimyia melanura (Meigen, 1804)</t>
  </si>
  <si>
    <t>78DA7812-E0E1-4995-80DC-281E0E02F2D2</t>
  </si>
  <si>
    <t>Nebria germari Heer, 1837</t>
  </si>
  <si>
    <t>78DDFA09-B914-4995-B91F-AE12FDDD0283</t>
  </si>
  <si>
    <t>Anostirus purpureus (Poda, 1761)</t>
  </si>
  <si>
    <t>78E8E3AD-62E2-4510-9934-2A2BCFBD168A</t>
  </si>
  <si>
    <t>Palorus subdepressus (Wollaston, 1864)</t>
  </si>
  <si>
    <t>78E97E4D-99DD-4402-B3E6-62B34BA307E5</t>
  </si>
  <si>
    <t>Cheilosia pilifer Becker, 1894</t>
  </si>
  <si>
    <t>Polyommatus icarus Rottemburg 1775 (Hauhechelbläuling)</t>
  </si>
  <si>
    <t>78EC2C79-272A-41B6-B8F1-3EAC6BF16712</t>
  </si>
  <si>
    <t>Empis crassa Nowicki, 1868</t>
  </si>
  <si>
    <t>78ED409B-1F4A-45E6-8C00-BE91050B6295</t>
  </si>
  <si>
    <t>Coleophora vibicella (Hübner, 1813)</t>
  </si>
  <si>
    <t>78F2D716-8651-47F4-9D1D-A944530CD8C3</t>
  </si>
  <si>
    <t>Bryaxis bulbifer (Reichenbach, 1816)</t>
  </si>
  <si>
    <t>78F48DB2-E391-4460-A6DD-40F8C5F14615</t>
  </si>
  <si>
    <t>Donus ovalis (Boheman, 1842)</t>
  </si>
  <si>
    <t>78F6F769-1460-4C2F-8CEF-8655B103B47F</t>
  </si>
  <si>
    <t>Anthophagus alpestris Heer, 1839</t>
  </si>
  <si>
    <t>78FB9F06-5C11-4F86-807C-DF6A0F2ABB78</t>
  </si>
  <si>
    <t>Sunius melanocephalus (Fabricius, 1792)</t>
  </si>
  <si>
    <t>78FE246C-DC75-4B6C-8366-C5917E8E8D78</t>
  </si>
  <si>
    <t>Meliceria sulciventris (Guillebeau, 1888)</t>
  </si>
  <si>
    <t>79034C4C-EA2F-4AFF-AEE6-99BA75FB3C7B</t>
  </si>
  <si>
    <t>Gnaphosa montana (L. Koch, 1866)</t>
  </si>
  <si>
    <t>790374B3-BAB6-4BEE-91BC-FFEA348C8B7A</t>
  </si>
  <si>
    <t>Aenigmatias lubbocki (Verrall, 1877)</t>
  </si>
  <si>
    <t>790DC3FC-4080-4DDE-BBB3-3B5618626424</t>
  </si>
  <si>
    <t>Sciophila hirta Meigen, 1818</t>
  </si>
  <si>
    <t>Vallonia declivis Sterki, 1893 (Grosse Grasschnecke)</t>
  </si>
  <si>
    <t>7914F1EF-1428-4203-BE6A-5C2E29ED1681</t>
  </si>
  <si>
    <t>Mycetophila hetschkoi Landrock, 1918</t>
  </si>
  <si>
    <t>79169561-5FCB-408F-A5DA-408C15864A2C</t>
  </si>
  <si>
    <t>Sepsis duplicata Haliday, 1838</t>
  </si>
  <si>
    <t>791A0498-7E82-49CA-A341-9542622753E4</t>
  </si>
  <si>
    <t>Myrmechixenus subterraneus (Chevrolat, 1835)</t>
  </si>
  <si>
    <t>791BB8D3-8D5B-4897-B41A-6E916F868818</t>
  </si>
  <si>
    <t>Ptomaphagus chendai Müller, 1921</t>
  </si>
  <si>
    <t>791D17BF-67D4-4DB2-8F85-891198F6BC5F</t>
  </si>
  <si>
    <t>Clambus dux Endrödy-Younga, 1960</t>
  </si>
  <si>
    <t>7927E976-75D2-45F3-9E1F-C874AF7701C9</t>
  </si>
  <si>
    <t>Palloptera ustulata Fallén, 1820</t>
  </si>
  <si>
    <t>792EAA08-3B42-4EAC-B4C7-6A01A8FA7BFC</t>
  </si>
  <si>
    <t>Philonthus laetus Heer, 1839</t>
  </si>
  <si>
    <t>793158B7-1E07-4442-AB12-A5A6781DC994</t>
  </si>
  <si>
    <t>Quedius invreae Gridelli, 1924</t>
  </si>
  <si>
    <t>79346AD1-A7A8-4881-BF50-1ABB7D1C0C3D</t>
  </si>
  <si>
    <t>Thricops innocuus (Zetterstedt, 1838)</t>
  </si>
  <si>
    <t>793641CA-EE32-4181-8A4C-7BF00F2BE311</t>
  </si>
  <si>
    <t>Diplonevra crassicornis (Meigen, 1830)</t>
  </si>
  <si>
    <t>79384B4B-D057-43E9-880D-95BD6F80314A</t>
  </si>
  <si>
    <t>Cricotopus festivellus (Kieffer, 1906)</t>
  </si>
  <si>
    <t>793C8420-299A-4514-AD54-42659828C948</t>
  </si>
  <si>
    <t>Idaea straminata Borkhausen, 1794</t>
  </si>
  <si>
    <t>793F0408-4B6A-4145-96F4-6A7CE2251B4C</t>
  </si>
  <si>
    <t>Lithoeciscus heydenii (Loew, 1871)</t>
  </si>
  <si>
    <t>79406291-820F-4E97-86E0-C109651209CA</t>
  </si>
  <si>
    <t>Omosita discoidea (Fabricius, 1775)</t>
  </si>
  <si>
    <t>7942E625-E088-4BF0-A598-3C52DCC92BEB</t>
  </si>
  <si>
    <t>Brachycentrus subnubilus Curtis, 1834</t>
  </si>
  <si>
    <t>7943287B-1BD7-4934-917F-31CA1DFD12CD</t>
  </si>
  <si>
    <t>Deliphrum tectum (Paykull, 1789)</t>
  </si>
  <si>
    <t>794703E4-4ADE-40D2-AD75-75AF02A16677</t>
  </si>
  <si>
    <t>Carabus hortensis hortensis Linnaeus, 1758</t>
  </si>
  <si>
    <t>7948FC33-6E9D-43FA-B521-7E5E24092095</t>
  </si>
  <si>
    <t>Stenurella melanura (Linnaeus, 1758)</t>
  </si>
  <si>
    <t>79491351-E994-40D7-8BE9-BFB5DDFDF21D</t>
  </si>
  <si>
    <t>Chromatomyia saxifragae (Hering, 1924)</t>
  </si>
  <si>
    <t>794A9006-6F77-4DED-81A7-5FC535115774</t>
  </si>
  <si>
    <t>Leiodes badia (Sturm, 1807)</t>
  </si>
  <si>
    <t>794B87AD-D0A6-4EB6-8EDB-E798ACAA200B</t>
  </si>
  <si>
    <t>Agonum sexpunctatum (Linnaeus, 1758)</t>
  </si>
  <si>
    <t>794C097B-183A-48EE-A2DC-A510C28552B4</t>
  </si>
  <si>
    <t>Euchoeca nebulata Scopoli, 1763</t>
  </si>
  <si>
    <t>7958771B-2312-4F47-91D7-3E0CCC798092</t>
  </si>
  <si>
    <t>Stictochironomus maculipennis (Meigen, 1818)</t>
  </si>
  <si>
    <t>795DB733-1120-4532-9188-F45A39255F5B</t>
  </si>
  <si>
    <t>Evagetes elongatus (Lepeletier)</t>
  </si>
  <si>
    <t>795E6176-B559-430E-8AED-ADF056A3BF88</t>
  </si>
  <si>
    <t>Brevicornu subfissicauda Zaitzev, 1985</t>
  </si>
  <si>
    <t>795E919C-9B19-42D9-918C-CD8978EC096E</t>
  </si>
  <si>
    <t>Laccobius sinuatus Motschulsky, 1849</t>
  </si>
  <si>
    <t>7963B5F3-016F-44DC-BD45-54F3C38EEE77</t>
  </si>
  <si>
    <t>Spelobia nana (Rondani, 1880)</t>
  </si>
  <si>
    <t>7964EEF9-1E2B-4774-AADA-040E782A4159</t>
  </si>
  <si>
    <t>Sesamia cretica Lederer, 1857</t>
  </si>
  <si>
    <t>7965724D-13BB-4093-9A20-83BB93ABD9EE</t>
  </si>
  <si>
    <t>Apamea lateritia Hufnagel, 1766</t>
  </si>
  <si>
    <t>79671EB4-0E59-4D99-AD01-F34D54B513E6</t>
  </si>
  <si>
    <t>Triphleba hentrichi Schmitz, 1943</t>
  </si>
  <si>
    <t>7967DB35-4472-434A-980C-667F37497451</t>
  </si>
  <si>
    <t>Pipizella virens (Fabricius, 1805)</t>
  </si>
  <si>
    <t>796B1EAA-DF00-43AD-8F02-8A91058C4731</t>
  </si>
  <si>
    <t>Leptacinus pusillus (Stephens, 1839)</t>
  </si>
  <si>
    <t>796D2080-3267-42F2-BB51-3A5FB675D510</t>
  </si>
  <si>
    <t>Nephrotoma euchroma (Mik, 1874)</t>
  </si>
  <si>
    <t>796EACEB-B19B-4D8B-8654-C960726B68C6</t>
  </si>
  <si>
    <t>Philygria stictica (Meigen, 1830)</t>
  </si>
  <si>
    <t>797188AA-D792-4D76-A6F2-2CDA5F6BA9DC</t>
  </si>
  <si>
    <t>Myllaena brevicornis (Matthews, 1838)</t>
  </si>
  <si>
    <t>79740D8B-AD16-4210-8762-57F2E6EF5A26</t>
  </si>
  <si>
    <t>Tachyusa coarctataa (Erichson, 1837)</t>
  </si>
  <si>
    <t>Alopecosa cuneata (Clerck, 1757)</t>
  </si>
  <si>
    <t>797834FA-D99E-47B7-9C08-24F206F22938</t>
  </si>
  <si>
    <t>Stigmella aceris (Frey, 1857)</t>
  </si>
  <si>
    <t>797BFE33-16D2-4899-BC6E-4F38FB0420E1</t>
  </si>
  <si>
    <t>Bibio lautaretensis Villeneuve, 1924</t>
  </si>
  <si>
    <t>7986325C-5DA6-4EEA-ABEE-8A1D3E9B96AA</t>
  </si>
  <si>
    <t>Hilara chorica (Fallén, 1816)</t>
  </si>
  <si>
    <t>79869019-43B9-4696-A2D0-72C7D58AAFD6</t>
  </si>
  <si>
    <t>Pistius truncatus (Pallas, 1772)</t>
  </si>
  <si>
    <t>798695E7-65EA-4E63-90E4-C8A393233F2E</t>
  </si>
  <si>
    <t>Acipenser sturio Linnaeus (Stör)</t>
  </si>
  <si>
    <t>798700BD-2D85-45A4-9666-B52C09A82827</t>
  </si>
  <si>
    <t>Anthrenus pimpinellae Fabricius, 1775</t>
  </si>
  <si>
    <t>798B1719-7A21-4985-BA55-486374F98B09</t>
  </si>
  <si>
    <t>Ptychoptera albimana (Fabricius, 1787)</t>
  </si>
  <si>
    <t>798FFC1B-43D8-491D-9643-B88FF94B67CE</t>
  </si>
  <si>
    <t>Oecophora bractella (Linnaeus, 1758)</t>
  </si>
  <si>
    <t>7990D8CB-3C20-4FBA-9B30-74271C8329E9</t>
  </si>
  <si>
    <t>Synanthedon conopiformis Esper, 1783 (Alteichen-Glasflügler)</t>
  </si>
  <si>
    <t>79918D46-E933-4782-8590-53234FDD5A10</t>
  </si>
  <si>
    <t>Rhaphitropis marchicus (Herbst, 1797)</t>
  </si>
  <si>
    <t>7991DAB7-CCF6-48A2-871F-BDFF2207CDC5</t>
  </si>
  <si>
    <t>Cynaeda gigantea Wocke, 1871</t>
  </si>
  <si>
    <t>7999CCA4-3081-4F82-B4CE-25981A6B6F53</t>
  </si>
  <si>
    <t>Allodiopsis korolevi (Zaitzev, 1982)</t>
  </si>
  <si>
    <t>799BC5A6-23FA-4436-A4D0-F376E65A8C8A</t>
  </si>
  <si>
    <t>Arhopalus rusticus (Linnaeus, 1758)</t>
  </si>
  <si>
    <t>799F1E87-7F26-409F-B6B6-DFEFC0E2079A</t>
  </si>
  <si>
    <t>Scrobipalpa chrysanthemella (E. Hofmann, 1867)</t>
  </si>
  <si>
    <t>799FD688-AE8A-4B21-96DC-163A9A5A5B31</t>
  </si>
  <si>
    <t>Tipula pilicauda Pierre, 1921</t>
  </si>
  <si>
    <t>79A4FD47-9096-43F0-ACDD-E531897B8320</t>
  </si>
  <si>
    <t>Notodonta tritopha Denis &amp; Schiffermüller, 1775 (Espen-Zahznspinner, Pappelbirkengehölz-Zahnspinner)</t>
  </si>
  <si>
    <t>79A6D5BC-B1B6-4ABE-AB42-2222F68BD4D3</t>
  </si>
  <si>
    <t>Tricholauxania praeusta (Fallén, 1820)</t>
  </si>
  <si>
    <t>79A76B43-4127-46A3-AE7A-F6AA0D36F9C2</t>
  </si>
  <si>
    <t>Synageles hilarulus (C.L. Koch, 1846)</t>
  </si>
  <si>
    <t>79A83D01-BF3E-4068-800C-60E538A8CBC4</t>
  </si>
  <si>
    <t>Lipara rufitarsis Loew, 1858</t>
  </si>
  <si>
    <t>79A83D03-E5C9-4BB2-9FCE-D69D129CF981</t>
  </si>
  <si>
    <t>Gyrophaena bihamata Thomson, 1867</t>
  </si>
  <si>
    <t>79AF536C-B2EF-47AD-B0D7-42EB7F434BF6</t>
  </si>
  <si>
    <t>Campichoeta obscuripennis (Meigen, 1830)</t>
  </si>
  <si>
    <t>79B0AEC7-C874-4FB1-87E1-7D7687343D19</t>
  </si>
  <si>
    <t>Limnius volckmari (Panzer, 1793)</t>
  </si>
  <si>
    <t>79B6E282-8874-47E1-9C9A-25B95E57ADE6</t>
  </si>
  <si>
    <t>Polypedilum bicrenatum Kieffer, 1921</t>
  </si>
  <si>
    <t>79B70B14-4B30-464C-B532-9FA0CB86FC1C</t>
  </si>
  <si>
    <t>Thecturota marchii (Dodero, 1922)</t>
  </si>
  <si>
    <t>79B7EF0B-F6C1-4DDA-9015-35CDAE81350C</t>
  </si>
  <si>
    <t>Americana media Becker, 1894</t>
  </si>
  <si>
    <t>79C2A607-8EDA-4982-B8EB-98E325AB4D86</t>
  </si>
  <si>
    <t>Fannia cothurnata (Loew, 1873)</t>
  </si>
  <si>
    <t>Philodromus margaritatus (Clerck, 1757)</t>
  </si>
  <si>
    <t>79C459F2-5E9D-44E8-852D-445A46F57C71</t>
  </si>
  <si>
    <t>Tachinus laticollis Gravenhorst, 1802</t>
  </si>
  <si>
    <t>79C4A8C1-2A23-481C-A71C-E5EADEDC4F20</t>
  </si>
  <si>
    <t>Wesmaelius fassnidgei Killington, 1933</t>
  </si>
  <si>
    <t>Pemphredon lethifera (Shuckard, 1837)</t>
  </si>
  <si>
    <t>79D57D00-F55C-45B3-8A80-A7004B8E9240</t>
  </si>
  <si>
    <t>Sceptonia pilosa Bukowski, 1934</t>
  </si>
  <si>
    <t>79D593B4-2EE9-443C-83ED-3AD4106270F6</t>
  </si>
  <si>
    <t>Sarcophaga nigriventris Meigen, 1826</t>
  </si>
  <si>
    <t>79DFB0D6-10DD-4B7B-BCD4-00F6B42C4486</t>
  </si>
  <si>
    <t>Achlya flavicornis Linnaeus, 1758 (Frühlings-Wollrückenspinner)</t>
  </si>
  <si>
    <t>79E2449D-F43E-491F-8F8F-1BB189FBD284</t>
  </si>
  <si>
    <t>Costaconvexa polygrammata Borkhausen, 1794</t>
  </si>
  <si>
    <t>79E8FDC7-7393-4ADD-ACE6-083A3C52C807</t>
  </si>
  <si>
    <t>Berdeniella unispinosa (Tonnoir, 1919)</t>
  </si>
  <si>
    <t>79EA65AB-81C1-4427-ACF2-4978AB28E60F</t>
  </si>
  <si>
    <t>Monochroa ferrea (Frey, 1870)</t>
  </si>
  <si>
    <t>79EE832E-9A39-49C1-955B-31BB11F4C8F5</t>
  </si>
  <si>
    <t>Erebia melampus Fuessly 1775 (Kleiner Mohrenfalter)</t>
  </si>
  <si>
    <t>79F0C034-D6D1-471F-9063-63CA9D0696E6</t>
  </si>
  <si>
    <t>Pterostichus spinolae (Dejean, 1828)</t>
  </si>
  <si>
    <t>79F31BF4-CFCE-43D4-BE14-2CCF4273BF87</t>
  </si>
  <si>
    <t>Longitarsus helvolus Kutschera, 1863</t>
  </si>
  <si>
    <t>79F73409-2338-4ABE-A5A2-8AF6213995F7</t>
  </si>
  <si>
    <t>Trichonta melanura (Staeger, 1840)</t>
  </si>
  <si>
    <t>79F81271-372D-4025-9934-7E96B2793057</t>
  </si>
  <si>
    <t>Nemophora cupriacella (Hübner, 1819)</t>
  </si>
  <si>
    <t>79F92351-92C5-40E2-B447-1E0EDEBB1543</t>
  </si>
  <si>
    <t>Pachybrachis fimbriolatus Suffrian, 1848</t>
  </si>
  <si>
    <t>79FD1BA2-3546-48E0-B8D4-09263900CFFE</t>
  </si>
  <si>
    <t>Phryxe setifacies (Villeneuve, 1910)</t>
  </si>
  <si>
    <t>79FF3219-12EE-454B-BBDA-5601F7A5B68F</t>
  </si>
  <si>
    <t>Melanagromyza aeneoventris (Fallén, 1823)</t>
  </si>
  <si>
    <t>7A036E71-D32C-4C6B-9C69-D1CA27742086</t>
  </si>
  <si>
    <t>Pedicia straminea (Meigen, 1838)</t>
  </si>
  <si>
    <t>7A0A002C-4F1E-4737-8E15-5D2F3604FB2B</t>
  </si>
  <si>
    <t>Longitarsus parvulus (Paykull, 1799)</t>
  </si>
  <si>
    <t>7A0A12CA-A28A-452C-B6A1-87BF1200075A</t>
  </si>
  <si>
    <t>Eupithecia simpliciata Haworth, 1809</t>
  </si>
  <si>
    <t>7A0B9718-F7B3-4C41-8609-CFB0576235FC</t>
  </si>
  <si>
    <t>Leiodes flavescens (Schmidt, 1841)</t>
  </si>
  <si>
    <t>Haplodrassus kulczynskii Lohmander, 1942</t>
  </si>
  <si>
    <t>7A12D7CC-4B70-47D6-BC93-E890AC9D837D</t>
  </si>
  <si>
    <t>Ancylis unguicella Linnaeus, 1758</t>
  </si>
  <si>
    <t>7A147510-58AB-4D72-93B5-B02678B8241C</t>
  </si>
  <si>
    <t>Ero cambridgei Kulczynski, 1911</t>
  </si>
  <si>
    <t>7A1A7581-B3CE-412D-AF2C-ED133250A58B</t>
  </si>
  <si>
    <t>Chamaepsila buccata (Fallén, 1826)</t>
  </si>
  <si>
    <t>7A1B8769-91EA-4E04-B2B4-577525E153AA</t>
  </si>
  <si>
    <t>Simulium tuberosum (Lundström, 1911)</t>
  </si>
  <si>
    <t>7A229D50-E428-41DB-ACC9-AD7B6931DE07</t>
  </si>
  <si>
    <t>Anisosticta novemdecimpunctata (Linnaeus, 1758)</t>
  </si>
  <si>
    <t>7A25E771-A8D6-4685-9542-E126CA75F025</t>
  </si>
  <si>
    <t>Pieris rapae/mannii ()</t>
  </si>
  <si>
    <t>7A290386-E0F9-4F86-8BDB-1D5CC045C3D8</t>
  </si>
  <si>
    <t>Helophilus pendulus (Linnaeus, 1758)</t>
  </si>
  <si>
    <t>7A2FE3D5-C7CC-420D-AD7F-E34195DF2F07</t>
  </si>
  <si>
    <t>Agrypnia varia (Fabricius, 1793)</t>
  </si>
  <si>
    <t>7A3053EC-8A34-40D5-9260-5CB7DD8821CB</t>
  </si>
  <si>
    <t>Oedalea oriunda Collin, 1961</t>
  </si>
  <si>
    <t>7A32F2A8-C81D-4D8F-91A7-A00CEF0B4BBE</t>
  </si>
  <si>
    <t>Agabus guttatus (Paykull, 1798)</t>
  </si>
  <si>
    <t>7A36509A-3963-4E7E-9A2F-7576997EA5CE</t>
  </si>
  <si>
    <t>Acrotrichis rosskotheni Sundt, 1971</t>
  </si>
  <si>
    <t>7A394F07-9989-4E7F-9F30-C0E212F5881C</t>
  </si>
  <si>
    <t>Oxypoda induta Mulsant &amp; Rey, 1861</t>
  </si>
  <si>
    <t>7A3C6AF1-D910-41FB-A382-77A8F13F1028</t>
  </si>
  <si>
    <t>Elegia similella Zincken, 1818</t>
  </si>
  <si>
    <t>7A3CBBEA-6BBB-4339-BFBA-0A9422D8FBC7</t>
  </si>
  <si>
    <t>Psychoda crassipennis Tonnoir, 1940</t>
  </si>
  <si>
    <t>7A3E1791-6BDC-4714-A167-534E73AC0E00</t>
  </si>
  <si>
    <t>Eupeodes latilunulatus (Collin, 1931)</t>
  </si>
  <si>
    <t>7A41BF22-1957-48B6-AD01-8657CD0BAC28</t>
  </si>
  <si>
    <t>Mycetophila uninotata Zetterstedt, 1852</t>
  </si>
  <si>
    <t>7A41C4A0-E11B-4A31-BDE7-9A048FB7F77E</t>
  </si>
  <si>
    <t>Stenus lohsei Puthz, 1965</t>
  </si>
  <si>
    <t>7A47113A-59F7-40AE-BBA6-37FAC740D551</t>
  </si>
  <si>
    <t>Apamea monoglypha Hufnagel, 1766 (Wurzelfresser)</t>
  </si>
  <si>
    <t>7A49E543-70BB-4641-91D7-8124EA023E91</t>
  </si>
  <si>
    <t>Terellia colon (Meigen, 1826)</t>
  </si>
  <si>
    <t>7A4A97FD-779F-42A5-BAE7-87F6E6C28A4B</t>
  </si>
  <si>
    <t>Oxypoda vittata Märkel, 1842</t>
  </si>
  <si>
    <t>Cerceris hortivaga Kohl, 1880</t>
  </si>
  <si>
    <t>7A51BDA2-46C2-437F-B602-13C299D77B2B</t>
  </si>
  <si>
    <t>Delia pilitibia (Stein, 1916)</t>
  </si>
  <si>
    <t>7A5776DF-65A1-45C7-9B3B-F6D5A2AFC8FA</t>
  </si>
  <si>
    <t>Notiophilus germinyi Fauvel, 1863</t>
  </si>
  <si>
    <t>7A5C4AFF-C106-4360-8518-4433E38E2332</t>
  </si>
  <si>
    <t>Anisoplia monticola Erichson, 1847</t>
  </si>
  <si>
    <t>7A5CF82C-7300-47FA-86D9-4AA6B3AF3A3D</t>
  </si>
  <si>
    <t>Opomyza petrei Mesnil, 1934</t>
  </si>
  <si>
    <t>7A604548-738E-444B-B1F1-18D4769E1905</t>
  </si>
  <si>
    <t>Cyclophora albiocellaria Hübner, 1789</t>
  </si>
  <si>
    <t>7A62241B-4B78-4A0A-9282-2ABD01EFEC1D</t>
  </si>
  <si>
    <t>Eristalis arbustorum (Linnaeus, 1758)</t>
  </si>
  <si>
    <t>7A66B8D8-34A6-4B2F-B814-A428000347E0</t>
  </si>
  <si>
    <t>Platycheirus tarsalis (Schummel, 1837)</t>
  </si>
  <si>
    <t>7A672980-AFE0-47FB-8EB6-AEDAC27FF3ED</t>
  </si>
  <si>
    <t>Conops ceriaeformis Meigen, 1824</t>
  </si>
  <si>
    <t>7A711EA8-93EB-4E24-9665-612BFE3E5489</t>
  </si>
  <si>
    <t>Anisoxia fuscula (Illiger, 1798)</t>
  </si>
  <si>
    <t>7A73AEF4-47C4-45D9-9944-69D2365BB5D5</t>
  </si>
  <si>
    <t>Sitona cylindricollis (Fahraeus, 1840)</t>
  </si>
  <si>
    <t>7A73DAB1-4F27-4EBD-B248-F29F9F2384F6</t>
  </si>
  <si>
    <t>Chrysis cortii Linsenmaier, 1951</t>
  </si>
  <si>
    <t>7A7400B6-2FD2-4C3A-986A-776F06B5541E</t>
  </si>
  <si>
    <t>Calopteryx virgo meridionalis Sélys, 1873 (Südliche Prachtlibelle)</t>
  </si>
  <si>
    <t>7A7808A9-2EE4-4959-9DA6-C0C2D4B10D48</t>
  </si>
  <si>
    <t>Ulomyia fuliginosa (Meigen, 1804)</t>
  </si>
  <si>
    <t>7A79223A-30E4-4522-A4DF-5FE5B839E685</t>
  </si>
  <si>
    <t>Blondelia inclusa (Hartig, 1838)</t>
  </si>
  <si>
    <t>7A79D8D0-5617-4E2F-B914-0A5C23DA38D3</t>
  </si>
  <si>
    <t>Oxyomus sylvestris (Scopoli, 1763)</t>
  </si>
  <si>
    <t>7A7D8DB2-F067-4E02-910D-A7D728BDFD70</t>
  </si>
  <si>
    <t>Epuraea terminalis (Mannerheim, 1843)</t>
  </si>
  <si>
    <t>7A7E974F-684E-4156-A554-57AEAF50618B</t>
  </si>
  <si>
    <t>Perittia luticomella Zeller, 1839</t>
  </si>
  <si>
    <t>7A7EF38C-97D4-49FA-8BDA-32A5837D9FD3</t>
  </si>
  <si>
    <t>Syneches Bicellaria Chvála, 1991</t>
  </si>
  <si>
    <t>7A80EFB5-9F94-4744-A97C-8BE4A49DF71E</t>
  </si>
  <si>
    <t>Catops fuscus fuscoides Reitter, 1909</t>
  </si>
  <si>
    <t>7A8552DA-F3C3-4C54-B92C-4C8C6B5F8CF0</t>
  </si>
  <si>
    <t>Bolitophila occlusa Edwards, 1913</t>
  </si>
  <si>
    <t>7A85FD9A-CB62-4A84-B7AE-21BFD4DE6FFA</t>
  </si>
  <si>
    <t>Tephrina arenacearia Denis &amp; Schiffermüller, 1775</t>
  </si>
  <si>
    <t>7A8F98B2-7931-4400-87D9-D5BFC8C53AD3</t>
  </si>
  <si>
    <t>Phratora tibialis Suffrian, 1851</t>
  </si>
  <si>
    <t>7A961877-BCEB-40C0-A332-A473C2D225A3</t>
  </si>
  <si>
    <t>Cydia intexta Kuznetsov, 1962</t>
  </si>
  <si>
    <t>7A96640D-50DB-4B18-B741-A6CEF9CC429E</t>
  </si>
  <si>
    <t>Geotrupes niger (Marsham, 1802)</t>
  </si>
  <si>
    <t>7A97BF50-DC77-4467-9CBA-603C715DEC5B</t>
  </si>
  <si>
    <t>Mycomya insignis (Winnertz, 1863)</t>
  </si>
  <si>
    <t>7A9CD72F-214A-43C3-8920-1C170A56AC87</t>
  </si>
  <si>
    <t>Chrysops sepulcralis (Fabricius, 1794)</t>
  </si>
  <si>
    <t>7AA005C4-EEEA-47A6-A5DE-A0EB9B9E526E</t>
  </si>
  <si>
    <t>Achaearanea ohlerti ohlerti (Thorell, 1870)</t>
  </si>
  <si>
    <t>7AB4A9D5-B946-4A05-846B-D21C01C1D420</t>
  </si>
  <si>
    <t>Eupeodes nielseni (Dusek et Láska, 1976)</t>
  </si>
  <si>
    <t>7AB67EA8-A883-4761-9421-5BD34B1AAE49</t>
  </si>
  <si>
    <t>Harpalus politus politus Dejean, 1829</t>
  </si>
  <si>
    <t>7AB84C17-B9EF-446D-822C-61447328B0AF</t>
  </si>
  <si>
    <t>Rhyacionia buoliana Denis &amp; Schiffermüller, 1775</t>
  </si>
  <si>
    <t>7ABB871A-C1D1-48B3-9F58-CF927DD638C9</t>
  </si>
  <si>
    <t>Pityophthorus pubescens (Marsham, 1802)</t>
  </si>
  <si>
    <t>Pieris napi Linnaeus 1758 (Rapsweissling)</t>
  </si>
  <si>
    <t>7AC053CD-AD81-4654-B719-59FC3F1AEF9C</t>
  </si>
  <si>
    <t>Hexatoma chirothecata (Scopoli, 1763)</t>
  </si>
  <si>
    <t>7AC5A2B3-C90D-410A-944B-D1D39B97BAD8</t>
  </si>
  <si>
    <t>Lixus punctiventris Boheman, 1836</t>
  </si>
  <si>
    <t>7ACA2B62-DFD2-4A37-9418-1B476EF8F072</t>
  </si>
  <si>
    <t>Cochlodina comensis comensis (L. Pfeiffer, 1850) (Südalpen-Schliessmundschnecke)</t>
  </si>
  <si>
    <t>7ACADFDF-D8F0-4919-81DC-8A2D5BFB9DE0</t>
  </si>
  <si>
    <t>Incertella albipalpis (Meigen, 1830)</t>
  </si>
  <si>
    <t>7ACBECFA-1763-474D-865A-5B611C65B44A</t>
  </si>
  <si>
    <t>Paederus riparius (Linnaeus, 1758)</t>
  </si>
  <si>
    <t>7AD77E9F-17AF-484B-BFEB-772AA7DECF56</t>
  </si>
  <si>
    <t>Leptogaster pubicornis Loew, 1847</t>
  </si>
  <si>
    <t>7AD8CD36-29BE-4EE2-9A71-B0F3B6642D10</t>
  </si>
  <si>
    <t>Euplectus sanguineus Denny, 1825</t>
  </si>
  <si>
    <t>7ADDCE21-FBE4-4198-A370-1DFC90993E99</t>
  </si>
  <si>
    <t>Atheta melanaria (Mannerheim, 1830)</t>
  </si>
  <si>
    <t>7AE3B1EE-2A28-4345-AB2F-47CD29F952B9</t>
  </si>
  <si>
    <t>Aedes punctor (Kirby, 1837)</t>
  </si>
  <si>
    <t>7AE3BF77-E9B6-4922-9B4B-C58D975080C5</t>
  </si>
  <si>
    <t>Sericomyia lappona (Linnaeus, 1758)</t>
  </si>
  <si>
    <t>7AE4B05E-EF31-4D11-B73D-B53E344731F6</t>
  </si>
  <si>
    <t>Harpalus progrediens Schauberger, 1922</t>
  </si>
  <si>
    <t>7AE6C371-9E15-4EDC-871C-A071F278ABC5</t>
  </si>
  <si>
    <t>Clinocera appendiculata (Zetterstedt, [1838])</t>
  </si>
  <si>
    <t>7AE9D51D-14C0-4015-8993-DAA7CAAF765C</t>
  </si>
  <si>
    <t>Eudorylas elephas (Becker, 1898)</t>
  </si>
  <si>
    <t>7AEACBF7-076E-46CE-A063-8E31B992D1BC</t>
  </si>
  <si>
    <t>Harpalus froelichii Sturm, 1818</t>
  </si>
  <si>
    <t>7AED884B-2C5D-458D-AC8C-8566F340988E</t>
  </si>
  <si>
    <t>Eucosma culmana Müller-Rutz, 1932</t>
  </si>
  <si>
    <t>7AEE94A4-7690-475A-954E-DBAC041D1C06</t>
  </si>
  <si>
    <t>Chrysis analis Spinola, 1808</t>
  </si>
  <si>
    <t>7AEFAF84-FE93-422E-9733-FA87E82FA0F4</t>
  </si>
  <si>
    <t>Paragus punctulatus Zetterstedt, 1838</t>
  </si>
  <si>
    <t>7AF42983-C1A7-4487-AC14-A12300499AD2</t>
  </si>
  <si>
    <t>Ocypus fulvipennis Erichson, 1840</t>
  </si>
  <si>
    <t>7AF6C902-90AD-4D1F-AFA7-6EF635036CC4</t>
  </si>
  <si>
    <t>Hebecnema nigricolor (Fallén, 1825)</t>
  </si>
  <si>
    <t>7AF924CD-FB45-4128-A58F-7B12CFBA20B0</t>
  </si>
  <si>
    <t>Platypalpus albicornis (Zetterstedt, 1842)</t>
  </si>
  <si>
    <t>7AFC2C41-0737-40C9-BEDB-3439A9F0C499</t>
  </si>
  <si>
    <t>Acalles aubei Boheman, 1837</t>
  </si>
  <si>
    <t>7AFC67D0-9BE4-4E22-B04D-642F4606FE6C</t>
  </si>
  <si>
    <t>Pempelia genistella Duponchel, 1836</t>
  </si>
  <si>
    <t>7B0270DA-1EA9-4C01-BE23-A60D5D04E617</t>
  </si>
  <si>
    <t>Agriotes pilosellus (Schönherr, 1817)</t>
  </si>
  <si>
    <t>7B0D3D32-3434-4C6B-957F-6A17EA71EC36</t>
  </si>
  <si>
    <t>Pelecanus onocrotalus (Rosapelikan)</t>
  </si>
  <si>
    <t>7B0F8100-4ACA-4D90-B452-B1C1E077691F</t>
  </si>
  <si>
    <t>Pria dulcamarae (Scopoli, 1763)</t>
  </si>
  <si>
    <t>7B1339DE-D9C2-4F4E-91D4-DE64F689813E</t>
  </si>
  <si>
    <t>Centrotoma lucifuga Heyden, 1849</t>
  </si>
  <si>
    <t>7B179848-D56F-401F-8782-24B0E813D6CF</t>
  </si>
  <si>
    <t>Dialectica scalariella (Zeller, 1850)</t>
  </si>
  <si>
    <t>7B198C29-78D2-439E-8829-0D809D91B1FD</t>
  </si>
  <si>
    <t>Scythris dissimilella (Herrich-Schäffer, 1855)</t>
  </si>
  <si>
    <t>7B1A136E-F84C-408F-B4EC-E5F33CB430E3</t>
  </si>
  <si>
    <t>Cardiophorus nigerrimus Erichson, 1840</t>
  </si>
  <si>
    <t>7B1BCA6D-56BB-4853-A1C7-4A7B921EEEBA</t>
  </si>
  <si>
    <t>Tipula magnicauda Strobl, 1894</t>
  </si>
  <si>
    <t>7B1CB8EC-E21A-4584-9F0B-9203104CE9C2</t>
  </si>
  <si>
    <t>Anaspis flava (Linnaeus, 1758)</t>
  </si>
  <si>
    <t>7B1F73AF-13EF-4328-9A2A-4BACF06A21AB</t>
  </si>
  <si>
    <t>Siphona setosa Mesnil, 1960</t>
  </si>
  <si>
    <t>7B20F4D9-6F7A-4668-9A64-FD0C91AAB77D</t>
  </si>
  <si>
    <t>Enochrus coarctatus (Gredler, 1863)</t>
  </si>
  <si>
    <t>7B213828-11E0-4225-82BD-43E10C0D3415</t>
  </si>
  <si>
    <t>Dinothenarus fossor (Scopoli, 1771)</t>
  </si>
  <si>
    <t>7B2A39EF-24AD-4D67-8A0E-F6BAF26608F1</t>
  </si>
  <si>
    <t>Atheta testaceipes (Heer, 1841)</t>
  </si>
  <si>
    <t>7B2DF9D4-23AB-4D5F-9A39-3E623498FA68</t>
  </si>
  <si>
    <t>Euconnus claviger (Müller &amp; Kunze, 1822)</t>
  </si>
  <si>
    <t>7B2F36F2-1781-44A4-AEFE-2E4A355945E6</t>
  </si>
  <si>
    <t>Xylena exsoleta Linnaeus, 1758 (Gemeines Moderholz)</t>
  </si>
  <si>
    <t>7B2F7A33-8942-4CF0-9247-7807DFB50244</t>
  </si>
  <si>
    <t>Lipsothrix errans (Walker, 1848)</t>
  </si>
  <si>
    <t>7B36459D-83F4-4EC1-A291-968600699508</t>
  </si>
  <si>
    <t>Lithacodia deceptoria Scopoli, 1763</t>
  </si>
  <si>
    <t>7B395819-C39A-4116-89F5-C7C9287497A4</t>
  </si>
  <si>
    <t>Pherbellia scutellaris (von Roser, 1840)</t>
  </si>
  <si>
    <t>7B39AAB1-3CF3-4A1F-B6B3-EC6668160ABB</t>
  </si>
  <si>
    <t>Catops tristis (Panzer, 1793)</t>
  </si>
  <si>
    <t>7B456D08-BC20-4C5C-A4E2-A744988712E8</t>
  </si>
  <si>
    <t>Drymeia alpicola (Rondani, 1871)</t>
  </si>
  <si>
    <t>7B489B88-7C9C-4C73-9659-6D0528F494B6</t>
  </si>
  <si>
    <t>Loxocera maculata Rondani, 1876</t>
  </si>
  <si>
    <t>7B4C3A1F-93E4-40A3-938F-D33ADF5DF061</t>
  </si>
  <si>
    <t>Rhagonycha translucida (Krynicki, 1832)</t>
  </si>
  <si>
    <t>7B4E3B26-0620-461E-9EC3-3240E61A7F1A</t>
  </si>
  <si>
    <t>Coprophilus striatulus (Fabricius, 1793)</t>
  </si>
  <si>
    <t>7B4F4AC0-7C6D-40A2-BBE8-806486A9736C</t>
  </si>
  <si>
    <t>Meligethes serripes (Gyllenhal, 1827)</t>
  </si>
  <si>
    <t>7B50644A-23E0-41CE-AE8F-ACB7E0169EBC</t>
  </si>
  <si>
    <t>Phyllonorycter millierella (Staudinger, 1871)</t>
  </si>
  <si>
    <t>7B54A1B5-27EC-4800-B72D-5622B4811213</t>
  </si>
  <si>
    <t>Tipula affinis Schummel, 1833</t>
  </si>
  <si>
    <t>7B55744E-26C3-4B31-9EB3-2FF1C24DCB49</t>
  </si>
  <si>
    <t>Antitype chi Linnaeus, 1758 (Graueule)</t>
  </si>
  <si>
    <t>7B56693A-BFF1-4050-9FB1-6A7C8929549C</t>
  </si>
  <si>
    <t>Bagous limosus (Gyllenhal, 1827)</t>
  </si>
  <si>
    <t>7B5814C1-539D-461A-8AC0-F7513CD9778D</t>
  </si>
  <si>
    <t>Macroplea appendiculata (Panzer, 1794)</t>
  </si>
  <si>
    <t>7B58CC98-EC59-4331-94F4-0C75545AE71B</t>
  </si>
  <si>
    <t>Sibinia pyrrhodactyla (Marsham, 1802)</t>
  </si>
  <si>
    <t>7B5AF74B-9B61-4D81-A7D3-FB72A28369EE</t>
  </si>
  <si>
    <t>Caryocolum cauligenella (Schmid, 1863)</t>
  </si>
  <si>
    <t>7B5C10DF-AFFC-4FC1-BA70-832802E75D55</t>
  </si>
  <si>
    <t>Xylostiba monilicornis (Gyllenhal, 1810)</t>
  </si>
  <si>
    <t>7B61C872-F57B-42B2-BF7C-8F87B32FE2FB</t>
  </si>
  <si>
    <t>Nemapogon ruricolella (Stainton, 1859)</t>
  </si>
  <si>
    <t>7B6AF0AA-E3AE-4B58-A944-E3F7C43FCA6F</t>
  </si>
  <si>
    <t>Terellia lappae (Cederhjelm, 1798)</t>
  </si>
  <si>
    <t>7B6BAC20-AB13-49C0-A016-3B89A5A70F3A</t>
  </si>
  <si>
    <t>Medon apicalis (Kraatz, 1857)</t>
  </si>
  <si>
    <t>7B6FBC8F-B476-490A-960D-1F456714068A</t>
  </si>
  <si>
    <t>Drapetis pusilla Loew, 1859</t>
  </si>
  <si>
    <t>7B79588D-E41E-466F-87AA-DDF0420291E9</t>
  </si>
  <si>
    <t>Ptinus tectus Boieldieu, 1856</t>
  </si>
  <si>
    <t>7B79886E-3BED-4F22-AA2C-B287DE9A03CD</t>
  </si>
  <si>
    <t>Ceutorhynchus napi Gyllenhal, 1837</t>
  </si>
  <si>
    <t>7B7D5C42-E91B-4E94-ACEB-E77DFD37A257</t>
  </si>
  <si>
    <t>Sylvia conspicillata (Brillengrasmücke)</t>
  </si>
  <si>
    <t>7B866AF1-0226-4136-A3CC-E1D36CE03116</t>
  </si>
  <si>
    <t>Mamestra contigua Denis &amp; Schiffermüller, 1775</t>
  </si>
  <si>
    <t>7B872A71-B9B3-40C7-BCE9-A74AF8B9092B</t>
  </si>
  <si>
    <t>Cassida pusilla Waltl, 1839</t>
  </si>
  <si>
    <t>7B89CB07-B67E-4A03-8B81-4AE3744C9C86</t>
  </si>
  <si>
    <t>Aphthona venustula (Kutschera, 1861)</t>
  </si>
  <si>
    <t>7B94D6A0-68E4-452E-BE5C-A8DFF82ABC6B</t>
  </si>
  <si>
    <t>Helina trivittata (Zetterstedt, 1860)</t>
  </si>
  <si>
    <t>7B986E95-6466-4440-84A9-139DE4B60AEB</t>
  </si>
  <si>
    <t>Phragmataecia castaneae Hübner, 1790 (Schilfrohrbohrer)</t>
  </si>
  <si>
    <t>7B9BCFCC-C7F7-4D62-B9EA-3051AB1FA2FA</t>
  </si>
  <si>
    <t>Cnephasia heinemanni Obraztsov, 1956</t>
  </si>
  <si>
    <t>7BA368B8-3A6A-4881-A09D-0ED33AC9A81B</t>
  </si>
  <si>
    <t>Miniopterus schreibersi (Kuhl, 1817) (Langflügelfledermaus)</t>
  </si>
  <si>
    <t>7BABDA24-9BCE-460B-9D41-D599CFDE9CFA</t>
  </si>
  <si>
    <t>Amphipyra tetra Fabricius, 1787</t>
  </si>
  <si>
    <t>7BAC4A22-3921-418F-930F-25E2FBA1B196</t>
  </si>
  <si>
    <t>Meliboeus amethystinus (Olivier, 1790) (Blauer Distel-Prachtkäfer)</t>
  </si>
  <si>
    <t>7BACBF45-7767-40AC-BB32-4A3CC88C7E0F</t>
  </si>
  <si>
    <t>Empis (s. str.) corvina Loew, 1869</t>
  </si>
  <si>
    <t>7BB5C360-C996-4D38-B7C8-78EA68EF131F</t>
  </si>
  <si>
    <t>Temnosira ambusta (Meigen, 1826)</t>
  </si>
  <si>
    <t>7BBCF6D1-0639-48D5-B6DF-07CC5DB0D3C0</t>
  </si>
  <si>
    <t>Furcula furcula Hübner, [1803] (Weiden-Gabelschwanz, Rotbuchen-Birkenbergwald-Rindenspin)</t>
  </si>
  <si>
    <t>7BC55973-0214-472D-9F9C-363AF219E97B</t>
  </si>
  <si>
    <t>Acidota quadrata (Zetterstedt, 1838)</t>
  </si>
  <si>
    <t>7BCD591F-54FC-4088-AC64-7120A08316B6</t>
  </si>
  <si>
    <t>Chalcoides aurea (Fourcroy, 1785)</t>
  </si>
  <si>
    <t>7BD013A3-3518-413D-B2B0-0E8087953A36</t>
  </si>
  <si>
    <t>Polypedilum laetum (Meigen, 1818)</t>
  </si>
  <si>
    <t>7BD131D0-3950-41F5-A908-6C5ABD9DE0D1</t>
  </si>
  <si>
    <t>Epinotia rhododendrana Herrich-Schäffer, 1847</t>
  </si>
  <si>
    <t>7BD95874-32E8-4F20-956E-F216982178E1</t>
  </si>
  <si>
    <t>Lasioglossum albocinctum (Lucas, 1846)</t>
  </si>
  <si>
    <t>7BDA5989-0283-4B95-91B5-730F931F4EF1</t>
  </si>
  <si>
    <t>Bembidion conforme Dejean, 1831</t>
  </si>
  <si>
    <t>7BDBD100-66AA-4579-97B3-623CEE4F496E</t>
  </si>
  <si>
    <t>Alophus triguttatus (Fabricius, 1775)</t>
  </si>
  <si>
    <t>7BE01386-3746-4281-B50F-61F6C02578A7</t>
  </si>
  <si>
    <t>Berdeniella manicata (Tonnoir, 1919)</t>
  </si>
  <si>
    <t>7BE04820-9EA9-4D5A-8807-72BFFCA98CCF</t>
  </si>
  <si>
    <t>Trachys scrobiculatus Kiesenwetter, 1857 (Gundermann-Prachtkäfer)</t>
  </si>
  <si>
    <t>7BE16EBD-FA82-436B-A3A9-D7C67F23D3CE</t>
  </si>
  <si>
    <t>Lonchaea contigua Collin, 1953</t>
  </si>
  <si>
    <t>7BE28D89-E6C3-400F-BBD4-6D4285ADDC20</t>
  </si>
  <si>
    <t>Carcelia rasella Baranov, 1931</t>
  </si>
  <si>
    <t>7BE392E2-4342-4DF2-9B3A-91EA755B22E2</t>
  </si>
  <si>
    <t>Talavera petrensis (C.L. Koch, 1837)</t>
  </si>
  <si>
    <t>7BE6C696-EB32-4F49-9094-4D52CAF3D983</t>
  </si>
  <si>
    <t>Thera obeliscata Hübner, 1787</t>
  </si>
  <si>
    <t>7BE78E59-279F-4F9B-ABF1-DCEABD9D1875</t>
  </si>
  <si>
    <t>Limnebius furcatus Baudi, 1872</t>
  </si>
  <si>
    <t>7BE92894-A71E-4CD1-8C6C-8C8DC737A04B</t>
  </si>
  <si>
    <t>Pseudatemelia flavifrontella (Denis &amp; Schiffermüller, 1775)</t>
  </si>
  <si>
    <t>7BEA150F-A0F9-4C01-ACA3-7DB24FBEF966</t>
  </si>
  <si>
    <t>Euconnus pragensis (Machulka, 1923)</t>
  </si>
  <si>
    <t>7BEC3A97-3E69-4DCD-9BE5-A5CB7BFE6C87</t>
  </si>
  <si>
    <t>Atheta nigripes (Thomson, 1856)</t>
  </si>
  <si>
    <t>7BF094AA-AAD7-4271-994D-D7CD30ED46BE</t>
  </si>
  <si>
    <t>Coniocleonus nigrosuturatus (Goeze, 1777)</t>
  </si>
  <si>
    <t>7BF152BF-3141-4677-BB66-16A2B697661D</t>
  </si>
  <si>
    <t>Rhamphomyia micropyga Collin, 1926</t>
  </si>
  <si>
    <t>7BF22F90-F2ED-4EB5-B2F0-7BCB4D0EEC15</t>
  </si>
  <si>
    <t>Leptacinus intermedius Donisthorpe, 1936</t>
  </si>
  <si>
    <t>7BF2F55A-4EB7-47A3-A9B4-F26F9B831192</t>
  </si>
  <si>
    <t>Mycomya affinis (Staeger, 1840)</t>
  </si>
  <si>
    <t>7BF36B7B-0D2B-44F9-923E-596C6F581A09</t>
  </si>
  <si>
    <t>Mysmenella jobi (Kraus, 1967)</t>
  </si>
  <si>
    <t>Vitrina pellucida (O.F. Müller, 1774) (Kugelige Glasschnecke)</t>
  </si>
  <si>
    <t>7BF70409-DB6C-48BF-9EED-AC181B3D66AB</t>
  </si>
  <si>
    <t>Decantha borkhausenii (Zeller, 1839)</t>
  </si>
  <si>
    <t>7BFE11FA-56C2-47F3-8931-FF1B509D91A4</t>
  </si>
  <si>
    <t>Molophilus carstensis Stary, 1971</t>
  </si>
  <si>
    <t>7BFEAD8D-D83B-4408-AD9C-CC809C265C22</t>
  </si>
  <si>
    <t>Osmia tergestensis Duck</t>
  </si>
  <si>
    <t>7C02BE9A-160D-4ABE-8272-FBB486F90992</t>
  </si>
  <si>
    <t>Malthodes fibulatus Kiesenwetter, 1852</t>
  </si>
  <si>
    <t>Pardosa lugubris (Walckenaer, 1802)</t>
  </si>
  <si>
    <t>Anthus pratensis (Wiesenpieper)</t>
  </si>
  <si>
    <t>7C0EBCB9-234B-47C3-A2AD-8B875E242519</t>
  </si>
  <si>
    <t>Pardosa arenicola (Cambridge, 1875)</t>
  </si>
  <si>
    <t>7C0FB4C1-A388-4B21-A294-0955A9DF82EF</t>
  </si>
  <si>
    <t>Camptorhinus statua (Rossi, 1790)</t>
  </si>
  <si>
    <t>7C11CCD4-8034-485D-BCA8-DDDF50C9CB6E</t>
  </si>
  <si>
    <t>Cheilosia brachiptera Palma, 1863</t>
  </si>
  <si>
    <t>7C15EC82-AD96-4C8D-88A6-5147F366A8F8</t>
  </si>
  <si>
    <t>Mogulones pallidicornis (Brisout de Barneville, 1860)</t>
  </si>
  <si>
    <t>7C1D0ECE-9447-4375-ACB4-C2476183A817</t>
  </si>
  <si>
    <t>Epuraea oblonga (Herbst, 1793)</t>
  </si>
  <si>
    <t>7C225110-0E16-4754-9423-2D7B9C796FDC</t>
  </si>
  <si>
    <t>Priocnemis bellieri bellieri Sichel</t>
  </si>
  <si>
    <t>7C235541-E059-4587-80D8-CCAE0CFC0790</t>
  </si>
  <si>
    <t>Kessleria alternans (Staudinger, 1871)</t>
  </si>
  <si>
    <t>7C252678-A214-4288-B9CB-548798762B57</t>
  </si>
  <si>
    <t>Alosa fallax (Geoffroy, 1827) (Cheppia)</t>
  </si>
  <si>
    <t>7C277F86-C8E9-4A5F-838E-DEB5DC5BD0DA</t>
  </si>
  <si>
    <t>Tapinocyba pallens (O.P. Cambridge, 1872)</t>
  </si>
  <si>
    <t>7C292E28-7F7E-4C44-A0E8-719A678222FF</t>
  </si>
  <si>
    <t>Coenosia bilineella (Zetterstedt, 1838)</t>
  </si>
  <si>
    <t>7C36894E-5C23-4AFF-8AA4-4878917F3003</t>
  </si>
  <si>
    <t>Rhacodinella apicata (Pandellé, 1896)</t>
  </si>
  <si>
    <t>7C3AAE12-C013-4D72-B1AE-18031B468039</t>
  </si>
  <si>
    <t>Orthocis juglandis Reitter, 1885</t>
  </si>
  <si>
    <t>7C3AC96A-E123-42F5-BE5B-6ABA7DCC6B6C</t>
  </si>
  <si>
    <t>Philonthus sanguinolentus (Gravenhorst, 1802)</t>
  </si>
  <si>
    <t>Ectemnius lapidarius (Panzer, 1804)</t>
  </si>
  <si>
    <t>7C3EBF40-2EBC-435E-8149-23394DE02447</t>
  </si>
  <si>
    <t>Idaea biselata Hufnagel, 1767</t>
  </si>
  <si>
    <t>7C42A331-636B-4CC1-A17D-A9F6E3399895</t>
  </si>
  <si>
    <t>Bradysia excelsa Menzel et Mohrig, 1998</t>
  </si>
  <si>
    <t>7C468749-8E25-43DE-9DC3-8394A9015E13</t>
  </si>
  <si>
    <t>Geomyza martineki Drake, 1992</t>
  </si>
  <si>
    <t>7C473915-7AB1-4D5A-BF00-59E76233FC5B</t>
  </si>
  <si>
    <t>Ethmia chrysopygaella (Kolenati, 1846)</t>
  </si>
  <si>
    <t>7C4D4E4A-830A-49DD-9B3D-977B6F168AD3</t>
  </si>
  <si>
    <t>Tephritis dioscurea (Loew, 1856)</t>
  </si>
  <si>
    <t>7C515666-3E2E-45A3-89C2-0D75A8FB45F4</t>
  </si>
  <si>
    <t>Smicromyrme scutellaris (Latreille, 1792)</t>
  </si>
  <si>
    <t>7C570626-B34E-48CB-897C-B5FDB8949847</t>
  </si>
  <si>
    <t>Thaumetopoea pityocampa Denis &amp; Schiffermüller, 1775 (Pinien-prozessionsspinner)</t>
  </si>
  <si>
    <t>Dipoena coracina (C.L. Koch, 1837)</t>
  </si>
  <si>
    <t>7C61A269-D697-4F06-B1E2-6ADCE209F197</t>
  </si>
  <si>
    <t>Trifurcula headleyella (Stainton, 1854)</t>
  </si>
  <si>
    <t>7C6313AB-78F8-46D8-9531-BE0838568D88</t>
  </si>
  <si>
    <t>Helina pubiseta (Zetterstedt, 1845)</t>
  </si>
  <si>
    <t>7C6489D3-E336-4A74-8062-6FAE09E15EAD</t>
  </si>
  <si>
    <t>Polydrusus amoenus (Germar, 1824)</t>
  </si>
  <si>
    <t>7C64CCA7-5CE2-4407-973E-1C9637644549</t>
  </si>
  <si>
    <t>Rymosia placida Winnertz, 1863</t>
  </si>
  <si>
    <t>7C7100AA-9E24-4FC3-9BAA-C1B971BC1684</t>
  </si>
  <si>
    <t>Cochylis roseana Haworth, 1811</t>
  </si>
  <si>
    <t>7C72BDC6-E62B-4F89-B3FD-F8BF66759AD7</t>
  </si>
  <si>
    <t>Cnephasia alticolana Herrich-Schäffer, 1851</t>
  </si>
  <si>
    <t>7C72DD41-D38F-4F82-9FB7-96357D459E33</t>
  </si>
  <si>
    <t>Alosterna tabacicolor (Geer, 1775)</t>
  </si>
  <si>
    <t>Chorthippus brunneus (Thunberg, 1815) (Brauner Grashüpfer)</t>
  </si>
  <si>
    <t>7C7932B3-5ED5-449C-8D32-6B444FA8A9A8</t>
  </si>
  <si>
    <t>Amphipogon flavum (Zetterstedt, 1838)</t>
  </si>
  <si>
    <t>7C7DB9BB-F36B-488E-BC9F-E07A6A0171D5</t>
  </si>
  <si>
    <t>Ellescus bipunctatus (Linnaeus, 1758)</t>
  </si>
  <si>
    <t>7C7FB709-FEC5-4893-B45C-D82E331CCB8B</t>
  </si>
  <si>
    <t>Ptinus capellae Reitter, 1879</t>
  </si>
  <si>
    <t>7C84D609-BCCD-4266-84BF-9470051B720F</t>
  </si>
  <si>
    <t>Trichocera dahlae Mendl, 1971</t>
  </si>
  <si>
    <t>7C8A6480-2622-44F4-8EC0-A4252FD7D634</t>
  </si>
  <si>
    <t>Dufourea minuta Lepeletier, 1841</t>
  </si>
  <si>
    <t>7C8B1281-85D0-472D-A300-7704A4C85963</t>
  </si>
  <si>
    <t>Pipunculus fonsecai? Coe, 1966</t>
  </si>
  <si>
    <t>7C9484F7-0F8D-41A3-8857-C6D93387CCFE</t>
  </si>
  <si>
    <t>Agrilus grandiceps Kiesenwetter, 1857</t>
  </si>
  <si>
    <t>7C973EDA-FCE1-4224-AC5E-D5B3E5F76D5B</t>
  </si>
  <si>
    <t>Scythris glacialis (Frey, 1870)</t>
  </si>
  <si>
    <t>Vallonia pulchella (O.F. Müller, 1774) (Glatte Grasschnecke)</t>
  </si>
  <si>
    <t>7C98AEF6-F57A-4601-9CEE-BBB2E0563285</t>
  </si>
  <si>
    <t>Tachyusa constricta (Erichson, 1837)</t>
  </si>
  <si>
    <t>7C9C530C-F047-4958-AF12-EDD685899DC8</t>
  </si>
  <si>
    <t>Grammoptera ustulata (Schaller, 1783) (Eichen-Blütenbock)</t>
  </si>
  <si>
    <t>7C9E9AE9-36AC-4367-8EFE-1390E0DF0AEC</t>
  </si>
  <si>
    <t>Hylaea fasciaria Linnaeus, 1758</t>
  </si>
  <si>
    <t>7CA116F3-9B81-4BAF-9511-319C06F5F0F9</t>
  </si>
  <si>
    <t>Trichosia glabra (Meigen, 1830)</t>
  </si>
  <si>
    <t>7CA98AEC-0091-45EF-9000-9E3775A47280</t>
  </si>
  <si>
    <t>Dasineura fraxinea (Kieffer, 1907)</t>
  </si>
  <si>
    <t>7CAA80D6-4C18-434C-81DE-03FFD92BBEAA</t>
  </si>
  <si>
    <t>Bolitophila nigrolineata Landrock, 1912</t>
  </si>
  <si>
    <t>7CABCAAB-AEA9-4A96-8846-102996187DA4</t>
  </si>
  <si>
    <t>Catocala elocata Esper, 1788 (Pappelkarmin)</t>
  </si>
  <si>
    <t>7CB1222B-8AD7-4678-80D4-4411C9F14572</t>
  </si>
  <si>
    <t>Arachnospila minutula minutula (Dahlbom)</t>
  </si>
  <si>
    <t>7CB81703-B7C4-479C-A703-7EABC9523B1C</t>
  </si>
  <si>
    <t>Neobisnius lathrobioides (Baudi, 1848)</t>
  </si>
  <si>
    <t>7CB83174-7FD3-40C7-A33C-97BF18B6532D</t>
  </si>
  <si>
    <t>Phyllotreta dilatata Thomson, 1866</t>
  </si>
  <si>
    <t>7CBBCBA1-F8A2-46F3-949C-7569A039DE4D</t>
  </si>
  <si>
    <t>Psilochorus simoni (Berland, 1911)</t>
  </si>
  <si>
    <t>7CBC93FE-1BAB-449E-94D8-77D4E775EA84</t>
  </si>
  <si>
    <t>Chlorophanus gibbosus (Paykull, 1792)</t>
  </si>
  <si>
    <t>7CBCFBA2-A1B3-4AEE-B799-865E71F53FA7</t>
  </si>
  <si>
    <t>Cyanapion gyllenhalii (Kirby, 1808)</t>
  </si>
  <si>
    <t>7CC04B74-8E68-4D84-8A02-8801BC4DD8A2</t>
  </si>
  <si>
    <t>Ochropacha duplaris Linnaeus, 1761 (Erlen-Wollrückenspinner)</t>
  </si>
  <si>
    <t>7CC093F7-BE7B-4012-ABA2-2885F877599B</t>
  </si>
  <si>
    <t>Litargus balteatus LeConte, 1856</t>
  </si>
  <si>
    <t>7CC8B0B1-0B56-4C40-8B20-30B4D4C83F79</t>
  </si>
  <si>
    <t>Nicobium castaneum (Olivier, 1790)</t>
  </si>
  <si>
    <t>7CCA2298-50F3-4019-AB22-B73CA7CF08AB</t>
  </si>
  <si>
    <t>Scenopinus niger (De Geer, 1776)</t>
  </si>
  <si>
    <t>7CD0CA80-F341-4410-82C5-EA17610883CD</t>
  </si>
  <si>
    <t>Exechia chandleri Caspers, 1987</t>
  </si>
  <si>
    <t>7CD5CFCB-9FDC-4EB8-BF2B-B7A0D726A252</t>
  </si>
  <si>
    <t>Ypsolopha coriacella (Herrich-Schäffer, 1855)</t>
  </si>
  <si>
    <t>7CD7C1E1-31C4-4517-8177-DFFA89DEAE13</t>
  </si>
  <si>
    <t>Cephalops varius (Cresson, 1911)</t>
  </si>
  <si>
    <t>7CD8A10E-6FDB-4038-B99C-99741FC8E1F6</t>
  </si>
  <si>
    <t>Xylosciara spectabilis Rudzinski, 1992</t>
  </si>
  <si>
    <t>7CDAA406-4EC5-4457-AE23-A35504306A2E</t>
  </si>
  <si>
    <t>Odontosia carmelita Esper, 1799 (Mönch-Zahnspinner, Karmeliterspinner)</t>
  </si>
  <si>
    <t>7CDEB7D1-22B9-48D2-B0EF-F1B6055ADFEC</t>
  </si>
  <si>
    <t>Meotica exilis (Knoch, 1806)</t>
  </si>
  <si>
    <t>7CDF8178-603D-466B-9265-06A16CF5DBB3</t>
  </si>
  <si>
    <t>Drosophila picta Zetterstedt, 1847</t>
  </si>
  <si>
    <t>7CE153FB-BE52-4EF4-9B8A-6A39620CDF2A</t>
  </si>
  <si>
    <t>Stenocorus quercus (Götz, 1783) (Schwarzer Buntschienenbock)</t>
  </si>
  <si>
    <t>7CE2896A-BA61-447B-B10A-EED6C3CFA0A4</t>
  </si>
  <si>
    <t>Spilosoma lubricipeda (Linnaeus, 1758) (Weisser Tigerbär, Schuttflur-Weissbär)</t>
  </si>
  <si>
    <t>7CE3BD8E-E112-420B-B8EC-8198AC9E70C7</t>
  </si>
  <si>
    <t>Triphleba autumnalis (Becker, 1901)</t>
  </si>
  <si>
    <t>7CE8FFDD-4F3C-4158-A39F-5A7EB841D241</t>
  </si>
  <si>
    <t>Drymonia querna Denis &amp; Schiffermüller, 1775 (Weissbinden-Zahnspinner, Grauer Eichenbuschwald-Blattspinner)</t>
  </si>
  <si>
    <t>7CEC8E94-F0F5-4232-B0E5-4302CFA0980E</t>
  </si>
  <si>
    <t>Sargus cuprarius (Linnaeus, 1758)</t>
  </si>
  <si>
    <t>7CEF0D9B-D800-45A0-AF46-D7FD2BA964BE</t>
  </si>
  <si>
    <t>Carcinops pumilio (Erichson, 1834)</t>
  </si>
  <si>
    <t>7CFB361F-3379-4D30-95BA-6537B4AE3CFD</t>
  </si>
  <si>
    <t>Micrargus georgescuae Millidge, 1976</t>
  </si>
  <si>
    <t>7CFD9FFC-0D57-4082-BD4E-0FBD1F8274E1</t>
  </si>
  <si>
    <t>Pityohyphantes phrygianus (C.L. Koch, 1836)</t>
  </si>
  <si>
    <t>7D021DDC-051C-458F-97C1-A32529EC2B7F</t>
  </si>
  <si>
    <t>Hartigiola annulipes (Hartig, 1839)</t>
  </si>
  <si>
    <t>7D042B7E-77CE-47E1-B7B0-98AB1D7B32AA</t>
  </si>
  <si>
    <t>Pegomya geniculata (Bouché, 1834)</t>
  </si>
  <si>
    <t>7D04BABC-BC92-41C6-8F6E-D780A7EA8897</t>
  </si>
  <si>
    <t>Othius punctulatus (Goeze, 1777)</t>
  </si>
  <si>
    <t>7D0531E1-3A2D-4F91-AB2E-2C73B21BFED5</t>
  </si>
  <si>
    <t>Meganephria bimaculosa Linnaeus, 1767</t>
  </si>
  <si>
    <t>7D0AD43D-B43B-49DC-AEB5-7CFBB07D326D</t>
  </si>
  <si>
    <t>Glischrochilus fasciatus Olivier, 1790</t>
  </si>
  <si>
    <t>7D1523CE-AFA4-46C2-9E8B-0C05EFFE26B1</t>
  </si>
  <si>
    <t>Lamellocossus terebrus Denis &amp; Schiffermüller, 1775 (Pappelbohrer)</t>
  </si>
  <si>
    <t>7D19C916-E1BD-4CC7-BBB2-1385D2ECD6DB</t>
  </si>
  <si>
    <t>Atomaria procerula Erichson, 1846</t>
  </si>
  <si>
    <t>7D1BADD4-D08B-491A-8DD7-4F21592797FF</t>
  </si>
  <si>
    <t>Brachyderes incanus (Linnaeus, 1758)</t>
  </si>
  <si>
    <t>Xysticus luctuosus (Blackwall, 1836)</t>
  </si>
  <si>
    <t>7D1E097F-9633-4372-96BD-4658C71A465A</t>
  </si>
  <si>
    <t>Pardosa prativaga (L. Koch, 1870)</t>
  </si>
  <si>
    <t>7D319203-5475-4522-BED9-ECFD0508681B</t>
  </si>
  <si>
    <t>Adalia conglomerata (Linnaeus, 1758)</t>
  </si>
  <si>
    <t>7D31DBAF-18AB-462A-8DD4-25759FC148B0</t>
  </si>
  <si>
    <t>Triodonta aquila Castelnau, 1840</t>
  </si>
  <si>
    <t>7D379286-B803-4D73-8751-E77F24971C15</t>
  </si>
  <si>
    <t>Acrolepiopsis betulella (Curtis, 1850)</t>
  </si>
  <si>
    <t>7D3C06B2-AF5F-49F8-97B7-023D285A9765</t>
  </si>
  <si>
    <t>Typhlocyptus pandellei Saulcy, 1878</t>
  </si>
  <si>
    <t>7D426537-1E8C-427B-B4C8-F604CA6697A1</t>
  </si>
  <si>
    <t>Cheilosia alpestris Becker, 1894</t>
  </si>
  <si>
    <t>7D469CFF-39A6-41AE-9357-3A5CA31ED895</t>
  </si>
  <si>
    <t>Caloptilia alchimiella (Scopoli, 1763)</t>
  </si>
  <si>
    <t>7D475219-A11E-4D92-8206-FD59F49FC17C</t>
  </si>
  <si>
    <t>Omalus bidens Förster, 1853</t>
  </si>
  <si>
    <t>7D494ACB-6FB0-47E9-B025-CBDEC6EF4CA2</t>
  </si>
  <si>
    <t>Cystiphora sonchi (Bremi, 1847)</t>
  </si>
  <si>
    <t>7D4D0593-3503-4E0C-8D27-560698B45765</t>
  </si>
  <si>
    <t>Aphthona flaviceps Allard, 1859</t>
  </si>
  <si>
    <t>7D4EC60C-DF42-4407-B8F2-4F4A8ACA0A63</t>
  </si>
  <si>
    <t>Tetanocera ferruginea Fallén, 1820</t>
  </si>
  <si>
    <t>7D50DE52-5801-484B-A1C1-684DE5C451B8</t>
  </si>
  <si>
    <t>Dicranota brevitarsis Bergroth, 1891</t>
  </si>
  <si>
    <t>7D5226F8-F286-4835-B8B8-2138EF09548C</t>
  </si>
  <si>
    <t>Exaeretia ciniflonella (Lienig &amp; Zeller, 1846)</t>
  </si>
  <si>
    <t>7D59044B-5EA4-4079-A5F4-8C80D0366987</t>
  </si>
  <si>
    <t>Perittia bedellella (Sircom, 1848)</t>
  </si>
  <si>
    <t>7D64379D-F7D3-4242-BB9F-81220F660E4F</t>
  </si>
  <si>
    <t>Cydia orobana Treitschke, 1830</t>
  </si>
  <si>
    <t>7D6D44F8-5B05-445D-A6D7-ADD7C5FCF30E</t>
  </si>
  <si>
    <t>Paragus haemorrhous Meigen, 1822</t>
  </si>
  <si>
    <t>7D6E2AF2-1D20-45FC-A0AF-1EEA7FD95AD5</t>
  </si>
  <si>
    <t>Apiloscatopse flavocincta (Duda, 1928)</t>
  </si>
  <si>
    <t>7D713E87-DAF8-4726-9873-EDF26E652B31</t>
  </si>
  <si>
    <t>Medetera vagans Becker, 1917</t>
  </si>
  <si>
    <t>7D741458-8897-4303-B1CC-A500E0D98B88</t>
  </si>
  <si>
    <t>Bembidion gilvipes Sturm, 1825</t>
  </si>
  <si>
    <t>7D75AEF4-F640-44D5-BDF7-5556C214905F</t>
  </si>
  <si>
    <t>Antipalus similis Moucha et Hradsky, 1966</t>
  </si>
  <si>
    <t>7D7CBBA6-13F3-4038-8567-5B3ECFBF5BF9</t>
  </si>
  <si>
    <t>Anaspis marginicollis Lindberg, 1925</t>
  </si>
  <si>
    <t>7D7CE6A3-4C90-44F4-A275-0C8EC1BA05F0</t>
  </si>
  <si>
    <t>Cerambyx miles Bonelli, 1823</t>
  </si>
  <si>
    <t>7D81E3A7-BEE4-423A-9164-4FA91318B5B1</t>
  </si>
  <si>
    <t>Anania verbascalis Denis &amp; Schiffermüller, 1775</t>
  </si>
  <si>
    <t>7D8203DB-C0B1-4F85-8B23-10CE8CCC7400</t>
  </si>
  <si>
    <t>Anthicus bimaculatus (Illiger, 1801)</t>
  </si>
  <si>
    <t>7D88A595-4253-4822-85F5-A9B5E20FA108</t>
  </si>
  <si>
    <t>Metzneria aestivella (Zeller, 1839)</t>
  </si>
  <si>
    <t>Mellinus arvensis (Linnaeus, 1758)</t>
  </si>
  <si>
    <t>7D8F613A-06C1-40A8-AF82-0574961BA3D3</t>
  </si>
  <si>
    <t>Pediaspis aceris (Gmelin, 1790)</t>
  </si>
  <si>
    <t>7D9321CA-4994-490E-8CC1-5CC8ABF886ED</t>
  </si>
  <si>
    <t>Agromyza alnibetulae Hendel, 1931</t>
  </si>
  <si>
    <t>7DA140B7-76DD-4FB4-8E45-CD10EE991233</t>
  </si>
  <si>
    <t>Fannia glaucescens (Zetterstedt, 1845)</t>
  </si>
  <si>
    <t>7DA88182-D78B-4D24-AAD8-4047189D2D27</t>
  </si>
  <si>
    <t>Trachycera suavella Zincken, 1818</t>
  </si>
  <si>
    <t>7DACDD01-C299-4445-9349-E64288F871E4</t>
  </si>
  <si>
    <t>Eublemma pura Hübner, [1813]</t>
  </si>
  <si>
    <t>7DACE6F3-3E34-4B1E-A496-1EC554DEC218</t>
  </si>
  <si>
    <t>Anthus campestris (Brachpieper)</t>
  </si>
  <si>
    <t>7DB0704A-78FB-410A-93BD-44218DE803C5</t>
  </si>
  <si>
    <t>Eulithis mellinata Fabricius, 1787</t>
  </si>
  <si>
    <t>7DB9C4AB-CF39-4A35-A1AE-102A6232C3AA</t>
  </si>
  <si>
    <t>Crumomyia parentela (Séguy, 1963)</t>
  </si>
  <si>
    <t>7DBAB3F7-3858-49D8-831B-8A55D52F6727</t>
  </si>
  <si>
    <t>Arthrocnodax erianea (Bremi, 1847)</t>
  </si>
  <si>
    <t>7DBAE3FB-CAB4-4C40-9B08-A57BF6073353</t>
  </si>
  <si>
    <t>Halesus tesselatus (Rambur, 1842)</t>
  </si>
  <si>
    <t>7DBB389F-4590-4CDA-8AC0-F290F5607A67</t>
  </si>
  <si>
    <t>Pardosa lugubris s. l. (Walckenaer, 1802)</t>
  </si>
  <si>
    <t>7DBB3D07-171C-43E4-81B8-D10935F256C3</t>
  </si>
  <si>
    <t>Teleiodes rosalbella (Fologne, 1862)</t>
  </si>
  <si>
    <t>7DBC635D-0A03-4437-9F02-C521F95D7993</t>
  </si>
  <si>
    <t>Ula bolitophila Loew, 1869</t>
  </si>
  <si>
    <t>7DC26539-39CF-41BE-91D5-BAD5D0575C4A</t>
  </si>
  <si>
    <t>Acrotrichis intermedia (Gillmeister, 1845)</t>
  </si>
  <si>
    <t>7DC71055-9FE2-49C8-BA76-CDB88B473BE2</t>
  </si>
  <si>
    <t>Trichocera rufescens Edwards, 1921</t>
  </si>
  <si>
    <t>7DC73C97-0D12-4E88-978B-24A95F5B6D02</t>
  </si>
  <si>
    <t>Eudorylas kozaneki De Meyer, 1993</t>
  </si>
  <si>
    <t>7DD30066-7688-4C51-9D1E-0DB9E0191F1B</t>
  </si>
  <si>
    <t>Fannia fuscitibia? Stein, 1920</t>
  </si>
  <si>
    <t>7DD3015A-540A-4B4E-8596-55E31447EDD8</t>
  </si>
  <si>
    <t>Hilara tiefii Strobl, 1892</t>
  </si>
  <si>
    <t>7DD3203E-B114-4B72-8570-F11D6BF0037A</t>
  </si>
  <si>
    <t>Eupeodes luniger (Meigen, 1822)</t>
  </si>
  <si>
    <t>7DD3CFC4-4EA6-423A-ADE3-9F876F13C5B1</t>
  </si>
  <si>
    <t>Cricotopus similis Goetghebuer, 1921</t>
  </si>
  <si>
    <t>7DD4B990-BDDE-4114-8AC4-EA4265724779</t>
  </si>
  <si>
    <t>Pseudapis femoralis (Pallas, 1773)</t>
  </si>
  <si>
    <t>7DE1F988-0DF3-4007-8B31-952D0469520C</t>
  </si>
  <si>
    <t>Dytiscus circumflexus Fabricius, 1801</t>
  </si>
  <si>
    <t>7DE446F0-A7F6-4B1E-8AEF-5546F64D7091</t>
  </si>
  <si>
    <t>Cynegetis impunctata (Linnaeus, 1767)</t>
  </si>
  <si>
    <t>7DE9EC4D-7622-4B6D-B70E-5212D27B7E5A</t>
  </si>
  <si>
    <t>Carabus cancellatus excisus Dejean, 1826</t>
  </si>
  <si>
    <t>7DEEA7F0-DAB8-4694-880C-925D80864B26</t>
  </si>
  <si>
    <t>Ancylosis cinnamomella Duponchel, 1836</t>
  </si>
  <si>
    <t>7DEFE76E-B675-428F-88EC-568FEEAFB31E</t>
  </si>
  <si>
    <t>Eristalis interrupta (Poda, 1761)</t>
  </si>
  <si>
    <t>7DF284D9-FFB4-4F11-89E3-C306F78A8B9A</t>
  </si>
  <si>
    <t>Helochares lividus (Forster, 1771)</t>
  </si>
  <si>
    <t>7DF36B32-D412-4858-A3AA-990F9ED50D9E</t>
  </si>
  <si>
    <t>Trachypteris picta decastigma (Fabricius, 1787)</t>
  </si>
  <si>
    <t>7DF862ED-2545-4A50-B493-090A9CA909DD</t>
  </si>
  <si>
    <t>Lixus ochraceus Boheman, 1843</t>
  </si>
  <si>
    <t>7DFD1072-A29A-4574-9527-9B0EEF6D8177</t>
  </si>
  <si>
    <t>Culicoides obsoletus (Meigen, 1818)</t>
  </si>
  <si>
    <t>7E05395E-B2C7-4A3B-A094-CE5D4B9DA827</t>
  </si>
  <si>
    <t>Heleodromia irwini Wagner, 1985</t>
  </si>
  <si>
    <t>7E17FF3D-A8D0-422A-9E02-1574346E89F2</t>
  </si>
  <si>
    <t>Pterostichus subsinuatus (Dejean, 1828)</t>
  </si>
  <si>
    <t>7E1A8DCC-349E-4D47-BA16-0190997FA07B</t>
  </si>
  <si>
    <t>Thinodromus mannerheimi (Kolenati, 1846)</t>
  </si>
  <si>
    <t>7E1CBE05-F0DA-4DA1-B7E8-F447F4ACA8CD</t>
  </si>
  <si>
    <t>Coenosia gracilis Stein, 1916</t>
  </si>
  <si>
    <t>Arctosa lutetiana (Simon, 1876)</t>
  </si>
  <si>
    <t>7E2409EA-0AD9-4971-8C33-C932C26F3BBE</t>
  </si>
  <si>
    <t>Orthosia cerasi Fabricius, 1775</t>
  </si>
  <si>
    <t>7E2559F4-DEB6-486E-8C4F-576CB612AF3E</t>
  </si>
  <si>
    <t>Cricotopus tricinctus (Meigen, 1818)</t>
  </si>
  <si>
    <t>7E2948A4-E01F-4FB6-9C4A-86A1DEC1B4ED</t>
  </si>
  <si>
    <t>Cypha seminulum (Erichson, 1839)</t>
  </si>
  <si>
    <t>7E2EEE12-6A23-4685-BA9C-DD189CA90999</t>
  </si>
  <si>
    <t>Porcellio spinicornis Say, 1818</t>
  </si>
  <si>
    <t>7E2F911A-A9EE-40EB-A65F-7DE8CE17BE85</t>
  </si>
  <si>
    <t>Drosophila immigrans Sturtevant, 1921</t>
  </si>
  <si>
    <t>7E34A554-3B86-4824-A754-BFBEB7F3FD5C</t>
  </si>
  <si>
    <t>Aphodius hydrochaeris (Fabricius, 1798)</t>
  </si>
  <si>
    <t>7E3B6A86-E610-47FE-8928-95605F01D1CE</t>
  </si>
  <si>
    <t>Haliplus fulvus (Fabricius, 1801)</t>
  </si>
  <si>
    <t>7E3BAD64-AF88-4EA6-9435-5CE31DCDB1D6</t>
  </si>
  <si>
    <t>Tipula limbata Zetterstedt, 1838</t>
  </si>
  <si>
    <t>7E3D0626-D852-445B-A55E-BEA5D008CD4F</t>
  </si>
  <si>
    <t>Lagria atripes atripes Mulsant &amp; Guillebeau, 1855</t>
  </si>
  <si>
    <t>7E3F06AE-CFF2-4756-AE40-1AC49C2293A9</t>
  </si>
  <si>
    <t>Chionodes distinctella (Zeller, 1839)</t>
  </si>
  <si>
    <t>7E423717-3D09-4F4C-AB85-D6FD38BA5B5D</t>
  </si>
  <si>
    <t>Luperus longicornis (Fabricius, 1781)</t>
  </si>
  <si>
    <t>7E45EAC7-BB52-4EEC-8677-ADCED48B435B</t>
  </si>
  <si>
    <t>Ptinus aubei Boieldieu, 1854</t>
  </si>
  <si>
    <t>7E4A42AF-8744-4D0A-803C-A8AD6B75C64E</t>
  </si>
  <si>
    <t>Anatella minuta (Staeger, 1840)</t>
  </si>
  <si>
    <t>7E4C4AC2-A0FF-4EE6-BCFF-73414264A8A5</t>
  </si>
  <si>
    <t>Pseudocistela ceramboides (Linnaeus, 1761)</t>
  </si>
  <si>
    <t>Alopecosa inquilina (Clerck, 1757)</t>
  </si>
  <si>
    <t>Robertus neglectus (O.P. Cambridge, 1871)</t>
  </si>
  <si>
    <t>7E511470-EACC-4584-855A-992709A17690</t>
  </si>
  <si>
    <t>Enochrus affinis (Thunberg, 1794)</t>
  </si>
  <si>
    <t>7E524591-3B22-4BD3-BEB6-3DE8E6F68A75</t>
  </si>
  <si>
    <t>Lotophila atra (Meigen, 1830)</t>
  </si>
  <si>
    <t>7E59E16C-DBB5-4832-8D1B-8959729852D9</t>
  </si>
  <si>
    <t>Priocnemis agilis (Shuckard, 1837)</t>
  </si>
  <si>
    <t>7E5B49FC-F555-464F-9E7A-53EBE7A9A363</t>
  </si>
  <si>
    <t>Platycheirus ambiguus (Fallén, 1817)</t>
  </si>
  <si>
    <t>7E5D364E-2D5F-4ACC-B7DA-2CCE57CB8AEE</t>
  </si>
  <si>
    <t>Andrena mucida Kriechbaumer, 1873</t>
  </si>
  <si>
    <t>7E65BC2D-AD5F-4DC6-8BCA-503CBC2DD14C</t>
  </si>
  <si>
    <t>Trachodes hispidus (Linnaeus, 1758)</t>
  </si>
  <si>
    <t>7E65F75E-55D5-4391-A06F-87839976F0DD</t>
  </si>
  <si>
    <t>Pseudomeira necessaria (Gyllenhal, 1834)</t>
  </si>
  <si>
    <t>7E665D8D-B4F1-49AC-AB31-1249BC6A24F8</t>
  </si>
  <si>
    <t>Hydraena pulchella Germar, 1824</t>
  </si>
  <si>
    <t>7E698E1B-8559-432C-B004-379CDA9AB37C</t>
  </si>
  <si>
    <t>Acanthocinus griseus (Fabricius, 1792) (Braunbindiger Zimmerbock)</t>
  </si>
  <si>
    <t>7E6DA4E2-2C23-4EC4-BDA2-0EF101EE068C</t>
  </si>
  <si>
    <t>Xysticus luctator L. Koch, 1870</t>
  </si>
  <si>
    <t>7E6DA88F-1952-4FF4-A48C-8A8DA59D1AC3</t>
  </si>
  <si>
    <t>Cricotopus fuscus (Kieffer, 1909)</t>
  </si>
  <si>
    <t>7E706AB6-CC37-4E71-9726-FDB0DAD8CC5E</t>
  </si>
  <si>
    <t>Ranunculiphilus lycoctoni (Hustache, 1917)</t>
  </si>
  <si>
    <t>7E76262D-8DD4-40B0-AACD-165A3421EF51</t>
  </si>
  <si>
    <t>Aloconota longicollis (Mulsant &amp; Rey, 1852)</t>
  </si>
  <si>
    <t>7E77BD9C-19D7-48F7-9216-C26C62FAA7B1</t>
  </si>
  <si>
    <t>Mompha langiella (Hübner, 1796)</t>
  </si>
  <si>
    <t>7E785A19-3594-4AF5-B226-F5646F58E689</t>
  </si>
  <si>
    <t>Contarinia pyrivora (Riley, 1886)</t>
  </si>
  <si>
    <t>Cicurina cicur (Fabricius, 1793)</t>
  </si>
  <si>
    <t>7E7D752E-B70A-44F6-B9DA-3A8194747882</t>
  </si>
  <si>
    <t>Calliopum splendidum Papp, 1978</t>
  </si>
  <si>
    <t>7E7DF19E-34BB-453E-AF84-31146EBCC427</t>
  </si>
  <si>
    <t>Mendesia farinella (Thunberg, 1794)</t>
  </si>
  <si>
    <t>7E7ED4E5-AE48-4730-9045-13F4976917E7</t>
  </si>
  <si>
    <t>Chironomus riparius Meigen, 1804</t>
  </si>
  <si>
    <t>7E7F6A05-8F4B-4392-88A6-53B12B1CE8A8</t>
  </si>
  <si>
    <t>Dicronychus rubripes (Germar, 1824)</t>
  </si>
  <si>
    <t>7E81E45D-C189-4CED-AF5B-CCDAFECF5078</t>
  </si>
  <si>
    <t>Scrobipalpa pauperella (Heinemann, 1870)</t>
  </si>
  <si>
    <t>7E89D99B-E9A7-4F87-AD27-D5A5622835CF</t>
  </si>
  <si>
    <t>Sarcophaga subulata Pandellé, 1896</t>
  </si>
  <si>
    <t>7E8B27C6-760D-4719-AB54-EF45A248171F</t>
  </si>
  <si>
    <t>Lyctus hipposideros Lesne, 1908</t>
  </si>
  <si>
    <t>7E8BBC75-CE58-4633-B39C-16211DE892C8</t>
  </si>
  <si>
    <t>Tricimba lineella (Fallén, 1820)</t>
  </si>
  <si>
    <t>7E8CCDDC-C77F-45D4-A713-CDE2F442EAF2</t>
  </si>
  <si>
    <t>Hydrellia fascitibia (von Roser, 1840)</t>
  </si>
  <si>
    <t>7E8D061F-3069-41DD-87EA-8672F4BFC200</t>
  </si>
  <si>
    <t>Coelostoma orbiculare (Fabricius, 1775)</t>
  </si>
  <si>
    <t>7E909D73-5F7E-46B7-9D8B-EF2B6E86058A</t>
  </si>
  <si>
    <t>Epitriptus inconstans (Wiedemann, 1820)</t>
  </si>
  <si>
    <t>7E92A7DB-C3B9-424F-AD6E-E0B33ADE41FC</t>
  </si>
  <si>
    <t>Oprohinus suturalis (Fabricius, 1775)</t>
  </si>
  <si>
    <t>7E95EBF8-7FE3-425F-AD3E-24E022C8F324</t>
  </si>
  <si>
    <t>Noctua comes Hübner, [1813] (Primeleule)</t>
  </si>
  <si>
    <t>7E97AC1F-A64F-4594-88E7-9A6CABC28EF7</t>
  </si>
  <si>
    <t>Curculio nucum Linnaeus, 1758</t>
  </si>
  <si>
    <t>7E9957B9-3B6C-457C-B660-D4C57FDE574A</t>
  </si>
  <si>
    <t>Oncocera faecella Zeller, 1839</t>
  </si>
  <si>
    <t>7E9DDB5F-0B18-4179-9192-44A5C34758EC</t>
  </si>
  <si>
    <t>Cryptophagus postpositus Sahlberg, 1903</t>
  </si>
  <si>
    <t>7EA855A0-A7F7-4129-B1C3-B419942A89B6</t>
  </si>
  <si>
    <t>Atrichopogon minutus (Meigen, 1830)</t>
  </si>
  <si>
    <t>7EAEA60D-B30F-4DC5-BB45-A67FD34609F1</t>
  </si>
  <si>
    <t>Amara convexior Stephens, 1828</t>
  </si>
  <si>
    <t>7EB57438-911A-4A9F-95A3-6FDE09C1E827</t>
  </si>
  <si>
    <t>Mylabris polymorpha (Pallas, 1771)</t>
  </si>
  <si>
    <t>7EBADF0B-6321-45CD-A299-8D13617F7296</t>
  </si>
  <si>
    <t>Eucarta amethystina Hübner, [1803]</t>
  </si>
  <si>
    <t>7EC14718-15A0-4BC9-BDE7-3856AF39F6F3</t>
  </si>
  <si>
    <t>Gyrinus paykulli Ochs, 1927</t>
  </si>
  <si>
    <t>7EC472CC-CC1F-4E64-B65E-B991657AD8FC</t>
  </si>
  <si>
    <t>Drusus muelleri (McLachlan, 1868)</t>
  </si>
  <si>
    <t>Ena montana (Draparnaud, 1801) (Berg-Vielfrassschnecke)</t>
  </si>
  <si>
    <t>7ECA5682-641A-4962-AE6F-21F017C89C66</t>
  </si>
  <si>
    <t>Platycis minutus (Fabricius, 1787)</t>
  </si>
  <si>
    <t>7ECB527A-1507-4086-8ADD-B690C3C25193</t>
  </si>
  <si>
    <t>Acrocephalus dumetorum (Buschrohrsänger)</t>
  </si>
  <si>
    <t>7ECD06D8-4000-4219-AF64-88496FD5E6DB</t>
  </si>
  <si>
    <t>Triphosa dubitata Linnaeus, 1758</t>
  </si>
  <si>
    <t>7ECE1AAC-2F93-42A5-8B09-64087D9DC2ED</t>
  </si>
  <si>
    <t>Coleophora alticolella Zeller, 1849</t>
  </si>
  <si>
    <t>7ECE79D8-29BB-4508-B061-08900832BD8C</t>
  </si>
  <si>
    <t>Rhaphium longicorne (Fallén, 1823)</t>
  </si>
  <si>
    <t>7ED29BA0-81BC-4A53-91D8-DD784440186F</t>
  </si>
  <si>
    <t>Ceranthia tristella Herting, 1966</t>
  </si>
  <si>
    <t>7ED30A08-6D85-43CE-BFF4-2D23D1FB1C4D</t>
  </si>
  <si>
    <t>Endochironomus lepidus (Meigen, 1830)</t>
  </si>
  <si>
    <t>7ED321D7-7568-4411-A77E-8919653A233D</t>
  </si>
  <si>
    <t>Quedius infuscatus Erichson, 1840</t>
  </si>
  <si>
    <t>7EDAE1C3-975B-4CBF-A710-E18EEAA3EC9A</t>
  </si>
  <si>
    <t>Apiloscatopse bifilata (Walker, 1856)</t>
  </si>
  <si>
    <t>7EDFF7C6-B70C-4788-BECE-216F6EF67EC2</t>
  </si>
  <si>
    <t>Dasineura acrophila (Winnertz, 1853)</t>
  </si>
  <si>
    <t>7EE032FB-7D67-44A6-8F54-BFAB93299021</t>
  </si>
  <si>
    <t>Anthaxia lucens Küst.</t>
  </si>
  <si>
    <t>7EE1F957-AFB1-4700-80C4-26E37A01CE41</t>
  </si>
  <si>
    <t>Perittia humilis Zeller, 1850</t>
  </si>
  <si>
    <t>7EE5E08D-EBB8-4F30-99C1-F76C5C4662F1</t>
  </si>
  <si>
    <t>Colon affine Sturm, 1839</t>
  </si>
  <si>
    <t>7EE60539-ED06-49F9-8895-4EC325CE0438</t>
  </si>
  <si>
    <t>Osmia scutellaris Morawitz</t>
  </si>
  <si>
    <t>7EEFDF53-E4D7-407A-82C5-BF57D56DC488</t>
  </si>
  <si>
    <t>Pellenes lapponicus (Sundevall, 1833)</t>
  </si>
  <si>
    <t>7EF173D7-B31F-48F1-B965-7E5ACC85DBBA</t>
  </si>
  <si>
    <t>Ophiomyia pinguis (Fallén, 1820)</t>
  </si>
  <si>
    <t>7EF267A9-4363-4938-B671-BA5C2A11171A</t>
  </si>
  <si>
    <t>Anoplus setulosus Kirsch, 1870</t>
  </si>
  <si>
    <t>7EF2912D-B6B0-49FC-92B3-E46357E06FDE</t>
  </si>
  <si>
    <t>Oxychilus mortilleti mortilleti (L. Pfeiffer, 1859) (Berg-Glanzschnecke)</t>
  </si>
  <si>
    <t>7EF61DFD-DF9D-4BA8-B018-4B8C5ECAB501</t>
  </si>
  <si>
    <t>Macrorchis meditata (Fallén, 1825)</t>
  </si>
  <si>
    <t>7EFBFE4C-7323-429F-9964-9E9B519D413E</t>
  </si>
  <si>
    <t>Oscinella trigonella Duda, 1933</t>
  </si>
  <si>
    <t>7EFD91A3-25BB-4539-B4D5-0D91FB2EA36C</t>
  </si>
  <si>
    <t>Dasysyrphus venustus sensu Láska et Bicik, 1996</t>
  </si>
  <si>
    <t>7F08BD4B-9E7A-4B82-871E-02BC1395F0DB</t>
  </si>
  <si>
    <t>Catoptria radiella Hübner, 1813</t>
  </si>
  <si>
    <t>7F0C0372-0EAC-4A58-9675-5EC7D8E313C2</t>
  </si>
  <si>
    <t>Azelia nebulosa Robineau-Desvoidy, 1830</t>
  </si>
  <si>
    <t>7F0C82F5-D556-49AE-A00F-BF5A0DC06DBE</t>
  </si>
  <si>
    <t>Aulonium ruficorne (Olivier, 1790)</t>
  </si>
  <si>
    <t>7F0F0FEE-7070-4FD2-9358-0782529EEB0A</t>
  </si>
  <si>
    <t>Epeolus glacialis Alfken</t>
  </si>
  <si>
    <t>7F15EDDF-4139-4C36-9229-96E12BFFC984</t>
  </si>
  <si>
    <t>Anapausis baueri Fritz, 1983</t>
  </si>
  <si>
    <t>7F18A64D-99DF-4ECE-A7C1-581AEFDCB827</t>
  </si>
  <si>
    <t>Dilophus neglectus Haenni, 1982</t>
  </si>
  <si>
    <t>7F2335FF-64CD-4C96-9AF0-4D70E7EC94A2</t>
  </si>
  <si>
    <t>Tendosphaera verrucosa Verhoeff, 1930</t>
  </si>
  <si>
    <t>7F25706D-9BA8-4A06-BE61-393120601443</t>
  </si>
  <si>
    <t>Ciliella ciliata (Hartmann, 1821) (Wimperschnecke)</t>
  </si>
  <si>
    <t>7F2588AB-9899-48FB-8DAB-A7DC12E10023</t>
  </si>
  <si>
    <t>Dasineura kellneri (Henschel, 1875)</t>
  </si>
  <si>
    <t>7F26E27A-7983-440D-B7C1-64A45D9BD142</t>
  </si>
  <si>
    <t>Acronicta tridens Denis &amp; Schiffermüller, 1775</t>
  </si>
  <si>
    <t>7F2784A1-E322-4B14-8E90-4FBB5C880AF8</t>
  </si>
  <si>
    <t>Forcipomyia pseudonigra Delécolle &amp; Schiegg, 1999</t>
  </si>
  <si>
    <t>7F28610C-6A74-46BD-9C2D-4D0E940F4EFD</t>
  </si>
  <si>
    <t>Neottiophilum praeustum (Meigen, 1826)</t>
  </si>
  <si>
    <t>7F289EA8-26FD-4BAA-8F8E-A00868EDA4BE</t>
  </si>
  <si>
    <t>Aphodius obliteratus Panzer, 1823</t>
  </si>
  <si>
    <t>7F2CC336-8ADC-4D28-B8B8-6E2347C50E0E</t>
  </si>
  <si>
    <t>Margarinotus terricola (Germar, 1824)</t>
  </si>
  <si>
    <t>7F2FA805-5EA4-4068-95F0-EF94F3B78919</t>
  </si>
  <si>
    <t>Antispila treitschkiella (Fischer v. Röslerstamm, 1843)</t>
  </si>
  <si>
    <t>7F33886A-9B8B-4430-A58F-D7AEA46C78DC</t>
  </si>
  <si>
    <t>Catops nigricans (Spence, 1815)</t>
  </si>
  <si>
    <t>Colias crocea Geoffroy 1785 (Postillion, Wandergelbling)</t>
  </si>
  <si>
    <t>7F388129-6301-4188-8EC3-C5C81420E533</t>
  </si>
  <si>
    <t>Andrena pallitarsis Pérez, 1903</t>
  </si>
  <si>
    <t>7F42BFEC-462B-41FA-87FD-772B586A5B80</t>
  </si>
  <si>
    <t>Nilea rufiscutellaris (Zetterstedt, 1859)</t>
  </si>
  <si>
    <t>7F5BD264-7B5C-444B-8C23-A3ACD58C2843</t>
  </si>
  <si>
    <t>Aedes pullatus (Coquillett, 1904)</t>
  </si>
  <si>
    <t>7F5D4282-3489-42B7-9F97-6E988404DA06</t>
  </si>
  <si>
    <t>Allophyes oxyacanthae Linnaeus, 1758 (Weissdorneule)</t>
  </si>
  <si>
    <t>7F60224F-0D02-47CA-93CC-45057C1E70E4</t>
  </si>
  <si>
    <t>Tetralonia macroglossa (Illiger, 1806)</t>
  </si>
  <si>
    <t>7F648EA7-CED6-406B-9F43-4F3A4282BCC9</t>
  </si>
  <si>
    <t>Pachygaster atra (Panzer, 1798)</t>
  </si>
  <si>
    <t>7F6CE1D0-E24B-40C0-9202-D25A3444DC66</t>
  </si>
  <si>
    <t>Enolmis delicatella (Rebel, 1901)</t>
  </si>
  <si>
    <t>7F6F00D8-A6CE-49AA-9B41-E496110E4387</t>
  </si>
  <si>
    <t>Rhopalopterum femoralis (Collin, 1946)</t>
  </si>
  <si>
    <t>7F6FDFCE-124C-4B58-992B-0D687C263EA3</t>
  </si>
  <si>
    <t>Fannia pruinosa (Meigen, 1826)</t>
  </si>
  <si>
    <t>7F71F321-60DA-4341-8E3B-AA5F639F285D</t>
  </si>
  <si>
    <t>Aleochara brundini Bernhauer, 1936</t>
  </si>
  <si>
    <t>7F73283D-969B-4A8D-99CE-BA28424194C4</t>
  </si>
  <si>
    <t>Chironomus dorsalis authors, not Meigen, 1818</t>
  </si>
  <si>
    <t>7F74259D-E51F-4FE5-B86F-B07BAE8BF639</t>
  </si>
  <si>
    <t>Hoplisoides punctuosus (Eversmann, 1849)</t>
  </si>
  <si>
    <t>7F74895E-7DC0-475A-B9E0-6BD6DA2BF485</t>
  </si>
  <si>
    <t>Philedone gerningana Denis &amp; Schiffermüller, 1775</t>
  </si>
  <si>
    <t>7F75B3A0-3411-4B32-859D-36BBB2A7475E</t>
  </si>
  <si>
    <t>Ectoedemia hannoverella (Glitz, 1872)</t>
  </si>
  <si>
    <t>7F76DD81-4B0E-4AE7-ABA8-C9E2113C8A8B</t>
  </si>
  <si>
    <t>Rheocricotopus chalybeatus (Edwards, 1929)</t>
  </si>
  <si>
    <t>7F7F53C3-FF1F-4F94-8F32-A38A4F218EC3</t>
  </si>
  <si>
    <t>Neoascia meticulosa (Scopoli, 1763)</t>
  </si>
  <si>
    <t>7F84F5EA-904C-4A26-82E7-D6AFAE956DC5</t>
  </si>
  <si>
    <t>Graphogaster buccata Herting, 1971</t>
  </si>
  <si>
    <t>7F8504AA-8707-4C39-BD29-94AAF98AC775</t>
  </si>
  <si>
    <t>Melanotus rufipes (Herbst, 1784)</t>
  </si>
  <si>
    <t>7F89F397-5EE2-4D75-A06A-4EBEEAF05991</t>
  </si>
  <si>
    <t>Bledius procerulus Erichson, 1840</t>
  </si>
  <si>
    <t>7F8B920D-A11B-4F08-90CE-1B9F045A1DBE</t>
  </si>
  <si>
    <t>Suillia fuscicornis (Zetterstedt, 1847)</t>
  </si>
  <si>
    <t>7F8CD610-F554-4D07-99BB-BBD59E800859</t>
  </si>
  <si>
    <t>Ips cembrae (Heer, 1836)</t>
  </si>
  <si>
    <t>7F9246F9-E475-44AA-BE69-20225747E1D3</t>
  </si>
  <si>
    <t>Blaps gigas (Linnaeus, 1767)</t>
  </si>
  <si>
    <t>7F97A737-D033-4986-8EFC-62D319E88A99</t>
  </si>
  <si>
    <t>Triphleba papillata (Wingate, 1906)</t>
  </si>
  <si>
    <t>7F9C6FA0-2A79-480A-827B-2423253EDD39</t>
  </si>
  <si>
    <t>Cyclophora linearia Hübner, [1799]</t>
  </si>
  <si>
    <t>7F9D213E-E2D1-4B19-A9FC-08B01AB9CB38</t>
  </si>
  <si>
    <t>Alevonota gracilenta (Erichson, 1839)</t>
  </si>
  <si>
    <t>7FA484E4-4C01-4875-BD93-095C098AE47C</t>
  </si>
  <si>
    <t>Dytiscus mutinensis Pedrezani</t>
  </si>
  <si>
    <t>7FABD2E0-1C61-4899-8271-DEDE5BA81374</t>
  </si>
  <si>
    <t>Neoplatyura modesta (Winnertz, 1863)</t>
  </si>
  <si>
    <t>7FAD570C-ECDB-43DD-AFD1-6EBCE9085BDB</t>
  </si>
  <si>
    <t>Syntormon monile (Haliday in Walker, 1851)</t>
  </si>
  <si>
    <t>7FAE2069-55AA-41A6-996D-17FFCAC92C65</t>
  </si>
  <si>
    <t>Oecetis notata (Rambur, 1842)</t>
  </si>
  <si>
    <t>7FB0200D-0A64-4F00-9F2C-666D4197A6DF</t>
  </si>
  <si>
    <t>Colletes nasutus Smith, 1853</t>
  </si>
  <si>
    <t>7FB1B266-7E42-4E95-924E-49EB44090563</t>
  </si>
  <si>
    <t>Erioptera griseipennis Meigen, 1838</t>
  </si>
  <si>
    <t>7FB1BC8F-DE27-4243-8FC9-5F7C7D84EA5F</t>
  </si>
  <si>
    <t>Mycomya storai Väisänen, 1979</t>
  </si>
  <si>
    <t>7FB52485-979F-4A01-94FE-FC2704888F77</t>
  </si>
  <si>
    <t>Oedemera monticola Svihla, 1978</t>
  </si>
  <si>
    <t>7FB6938E-87D5-4424-9A39-A849B0FAA34E</t>
  </si>
  <si>
    <t>Pedostrangalia pubescens (Fabricius, 1787) (Filzhaariger Halsbock)</t>
  </si>
  <si>
    <t>7FB71AA2-7176-4930-9639-EF7C25951EEC</t>
  </si>
  <si>
    <t>Rhypagla lacernaria Hübner, [1813]</t>
  </si>
  <si>
    <t>7FBC0DCF-D468-428D-B1CB-42C4BF4F78E8</t>
  </si>
  <si>
    <t>Melanotus brunnipes (Germar, 1824)</t>
  </si>
  <si>
    <t>7FBCC241-4A0D-4152-ACE8-C422E193606C</t>
  </si>
  <si>
    <t>Harmonia axyridis (Pallas)</t>
  </si>
  <si>
    <t>7FBF2891-8411-41F6-9DB4-2AC76101D1F2</t>
  </si>
  <si>
    <t>Bradysia hilariformis Tuomikoski, 1960</t>
  </si>
  <si>
    <t>7FC12AA6-7808-427F-956A-C1EF7755C557</t>
  </si>
  <si>
    <t>Mamestra brassicae Linnaeus, 1758 (Kohleule, Herzeule)</t>
  </si>
  <si>
    <t>7FC2895E-7DC7-46A2-B0F5-923F83E6DCCA</t>
  </si>
  <si>
    <t>Parornix devoniella (Stainton, 1850)</t>
  </si>
  <si>
    <t>7FC3C2F7-7211-49AC-A036-7A7802793751</t>
  </si>
  <si>
    <t>Stenobothrus fischeri (Eversmann, 1848) (Fischers Grashüpfer)</t>
  </si>
  <si>
    <t>7FCE205D-1063-4EDC-A0DB-68D361B3FBDF</t>
  </si>
  <si>
    <t>Acanthopsyche atra Linnaeus, 1767</t>
  </si>
  <si>
    <t>7FCF1F77-E041-4BD5-AE55-91BFF9EA7448</t>
  </si>
  <si>
    <t>Phloeocharis subtilissima Mannerheim, 1830</t>
  </si>
  <si>
    <t>7FCFB63A-428A-4C0C-B536-F021E5B9BE07</t>
  </si>
  <si>
    <t>Hydraena lapidicola Kiesenwetter, 1849</t>
  </si>
  <si>
    <t>7FD180CC-A636-431A-9038-B1D23BBD7551</t>
  </si>
  <si>
    <t>Nothocasis sertata Hübner, [1817]</t>
  </si>
  <si>
    <t>7FD28974-0DC2-462B-B20C-3B90E2964CC0</t>
  </si>
  <si>
    <t>Royerella villardi matheyi Jeannel, 1922</t>
  </si>
  <si>
    <t>7FD32DBC-C191-4BB2-A88B-80663A4BB168</t>
  </si>
  <si>
    <t>Dixa puberula Loew, 1849</t>
  </si>
  <si>
    <t>7FD61209-4FCA-4314-9D6A-A34EB6AEB562</t>
  </si>
  <si>
    <t>Aterpia andereggana Guenée, 1845</t>
  </si>
  <si>
    <t>7FD8D5FF-E36E-42E6-8E56-DE2D7DCB001B</t>
  </si>
  <si>
    <t>Nebria cordicollis heeri K. Daniel, 1903</t>
  </si>
  <si>
    <t>7FD9C9DA-4990-4C4F-9439-E324C247A9C4</t>
  </si>
  <si>
    <t>Leuctra rosinae Kempny, 1900</t>
  </si>
  <si>
    <t>7FDB3EA7-56CF-4568-8408-8FA521961524</t>
  </si>
  <si>
    <t>Lucilia richardsi Collin, 1926</t>
  </si>
  <si>
    <t>7FDE71E6-30DC-46CE-854D-908CB22BD4AE</t>
  </si>
  <si>
    <t>Protonemura nitida (Pictet, 1835)</t>
  </si>
  <si>
    <t>7FDE860E-F3B6-4BBB-BF5C-4CF7755B7FAB</t>
  </si>
  <si>
    <t>Egle parva Robineau-Desvoidy, 1830</t>
  </si>
  <si>
    <t>7FE14931-DEB5-4A13-8C43-40B016E3610C</t>
  </si>
  <si>
    <t>Trichosia morio (Fabricius, 1794)</t>
  </si>
  <si>
    <t>7FE6CDC7-4FFC-4378-A713-8AF473FCBE22</t>
  </si>
  <si>
    <t>Antispila metallella (Denis &amp; Schiffermüller, 1775)</t>
  </si>
  <si>
    <t>7FEAE6F2-DFBD-478A-8C44-76136AD20654</t>
  </si>
  <si>
    <t>Orimarga juvenilis (Zetterstedt, 1851)</t>
  </si>
  <si>
    <t>7FEB27D9-A828-4DAB-8CF3-ABD208E87F17</t>
  </si>
  <si>
    <t>Xysticus macedonicus Silhavy, 1944</t>
  </si>
  <si>
    <t>7FEE5025-57C4-4C20-A71E-10515B4420E3</t>
  </si>
  <si>
    <t>Leptosciarella rejecta (Winnertz, 1867)</t>
  </si>
  <si>
    <t>7FF29986-E353-4A01-89FB-C34789233F11</t>
  </si>
  <si>
    <t>Clubiona hilaris Simon, 1878</t>
  </si>
  <si>
    <t>7FF8BE34-526A-4D4E-BB04-F2B0255A9220</t>
  </si>
  <si>
    <t>Athripsodes aterrimus (Stephens, 1836)</t>
  </si>
  <si>
    <t>Vipera (Tieflandform) (Kreuzotter (Tieflandform))</t>
  </si>
  <si>
    <t>7FFB8C62-4AF4-4A55-A401-7E3A254FF460</t>
  </si>
  <si>
    <t>Scymnus haemorrhoidalis Herbst, 1797</t>
  </si>
  <si>
    <t>800300EA-3D10-42A1-8462-49CFDCF8050E</t>
  </si>
  <si>
    <t>Tachyerges rufitarsis (Germar, 1821)</t>
  </si>
  <si>
    <t>8003BD71-C993-444F-9238-B9EE929061EB</t>
  </si>
  <si>
    <t>Peleteria sphyricera (Macquart, 1835)</t>
  </si>
  <si>
    <t>8006A882-2321-4864-A529-C01E110E1241</t>
  </si>
  <si>
    <t>Palorus depressus (Fabricius, 1790)</t>
  </si>
  <si>
    <t>80079903-0139-49F6-918D-87964B8DBF2B</t>
  </si>
  <si>
    <t>Pherbellia limbata (Meigen, 1830)</t>
  </si>
  <si>
    <t>8007E952-5BEC-4CBF-9FF8-69C9F08E6DBB</t>
  </si>
  <si>
    <t>Cryptocheilus elegans tripunctatus (Spinola)</t>
  </si>
  <si>
    <t>80081794-E17E-41AE-9CDC-C25E76B6C336</t>
  </si>
  <si>
    <t>Anthaxia hypomelaena (Illiger, 1803) (Feld-Mannstreu-Prachtkäfer)</t>
  </si>
  <si>
    <t>800BEFD0-55B3-4396-9BCB-4907EA319831</t>
  </si>
  <si>
    <t>Parectropis similaria Hufnagel, 1767</t>
  </si>
  <si>
    <t>Sympetrum fonscolombii (Sélys, 1840) (Frühe Heidelibelle)</t>
  </si>
  <si>
    <t>Laciniaria plicata (Draparnaud, 1801) (Faltenrandige Schliessmundschnecke)</t>
  </si>
  <si>
    <t>80129B27-3EF6-46BD-BF87-1E84AF6A5DE8</t>
  </si>
  <si>
    <t>Carabus germarii germarii Sturm, 1815</t>
  </si>
  <si>
    <t>8018693E-D725-4FE5-A467-915A9094E81D</t>
  </si>
  <si>
    <t>Malvapion malvae (Fabricius, 1775)</t>
  </si>
  <si>
    <t>8019C96D-D7DA-4965-B83E-48229A859486</t>
  </si>
  <si>
    <t>Boreoiulus simplex Brölemann, 1921</t>
  </si>
  <si>
    <t>801E717B-5648-4364-ADA3-F548BB646E3B</t>
  </si>
  <si>
    <t>Cerceris flavilabris (Fabricius, 1793)</t>
  </si>
  <si>
    <t>8028382A-9A32-44E9-B937-081D04FCD170</t>
  </si>
  <si>
    <t>Phytoecia caerulea (Scopoli, 1772)</t>
  </si>
  <si>
    <t>802F47BD-702A-4BE7-8294-6C9CA5F77929</t>
  </si>
  <si>
    <t>Diaphorus winthemi Meigen, 1824</t>
  </si>
  <si>
    <t>803233FC-12B5-47F4-BFA5-40EC0C0E6A65</t>
  </si>
  <si>
    <t>Melanogaster aerosa (Loew, 1843)</t>
  </si>
  <si>
    <t>803CF12D-D3F0-4A7B-B582-34E913BCC052</t>
  </si>
  <si>
    <t>Rabdophaga rosaria (H. Loew, 1850)</t>
  </si>
  <si>
    <t>Steatoda bipunctata (Linnaeus, 1758)</t>
  </si>
  <si>
    <t>803FEE0D-1117-426B-8E3A-3B6E495A7A00</t>
  </si>
  <si>
    <t>Atheta cadaverina (Brisout de Barneville, 1860)</t>
  </si>
  <si>
    <t>80414835-F844-41F1-A822-FE21A6E07E03</t>
  </si>
  <si>
    <t>Hydraena testacea Curtis, 1830</t>
  </si>
  <si>
    <t>80438AD1-C9D4-4C86-8830-A88EC8F95D61</t>
  </si>
  <si>
    <t>Alcis maculata Staudinger, 1892</t>
  </si>
  <si>
    <t>804714BA-6286-4C03-8AE5-F9D3417C2F5B</t>
  </si>
  <si>
    <t>Trixagus carinifrons (Bonvouloir, 1859)</t>
  </si>
  <si>
    <t>80476800-79DE-4B05-A5ED-06D26A3E1D95</t>
  </si>
  <si>
    <t>Polydesmus brevimanus Brö¿lemann, 1892</t>
  </si>
  <si>
    <t>804B5A8B-3993-452A-98CA-68CE99CEFDFF</t>
  </si>
  <si>
    <t>Megaselia alpina Schmitz, 1965</t>
  </si>
  <si>
    <t>804DFC32-CD29-49BA-A8E2-79052CF00D07</t>
  </si>
  <si>
    <t>Carpelimus foveolatus (Sahlberg, 1832)</t>
  </si>
  <si>
    <t>80504AF6-C529-4072-BAC5-1C11DF7BD49E</t>
  </si>
  <si>
    <t>Schreckensteinia festaliella (Hübbner, 1819)</t>
  </si>
  <si>
    <t>80536216-A0FC-4B4A-8E0F-9078E83823DF</t>
  </si>
  <si>
    <t>Corticaria punctulata Marsham, 1802</t>
  </si>
  <si>
    <t>8058196A-F4E0-46DA-8006-F6DA84CF2C1E</t>
  </si>
  <si>
    <t>Lindneromyia hungarica Chandler, 2001</t>
  </si>
  <si>
    <t>805A7656-EA1C-49BF-B241-08C9DF6B401B</t>
  </si>
  <si>
    <t>Phlyctaenia coronata Hufnagel, 1767</t>
  </si>
  <si>
    <t>Lasius emarginatus</t>
  </si>
  <si>
    <t>805F637D-A1C7-4D05-A5D8-3ADD26797773</t>
  </si>
  <si>
    <t>Pandemis dumetana Treitschke, 1835</t>
  </si>
  <si>
    <t>8062055C-5B8E-457E-A27E-FC20B999D080</t>
  </si>
  <si>
    <t>Crossopalpus flexuosus (Loew, 1840)</t>
  </si>
  <si>
    <t>80628B8B-2D49-428F-8D92-554232F83C7D</t>
  </si>
  <si>
    <t>Stigmella lemniscella (Zeller, 1839)</t>
  </si>
  <si>
    <t>8062BC9F-D1C0-4163-AC5F-4EE7189DFEC3</t>
  </si>
  <si>
    <t>Oroposoma ticinense Manfredi, 1957</t>
  </si>
  <si>
    <t>80634CCD-D5A2-4C8E-BA8E-E06C17354AB7</t>
  </si>
  <si>
    <t>Ontholestes murinus (Linnaeus, 1758)</t>
  </si>
  <si>
    <t>80638873-EC65-485E-8FEA-D90AC81A7CA1</t>
  </si>
  <si>
    <t>Altica aenescens Weise, 1888</t>
  </si>
  <si>
    <t>80657BA1-0094-4F49-9B6D-D56C815D7A8B</t>
  </si>
  <si>
    <t>Catoptria fulgidella Hübner, 1813</t>
  </si>
  <si>
    <t>806B3F60-260E-4A51-BAB6-4BA933282010</t>
  </si>
  <si>
    <t>Scymnus suturalis Thunberg, 1795</t>
  </si>
  <si>
    <t>806CDE09-FBE7-4719-BF37-C38041D3E3A2</t>
  </si>
  <si>
    <t>Titanoeca quadriguttata (Hahn, 1833)</t>
  </si>
  <si>
    <t>806E16D9-53CA-4831-873F-80932818C8CC</t>
  </si>
  <si>
    <t>Calamoncosis minima (Strobl, 1893)</t>
  </si>
  <si>
    <t>8072C6A8-C0CC-4EF2-B796-BAB793BED6D4</t>
  </si>
  <si>
    <t>Cnephasia incertana Treitschke, 1835</t>
  </si>
  <si>
    <t>8076430B-6DB9-4C5F-8D28-6BCA3C12D778</t>
  </si>
  <si>
    <t>Eudorylas obscurus Coe, 1966</t>
  </si>
  <si>
    <t>80780996-B1B7-420B-912A-EFECC0F79260</t>
  </si>
  <si>
    <t>Microsania pectipennis (Meigen, 1830)</t>
  </si>
  <si>
    <t>808436F3-2CE8-4AD7-A88A-F668A8B1ABFF</t>
  </si>
  <si>
    <t>Calidris melanotos (Graubruststrandläufer)</t>
  </si>
  <si>
    <t>80888055-E2B7-413B-BEDA-F90BFF9E6F8F</t>
  </si>
  <si>
    <t>Euphylidorea meigenii (Verrall, 1887)</t>
  </si>
  <si>
    <t>808D86FA-FD33-4C89-A737-D8E9FEEE4193</t>
  </si>
  <si>
    <t>Osmia ligurica Morawitz</t>
  </si>
  <si>
    <t>80900F11-D464-4CAE-8CA4-B8F837C4630D</t>
  </si>
  <si>
    <t>Homalota plana (Gyllenhal, 1810)</t>
  </si>
  <si>
    <t>8092138E-345B-4745-817B-BB1FFF6E5893</t>
  </si>
  <si>
    <t>Brachmia dimidiella (Denis &amp; Schiffermüller, 1775)</t>
  </si>
  <si>
    <t>8094EAC2-C6AA-4220-9B9F-1863FA7D2986</t>
  </si>
  <si>
    <t>Exapion difficile (Herbst, 1797)</t>
  </si>
  <si>
    <t>80968F92-2891-4425-97A2-68BE17BD0747</t>
  </si>
  <si>
    <t>Hecamedoides unispinosus (Collin, 1943)</t>
  </si>
  <si>
    <t>Walckenaeria antica (Wider, 1834)</t>
  </si>
  <si>
    <t>809818A2-EAAC-4C74-A277-02EC8066752E</t>
  </si>
  <si>
    <t>Longitarsus ballotae (Marsham, 1802)</t>
  </si>
  <si>
    <t>809A3AE2-1EF6-497C-AAE8-764714A947ED</t>
  </si>
  <si>
    <t>Phyllonorycter sagitella (Bjerkander, 1790)</t>
  </si>
  <si>
    <t>Mellinus crabroneus (Thunberg, 1791)</t>
  </si>
  <si>
    <t>809BA6EE-1897-4D51-BD51-EA2B663EF58C</t>
  </si>
  <si>
    <t>Dolichopus festivus Haliday, 1832</t>
  </si>
  <si>
    <t>80B18C99-0BC4-492C-A532-671789015546</t>
  </si>
  <si>
    <t>Aphodius haemorrhoidalis (Linnaeus, 1758)</t>
  </si>
  <si>
    <t>80B6291E-3011-455A-A371-8FEC504F3E2E</t>
  </si>
  <si>
    <t>Scatella obsoleta Loew, 1861</t>
  </si>
  <si>
    <t>80B6652F-78B9-4DB4-A50B-686F7BE2F882</t>
  </si>
  <si>
    <t>Zoosetha inconspicua (Erichson, 1839)</t>
  </si>
  <si>
    <t>80BB3F66-549C-4A8F-AB92-6D4B8B1E7102</t>
  </si>
  <si>
    <t>Oreina elongata rufoi Franz, 1949</t>
  </si>
  <si>
    <t>80BCABA6-4DBB-41FC-9D5E-88C0F78B69A1</t>
  </si>
  <si>
    <t>Mycetophila magnicauda Strobl, 1895</t>
  </si>
  <si>
    <t>80BEA6F1-0472-4BA6-9A72-22753B2CDA24</t>
  </si>
  <si>
    <t>Lasioglossum sphecodimorphum (Vachal)</t>
  </si>
  <si>
    <t>80C31862-FC18-459B-AB17-A8586DB4C6E8</t>
  </si>
  <si>
    <t>Ennomos fuscantaria Stephens, 1809</t>
  </si>
  <si>
    <t>80C790E4-60B2-4002-8D63-4C9EFCB7F1BD</t>
  </si>
  <si>
    <t>Lestremia leucophaea (Meigen, 1818)</t>
  </si>
  <si>
    <t>80C91662-6164-4DD5-B021-88DBAFB47F64</t>
  </si>
  <si>
    <t>Ursus arctos Linnaeus, 1758 (Braunbär)</t>
  </si>
  <si>
    <t>80CA0606-DEEC-4A17-849F-E6D26B2664EF</t>
  </si>
  <si>
    <t>Contarinia craccae Kieffer, 1897</t>
  </si>
  <si>
    <t>80CA5234-1EDD-4F6E-9112-543965D2614A</t>
  </si>
  <si>
    <t>Allodia pyxidiiformis Zaitzev, 1983</t>
  </si>
  <si>
    <t>80CAB0A9-452D-4545-AB01-5713795EE5F7</t>
  </si>
  <si>
    <t>Meloe scabriusculus Brandt Erichson, 1832</t>
  </si>
  <si>
    <t>80CB358C-9BA4-4CC1-92B0-AC6B02F8AADB</t>
  </si>
  <si>
    <t>Euzophera fuliginosella Heinemann, 1865</t>
  </si>
  <si>
    <t>80CC1B29-68AE-4C8E-9679-48B4849521C2</t>
  </si>
  <si>
    <t>Paratrichocladius smolandica (Brundin, 1947)</t>
  </si>
  <si>
    <t>80CC3F78-8CEE-408C-A8C5-CFACD98FDC5D</t>
  </si>
  <si>
    <t>Atheta fungivora (Thomson, 1867)</t>
  </si>
  <si>
    <t>80CD1995-905A-4C4B-896A-75D141D59BDC</t>
  </si>
  <si>
    <t>Triplax rufipes (Fabricius, 1775)</t>
  </si>
  <si>
    <t>80D1E480-790B-4CC3-B70D-08E550BF97B0</t>
  </si>
  <si>
    <t>Tipula signata Staeger, 1840</t>
  </si>
  <si>
    <t>Thymelicus sylvestris Poda, 1761 (Braunkolbiger Braundickkopffalter)</t>
  </si>
  <si>
    <t>80D7D930-FC09-4B68-90AD-B13FBBF26F80</t>
  </si>
  <si>
    <t>Eupoecilia ambiguella Hübner, 1796</t>
  </si>
  <si>
    <t>80D80193-9E15-4C52-844E-14F2E82121B5</t>
  </si>
  <si>
    <t>Claviger testaceus Preyssler, 1790</t>
  </si>
  <si>
    <t>80DE4010-06A4-4B33-9362-B78A232AAFC2</t>
  </si>
  <si>
    <t>Liriomyza richteri Hering, 1927</t>
  </si>
  <si>
    <t>80DE5ACE-8A8E-41AE-A0A6-51D7C838CEE8</t>
  </si>
  <si>
    <t>Phalaropus fulicarius (Thorshühnchen)</t>
  </si>
  <si>
    <t>80E03762-E7EF-4B27-AE85-37C167CAC0FF</t>
  </si>
  <si>
    <t>Dolichopus longitarsis Sannius, 1831</t>
  </si>
  <si>
    <t>80E3B17D-C8FE-46AF-BBD6-3A20E9A4B812</t>
  </si>
  <si>
    <t>Lithophane consocia Borkhausen, 1792</t>
  </si>
  <si>
    <t>80E9755C-2C33-41B1-A45C-C9CD3D79AEA3</t>
  </si>
  <si>
    <t>Callomyia speciosa Meigen, 1824</t>
  </si>
  <si>
    <t>80EBD5EA-3B0D-4DDF-8A5F-E024B2D0C77B</t>
  </si>
  <si>
    <t>Deilus fugax (Olivier, 1790)</t>
  </si>
  <si>
    <t>80F1CC13-227E-47D0-BA53-E191418F2925</t>
  </si>
  <si>
    <t>Stenus fossulatus Erichson, 1840</t>
  </si>
  <si>
    <t>80F2D6AE-2CEC-41BE-99AD-AC4BA35DBD1B</t>
  </si>
  <si>
    <t>Malthodes parthenias Kiesenwetter, 1871</t>
  </si>
  <si>
    <t>80F8E94B-7B71-4E01-BB2E-B49A3363A3BB</t>
  </si>
  <si>
    <t>Acleris laterana Fabricius, 1794</t>
  </si>
  <si>
    <t>80FDAF84-1410-453A-9FD1-EE2FCA5641AD</t>
  </si>
  <si>
    <t>Myrmetes paykulli (Kanaar, 1979)</t>
  </si>
  <si>
    <t>80FF28BF-5552-4504-86D8-6F27CE8F2850</t>
  </si>
  <si>
    <t>Tragosoma depsarium (Linnaeus, 1767) (Zottenbock)</t>
  </si>
  <si>
    <t>810484F1-F5F5-45C6-9F2A-1D88265BCD09</t>
  </si>
  <si>
    <t>Coproica vagans (Haliday, 1833)</t>
  </si>
  <si>
    <t>810804B4-C502-48C0-BAA6-7421E1C0DDBD</t>
  </si>
  <si>
    <t>Heliophanus melinus L. Koch, 1867</t>
  </si>
  <si>
    <t>8108BE71-9575-42BB-ACD5-BC025373C09F</t>
  </si>
  <si>
    <t>Pyralis farinalis Linnaeus, 1758</t>
  </si>
  <si>
    <t>81094B49-1C4B-4BBC-9A58-287411939776</t>
  </si>
  <si>
    <t>Oxyna nebulosa (Wiedemann, 1817)</t>
  </si>
  <si>
    <t>8109A9CC-29FD-4867-9DC9-39F969B75125</t>
  </si>
  <si>
    <t>Coccinula quatuordecimpustulata (Linnaeus, 1758)</t>
  </si>
  <si>
    <t>8111877C-9115-4D7C-879D-59FE4FC098F8</t>
  </si>
  <si>
    <t>Dasineura senecionis (Rübsaamen, 1916)</t>
  </si>
  <si>
    <t>81131B09-0FD8-413B-A859-FBEAADDEF7DE</t>
  </si>
  <si>
    <t>Carpelimus similis (Smetana, 1967)</t>
  </si>
  <si>
    <t>8118D7CA-9875-4E72-87B0-05F7B9802224</t>
  </si>
  <si>
    <t>Drosophila nigrosparsa Strobl, 1898</t>
  </si>
  <si>
    <t>8119EA24-72C1-45B5-9B4C-F384A0B273CC</t>
  </si>
  <si>
    <t>Longitarsus australis (Mulsant &amp; Rey, 1874)</t>
  </si>
  <si>
    <t>81209FC4-8D1F-4558-9CB3-66707FB3C83B</t>
  </si>
  <si>
    <t>Cheilosia pagana (Meigen, 1822)</t>
  </si>
  <si>
    <t>8123D6B6-C086-4EB4-979C-56F964583B79</t>
  </si>
  <si>
    <t>Rhaphium caliginosum Meigen, 1824</t>
  </si>
  <si>
    <t>8125E7F8-86DC-4799-8B10-3CA221D73B9C</t>
  </si>
  <si>
    <t>Chalcosyrphus piger (Fabricius, 1794)</t>
  </si>
  <si>
    <t>8127FB76-441E-4503-927A-2543A162AB34</t>
  </si>
  <si>
    <t>Cercyon laminatus Sharp, 1873</t>
  </si>
  <si>
    <t>812F4049-E077-435B-84E5-1864C554E7B5</t>
  </si>
  <si>
    <t>Spanochaeta dorsalis (von Roser, 1840)</t>
  </si>
  <si>
    <t>812F7768-FA3D-4880-B60D-114DF7E3CA48</t>
  </si>
  <si>
    <t>Cryptocephalus turcicus Suffrian, 1847</t>
  </si>
  <si>
    <t>81334CFB-E96E-49B9-BDB8-6405E8B9FF58</t>
  </si>
  <si>
    <t>Antherophagus canescens Erichson, 1846</t>
  </si>
  <si>
    <t>813977D8-3288-4D4F-A0DC-0ED139B166C6</t>
  </si>
  <si>
    <t>Magdalis rufa Germar, 1824</t>
  </si>
  <si>
    <t>8139C78B-AA4B-4640-ACEF-D35AB061F20F</t>
  </si>
  <si>
    <t>Agathidium plagiatum (Gyllenhal, 1810)</t>
  </si>
  <si>
    <t>8141042E-09F3-45CE-9649-2E01F25814F0</t>
  </si>
  <si>
    <t>Bythinus reichenbachi (Machulka, 1928)</t>
  </si>
  <si>
    <t>8141B794-75CD-47DC-90CB-EA4C5502E92A</t>
  </si>
  <si>
    <t>Plectanocnema nudipes (Becker, 1901)</t>
  </si>
  <si>
    <t>8142BBA9-B897-41C8-B989-472AC66ECFBF</t>
  </si>
  <si>
    <t>Atylotus plebeius (Fallén, 1817)</t>
  </si>
  <si>
    <t>814313D0-4FAE-4FE7-ADF3-D6B399083221</t>
  </si>
  <si>
    <t>Cheilosia plumbella? Becker, 1894</t>
  </si>
  <si>
    <t>81460583-09D6-46D3-938F-498CFFD97C13</t>
  </si>
  <si>
    <t>Ilybius meridionalis Aubé, 1837</t>
  </si>
  <si>
    <t>8148974C-FE3D-4C59-A196-CEA052AD3FBD</t>
  </si>
  <si>
    <t>Coenocalpe lapidata Hübner, [1809]</t>
  </si>
  <si>
    <t>814ED44A-FADA-46A7-B38F-3129032D6B68</t>
  </si>
  <si>
    <t>Idaea dimidiata Hufnagel, 1767</t>
  </si>
  <si>
    <t>814F7C3A-AC02-4326-B3C9-FF46F939399E</t>
  </si>
  <si>
    <t>Alosa agone (Fatio, 1890) (Agone)</t>
  </si>
  <si>
    <t>814FC0F8-7044-44ED-B1D9-0F7506E36E1A</t>
  </si>
  <si>
    <t>Apatania helvetica Schmid, 1954</t>
  </si>
  <si>
    <t>8150DDF8-D771-4BE7-82C8-8C1029C40670</t>
  </si>
  <si>
    <t>Boreoheptagyia legeri (Goetghebuer, 1933)</t>
  </si>
  <si>
    <t>815349DC-02A7-4527-A4FC-653E055F1684</t>
  </si>
  <si>
    <t>Zygomyia pictipennis (Staeger, 1840)</t>
  </si>
  <si>
    <t>81546E3C-A39F-4695-8179-91003D655655</t>
  </si>
  <si>
    <t>Cladopelma viridula (Linnaeus, 1767)</t>
  </si>
  <si>
    <t>815A7DD1-79F7-40DE-90EC-B1CD3F502D21</t>
  </si>
  <si>
    <t>Oxycera rara (Scopoli, 1763)</t>
  </si>
  <si>
    <t>815F2B2A-7E62-4926-ADCE-246CF6470587</t>
  </si>
  <si>
    <t>Pseudomicrodota paganettii (bernhauer, 1909)</t>
  </si>
  <si>
    <t>Valvata studeri Boeters &amp; Falkner ,1998 (Moor-Federkiemenschnecke)</t>
  </si>
  <si>
    <t>81606252-EDE7-4CE8-8080-19031B2A2A20</t>
  </si>
  <si>
    <t>Chrysoteuchia culmella Linnaeus, 1758</t>
  </si>
  <si>
    <t>8161827E-1F00-47C7-971B-5F932011D278</t>
  </si>
  <si>
    <t>Euryopis laeta (Westring, 1861)</t>
  </si>
  <si>
    <t>8163B7FB-2C33-4F3F-BC1B-B2035F788153</t>
  </si>
  <si>
    <t>Agonopterix adspersella (Kollar, 1832)</t>
  </si>
  <si>
    <t>8164B9A2-9C28-4BD9-A66C-AD8EBF18134A</t>
  </si>
  <si>
    <t>Anobium emarginatum Duftschmid, 1825</t>
  </si>
  <si>
    <t>816527E8-C77F-4AE7-BEC9-6F17DD45D2C2</t>
  </si>
  <si>
    <t>Cryptophagus acutangulus Gyllenhal, 1827</t>
  </si>
  <si>
    <t>816C01A1-B481-4C94-B364-7C622CF9AFEC</t>
  </si>
  <si>
    <t>Bembidion andreae Fabricius, 1787</t>
  </si>
  <si>
    <t>816C2C7A-6D1D-4C55-9396-E0AD60848ABB</t>
  </si>
  <si>
    <t>Epermenia devotella (Heyden, 1863)</t>
  </si>
  <si>
    <t>816C2FB1-87FF-4C69-BCA1-C3254CECDAAB</t>
  </si>
  <si>
    <t>Cheilosia signaticornis Becker, 1894</t>
  </si>
  <si>
    <t>816C635C-775B-401A-82DE-9A4AD6F6E2C3</t>
  </si>
  <si>
    <t>Phtheochroa sodaliana Haworth, 1811</t>
  </si>
  <si>
    <t>8171AC62-3140-4876-B1F8-43659CFA68F8</t>
  </si>
  <si>
    <t>Tipula nodicornis Meigen, 1818</t>
  </si>
  <si>
    <t>Oedothorax apicatus (Blackwall, 1850)</t>
  </si>
  <si>
    <t>8173E5B3-4140-484B-BD95-B714DBF713AC</t>
  </si>
  <si>
    <t>Charadrius hiaticula (Sandregenpfeifer)</t>
  </si>
  <si>
    <t>8179A63F-A66D-4925-941F-2C20A75D1228</t>
  </si>
  <si>
    <t>Tischeria dodonaea Stainton, 1858</t>
  </si>
  <si>
    <t>817ABD0C-FD22-4609-822C-A38A51AD5CF3</t>
  </si>
  <si>
    <t>Zeuxidiplosis giardi (Kieffer, 1896)</t>
  </si>
  <si>
    <t>817CBBEB-1593-421C-9839-3EB9CB7AAB0C</t>
  </si>
  <si>
    <t>Thinonoma atra (Gravenhorst, 1806)</t>
  </si>
  <si>
    <t>817DA146-A146-4069-A615-74540C05D28A</t>
  </si>
  <si>
    <t>Cheilotrichia imbuta (Meigen, 1818)</t>
  </si>
  <si>
    <t>81870D6D-16D0-4818-A7CA-973D26C5B9B2</t>
  </si>
  <si>
    <t>Sterrhopterix standfussi Wocke, 1851</t>
  </si>
  <si>
    <t>81879D7A-515D-425C-8FD4-F92503986D3D</t>
  </si>
  <si>
    <t>Cryptophagus pseudodentatus Bruce, 1934</t>
  </si>
  <si>
    <t>818A4844-8B3F-42F6-9245-2B5079D3099D</t>
  </si>
  <si>
    <t>Anaspis quadrimaculata Gyllenhal, 1817</t>
  </si>
  <si>
    <t>818DF9D0-5443-4EFE-8E5B-BBE4245B2EE2</t>
  </si>
  <si>
    <t>Chalcosyrphus nemorum (Fabricius, 1805)</t>
  </si>
  <si>
    <t>Aix galericulata (Mandarinente)</t>
  </si>
  <si>
    <t>819053F7-C5CE-4FEE-99ED-CB208309B4FE</t>
  </si>
  <si>
    <t>Meligethes caudatus Guillebeau</t>
  </si>
  <si>
    <t>81930A71-00D5-4500-9F33-0A26A8B6BCB3</t>
  </si>
  <si>
    <t>Ictericodes zelleri (Loew, 1844)</t>
  </si>
  <si>
    <t>819A0C30-65F7-4567-B80F-BF24C007107E</t>
  </si>
  <si>
    <t>Ceratina callosa Fabricius, 1794</t>
  </si>
  <si>
    <t>819C1168-0F61-453C-9C21-911B924CF1AE</t>
  </si>
  <si>
    <t>Jaapiella loticola (Rübsaamen, 1889)</t>
  </si>
  <si>
    <t>819FB481-AF3D-4916-BA69-0D66BA8548AF</t>
  </si>
  <si>
    <t>Coleophora linosyridella Fuchs, 1880</t>
  </si>
  <si>
    <t>819FEA18-8A83-46C7-8B35-7DBF6B760C32</t>
  </si>
  <si>
    <t>Barynotus maculatus Boheman, 1842</t>
  </si>
  <si>
    <t>81A0DF57-F938-4B9E-B2A2-58D551C58F94</t>
  </si>
  <si>
    <t>Pagastiella orophila (Edwards, 1929)</t>
  </si>
  <si>
    <t>81A84D1D-0BAC-4A50-9E4B-903FBBE936C4</t>
  </si>
  <si>
    <t>Pseudobankesia alpestrella Heinemann, 1870</t>
  </si>
  <si>
    <t>81AE66F1-0F74-4DD5-8677-BC272B0C0208</t>
  </si>
  <si>
    <t>Chironomus holomelas Keyl, 1961</t>
  </si>
  <si>
    <t>81AFE2AB-F0C2-4661-9131-8B5A4198DE00</t>
  </si>
  <si>
    <t>Hadena luteocincta Rambur, 1834</t>
  </si>
  <si>
    <t>81B161EA-3487-4EFD-BED6-C454AC84F8D9</t>
  </si>
  <si>
    <t>Tachyagetes filicornis filicornis (Tournier)</t>
  </si>
  <si>
    <t>81B27D3A-6119-41E4-8F0D-8256F06979D0</t>
  </si>
  <si>
    <t>Microphor holosericeus (Meigen, 1804)</t>
  </si>
  <si>
    <t>81BF7DA7-9959-46AC-B0C7-4ACA505A385E</t>
  </si>
  <si>
    <t>Acmaeops smaragdula (Fabricius, 1792)</t>
  </si>
  <si>
    <t>81C0FEA3-BE0A-4BF0-94B7-A2F0776DD0FB</t>
  </si>
  <si>
    <t>Dasytes subaeneus Schönherr, 1817</t>
  </si>
  <si>
    <t>81C46C44-406D-4FA3-A073-2FD29C9035BD</t>
  </si>
  <si>
    <t>Philedonides lunana Thunberg, 1784</t>
  </si>
  <si>
    <t>81C5F6EB-4752-4594-A12C-33C2A340F0AC</t>
  </si>
  <si>
    <t>Leistus spinibarbis (Fabricius, 1775)</t>
  </si>
  <si>
    <t>81C95D90-3C87-4EC2-85CB-D0531E011281</t>
  </si>
  <si>
    <t>Eusphalerum luteum (Marsham, 1802)</t>
  </si>
  <si>
    <t>81CB602F-D82A-4F1D-8FD0-27278EAE7409</t>
  </si>
  <si>
    <t>Thaumatomyia hallandica Andersson, 1966</t>
  </si>
  <si>
    <t>81CDEEE1-601B-4B51-AB5B-C4D238A53AA6</t>
  </si>
  <si>
    <t>Amara communis (Panzer, 1797)</t>
  </si>
  <si>
    <t>81E54164-6D9B-464D-992F-651F0064F770</t>
  </si>
  <si>
    <t>Leiodes dubia (Kugelann, 1794)</t>
  </si>
  <si>
    <t>81E72627-A7A2-4365-A9FB-561E2C356E08</t>
  </si>
  <si>
    <t>Xanthodes albago Fabricius, 1794</t>
  </si>
  <si>
    <t>81E7AA96-8C22-4AE0-9FFC-1C4695F91CF8</t>
  </si>
  <si>
    <t>Cosmia diffinis Linnaeus, 1767</t>
  </si>
  <si>
    <t>81E7AD02-1FD2-4E73-B6CE-1A55AC2D4067</t>
  </si>
  <si>
    <t>Aphodius contaminatus (Herbst, 1783)</t>
  </si>
  <si>
    <t>81EB35A6-D2F4-4B2A-B2A5-96A434EF3B01</t>
  </si>
  <si>
    <t>Epacromius tergestinus (Charpentier, 1825) (Fluss-Strandschrecke)</t>
  </si>
  <si>
    <t>81ECF1FE-FE0E-4BCD-8241-E5CA09211078</t>
  </si>
  <si>
    <t>Eledona agricola (Herbst, 1783)</t>
  </si>
  <si>
    <t>81F0E037-AEE5-477E-A02F-2E869484E6C2</t>
  </si>
  <si>
    <t>Coniopteryx esbenpeterseni Tjeder, 1930</t>
  </si>
  <si>
    <t>81F18E4B-CFC7-4C54-988D-4156368B3CDA</t>
  </si>
  <si>
    <t>Platypalpus pseudofulvipes (Frey, 1909)</t>
  </si>
  <si>
    <t>Pholidoptera griseoaptera (De Geer, 1773) (Gewöhnliche Strauchschrecke)</t>
  </si>
  <si>
    <t>820122FA-78BD-4FC9-9589-563E56060FB8</t>
  </si>
  <si>
    <t>Omophron limbatum (Fabricius, 1777)</t>
  </si>
  <si>
    <t>82039B80-DD60-489F-88B8-29CACBE93554</t>
  </si>
  <si>
    <t>Hygrotus quinquelineatus (Zetterstedt, 1828)</t>
  </si>
  <si>
    <t>82058316-8768-4267-B96D-3D0A64CF1810</t>
  </si>
  <si>
    <t>Anthophagus angusticollis (Mannerheim, 1830)</t>
  </si>
  <si>
    <t>82061E20-AEAB-4ADD-B2DE-F9596DF190DF</t>
  </si>
  <si>
    <t>Culiseta annulata (Schrank, 1776)</t>
  </si>
  <si>
    <t>8209A0E7-DDD0-4B1A-8396-97E6E7BAC38E</t>
  </si>
  <si>
    <t>Clinocera wesmaeli (Macquart, 1835)</t>
  </si>
  <si>
    <t>8209EF5A-D4BC-442B-AB18-B9065DB645DA</t>
  </si>
  <si>
    <t>Cydia oxytropidis Martini, 1912</t>
  </si>
  <si>
    <t>820BCB69-DA1F-4348-A8ED-F0426AAB4DA8</t>
  </si>
  <si>
    <t>Leucophora grisella Hennig, 1967</t>
  </si>
  <si>
    <t>820D27A1-4E82-484A-8454-CF0C0C5B378B</t>
  </si>
  <si>
    <t>Calandrella brachydactyla (Kurzzehenlerche)</t>
  </si>
  <si>
    <t>820D2AB1-6274-43F6-8E54-4B30BC4C7C8D</t>
  </si>
  <si>
    <t>Aleochara bilineata Gyllenhal, 1810</t>
  </si>
  <si>
    <t>820EDDAC-1FE1-4220-B2F4-E6A1DE69576D</t>
  </si>
  <si>
    <t>Cricotopus bicinctus (Meigen, 1818)</t>
  </si>
  <si>
    <t>82198CEA-0826-41DE-B20B-708587221BE9</t>
  </si>
  <si>
    <t>Argyra atriceps Loew, 1857</t>
  </si>
  <si>
    <t>821D24F6-EA78-4A92-8011-7EF8A3E0B734</t>
  </si>
  <si>
    <t>Xestia sexstrigata Haworth, 1809</t>
  </si>
  <si>
    <t>82251F42-139B-42D4-9D29-D49C78CD8422</t>
  </si>
  <si>
    <t>Parasyrphus macularis (Zetterstedt, 1843)</t>
  </si>
  <si>
    <t>82284771-938A-46FB-92A3-E5F349667764</t>
  </si>
  <si>
    <t>Tipula peliostigma Schummel, 1833</t>
  </si>
  <si>
    <t>822B42E7-D9EF-4127-BD47-DEA56B783C50</t>
  </si>
  <si>
    <t>Eublemma polygramma Duponchel, 1836</t>
  </si>
  <si>
    <t>822E6C99-B66E-48EF-88E4-2F68800430A5</t>
  </si>
  <si>
    <t>Notiphila cinerea Fallén, 1813</t>
  </si>
  <si>
    <t>822E8CD0-4008-4EBC-8449-0B60C12D95DD</t>
  </si>
  <si>
    <t>Anthomyza socculata (Zetterstedt, 1847)</t>
  </si>
  <si>
    <t>823653C1-ED30-4CA8-B5FE-02E4BB074D00</t>
  </si>
  <si>
    <t>Polysarcus denticauda (Charpentier, 1825) (Gemeine Wanstschrecke)</t>
  </si>
  <si>
    <t>82369460-18B6-4054-A4C7-2E8E70D6D1A5</t>
  </si>
  <si>
    <t>Sarcophaga amita Rondani, 1860</t>
  </si>
  <si>
    <t>823C923B-BD64-4439-B0CE-6128361296EA</t>
  </si>
  <si>
    <t>Lasiopogon immaculatus Strobl, 1893</t>
  </si>
  <si>
    <t>824235EF-2B75-4162-ADF3-EEA9495450F1</t>
  </si>
  <si>
    <t>Hydroptila dampfi Ulmer, 1929</t>
  </si>
  <si>
    <t>82432461-6828-4EC5-BDF8-9F288C50FCA4</t>
  </si>
  <si>
    <t>Leiodes pallens (Sturm, 1807)</t>
  </si>
  <si>
    <t>82477AE5-E95A-4375-9AAF-A56FB1413F07</t>
  </si>
  <si>
    <t>Jaapiella alpina (F. Löw, 1885)</t>
  </si>
  <si>
    <t>8248B20A-102B-498A-8EE0-C27C5A1DAE8D</t>
  </si>
  <si>
    <t>Catocala nymphaea Esper, 1878</t>
  </si>
  <si>
    <t>824A1BEA-D448-408C-80D6-588B112537CB</t>
  </si>
  <si>
    <t>Oligoplectrum maculatum (Fourcroy, 1785)</t>
  </si>
  <si>
    <t>824B3E27-3029-4FE3-B868-2A33233DBAFB</t>
  </si>
  <si>
    <t>Calamia tridens Hufnagel, 1766 (Grüneule)</t>
  </si>
  <si>
    <t>824B485B-5350-4816-BD39-DE67218F96A9</t>
  </si>
  <si>
    <t>Olindia rectifasciana Haworth, 1811</t>
  </si>
  <si>
    <t>824BA15A-0B98-417A-A33F-ED5F43646D5A</t>
  </si>
  <si>
    <t>Drosophila tristis Fallén, 1823</t>
  </si>
  <si>
    <t>8252C7CF-6A4D-462F-8A27-AC263B50A865</t>
  </si>
  <si>
    <t>Cheiracanthium oncognathum Thorell, 1871</t>
  </si>
  <si>
    <t>Cercidia prominens (Westring, 1851)</t>
  </si>
  <si>
    <t>82546583-3D3F-485C-B16E-9CB86235144A</t>
  </si>
  <si>
    <t>Coleophora niveicostella Zeller, 1839</t>
  </si>
  <si>
    <t>826031A5-B0B5-48FD-85D4-E1BAF9FA2030</t>
  </si>
  <si>
    <t>Platypus cylindrus (Fabricius, 1792)</t>
  </si>
  <si>
    <t>82664934-3E8A-47B6-B672-34638A3D70FF</t>
  </si>
  <si>
    <t>Euzophera pinguis Haworth, 1811</t>
  </si>
  <si>
    <t>82669EBA-5223-4D52-8096-6CB5E2F51DB1</t>
  </si>
  <si>
    <t>Chelifera serraticauda Engel, 1939</t>
  </si>
  <si>
    <t>8267A939-0874-40DC-A33B-5C050FE65213</t>
  </si>
  <si>
    <t>Hypoderma bovis (Linnaeus, 1758)</t>
  </si>
  <si>
    <t>82684D9D-CB09-4912-BF97-9016D0D3F93B</t>
  </si>
  <si>
    <t>Chlorissa etruscaria Zeller, 1849</t>
  </si>
  <si>
    <t>826BB6CA-E130-4608-BF39-37705C20AA8F</t>
  </si>
  <si>
    <t>Bledius furcatus (Olivier, 1811)</t>
  </si>
  <si>
    <t>8270EEB5-C1DD-4ABF-9B66-3EB15D3B5FAE</t>
  </si>
  <si>
    <t>Drosophila testacea von Roser, 1840</t>
  </si>
  <si>
    <t>82715C7E-A83E-43AF-95B7-A48BC71193FC</t>
  </si>
  <si>
    <t>Empis (s. str.) genualis Strobl, 1893</t>
  </si>
  <si>
    <t>8276C921-4F07-4217-9148-6FE393D43B7D</t>
  </si>
  <si>
    <t>Spilomyia digitata (Rondani, 1865)</t>
  </si>
  <si>
    <t>8277AA66-C917-41A6-AF4F-2782F134857F</t>
  </si>
  <si>
    <t>Rebelia herrichiella Strand, 1912</t>
  </si>
  <si>
    <t>827D1A22-384F-4F5B-B0B7-4714099680FC</t>
  </si>
  <si>
    <t>Euplocamus anthracinalis (Scopoli, 1763)</t>
  </si>
  <si>
    <t>827D397C-EBCC-4FDE-BBE6-C865549CDCE2</t>
  </si>
  <si>
    <t>Xya pfaendleri (Harz, 1970) (Pfaendlers Grabschrecke)</t>
  </si>
  <si>
    <t>827DF33D-5619-484B-A1B6-38AF004BA2F7</t>
  </si>
  <si>
    <t>Physemocercis ulmi (Kieffer, 1909)</t>
  </si>
  <si>
    <t>8284E6E9-6E1D-4AEB-9C1A-1180678D2B3D</t>
  </si>
  <si>
    <t>Pristerognatha fuligina Denis &amp; Schiffermüller, 1775</t>
  </si>
  <si>
    <t>8285413C-2560-45C6-A011-65F7677BFCCE</t>
  </si>
  <si>
    <t>Cephennium gallicum Ganglbauer, 1899</t>
  </si>
  <si>
    <t>8288873E-BF96-4F68-9050-FE5A9DE1FC0A</t>
  </si>
  <si>
    <t>Heliophanus patagiatus Thorell, 1875</t>
  </si>
  <si>
    <t>82909CFC-7B01-447A-ADEF-35D215516096</t>
  </si>
  <si>
    <t>Opomyza germinationis (Linnaeus, 1758)</t>
  </si>
  <si>
    <t>82914A4A-1608-42AE-9313-E899FD02D0CD</t>
  </si>
  <si>
    <t>Sabra harpagula Esper, 1786 (Linden-Sichelsplügler)</t>
  </si>
  <si>
    <t>8292648A-CA72-48B0-B926-C0B5C923D8D4</t>
  </si>
  <si>
    <t>Cantharis figurata Mannerheim, 1843</t>
  </si>
  <si>
    <t>8297C70C-933E-4048-B9A3-C3E1E76D0C3B</t>
  </si>
  <si>
    <t>Stenus macrocephalus Aubé, 1863</t>
  </si>
  <si>
    <t>829AB7B7-4C4D-4860-8CED-DDAA3F1CEE0A</t>
  </si>
  <si>
    <t>Euxoa distinguenda Lederer, 1857</t>
  </si>
  <si>
    <t>829BA601-4996-4167-B249-0355DFB030A8</t>
  </si>
  <si>
    <t>Rhithrogena savoiensis Alba-Tercedor &amp; Sowa, 1987</t>
  </si>
  <si>
    <t>829C0ED8-263E-4900-8E1A-16765641FF93</t>
  </si>
  <si>
    <t>Clanoptilus rufus (Olivier, 1790)</t>
  </si>
  <si>
    <t>829FB518-FCEE-455E-AB58-071EEBB1BA99</t>
  </si>
  <si>
    <t>Rhymogona montivaga alemannicum (Verhoeff, 1910)</t>
  </si>
  <si>
    <t>82A46372-5DFE-452B-B3C0-FF4E0FE2B19A</t>
  </si>
  <si>
    <t>Pseudoprotapion elegantulum (Germar, 1818)</t>
  </si>
  <si>
    <t>82A69B51-69CF-468F-A37B-81A255690C16</t>
  </si>
  <si>
    <t>Sybistroma obscurellum (Fallén, 1823)</t>
  </si>
  <si>
    <t>82AA060B-C919-4909-87BF-E70C6C076F86</t>
  </si>
  <si>
    <t>Gyrophaena minima Erichson, 1837</t>
  </si>
  <si>
    <t>82AA4B62-72B8-416A-A863-B3D6831EE0C9</t>
  </si>
  <si>
    <t>Ischiolepta denticulata (Meigen, 1830)</t>
  </si>
  <si>
    <t>82AACB20-495A-4D24-8D72-772EA970FB85</t>
  </si>
  <si>
    <t>Ampedus sanguinolentus (Schrank, 1776)</t>
  </si>
  <si>
    <t>82B2D12D-5F29-4D66-86D0-758284DC3F90</t>
  </si>
  <si>
    <t>Orthonevra geniculata (Meigen, 1830)</t>
  </si>
  <si>
    <t>82B947A5-5076-4527-B97A-AD588971E2B8</t>
  </si>
  <si>
    <t>Omalium laticolle Kraatz, 1857</t>
  </si>
  <si>
    <t>82BC5FFE-8CFE-429B-8601-A87C4775050B</t>
  </si>
  <si>
    <t>Lydella stabulans (Meigen, 1824)</t>
  </si>
  <si>
    <t>82BE6236-FBBC-41AC-AA71-F8DD0745C398</t>
  </si>
  <si>
    <t>Chrysis germari Wesmael, 1839</t>
  </si>
  <si>
    <t>82C952CD-FD3C-44A3-8C08-F1A841E27CCB</t>
  </si>
  <si>
    <t>Megaselia dahli (Becker, 1901)</t>
  </si>
  <si>
    <t>82CF0689-4213-434E-974B-D2B6DA13076C</t>
  </si>
  <si>
    <t>Laemostenus terricola terricola (Herbst, 1784)</t>
  </si>
  <si>
    <t>82D59169-7ECF-4E83-8FE7-4077E0EB0AE7</t>
  </si>
  <si>
    <t>Limnebius aluta Bedel, 1881</t>
  </si>
  <si>
    <t>82D913DD-C4D3-4994-8C39-7327D077089C</t>
  </si>
  <si>
    <t>Mordella pygidialis Apfelbeck, 1914</t>
  </si>
  <si>
    <t>82DA9B97-2B21-4697-9B38-0992D4D1EAFD</t>
  </si>
  <si>
    <t>Bucculatrix absinthii Gartner, 1865</t>
  </si>
  <si>
    <t>82DBEC66-733E-43C4-A206-56552C45F602</t>
  </si>
  <si>
    <t>Anisodactylus nemorivagus (Duftschmid, 1812)</t>
  </si>
  <si>
    <t>82DE6B9B-A78B-475F-B46B-4AA0290E2566</t>
  </si>
  <si>
    <t>Chironomus cingulatus Meigen, 1830</t>
  </si>
  <si>
    <t>82E56332-4005-4514-B44E-4605A28621CA</t>
  </si>
  <si>
    <t>Anoplius dispar (Dahlbom)</t>
  </si>
  <si>
    <t>82EB6754-F2C8-454D-8DDA-F61E0C02BAC3</t>
  </si>
  <si>
    <t>Nebria cordicollis gracilis K. Daniel &amp; J. Daniel 1890</t>
  </si>
  <si>
    <t>82ED27E9-2437-4A86-AFD8-015ECA2A1DDA</t>
  </si>
  <si>
    <t>Micromus variegatus (Fabricius, 1793)</t>
  </si>
  <si>
    <t>82EE0A53-7269-435A-AAA6-12F725B3F231</t>
  </si>
  <si>
    <t>Asiorestia peirolerii (Kutschera, 1860)</t>
  </si>
  <si>
    <t>82EE4FB0-C259-40C6-A476-BBFA1B5D0010</t>
  </si>
  <si>
    <t>Cryphia algae Fabricius, 1775</t>
  </si>
  <si>
    <t>82EED525-0BB6-465F-BF33-F55AA64D6D57</t>
  </si>
  <si>
    <t>Quedius cinctus (Paykull, 1790)</t>
  </si>
  <si>
    <t>Arion atripunctatus Dumont &amp; Mortillet, 1853</t>
  </si>
  <si>
    <t>82FDE699-5870-48CF-9DFA-B4306577C931</t>
  </si>
  <si>
    <t>Ebulea crocealis Hübner, 1796</t>
  </si>
  <si>
    <t>82FF9357-45C9-496F-B4C7-CBDD9BE03BC9</t>
  </si>
  <si>
    <t>Abax parallelepipedus lombardus A. Fiori, 1896</t>
  </si>
  <si>
    <t>82FFA509-5232-44C8-9F7F-B76D05B504A3</t>
  </si>
  <si>
    <t>Anobium fulvicorne Sturm, 1837</t>
  </si>
  <si>
    <t>83001736-A925-4AD8-9793-98A47C9055CC</t>
  </si>
  <si>
    <t>Dichomeris limosellus (Schläger, 1849)</t>
  </si>
  <si>
    <t>830B84B6-0F19-4FA3-980B-53FF8E51C019</t>
  </si>
  <si>
    <t>Xyleborus pfeilii (Ratzeburg, 1837)</t>
  </si>
  <si>
    <t>830E9CCB-1C99-4445-B3A4-3EBF7F299E97</t>
  </si>
  <si>
    <t>Ziminia masiceraeformis (Portshinsky, 1881)</t>
  </si>
  <si>
    <t>8312FCBC-A6B4-4267-A74B-C4FC291A3A8A</t>
  </si>
  <si>
    <t>Stenopterapion meliloti (Kirby, 1808)</t>
  </si>
  <si>
    <t>831616DD-057A-4267-A149-C9986DE0699D</t>
  </si>
  <si>
    <t>Lycoriella vanderwieli (Schmitz, 1920)</t>
  </si>
  <si>
    <t>Erigone dentipalpis (Wider, 1834)</t>
  </si>
  <si>
    <t>831BE2E5-5373-462F-8C64-EAE32DABE379</t>
  </si>
  <si>
    <t>Enochrus fuscipennis (Thomson, 1884)</t>
  </si>
  <si>
    <t>831CADA8-96DA-473F-ADE9-868DCE61A4A6</t>
  </si>
  <si>
    <t>Longitarsus callidus Warchalowski, 1967</t>
  </si>
  <si>
    <t>83208DCF-8E13-4154-9634-82490EE9856A</t>
  </si>
  <si>
    <t>Cymindis humeralis (Geoffroy, 1785)</t>
  </si>
  <si>
    <t>83212500-B5BC-447E-A2F0-F07FC089B6EE</t>
  </si>
  <si>
    <t>Jassidophaga pilosa (Zetterstedt, 1838)</t>
  </si>
  <si>
    <t>83250009-B578-45FA-BE32-3C536900EF17</t>
  </si>
  <si>
    <t>Bryaxis picteti picteti (Tournier, 1859)</t>
  </si>
  <si>
    <t>832907E5-5333-4AD9-BECC-D16A41147224</t>
  </si>
  <si>
    <t>Marumba quercus Denis &amp; Schiffermüller, 1775 (Eichenschwärmer)</t>
  </si>
  <si>
    <t>832A9D32-8864-4221-A81D-53D700B65333</t>
  </si>
  <si>
    <t>Negastrius pulchellus (Linnaeus, 1761)</t>
  </si>
  <si>
    <t>832B6F21-4D61-4C55-8DED-266E7F8D323A</t>
  </si>
  <si>
    <t>Aloconota languida (Erichson, 1837)</t>
  </si>
  <si>
    <t>833016B8-F49C-4466-85F5-EBEA8183153B</t>
  </si>
  <si>
    <t>Brevicornu griseicolle (Staeger, 1840)</t>
  </si>
  <si>
    <t>833462A9-E69D-4A32-AAAA-7B23B00062BE</t>
  </si>
  <si>
    <t>Xysticus sabulosus (Hahn, 1832)</t>
  </si>
  <si>
    <t>83363BA2-0CC5-44F0-8EF5-AC06483B7217</t>
  </si>
  <si>
    <t>Aphodius satyrus Reitter, 1892</t>
  </si>
  <si>
    <t>83371E31-8E82-4323-A5CC-1162CFE3A4C3</t>
  </si>
  <si>
    <t>Hermaeophaga mercurialis (Fabricius, 1792)</t>
  </si>
  <si>
    <t>833DD23D-9AB5-4245-8E0D-DC86F2898A33</t>
  </si>
  <si>
    <t>Ceutorhynchus contractus (Marsham, 1802)</t>
  </si>
  <si>
    <t>83402F1C-0397-4F8D-8CA5-B27BB6DAA5A1</t>
  </si>
  <si>
    <t>Calophasia almoravida de Graslin, 1863</t>
  </si>
  <si>
    <t>83428671-01D9-4893-84F6-E3EFFF6FEC44</t>
  </si>
  <si>
    <t>Gymnetron melas Boheman, 1838</t>
  </si>
  <si>
    <t>8346C0E5-893C-465A-A52D-4835BFE6D918</t>
  </si>
  <si>
    <t>Tephritis arnicae (Linnaeus, 1758)</t>
  </si>
  <si>
    <t>834E51C2-75A6-45CD-9AEF-224929702D29</t>
  </si>
  <si>
    <t>Hydroporus pubescens (Gyllenhal, 1808)</t>
  </si>
  <si>
    <t>83527334-75D3-4622-92B3-90A20094C7FE</t>
  </si>
  <si>
    <t>Cacoxenus exiguus Duda, 1934</t>
  </si>
  <si>
    <t>8352BDF9-72E5-417C-B0D0-41DF81F698D3</t>
  </si>
  <si>
    <t>Clubiona pseudoneglecta Wunderlich, 1994</t>
  </si>
  <si>
    <t>83543128-0872-4BDB-9263-97A408466019</t>
  </si>
  <si>
    <t>Paradelphomyia senilis (Haliday, 1833)</t>
  </si>
  <si>
    <t>83554754-0D33-465C-8C88-EC6BB7C77980</t>
  </si>
  <si>
    <t>Idiocera connexa (Loew, 1873)</t>
  </si>
  <si>
    <t>83599DF3-85A9-4BF1-AAC3-1AA56581F33B</t>
  </si>
  <si>
    <t>Coleophora trochilella (Duponchel, 1843)</t>
  </si>
  <si>
    <t>835BC67A-60A4-4249-B2B6-7DE2BDAD4A79</t>
  </si>
  <si>
    <t>Capnioneura nemuroides Ris, 1905</t>
  </si>
  <si>
    <t>8366DE8C-BE17-4816-84DB-1E3A8A421C9D</t>
  </si>
  <si>
    <t>Chlaenius vestitus (Paykull, 1790)</t>
  </si>
  <si>
    <t>83673115-BAE6-4CDC-844D-ECBAF9335BED</t>
  </si>
  <si>
    <t>Anthus richardi (Spornpieper)</t>
  </si>
  <si>
    <t>836A7599-AA28-4F97-89E8-14A61732780B</t>
  </si>
  <si>
    <t>Coleophora cornutella Herrich-Schäffer, 1861</t>
  </si>
  <si>
    <t>837B315F-ADAC-4853-A247-29B81816E216</t>
  </si>
  <si>
    <t>Sciota hostilis Stephens, 1834</t>
  </si>
  <si>
    <t>837D4FE0-6478-4C04-B82C-A06E627DD998</t>
  </si>
  <si>
    <t>Platycheirus parmatus Rondani, 1857</t>
  </si>
  <si>
    <t>8385AD10-36C0-4308-9E9B-6F60BDAABDAB</t>
  </si>
  <si>
    <t>Cymindis lineata (Quensel, 1806)</t>
  </si>
  <si>
    <t>838A5599-7084-42A5-8268-27557103C67E</t>
  </si>
  <si>
    <t>Diplectrona atra McLachlan, 1878</t>
  </si>
  <si>
    <t>83933CA0-9D39-44C1-A4F7-E1172EAE7DAB</t>
  </si>
  <si>
    <t>Cnephasia stephensiana Doubleday, 1849</t>
  </si>
  <si>
    <t>839405E2-B955-4DD4-A73D-B0B404628137</t>
  </si>
  <si>
    <t>Chionea belgica (Becker, 1912)</t>
  </si>
  <si>
    <t>839574D2-42A7-4459-A2BF-1B1FA303F733</t>
  </si>
  <si>
    <t>Trichopteryx carpinata Borkhausen, 1794</t>
  </si>
  <si>
    <t>Araneus diadematus Clerck, 1757 (Gartenkreuzspinne)</t>
  </si>
  <si>
    <t>839C20B4-3496-4E5C-955D-F2331510F03E</t>
  </si>
  <si>
    <t>Anchinia laureolella Herrich-Schäffer, 1854</t>
  </si>
  <si>
    <t>839DDD59-55EA-4F91-9217-62ACE97B14BA</t>
  </si>
  <si>
    <t>Coelambus enneagrammus (Ahr., 1833)</t>
  </si>
  <si>
    <t>83A3645B-423E-4CAC-98B9-B6C4571FA280</t>
  </si>
  <si>
    <t>Arachnospila silvana (Kohl)</t>
  </si>
  <si>
    <t>83A66DFB-6075-4850-9145-33288890EB0C</t>
  </si>
  <si>
    <t>Carabus problematicus harcyniae Sturm, 1815</t>
  </si>
  <si>
    <t>83A73A5A-FC4D-49A1-93DD-99AEF1A1BCCE</t>
  </si>
  <si>
    <t>Bucephala clangula (Schellente)</t>
  </si>
  <si>
    <t>83A84FEE-D7F8-4567-8294-C9C5B64C50CD</t>
  </si>
  <si>
    <t>Molophilus pullus Lackschewitz, 1927</t>
  </si>
  <si>
    <t>83A8EC9D-7A18-4969-BCD9-C16A7F917B7C</t>
  </si>
  <si>
    <t>Trichopterapion holosericeum (Gyllenhal, 1833)</t>
  </si>
  <si>
    <t>83B0B74E-43BC-4277-8EC5-CC72F57CFA75</t>
  </si>
  <si>
    <t>Divales bipustulatus (Fabricius, 1781)</t>
  </si>
  <si>
    <t>83B12BEC-655D-4A1E-A946-CE37E3FA570A</t>
  </si>
  <si>
    <t>Caloptilia hauderi (Rebel, 1906)</t>
  </si>
  <si>
    <t>83B25139-D03F-43AA-9E28-0CCFCD7AF943</t>
  </si>
  <si>
    <t>Callomyia dives (Zetterstedt, 1838)</t>
  </si>
  <si>
    <t>Ancistrocerus nigricornis (Curtis, 1826)</t>
  </si>
  <si>
    <t>83B7C4B6-8482-47B9-8C8E-AEFF0852E87C</t>
  </si>
  <si>
    <t>Dysdera ninnii Canestrini, 1868</t>
  </si>
  <si>
    <t>83C71EDC-5BAE-4064-809A-AE03E39F40A6</t>
  </si>
  <si>
    <t>Eurhodope cirrigerella Zincken, 1818</t>
  </si>
  <si>
    <t>83C79816-1DF8-4883-9C0E-BB3ECAFABE74</t>
  </si>
  <si>
    <t>Bufo viridis Laurenti, 1768 (Wechselkröte)</t>
  </si>
  <si>
    <t>83C7A922-6227-4632-B63C-A877764266DA</t>
  </si>
  <si>
    <t>Campsicnemus curvipes (Fallén, 1823)</t>
  </si>
  <si>
    <t>83CE346C-ACF8-4D6D-AFB6-B788F02FE0D7</t>
  </si>
  <si>
    <t>Rhamphomyia praestans Frey, 1913</t>
  </si>
  <si>
    <t>83CFCD00-E7E3-40CF-9ABA-67414FBCC14A</t>
  </si>
  <si>
    <t>Thinobius brevipennis Kiesenwetter, 1850</t>
  </si>
  <si>
    <t>83D2FA1E-F788-46F4-B995-0A0155E65349</t>
  </si>
  <si>
    <t>Necrodes littoralis (Linnaeus, 1758)</t>
  </si>
  <si>
    <t>83D4A374-A9FD-49F6-BE58-F1650667E95F</t>
  </si>
  <si>
    <t>Chondrina megacheilos megacheilos (Cristofori &amp; Jan, 1832) (Weitmündige Haferkornschnecke)</t>
  </si>
  <si>
    <t>83DC3CB4-F22D-458B-B4C4-23BB404120B5</t>
  </si>
  <si>
    <t>Rymosia fraudatrix Dziedzicki, 1910</t>
  </si>
  <si>
    <t>83DE756C-7F8B-4607-B16C-083015B176F9</t>
  </si>
  <si>
    <t>Borboropsis puberula (Zetterstedt, 1838)</t>
  </si>
  <si>
    <t>83E2CC76-A25A-4737-9B34-4EB701AB777D</t>
  </si>
  <si>
    <t>Istocheta cinerea (Macquart, 1850)</t>
  </si>
  <si>
    <t>83E3D456-BE0B-4DC5-9AD6-EC975D13F703</t>
  </si>
  <si>
    <t>Laemostenus janthinus janthinus (Duftschmid, 1812)</t>
  </si>
  <si>
    <t>83E7199F-95D3-4EAB-9E99-5E6C06270F87</t>
  </si>
  <si>
    <t>Phorbia longipilis (Pandellé, 1900)</t>
  </si>
  <si>
    <t>83EE9887-81CD-4004-92A8-D2EF34CFD3E5</t>
  </si>
  <si>
    <t>Phragmatobia luctifera Denis &amp; Schiffermüller, 1775 (Kaiserbär, Trauerspinner. Trauerbär)</t>
  </si>
  <si>
    <t>83EF047A-4ABF-430D-8B71-2193ED2191D6</t>
  </si>
  <si>
    <t>Luperina nickerlii Freyer, 1845</t>
  </si>
  <si>
    <t>83F43DDE-C2F1-422B-9C67-0B3D301C3D58</t>
  </si>
  <si>
    <t>Bombylius vulpinus Wiedemann, 1820</t>
  </si>
  <si>
    <t>83F51BF1-D65C-4581-9433-326DED537A3D</t>
  </si>
  <si>
    <t>Hydroptila pulchricornis Pictet, 1834</t>
  </si>
  <si>
    <t>83F7D910-C067-406A-A21B-71024DC5764A</t>
  </si>
  <si>
    <t>Gyrinus minutus Fabricius, 1798</t>
  </si>
  <si>
    <t>83F96D6E-8186-4F84-9775-188859AFFD15</t>
  </si>
  <si>
    <t>Physocephala nigra (De Geer, 1776)</t>
  </si>
  <si>
    <t>8401B68D-78C7-4F3A-B08C-A60FA528EFB4</t>
  </si>
  <si>
    <t>Satchelliella cubitospinosa (Jung, 1953)</t>
  </si>
  <si>
    <t>840B0F9E-566C-461D-B151-4BF9FB47D6E7</t>
  </si>
  <si>
    <t>Agonopterix senecionis (Nickerl, 1864)</t>
  </si>
  <si>
    <t>840B25C7-D816-4579-9BAC-DA01A180ABF9</t>
  </si>
  <si>
    <t>Diamesa kasymovi Kownacki et Kownacka, 1973</t>
  </si>
  <si>
    <t>840E6473-882A-4500-9D15-06918FC3EB43</t>
  </si>
  <si>
    <t>Tribolium destructor Uyttenboogaart, 1934</t>
  </si>
  <si>
    <t>8410595C-D2E7-4AF2-A159-59A9415DE468</t>
  </si>
  <si>
    <t>Scymnus mediterraneus Iablokoff-Khnzorian 1972</t>
  </si>
  <si>
    <t>841298BD-1607-49C3-867D-19D35295479A</t>
  </si>
  <si>
    <t>Altica impressicollis (Reiche, 1862)</t>
  </si>
  <si>
    <t>8412C802-A9EC-4C31-A29C-1ED8DBE623D6</t>
  </si>
  <si>
    <t>Leptosciarella hirtipennis (Zetterstedt, 1838)</t>
  </si>
  <si>
    <t>84151321-B9D8-474F-A5C5-FDF6A1D185E4</t>
  </si>
  <si>
    <t>Luzea nigritula (Erichson, 1840)</t>
  </si>
  <si>
    <t>8419143E-3157-4A6D-B7AD-BD2166C62327</t>
  </si>
  <si>
    <t>Dasytes niger (Linnaeus, 1761)</t>
  </si>
  <si>
    <t>841AC510-8472-409B-9395-FFF4409A2180</t>
  </si>
  <si>
    <t>Anotylus clypeonitens (Pandellé, 1867)</t>
  </si>
  <si>
    <t>841FF236-EC8D-49A1-AEAA-02451E526B0B</t>
  </si>
  <si>
    <t>Zelotes hermani (Chyzer, 1897)</t>
  </si>
  <si>
    <t>8422DF83-BEEB-4185-B3B6-FEF0E512F9E6</t>
  </si>
  <si>
    <t>Harpalus rufipalpis rufipalpis Sturm, 1818</t>
  </si>
  <si>
    <t>84272E44-B19F-4EF7-B1C8-7145734204AE</t>
  </si>
  <si>
    <t>Argyresthia semitestacella (Curtis, 1833)</t>
  </si>
  <si>
    <t>842D603E-D52B-44A3-9C07-87774C4AE437</t>
  </si>
  <si>
    <t>Nodaria nodosalis Herrich-Schäffer, [1851]</t>
  </si>
  <si>
    <t>8436DFA1-FC90-4E5C-BD1C-F8C808B5152A</t>
  </si>
  <si>
    <t>Hydroporus gyllenhalii Schiodte, 1841</t>
  </si>
  <si>
    <t>843AC324-D3BA-4198-B673-04A463DBADE6</t>
  </si>
  <si>
    <t>Ptiolina cinereofasciata? (Schummel,1837)</t>
  </si>
  <si>
    <t>843BCB27-4366-4760-B5B4-F6E2827ED5E1</t>
  </si>
  <si>
    <t>Tricyphona livida Madarassy, 1881</t>
  </si>
  <si>
    <t>843FA52A-B098-45ED-B618-A6D9E67DE7A5</t>
  </si>
  <si>
    <t>Hadena compta Denis &amp; Schiffermüller, 1775 (Nelkeneule)</t>
  </si>
  <si>
    <t>8444B5E1-46EE-4EA5-BF53-3F52993CE92F</t>
  </si>
  <si>
    <t>Catagapetus nigrans McLachlan, 1884</t>
  </si>
  <si>
    <t>844ACD9C-97B9-4DE9-8964-8C8C2392C7C4</t>
  </si>
  <si>
    <t>Malthodes flavoguttatus Kiesenwetter, 1852</t>
  </si>
  <si>
    <t>844F7D95-E277-4E7D-AE33-ECE2E90DE3CA</t>
  </si>
  <si>
    <t>Cylindromyia pusilla (Meigen, 1824)</t>
  </si>
  <si>
    <t>84578B55-460A-4E6F-ABD9-DC7FB01F5231</t>
  </si>
  <si>
    <t>Epiblema grandaevana Lienig &amp; Zeller, 1846</t>
  </si>
  <si>
    <t>8458D150-6F3C-452F-900C-C10E378FA83B</t>
  </si>
  <si>
    <t>Lathrobium pallidum Nordmann, 1837</t>
  </si>
  <si>
    <t>8461B150-2CCD-4421-9BB6-6514CCF726D4</t>
  </si>
  <si>
    <t>Tephritis nigricauda (Loew, 1856)</t>
  </si>
  <si>
    <t>84624551-15F4-441C-8AC6-63DC77E94318</t>
  </si>
  <si>
    <t>Philodromus albidus Kulczynski, 1911</t>
  </si>
  <si>
    <t>8466CA3F-A061-46F4-B82D-209491DB4D18</t>
  </si>
  <si>
    <t>Diplonevra florea (Fabricius, 1794)</t>
  </si>
  <si>
    <t>Vitrea crystallina (O.F. Müller, 1774) (Gemeine Kristallschnecke)</t>
  </si>
  <si>
    <t>846C275D-691F-4924-A39B-25B5760B8E3D</t>
  </si>
  <si>
    <t>Caryocolum delphinatella (Constant, 1890)</t>
  </si>
  <si>
    <t>846DA69A-6862-45F1-987B-BB4783B5BAF9</t>
  </si>
  <si>
    <t>Phytomyza digitalis Hering, 1925</t>
  </si>
  <si>
    <t>846ECDEA-384D-4687-AA85-CFF930644861</t>
  </si>
  <si>
    <t>Hendelia beckeri Czerny, 1903</t>
  </si>
  <si>
    <t>846F67AC-3B35-41AF-914A-DE7868EFA1B4</t>
  </si>
  <si>
    <t>Noterus crassicornis (O.F. Müller, 1776)</t>
  </si>
  <si>
    <t>84724232-867D-4A2B-A994-A866728977DB</t>
  </si>
  <si>
    <t>Altica tamaricis Schrank, 1785</t>
  </si>
  <si>
    <t>84758833-0FD8-4598-83E7-B4DA07AE7FD6</t>
  </si>
  <si>
    <t>Cochylis nana Haworth, 1811</t>
  </si>
  <si>
    <t>8477B75C-0DED-4AA5-A012-C6911BB965CF</t>
  </si>
  <si>
    <t>Protonemura algovia Mendl, 1968</t>
  </si>
  <si>
    <t>84783F92-426B-43CC-BC42-7C48C27C5539</t>
  </si>
  <si>
    <t>Rhingia borealis Ringdahl, 1928</t>
  </si>
  <si>
    <t>847A8F58-77AF-49E8-AA12-C5F783D3220C</t>
  </si>
  <si>
    <t>Phytomyza spondylii Robineau-Desvoidy, 1851</t>
  </si>
  <si>
    <t>847F5261-ABA4-4073-BD7E-C6BE58D848EF</t>
  </si>
  <si>
    <t>Omalium funebre Kraatz, 1857</t>
  </si>
  <si>
    <t>8483D1B5-E0A9-4619-80E5-80162C5E729E</t>
  </si>
  <si>
    <t>Phora horrida Schmitz, 1920</t>
  </si>
  <si>
    <t>84866A96-0688-4E26-A74A-8467A97FB415</t>
  </si>
  <si>
    <t>Megaselia furva Schmitz, 1929</t>
  </si>
  <si>
    <t>8486C9CF-2266-4332-9102-1E07E88547B3</t>
  </si>
  <si>
    <t>Metopobactrus nadigi Thaler, 1976</t>
  </si>
  <si>
    <t>84899599-7770-438A-A439-3A22221F3791</t>
  </si>
  <si>
    <t>Limodromus krynickii (Sperk, 1835)</t>
  </si>
  <si>
    <t>848CFA6C-892E-4745-BCA0-F36162705279</t>
  </si>
  <si>
    <t>Loricaster testaceus Mulsant &amp; Rey 1861</t>
  </si>
  <si>
    <t>849134CB-8096-4790-A228-E08AB81EA5FA</t>
  </si>
  <si>
    <t>Dicranomyia kinensis (Alexander, 1934)</t>
  </si>
  <si>
    <t>8491860C-7A41-474F-BA52-FB6513CB83CF</t>
  </si>
  <si>
    <t>Blemus discus discus (Fabricius, 1792)</t>
  </si>
  <si>
    <t>8492A9F3-0036-44E4-AB1B-ABE5FFF2213D</t>
  </si>
  <si>
    <t>Hydrotaea meridionalis Portschinsky, 1882</t>
  </si>
  <si>
    <t>849508EC-46A6-45CF-B3B0-97217D4A251C</t>
  </si>
  <si>
    <t>Hippolais polyglotta (Orpheusspötter)</t>
  </si>
  <si>
    <t>8495BE75-8882-47E1-908F-A4320850CB61</t>
  </si>
  <si>
    <t>Omalium oxyacanthae Gravenhorst, 1806</t>
  </si>
  <si>
    <t>849A9E36-C780-4469-A85E-248AA345DD49</t>
  </si>
  <si>
    <t>Thricops nigritellus (Zetterstedt, 1838)</t>
  </si>
  <si>
    <t>849E5F2F-6E6A-41B8-8B40-09ADF6022D69</t>
  </si>
  <si>
    <t>Leucopis glyphinivora Tanasijtshuk, 1958</t>
  </si>
  <si>
    <t>849EC695-FE55-4832-8FB2-2ECB90378E22</t>
  </si>
  <si>
    <t>Argyresthia ivella (Haworth, 1828)</t>
  </si>
  <si>
    <t>84AE057F-9802-4E57-9269-1E5FE21292BE</t>
  </si>
  <si>
    <t>Mirificarma lentiginosella (Zeller, 1839)</t>
  </si>
  <si>
    <t>84B1767F-19C1-4EA1-934C-4C58D074DBE4</t>
  </si>
  <si>
    <t>Molophilus fluviatilis Bangerter, 1947</t>
  </si>
  <si>
    <t>84B71A54-6143-4A10-92A4-CC5323AA46FD</t>
  </si>
  <si>
    <t>Hydraena pygmaea Waterhouse, 1833</t>
  </si>
  <si>
    <t>84B7B1EE-9E08-407D-824F-CD2F3EBAB852</t>
  </si>
  <si>
    <t>Caenis horaria (Linné, 1758)</t>
  </si>
  <si>
    <t>84BCE057-55A0-4657-92C5-B8F3ABD321F5</t>
  </si>
  <si>
    <t>Eupsilia transversa Hufnagel, 1766 (Satellit-Eule)</t>
  </si>
  <si>
    <t>84BF5E02-5F25-4229-BD31-2B6136C3E5DF</t>
  </si>
  <si>
    <t>Platypalpus pallidicornis (Collin, 1926)</t>
  </si>
  <si>
    <t>Diplostyla concolor (Wider, 1834)</t>
  </si>
  <si>
    <t>84C0DED1-D66F-4844-BCE4-8F15345E1BD5</t>
  </si>
  <si>
    <t>Atheta sordidula (Erichson, 1837)</t>
  </si>
  <si>
    <t>84CBB256-3484-4579-B1DD-C87110B23136</t>
  </si>
  <si>
    <t>Lasioglossum peregrinum Bl.</t>
  </si>
  <si>
    <t>84CE5F2C-8FEF-40C0-BAE7-52E1DA4375DD</t>
  </si>
  <si>
    <t>Molophilus bischofi Lackschewitz, 1940</t>
  </si>
  <si>
    <t>84CF4D61-5271-417B-AD7E-D4C0E521E1BF</t>
  </si>
  <si>
    <t>Conicera similis (Haliday, 1833)</t>
  </si>
  <si>
    <t>84DB7E84-4F6C-4556-8851-BE1D33A98D1B</t>
  </si>
  <si>
    <t>Mythimna comma Linnaeus, 1761</t>
  </si>
  <si>
    <t>84DC418D-9FCB-4DA7-AF78-2C1351A6E73F</t>
  </si>
  <si>
    <t>Stegana longifibula Takada, 1968</t>
  </si>
  <si>
    <t>84DFE696-6BC1-4892-8753-7BC474229D30</t>
  </si>
  <si>
    <t>Erebia nivalis Lorkovic &amp; de Lesse 1954</t>
  </si>
  <si>
    <t>84DFFE82-57AA-4B13-A1D4-9E4FF7B5767A</t>
  </si>
  <si>
    <t>Eudectus giraudi Redtenbacher, 1857</t>
  </si>
  <si>
    <t>Glyphesis servulus (Simon, 1881)</t>
  </si>
  <si>
    <t>84E47DF0-53F8-46E8-846E-B5C8ED294EEE</t>
  </si>
  <si>
    <t>Choerades fimbriata (Meigen, 1820)</t>
  </si>
  <si>
    <t>84E90CC6-1EF4-4862-9CB1-6C387C153840</t>
  </si>
  <si>
    <t>Bradysia pilistriata Frey, 1948</t>
  </si>
  <si>
    <t>84EC34AB-DA66-40F1-8EE5-7DE09119BE0B</t>
  </si>
  <si>
    <t>Camptochaeta praedentata (Mohrig &amp; Mamaev, 1987)</t>
  </si>
  <si>
    <t>84F22438-681D-4E68-91F4-D68DFD6725B4</t>
  </si>
  <si>
    <t>Theonoe minutissima (O.P. Cambridge, 1879)</t>
  </si>
  <si>
    <t>84F50D60-65C5-4C13-8207-3D9F3422A6F2</t>
  </si>
  <si>
    <t>Acontia lucida Hufnagel, 1767</t>
  </si>
  <si>
    <t>84F5DD0D-45D4-4A90-B1A0-3F26D1BF28FA</t>
  </si>
  <si>
    <t>Psychomyia fragilis (Pictet, 1834)</t>
  </si>
  <si>
    <t>84F6D3A3-C15B-4E05-B8C6-265100067AD5</t>
  </si>
  <si>
    <t>Leptocerus tineiformis Curtis, 1834</t>
  </si>
  <si>
    <t>84F91BC7-BAB8-49D3-A62A-1D1905FA8D10</t>
  </si>
  <si>
    <t>Pelidnoptera nigripennis (Fabricius, 1794)</t>
  </si>
  <si>
    <t>84FF5EAA-CBC3-495D-87F5-11490A125BBA</t>
  </si>
  <si>
    <t>Tachinus marginatus (Fabricius, 1793)</t>
  </si>
  <si>
    <t>Xysticus erraticus (Blackwall, 1834)</t>
  </si>
  <si>
    <t>85048272-933C-445E-8BB5-46B8FAC0339F</t>
  </si>
  <si>
    <t>Hilara discalis Chvála, 1997</t>
  </si>
  <si>
    <t>8509AB60-24AB-4EE8-BA68-456E56C9466A</t>
  </si>
  <si>
    <t>Anapausis rectinervis Duda, 1928</t>
  </si>
  <si>
    <t>850D91F9-19F9-47C8-86DF-0B3EC8CD57BA</t>
  </si>
  <si>
    <t>Eupithecia absinthiata Clerck, 1759</t>
  </si>
  <si>
    <t>8510613F-E894-4EB5-A8C4-70E6358C0B2F</t>
  </si>
  <si>
    <t>Porthmidius austriacus (Schrank, 1781)</t>
  </si>
  <si>
    <t>851C32CB-2DE0-4320-9EBF-F72A6A91C3CE</t>
  </si>
  <si>
    <t>Atheta obtusangula Joy, 1913</t>
  </si>
  <si>
    <t>85208192-9AF9-4694-B24B-0BAAEDA360BA</t>
  </si>
  <si>
    <t>Chrysolina carnifex carnifex Fabricius, 1792</t>
  </si>
  <si>
    <t>85226181-6E01-4B09-AE1E-9B7C1EE2011B</t>
  </si>
  <si>
    <t>Donacia obscura Gyllenhal, 1813</t>
  </si>
  <si>
    <t>Meioneta rurestris (C.L. Koch, 1836)</t>
  </si>
  <si>
    <t>8528F927-CE0D-4E72-8A56-5B4970D9D41E</t>
  </si>
  <si>
    <t>Rhaphium auctum Loew, 1857</t>
  </si>
  <si>
    <t>852A4C41-0CD8-422D-8427-80906E2BE171</t>
  </si>
  <si>
    <t>Ochropleura flammatra Denis &amp; Schiffermüller, 1775</t>
  </si>
  <si>
    <t>852BB44B-419B-4E90-ACCC-776C2DD35C16</t>
  </si>
  <si>
    <t>Virgatanytarsus ansatus Reiss et Schürch, 1984</t>
  </si>
  <si>
    <t>852BD73D-466C-486D-9DBA-B6D6D375FD41</t>
  </si>
  <si>
    <t>Langelandia excavata Reitter, 1912</t>
  </si>
  <si>
    <t>85316B67-6340-454C-ACA8-C8B3F1F8D53E</t>
  </si>
  <si>
    <t>Notocelia tetragonana Stephens, 1834</t>
  </si>
  <si>
    <t>8532E212-3D68-400C-AC32-559A87D72F3B</t>
  </si>
  <si>
    <t>Brachysomus hirtus (Boheman, 1845)</t>
  </si>
  <si>
    <t>85335B2F-0248-4D51-BCE0-E88614AE5044</t>
  </si>
  <si>
    <t>Alsomyia capillata (Rondani, 1859)</t>
  </si>
  <si>
    <t>85348682-C000-4C96-B353-5CD581ECF67D</t>
  </si>
  <si>
    <t>Stomoxys calcitrans (Linnaeus, 1758)</t>
  </si>
  <si>
    <t>85351481-0F16-46E6-BFC3-8A3E898ADDB9</t>
  </si>
  <si>
    <t>Parachronistis albiceps (Zeller, 1839)</t>
  </si>
  <si>
    <t>85358517-11AB-4B62-8620-3C96975BDFF7</t>
  </si>
  <si>
    <t>Frontinellina frutetorum (C.L. Koch, 1834)</t>
  </si>
  <si>
    <t>85377598-FAB5-4519-956C-C8FC93102362</t>
  </si>
  <si>
    <t>Enochrus ochropterus (Marsham, 1802)</t>
  </si>
  <si>
    <t>8539F070-7A8B-4DF8-A8AB-CBA12D08C1AC</t>
  </si>
  <si>
    <t>Celypha valesiana Guenée, 1845</t>
  </si>
  <si>
    <t>853CC487-AE33-4775-87D1-75B14444C9D1</t>
  </si>
  <si>
    <t>Pseudeurostrus frigidus (Boieldieu, 1854)</t>
  </si>
  <si>
    <t>854745A5-9C72-4114-9F10-B0E2FA432198</t>
  </si>
  <si>
    <t>Chrysolina varians Schaller, 1783</t>
  </si>
  <si>
    <t>854814DA-1F6E-40B9-A7CE-3258EB71B21E</t>
  </si>
  <si>
    <t>Pennithera firmata Hübner, [1822]</t>
  </si>
  <si>
    <t>854906A1-C3D9-43F7-A8C2-7225755BC3B1</t>
  </si>
  <si>
    <t>Lepidoniscus minutus (C.L. Koch, 1838)</t>
  </si>
  <si>
    <t>854AAD7F-C981-460A-BC9F-688A282C9B57</t>
  </si>
  <si>
    <t>Cryptocephalus chrysopus Gmelin, 1788</t>
  </si>
  <si>
    <t>854B3E45-4120-441C-982F-90D472679B6C</t>
  </si>
  <si>
    <t>Neolimnophila bergrothi (Kuntze, 1919)</t>
  </si>
  <si>
    <t>854D26F1-F51E-4B58-A96F-DB451187042A</t>
  </si>
  <si>
    <t>Coenia palustris (Fallén, 1823)</t>
  </si>
  <si>
    <t>854E0C24-F8A6-4628-B4AC-38601912913E</t>
  </si>
  <si>
    <t>Coccinella hieroglyphica Linnaeus, 1758</t>
  </si>
  <si>
    <t>854ED86B-F06F-4BBA-B361-03F19B3C4BAD</t>
  </si>
  <si>
    <t>Pollenia hungarica Rognes, 1987</t>
  </si>
  <si>
    <t>854EF0B4-017A-4979-B554-7A74E95B255B</t>
  </si>
  <si>
    <t>Sibinia phalerata (Gyllenhal, 1836)</t>
  </si>
  <si>
    <t>8556CE0B-746E-43EA-A090-38BA0508AD72</t>
  </si>
  <si>
    <t>Cecidomyia gemini Bremi, 1847</t>
  </si>
  <si>
    <t>8562BA9C-7521-4DC4-ADED-9BF5CF7C9B89</t>
  </si>
  <si>
    <t>Prosimulium rufipes (Meigen, 1830)</t>
  </si>
  <si>
    <t>8562FB17-4BEC-43D9-9DE6-FA88F9D911D1</t>
  </si>
  <si>
    <t>Variimorda mendax Méquignon, 1946</t>
  </si>
  <si>
    <t>856A3CAD-8E8A-4DA2-BD45-3DD40B973936</t>
  </si>
  <si>
    <t>Otiorhynchus lombardus Stierlin, 1866</t>
  </si>
  <si>
    <t>856E0882-FCC1-4E7A-AE06-E77EDC12D2C3</t>
  </si>
  <si>
    <t>Scathophaga stercoraria (Linnaeus, 1758)</t>
  </si>
  <si>
    <t>85768160-4796-4B58-B430-394716D7466F</t>
  </si>
  <si>
    <t>Metzneria metzneriella (Stainton, 1851)</t>
  </si>
  <si>
    <t>8577ED98-6449-4AF4-A264-6083295D747B</t>
  </si>
  <si>
    <t>Longitarsus echii (Koch, 1803)</t>
  </si>
  <si>
    <t>Arion distinctus Mabille, 1868 (Gemeine Gartenwegschnecke)</t>
  </si>
  <si>
    <t>857B540C-CA5A-474F-8E02-BB73A7F14AAF</t>
  </si>
  <si>
    <t>Trochosa hispanica (Simon, 1870)</t>
  </si>
  <si>
    <t>857CA589-113A-4AE9-A683-D413BABFFE93</t>
  </si>
  <si>
    <t>Agriotes lineatus (Linnaeus, 1767)</t>
  </si>
  <si>
    <t>85868799-4858-4E5B-BB3A-A71772F6902F</t>
  </si>
  <si>
    <t>Rhamphomyia erythrophthalma Meigen, 1830</t>
  </si>
  <si>
    <t>85896875-2E36-4BE2-B772-F01425925EF9</t>
  </si>
  <si>
    <t>Limonius aeneoniger (Geer, 1774)</t>
  </si>
  <si>
    <t>858C68C1-D63F-4EE4-B05D-8A599180A861</t>
  </si>
  <si>
    <t>Phytomyza aquilegiae Hardy, 1849</t>
  </si>
  <si>
    <t>858F19DD-4BFC-4DE4-81DD-354A82DF7FC1</t>
  </si>
  <si>
    <t>Botaurus stellaris (Rohrdommel)</t>
  </si>
  <si>
    <t>859185D8-AB1A-41C0-B70E-C173C73E870F</t>
  </si>
  <si>
    <t>Tachinus scapularis Stephens, 1832</t>
  </si>
  <si>
    <t>859255B9-B9CD-4ECE-AEE3-1A0C30EE246C</t>
  </si>
  <si>
    <t>Bryotropha domestica (Haworth, 1828)</t>
  </si>
  <si>
    <t>8592DF19-6B61-4358-9A08-41A4607260BD</t>
  </si>
  <si>
    <t>Priocnemis baltica Blüthgen</t>
  </si>
  <si>
    <t>859443CF-AF94-4D9A-B010-75D55C82C673</t>
  </si>
  <si>
    <t>Tringa ochropus (Waldwasserläufer)</t>
  </si>
  <si>
    <t>859A3154-B2EB-46D6-B269-4693598ABE8D</t>
  </si>
  <si>
    <t>Synanthedon polaris Staudinger (Nordischer Glasflügler)</t>
  </si>
  <si>
    <t>859A70B1-4086-4025-911B-9029C7BDCE77</t>
  </si>
  <si>
    <t>Oligotrophus juniperinus (Linnaeus, 1758)</t>
  </si>
  <si>
    <t>859D4DED-B31D-4603-89E6-A1D694B1FC3E</t>
  </si>
  <si>
    <t>Sceptonia membranacea Edwards, 1925</t>
  </si>
  <si>
    <t>859DD66E-C0FB-49B2-819F-AF30C0CDF017</t>
  </si>
  <si>
    <t>Ecdyonurus parahelveticus Hefti &amp; al., 1986</t>
  </si>
  <si>
    <t>85A4B1A1-EB0F-419E-941D-CEDF095CEECE</t>
  </si>
  <si>
    <t>Odontomyia tigrina (Fabricius, 1775)</t>
  </si>
  <si>
    <t>85A8FB48-DD2C-4F17-950D-7421A03ED0B5</t>
  </si>
  <si>
    <t>Sphyrotarsus argyrostomus Mik, 1874</t>
  </si>
  <si>
    <t>85AACC54-A8F8-4593-9BA9-BA5683270D2C</t>
  </si>
  <si>
    <t>Hemistola chrysoprasaria Esper, 1794</t>
  </si>
  <si>
    <t>85ACE7F7-00CD-43C1-88A7-25EFCEE9F904</t>
  </si>
  <si>
    <t>Glomeris verhoeffi Brö¿lemann, 1924</t>
  </si>
  <si>
    <t>85AFEFC4-F8AB-4DA4-96A8-BF2C0B961370</t>
  </si>
  <si>
    <t>Mycetoporus monticola Fowler, 1888</t>
  </si>
  <si>
    <t>85B13957-6891-4248-A06C-8EC1A2DC3EC6</t>
  </si>
  <si>
    <t>Saprinus planiusculus Motschulsky, 1849</t>
  </si>
  <si>
    <t>85B29AA5-29EF-490C-8625-B7E7A46B1995</t>
  </si>
  <si>
    <t>Calathus rubripes Dejean, 1831</t>
  </si>
  <si>
    <t>85BD132C-17B8-4C24-BBA3-ACE374C491B0</t>
  </si>
  <si>
    <t>Agonopterix alstromeriana (Clerck, 1759)</t>
  </si>
  <si>
    <t>85BD45D4-B056-4B8F-A5D1-3FB89969A54E</t>
  </si>
  <si>
    <t>Dolichopus planitarsis Fallén, 1823</t>
  </si>
  <si>
    <t>85BF380B-4DF8-4F03-94ED-D171A420DA06</t>
  </si>
  <si>
    <t>Lyonetia pulverulentella Zeller, 1839</t>
  </si>
  <si>
    <t>85C6CFC2-32CB-4140-98B5-B0D900063C20</t>
  </si>
  <si>
    <t>Acrotona muscorum (Brisout de Barneville, 1860)</t>
  </si>
  <si>
    <t>85CE213A-B30B-4F5F-9DA6-5F9187D2C229</t>
  </si>
  <si>
    <t>Nomada connectens Pérez</t>
  </si>
  <si>
    <t>85DA961F-1CFF-4DC7-A6EF-3B9CEB3CE003</t>
  </si>
  <si>
    <t>Mormia eatoni (Tonnoir, 1940)</t>
  </si>
  <si>
    <t>85DAEC9D-DFE9-4DA2-B8BF-FEDD4AF6F1BA</t>
  </si>
  <si>
    <t>Amara proxima Putzeys, 1866</t>
  </si>
  <si>
    <t>85DC5D2B-C3E2-4826-B731-D711A7BB58DD</t>
  </si>
  <si>
    <t>Brachygluta pandellei (Saulcy, 1874)</t>
  </si>
  <si>
    <t>85E27D47-9C48-40E4-AE73-627E3868FBE7</t>
  </si>
  <si>
    <t>Xylomya maculata (Meigen, 1804)</t>
  </si>
  <si>
    <t>85E6A3D6-DE78-48AF-B1DC-948AE148759D</t>
  </si>
  <si>
    <t>Phyllolabis macroura (Siebke, 1863)</t>
  </si>
  <si>
    <t>Drassyllus pusillus (C.L. Koch, 1833)</t>
  </si>
  <si>
    <t>85F0171E-AD1B-451D-896D-ABC653A9C2AF</t>
  </si>
  <si>
    <t>Aleochara diversa (Sahlberg, 1876)</t>
  </si>
  <si>
    <t>85F2D472-8658-486C-96EA-D7BC0C01132E</t>
  </si>
  <si>
    <t>Salpingus planirostris (Fabricius, 1787)</t>
  </si>
  <si>
    <t>Cepaea nemoralis nemoralis (Linnaeus, 1758) (Hain-Bänderschnecke)</t>
  </si>
  <si>
    <t>85F423E3-AA7B-4AB0-AB48-3D34F7B92806</t>
  </si>
  <si>
    <t>Aulagromyza trivittata (Loew, 1873)</t>
  </si>
  <si>
    <t>85F4AEA2-C1F9-4403-B92C-DAD43C77663F</t>
  </si>
  <si>
    <t>Meligethes jelineki Audisio, 1976</t>
  </si>
  <si>
    <t>Gonepteryx rhamni Linnaeus 1758 (Zitronenfalter)</t>
  </si>
  <si>
    <t>Nigma walckenaeri (Roewer, 1951)</t>
  </si>
  <si>
    <t>85FEEE40-A2AF-47A2-B634-0B76F3483158</t>
  </si>
  <si>
    <t>Hilara femorella Zetterstedt, 1842</t>
  </si>
  <si>
    <t>8604AD16-CF06-43D7-BF38-4D806F022B1A</t>
  </si>
  <si>
    <t>Rhagonycha nigriceps (Waltl, 1838)</t>
  </si>
  <si>
    <t>8607655E-4B96-4FEE-99D7-6625A819149B</t>
  </si>
  <si>
    <t>Linnaemya impudica (Rondani, 1859)</t>
  </si>
  <si>
    <t>860AB0F0-634C-4451-8BAB-743CA2962CFE</t>
  </si>
  <si>
    <t>Argyresthia goedartella (Linnaeus, 1758)</t>
  </si>
  <si>
    <t>860BC033-1AFA-44E9-BC98-B2733FD078A7</t>
  </si>
  <si>
    <t>Hydrochus ignicollis Motschulsky, 1860</t>
  </si>
  <si>
    <t>860C13E6-A714-42AB-9275-1EA56F1053E3</t>
  </si>
  <si>
    <t>Anthicus luteicornis W. L. E. Schmidt, 1842</t>
  </si>
  <si>
    <t>8618F2D1-0E22-4088-A6E7-7F7C6303A1CA</t>
  </si>
  <si>
    <t>Lythria plumularia Freyer, 1831</t>
  </si>
  <si>
    <t>861A39D5-051C-4CD3-94A6-B678952151CA</t>
  </si>
  <si>
    <t>Ammophila terminata F. Smith, 1856</t>
  </si>
  <si>
    <t>861ACAAE-FE87-4877-A583-4234210ABA10</t>
  </si>
  <si>
    <t>Minilimosina alloneura (Richards, 1952)</t>
  </si>
  <si>
    <t>861C97B7-3F35-403B-91E1-3133ED5D97B4</t>
  </si>
  <si>
    <t>Leucophenga maculata (Dufour, 1839)</t>
  </si>
  <si>
    <t>861C9DD8-4E61-4C03-AE66-FD4C90E804CD</t>
  </si>
  <si>
    <t>Mycetophila idonea Lastovka, 1972</t>
  </si>
  <si>
    <t>861EEBFC-5A9D-44A3-8BE6-E54DC4AADE27</t>
  </si>
  <si>
    <t>Pandemis cerasana Hübner, 1786 (Johannisbeerwickler)</t>
  </si>
  <si>
    <t>8620A569-F10F-4E54-8CF3-BA9BCAA67F29</t>
  </si>
  <si>
    <t>Smicronyx brevicornis Solari, 1952</t>
  </si>
  <si>
    <t>86263A1F-7377-4B5B-B737-F341D2CADE02</t>
  </si>
  <si>
    <t>Delia planipalpis (Stein, 1898)</t>
  </si>
  <si>
    <t>8627D55C-7E33-427A-9256-B410B9C6F678</t>
  </si>
  <si>
    <t>Agrilus sinuatus (Olivier, 1790) (Birnbaum-Prachtkäfer)</t>
  </si>
  <si>
    <t>862C441A-0B27-4F84-ABA2-D62B58327BA0</t>
  </si>
  <si>
    <t>Foucartia squamulata (Herbst, 1795)</t>
  </si>
  <si>
    <t>863189FA-D9A0-4204-918C-474EAFE0BCFF</t>
  </si>
  <si>
    <t>Bembidion dentellum (Thunberg, 1787)</t>
  </si>
  <si>
    <t>86357690-8E71-4A6A-9FED-053538DA2539</t>
  </si>
  <si>
    <t>Microtus sp.</t>
  </si>
  <si>
    <t>863A2D5A-6FEC-44CC-924E-BC5A520BB45B</t>
  </si>
  <si>
    <t>Dermacentor reticulatus (Fabricius, 1794)</t>
  </si>
  <si>
    <t>863B622E-8708-41F1-9950-D47A47440781</t>
  </si>
  <si>
    <t>Hybomitra aterrima (Meigen, 1820)</t>
  </si>
  <si>
    <t>863FFB62-34DB-43D8-9B6D-31B0C165601C</t>
  </si>
  <si>
    <t>Rhyacophila fasciata Hagen, 1859</t>
  </si>
  <si>
    <t>8640215A-FE2B-4282-BFA5-ECD1D4BF25DD</t>
  </si>
  <si>
    <t>Nemapogon wolffiella Karsholt &amp; Nielsen, 1976</t>
  </si>
  <si>
    <t>8643B961-3CFA-4C35-91B2-66670666D358</t>
  </si>
  <si>
    <t>Exechia nitidicollis Lundström, 1913</t>
  </si>
  <si>
    <t>8645BBA9-2D21-4F0F-A539-C9C8D6533F9A</t>
  </si>
  <si>
    <t>Spilogona varsaviensis Schnabl, 1911</t>
  </si>
  <si>
    <t>86474234-6CE0-431E-966D-6222A991FB4E</t>
  </si>
  <si>
    <t>Yponomeuta plumbella (Denis &amp; Schiffermüller, 1775)</t>
  </si>
  <si>
    <t>864D548B-15E5-4AAA-A61D-49506C183696</t>
  </si>
  <si>
    <t>Tinodes sylvia Ris, 1903</t>
  </si>
  <si>
    <t>86549D78-1BC9-4F4C-BA5B-4AEB4B9A30F7</t>
  </si>
  <si>
    <t>Stenus stigmula Erichson, 1840</t>
  </si>
  <si>
    <t>8655F297-1CE8-4624-9FAA-2E4A2CAA6C89</t>
  </si>
  <si>
    <t>Synplasta ingeniosa (Kidd, 1969)</t>
  </si>
  <si>
    <t>8657F554-204A-405F-95DA-AFE242EA6CBB</t>
  </si>
  <si>
    <t>Atheta intermedia (Thomson, 1852)</t>
  </si>
  <si>
    <t>865EEDAF-8210-45A8-B895-4EA5465DE096</t>
  </si>
  <si>
    <t>Dorylomorpha maculata (Walker, 1834)</t>
  </si>
  <si>
    <t>Rhopalum clavipes (Linnaeus, 1758)</t>
  </si>
  <si>
    <t>866E9598-00AB-489F-9141-A311AF2FECEB</t>
  </si>
  <si>
    <t>Eumerus pulchellus Loew, 1848</t>
  </si>
  <si>
    <t>8670E70F-FA0C-4DED-8B82-C4F718C1205A</t>
  </si>
  <si>
    <t>Anogcodes ferrugineus (Schrank, 1776)</t>
  </si>
  <si>
    <t>86765AF1-B351-4B68-9207-CD81F047BE89</t>
  </si>
  <si>
    <t>Onthophilus striatus (Forst, 1771)</t>
  </si>
  <si>
    <t>867C2E7A-91D3-437A-9880-538B019B1E9D</t>
  </si>
  <si>
    <t>Deliphrosoma macrocephalum (Eppelsheim, 1873)</t>
  </si>
  <si>
    <t>867EEB92-9D97-4BD5-BDC8-4936F853FA52</t>
  </si>
  <si>
    <t>Stactobia maclachlani Kimmins, 1949</t>
  </si>
  <si>
    <t>86823562-32A6-419A-91C6-058300E52CBC</t>
  </si>
  <si>
    <t>Neocnemodon vitripennis (Meigen, 1822)</t>
  </si>
  <si>
    <t>8683FA15-780A-491A-A8BA-EBD7BE12656D</t>
  </si>
  <si>
    <t>Pleuroptya balteata Fabricius, 1798</t>
  </si>
  <si>
    <t>Malacolimax tenellus (O.F. Müller, 1774) (Pilz-Egelschnecke)</t>
  </si>
  <si>
    <t>86873DD5-DCC5-4577-B999-FA4A046E3D9F</t>
  </si>
  <si>
    <t>Dixa maculata Meigen, 1818</t>
  </si>
  <si>
    <t>8687B81B-085E-44C0-BA1E-00457BC5F2BF</t>
  </si>
  <si>
    <t>Pteromicra leucopeza (Meigen, 1838)</t>
  </si>
  <si>
    <t>868897A7-F3A0-46D9-A64E-6AC5B29C1E5D</t>
  </si>
  <si>
    <t>Cordilura pubera (Linnaeus, 1758)</t>
  </si>
  <si>
    <t>868B59EC-BF6D-4749-BC91-13FFA2760769</t>
  </si>
  <si>
    <t>Lacon lepidopterus (Panzer, 1801)</t>
  </si>
  <si>
    <t>868BA4DB-B899-482C-AF31-8384C341EEF1</t>
  </si>
  <si>
    <t>Hilara sulcitarsis Strobl, 1982</t>
  </si>
  <si>
    <t>868E4BA1-1A7E-45D4-A76E-126DDE647779</t>
  </si>
  <si>
    <t>Helophorus nanus Sturm, 1836</t>
  </si>
  <si>
    <t>868E5366-159F-47C1-9CF6-7FC5848E3DCC</t>
  </si>
  <si>
    <t>Thymalus limbatus (Fabricius, 1787)</t>
  </si>
  <si>
    <t>Aricia agestis agestis Denis &amp; Schiffermüller, 1775 (Dunkelbrauner Bläuling)</t>
  </si>
  <si>
    <t>86930D82-9F9A-4519-A522-629104003551</t>
  </si>
  <si>
    <t>Dalmannia aculeata (Linnaeus, 1761)</t>
  </si>
  <si>
    <t>86974A5D-69B8-407B-B655-60EF8E2A6EF7</t>
  </si>
  <si>
    <t>Laothoe populi Linnaeus, 1758 (Pappelschwärmer)</t>
  </si>
  <si>
    <t>8697C061-60CE-446A-9D40-A7EAF81082A1</t>
  </si>
  <si>
    <t>Heterhelus scutellaris (Heer, 1841)</t>
  </si>
  <si>
    <t>8699AEC8-3F30-4D62-AD59-F5EE1BDEA305</t>
  </si>
  <si>
    <t>Catops picipes (Fabricius, 1792)</t>
  </si>
  <si>
    <t>86A7E34A-8C1B-464F-B64E-1929C7682D77</t>
  </si>
  <si>
    <t>Parmena unifasciata (Dalman, 1817)</t>
  </si>
  <si>
    <t>86AB9FCA-A2FF-467D-9A32-68EC6037E9FE</t>
  </si>
  <si>
    <t>Syndemis musculana Hübner, [1799]</t>
  </si>
  <si>
    <t>86AC766A-7D9C-4667-A972-F6A55DAF18B2</t>
  </si>
  <si>
    <t>Philonthus longicornis Stephens, 1832</t>
  </si>
  <si>
    <t>86AE6D39-8D20-4E3C-9B07-1890EDB9AD3E</t>
  </si>
  <si>
    <t>Oreonebria angustata (Dejean, 1831)</t>
  </si>
  <si>
    <t>86BA8A59-6D85-4A18-91B1-B1E117B2707D</t>
  </si>
  <si>
    <t>Cassida panzeri Weise, 1907</t>
  </si>
  <si>
    <t>86BD81D3-86DA-4F24-A052-32B9E22C9DDC</t>
  </si>
  <si>
    <t>Mythimna scirpi Duponchel, 1836</t>
  </si>
  <si>
    <t>86C2FC65-6E82-421A-98FC-70058B0A7749</t>
  </si>
  <si>
    <t>Contarinia lysimachiae (Rübsaamen, 1893)</t>
  </si>
  <si>
    <t>86C532CF-6560-4B43-A08A-DD17A09A443D</t>
  </si>
  <si>
    <t>Discobola annulata (Linnaeus, 1758)</t>
  </si>
  <si>
    <t>86C5B6DF-E87B-4471-A9D8-2A9631AAF17C</t>
  </si>
  <si>
    <t>Hydroptila tigurina Ris, 1894</t>
  </si>
  <si>
    <t>86C6D072-F1ED-42E0-8173-6E9CC44231BB</t>
  </si>
  <si>
    <t>Cornumutila quadrivittata (Gebler, 1830)</t>
  </si>
  <si>
    <t>86CB148A-5FF7-4E51-89C4-5C34110B8A7A</t>
  </si>
  <si>
    <t>Medetera tristis (Zetterstedt, 1838)</t>
  </si>
  <si>
    <t>86CD5D4C-4D4E-4A9A-AF9E-9E4C1E38E182</t>
  </si>
  <si>
    <t>Tipula grisescens Zetterstedt, 1851</t>
  </si>
  <si>
    <t>86D8EDD6-EF67-4440-8743-BB95E71FD2A9</t>
  </si>
  <si>
    <t>Chrysomela tremulae (Fabricius, 1787)</t>
  </si>
  <si>
    <t>86DB0DE0-78E3-4BAB-A102-A678D98661F1</t>
  </si>
  <si>
    <t>Mamestra oleracea Linnaeus, 1758 (Gemüseeule)</t>
  </si>
  <si>
    <t>86E0F3DA-3E17-48A5-929E-F4F556A40C8C</t>
  </si>
  <si>
    <t>Aphthona pallida (Bach, 1856)</t>
  </si>
  <si>
    <t>86E39213-75FC-4B51-AF65-9AEAEECE3B16</t>
  </si>
  <si>
    <t>Chaetolonchaea pallipennis (Zetterstedt, 1855)</t>
  </si>
  <si>
    <t>86E4C076-69E8-40CA-A172-650D6273F84B</t>
  </si>
  <si>
    <t>Walckenaeria alticeps (Denis, 1952)</t>
  </si>
  <si>
    <t>86EA0429-CB04-4C65-BF09-F10DBD7AC047</t>
  </si>
  <si>
    <t>Oxycera leonina (Panzer, 1798)</t>
  </si>
  <si>
    <t>86EEEB91-3A8F-4BC3-8E07-42B6F8CC2075</t>
  </si>
  <si>
    <t>Mughiphantes variabilis Kulczynski, 1887</t>
  </si>
  <si>
    <t>86EF05DE-11E8-4A79-9916-564462F008A0</t>
  </si>
  <si>
    <t>Platycheirus amplus Curran, 1927</t>
  </si>
  <si>
    <t>86F041FD-F43A-4808-B63A-42E4E1088833</t>
  </si>
  <si>
    <t>Caryocolum Schleichi (Christoph, 1872)</t>
  </si>
  <si>
    <t>86F352FD-93DD-40B5-8BA5-A8A839B70EBA</t>
  </si>
  <si>
    <t>Psychoda cinerea Banks, 1894</t>
  </si>
  <si>
    <t>86F6ED2B-3433-49CD-AB49-0836002003BB</t>
  </si>
  <si>
    <t>Pyratula zonata (Zetterstedt, 1855)</t>
  </si>
  <si>
    <t>86FA1743-746C-4DA2-A94E-0B3F3421C5AE</t>
  </si>
  <si>
    <t>Metopomyza xanthaspis (Loew, 1858)</t>
  </si>
  <si>
    <t>86FA264D-5FFB-4506-9D1B-D857EC5023A8</t>
  </si>
  <si>
    <t>Dicranomyia mitis (Meigen, 1830)</t>
  </si>
  <si>
    <t>8701D06B-4317-4834-B4D0-3F2AA52AE2CA</t>
  </si>
  <si>
    <t>Polycentropus schmidi Novak &amp; Botosaneanu 1964</t>
  </si>
  <si>
    <t>8703A13D-77AD-43FB-90C7-302FB4CF7369</t>
  </si>
  <si>
    <t>Aphthona atrocaerulea (Stephens, 1831)</t>
  </si>
  <si>
    <t>8709D372-31BC-45ED-B0FE-72F66269097D</t>
  </si>
  <si>
    <t>Gymnetron antirrhini (Paykull, 1800)</t>
  </si>
  <si>
    <t>870A8C49-F12F-4D75-AA81-23B2DA0F4D34</t>
  </si>
  <si>
    <t>Conistra staudingeri de Graslin, 1863</t>
  </si>
  <si>
    <t>871B0DFE-BCC2-446E-BD1E-8A1BDE95A332</t>
  </si>
  <si>
    <t>Rhamphomyia gibba (Fallén, 1816)</t>
  </si>
  <si>
    <t>872531F9-A9A6-476C-9F0E-AF7FE32227F4</t>
  </si>
  <si>
    <t>Sulcacis bicornis (Mellié, 1848)</t>
  </si>
  <si>
    <t>8725A1BF-BB09-4F4E-A2AB-7C3455181E50</t>
  </si>
  <si>
    <t>Limnophyes pentaplastus (Kieffer, 1921)</t>
  </si>
  <si>
    <t>87299E04-2D55-415E-A319-B7CE40D45EB4</t>
  </si>
  <si>
    <t>Gonatium rubens (Blackwall, 1833)</t>
  </si>
  <si>
    <t>872A85DA-798A-4CB3-A167-DEA05C14A281</t>
  </si>
  <si>
    <t>Megaselia setulipalpis Schmitz, 1938</t>
  </si>
  <si>
    <t>872BD482-408C-4B42-8309-F5A600D8B6EE</t>
  </si>
  <si>
    <t>Scopula immorata Linnaeus, 1758</t>
  </si>
  <si>
    <t>Trochosa spinipalpis (F.O.P. Cambridge, 1895)</t>
  </si>
  <si>
    <t>8733D788-D193-4B95-9E34-C7DDAC23D118</t>
  </si>
  <si>
    <t>Pempeliella ornatella Denis &amp; Schiffermüller, 1775</t>
  </si>
  <si>
    <t>87341358-DEB1-4078-B3DE-3FFF4A6AC2ED</t>
  </si>
  <si>
    <t>Phryganea nattereri Brauer, 1873</t>
  </si>
  <si>
    <t>87397203-A9C9-4238-BA04-2C2656A6F0A5</t>
  </si>
  <si>
    <t>Selagia argyrella Denis &amp; Schiffermüller, 1775</t>
  </si>
  <si>
    <t>873BE5FB-EF49-4EE1-85D0-2F28CE62E056</t>
  </si>
  <si>
    <t>Platycheirus discimanus Loew, 1871</t>
  </si>
  <si>
    <t>87405D68-B1E4-4B04-B584-EB90A110F887</t>
  </si>
  <si>
    <t>Brevicornu auriculatum (Edwards, 1925)</t>
  </si>
  <si>
    <t>87439A34-7BC5-4C89-ADB7-D4FBC26678EC</t>
  </si>
  <si>
    <t>Forcipomyia tenuisquama Kieffer, 1924</t>
  </si>
  <si>
    <t>Segestria bavarica C.L. Koch, 1843</t>
  </si>
  <si>
    <t>87512572-7646-49B3-B6C8-4405A312EC3A</t>
  </si>
  <si>
    <t>Pterostichus xatarti Dejean, 1828</t>
  </si>
  <si>
    <t>87558118-81CF-40B3-BCC7-8EAEABC209D5</t>
  </si>
  <si>
    <t>Synaphosus sauvage Ovtsharenko, Levi et Platnick, 1994</t>
  </si>
  <si>
    <t>8755C7DE-D1AF-4C27-BEA9-604301A1766C</t>
  </si>
  <si>
    <t>Cryptocephalus quadripunctatus Olivier, 1808</t>
  </si>
  <si>
    <t>8756DF2C-F423-4946-8648-4ABD32E5C45A</t>
  </si>
  <si>
    <t>Evagetes dubius (Vander Linden)</t>
  </si>
  <si>
    <t>875A3609-E773-4786-A323-4C386EC49371</t>
  </si>
  <si>
    <t>Bradysia giraudii (Schiner, 1864)</t>
  </si>
  <si>
    <t>8760E56B-E209-4880-B21C-C55F138CC673</t>
  </si>
  <si>
    <t>Trichophya pilicornis (Gyllenhal, 1810)</t>
  </si>
  <si>
    <t>87611BB7-4AC1-48D6-9D45-8D03AF054F55</t>
  </si>
  <si>
    <t>Coleophora frischella (Linnaeus, 1758)</t>
  </si>
  <si>
    <t>87641DC4-AE63-4BDA-A970-5E327E3D92C3</t>
  </si>
  <si>
    <t>Bembidion virens Gyllenhal, 1827</t>
  </si>
  <si>
    <t>876653F3-FDDA-4F92-B45E-5933F070CB25</t>
  </si>
  <si>
    <t>Azelia triquetra (Wiedemann, 1817)</t>
  </si>
  <si>
    <t>87692EB2-30B3-41B9-B91A-0E18F91B4F19</t>
  </si>
  <si>
    <t>Stenus carbonarius Gyllenhal, 1827</t>
  </si>
  <si>
    <t>87698177-C095-4F8B-871B-9D90DDAA5CD1</t>
  </si>
  <si>
    <t>Agapeta hamana Linnaeus, 1758</t>
  </si>
  <si>
    <t>876B14A2-C9FB-4320-882D-758C80E2A809</t>
  </si>
  <si>
    <t>Tachyporus ruficollis Gravenhorst, 1802</t>
  </si>
  <si>
    <t>876C6C1F-A827-472B-BDAF-F0A8C4C7D319</t>
  </si>
  <si>
    <t>Peridea anceps Goeze, 1781 (Grosser Eichen-Zahnspinner)</t>
  </si>
  <si>
    <t>876D5EF6-FC5F-441D-AA88-C17ACBA3C2C6</t>
  </si>
  <si>
    <t>Hydrotaea palaestrica (Meigen, 1826)</t>
  </si>
  <si>
    <t>8770B81A-C3D9-48FD-850D-6DD1CD31936A</t>
  </si>
  <si>
    <t>Laricobius erichsoni Rosenhauer, 1846</t>
  </si>
  <si>
    <t>8772E6AE-07D4-49AC-AC34-963FC83F1ED8</t>
  </si>
  <si>
    <t>Chrysis leachii Shuckard, 1837</t>
  </si>
  <si>
    <t>8772F6AC-AC61-4409-98FE-C0BD0FD02A4E</t>
  </si>
  <si>
    <t>Cheilosia canicularis (Panzer, [1801])</t>
  </si>
  <si>
    <t>87776392-7EA6-460F-A60E-B7EEC02D9A3A</t>
  </si>
  <si>
    <t>Myopa strandi Duda, 1940</t>
  </si>
  <si>
    <t>877AF548-005A-4383-8632-14B167FAD6D8</t>
  </si>
  <si>
    <t>Caliadurgus fasciatellus (Spinola, 1808)</t>
  </si>
  <si>
    <t>877E5660-1D3C-452F-BD0C-2E61E0D79A3A</t>
  </si>
  <si>
    <t>Tasgius falcifer (Nordmann, 1837)</t>
  </si>
  <si>
    <t>87810E24-B4C3-4E0F-B190-363B73AEA0CF</t>
  </si>
  <si>
    <t>Agabus binotatus Aubé</t>
  </si>
  <si>
    <t>Deroceras reticulatum (O.F. Müller, 1774) (Genetzte Ackerschnecke)</t>
  </si>
  <si>
    <t>87828F44-E657-4317-BD20-51437FE0E01E</t>
  </si>
  <si>
    <t>Meoneura falcata L. Papp, 1997</t>
  </si>
  <si>
    <t>8783F6A8-4AA7-45E0-887F-1013A4C605BA</t>
  </si>
  <si>
    <t>Hammerschmidtia ferruginea (Fallén, 1817)</t>
  </si>
  <si>
    <t>878596D0-9598-45FE-9FD7-00124E5C6F0F</t>
  </si>
  <si>
    <t>Pegomya rugulosa (Zetterstedt, 1845)</t>
  </si>
  <si>
    <t>8786977D-5191-4CF4-93D9-053AB8987F48</t>
  </si>
  <si>
    <t>Mirificarma interrupta (Curtis, 1827)</t>
  </si>
  <si>
    <t>87880DFD-5D4A-4E33-A362-B591B91ADDF4</t>
  </si>
  <si>
    <t>Dahlica sauteri Hättenschwiler, 1977</t>
  </si>
  <si>
    <t>878ACDC5-ED14-40B0-A65F-12BCE27145C4</t>
  </si>
  <si>
    <t>Phytomyza adenostylis Hering, 1926</t>
  </si>
  <si>
    <t>878B2643-E9EB-412E-96D7-87F88B693BD1</t>
  </si>
  <si>
    <t>Ptilodontella cucullina Denis &amp; Schiffermüller, 1775 (Ahorn-Zahnspinner, Ahornbergwald-Zahnspinner)</t>
  </si>
  <si>
    <t>878C0B79-974C-45D7-8EDC-55E16A6B2124</t>
  </si>
  <si>
    <t>Ocys harpaloides (Audinet-Serville, 1821)</t>
  </si>
  <si>
    <t>878F8596-D44B-4F0B-AA5E-A97BA6E387B7</t>
  </si>
  <si>
    <t>Meroplius minutus (Wiedemann, 1830)</t>
  </si>
  <si>
    <t>87933086-0205-4757-8ECF-D707F272EE0F</t>
  </si>
  <si>
    <t>Otiorhynchus pauxillus Rosenhauer, 1847</t>
  </si>
  <si>
    <t>Xysticus kochi Thorell, 1872</t>
  </si>
  <si>
    <t>87974CC0-EC2E-4C58-BF2E-CB126F4FCBF0</t>
  </si>
  <si>
    <t>Nomada similis Morawitz, 1872</t>
  </si>
  <si>
    <t>87994BFA-3200-49B9-9CA7-38E283AD1884</t>
  </si>
  <si>
    <t>Tipula circumdata Siebke, 1863</t>
  </si>
  <si>
    <t>87997799-0E10-49C7-B25F-FE9C5E4F9B70</t>
  </si>
  <si>
    <t>Dorytomus villosulus (Gyllenhal, 1836)</t>
  </si>
  <si>
    <t>879AF0F8-DBF5-4846-9BCE-7187F52D4DF6</t>
  </si>
  <si>
    <t>Dynatosoma fuscicorne (Meigen, 1818)</t>
  </si>
  <si>
    <t>Theridion pictum (Walckenaer, 1802)</t>
  </si>
  <si>
    <t>879D3117-BBFC-457D-8A02-EFE891365385</t>
  </si>
  <si>
    <t>Metopsia clypeata (Müller, 1821)</t>
  </si>
  <si>
    <t>87A26C67-13E1-4739-AB7C-F908D9C85991</t>
  </si>
  <si>
    <t>Sphenometopa stelviana (Brauer et Bergenstamm, 1891)</t>
  </si>
  <si>
    <t>87A4802F-98F6-4783-A6FC-273A7D0B1D54</t>
  </si>
  <si>
    <t>Tipula austriaca Pokorny, 1887</t>
  </si>
  <si>
    <t>87A51F04-AF13-4D71-B731-748C6B40D2A8</t>
  </si>
  <si>
    <t>Phronia triangularis Winnertz, 1863</t>
  </si>
  <si>
    <t>87A756AD-BB60-4383-9604-9520B0D25693</t>
  </si>
  <si>
    <t>Hoplia argentea (Poda, 1761)</t>
  </si>
  <si>
    <t>87A7B4B3-4F72-4E9F-9F51-F84B04D74447</t>
  </si>
  <si>
    <t>Leptopa filiformis Zetterstedt, 1838</t>
  </si>
  <si>
    <t>87AAEA77-98B6-46F2-8055-C09CE42CAD89</t>
  </si>
  <si>
    <t>Amblyellus obtusus (Gussakowskij)</t>
  </si>
  <si>
    <t>87AE5A52-FA42-4448-99F7-A41D14AAB0F4</t>
  </si>
  <si>
    <t>Spurgia esulae Gagné, 1990</t>
  </si>
  <si>
    <t>Lehmannia marginata (O.F. Müller, 1774) (Baum-Egelschnecke)</t>
  </si>
  <si>
    <t>87B3A1B2-930C-4A49-B16C-CFC2C7633415</t>
  </si>
  <si>
    <t>Dichrorampha montanana Duponchel, 1843</t>
  </si>
  <si>
    <t>87B48FB4-6F58-4D48-B342-3DBA67985EDA</t>
  </si>
  <si>
    <t>Batrisodes adnexus (Hampe, 1863)</t>
  </si>
  <si>
    <t>87B4A45C-A93B-4DAA-A729-C7ADD335544C</t>
  </si>
  <si>
    <t>Dircaea australis Fairmaire, 1856</t>
  </si>
  <si>
    <t>87B8454D-8850-4490-AE49-17658323CC20</t>
  </si>
  <si>
    <t>Graphoderus bilineatus (De Geer, 1774)</t>
  </si>
  <si>
    <t>87B9B404-BC47-4157-A8B4-0B703E3D0E12</t>
  </si>
  <si>
    <t>Xerolycosa miniata (C.L  Koch, 1834)</t>
  </si>
  <si>
    <t>87BBE2C8-C228-4AF4-AA79-FC7F449F2507</t>
  </si>
  <si>
    <t>Erebia flavofasciata Heyne 1895</t>
  </si>
  <si>
    <t>87BDD92E-F471-468C-8CAE-3F0E27E31F49</t>
  </si>
  <si>
    <t>Attalus analis (Panzer, 1796)</t>
  </si>
  <si>
    <t>87BE684F-71C6-4C56-A836-13AFC10A5AF7</t>
  </si>
  <si>
    <t>Potamophylax rotundipennis (Brauer, 1857)</t>
  </si>
  <si>
    <t>87BFFA6D-C50E-494A-9D18-DD5B5913A7C5</t>
  </si>
  <si>
    <t>Bromius obscurus villosulus (Schrank, 1781)</t>
  </si>
  <si>
    <t>87C319CB-5148-4943-8EB0-C3A0D98335A2</t>
  </si>
  <si>
    <t>Sideridis albicolon Hübner, [1813]</t>
  </si>
  <si>
    <t>87C34799-CA14-44B9-B99F-6B1CE5FEB030</t>
  </si>
  <si>
    <t>Eupeodes latifasciatus (Macquart, 1829)</t>
  </si>
  <si>
    <t>87C3D754-03D9-4C60-94D3-02503913B6EF</t>
  </si>
  <si>
    <t>Lepretius noxius (Boheman, 1834)</t>
  </si>
  <si>
    <t>87C41D96-F810-49E5-AA33-1C836DE18B15</t>
  </si>
  <si>
    <t>Lomechusa emarginata (Paykull, 1789)</t>
  </si>
  <si>
    <t>87CB39D8-BF2D-4F7D-872D-6DDF72F53CD8</t>
  </si>
  <si>
    <t>Erebia tyndarus Esper 1781 (Schillernder Mohrenfalter)</t>
  </si>
  <si>
    <t>87CE15FE-0A1C-47DE-A72C-ACF918563AA1</t>
  </si>
  <si>
    <t>Tachytrechus notatus (Stannius, 1831)</t>
  </si>
  <si>
    <t>87D2AF55-2B4B-4149-86A3-2534F0BCCCDF</t>
  </si>
  <si>
    <t>Eurithia caesia (Fallén, 1810)</t>
  </si>
  <si>
    <t>87D2BFC3-F130-48BE-995A-1D66CD209B71</t>
  </si>
  <si>
    <t>Cydia semicinctana Kennel, 1901</t>
  </si>
  <si>
    <t>87D6FFC4-3003-48E7-B0E4-4E1ABB021306</t>
  </si>
  <si>
    <t>Anotylus speculifrons (Kraatz, 1857)</t>
  </si>
  <si>
    <t>87D7BCEF-A413-46DF-88D0-FAF70BDAE558</t>
  </si>
  <si>
    <t>Andrena pauxilla Stoeckhert</t>
  </si>
  <si>
    <t>87D94C0F-A9F0-493A-8ADB-1199A38AD04B</t>
  </si>
  <si>
    <t>Othius angustus Stephens, 1833</t>
  </si>
  <si>
    <t>87DB92D3-B69C-4C99-AA0D-A59664CBB575</t>
  </si>
  <si>
    <t>Typhonia beatricis Hättenschwiler</t>
  </si>
  <si>
    <t>87DE8D47-F57F-4FB2-AC7D-60C02CA62B8A</t>
  </si>
  <si>
    <t>Caviphantes saxetorum (Hull, 1916)</t>
  </si>
  <si>
    <t>87E06AC5-C52B-4299-9D83-818BAB4DAD0F</t>
  </si>
  <si>
    <t>Paralauterborniella nigrohalteralis (Malloch, 1915)</t>
  </si>
  <si>
    <t>87E4EEAD-01CB-4A5C-969B-9FAFF9AAFC98</t>
  </si>
  <si>
    <t>Tinodes pallidulus McLachlan, 1878</t>
  </si>
  <si>
    <t>87ECE82A-0300-4608-93AE-AF38F99877BC</t>
  </si>
  <si>
    <t>Corticeus longulus Gyllenhal, 1827</t>
  </si>
  <si>
    <t>87EDECF9-B0A9-4844-979D-4940FC94088D</t>
  </si>
  <si>
    <t>Pseudaplemonus chevrolati (Gyllenhal, 1833)</t>
  </si>
  <si>
    <t>87F0A659-D4C9-4A3D-82FF-F564C95E2329</t>
  </si>
  <si>
    <t>Hemerobius nitidulus Fabricius, 1777</t>
  </si>
  <si>
    <t>87F2703A-484F-4F15-8377-E9528F0A4B2C</t>
  </si>
  <si>
    <t>Diaphorus disjunctus Loew, 1857</t>
  </si>
  <si>
    <t>87F8E4B0-1432-4455-BFCE-09DA2C1F7139</t>
  </si>
  <si>
    <t>Aethes margaritana Haworth, 1811</t>
  </si>
  <si>
    <t>87FA77D9-1E0E-41E0-B3BA-9FE8351632CB</t>
  </si>
  <si>
    <t>Coelophthinia thoracica (Winnertz, 1863)</t>
  </si>
  <si>
    <t>8804B046-769C-438E-8C72-26794BB3867E</t>
  </si>
  <si>
    <t>Chironomus striatus Strenzke, 1959</t>
  </si>
  <si>
    <t>88080692-45EE-433B-8D13-DC6EB0AA9F47</t>
  </si>
  <si>
    <t>Ocypus ophthalmicus ophthalmicus (Scopoli, 1763)</t>
  </si>
  <si>
    <t>880BC935-A994-41A8-A5F9-D8FC32DFEA85</t>
  </si>
  <si>
    <t>Stenus comma comma Le Conte, 1863</t>
  </si>
  <si>
    <t>880CA5AA-C36E-4F05-BE0B-75ADABED0E3C</t>
  </si>
  <si>
    <t>Lygistopterus sanguineus (Linnaeus, 1758)</t>
  </si>
  <si>
    <t>880DDC2F-BF9E-491A-8D05-7F117625026C</t>
  </si>
  <si>
    <t>Megistopus flavicornis (Rossi, 1790)</t>
  </si>
  <si>
    <t>880FCCED-AC3F-4386-9A54-3CF3E1FF9386</t>
  </si>
  <si>
    <t>Rhaphium appendiculatum Zetterstedt, 1849</t>
  </si>
  <si>
    <t>88118751-54CB-4D81-8229-F4E247E2A079</t>
  </si>
  <si>
    <t>Trechus rubens (Fabricius, 1792)</t>
  </si>
  <si>
    <t>88152F2F-418B-4CE4-BFDD-23798F587204</t>
  </si>
  <si>
    <t>Amphimallon burmeisteri Brenske, 1886</t>
  </si>
  <si>
    <t>88181098-02C0-415B-92AC-6FBDE1C484FF</t>
  </si>
  <si>
    <t>Hilara nitidula Zetterstedt, [1838]</t>
  </si>
  <si>
    <t>8818BF74-8484-486A-876A-52D965DC6720</t>
  </si>
  <si>
    <t>Mycodiplosis saundersi Barnes, 1927</t>
  </si>
  <si>
    <t>881961D3-7195-4637-B160-7B71F64802D1</t>
  </si>
  <si>
    <t>Bombus cullumanus (Kirby, 1802)</t>
  </si>
  <si>
    <t>881BA01B-C4AE-4FFB-9357-27A60BA7D66D</t>
  </si>
  <si>
    <t>Phloeosinus aubei (Perris, 1855)</t>
  </si>
  <si>
    <t>Eumenes pedunculatus (Panzer, 1799)</t>
  </si>
  <si>
    <t>881BDC83-A9F6-4AA3-B2F7-EF886CF11857</t>
  </si>
  <si>
    <t>Phyllotreta vittula (Redtenbacher, 1849)</t>
  </si>
  <si>
    <t>8822C4B5-0BF8-4F13-8912-FFB71D465615</t>
  </si>
  <si>
    <t>Malthodes debilis Kiesenwetter, 1852</t>
  </si>
  <si>
    <t>8824C636-9FD1-4BA8-B775-5CC555202976</t>
  </si>
  <si>
    <t>Scatopsciara vitripennis (Meigen, 1818)</t>
  </si>
  <si>
    <t>8824FC7C-3876-4DEE-8884-8CC39833112A</t>
  </si>
  <si>
    <t>Habroleptoides confusa Sartori &amp; Jacob, 1986</t>
  </si>
  <si>
    <t>882D738D-3920-4A2A-B1CF-76A3F1580812</t>
  </si>
  <si>
    <t>Notoxus monoceros (Linnaeus, 1761)</t>
  </si>
  <si>
    <t>882EEBF1-8A34-48BF-99F5-5FCE30C846B5</t>
  </si>
  <si>
    <t>Nemotelus pantherinus (Linnaeus, 1758)</t>
  </si>
  <si>
    <t>88322601-AF05-47FA-875D-2C34B98954D5</t>
  </si>
  <si>
    <t>Coelotes mediocris Kulczynski, 1887</t>
  </si>
  <si>
    <t>Philaeus chrysops (Poda, 1761)</t>
  </si>
  <si>
    <t>883F5884-4BA7-46FD-821D-6896BA75F5FA</t>
  </si>
  <si>
    <t>Acleris lacordairana Duponchel, 1836</t>
  </si>
  <si>
    <t>88430788-3C9A-49E8-811F-65F4CED6302D</t>
  </si>
  <si>
    <t>Ceutorhynchus angustus Dieckmann &amp; Smreczynski, 1972</t>
  </si>
  <si>
    <t>88479E9E-7366-49FA-A12D-ED73D93BF991</t>
  </si>
  <si>
    <t>Aloconota gregaria (Erichson, 1839)</t>
  </si>
  <si>
    <t>Tegenaria atrica C.L. Koch, 1843 (Hausspinne)</t>
  </si>
  <si>
    <t>884C3463-DCB6-497C-B778-1E0B5B1806BC</t>
  </si>
  <si>
    <t>Machimus annulipes (Brullé, 1832)</t>
  </si>
  <si>
    <t>884F2DCD-C6EE-406A-BC73-C2B5D051CFBD</t>
  </si>
  <si>
    <t>Chaetorellia jaceae (Robineau-Desvoidy, 1830)</t>
  </si>
  <si>
    <t>884F6B3E-CB4B-40C1-81F9-F42548C513D4</t>
  </si>
  <si>
    <t>Biston strataria Hufnagel, 1767 (Pappelspanner)</t>
  </si>
  <si>
    <t>8854B9B8-0816-4923-A755-E53E83C27FD2</t>
  </si>
  <si>
    <t>Clusiodes verticalis (Collin, 1912)</t>
  </si>
  <si>
    <t>8859994C-D5FE-4C7B-BF03-5832E69D9F70</t>
  </si>
  <si>
    <t>Rabdophaga salicis (Schrank, 1803)</t>
  </si>
  <si>
    <t>8860502A-46D2-4FEB-BA67-C717CB623A44</t>
  </si>
  <si>
    <t>Oria musculosa Hübner, [1808]</t>
  </si>
  <si>
    <t>88636F82-B28D-430B-86AA-BDA63102C4C4</t>
  </si>
  <si>
    <t>Phronia biarcuata (Becker, 1908)</t>
  </si>
  <si>
    <t>88646745-821E-4C81-B1E9-116210150AF6</t>
  </si>
  <si>
    <t>Dichotrachelus alpestris Stierlin, 1878</t>
  </si>
  <si>
    <t>8865A781-8845-4CAE-851D-745CB33A3C59</t>
  </si>
  <si>
    <t>Endrosis sarcitrella (Linnaeus, 1758)</t>
  </si>
  <si>
    <t>8865C7C7-7C15-4F2C-9038-9222E4E11180</t>
  </si>
  <si>
    <t>Agromyza reptans Fallén, 1823</t>
  </si>
  <si>
    <t>88661651-7A03-4876-86B4-6AA1EE75480D</t>
  </si>
  <si>
    <t>Lasioderma serricorne (Fabricius, 1792)</t>
  </si>
  <si>
    <t>88669F0E-85CA-4C69-A5C5-09D33B0E47C1</t>
  </si>
  <si>
    <t>Triodonta nitidula (Rossi, 1790)</t>
  </si>
  <si>
    <t>886B2AFC-C288-4BA0-8663-E798F863AF3B</t>
  </si>
  <si>
    <t>Cryptophagus rotundatus Coombs &amp; Woodrofe, 1955</t>
  </si>
  <si>
    <t>8870BBCE-1868-4472-B455-3A8D8855471E</t>
  </si>
  <si>
    <t>Mecinus collaris Germar, 1821</t>
  </si>
  <si>
    <t>88752A4B-E0B5-4151-806A-F30F18FFA0DC</t>
  </si>
  <si>
    <t>Ebaeus appendiculatus Erichson, 1840</t>
  </si>
  <si>
    <t>88762A39-E2E4-4AD3-A5EB-0F6DC91EFAC4</t>
  </si>
  <si>
    <t>Elodes tricuspis Niholm, 1985</t>
  </si>
  <si>
    <t>8877CA82-9A04-46D3-8B00-91558C57A2B8</t>
  </si>
  <si>
    <t>Leucoma salicis Linnaeus, 1758 (Pappelträgspinner, Uferweiden-Schadspinner)</t>
  </si>
  <si>
    <t>887D575D-251C-4A4E-B7A2-0A71855CC035</t>
  </si>
  <si>
    <t>Mycetoporus longulus Mannerheim, 1830</t>
  </si>
  <si>
    <t>887EDE3F-6C47-490F-9313-D53B34BEC35F</t>
  </si>
  <si>
    <t>Stichopogon albofasciatus (Meigen, 1820)</t>
  </si>
  <si>
    <t>8880D196-B373-4A76-B61D-C8622B3F90D7</t>
  </si>
  <si>
    <t>Limnephilus flavospinosus Stein, 1874</t>
  </si>
  <si>
    <t>88811985-615E-499D-BC11-E62373033E8E</t>
  </si>
  <si>
    <t>Saturnia ligurica Weismann, 1876 (Südliches Kleines Nachtpfauenauge)</t>
  </si>
  <si>
    <t>8881F663-A5CC-4E0B-AA39-A1B4D84566E7</t>
  </si>
  <si>
    <t>Ptychoptera paludosa Meigen, 1804</t>
  </si>
  <si>
    <t>Harpactea lepida (C.L. Koch, 1838)</t>
  </si>
  <si>
    <t>888840DF-832A-4139-877F-6BC544107F93</t>
  </si>
  <si>
    <t>Crumomyia pruinosa (Richards, 1932)</t>
  </si>
  <si>
    <t>Tallusia experta (O.P. Cambridge, 1871)</t>
  </si>
  <si>
    <t>888A1C0D-7B07-44D2-B944-38B485A1AC7E</t>
  </si>
  <si>
    <t>Mioxena blanda (Simon, 1884)</t>
  </si>
  <si>
    <t>888BFF9F-8C92-41DF-9643-05F3B28DFB4A</t>
  </si>
  <si>
    <t>Trixoscelis frontalis (Fallén, 1823)</t>
  </si>
  <si>
    <t>888ED213-6882-4C94-AA11-76C63E20287B</t>
  </si>
  <si>
    <t>Epiblema costipunctana Haworth, 1811</t>
  </si>
  <si>
    <t>888F8E9C-B96D-4B2F-B52B-28D074E2598C</t>
  </si>
  <si>
    <t>Sclerophaedon carniolicus (Germar, 1824)</t>
  </si>
  <si>
    <t>88938878-0E5B-452A-9736-0EDE8CECBE62</t>
  </si>
  <si>
    <t>Asaphidion austriacum Schweiger, 1975</t>
  </si>
  <si>
    <t>8894C042-0A95-4FE4-B4BC-84A19C1993C3</t>
  </si>
  <si>
    <t>Perittia anserinella Zeller, 1839</t>
  </si>
  <si>
    <t>88963EE4-8657-48EF-A056-BFAAC5474689</t>
  </si>
  <si>
    <t>Cryptocephalus variegatus Fabricius, 1781</t>
  </si>
  <si>
    <t>889B5F22-C407-4742-8267-BDAF5F9F97C9</t>
  </si>
  <si>
    <t>Yponomeuta malinellus Zeller, 1838</t>
  </si>
  <si>
    <t>889FEC13-37AE-47F3-BF58-C91723A03757</t>
  </si>
  <si>
    <t>Cecidomyia polymorpha Bremi, 1847</t>
  </si>
  <si>
    <t>88AE12F3-CCE6-487C-BDC8-C664453C55C7</t>
  </si>
  <si>
    <t>Dolichopeza nitida Mik, 1874</t>
  </si>
  <si>
    <t>88AF9A84-370B-4005-8C90-6E891CA1EFE6</t>
  </si>
  <si>
    <t>Tholera decimalis Poda, 1761</t>
  </si>
  <si>
    <t>88B38D7E-1A0F-490C-B1F0-EFCCEFF62C24</t>
  </si>
  <si>
    <t>Culex theileri? Theobald 1903</t>
  </si>
  <si>
    <t>88B5EBB2-D193-46E2-97FD-667AE850F3E7</t>
  </si>
  <si>
    <t>Simulium argyreatum Meigen, 1838</t>
  </si>
  <si>
    <t>88B80DC6-3091-4E2D-856E-86131965E49A</t>
  </si>
  <si>
    <t>Dytiscus latissimus Linnaeus, 1758</t>
  </si>
  <si>
    <t>88B8902A-DA71-47A1-B5C2-BAED2FC7E53D</t>
  </si>
  <si>
    <t>Coleophora absinthii Wocke, 1876</t>
  </si>
  <si>
    <t>88B9287E-65E7-4CE4-A426-5F27283168D2</t>
  </si>
  <si>
    <t>Craspedosoma taurinorum Silvestri, 1898</t>
  </si>
  <si>
    <t>88C422FA-7406-4EB1-AB5B-69614089323B</t>
  </si>
  <si>
    <t>Harpalus laevipes Zetterstedt, 1828</t>
  </si>
  <si>
    <t>88C95892-A176-40C1-A01E-8BEADB1ED47F</t>
  </si>
  <si>
    <t>Dyschirius chalybaeus Putzeys, 1846</t>
  </si>
  <si>
    <t>88D0C327-5CCF-4324-BAAD-0CC9C1141A18</t>
  </si>
  <si>
    <t>Hydroporus neglectus Schaum, 1845</t>
  </si>
  <si>
    <t>88D31F60-84F8-40F4-8134-AAD65D4917C5</t>
  </si>
  <si>
    <t>Luperina chenopodiphaga Rambur, 1832</t>
  </si>
  <si>
    <t>88D44ED3-074E-4F3C-997D-000FBF0C2AC4</t>
  </si>
  <si>
    <t>Zonitis praeusta Fabricius, 1792</t>
  </si>
  <si>
    <t>88D99165-E643-44F9-B8E6-D5CFDFC444A2</t>
  </si>
  <si>
    <t>Otiorhynchus singularis (Linnaeus, 1767)</t>
  </si>
  <si>
    <t>88E138C6-9ED9-4D7E-934D-D507AB949BA6</t>
  </si>
  <si>
    <t>Temnostoma bombylans (Fabricius, 1805)</t>
  </si>
  <si>
    <t>88E6CF36-D736-484D-9067-E69491113C42</t>
  </si>
  <si>
    <t>Pseudocraspedosoma grypischium (Rothenbü¿hler, 1900)</t>
  </si>
  <si>
    <t>88E7E60E-7664-417E-9ED0-F303975ADEFB</t>
  </si>
  <si>
    <t>Psen exaratus (Eversmann, 1849)</t>
  </si>
  <si>
    <t>88E9FB2D-560F-400B-AF34-3093B92B4A08</t>
  </si>
  <si>
    <t>Orthonama vittata Borkhausen, 1794</t>
  </si>
  <si>
    <t>88F086F9-B91F-4F19-844E-A867FC389907</t>
  </si>
  <si>
    <t>Hercostomus assimilis (Staeger, 1842)</t>
  </si>
  <si>
    <t>88F279BD-8737-4A82-AE79-4D1908436FBB</t>
  </si>
  <si>
    <t>Otiorhynchus amplipennis Fairmaire, 1859</t>
  </si>
  <si>
    <t>8900FBAA-E860-44F2-89B2-FBB7D5D6D376</t>
  </si>
  <si>
    <t>Dorcatoma setosella Mulsant &amp; Rey, 1864</t>
  </si>
  <si>
    <t>890813F5-1D60-415D-AE2A-D47218B43E65</t>
  </si>
  <si>
    <t>Cydia adenocarpi Ragonot, 1875</t>
  </si>
  <si>
    <t>89085101-7AC0-434E-9809-64759DB3B52D</t>
  </si>
  <si>
    <t>Ero aphana (Walckenaer, 1802)</t>
  </si>
  <si>
    <t>890C4189-6874-4D88-AE39-D5D5B20C6A4A</t>
  </si>
  <si>
    <t>Grammodes stolida Fabricius, 1775</t>
  </si>
  <si>
    <t>890DB00A-E5E7-4E8B-84B7-346A456B1EA5</t>
  </si>
  <si>
    <t>Oreina speciosissima speciosissima (Scopoli, 1763)</t>
  </si>
  <si>
    <t>890E57EC-6543-47DE-9829-F90A578709B8</t>
  </si>
  <si>
    <t>Masicera sphingivora (Robineau-Desvoidy, 1830)</t>
  </si>
  <si>
    <t>891005CB-50D9-4A70-B216-03BA13866798</t>
  </si>
  <si>
    <t>Tinea trinotella Thunberg, 1794</t>
  </si>
  <si>
    <t>89100741-C275-468A-97F7-97373721F286</t>
  </si>
  <si>
    <t>Diarsia mendica Fabricius, 1775</t>
  </si>
  <si>
    <t>8911C3E7-844A-40B5-B205-0259BA8340C6</t>
  </si>
  <si>
    <t>Pogonocherus hispidus (Linnaeus, 1758) (Dorniger Wimperbock)</t>
  </si>
  <si>
    <t>89130F86-0D79-4066-AB1D-A0C35EE093D9</t>
  </si>
  <si>
    <t>Atrichopogon flaveolus Zilahi-Sebess, 1936</t>
  </si>
  <si>
    <t>891529B2-3AA1-4705-91AB-209CE1E6711A</t>
  </si>
  <si>
    <t>Agathidium nigrinum Sturm, 1807</t>
  </si>
  <si>
    <t>891635C3-7D18-4A59-92A9-1AB7E863C0E1</t>
  </si>
  <si>
    <t>Empis monticola Loew, 1868</t>
  </si>
  <si>
    <t>8916510D-73FF-419C-8632-238DB23541D6</t>
  </si>
  <si>
    <t>Tanythrix edura Dejean, 1828</t>
  </si>
  <si>
    <t>8917FDBA-533F-4386-B299-04D173D6EEDF</t>
  </si>
  <si>
    <t>Amischa decipiens (Sharp, 1869)</t>
  </si>
  <si>
    <t>8918C391-BD3F-4EE0-8339-8133AF101F1C</t>
  </si>
  <si>
    <t>Crocidosema plebejana Zeller, 1847</t>
  </si>
  <si>
    <t>891A6C98-AAE3-43CA-AF28-53C448DB2C55</t>
  </si>
  <si>
    <t>Einfeldia dissidens (Walker, 1856)</t>
  </si>
  <si>
    <t>891ABFE0-1D44-4C17-8026-CC9FCB0B2451</t>
  </si>
  <si>
    <t>Thricops simplex (Wiedemann, 1817)</t>
  </si>
  <si>
    <t>891ACB37-AC4D-4E7E-B2B9-948741F70A4B</t>
  </si>
  <si>
    <t>Aleochara laevigata Gyllenhal, 1810</t>
  </si>
  <si>
    <t>891DE415-3130-4EA8-80F6-A1BD45967EAA</t>
  </si>
  <si>
    <t>Agrochola litura Linnaeus, 1761</t>
  </si>
  <si>
    <t>891E2CD1-B03F-404C-B0BA-3CC0AABA3245</t>
  </si>
  <si>
    <t>Scopaeus debilis Hochhuth, 1851</t>
  </si>
  <si>
    <t>8923988D-FFC7-4F09-8F7A-5C8053C0533E</t>
  </si>
  <si>
    <t>Ixodes apronophorus Schulze, 1924</t>
  </si>
  <si>
    <t>89248280-FC55-4FCF-9BB3-3C2E8782A736</t>
  </si>
  <si>
    <t>Phania thoracica Meigen, 1824</t>
  </si>
  <si>
    <t>8926A201-61A2-45FA-AFA5-19CF6726A81F</t>
  </si>
  <si>
    <t>Parahyponomeuta egregiella (Duponchel, 1838)</t>
  </si>
  <si>
    <t>892A810D-7CEE-4755-92C6-3CAE2EC8AE71</t>
  </si>
  <si>
    <t>Brevicornu fasciculatum (Lackschewitz, 1937)</t>
  </si>
  <si>
    <t>892DBB4D-0A1B-41E9-A578-B43C35D95FE4</t>
  </si>
  <si>
    <t>Megaselia sulphuripes (Meigen, 1830)</t>
  </si>
  <si>
    <t>892E7D94-A862-4A0A-89F2-5F5ECBD33B6A</t>
  </si>
  <si>
    <t>Choristoneura hebenstreitella Müller, 1764</t>
  </si>
  <si>
    <t>892ECF41-C43E-4312-A19D-0F04626F2830</t>
  </si>
  <si>
    <t>Polistes sulcifer Zimmermann, 1930</t>
  </si>
  <si>
    <t>892F3C0A-F6D4-4737-8C4A-23D5F19C3368</t>
  </si>
  <si>
    <t>Pherbellia dubia (Fallén, 1820)</t>
  </si>
  <si>
    <t>8931AD17-A4FE-4D36-BE87-6B084CCB9C23</t>
  </si>
  <si>
    <t>Ptenidium intermedium Wankowicz, 1869</t>
  </si>
  <si>
    <t>8931D7D9-3800-4C6F-BD9D-399A89506365</t>
  </si>
  <si>
    <t>Oroposoma granitivagum Verhoeff, 1936</t>
  </si>
  <si>
    <t>8933EE6D-5562-4B4A-B403-BF0C0E43D108</t>
  </si>
  <si>
    <t>Bidessus delicatulus (Schaum, 1844)</t>
  </si>
  <si>
    <t>893E768B-12A6-4BD6-919B-FD3A7CBC199C</t>
  </si>
  <si>
    <t>Hucho hucho (Linnaeus, 1758) (Huchen)</t>
  </si>
  <si>
    <t>8948FD53-0F12-4BFE-8F8A-01A89FAFF524</t>
  </si>
  <si>
    <t>Megaphthalmoides unilineata (Zetterstedt, 1838)</t>
  </si>
  <si>
    <t>894F73C7-3870-43FE-B647-949B777D38C6</t>
  </si>
  <si>
    <t>Atemelia torquatella (Lienig &amp; Zeller, 1846)</t>
  </si>
  <si>
    <t>89515B96-2789-44B2-B37B-5F69CDE6F254</t>
  </si>
  <si>
    <t>Eublemma purpurina Denis &amp; Schiffermüller, 1775</t>
  </si>
  <si>
    <t>895422FF-E9BC-452E-AE4A-D1FAE65C1F44</t>
  </si>
  <si>
    <t>Meoneura elongella (Zetterstedt, 1838)</t>
  </si>
  <si>
    <t>895AEE3A-D097-4732-8F57-200DB5C2CEEA</t>
  </si>
  <si>
    <t>Bruchidius poupillieri (Allard, 1868)</t>
  </si>
  <si>
    <t>895DAC69-3BEC-4135-873C-E4897AE02917</t>
  </si>
  <si>
    <t>Drepana falcataria Linnaeus, 1758 (Heller Sichelflügler)</t>
  </si>
  <si>
    <t>895E4910-490B-4D07-8D6F-11B439E5D705</t>
  </si>
  <si>
    <t>Simo hirticornis (Herbst, 1795)</t>
  </si>
  <si>
    <t>895FC25A-AA40-4454-87C0-4A7721F205EF</t>
  </si>
  <si>
    <t>Chyliza extenuata (Rossi, 1790)</t>
  </si>
  <si>
    <t>89601B3E-16C7-4AE3-9D9A-A016C9078D0A</t>
  </si>
  <si>
    <t>Lasioglossum elegans (Lepeletier)</t>
  </si>
  <si>
    <t>8963A81F-0A86-4859-820F-86F0A31B2260</t>
  </si>
  <si>
    <t>Limnephilus coenosus Curtis, 1834</t>
  </si>
  <si>
    <t>89646722-BD2A-41FC-9E53-5ACAC943E9B5</t>
  </si>
  <si>
    <t>Xylophagus junki (Szilády, 1932)</t>
  </si>
  <si>
    <t>896D1A2D-2B5F-478A-89E7-665F3C218527</t>
  </si>
  <si>
    <t>Boletina nitida Grzegorzek, 1885</t>
  </si>
  <si>
    <t>896D3A1F-CEC2-46F3-81A0-DCC6DFCE967E</t>
  </si>
  <si>
    <t>Ecdyonurus venosus (Fabricius, 1775)</t>
  </si>
  <si>
    <t>89705F68-09CC-47EA-B754-8B87695CB36F</t>
  </si>
  <si>
    <t>Cardiophorus ebeninus (Germar, 1824)</t>
  </si>
  <si>
    <t>8970768A-2C67-4AFB-B257-EAFCDF43B01E</t>
  </si>
  <si>
    <t>Empis variegata Meigen, 1804</t>
  </si>
  <si>
    <t>8974F21F-1340-4CF4-876D-FB748012618B</t>
  </si>
  <si>
    <t>Phronia notata Dziedzicki, 1889</t>
  </si>
  <si>
    <t>8974F585-FEF0-4D60-81DE-A8FC7B83A5D3</t>
  </si>
  <si>
    <t>Dioctria gracilis Meigen, 1820</t>
  </si>
  <si>
    <t>897AB130-035F-4DED-A23B-22D3BE37B41B</t>
  </si>
  <si>
    <t>Clemelis pullata (Meigen, 1824)</t>
  </si>
  <si>
    <t>897B96D6-6515-4088-BBD4-87E399AEEF24</t>
  </si>
  <si>
    <t>Rhyacionia pinicolana Doubleday, 1849</t>
  </si>
  <si>
    <t>897C4DAF-1F20-4E51-B41E-527EE7005DD5</t>
  </si>
  <si>
    <t>Dichotrachelus augusti Solari, 1946</t>
  </si>
  <si>
    <t>8986913F-663A-4624-B7A9-A8FCDF110FE5</t>
  </si>
  <si>
    <t>Platypalpus praecinctus (Collin, 1926)</t>
  </si>
  <si>
    <t>89876236-CA6F-4F09-A895-E87BA5E20732</t>
  </si>
  <si>
    <t>Feuerborniella obscura (Tonnoir, 1919)</t>
  </si>
  <si>
    <t>89891820-BC5F-4065-8E93-81E845B8FE57</t>
  </si>
  <si>
    <t>Cassida alpina Bremi Wolf, 1855</t>
  </si>
  <si>
    <t>898B12EE-D8F1-4CDC-A9E1-43DAE1906E2E</t>
  </si>
  <si>
    <t>Epinotia nemorivaga Tengström, 1848</t>
  </si>
  <si>
    <t>898D44D0-E020-415D-B019-EA12189FBEA1</t>
  </si>
  <si>
    <t>Cochylis dubitana Hübner, 1799</t>
  </si>
  <si>
    <t>898EC0EA-DE59-4644-955B-312306E1C39F</t>
  </si>
  <si>
    <t>Ammoconia caecimacula Denis &amp; Schiffermüller, 1775</t>
  </si>
  <si>
    <t>89928438-1D24-49E6-8982-DFCFCB26EE2D</t>
  </si>
  <si>
    <t>Ochthebius rugulosus Wollaston, 1857</t>
  </si>
  <si>
    <t>899862CD-C58B-41D9-B5BC-77355AAAE283</t>
  </si>
  <si>
    <t>Dicranomyia lackschewitzi Edwards, 1928</t>
  </si>
  <si>
    <t>899A6A51-D8D2-4400-9399-60ED302F1BB4</t>
  </si>
  <si>
    <t>Cyrtopogon longibarbus Loew, 1857</t>
  </si>
  <si>
    <t>899AF9AD-13C6-4881-92C0-2F6770A2E59F</t>
  </si>
  <si>
    <t>Platycheirus podagratus (Zetterstedt, 1838)</t>
  </si>
  <si>
    <t>899F4FD5-46EA-4F95-93A2-1C8609BA418C</t>
  </si>
  <si>
    <t>Hydaticus continentalis Balfour-Browne, 1944</t>
  </si>
  <si>
    <t>89A590B1-CB86-44F5-99D5-3C1731EEDA34</t>
  </si>
  <si>
    <t>Ernobius pini (Sturm, 1837)</t>
  </si>
  <si>
    <t>Pisidium tenuilineatum Stelfox, 1918 (Kleinste Erbsenmuschel)</t>
  </si>
  <si>
    <t>89AF10B9-0886-489E-90CB-6DF91921F59E</t>
  </si>
  <si>
    <t>Phyllonorycter trifasciella (Haworth, 1828)</t>
  </si>
  <si>
    <t>89B44185-2F5D-4B52-844F-B9E699FE6674</t>
  </si>
  <si>
    <t>Phyllonorycter lantanella (Schrank, 1802)</t>
  </si>
  <si>
    <t>89B48DAC-34E1-416C-97E6-0C0127DBC0A0</t>
  </si>
  <si>
    <t>Agrilus derasofasciatus Lacordaire, 1835 (Weinreben-Prachtkäfer)</t>
  </si>
  <si>
    <t>89B9ED10-993B-4AD3-B022-7BEEEDD259D6</t>
  </si>
  <si>
    <t>Tropiphorus elevatus (Herbst, 1795)</t>
  </si>
  <si>
    <t>89BAADE8-0E59-4A96-8EA4-6307A18DD78A</t>
  </si>
  <si>
    <t>Curculio venosus (Gravenhorst, 1807)</t>
  </si>
  <si>
    <t>89BB12EA-1E48-475A-84BB-9C607313F9F0</t>
  </si>
  <si>
    <t>Orthotaenia undulana Denis &amp; Schiffermüller, 1775</t>
  </si>
  <si>
    <t>89BC810C-D776-4E01-B976-A325A22784F7</t>
  </si>
  <si>
    <t>Leptoiulus riparius Verhoeff, 1913</t>
  </si>
  <si>
    <t>89C1183E-1D22-4DC7-9982-FE7AEC96C7E4</t>
  </si>
  <si>
    <t>Trox perlatus (Goeze, 1777)</t>
  </si>
  <si>
    <t>89C2C0AB-880B-4918-BAAC-488045FF42DC</t>
  </si>
  <si>
    <t>Idaea seriata Schrank, 1802</t>
  </si>
  <si>
    <t>89C9FA3D-508B-4EA7-86D8-26A4CA161681</t>
  </si>
  <si>
    <t>Phthinia humilis Winnertz, 1863</t>
  </si>
  <si>
    <t>89CBA6DD-51F4-4BE5-B648-96AB39A53E85</t>
  </si>
  <si>
    <t>Conophorus virescens (Fabricius, 1787)</t>
  </si>
  <si>
    <t>Lasius sabularum</t>
  </si>
  <si>
    <t>89D36B51-8D4C-4B8F-8B72-FAB181339C51</t>
  </si>
  <si>
    <t>Xanthogramma pedissequum (Harris, [1776])</t>
  </si>
  <si>
    <t>89D47309-08C6-4EA9-ADAB-04F021E663C8</t>
  </si>
  <si>
    <t>Cucullia wredowi O. G. Costa, [1836]</t>
  </si>
  <si>
    <t>89D6E9E9-A4D2-445A-9DC6-B2D367EC1257</t>
  </si>
  <si>
    <t>Aplocera plagiata Linnaeus, 1758</t>
  </si>
  <si>
    <t>89D9C93D-B04F-4BCC-8F65-264C1520DAC6</t>
  </si>
  <si>
    <t>Trypodendron signatum (Fabricius, 1787)</t>
  </si>
  <si>
    <t>89DA3FA4-A6FE-4760-891C-111E3A134436</t>
  </si>
  <si>
    <t>Calidris maritima (Meerstrandläufer)</t>
  </si>
  <si>
    <t>89DAACAD-BFBD-4FB3-B736-09168DCC8738</t>
  </si>
  <si>
    <t>Notiophilus palustris (Duftschmid, 1812)</t>
  </si>
  <si>
    <t>89E0C528-A51A-40D9-851F-9A08ECE40798</t>
  </si>
  <si>
    <t>Agrilus guerini Lacordaire, 1835 (Blauweisser Weiden-Prachtkäfer)</t>
  </si>
  <si>
    <t>89E0F1DF-E0D2-44CD-8E51-012CEAF338C5</t>
  </si>
  <si>
    <t>Telomerina pseudoleucoptera (Duda, 1924)</t>
  </si>
  <si>
    <t>89E10EA1-87AE-4E2C-985A-B9BE755DC3C9</t>
  </si>
  <si>
    <t>Sphinx ligustri Linnaeus, 1758 (Ligusterschwärmer)</t>
  </si>
  <si>
    <t>89E256D9-31BC-489B-ABFD-A9A5216A188D</t>
  </si>
  <si>
    <t>Mythimna unipuncta Haworth, 1809</t>
  </si>
  <si>
    <t>89E448B5-614C-4867-AC96-FFF6CFF1DCE9</t>
  </si>
  <si>
    <t>Polyommatus damon Denis &amp; Schiffermüller, 1775 (Grünblauer Bläuling)</t>
  </si>
  <si>
    <t>89E74BA4-FABF-415F-9C3A-CEF0358C2AB9</t>
  </si>
  <si>
    <t>Eublemma parva Hübner, [1808]</t>
  </si>
  <si>
    <t>89E917F9-6C4D-4838-A13E-26886087B019</t>
  </si>
  <si>
    <t>Tachyagetes filicornis graecus Priesner</t>
  </si>
  <si>
    <t>89EBF618-2C1E-4DE3-A40F-6550ED23B617</t>
  </si>
  <si>
    <t>Lixus pulverulentus (Scopoli, 1763)</t>
  </si>
  <si>
    <t>89EC3F55-33EA-4675-9B68-C5EFD5017633</t>
  </si>
  <si>
    <t>Drosophila repleta Wollaston, 1858</t>
  </si>
  <si>
    <t>89F11A93-2EDF-4235-9E9A-B155D35EDE91</t>
  </si>
  <si>
    <t>Epinotia sordidana Hübner, 1824</t>
  </si>
  <si>
    <t>89F3CD39-46F3-4142-85B4-6D6A99B2F34D</t>
  </si>
  <si>
    <t>Tipula stigmatella Schummel, 1833</t>
  </si>
  <si>
    <t>89F4AF08-4409-440E-A671-56C8C5F912FA</t>
  </si>
  <si>
    <t>Pissodes pini (Linnaeus, 1758)</t>
  </si>
  <si>
    <t>89F6AC58-0926-4D06-9476-266DDA6E851D</t>
  </si>
  <si>
    <t>Drapetis completa Kovalev, 1972</t>
  </si>
  <si>
    <t>Pseudofusulus varians (C. Pfeiffer, 1828) (Gedrungene Schliessmundschnecke)</t>
  </si>
  <si>
    <t>89FB0E02-81C7-4146-853A-57849C7E2A38</t>
  </si>
  <si>
    <t>Eana penziana Thunberg, 1791</t>
  </si>
  <si>
    <t>89FB2BB4-9E0A-4D4A-B816-646258B786F5</t>
  </si>
  <si>
    <t>Coleophora solitariella Zeller, 1849</t>
  </si>
  <si>
    <t>Agelena labyrinthica (Clerck, 1757)</t>
  </si>
  <si>
    <t>8A02EF35-0430-4B72-9C48-EEEF321BABC6</t>
  </si>
  <si>
    <t>Cryptocephalus janthinus Germar, 1824</t>
  </si>
  <si>
    <t>8A052A8F-09AA-4231-91BB-BF44E07BE09E</t>
  </si>
  <si>
    <t>Dicranomyia bangerteri (Mendl, 1974)</t>
  </si>
  <si>
    <t>8A058A70-B5EF-439F-99E2-1C9F22128F1B</t>
  </si>
  <si>
    <t>Pelecanus rufescens (Rötelpelikan)</t>
  </si>
  <si>
    <t>8A0B7DAC-7040-4906-A366-A27703C3E5E9</t>
  </si>
  <si>
    <t>Baetis vardarensis IKonomov, 1962</t>
  </si>
  <si>
    <t>8A0C3A9E-F32E-4CB7-8404-3FAEC50B14A8</t>
  </si>
  <si>
    <t>Longitarsus pellucidus (Foudras, 1860)</t>
  </si>
  <si>
    <t>8A0E3E1C-CE98-4423-83D8-15402FF1882E</t>
  </si>
  <si>
    <t>Stenolechia gemmella (Linnaeus, 1758)</t>
  </si>
  <si>
    <t>8A17760B-E038-4662-A3D1-4C3846DD60D4</t>
  </si>
  <si>
    <t>Chesias legatella Denis &amp; Schiffermüller, 1775</t>
  </si>
  <si>
    <t>8A194604-A644-495E-A981-4DEEB943F909</t>
  </si>
  <si>
    <t>Coleophora silenella Herrich-Schäffer, 1855</t>
  </si>
  <si>
    <t>8A1F17C2-6A6C-4DB5-AE30-DC15D662B5F8</t>
  </si>
  <si>
    <t>Macrogastra plicatula rusiostoma (Held, 1836)</t>
  </si>
  <si>
    <t>8A1F8892-9F04-47DF-BD73-D5AA06642CCA</t>
  </si>
  <si>
    <t>Themira nigricornis (Meigen, 1826)</t>
  </si>
  <si>
    <t>Tegenaria silvestris L. Koch, 1872</t>
  </si>
  <si>
    <t>8A262601-C9B1-46A1-8ABA-90CAF30663BF</t>
  </si>
  <si>
    <t>Nemapogon gliriella (Heyden, 1865)</t>
  </si>
  <si>
    <t>8A27C4B9-36B2-42A1-8F10-1A6BBA946B3A</t>
  </si>
  <si>
    <t>Otiorhynchus chrysocomus Germar, 1824</t>
  </si>
  <si>
    <t>8A2CECF2-8B2C-4B90-AC8B-1CF1BE3CC9F8</t>
  </si>
  <si>
    <t>Spargania luctuata italica Denis &amp; Schiffermüller, 1775</t>
  </si>
  <si>
    <t>8A2D345B-8881-400F-8D59-C9056BAE449D</t>
  </si>
  <si>
    <t>Trox hispidus niger Rossi, 1792</t>
  </si>
  <si>
    <t>8A2F5EB0-8260-497E-955C-9AAFF44D0992</t>
  </si>
  <si>
    <t>Myopa dorsalis Fabricius, 1794</t>
  </si>
  <si>
    <t>8A31258A-9589-4ABB-9161-14C0FBBFC166</t>
  </si>
  <si>
    <t>Sapromyza opaca Becker, 1895</t>
  </si>
  <si>
    <t>8A31A4E8-2D11-4B06-A4D6-95C9B42E1286</t>
  </si>
  <si>
    <t>Ampedus cinnabarinus (Eschscholtz, 1829)</t>
  </si>
  <si>
    <t>8A345DFE-B9C6-4F3F-8841-80EE110ED921</t>
  </si>
  <si>
    <t>Metacantharis clypeata (Illiger, 1798)</t>
  </si>
  <si>
    <t>8A35F4CB-8606-4D41-830D-0DACE05CCC2C</t>
  </si>
  <si>
    <t>Euledereria alpicolana Frölich, 1830</t>
  </si>
  <si>
    <t>8A3AE52C-C446-423F-A416-7926E2711FDB</t>
  </si>
  <si>
    <t>Diloba caeruleocephala Linnaeus, 1758 (Blaukopf, Brilleneule)</t>
  </si>
  <si>
    <t>8A3B243F-BEF9-48E0-84ED-68E9367A8717</t>
  </si>
  <si>
    <t>Denisia rhaetica (Frey, 1856)</t>
  </si>
  <si>
    <t>8A3EF0EB-C095-4F4D-8B34-56C45AE4665C</t>
  </si>
  <si>
    <t>Empis trigramma Wiedemann in Meigen, 1822</t>
  </si>
  <si>
    <t>8A3F4D95-5459-4468-B048-C76C527CC6AB</t>
  </si>
  <si>
    <t>Catops mariei Jeannel, 1934</t>
  </si>
  <si>
    <t>8A4020B2-2248-48CF-B6B0-47224254CB5D</t>
  </si>
  <si>
    <t>Rhingia rostrata (Linnaeus, 1758)</t>
  </si>
  <si>
    <t>8A407F7F-68FA-41D8-85D7-EDD90B2A6E0A</t>
  </si>
  <si>
    <t>Leiosoma kirschi Gredler, 1866</t>
  </si>
  <si>
    <t>8A412B86-D3CF-490C-BF3C-B8B864336D80</t>
  </si>
  <si>
    <t>Saprinus maculatus (Rossi, 1790)</t>
  </si>
  <si>
    <t>8A4136E6-FBC8-47D6-8FF4-7DB576DAF177</t>
  </si>
  <si>
    <t>Bembidion guttula guttula (Fabricius, 1792)</t>
  </si>
  <si>
    <t>8A423A02-3CCE-441F-9E82-63CABD680EB6</t>
  </si>
  <si>
    <t>Hypera diversipunctata (Schrank, 1798)</t>
  </si>
  <si>
    <t>8A488F2E-BE4E-42E3-8612-994C1D364912</t>
  </si>
  <si>
    <t>Evergestis limbata Linnaeus, 1767</t>
  </si>
  <si>
    <t>8A4940B9-4459-40CE-8267-E928C43526DD</t>
  </si>
  <si>
    <t>Margarinotus ignobilis (Marseul, 1854)</t>
  </si>
  <si>
    <t>Tachysphex helveticus Kohl, 1885</t>
  </si>
  <si>
    <t>8A4BBFAE-EF8F-4B5E-B54B-F8D8F0AF6297</t>
  </si>
  <si>
    <t>Aroga velocella (Zeller, 1839)</t>
  </si>
  <si>
    <t>8A4D91CF-3AEE-4060-8046-70F876B40D14</t>
  </si>
  <si>
    <t>Bembidion tetracolum tetracolum Say, 1823</t>
  </si>
  <si>
    <t>8A4E409E-22E4-4DFA-9994-CED1AED94BEE</t>
  </si>
  <si>
    <t>Euhyponomeutoides albithoracellus Gaj, 1954</t>
  </si>
  <si>
    <t>8A529C54-BC3C-4C10-AFC0-A894BA7EF5A7</t>
  </si>
  <si>
    <t>Nemoura cinerea (Retzius, 1783)</t>
  </si>
  <si>
    <t>8A52F8A9-0D22-46E4-9BC1-FDB50BEE7A42</t>
  </si>
  <si>
    <t>Arichanna melanaria salicata Linnaeus, 1758 (Rauchbeerspanner)</t>
  </si>
  <si>
    <t>8A55A8A1-DB20-49D7-9904-0DEF69408A52</t>
  </si>
  <si>
    <t>Aloconota mihoki (Bernhauer, 1913)</t>
  </si>
  <si>
    <t>8A56F711-0BA5-4085-8C23-911BC315E72A</t>
  </si>
  <si>
    <t>Rhypholophus malickyi (Mendl, 1975)</t>
  </si>
  <si>
    <t>8A5AC138-0C22-4832-8455-18E08F630D88</t>
  </si>
  <si>
    <t>Oedemera subrobusta (Nakane, 1954)</t>
  </si>
  <si>
    <t>8A5BAE6C-D952-476F-A777-EBCD7FCB477A</t>
  </si>
  <si>
    <t>Phalacrus championi (Guillebeau F., 1892)</t>
  </si>
  <si>
    <t>8A5CF09E-22E7-4ED2-B631-108BC0E63D26</t>
  </si>
  <si>
    <t>Ochsenheimeria glabratella Müller-Rutz, 1914</t>
  </si>
  <si>
    <t>8A5DAA62-626D-475C-AEC6-BE838D5165FD</t>
  </si>
  <si>
    <t>Agrochola haematidae Duponchel, 1827</t>
  </si>
  <si>
    <t>8A611E46-54E2-4480-97EA-AC0566078BC9</t>
  </si>
  <si>
    <t>Saperda carcharias (Linnaeus, 1758) (Großer Pappelbock)</t>
  </si>
  <si>
    <t>8A6E64AC-EA80-4039-9935-B531CA61C10B</t>
  </si>
  <si>
    <t>Lignyodes enucleator (Panzer, 1798)</t>
  </si>
  <si>
    <t>8A722BCB-4EB7-45AD-A5B1-CDE5C8777FE8</t>
  </si>
  <si>
    <t>Sirocalodes quercicola (Paykull, 1792)</t>
  </si>
  <si>
    <t>8A73389A-E22A-4869-97F1-CB83A0380D42</t>
  </si>
  <si>
    <t>Linnaemya picta (Meigen, 1824)</t>
  </si>
  <si>
    <t>8A829F85-5E7C-4FF3-A0B2-0366445D4E7F</t>
  </si>
  <si>
    <t>Simulium latipes (Meigen, 1804)</t>
  </si>
  <si>
    <t>8A83AB13-8F47-404D-AD6E-06B90B7DB0A7</t>
  </si>
  <si>
    <t>Cheilosia grisella Becker, 1894</t>
  </si>
  <si>
    <t>8A853EF2-4280-48F6-96EB-2ED8B514F319</t>
  </si>
  <si>
    <t>Isoperla oxylepis (Despax, 1936)</t>
  </si>
  <si>
    <t>8A88B94C-2B69-4CF1-8819-2D90A888D62E</t>
  </si>
  <si>
    <t>Scolytus multistriatus (Marsham, 1802)</t>
  </si>
  <si>
    <t>8A89239E-3B31-4D4E-8F29-B5BEB57165BA</t>
  </si>
  <si>
    <t>Agabus fuscipennis (Payk.,1798)</t>
  </si>
  <si>
    <t>8A8940C9-6495-4517-8D11-10157CBBE9AB</t>
  </si>
  <si>
    <t>Hilara hirta Strobl, 1892</t>
  </si>
  <si>
    <t>8A8DE1DC-891E-4318-A4BC-A15DDD1E36A3</t>
  </si>
  <si>
    <t>Dryudella pinguis (Dahlbom, 1832)</t>
  </si>
  <si>
    <t>8A95EEF5-A36D-4749-AD86-3632EC7D58AB</t>
  </si>
  <si>
    <t>Sybistroma sphenopterum (Loew, 1859)</t>
  </si>
  <si>
    <t>8A96BBFB-5F2D-4DEE-BD53-3ACFEC9B8D08</t>
  </si>
  <si>
    <t>Rheumaptera subhastata Nolcken, 1870</t>
  </si>
  <si>
    <t>8A974FBD-3297-4A77-82D0-09195CC3B509</t>
  </si>
  <si>
    <t>Trachysiphonella ruficeps (Macquart, 1835)</t>
  </si>
  <si>
    <t>8A999E07-B358-4A2E-8E33-DAC377F6F87F</t>
  </si>
  <si>
    <t>Aphanotrigonum beschovskii Dely-Draskovits, 1981</t>
  </si>
  <si>
    <t>8A9BCF02-C0F3-4A09-8334-B5BB0A5B842A</t>
  </si>
  <si>
    <t>Mordellistena confinis Costa, 1854</t>
  </si>
  <si>
    <t>8A9D55F2-8BBD-40F0-A51D-F5AECD86A44B</t>
  </si>
  <si>
    <t>Syncopacma coronillella (Tritschke, 1833)</t>
  </si>
  <si>
    <t>Theridion mystaceum L. Koch, 1870</t>
  </si>
  <si>
    <t>8AA24DBD-6D06-4465-922A-8A54080D40F5</t>
  </si>
  <si>
    <t>Nomada lineola Panzer, 1798</t>
  </si>
  <si>
    <t>8AAB2DD1-FB11-4456-928B-ECE1C6C18AEA</t>
  </si>
  <si>
    <t>Atholus bimaculatus (Linnaeus, 1758)</t>
  </si>
  <si>
    <t>8AB7473F-1386-476D-A3F2-B41DA31ACA0E</t>
  </si>
  <si>
    <t>Asiorestia crassicornis (Faldermann, 1837)</t>
  </si>
  <si>
    <t>8ABEA91F-A18D-456E-8CBF-61B47858022D</t>
  </si>
  <si>
    <t>Mydaea nubila Stein, 1916</t>
  </si>
  <si>
    <t>8AC09B9D-0B49-4F6C-8B67-C89E12510500</t>
  </si>
  <si>
    <t>Alcis repandata Linnaeus, 1758</t>
  </si>
  <si>
    <t>8AC1EE1E-2B9D-4F56-8B3E-8DDC38EC6ADB</t>
  </si>
  <si>
    <t>Allodiopsis domestica (Meigen, 1830)</t>
  </si>
  <si>
    <t>8AC3E0D8-5B2C-47E4-AAE0-758DB2257112</t>
  </si>
  <si>
    <t>Oecobius maculatus Simon, 1870</t>
  </si>
  <si>
    <t>8AC5D93C-BF60-4CFB-80B2-873309DECD6A</t>
  </si>
  <si>
    <t>Cheilosia fasciata Schiner et Egger, 1853</t>
  </si>
  <si>
    <t>8AC69D87-ED5B-4690-B132-299B3CB830E6</t>
  </si>
  <si>
    <t>Megaselia curvicapilla Schmitz, 1947</t>
  </si>
  <si>
    <t>8AC9A7F2-0CB4-47DC-BCD6-735F06364CDE</t>
  </si>
  <si>
    <t>Neria commutata (Czerny, 1930)</t>
  </si>
  <si>
    <t>8ACEF8D6-692C-4393-A27D-CF99F1725D78</t>
  </si>
  <si>
    <t>Athyroglossa flaviventris (Meigen, 1830)</t>
  </si>
  <si>
    <t>8AD1136F-5F25-4A64-BDC4-0BC3A0E4B1F3</t>
  </si>
  <si>
    <t>Cheilosia venosa Loew, 1857</t>
  </si>
  <si>
    <t>8AD223C3-A0D8-41C0-8489-29624D0A5835</t>
  </si>
  <si>
    <t>Cteniopus flavus (Scopoli, 1763)</t>
  </si>
  <si>
    <t>8AD324AD-6703-4EF6-8AEE-17590FB11359</t>
  </si>
  <si>
    <t>Leiodes castanescens (Fairmaire, 1881)</t>
  </si>
  <si>
    <t>8AD854E7-55DC-4539-B7CB-0DA885A78877</t>
  </si>
  <si>
    <t>Heliozela resplendella (Stainton, 1851)</t>
  </si>
  <si>
    <t>8ADDF2A8-8BF1-4067-B5E7-8837B7E1CCEC</t>
  </si>
  <si>
    <t>Harpalus picipennis (Duftschmid, 1812)</t>
  </si>
  <si>
    <t>8ADE2564-43FA-4BE2-B12A-16429C7925D1</t>
  </si>
  <si>
    <t>Ilybius montanus (Stephens, 1828)</t>
  </si>
  <si>
    <t>8ADE59EA-8856-4FD8-9ECF-4DAACEEDAB99</t>
  </si>
  <si>
    <t>Aleochara meschniggi Bernhauer, 1943</t>
  </si>
  <si>
    <t>8AE9E7B1-8C3D-4E70-8377-BF5A2B8E3F00</t>
  </si>
  <si>
    <t>Hypochalcia hepaticella Ragonot, 1887</t>
  </si>
  <si>
    <t>Walckenaeria atrotibialis O.P. Cambridge, 1878</t>
  </si>
  <si>
    <t>8AF4CAAC-D3CC-4B6D-AC72-2EC5EC42FD59</t>
  </si>
  <si>
    <t>Oreina viridis (Duftschmid, 1825)</t>
  </si>
  <si>
    <t>8AF6F2E0-ED18-4BD8-ACAF-0BAD4EE20546</t>
  </si>
  <si>
    <t>Sargus bipunctatus (Scopoli, 1763)</t>
  </si>
  <si>
    <t>8AF92CDB-E948-4364-A397-AE2B915A2783</t>
  </si>
  <si>
    <t>Cerylon histeroides (Fabricius, 1792)</t>
  </si>
  <si>
    <t>8AF94BEF-C191-4667-A763-4AFC8DD57206</t>
  </si>
  <si>
    <t>Otiorhynchus apenninus Stierlin, 1883</t>
  </si>
  <si>
    <t>8AF97E47-C290-426F-9125-2A8744B1CF22</t>
  </si>
  <si>
    <t>Mycetophila v-nigrum Lundström, 1913</t>
  </si>
  <si>
    <t>8AFA4CB2-56FC-40F3-85BA-911FB6F55739</t>
  </si>
  <si>
    <t>Crambus pratella Linnaeus, 1758</t>
  </si>
  <si>
    <t>8AFCE503-314A-4AC7-8E53-441D36E2589E</t>
  </si>
  <si>
    <t>Malthodes trifurcatus trifurcatus Kiesenwetter, 1852</t>
  </si>
  <si>
    <t>8AFCEE3C-88FC-4552-A109-1414A30CAC3A</t>
  </si>
  <si>
    <t>Trixagus nov.sp.</t>
  </si>
  <si>
    <t>8AFF141C-E511-449D-877F-DDD5911B2EAA</t>
  </si>
  <si>
    <t>Aeshna caerulea (Ström, 1783) (Alpen-Mosaikjungfer)</t>
  </si>
  <si>
    <t>8AFF40E7-894A-42A9-AE8A-6550245C2348</t>
  </si>
  <si>
    <t>Aleochara marmotae Sainte-Claire Deville, 1927</t>
  </si>
  <si>
    <t>8B00E34C-1941-49F4-AB62-D067D257448F</t>
  </si>
  <si>
    <t>Nebula ablutaria Boisduval, 1840</t>
  </si>
  <si>
    <t>8B052C05-2668-4FF6-BBD2-7F0F5D864A24</t>
  </si>
  <si>
    <t>Podarcis sicula (Ruineneidechse)</t>
  </si>
  <si>
    <t>8B07CFAA-2114-4255-BEDF-2BC82D75142A</t>
  </si>
  <si>
    <t>Melanostoma dubium (Zetterstedt, 1837)</t>
  </si>
  <si>
    <t>8B082C5B-1621-41C4-AEE8-2463C0D9B18B</t>
  </si>
  <si>
    <t>Stigmella obliquella (Heinemann, 1862)</t>
  </si>
  <si>
    <t>8B091203-FFD8-4441-A3D2-45A2FDB3F362</t>
  </si>
  <si>
    <t>Otiorhynchus meridionalis Gyllenhal, 1834</t>
  </si>
  <si>
    <t>Zygaena lonicerae Scheven, 1777 (Grosses Fünffleck-Widderchen)</t>
  </si>
  <si>
    <t>8B124B42-C879-4454-B9EF-237047BE8DFC</t>
  </si>
  <si>
    <t>Rodolia cardinalis Mulsant, 1850</t>
  </si>
  <si>
    <t>8B124F10-9F39-4738-B148-E51D22ED1754</t>
  </si>
  <si>
    <t>Diastictus vulneratus (Sturm, 1805)</t>
  </si>
  <si>
    <t>8B142C49-E98C-43FF-BCAD-5F775EECA5DD</t>
  </si>
  <si>
    <t>Barypeithes araneiformis (Schrank, 1781)</t>
  </si>
  <si>
    <t>8B1E4D8A-B647-4CEA-9140-7B3FB765F706</t>
  </si>
  <si>
    <t>Otiorhynchus scaber (Linnaeus, 1758)</t>
  </si>
  <si>
    <t>8B206B3D-617E-4154-8509-63B06771E9D0</t>
  </si>
  <si>
    <t>Tropideres albirostris (Herbst, 1783)</t>
  </si>
  <si>
    <t>8B2588D5-EFC0-48FF-8D02-9B657CAC90E6</t>
  </si>
  <si>
    <t>Endothenia pauperculana Staudinger, 1859</t>
  </si>
  <si>
    <t>8B25F438-7383-4FF0-A85E-673C8A06C081</t>
  </si>
  <si>
    <t>Parhelophilus versicolor (Fabricius, 1794)</t>
  </si>
  <si>
    <t>8B29E8AE-D2B4-4412-BE2B-F6607ECC51C5</t>
  </si>
  <si>
    <t>Epuraea laeviuscula (Gyllenhal, 1827)</t>
  </si>
  <si>
    <t>8B2A3AC2-6C50-4A10-BDE3-2085DBA71BCD</t>
  </si>
  <si>
    <t>Ephippiger ephippiger vitium Serville, 1831 (Steppen-Sattelschrecke)</t>
  </si>
  <si>
    <t>8B396841-A416-41FC-AD15-D5CD5A5C87CB</t>
  </si>
  <si>
    <t>Oedalea austroholmgreni Chvála, 1981</t>
  </si>
  <si>
    <t>8B405652-79DC-4184-972B-9732A523A93C</t>
  </si>
  <si>
    <t>Sepedon sphegea (Fabricius, 1775)</t>
  </si>
  <si>
    <t>8B41FA92-2DCF-46A9-AFD5-F90BEC01723D</t>
  </si>
  <si>
    <t>Liriomyza flaveola (Fallén, 1823)</t>
  </si>
  <si>
    <t>8B435D0F-B898-4FED-847A-C4B5121AF0D2</t>
  </si>
  <si>
    <t>Altica carinthiaca Weise, 1888</t>
  </si>
  <si>
    <t>8B4C10B2-9F75-46DD-ADA2-B10C594AD6D3</t>
  </si>
  <si>
    <t>Empis (s. str.) levis Loew, 1873</t>
  </si>
  <si>
    <t>8B4C4343-999F-490C-8F52-9CD5961A496F</t>
  </si>
  <si>
    <t>Hydrophorus bipunctatus (Lehmann, 1822)</t>
  </si>
  <si>
    <t>8B4DE43D-1ADB-47C5-A296-C7F399D21DEB</t>
  </si>
  <si>
    <t>Oxytelus migrator Fauvel, 1904</t>
  </si>
  <si>
    <t>8B505EC7-16E6-44E4-A31F-CF0725D29910</t>
  </si>
  <si>
    <t>Anoplius nigerrimus (Scopoli)</t>
  </si>
  <si>
    <t>8B5157A2-757B-4BB4-A478-462ECA39DF95</t>
  </si>
  <si>
    <t>Centromerita concinna (Thorell, 1875)</t>
  </si>
  <si>
    <t>8B52F97A-8B91-4EAA-8BBF-F3D1847E89DF</t>
  </si>
  <si>
    <t>Gabrius toxotes Joy, 1913</t>
  </si>
  <si>
    <t>8B571BAB-D637-4C0A-8BC0-A058D6071A74</t>
  </si>
  <si>
    <t>Ula sylvatica (Meigen, 1818)</t>
  </si>
  <si>
    <t>8B585CA5-D41C-4050-933C-D6116840192F</t>
  </si>
  <si>
    <t>Parabolitobius inclinans (Gravenhorst, 1806)</t>
  </si>
  <si>
    <t>8B5C1362-9B0F-49DF-9573-7DBA4C18353B</t>
  </si>
  <si>
    <t>Myxexoristops blondeli (Robineau-Desvoidy, 1830)</t>
  </si>
  <si>
    <t>8B5ED0DE-2775-4B22-9FEF-876E8A589DEF</t>
  </si>
  <si>
    <t>Atheta alpigrada (Fauvel, 1900)</t>
  </si>
  <si>
    <t>8B6085C2-CA24-46C3-BF32-A5A4D00A8DC6</t>
  </si>
  <si>
    <t>Perittia exigua Parenti, 1978</t>
  </si>
  <si>
    <t>Diodontus minutus (Fabricius, 1793)</t>
  </si>
  <si>
    <t>8B68978B-FC41-4E18-BCA1-D655B95FBF09</t>
  </si>
  <si>
    <t>Calconiscellus gibbosus Carl, 1908</t>
  </si>
  <si>
    <t>8B6A4968-0567-40CA-99D8-1FC313CA017E</t>
  </si>
  <si>
    <t>Conistra torrida Lederer, 1857</t>
  </si>
  <si>
    <t>8B6B893E-B115-47F4-B9B0-4A7353FA1AA5</t>
  </si>
  <si>
    <t>Erioptera pederi Tjeder, 1969</t>
  </si>
  <si>
    <t>8B6E8E03-581A-4588-AB70-4CAA08CB989F</t>
  </si>
  <si>
    <t>Saga pedo (Pallas, 1771) (Sägeschrecke)</t>
  </si>
  <si>
    <t>8B71E4B1-F945-4E13-AD27-0837A9F96391</t>
  </si>
  <si>
    <t>Bibio siebkei Mik, 1887</t>
  </si>
  <si>
    <t>8B740B3A-F6F3-4DEB-BE27-D729EA5BF131</t>
  </si>
  <si>
    <t>Chrysis illigeri Wesmael, 1839</t>
  </si>
  <si>
    <t>8B762EB3-7EE8-47C7-962D-6877027B558A</t>
  </si>
  <si>
    <t>Eusphalerum alpinum (Heer, 1839)</t>
  </si>
  <si>
    <t>8B769660-2B91-48E9-BBA7-311762FC9186</t>
  </si>
  <si>
    <t>Dermestes lardarius Fabricius, 1758</t>
  </si>
  <si>
    <t>Megachile lapponica Thomson, 1872</t>
  </si>
  <si>
    <t>8B7A30E6-D7EC-41CC-BC21-B89FC662D836</t>
  </si>
  <si>
    <t>Salticus unciger (Simon, 1868)</t>
  </si>
  <si>
    <t>8B7B995A-B29A-4C02-9591-21882934603D</t>
  </si>
  <si>
    <t>Phebellia glauca (Meigen, 1824)</t>
  </si>
  <si>
    <t>8B7CA656-AF2A-4AA9-AF9D-084A76BAF219</t>
  </si>
  <si>
    <t>Atheta transitoria G. Benick, 1940</t>
  </si>
  <si>
    <t>8B7DFE25-8E84-497A-AD13-A3CF2B19E3AD</t>
  </si>
  <si>
    <t>Quedius brevicornis Thomson, 1860</t>
  </si>
  <si>
    <t>8B7F6D75-F1C8-4053-813A-B9D8B98A422B</t>
  </si>
  <si>
    <t>Lonchaea zetterstedti Becker, 1902</t>
  </si>
  <si>
    <t>8B813BFE-DCF5-47A8-8C8F-6D59ADC4520A</t>
  </si>
  <si>
    <t>Blaesoxipha grisea (Meigen, 1826)</t>
  </si>
  <si>
    <t>8B81E2FA-CE41-4481-99AD-749AFBAA2922</t>
  </si>
  <si>
    <t>Clytiomya sola (Rondani, 1861)</t>
  </si>
  <si>
    <t>8B8416EF-A533-4426-8F64-99757D69E3CF</t>
  </si>
  <si>
    <t>Necrophorus investigator Zetterstedt, 1824</t>
  </si>
  <si>
    <t>8B8971EE-8DD7-419E-9217-7E500F050610</t>
  </si>
  <si>
    <t>Oplodontha viridula (Fabricius, 1775)</t>
  </si>
  <si>
    <t>8B8A4772-1DDD-4885-937A-150A41CE599C</t>
  </si>
  <si>
    <t>Coeliodes rubicundus (Herbst, 1795)</t>
  </si>
  <si>
    <t>8B8AFF8A-C92A-4A89-BD1A-2E9C96E43521</t>
  </si>
  <si>
    <t>Panurgus dentipes Latreille, 1811</t>
  </si>
  <si>
    <t>8B8D8AE4-169E-4EDC-94B6-CC1A82B5CF45</t>
  </si>
  <si>
    <t>Anthocomus humeralis (Morawitz, 1861)</t>
  </si>
  <si>
    <t>8B9A6DB8-6272-479D-88BB-AB7675B34F4B</t>
  </si>
  <si>
    <t>Hedychridium valesiense Linsenmaier, 1959</t>
  </si>
  <si>
    <t>Vespula rufa (Linnaeus, 1758)</t>
  </si>
  <si>
    <t>8B9DBBC1-7118-4389-9F35-DF4AE5C97649</t>
  </si>
  <si>
    <t>Panurginus montanus tyrolensis Rich.</t>
  </si>
  <si>
    <t>8B9F3014-2DC2-4D39-8D3B-5BA77A2D8874</t>
  </si>
  <si>
    <t>Squamapion flavimanum (Gyllenhal, 1833)</t>
  </si>
  <si>
    <t>8BA288F7-B4C5-4F87-936B-D3F646CDF3FD</t>
  </si>
  <si>
    <t>Polycentropus morettii Malicky, 1977</t>
  </si>
  <si>
    <t>8BA3D4C9-0AF4-4507-B8D9-1B88612A0F4F</t>
  </si>
  <si>
    <t>Cheilosia marginata Becker, 1894</t>
  </si>
  <si>
    <t>8BA45979-267E-4EFB-A3C0-A1787B6A8326</t>
  </si>
  <si>
    <t>Megaselia fungivora (Wood, 1909)</t>
  </si>
  <si>
    <t>8BA6AB20-8CA1-44B5-8D17-859F36D6DE55</t>
  </si>
  <si>
    <t>Rhizophagus grandis Gyllenhal, 1827</t>
  </si>
  <si>
    <t>8BAAAD9D-19C7-4D8E-B9B6-B7154444F439</t>
  </si>
  <si>
    <t>Platystethus nitens (Sahlberg, 1832)</t>
  </si>
  <si>
    <t>8BABD51A-1793-4F01-BD64-BABFEF0C4565</t>
  </si>
  <si>
    <t>Beris clavipes (Linnaeus, 1767)</t>
  </si>
  <si>
    <t>8BAFBB5E-59F7-4CCF-918F-558275C0CD37</t>
  </si>
  <si>
    <t>Cucullia santolinae Rambur, 1834</t>
  </si>
  <si>
    <t>8BB19E62-7118-4D82-BA1F-060476E3C3DB</t>
  </si>
  <si>
    <t>Hydrotaea parva Meade, 1889</t>
  </si>
  <si>
    <t>8BB6B9C4-A13A-45EA-A76C-319FF7B3EA19</t>
  </si>
  <si>
    <t>Tomosvaryella coquilletti (Kertész, 1907)</t>
  </si>
  <si>
    <t>8BB7F873-0FC4-4F5C-A1A5-5A91769FAF82</t>
  </si>
  <si>
    <t>Dicronychus cinereus (Herbst, 1784)</t>
  </si>
  <si>
    <t>8BB954A4-3A99-43F6-8653-457E49658892</t>
  </si>
  <si>
    <t>Galiomyza violiphaga (Hendel, 1932)</t>
  </si>
  <si>
    <t>8BBCA5BF-E1A7-4B5C-A668-7A7B0300CF80</t>
  </si>
  <si>
    <t>Masicera pavoniae (Robineau-Desvoidy, 1830)</t>
  </si>
  <si>
    <t>8BC1A169-1E70-4629-B538-09DDB36CE3F0</t>
  </si>
  <si>
    <t>Odinia boletina (Zetterstedt, 1848)</t>
  </si>
  <si>
    <t>8BC5C8CC-3C8A-4DDB-ABC4-AE4D27D72985</t>
  </si>
  <si>
    <t>Wiedemannia fallaciosa (Loew, 1873)</t>
  </si>
  <si>
    <t>8BCF1055-5126-4FF4-A44D-4EDAFA2D0E13</t>
  </si>
  <si>
    <t>Tadarida teniotis Rafinesque, 1814 (Bulldoggfledermaus)</t>
  </si>
  <si>
    <t>8BD0EA83-F418-4C2D-8628-2CD805DA8725</t>
  </si>
  <si>
    <t>Coproica hirticula (Collin, 1956)</t>
  </si>
  <si>
    <t>8BD2E067-4C89-429A-BCBD-3E991CCDF5F9</t>
  </si>
  <si>
    <t>Zora parallela Simon, 1878</t>
  </si>
  <si>
    <t>8BD3C824-3565-49C1-A8C4-E4035719CC8F</t>
  </si>
  <si>
    <t>Comibaena bajularia Denis &amp; Schiffermüller, 1775 (Pustelspanner)</t>
  </si>
  <si>
    <t>8BD3EF4B-9357-41FC-A7D1-CDB51DB5E3FB</t>
  </si>
  <si>
    <t>Poophagus sisymbrii (Fabricius, 1777)</t>
  </si>
  <si>
    <t>8BD41BC4-0E07-44E1-940E-289A0AC7CCCD</t>
  </si>
  <si>
    <t>Gordius aquaticus Linné, 1758 (Wasserkalb)</t>
  </si>
  <si>
    <t>8BDADD11-A766-4B96-91BD-F9F6E5C32C76</t>
  </si>
  <si>
    <t>Ormosia aciculata Edwards, 1921</t>
  </si>
  <si>
    <t>8BDC6A89-C7D5-4165-8752-6852D09EA71E</t>
  </si>
  <si>
    <t>Anthaxia morio (Fabricius, 1792)</t>
  </si>
  <si>
    <t>Crossocerus congener (Dahlbom, 1845)</t>
  </si>
  <si>
    <t>Odynerus reniformis (Gmelin, 1790)</t>
  </si>
  <si>
    <t>8BE04CAF-9578-4832-844D-485246F64014</t>
  </si>
  <si>
    <t>Sitotroga cerealella (Olivier, 1789)</t>
  </si>
  <si>
    <t>8BE0D7E5-F63C-488B-B097-8D8E014A2505</t>
  </si>
  <si>
    <t>Perizoma hydrata Treitschke, 1829</t>
  </si>
  <si>
    <t>8BE2C2B7-A6A3-4595-BF52-62139452F826</t>
  </si>
  <si>
    <t>Baetis liebenauae Keffermüller, 1974</t>
  </si>
  <si>
    <t>8BE62781-A7EB-4DAB-BF7C-07E8183C7FBD</t>
  </si>
  <si>
    <t>Argyrotaenia ljungiana Thunberg, 1797</t>
  </si>
  <si>
    <t>8BE77E1D-F59D-45F8-9335-BE4824BF31CE</t>
  </si>
  <si>
    <t>Panimerus albifacies (Tonnoir, 1919)</t>
  </si>
  <si>
    <t>8BE8A351-289A-4779-AB6E-62EFE058C5F8</t>
  </si>
  <si>
    <t>Stemonyphantes conspersus (L. Koch, 1879)</t>
  </si>
  <si>
    <t>8BE95337-641A-4E61-9C0D-7C7848B0B02C</t>
  </si>
  <si>
    <t>Leia subfasciata (Meigen, 1818)</t>
  </si>
  <si>
    <t>8BF0E32F-4A8F-4669-AC8E-50D2FA04CB92</t>
  </si>
  <si>
    <t>Crambus hamella Thunberg, 1788</t>
  </si>
  <si>
    <t>8BF4630F-D507-4797-9E93-8FC8CC83AE17</t>
  </si>
  <si>
    <t>Tachytes panzeri Dufour, 1841</t>
  </si>
  <si>
    <t>8BF55D09-7540-45E6-B973-789A394118F1</t>
  </si>
  <si>
    <t>Eriothrix rufomaculata (De Geer, 1776)</t>
  </si>
  <si>
    <t>8BF85A17-5E91-423C-B3D0-E2A269F7F8AC</t>
  </si>
  <si>
    <t>Zabrachia minutissima (Zetterstedt, 1838)</t>
  </si>
  <si>
    <t>8BF8FA04-00DA-4E23-8436-7316D90972BF</t>
  </si>
  <si>
    <t>Andrena limata Smith, 1853</t>
  </si>
  <si>
    <t>8BFA4534-10E1-4BBA-AC2A-432BE157E0E1</t>
  </si>
  <si>
    <t>Phyllocnistis xenia M. Hering, 1936</t>
  </si>
  <si>
    <t>8BFAC425-ABAB-4048-B754-9241FB88ACD4</t>
  </si>
  <si>
    <t>Trichius sexualis Bedel, 1906</t>
  </si>
  <si>
    <t>8BFB564D-49EF-45AF-A14F-680BAD698275</t>
  </si>
  <si>
    <t>Forcipomyia glauca Macfie, 1934</t>
  </si>
  <si>
    <t>8BFC3C1E-86E1-454A-971E-2BEC70643684</t>
  </si>
  <si>
    <t>Rhagium sycophanta (Schrank, 1781) (Eichenzangenbock)</t>
  </si>
  <si>
    <t>8BFD519C-42A1-4D75-A397-E96373BAC796</t>
  </si>
  <si>
    <t>Mycomya denmax Väisänen, 1979</t>
  </si>
  <si>
    <t>8BFDDD5F-CA5C-4DE2-89CD-95C420CBF007</t>
  </si>
  <si>
    <t>Dryudella freygessneri (Carl, 1922)</t>
  </si>
  <si>
    <t>8C0572E4-B8A1-4767-B883-3A25C4C96238</t>
  </si>
  <si>
    <t>Bohemiellina flavipennis (Cameron, 1920)</t>
  </si>
  <si>
    <t>8C058A96-F456-40CE-B28D-1EE57FACB65A</t>
  </si>
  <si>
    <t>Agrotis trux Hübner, [1824]</t>
  </si>
  <si>
    <t>8C0EFFF3-5CE8-4D5B-BF8B-0BBC03416C25</t>
  </si>
  <si>
    <t>Phaonia pullata (Czerny, 1900)</t>
  </si>
  <si>
    <t>8C1170CC-9D35-4D38-9C39-D0850DF77C6E</t>
  </si>
  <si>
    <t>Acartophthalmus pusio Frey, 1947</t>
  </si>
  <si>
    <t>8C11DFC2-D8A2-4CF9-AC0B-D1045EBCF79F</t>
  </si>
  <si>
    <t>Baetis scambus Eaton, 1870</t>
  </si>
  <si>
    <t>8C171118-2B35-4C06-AAB6-D39DE399D87A</t>
  </si>
  <si>
    <t>Hilara merula Collin, 1927</t>
  </si>
  <si>
    <t>8C1783EE-4AA3-4643-BD50-901C529CBF94</t>
  </si>
  <si>
    <t>Micropsectra groenlandica Andersen, 1937</t>
  </si>
  <si>
    <t>8C17EF7D-DAE4-4329-8EBC-C16DE71C617B</t>
  </si>
  <si>
    <t>Styloctetor romanus (O.P. Cambridge, 1872)</t>
  </si>
  <si>
    <t>Vallonia enniensis (Gredler, 1856) (Feingerippte Grasschnecke)</t>
  </si>
  <si>
    <t>8C1BA4DA-AC77-4167-BE00-42C53FF52384</t>
  </si>
  <si>
    <t>Dasiops calvus Morge, 1959</t>
  </si>
  <si>
    <t>8C251A23-8A69-4E7E-9EC8-98C277071515</t>
  </si>
  <si>
    <t>Zelotes similis (Kulczynski, 1887)</t>
  </si>
  <si>
    <t>8C2617A5-7928-42BA-A523-5467A684BE00</t>
  </si>
  <si>
    <t>Drosophila ambigua Pomini, 1940</t>
  </si>
  <si>
    <t>8C29ED27-F9A4-489C-8120-45B84D867F44</t>
  </si>
  <si>
    <t>Kiefferia pericarpiicola (Bremi, 1847)</t>
  </si>
  <si>
    <t>8C2DD831-7938-4875-99DB-5056E30ECF09</t>
  </si>
  <si>
    <t>Ectoedemia rubivora (Wocke, 1860)</t>
  </si>
  <si>
    <t>8C2E31BD-8B2C-4E28-9373-1288395EFAC5</t>
  </si>
  <si>
    <t>Dicraeus styriacus (Strobl, 1898)</t>
  </si>
  <si>
    <t>8C332503-C317-4667-9E94-964BB0885D30</t>
  </si>
  <si>
    <t>Arachnospila alpivaga (Kohl)</t>
  </si>
  <si>
    <t>8C36C4BA-9DE7-4526-9E7A-F53FBA578A3E</t>
  </si>
  <si>
    <t>Ptiliolum caledonicum (Sharp, 1871)</t>
  </si>
  <si>
    <t>8C372E4F-E398-48A0-93CE-F7DA5E93824F</t>
  </si>
  <si>
    <t>Sphaerosoma piliferum (Müller, 1821)</t>
  </si>
  <si>
    <t>8C374527-A24A-4A2E-8722-8E6BAF96D31B</t>
  </si>
  <si>
    <t>Trigonurus mellyi Mulsant, 1847</t>
  </si>
  <si>
    <t>8C3BDCF5-0E7A-4B1C-A2DC-913ECC60D4DE</t>
  </si>
  <si>
    <t>Xanthorhoe montanata Denis &amp; Schiffermüller, 1775</t>
  </si>
  <si>
    <t>8C3D6527-5C07-46FD-AA27-21F07E46D57C</t>
  </si>
  <si>
    <t>Micropterus dolomieu (Lac, 1802) (Schwarzbarsch)</t>
  </si>
  <si>
    <t>8C3E3773-D6EB-49B0-8269-73B2EAEB5525</t>
  </si>
  <si>
    <t>Helvetiosoma montemorensis (Faë¿s, 1905)</t>
  </si>
  <si>
    <t>Lasius brunneus</t>
  </si>
  <si>
    <t>8C4666BF-9D95-48F3-AC38-78FF45C1A891</t>
  </si>
  <si>
    <t>Evagetes siculus Lepeletier, 1845</t>
  </si>
  <si>
    <t>8C47EEBE-9D2D-40E6-9EE3-6E7AB27B0251</t>
  </si>
  <si>
    <t>Odezia atrata Linnaeus, 1758 (Schwarzspanner)</t>
  </si>
  <si>
    <t>8C4ABA16-BC5A-4F30-B9B6-22089DD3364D</t>
  </si>
  <si>
    <t>Eupeodes corollae (Fabricius, 1794)</t>
  </si>
  <si>
    <t>8C504467-8774-4E8A-9258-46D226762221</t>
  </si>
  <si>
    <t>Cylindromyia brevicornis (Loew, 1844)</t>
  </si>
  <si>
    <t>8C567829-5482-4AF9-B660-D3A281E91860</t>
  </si>
  <si>
    <t>Dasineura teucrii (Tavares, 1903)</t>
  </si>
  <si>
    <t>8C57111F-6E60-4B68-B756-5D1B1206435C</t>
  </si>
  <si>
    <t>Calocoris alpestris</t>
  </si>
  <si>
    <t>Iphiclides podalirius (Linnaeus 1758) (Segelfalter)</t>
  </si>
  <si>
    <t>8C574A68-B557-454D-8152-20B7CA4292E6</t>
  </si>
  <si>
    <t>Scolytus triarmatus (Eggers, 1912)</t>
  </si>
  <si>
    <t>8C5874C3-E4B8-4377-8146-8E5223699132</t>
  </si>
  <si>
    <t>Mythimna l-album Linnaeus, 1767 (L-Eule, Weisses)</t>
  </si>
  <si>
    <t>8C59984C-5848-4E0D-89FE-F838DCC180A1</t>
  </si>
  <si>
    <t>Nemoura marginata Pictet, 1835</t>
  </si>
  <si>
    <t>8C659772-D32D-47EE-9F71-31C07AD34C2D</t>
  </si>
  <si>
    <t>Platycheirus fulviventris (Macquart, 1829)</t>
  </si>
  <si>
    <t>8C65F7FA-4B73-4AD9-98E8-A556A0904561</t>
  </si>
  <si>
    <t>Coleophora betulella Heinemann, 1876</t>
  </si>
  <si>
    <t>8C679E71-39B5-42A2-8C23-96B8DCF0B2B6</t>
  </si>
  <si>
    <t>Stenus fuscicornis Erichson, 1840</t>
  </si>
  <si>
    <t>8C684CA1-2787-4768-94B2-CE14404A784F</t>
  </si>
  <si>
    <t>Eilema sororcula Hufnagel, 1766 (Frühlings-Flechtenbär, Mischwald-Flechtenbärchen)</t>
  </si>
  <si>
    <t>8C6D09F0-2701-4F33-B127-9BB5FB1F4684</t>
  </si>
  <si>
    <t>Ithytrichia clavata Morton, 1905</t>
  </si>
  <si>
    <t>8C6EE60A-8E85-4B95-9FB8-09978FD7298A</t>
  </si>
  <si>
    <t>Setodes viridis (Fourcroy, 1785)</t>
  </si>
  <si>
    <t>8C73E966-1FFF-44E6-A69A-8AE95FA6F64A</t>
  </si>
  <si>
    <t>Sacium brunneum C.Brisout de Barneville, 1863</t>
  </si>
  <si>
    <t>8C76BC9A-6DDD-4467-BF1C-70CB1651046B</t>
  </si>
  <si>
    <t>Epidapus schillei (Börner, 1903)</t>
  </si>
  <si>
    <t>8C77768E-9637-46DD-AE66-B3AE292FE7CC</t>
  </si>
  <si>
    <t>Pseudocarorita thaleri (Saaristo, 1971)</t>
  </si>
  <si>
    <t>8C796D5E-A3F0-436B-8814-D6003D5F0179</t>
  </si>
  <si>
    <t>Padogobius bonelli (Guenther, 1861) (Ghiozzo)</t>
  </si>
  <si>
    <t>8C7A6AB7-B06C-4C64-AF06-A407660AC1E5</t>
  </si>
  <si>
    <t>Quasimus minutissimus (Germar, 1817)</t>
  </si>
  <si>
    <t>8C83E147-AA1A-472B-8865-EF7C652E26AE</t>
  </si>
  <si>
    <t>Hylaeus meridionalis Förster, 1871</t>
  </si>
  <si>
    <t>8C871CC0-4559-4E56-8776-79DBF83C91B8</t>
  </si>
  <si>
    <t>Argyresthia fundella (Fischer v. Röslerstamm, 1835)</t>
  </si>
  <si>
    <t>8C8903BD-349E-4128-883C-D2504F3D1B31</t>
  </si>
  <si>
    <t>Poecilus lepidus lepidus (Leske, 1785)</t>
  </si>
  <si>
    <t>8C916226-E65C-4475-9758-96BB0AB2750C</t>
  </si>
  <si>
    <t>Dryops lutulentus (Erichson, 1847)</t>
  </si>
  <si>
    <t>8C93F533-A147-4DDE-B8BA-39116C5611C4</t>
  </si>
  <si>
    <t>Theridiosoma gemmosum (L. Koch, 1877)</t>
  </si>
  <si>
    <t>8C95A4FA-A1CE-4262-ACF5-BEE42636048C</t>
  </si>
  <si>
    <t>Otiorhynchus cribricollis Gyllenhal, 1834</t>
  </si>
  <si>
    <t>8C95F03E-4EF4-4EEC-A0A5-90F9084FD267</t>
  </si>
  <si>
    <t>Empis confusa Loew, 1865</t>
  </si>
  <si>
    <t>8C9AFDD8-57A6-4899-8499-EF4921B3901C</t>
  </si>
  <si>
    <t>Cantharis obscura Linnaeus, 1758</t>
  </si>
  <si>
    <t>8CA0778A-E7DC-496D-8C26-0D1B9E641667</t>
  </si>
  <si>
    <t>Mordellistena bavarica Ermisch, 1963</t>
  </si>
  <si>
    <t>8CA551FD-64DC-4A6A-B917-D98B15C02542</t>
  </si>
  <si>
    <t>Eriothrix prolixa (Meigen, 1824)</t>
  </si>
  <si>
    <t>8CA6D100-FCF6-4876-B676-D6DFFE864DF1</t>
  </si>
  <si>
    <t>Phylidorea fulvonervosa (Schummel, 1829)</t>
  </si>
  <si>
    <t>8CA6DD2F-6F03-4ACE-911F-A88BC7743220</t>
  </si>
  <si>
    <t>Rhamphomyia culicina (Fallén, 1816)</t>
  </si>
  <si>
    <t>8CA8CCB7-51AA-4F41-BA26-CEE27D8B952B</t>
  </si>
  <si>
    <t>Hilara interstincta (Fallén, 1816)</t>
  </si>
  <si>
    <t>8CAB330B-1A3A-4617-A6E1-0CBCF9BF4E17</t>
  </si>
  <si>
    <t>Exechia festiva Winnertz, 1863</t>
  </si>
  <si>
    <t>8CAE70D5-0BDE-4B9C-9C4E-920D3BE4BF8A</t>
  </si>
  <si>
    <t>Pompilus cinereus (Fabricius)</t>
  </si>
  <si>
    <t>8CAE9CEC-882E-445A-A0F1-9F7655256360</t>
  </si>
  <si>
    <t>Corymbia maculicornis simplonica</t>
  </si>
  <si>
    <t>8CAEAE76-230C-4C15-A29E-0ED6C7D568BD</t>
  </si>
  <si>
    <t>Gryllomorpha dalmatina (Ocskay, 1832) (Stumme Grille)</t>
  </si>
  <si>
    <t>8CB2938D-6C56-43D4-9B3C-7FC313A77F04</t>
  </si>
  <si>
    <t>Gazoryctra ganna Hübner, [1808] (Alpen-Wurzelbohrer)</t>
  </si>
  <si>
    <t>8CB41B9A-63F2-4E5A-B1ED-C16B05859FB1</t>
  </si>
  <si>
    <t>Scaeva selenetica (Meigen, 1822)</t>
  </si>
  <si>
    <t>8CB8668F-5F07-49DE-87BE-DA2825D38131</t>
  </si>
  <si>
    <t>Ceutorhynchus pervicax Weise, 1883</t>
  </si>
  <si>
    <t>8CB9CA55-7495-4F3E-A3EA-045E51FD5C99</t>
  </si>
  <si>
    <t>Nephrotoma quadrifaria (Meigen, 1804)</t>
  </si>
  <si>
    <t>8CBA2A28-6C44-453B-B397-3C6D35E528B5</t>
  </si>
  <si>
    <t>Rymosia lundstroemi Dziedzicki, 1910</t>
  </si>
  <si>
    <t>8CC39DDB-8F5A-4294-A0F8-6DAB958E652D</t>
  </si>
  <si>
    <t>Cassida azurea Fabricius, 1801</t>
  </si>
  <si>
    <t>8CC66FA0-04FF-4BBB-A852-613F10E29429</t>
  </si>
  <si>
    <t>Lipara pullitarsis Doskocil et Chvála, 1971</t>
  </si>
  <si>
    <t>8CC886F1-E3C2-419F-A86B-245B39155E54</t>
  </si>
  <si>
    <t>Eudaricia pagenstecherella Hübner, 1825</t>
  </si>
  <si>
    <t>8CCA1BC2-F2A0-4A91-AA63-3A2CA27EAA84</t>
  </si>
  <si>
    <t>Agathomyia vernalis Shatalkin, 1981</t>
  </si>
  <si>
    <t>8CD00272-4578-4BEF-8552-0496FC5CFD71</t>
  </si>
  <si>
    <t>Rhabdiopteryx neglecta (Albarda, 1889)</t>
  </si>
  <si>
    <t>8CD02D5C-DCC1-4F97-BB89-26A9AAD50416</t>
  </si>
  <si>
    <t>Idolus picipennis (Bach, 1852)</t>
  </si>
  <si>
    <t>8CD36A3D-70E0-4B13-9BF3-3FF45FBAE7E2</t>
  </si>
  <si>
    <t>Botanophila bompadrei (Bezzi, 1918)</t>
  </si>
  <si>
    <t>8CD57BAD-79BB-4DAD-9E1E-EA60AABE64C5</t>
  </si>
  <si>
    <t>Philophylla caesio (Harris, 1780)</t>
  </si>
  <si>
    <t>8CD5C6E0-1AD5-43AF-9D1B-6BC2F2A7E9C5</t>
  </si>
  <si>
    <t>Phryxe heraclei (Meigen, 1824)</t>
  </si>
  <si>
    <t>8CD6442B-7284-4B89-8693-1B11F7BB57A8</t>
  </si>
  <si>
    <t>Porcinolus murinus (Fabricius, 1794)</t>
  </si>
  <si>
    <t>8CD95D48-0FCD-43D6-9097-22C90FFF0E9B</t>
  </si>
  <si>
    <t>Synchita humeralis (Fabricius, 1792)</t>
  </si>
  <si>
    <t>8CE0C33F-C536-4743-81AF-79B9848F1471</t>
  </si>
  <si>
    <t>Chrysops caecutiens (Linnaeus, 1758)</t>
  </si>
  <si>
    <t>8CE1EBB4-FEB7-4859-8111-9B44B5977F2D</t>
  </si>
  <si>
    <t>Agrotis obesa Boisduval, 1829</t>
  </si>
  <si>
    <t>8CE8113D-51C1-41C0-B61B-4B4C54978503</t>
  </si>
  <si>
    <t>Cercyon quisquilius (Linnaeus, 1761)</t>
  </si>
  <si>
    <t>8CE85F15-083B-48BD-BB37-568A3BDBD77A</t>
  </si>
  <si>
    <t>Mycetophila unipunctata Meigen, 1818</t>
  </si>
  <si>
    <t>8CEDFD32-51FF-4EC9-8D01-3791EF5C2AAB</t>
  </si>
  <si>
    <t>Clubiona caerulescens L. Koch, 1867</t>
  </si>
  <si>
    <t>8CF26EC2-F297-4740-A4E4-892DC67EEE70</t>
  </si>
  <si>
    <t>Cordyla flaviceps (Staeger, 1840)</t>
  </si>
  <si>
    <t>8CF9FA40-823E-4DCD-A219-B7D08285FE16</t>
  </si>
  <si>
    <t>Acrocephalus melanopogon (Mariskensänger)</t>
  </si>
  <si>
    <t>8CFE5102-6B88-4F19-9A15-039FA19D7A50</t>
  </si>
  <si>
    <t>Winthemia quadripustulata (Fabricius, 1794)</t>
  </si>
  <si>
    <t>8D009C11-F4F5-460C-A977-7FFEB94AF24A</t>
  </si>
  <si>
    <t>Exapion ulicis (Forster, 1771)</t>
  </si>
  <si>
    <t>8D013A9E-CCC0-4A2F-832A-55C15F6029CB</t>
  </si>
  <si>
    <t>Diplotoxa dalmatina Strobl, 1900</t>
  </si>
  <si>
    <t>8D041CCB-93A7-48C0-8C9D-0A374C2F9D91</t>
  </si>
  <si>
    <t>Chrysanthia nigricornis Westhof, 1882</t>
  </si>
  <si>
    <t>8D07C2EC-8374-40DF-B489-07AA1E1B044D</t>
  </si>
  <si>
    <t>Isoperla grammatica (Poda, 1761)</t>
  </si>
  <si>
    <t>8D0AE77E-5ED5-4654-BAA5-75FC8DD5FC56</t>
  </si>
  <si>
    <t>Georissus substriatus Heer, 1841</t>
  </si>
  <si>
    <t>8D0D1AC6-5F5B-4C60-BC54-340A31A67C45</t>
  </si>
  <si>
    <t>Mycetophila blanda Winnertz, 1863</t>
  </si>
  <si>
    <t>8D0DF4E1-9AB4-49CA-BAB7-588CA008B414</t>
  </si>
  <si>
    <t>Pseudoseps signata (Fallén, 1820)</t>
  </si>
  <si>
    <t>8D0F3D6F-6CAA-4AE1-AA25-37AD8EE416C1</t>
  </si>
  <si>
    <t>Nephrotoma dorsalis (Fabricius, 1781)</t>
  </si>
  <si>
    <t>8D0FEB8E-115D-4394-AC0D-11C859C46BEB</t>
  </si>
  <si>
    <t>Sympherobius elegans (Stephens, 1836)</t>
  </si>
  <si>
    <t>8D13F1CB-5E30-4605-BF93-CD8FC75F8C47</t>
  </si>
  <si>
    <t>Sitochroa palealis Denis &amp; Schiffermüller, 1775</t>
  </si>
  <si>
    <t>8D17D5F2-4209-49D3-9883-42D05D86659D</t>
  </si>
  <si>
    <t>Amara tibialis (Paykull, 1798)</t>
  </si>
  <si>
    <t>8D17DD8E-846D-4E4B-9960-0018FEC29FC7</t>
  </si>
  <si>
    <t>Meligethes planiusculus (Heer, 1841)</t>
  </si>
  <si>
    <t>8D1C6DFC-504D-4515-8EA7-2D619AD752F1</t>
  </si>
  <si>
    <t>Pardosa bifasciata (C.L. Koch, 1834)</t>
  </si>
  <si>
    <t>8D21710F-44C3-4B6F-91C3-E67B270C3755</t>
  </si>
  <si>
    <t>Dasytes fusculus (Illiger, 1801)</t>
  </si>
  <si>
    <t>8D21FAD7-BC39-4217-BD3B-86BFF090510B</t>
  </si>
  <si>
    <t>Caryocolum saginella (Zeller, 1868)</t>
  </si>
  <si>
    <t>8D23D491-34F7-489A-903D-27E3ED743D32</t>
  </si>
  <si>
    <t>Trixagus exul (Bonvouloir, 1859)</t>
  </si>
  <si>
    <t>8D270BDC-8481-46F1-8A3E-C92C6EFEBCBF</t>
  </si>
  <si>
    <t>Paregle audacula (Harris, 1780)</t>
  </si>
  <si>
    <t>8D2888ED-9D79-46D3-B495-0A17DA729B53</t>
  </si>
  <si>
    <t>Hoplolabis complicata (Bangerter, 1947)</t>
  </si>
  <si>
    <t>8D2B51CB-168D-4D28-A53C-C5D78E3D41F5</t>
  </si>
  <si>
    <t>Xestia ashworthii Doubleday, 1855</t>
  </si>
  <si>
    <t>8D2CD561-FEFA-4966-8105-8BF454443AF2</t>
  </si>
  <si>
    <t>Idaea vesubiata Millière, 1873</t>
  </si>
  <si>
    <t>8D312620-3571-4158-91AF-DC3A126BC3F3</t>
  </si>
  <si>
    <t>Diaphorus hoffmannseggi Meigen, 1830</t>
  </si>
  <si>
    <t>8D3767B6-1A60-4E77-B671-3FC8BF1E1765</t>
  </si>
  <si>
    <t>Delia criniventris (Zetterstedt, 1860)</t>
  </si>
  <si>
    <t>8D38CC73-1930-41E3-B89D-49F8B2E7333C</t>
  </si>
  <si>
    <t>Gnypeta carbonaria (Mannerheim, 1830)</t>
  </si>
  <si>
    <t>8D3ED3C3-419C-4827-BEBA-5A4B82C88FB5</t>
  </si>
  <si>
    <t>Calliopum elisae (Meigen, 1826)</t>
  </si>
  <si>
    <t>8D4002D4-585C-4022-85C4-B08628253241</t>
  </si>
  <si>
    <t>Megarthrus depressus (Paykull, 1789)</t>
  </si>
  <si>
    <t>8D413D8E-2B94-4B0C-878E-34AF617E78E6</t>
  </si>
  <si>
    <t>Syncopacma cinctella (Clerck, 1759)</t>
  </si>
  <si>
    <t>8D4311F6-CD37-48C1-B71E-23B700E563BE</t>
  </si>
  <si>
    <t>Hadena clara Staudinger, 1901</t>
  </si>
  <si>
    <t>8D455674-D7A2-466A-8821-E3484951E32A</t>
  </si>
  <si>
    <t>Typhaeus typhoeus (Linnaeus, 1758)</t>
  </si>
  <si>
    <t>8D4B86F6-503D-41C4-8E47-F28FE2650473</t>
  </si>
  <si>
    <t>Phaonia fuscata (Fallén, 1825)</t>
  </si>
  <si>
    <t>8D4C15FA-6084-4F9E-9C7C-46E60D007E61</t>
  </si>
  <si>
    <t>Chalarus proprius Jervis, 1992</t>
  </si>
  <si>
    <t>8D4D63DD-A3EA-4E8E-9785-4FE118472CC1</t>
  </si>
  <si>
    <t>Diplonevra nitidula (Meigen, 1830)</t>
  </si>
  <si>
    <t>8D57D57B-27CD-4B80-8DBC-71EFEA142951</t>
  </si>
  <si>
    <t>Magdalis nitida (Gyllenhal, 1827)</t>
  </si>
  <si>
    <t>8D5C54B9-8367-413D-90FA-1A9EACAC88F2</t>
  </si>
  <si>
    <t>Macrogastra plicatula superflua (Charpentier, 1852)</t>
  </si>
  <si>
    <t>Walckenaeria nudipalpis (Westring, 1851)</t>
  </si>
  <si>
    <t>8D5E1B3A-993C-45AE-854B-B1E6A1EA311C</t>
  </si>
  <si>
    <t>Anaspis thoracica (Linnaeus, 1758)</t>
  </si>
  <si>
    <t>8D601AE2-A39C-42B4-8DCD-EF9A427CD032</t>
  </si>
  <si>
    <t>Gymnancyla canella Denis &amp; Schiffermüller, 1775</t>
  </si>
  <si>
    <t>8D6421CA-2367-43B3-9217-C24873C71B41</t>
  </si>
  <si>
    <t>Coenosia verralli Collin, 1953</t>
  </si>
  <si>
    <t>8D646000-1AB9-4506-A048-9B8574878872</t>
  </si>
  <si>
    <t>Numenius phaeopus (Regenbrachvogel)</t>
  </si>
  <si>
    <t>8D647F57-C6B1-48CC-BC5C-DCB49836F4D8</t>
  </si>
  <si>
    <t>Parasyrphus nigritarsis (Zetterstedt, 1843)</t>
  </si>
  <si>
    <t>Zygaena trifolii Esper, 1783 (Sumpfhornklee-Widderchen)</t>
  </si>
  <si>
    <t>Micrargus subaequalis (Westring, 1851)</t>
  </si>
  <si>
    <t>8D6CBAB4-297C-4002-8741-3425CB51A967</t>
  </si>
  <si>
    <t>Actia nudibasis Stein, 1924</t>
  </si>
  <si>
    <t>8D6CBD64-BC7A-4A5C-B547-F8887DA534D0</t>
  </si>
  <si>
    <t>Saloca diceros (O.P. Cambridge, 1871)</t>
  </si>
  <si>
    <t>8D6DD3DD-3EBC-4CD3-AB5F-C1F49DEE9CFF</t>
  </si>
  <si>
    <t>Pardosa nigra (C.L. Koch, 1834)</t>
  </si>
  <si>
    <t>8D6E8BF7-DCF0-4B66-AFED-C96B917D6098</t>
  </si>
  <si>
    <t>Clubiona juvenis Simon, 1878</t>
  </si>
  <si>
    <t>8D6F319C-72C9-411C-8059-D4C9972EC9A8</t>
  </si>
  <si>
    <t>Hypochalcia ghilianii Staudinger, 1870</t>
  </si>
  <si>
    <t>8D7046CB-8002-437E-8897-3DFD76314179</t>
  </si>
  <si>
    <t>Tipula subcunctans Alexander, 1921</t>
  </si>
  <si>
    <t>8D73D891-36DB-4A3C-B330-0B65AC7500E3</t>
  </si>
  <si>
    <t>Dicranomyia luteipennis Goetghebuer in Goetghebuer et Tonnoir, 1920</t>
  </si>
  <si>
    <t>8D74AFCE-70D0-4157-9FF0-1AF78D4A222F</t>
  </si>
  <si>
    <t>Xylota coeruleiventris Zetterstedt, 1838</t>
  </si>
  <si>
    <t>8D74E5E9-DBE1-46DC-B25D-DA16CA25D30A</t>
  </si>
  <si>
    <t>Maro lehtineni Saaristo, 1971</t>
  </si>
  <si>
    <t>8D757398-7311-422B-9751-E3C31C20201A</t>
  </si>
  <si>
    <t>Hebecnema nigra (Robineau-Desvoidy, 1830)</t>
  </si>
  <si>
    <t>8D804D43-2AE9-4667-860E-EE82D0174A55</t>
  </si>
  <si>
    <t>Neogalerucella calmariensis (Linnaeus, 1767)</t>
  </si>
  <si>
    <t>8D81BD3F-8CC2-4D80-8BD7-DFF58F224E2E</t>
  </si>
  <si>
    <t>Dasyhelea paludicola Kieffer, 1925</t>
  </si>
  <si>
    <t>8D83BFA0-0EB4-4A87-9AF4-F29199C4F5D1</t>
  </si>
  <si>
    <t>Prosena siberita (Fabricius, 1775)</t>
  </si>
  <si>
    <t>8D84E45A-A579-4173-807C-806D419FAFA5</t>
  </si>
  <si>
    <t>Agrilus hastulifer (Ratzeburg, 1837)</t>
  </si>
  <si>
    <t>8D884816-AE01-4081-9399-D6C3F260C97D</t>
  </si>
  <si>
    <t>Platypalpus analis (Meigen, 1830)</t>
  </si>
  <si>
    <t>8D92F3BA-DECE-4921-96A7-8633643DA22D</t>
  </si>
  <si>
    <t>Nebula achromaria De la Harpe, 1852</t>
  </si>
  <si>
    <t>8D97FE88-2EDE-43A9-941F-05CC8635D5C7</t>
  </si>
  <si>
    <t>Ledereragrotis multifida Lederer, 1870</t>
  </si>
  <si>
    <t>8D987CC3-7C54-44C1-8679-024777239901</t>
  </si>
  <si>
    <t>Anotylus complanatus (Erichson, 1839)</t>
  </si>
  <si>
    <t>8D9A08B8-8726-4FCB-953F-F82A73A5CDCA</t>
  </si>
  <si>
    <t>Pyrausta cingulata Linnaeus, 1758</t>
  </si>
  <si>
    <t>8D9A93D7-4B4A-4750-8329-78B4A9E4D27B</t>
  </si>
  <si>
    <t>Dicranomyia alpina Bangerter, 1948</t>
  </si>
  <si>
    <t>8D9FE365-4030-4869-83AA-693E59B10E1E</t>
  </si>
  <si>
    <t>Empis impennis Strobl, 1902</t>
  </si>
  <si>
    <t>8DA06CED-CA53-4846-AA70-35D9D282EC25</t>
  </si>
  <si>
    <t>Gonioctena intermedia Helliesen, 1913</t>
  </si>
  <si>
    <t>8DA2B12D-81B0-44AD-8663-F73D6FEA8DDD</t>
  </si>
  <si>
    <t>Cercyon marinus Thomson, 1853</t>
  </si>
  <si>
    <t>8DAACB2E-59D3-48E5-BF97-7F3506F2E6D0</t>
  </si>
  <si>
    <t>Lesteva monticola Kiesenwetter, 1847</t>
  </si>
  <si>
    <t>8DB4F760-9EA0-4030-82E0-8A5E10F59EAB</t>
  </si>
  <si>
    <t>Eusphalerum nitidicolle Baudi di Selve, 1857</t>
  </si>
  <si>
    <t>8DBB6532-7969-4FC1-BF27-64C87218A684</t>
  </si>
  <si>
    <t>Theridion betteni Wiehle, 1960</t>
  </si>
  <si>
    <t>8DC34594-5CEC-4C70-B3F6-A249603CC6F2</t>
  </si>
  <si>
    <t>Solatopupa similis (Bruguière, 1792) (Bläuliche Kornschnecke)</t>
  </si>
  <si>
    <t>8DC79DB3-9152-4DEF-B744-FD008068EE94</t>
  </si>
  <si>
    <t>Drosophila limbata von Roser, 1840</t>
  </si>
  <si>
    <t>8DC7B44A-1EF6-405A-A60F-07A1533FBE54</t>
  </si>
  <si>
    <t>Zabrus tenebrionides tenebrioides (Goeze, 1777)</t>
  </si>
  <si>
    <t>8DC8672B-D40F-4CF0-A664-524BD314402D</t>
  </si>
  <si>
    <t>Pterostichus morio morio (Duftschmid, 1812)</t>
  </si>
  <si>
    <t>8DD4CDA8-7AF4-4D10-A899-39D1DEC7AEA0</t>
  </si>
  <si>
    <t>Haliplus wehnckei Gerhardt, 1877</t>
  </si>
  <si>
    <t>8DD989EA-C190-4A36-B004-7CB97C5CC0FA</t>
  </si>
  <si>
    <t>Stenus assequens Rey, 1884</t>
  </si>
  <si>
    <t>8DDB8959-91FF-42AF-AE4E-9C4181A1CBE5</t>
  </si>
  <si>
    <t>Cosmopterix lienigiella Lienig &amp; Zeller, 1846</t>
  </si>
  <si>
    <t>8DEBF1FF-DDAD-4021-9C91-4411931A4B96</t>
  </si>
  <si>
    <t>Empis (s. str.) pennipes Linnaeus, 1758</t>
  </si>
  <si>
    <t>8DED46E1-21EE-4202-B8E5-06742C1BE932</t>
  </si>
  <si>
    <t>Dorytomus taeniatus (Fabricius, 1781)</t>
  </si>
  <si>
    <t>8DEFD132-5918-49BB-82B6-A119C81DBB4C</t>
  </si>
  <si>
    <t>Tachyusida gracilis (Erichson, 1837)</t>
  </si>
  <si>
    <t>8DF07E0B-2EDF-4D51-A18C-F29A226DC17B</t>
  </si>
  <si>
    <t>Rondania dimidiata (Meigen, 1824)</t>
  </si>
  <si>
    <t>8DF6036A-AA9C-4868-BE2D-4927B3767731</t>
  </si>
  <si>
    <t>Zygiella atrica (C.L. Koch, 1845)</t>
  </si>
  <si>
    <t>8DFF7D8E-C75D-4903-90CB-49A1125753DC</t>
  </si>
  <si>
    <t>Acupalpus meridianus (Linnaeus, 1761)</t>
  </si>
  <si>
    <t>8E009C16-4B8F-47FB-8C5D-E1B046995340</t>
  </si>
  <si>
    <t>Andrena nuptialis Pérez, 1902</t>
  </si>
  <si>
    <t>8E0856A6-3757-4FC3-965B-A39BBB9E7869</t>
  </si>
  <si>
    <t>Bisnius puella (Nordmann, 1837)</t>
  </si>
  <si>
    <t>8E0D93C1-1677-4D96-8DC8-8FBB9312C9D1</t>
  </si>
  <si>
    <t>Pteleobius kraatzi Eichhoff, 1864</t>
  </si>
  <si>
    <t>8E171F9A-33C0-4D04-88BE-5FE815814B7D</t>
  </si>
  <si>
    <t>Tinodes unicolor (Pictet, 1834)</t>
  </si>
  <si>
    <t>8E1C1FDD-7A6C-435D-B260-E70754552A74</t>
  </si>
  <si>
    <t>Rhithrogena grischuna Sartori &amp; Oswald, 1988</t>
  </si>
  <si>
    <t>8E1E70B7-A6A0-4A58-8430-4D3D23962969</t>
  </si>
  <si>
    <t>Hemipenthes velutinus (Meigen, 1820)</t>
  </si>
  <si>
    <t>8E20798B-CAEB-49E4-AFF3-88DE037D46D9</t>
  </si>
  <si>
    <t>Discomyza incurva (Fallén, 1823)</t>
  </si>
  <si>
    <t>8E20AD4B-5300-4F52-B2B9-98B5B996FD68</t>
  </si>
  <si>
    <t>Ditrichophora calceata (Meigen, 1830)</t>
  </si>
  <si>
    <t>8E254B59-74EC-4377-94D4-852FEE697474</t>
  </si>
  <si>
    <t>Phloeostiba lapponica (Zetterstedt, 1838)</t>
  </si>
  <si>
    <t>8E26A8E0-354C-4732-91B3-D5397DFA1C96</t>
  </si>
  <si>
    <t>Hypochalcia subrubiginella Ragonot, 1887</t>
  </si>
  <si>
    <t>8E2A683B-C5EF-4154-AAA3-59939BF465B7</t>
  </si>
  <si>
    <t>Meligethes bidentatus Brisout de Barneville, 1863</t>
  </si>
  <si>
    <t>8E2ABE5A-DF59-472A-BBE6-11F28CD70DE5</t>
  </si>
  <si>
    <t>Trachyphloeus angustisetulus Hansen, 1915</t>
  </si>
  <si>
    <t>8E32A9F3-6EEB-4419-860E-FADD31E522E1</t>
  </si>
  <si>
    <t>Leuctra schmidi Aubert, 1946</t>
  </si>
  <si>
    <t>8E394192-FB6F-4C34-BF03-52C0297D5C48</t>
  </si>
  <si>
    <t>Geomyza apicalis (Meigen, 1830)</t>
  </si>
  <si>
    <t>8E3ADE31-E7FE-4786-B425-0191617E7A56</t>
  </si>
  <si>
    <t>Dasineura lamiicola (Mik, 1888)</t>
  </si>
  <si>
    <t>8E3F16C5-B4EB-4FD0-A8F0-1D7E9C7EE9E5</t>
  </si>
  <si>
    <t>Anastrangalia sanguinolenta (Linnaeus, 1761)</t>
  </si>
  <si>
    <t>8E4412CE-A2B4-42E2-8374-AC372ACE25F3</t>
  </si>
  <si>
    <t>Harpalus litigiosus litigiosus Dejean, 1829</t>
  </si>
  <si>
    <t>8E4A04A1-DB73-4609-B310-E4A4C17C93E2</t>
  </si>
  <si>
    <t>Antlemon servulum (Walker, 1836)</t>
  </si>
  <si>
    <t>8E4DF0CB-BCBB-4583-9C37-7270B29BC9FE</t>
  </si>
  <si>
    <t>Neurigona suturalis (Fallén, 1823)</t>
  </si>
  <si>
    <t>8E57AB0C-B3B7-43FF-AAE5-8739187D4103</t>
  </si>
  <si>
    <t>Atheta basicornis (Mulsant &amp; Rey, 1852)</t>
  </si>
  <si>
    <t>8E5AC9CD-641E-43B7-82C6-0B7F09857B94</t>
  </si>
  <si>
    <t>Geotrupes stercorarius (Linnaeus, 1758)</t>
  </si>
  <si>
    <t>Limax subalpinus Lessona, 1880 (Spitzmantel-Egelschnecke)</t>
  </si>
  <si>
    <t>8E5C9BC4-0A1D-4E40-A07C-A22908E00CFA</t>
  </si>
  <si>
    <t>Axinotarsus pulicarius (Fabricius, 1775)</t>
  </si>
  <si>
    <t>8E5E6442-1CDE-4CC1-B688-4A4A52B7F72A</t>
  </si>
  <si>
    <t>Dieckmanniellus helveticus (Tournier, 1867)</t>
  </si>
  <si>
    <t>8E653B20-AD45-4F01-AE92-2F34EFAAF99A</t>
  </si>
  <si>
    <t>Tolmerus pyragra (Zeller, 1840)</t>
  </si>
  <si>
    <t>Lasius myops</t>
  </si>
  <si>
    <t>8E6DCA3F-A3A1-4BF8-B2CB-C991BF0917DC</t>
  </si>
  <si>
    <t>Stenurella bifasciata (Müller, 1776)</t>
  </si>
  <si>
    <t>8E730ACC-8EE1-4A63-B66E-B8CA5C555EA4</t>
  </si>
  <si>
    <t>Mosotalesus nigricornis (Panzer, 1799)</t>
  </si>
  <si>
    <t>8E73108D-3D8C-45E8-8C32-87240D82237D</t>
  </si>
  <si>
    <t>Endothenia quadrimaculana Haworth, 1811</t>
  </si>
  <si>
    <t>8E75FC28-0F5E-484D-B7C1-C960652A7D35</t>
  </si>
  <si>
    <t>Pardosa saltans Töpfer-Hoffmann, 2000</t>
  </si>
  <si>
    <t>8E77D27A-8548-4728-A2A7-A3FE2FE3E348</t>
  </si>
  <si>
    <t>Oxypoda elongatula Aubé, 1850</t>
  </si>
  <si>
    <t>8E7AA843-58B9-4F68-8F91-7B8FE8E5BFE6</t>
  </si>
  <si>
    <t>Aleochara helvetica Likovsky, 1982</t>
  </si>
  <si>
    <t>8E821A2B-3E76-48E4-9B51-A32FA916C51A</t>
  </si>
  <si>
    <t>Polietes domitor (Harris, 1780)</t>
  </si>
  <si>
    <t>Ceratinella brevipes (Westring, 1851)</t>
  </si>
  <si>
    <t>8E95EADE-6F43-4804-9DB7-02005EA1E58F</t>
  </si>
  <si>
    <t>Aphodius ictericus (Laicharting, 1781)</t>
  </si>
  <si>
    <t>8E997F6B-3E0A-4CFA-8F44-8360CE927DFA</t>
  </si>
  <si>
    <t>Hydrotaea pandellei Stein, 1899</t>
  </si>
  <si>
    <t>8E9A02E0-2AA0-47DF-9178-5D97FB7BBA0F</t>
  </si>
  <si>
    <t>Petasina edentula edentula (Draparnaud, 1805)</t>
  </si>
  <si>
    <t>8E9AE97C-9EE9-4C29-B529-09251FB68236</t>
  </si>
  <si>
    <t>Eucosma wimmerana Treitschke, 1835</t>
  </si>
  <si>
    <t>8E9C34DE-B4FB-4E22-B31F-8A8AC0D37C77</t>
  </si>
  <si>
    <t>Tachyporus pusillus Gravenhorst, 1806</t>
  </si>
  <si>
    <t>8EA7FAB7-00D3-4176-A991-07104CD0BBAC</t>
  </si>
  <si>
    <t>Reesa vespulae (Milliron, 1939)</t>
  </si>
  <si>
    <t>8EAF7E2A-80D5-469B-B1C9-98719F1467A2</t>
  </si>
  <si>
    <t>Agnathus decoratus Germar, 1825</t>
  </si>
  <si>
    <t>8EB15AB5-EA1C-4B34-9799-169A320F6EFC</t>
  </si>
  <si>
    <t>Oxypoda carbonaria (Heer, 1841)</t>
  </si>
  <si>
    <t>8EB7CF3E-5F22-4521-9C21-29C25FBCB4CB</t>
  </si>
  <si>
    <t>Chilostoma achates rhaeticum (Strobel, 1857) (Engadiner Felsenschnecke)</t>
  </si>
  <si>
    <t>8EBB68EA-5FA4-43BA-A8F4-BC3C0E86D184</t>
  </si>
  <si>
    <t>Trichoniscoides mixtus Racovitza, 1908</t>
  </si>
  <si>
    <t>8EBEEC8A-3033-4F97-AF09-375F5DD9BA57</t>
  </si>
  <si>
    <t>Pachycerina seticornis (Fallén, 1820)</t>
  </si>
  <si>
    <t>8EC476FC-831A-406B-BFEC-E36FDB9B2938</t>
  </si>
  <si>
    <t>Dasysyrphus eggeri (Schiner, 1862)</t>
  </si>
  <si>
    <t>8EC90014-F1B5-4A9B-8BD5-3134DC1678D7</t>
  </si>
  <si>
    <t>Rhynchaenus pilosus (Fabricius, 1781)</t>
  </si>
  <si>
    <t>8EC997F6-A3D9-447B-A6FD-C102C408DEE6</t>
  </si>
  <si>
    <t>Atheta excellens (Kraatz, 1856)</t>
  </si>
  <si>
    <t>8ED4424D-ABA6-494E-B666-248B9FEEC3C8</t>
  </si>
  <si>
    <t>Liriomyza urophorina Mik, 1894</t>
  </si>
  <si>
    <t>8ED7ABB0-F620-47F9-B534-F58ECF6AE97D</t>
  </si>
  <si>
    <t>Phyllotreta diademata Foudras, 1860</t>
  </si>
  <si>
    <t>8ED8445F-888D-4185-A11B-BEB95B81BA46</t>
  </si>
  <si>
    <t>Exoteleia dodecella (Linnaeus, 1758)</t>
  </si>
  <si>
    <t>8EDC253B-93B0-4BF2-A5B4-1B3308CFC7DE</t>
  </si>
  <si>
    <t>Hypsosinga albovittata (Westring, 1851)</t>
  </si>
  <si>
    <t>8EDD039A-51D4-4F17-9B9C-51C56309B63C</t>
  </si>
  <si>
    <t>Caloptilia stigmatella (Fabricius, 1781)</t>
  </si>
  <si>
    <t>8EE06552-A22D-428B-8EA1-4B73484FE711</t>
  </si>
  <si>
    <t>Cedestis subfasciella (Stephens, 1834)</t>
  </si>
  <si>
    <t>8EE3F1A1-B5D2-44C8-A346-55C1A423B24D</t>
  </si>
  <si>
    <t>Lithophane furcifera Hufnagel, 1766</t>
  </si>
  <si>
    <t>8EE578C8-6E6E-4573-AEE8-4D1798318800</t>
  </si>
  <si>
    <t>Nyctalus lasiopterus (Schreber, 1780) (Riesenabendsegler)</t>
  </si>
  <si>
    <t>8EE712BB-E26B-491D-83C7-42621033B119</t>
  </si>
  <si>
    <t>Depressaria ululana Rössler, 1866</t>
  </si>
  <si>
    <t>8EE7AC01-D8FB-477D-8492-1399907F5B58</t>
  </si>
  <si>
    <t>Teleiodes fugitivella (Zeller, 1839)</t>
  </si>
  <si>
    <t>8EEDD903-2B2D-462D-A81F-0AD3F643949E</t>
  </si>
  <si>
    <t>Aristotelia heliacella (Herrich-Schäffer, 1854)</t>
  </si>
  <si>
    <t>8EEF40CA-78D1-40A3-ADD6-AB7FF1F81632</t>
  </si>
  <si>
    <t>Heterophysa dumetorum Geyer, [1834]</t>
  </si>
  <si>
    <t>8EEFA4F0-9F33-4DE0-B2E6-5354AAF8D78F</t>
  </si>
  <si>
    <t>Coleophora currucipennella Zeller, 1839</t>
  </si>
  <si>
    <t>8EF1CB78-2E71-4121-954C-178B31436547</t>
  </si>
  <si>
    <t>Aporus bicolor Vander Linden</t>
  </si>
  <si>
    <t>8EF44C25-789C-4D37-8605-C38D412F9DC0</t>
  </si>
  <si>
    <t>Ixodes canisuga (Johnston, 1849)</t>
  </si>
  <si>
    <t>8EF50B9D-02A0-48C2-9C71-E0F61C5D7D75</t>
  </si>
  <si>
    <t>Eccoptomera obscura (Meigen, 1830)</t>
  </si>
  <si>
    <t>8EF70448-8503-428E-855F-446B113B9CC4</t>
  </si>
  <si>
    <t>Tolmerus poecilogaster (Loew, 1849)</t>
  </si>
  <si>
    <t>Dolichovespula saxonica (Fabricius, 1793)</t>
  </si>
  <si>
    <t>8EFAAE73-7450-4658-9243-50E6D0D3AECE</t>
  </si>
  <si>
    <t>Fannia ringdahlana Collin, 1939</t>
  </si>
  <si>
    <t>8F06AD8E-FE47-498D-8AEC-CB5D5738AF3A</t>
  </si>
  <si>
    <t>Bradysia splendida Mohrig et Krivosheina, 1989</t>
  </si>
  <si>
    <t>8F0AD42D-A13B-4F55-BFA4-E928352FA85B</t>
  </si>
  <si>
    <t>Monochroa suffusella (Douglas, 1850)</t>
  </si>
  <si>
    <t>8F145F6B-4C3D-4679-B5A2-630C65DE4291</t>
  </si>
  <si>
    <t>Atheta hybrida (Sharp, 1869)</t>
  </si>
  <si>
    <t>8F178E2F-BC0B-4945-B90D-8A7427B21912</t>
  </si>
  <si>
    <t>Ypsolopha scabrella (Linnaeus, 1761)</t>
  </si>
  <si>
    <t>8F18A476-02A9-4F71-AC7A-434D9ECD275A</t>
  </si>
  <si>
    <t>Opanthribus tessellatus (Boheman, 1829)</t>
  </si>
  <si>
    <t>8F221991-88CF-4AF5-8371-66B5E22911ED</t>
  </si>
  <si>
    <t>Lydella thompsoni Herting, 1959</t>
  </si>
  <si>
    <t>8F2AD0D7-D1FB-4DA0-BC7C-CBC2D4A66F6F</t>
  </si>
  <si>
    <t>Lestodiplosis holstei Kieffer, 1920</t>
  </si>
  <si>
    <t>Xysticus audax (Schrank, 1803)</t>
  </si>
  <si>
    <t>8F3185FD-D743-4445-8909-982F40A7751B</t>
  </si>
  <si>
    <t>Teuchophorus monacanthus Loew, 1859</t>
  </si>
  <si>
    <t>Diaea dorsata (Fabricius, 1777)</t>
  </si>
  <si>
    <t>8F42A51C-0983-4588-9A78-BC15973CD246</t>
  </si>
  <si>
    <t>Medon ripicola (Kraatz, 1854)</t>
  </si>
  <si>
    <t>8F45F9DF-7496-41F1-A670-E7BB5FD2F289</t>
  </si>
  <si>
    <t>Scythris limbella (Fabricius, 1775)</t>
  </si>
  <si>
    <t>8F47C51B-DAF1-4BD4-A4FB-32126028E403</t>
  </si>
  <si>
    <t>Thereva plebeja (Linnaeus, 1758)</t>
  </si>
  <si>
    <t>8F490831-74A7-405C-AC6F-DFCDCBCB12CA</t>
  </si>
  <si>
    <t>Cerambyx scopolii Fuesslin, 1775 (Kleiner Spießbock)</t>
  </si>
  <si>
    <t>8F4DC28F-726D-4E72-AFB5-0D0156351E8B</t>
  </si>
  <si>
    <t>Oncorhynchus kisutch (Coho-Lachs)</t>
  </si>
  <si>
    <t>8F4F6440-E428-41F7-859E-F87DC99C7AFB</t>
  </si>
  <si>
    <t>Psectrocladius octomaculatus Wülker, 1956</t>
  </si>
  <si>
    <t>8F51F451-4321-471A-8E7E-3E3D52DF872A</t>
  </si>
  <si>
    <t>Isophrictis anthemidella (Wocke, 1871)</t>
  </si>
  <si>
    <t>8F5557F5-3B26-4BCC-8C6C-84E75D383E2A</t>
  </si>
  <si>
    <t>Phyllodrepa melis Hansen, 1940</t>
  </si>
  <si>
    <t>8F5890A0-5512-408B-947C-64534F4F6686</t>
  </si>
  <si>
    <t>Rhyacophila aquitanica McLachlan, 1879</t>
  </si>
  <si>
    <t>8F5F4E5C-01D1-4C6C-A3FA-B27A905CBC79</t>
  </si>
  <si>
    <t>Calliopum albomaculatum (Strobl, 1909)</t>
  </si>
  <si>
    <t>8F605414-E0CE-4121-955C-7D0848B9BEC5</t>
  </si>
  <si>
    <t>Gyrinus marinus Gyllenhal, 1808</t>
  </si>
  <si>
    <t>8F605A61-F582-4034-9F34-C297D616285F</t>
  </si>
  <si>
    <t>Metriocnemus albolineatus (Meigen, 1818)</t>
  </si>
  <si>
    <t>8F665392-88E2-4762-845B-F3DEF8613388</t>
  </si>
  <si>
    <t>Parasemia plantaginis Linnaeus, 1758 (Wegerichbär, Bergheiden-Wegerichbär)</t>
  </si>
  <si>
    <t>8F66BCB8-FC8A-43D9-87CD-EDB6E9469920</t>
  </si>
  <si>
    <t>Cryphia simulatricula Guenée, 1852</t>
  </si>
  <si>
    <t>8F6D6D54-03BB-4925-9F8E-3CF36ACCAE1E</t>
  </si>
  <si>
    <t>Catoptria furcatellus Zetterstedt, 1839</t>
  </si>
  <si>
    <t>8F6EC26C-61A4-4085-9CCF-F1D17AFB90C7</t>
  </si>
  <si>
    <t>Zaphne septimalis (Pandellé, 1899)</t>
  </si>
  <si>
    <t>8F791580-A1FE-449A-BAC7-EB4BED264EF6</t>
  </si>
  <si>
    <t>Algedonia terrealis Treitschke, 1829</t>
  </si>
  <si>
    <t>8F7E1649-70CA-45C2-A704-B7222010F52E</t>
  </si>
  <si>
    <t>Minyops carinatus (Linnaeus, 1767)</t>
  </si>
  <si>
    <t>8F88729E-79AD-442B-8CC3-943845B1452D</t>
  </si>
  <si>
    <t>Psylliodes sophiae Heikertinger, 1914</t>
  </si>
  <si>
    <t>8F8D0D33-4EA9-483E-A7DA-C12C5521D52E</t>
  </si>
  <si>
    <t>Bruchus viciae Olivier, 1795</t>
  </si>
  <si>
    <t>8F8DC09B-ECB5-4316-902F-3FC7E13919DE</t>
  </si>
  <si>
    <t>Helophorus dorsalis (Marsham, 1802)</t>
  </si>
  <si>
    <t>8F90453A-5AC9-4C50-98C9-2EAF1B7915C8</t>
  </si>
  <si>
    <t>Trichoceble memnonia (Kiesenwetter, 1861)</t>
  </si>
  <si>
    <t>8F912E1F-490E-4DEA-B7BE-C6C5F81AA719</t>
  </si>
  <si>
    <t>Tachydromia aemula (Loew, 1864)</t>
  </si>
  <si>
    <t>8F913339-8448-4EE4-B3C7-C760AC941FDF</t>
  </si>
  <si>
    <t>Pipizella annulata (Macquart, 1829)</t>
  </si>
  <si>
    <t>8F936704-3946-425B-9D34-E9BEE414EE30</t>
  </si>
  <si>
    <t>Einfeldia storai (Goetghebuer, 1954)</t>
  </si>
  <si>
    <t>8F94F4DF-127B-49F4-ADCD-D9997E322566</t>
  </si>
  <si>
    <t>Dasyrhamphis ater (Rossi, 1790)</t>
  </si>
  <si>
    <t>8FA6E87A-2558-4D27-AFCA-5378055B9115</t>
  </si>
  <si>
    <t>Quedius fulvicollis (Stephens, 1833)</t>
  </si>
  <si>
    <t>8FB3A952-8D7F-4B19-9AFD-E67AC0E04720</t>
  </si>
  <si>
    <t>Agromyza ambigua Fallén, 1823</t>
  </si>
  <si>
    <t>8FB6A9FE-E5E2-4D04-8DB3-B94E34431E51</t>
  </si>
  <si>
    <t>Oxytelus sculptus Gravenhorst, 1806</t>
  </si>
  <si>
    <t>8FBA9B7B-73CB-47CE-B620-BE825D93898E</t>
  </si>
  <si>
    <t>Hylurgops glabratus (Zetterstedt, 1828)</t>
  </si>
  <si>
    <t>8FBABC3F-858D-476F-95E3-92E1F5346E7E</t>
  </si>
  <si>
    <t>Ypsolopha dentella (Fabricius, 1775)</t>
  </si>
  <si>
    <t>8FBADA85-E5B6-447D-860A-50AAAD1D2839</t>
  </si>
  <si>
    <t>Drepanotylus uncatus (Thorell, 1873)</t>
  </si>
  <si>
    <t>8FBE8768-78F6-4D7D-8135-B71DCD82D8C7</t>
  </si>
  <si>
    <t>Syneches simplicipes (Zetterstedt, 1842)</t>
  </si>
  <si>
    <t>8FC0AB57-80C2-449C-8851-ADF3FC5C7EF7</t>
  </si>
  <si>
    <t>Lyciella subfasciata (Zetterstedt, 1838)</t>
  </si>
  <si>
    <t>8FC0B2D4-2D98-4ECE-AE84-9F5BC58A310D</t>
  </si>
  <si>
    <t>Photedes minima Haworth, 1809 (Schmieleneule)</t>
  </si>
  <si>
    <t>8FC169F3-711D-428F-85A2-DF76E4EE4ECE</t>
  </si>
  <si>
    <t>Ypsolopha nemorella (Linnaeus, 1758)</t>
  </si>
  <si>
    <t>8FC293C9-DB7C-4822-B971-8D3DF8D20D49</t>
  </si>
  <si>
    <t>Ochina ptinoides (Marsham, 1802)</t>
  </si>
  <si>
    <t>8FC2F17C-59B7-44C6-A2DB-7F41C8F52CFC</t>
  </si>
  <si>
    <t>Zingel asper (Linnaeus, 1758) (Apron)</t>
  </si>
  <si>
    <t>8FCCCE86-CFDD-4515-8F30-11E54420701C</t>
  </si>
  <si>
    <t>Carduelis flammea (Taigabirkenzeisig)</t>
  </si>
  <si>
    <t>8FD06FF5-A387-4FB1-A119-15209A046F42</t>
  </si>
  <si>
    <t>Xysticus desidiosus Simon, 1875</t>
  </si>
  <si>
    <t>8FD26B93-9F66-4AB9-89DF-51BDFFDB90DB</t>
  </si>
  <si>
    <t>Telmatoscopus advenus (Eaton, 1893)</t>
  </si>
  <si>
    <t>8FD8204E-9948-4FD5-992B-1600214643FD</t>
  </si>
  <si>
    <t>Bomogona helvetica (Verhoeff, 1894)</t>
  </si>
  <si>
    <t>8FD9570B-BC17-4DFA-9562-47C1E0C46012</t>
  </si>
  <si>
    <t>Isoperla saccai Festa, 1939)</t>
  </si>
  <si>
    <t>8FE3098E-7B4F-4800-B39D-AE6948F750A2</t>
  </si>
  <si>
    <t>Argyresthia praecocella  Zeller, 1839</t>
  </si>
  <si>
    <t>8FE4E7D7-3707-4CD7-ACBB-82A833289102</t>
  </si>
  <si>
    <t>Parocyusa knabli (Bernhauer, 1915)</t>
  </si>
  <si>
    <t>8FE591BB-C66B-4F19-BAFC-9209089E3B46</t>
  </si>
  <si>
    <t>Luperus leonardii Fogato, 1979</t>
  </si>
  <si>
    <t>8FE5D332-3622-4E43-9C80-9216BBF811F2</t>
  </si>
  <si>
    <t>Hygrolycosa rubrofasciata (Ohlert, 1865)</t>
  </si>
  <si>
    <t>8FEA5F7A-C72A-48EE-B6F6-B6D5C9580DB1</t>
  </si>
  <si>
    <t>Apamea crenata Hufnagel, 1766</t>
  </si>
  <si>
    <t>8FEAE30C-F06C-4883-B64E-36C71473858C</t>
  </si>
  <si>
    <t>Eilema griseola Hübner, 1803 (Bleigrauer-Flechtenbär, Erlenwald-Flechtenbärchen)</t>
  </si>
  <si>
    <t>8FF12528-F5F4-4D11-B34F-299E0B66BD56</t>
  </si>
  <si>
    <t>Tebenna bjerkandrella (Thunberg, 1784)</t>
  </si>
  <si>
    <t>8FF2576D-36FB-480F-A600-F3683B6629C1</t>
  </si>
  <si>
    <t>Myospila alpina Hendel, 1901</t>
  </si>
  <si>
    <t>8FF39D25-D68E-4E6F-A8BC-B2BC6E970546</t>
  </si>
  <si>
    <t>Liogluta wuesthoffi (Benick, 1938)</t>
  </si>
  <si>
    <t>8FF3F346-96DF-41CC-B652-A542D7DEF748</t>
  </si>
  <si>
    <t>Chiastocheta rotundiventris Hennig, 1953</t>
  </si>
  <si>
    <t>Columella columella (G. von Martens, 1830) (Hohe Windelschnecke)</t>
  </si>
  <si>
    <t>8FF7131D-C51C-4CB8-9C56-0980BC09A2F8</t>
  </si>
  <si>
    <t>Meligethes gracilis Brisout de Barneville, 1863</t>
  </si>
  <si>
    <t>8FFB467D-F3E7-4E3A-8A0A-0105B8D43E43</t>
  </si>
  <si>
    <t>Jaapiella floriperda (F. Löw, 1888)</t>
  </si>
  <si>
    <t>8FFCAC23-7DDC-4E5D-86C7-E58B08E42939</t>
  </si>
  <si>
    <t>Leucophora dorsalis (Stein, 1916)</t>
  </si>
  <si>
    <t>90049B5A-5853-4B67-AEE0-9BDA96D8EAAC</t>
  </si>
  <si>
    <t>Tachinus rufipennis Gyllenhal, 1810</t>
  </si>
  <si>
    <t>900B5AD5-C685-4AF8-8150-D9DDEF321173</t>
  </si>
  <si>
    <t>Coleophora niveistrigella Wocke, 1876</t>
  </si>
  <si>
    <t>900E336F-23FD-45B2-AB28-CE0E3954CFC1</t>
  </si>
  <si>
    <t>Erebia epiphron Knoch (1783)</t>
  </si>
  <si>
    <t>9015DBF4-287B-43A8-8200-EF3333F43B0A</t>
  </si>
  <si>
    <t>Erioptera lutea Meigen, 1804</t>
  </si>
  <si>
    <t>901BD1BD-8E1B-44A1-A832-58E99C17DF9E</t>
  </si>
  <si>
    <t>Atomaria nigriventris Stephens, 1830</t>
  </si>
  <si>
    <t>901F3D3C-06F1-4AFC-9FD6-78EB6EFC3572</t>
  </si>
  <si>
    <t>Tetralonia scabiosae Mocs.</t>
  </si>
  <si>
    <t>9025FA38-06BB-43FF-8080-97F695236D16</t>
  </si>
  <si>
    <t>Polydesmus inconstans Latzel, 1884</t>
  </si>
  <si>
    <t>9029DE4A-D70A-4DDD-8DC3-C5D44C11A2E2</t>
  </si>
  <si>
    <t>Urophora terebrans (Loew, 1850)</t>
  </si>
  <si>
    <t>902E9808-90EC-4582-A6CC-4F8F4FA4FBB7</t>
  </si>
  <si>
    <t>Hilara andermattensis Strobl, 1892</t>
  </si>
  <si>
    <t>902FC1C6-3092-4547-AAB9-84744F3430D5</t>
  </si>
  <si>
    <t>Deileptenia ribeata Clerck, 1759</t>
  </si>
  <si>
    <t>9031A3BB-A79E-49C1-8E3D-FCF2EF30D34A</t>
  </si>
  <si>
    <t>Mordellistena horioni Ermisch, 1956</t>
  </si>
  <si>
    <t>90340ACD-31DE-4B92-B8B1-BA912F44DC48</t>
  </si>
  <si>
    <t>Cheilosia lasiopa Kowarz, 1885</t>
  </si>
  <si>
    <t>90346FCA-080C-4302-97C2-F237B164E43B</t>
  </si>
  <si>
    <t>Contarinia loti (De Geer, 1776)</t>
  </si>
  <si>
    <t>904264AC-7BDA-491B-B3DE-E46B2DA46467</t>
  </si>
  <si>
    <t>Ecclisopteryx guttulata (Pictet, 1834)</t>
  </si>
  <si>
    <t>90442B1C-E1E6-451F-9EAE-3FE67A306929</t>
  </si>
  <si>
    <t>Isoperla carbonaria Aubert, 1953</t>
  </si>
  <si>
    <t>9044AC75-3357-4566-85A9-65EAE2ADAA42</t>
  </si>
  <si>
    <t>Sepedophilus bipunctatus (Gravenhorst, 1802)</t>
  </si>
  <si>
    <t>90480D02-09C6-4CE4-AB83-93A75D47348E</t>
  </si>
  <si>
    <t>Mythimna vitellina Hübner, [1808]</t>
  </si>
  <si>
    <t>9050891A-E226-47D1-8DF7-835E4DA26ACE</t>
  </si>
  <si>
    <t>Osellaeus bonvouloiri bonvouloiri (Brisout de Barneville, 1880)</t>
  </si>
  <si>
    <t>90534CC8-F301-4D32-9190-5D49724F0579</t>
  </si>
  <si>
    <t>Nitidula bipunctata (Linnaeus, 1758)</t>
  </si>
  <si>
    <t>9055C4BE-938F-428B-934A-9AE1C7BD073C</t>
  </si>
  <si>
    <t>Cladotanytarsus mancus (Walker, 1856)</t>
  </si>
  <si>
    <t>905B6799-57F7-4027-8EFD-7599B122F6C7</t>
  </si>
  <si>
    <t>Phebellia glirina (Rondani, 1859)</t>
  </si>
  <si>
    <t>905DA9B6-5F3A-413B-BEC1-B599C8A48E22</t>
  </si>
  <si>
    <t>Euchalcia variabilis Piller&amp;Mitterpacher, 1783</t>
  </si>
  <si>
    <t>9063FEA6-77E8-42BC-8548-C7E94DDF1FFA</t>
  </si>
  <si>
    <t>Mycetoporus baudueri Mulsant, Rey, 1875</t>
  </si>
  <si>
    <t>90670CEE-697A-41F0-B5A5-33781E6E033F</t>
  </si>
  <si>
    <t>Coelosia silvatica Landrock, 1918</t>
  </si>
  <si>
    <t>90697AB7-8A35-4AF1-861A-1C008CED4010</t>
  </si>
  <si>
    <t>Minettia flaviventris (Costa, 1844)</t>
  </si>
  <si>
    <t>906BE2C4-72FA-4531-A8E0-C48BF0B2CA45</t>
  </si>
  <si>
    <t>Amphichroum canaliculatum (Erichson, 1840)</t>
  </si>
  <si>
    <t>906D981B-F474-4F33-83FB-4142607BB280</t>
  </si>
  <si>
    <t>Pleurota marginella (Denis &amp; Schiffermüller, 1775)</t>
  </si>
  <si>
    <t>906E1448-B723-448E-A23D-FB11120FADEF</t>
  </si>
  <si>
    <t>Tetanocera elata (Fabricius, 1781)</t>
  </si>
  <si>
    <t>9072509A-7407-4212-A98B-A552F7D3E919</t>
  </si>
  <si>
    <t>Perittia argentella (Clerck, 1759)</t>
  </si>
  <si>
    <t>90739C10-B53A-4CC6-93CA-38E3990DFAD6</t>
  </si>
  <si>
    <t>Craspedoxantha marginalis (Wiedemann, 1818)</t>
  </si>
  <si>
    <t>9074A472-DC5F-4E85-8EE6-017CA9368B0B</t>
  </si>
  <si>
    <t>Metaxmeste phrygialis Hübner, 1796</t>
  </si>
  <si>
    <t>90750EC4-9FB5-4093-970F-2890EB08A084</t>
  </si>
  <si>
    <t>Psilopa pappi Canzoneri et Meneghini, 1975</t>
  </si>
  <si>
    <t>907B8750-F32D-4E92-BB73-1FC75998C0CC</t>
  </si>
  <si>
    <t>Argyra vestita (Wiedemann, 1817)</t>
  </si>
  <si>
    <t>Adscita statices Linnaeus, 1758 (Ampfer-Grünwidderchen)</t>
  </si>
  <si>
    <t>907F283E-7909-484B-9026-2B22CF117855</t>
  </si>
  <si>
    <t>Stenophylax vibex (Curtis, 1834)</t>
  </si>
  <si>
    <t>90802E07-835B-4E8F-9012-D4C5D91FFA5D</t>
  </si>
  <si>
    <t>Steatoda albomaculata (De Geer, 1778)</t>
  </si>
  <si>
    <t>9081E5FB-C59C-4DA5-84B8-934D1A24C993</t>
  </si>
  <si>
    <t>Nemasoma varicorne C.L. Koch, 1847</t>
  </si>
  <si>
    <t>Trochosa terricola Thorell, 1856</t>
  </si>
  <si>
    <t>9089FE84-AC70-4C4A-A59B-E9BD2C28D70E</t>
  </si>
  <si>
    <t>Platyola fusicornis Mulsant &amp; Rey, 1853</t>
  </si>
  <si>
    <t>908B44A1-FA38-419A-AA92-C96586D3E94B</t>
  </si>
  <si>
    <t>Lixus spartii Olivier, 1807</t>
  </si>
  <si>
    <t>908B81A9-BFAC-4D2A-A148-9DE2E110750D</t>
  </si>
  <si>
    <t>Hygrodiplosis vaccinii (Kieffer, 1897)</t>
  </si>
  <si>
    <t>Bembecinus tridens (Fabricius, 1781)</t>
  </si>
  <si>
    <t>908E368B-9437-42E3-AB1C-F1A5A03836DB</t>
  </si>
  <si>
    <t>Standfussiana dalmata Staudinger, 1901</t>
  </si>
  <si>
    <t>90903060-BDDA-4D8D-860C-655825BCCFDF</t>
  </si>
  <si>
    <t>Temnochila caerulea (Olivier, 1790)</t>
  </si>
  <si>
    <t>9097BE85-D4C8-490E-AE1D-14695E9F7096</t>
  </si>
  <si>
    <t>Pterella melanura (Meigen, 1824)</t>
  </si>
  <si>
    <t>90A07B40-1B67-402D-8D60-BB4715D5E9F3</t>
  </si>
  <si>
    <t>Atethmia ambusta Denis &amp; Schiffermüller, 1775</t>
  </si>
  <si>
    <t>90A4F990-1D6B-4047-92E4-D6C864449C5C</t>
  </si>
  <si>
    <t>Mycomya bialorussica (Landrock, 1925)</t>
  </si>
  <si>
    <t>90AA6C60-DBBE-4F8A-A139-13DFCAFB54DE</t>
  </si>
  <si>
    <t>Chlorops rufinus (Zetterstedt, 1848)</t>
  </si>
  <si>
    <t>90AB4895-1C83-49A9-929A-36D009424258</t>
  </si>
  <si>
    <t>Colostygia multistrigaria Haworth, 1809</t>
  </si>
  <si>
    <t>90B7D33D-DD72-4CFD-BCEE-DEC503283568</t>
  </si>
  <si>
    <t>Perittia juliensis Frey, 1870</t>
  </si>
  <si>
    <t>90BC22F8-1831-44A7-8AF1-E6ECA12D2F19</t>
  </si>
  <si>
    <t>Chlaenius sulcicollis (Paykull, 1798)</t>
  </si>
  <si>
    <t>90C20477-0F8A-40E1-A138-122545C26BCA</t>
  </si>
  <si>
    <t>Lonchaea seitneri Hendel, 1928</t>
  </si>
  <si>
    <t>90C5A694-7E06-4864-86CC-DC3E2DA9DE5E</t>
  </si>
  <si>
    <t>Dermacentor marginatus (Sulzer, 1796)</t>
  </si>
  <si>
    <t>90CABDDA-C359-4863-AB95-0896F8683163</t>
  </si>
  <si>
    <t>Nomada gransassoi Schwarz</t>
  </si>
  <si>
    <t>90CAC062-C0A3-4291-96C3-C4B6087E79AE</t>
  </si>
  <si>
    <t>Pegomya haemorrhoum (Zetterstedt, 1838)</t>
  </si>
  <si>
    <t>90D4209D-8060-4B19-9F9B-8715B3A5977D</t>
  </si>
  <si>
    <t>Philereme transversata Hufnagel, 1767</t>
  </si>
  <si>
    <t>90D7D533-DBFF-4285-9E24-CEF8615F4997</t>
  </si>
  <si>
    <t>Pandivirilia caesia (Meigen, 1838)</t>
  </si>
  <si>
    <t>90D80364-4EC4-4D53-BA94-7F1168E1670E</t>
  </si>
  <si>
    <t>Noxius curtirostris (Mulsant, 1861)</t>
  </si>
  <si>
    <t>90D8391B-669E-4D3A-A979-075D51737FD2</t>
  </si>
  <si>
    <t>Pelecopsis elongata (Wider, 1834)</t>
  </si>
  <si>
    <t>90DA0AB9-8C86-4B07-8A52-4015E5DC08ED</t>
  </si>
  <si>
    <t>Pardosa sphagnicola Dahl, 1908</t>
  </si>
  <si>
    <t>90DB0123-DECF-405B-A3FB-78CF63D95283</t>
  </si>
  <si>
    <t>Neolimnophila placida (Meigen, 1830)</t>
  </si>
  <si>
    <t>90DDEBE0-1B45-4AC3-8C56-EE634D38DE0D</t>
  </si>
  <si>
    <t>Sarcophaga bulgarica (Enderlein, 1936)</t>
  </si>
  <si>
    <t>90E02896-86DB-4721-9E68-794C17C22952</t>
  </si>
  <si>
    <t>Holoparamecus kunzei Aubé, 1843</t>
  </si>
  <si>
    <t>90E83494-F889-413E-A27A-139F2CE709B1</t>
  </si>
  <si>
    <t>Chlorops centromaculatus (Duda, 1933)</t>
  </si>
  <si>
    <t>90EFA888-CAF7-4584-9161-C288107AB43B</t>
  </si>
  <si>
    <t>Pyrrhocorax pyrrhocorax (Alpenkrähe)</t>
  </si>
  <si>
    <t>90F315B5-0E62-4042-90D7-43D313B3E140</t>
  </si>
  <si>
    <t>Aphodius pusillus (Herbst, 1789)</t>
  </si>
  <si>
    <t>90F68206-9858-4510-A301-61D6E3B4223C</t>
  </si>
  <si>
    <t>Luscinia svecica (Blaukehlchen)</t>
  </si>
  <si>
    <t>90F8FACD-5882-4F62-8CE0-F75EA121FFF6</t>
  </si>
  <si>
    <t>Rheumaptera cervinalis Scopoli, 1763</t>
  </si>
  <si>
    <t>90F94E1D-2538-45A8-96BA-118B67EE6B83</t>
  </si>
  <si>
    <t>Pipiza luteitarsis Zetterstedt, 1843</t>
  </si>
  <si>
    <t>90FA3F7B-1DDC-4A41-B128-018370CC53D5</t>
  </si>
  <si>
    <t>Pelenomus hygrophilus (Hustache, 1923)</t>
  </si>
  <si>
    <t>90FDE328-5029-4828-8FD7-EB277DA672C6</t>
  </si>
  <si>
    <t>Gonomyia edwardsi Lackschewitz, 1925</t>
  </si>
  <si>
    <t>90FFADEC-8EAC-4BB2-A5E3-19373D56C0C0</t>
  </si>
  <si>
    <t>Gyrophaena strictula Erichson, 1839</t>
  </si>
  <si>
    <t>90FFD161-7535-4DC6-89F7-6B0D1FA3C7A7</t>
  </si>
  <si>
    <t>Hyles hippophaes Esper, 1793 (Sanddornschwärmer)</t>
  </si>
  <si>
    <t>9100C2BF-E09C-4031-8297-EB526BECA72C</t>
  </si>
  <si>
    <t>Phyllonorycter rajella (Linnaeus, 1758)</t>
  </si>
  <si>
    <t>910969A1-1434-41C9-80BA-039D930DD48C</t>
  </si>
  <si>
    <t>Platypalpus tuomikoskii Chvála, 1972</t>
  </si>
  <si>
    <t>910B1B2F-08CD-4402-AFCB-F10FED09E7C0</t>
  </si>
  <si>
    <t>Malthodes maurus (Laporte de Castelnau, 1840)</t>
  </si>
  <si>
    <t>910E37BC-0FE9-4DF6-A2BC-7EC521077340</t>
  </si>
  <si>
    <t>Sargus iridatus (Scopoli, 1763)</t>
  </si>
  <si>
    <t>91150AAB-8588-4E75-B4F0-D93266F55C99</t>
  </si>
  <si>
    <t>Phyllobius pomaceus (Gyllenhal, 1834)</t>
  </si>
  <si>
    <t>911A72C5-C565-42A9-B1D8-6BEB4436D75C</t>
  </si>
  <si>
    <t>Liancalus virens (Scopoli, 1763)</t>
  </si>
  <si>
    <t>911CB512-D6B9-4D0C-A601-7972D6A46E68</t>
  </si>
  <si>
    <t>Dascillus cervinus (Linnaeus, 1758)</t>
  </si>
  <si>
    <t>9126F41A-018E-4E21-9BCC-045861845DC9</t>
  </si>
  <si>
    <t>Selenia dentaria Fabricius, 1775</t>
  </si>
  <si>
    <t>912BAE51-C642-4ABC-AE1F-0B1BEC1E7E90</t>
  </si>
  <si>
    <t>Scrobipalpa samadensis (Pfaffenzeller, 1870)</t>
  </si>
  <si>
    <t>912DADDA-B1E0-4289-9963-B087BBCB6A2D</t>
  </si>
  <si>
    <t>Cataclysta lemnata Linnaeus, 1758</t>
  </si>
  <si>
    <t>912F1008-C73A-4EA5-B680-784A471EC86B</t>
  </si>
  <si>
    <t>Tephritis ruralis (Loew, 1844)</t>
  </si>
  <si>
    <t>9130852C-BCDD-4404-B67E-8F34DACF935E</t>
  </si>
  <si>
    <t>Cadra figulilella Gregson, 1871</t>
  </si>
  <si>
    <t>9130EFA4-9D53-46F5-B8A3-1D1CCD986535</t>
  </si>
  <si>
    <t>Bryaxis lagari Halbherr, 1900</t>
  </si>
  <si>
    <t>9134473A-E8F2-41BD-8C94-B659A1DAED55</t>
  </si>
  <si>
    <t>Anapausis annulicauda Haenni, 1984</t>
  </si>
  <si>
    <t>91363680-BAF0-499C-B86F-64B11E9F8926</t>
  </si>
  <si>
    <t>Hydrotaea cyrtoneurina (Zetterstedt, 1845)</t>
  </si>
  <si>
    <t>913B6493-89E5-44A6-AC81-833C25199BE0</t>
  </si>
  <si>
    <t>Acronicta rumicis Linnaeus, 1758</t>
  </si>
  <si>
    <t>913FA1F6-BF26-4DA3-A9C4-EC275DB21774</t>
  </si>
  <si>
    <t>Gryllomorpha uclensis Pantel, 1890</t>
  </si>
  <si>
    <t>9147BBF5-EC3B-4A14-A190-6A01C2B67FEC</t>
  </si>
  <si>
    <t>Syneches spuria (Fallén, 1816)</t>
  </si>
  <si>
    <t>91491402-BD64-490F-84BE-B92E19137883</t>
  </si>
  <si>
    <t>Nomada italica Dalla-Torre + Friese, 1894</t>
  </si>
  <si>
    <t>91498FC8-E200-469E-973F-0CE6D6B1772E</t>
  </si>
  <si>
    <t>Moma alpium Osbeck, 1778 (Orion, Seladon)</t>
  </si>
  <si>
    <t>914AA3F4-77EC-47AA-B8AB-A21EA03DB1EA</t>
  </si>
  <si>
    <t>Eustalomyia festiva (Zetterstedt, 1845)</t>
  </si>
  <si>
    <t>915144D7-C160-4F78-86E4-27B83D99435C</t>
  </si>
  <si>
    <t>Lycoriella modesta (Staeger, 1840)</t>
  </si>
  <si>
    <t>9153CB76-6DD1-4C0C-B5B9-734AD3913203</t>
  </si>
  <si>
    <t>Argyresthia marmorata Frey, 1880</t>
  </si>
  <si>
    <t>9155AF3D-84A8-40CB-AF03-BE02709C0D38</t>
  </si>
  <si>
    <t>Corticaria linearis (Paykull, 1798)</t>
  </si>
  <si>
    <t>9157BF4D-5E00-4C4C-B064-74049A01BF9E</t>
  </si>
  <si>
    <t>Ophyiulus rubrodorsalis (Verhoeff, 1901)</t>
  </si>
  <si>
    <t>9167FB6B-0204-466C-80C1-844DD13DACED</t>
  </si>
  <si>
    <t>Taxicera dolomitana Bernhauer, 1900</t>
  </si>
  <si>
    <t>916ABCB1-08F4-4BC4-B2C4-97AA4226A74D</t>
  </si>
  <si>
    <t>Hylotrupes bajulus (Linnaeus, 1758) (Hausbock)</t>
  </si>
  <si>
    <t>916D60F5-5E50-4109-B55E-B79BA992688B</t>
  </si>
  <si>
    <t>Merodon clunipes Sack, 1913</t>
  </si>
  <si>
    <t>9172A4D9-1648-4C96-B5EB-A02C5E60287A</t>
  </si>
  <si>
    <t>Mycophaga testacea (Gimmerthal, 1834)</t>
  </si>
  <si>
    <t>91777FE2-AD25-4084-8008-711291C14728</t>
  </si>
  <si>
    <t>Stictochironomus crassiforceps (Kieffer, 1922)</t>
  </si>
  <si>
    <t>917BDF6D-9E4B-42A1-959A-0274A3DFC818</t>
  </si>
  <si>
    <t>Mycomya marginata (Meigen, 1818)</t>
  </si>
  <si>
    <t>917C49AF-B797-4D84-96B7-D3ADF279AD12</t>
  </si>
  <si>
    <t>Suillia imberbis Czerny, 1924</t>
  </si>
  <si>
    <t>91809FF8-D485-4330-9B4A-8581F502E18F</t>
  </si>
  <si>
    <t>Metasia ophialis Treitschke, 1829</t>
  </si>
  <si>
    <t>91881910-A1E7-445B-B863-1EE8EF8B855A</t>
  </si>
  <si>
    <t>Plebeius glandon de Prunner 1798 (Dunkler Alpenbläuling)</t>
  </si>
  <si>
    <t>91882010-54B4-4207-8936-3BCDFD7B4087</t>
  </si>
  <si>
    <t>Leiodes oblonga (Erichson, 1845)</t>
  </si>
  <si>
    <t>918BAD33-DB8A-415A-84B5-937FCB5CF7CA</t>
  </si>
  <si>
    <t>Oligota granaria Erichson, 1837</t>
  </si>
  <si>
    <t>919E6E7E-9F28-4445-863A-2AA6787A0890</t>
  </si>
  <si>
    <t>Thinobius linderianus Scheerpeltz, 1966</t>
  </si>
  <si>
    <t>919FC2E5-D444-4A34-BBEC-0D5C1F933C72</t>
  </si>
  <si>
    <t>Aphthona nonstriata (Goeze, 1777)</t>
  </si>
  <si>
    <t>91A6A2FF-836D-48F5-921B-B58EEA60F40C</t>
  </si>
  <si>
    <t>Caloptilia rhodinella (Herrich-Schäffer, 1855)</t>
  </si>
  <si>
    <t>91AB49F7-A5ED-4AB1-A25B-99F302C77042</t>
  </si>
  <si>
    <t>Caliadurgus hyalinatus gyllenhali (Dahlbom)</t>
  </si>
  <si>
    <t>91AC0E94-D97A-4B85-9B95-F16D00F2F584</t>
  </si>
  <si>
    <t>Meladema coriacea Laporte, 1835</t>
  </si>
  <si>
    <t>91AD007E-FB2A-42CE-9AB0-74BA400B4C94</t>
  </si>
  <si>
    <t>Dufourea halictula Nylander, 1852</t>
  </si>
  <si>
    <t>91B1BC3E-67B8-4062-8B4F-A8CB27059845</t>
  </si>
  <si>
    <t>Byrrhus pilosellus (Villa, 1833)</t>
  </si>
  <si>
    <t>91B4B522-D8DA-4035-936A-DCAD652F3E5F</t>
  </si>
  <si>
    <t>Curimopsis cyclopedia (Münster, 1902)</t>
  </si>
  <si>
    <t>91B6E4AC-F9FE-4B75-91EE-D278032D6EA5</t>
  </si>
  <si>
    <t>Macronychia kanoi Kurahashi, 1972</t>
  </si>
  <si>
    <t>91B8E0B9-25A6-4357-BFBC-F8198C046599</t>
  </si>
  <si>
    <t>Clepsis unicolorana Duponchel, 1835</t>
  </si>
  <si>
    <t>91BA52F6-0E1F-4EE4-B5C8-583A476DBFF8</t>
  </si>
  <si>
    <t>Mecynargus brocchus (L. Koch, 1872)</t>
  </si>
  <si>
    <t>91BF2EA5-1DE3-4AC0-BFB8-ED63F5CBDF9A</t>
  </si>
  <si>
    <t>Siphona collini Mesnil, 1960</t>
  </si>
  <si>
    <t>91C07A95-73CB-4A4F-BC1C-9DC88E8943C8</t>
  </si>
  <si>
    <t>Megarthrus denticollis (Beck, 1817)</t>
  </si>
  <si>
    <t>91C0ED8A-71E9-42C0-BA54-7C68763CA0DB</t>
  </si>
  <si>
    <t>Myopa occulta Meigen, 1824</t>
  </si>
  <si>
    <t>91C14ACA-906E-45DB-A43D-7EE3B78C25A6</t>
  </si>
  <si>
    <t>Laphria gibbosa (Linnaeus, 1758)</t>
  </si>
  <si>
    <t>91C16028-3459-42B7-AF56-57435DF6BF79</t>
  </si>
  <si>
    <t>Dasineura fraxini (Bremi, 1847)</t>
  </si>
  <si>
    <t>91C92857-7E5F-489D-8CA3-1F54F659FE80</t>
  </si>
  <si>
    <t>Chaoborus flavicans (Meigen, 1830)</t>
  </si>
  <si>
    <t>91CAA7F8-AD3D-42A3-90CB-C2E7C4C30138</t>
  </si>
  <si>
    <t>Stenus annulipes Heer, 1839</t>
  </si>
  <si>
    <t>91CDD388-2839-48CE-B8BF-E34CE564E992</t>
  </si>
  <si>
    <t>Molophilus bihamatus de Meijere, 1918</t>
  </si>
  <si>
    <t>91CE1B1E-FE7D-4608-95A5-BCBF28BB8671</t>
  </si>
  <si>
    <t>Rhamphomyia crassicauda Strobl, 1893</t>
  </si>
  <si>
    <t>91D26333-1C55-4EBE-9F67-885F2C5F430C</t>
  </si>
  <si>
    <t>Dorytomus occalescens (Gyllenhal, 1836)</t>
  </si>
  <si>
    <t>Eumenes pomiformis (Fabricius, 1781)</t>
  </si>
  <si>
    <t>91E01DF8-94B6-4B7C-B44C-C9B6DC6A4CF0</t>
  </si>
  <si>
    <t>Tanypeza longimana Fallén, 1820</t>
  </si>
  <si>
    <t>91E3325A-0AD9-4F8E-9F7A-693EFEF9CFD3</t>
  </si>
  <si>
    <t>Opesia cana (Meigen, 1824)</t>
  </si>
  <si>
    <t>91E9D010-7D3D-4C47-A3E9-24E3D0B8A763</t>
  </si>
  <si>
    <t>Polypogon tentacularia Linnaeus, 1758</t>
  </si>
  <si>
    <t>91EAE0D8-9307-4542-BA94-8C80A801BB02</t>
  </si>
  <si>
    <t>Bryodemella tuberculata (Fabricius, 1775) (Gefleckte Schnarrschrecke)</t>
  </si>
  <si>
    <t>91ECAD3B-3F0B-45CE-B69D-5CDDA8EE7D46</t>
  </si>
  <si>
    <t>Dasineura trifolii (F. Löw, 1874)</t>
  </si>
  <si>
    <t>91EF5A65-EFAB-4990-A5A5-01277480344A</t>
  </si>
  <si>
    <t>Phorbia fumigata (Meigen, 1826)</t>
  </si>
  <si>
    <t>91F31A35-2004-41B0-9CA4-EA5D541FBCF1</t>
  </si>
  <si>
    <t>Tibellus macellus Simon, 1875</t>
  </si>
  <si>
    <t>91F44998-7745-4BF1-943C-477FB495D946</t>
  </si>
  <si>
    <t>Aedes geminus? Peus 1970</t>
  </si>
  <si>
    <t>91F854FA-6330-4DAC-ABD5-4FDC02B4C5B8</t>
  </si>
  <si>
    <t>Nematopogon schwarziellus Zeller, 1839</t>
  </si>
  <si>
    <t>91FBF0D2-BCBC-4CBF-945C-8D2B8F6FD41C</t>
  </si>
  <si>
    <t>Trichoniscus pusillus noricus Verhoeff, 1917</t>
  </si>
  <si>
    <t>9201C966-8FD7-4CDC-9702-B79CDE2159E6</t>
  </si>
  <si>
    <t>Megachile genalis Morawitz, 1880</t>
  </si>
  <si>
    <t>9203201D-DEED-4176-BB10-DD416217B50F</t>
  </si>
  <si>
    <t>Lispocephala pallipalpis (Zetterstedt, 1845)</t>
  </si>
  <si>
    <t>9204FF5F-C5B3-4029-8267-B4098B28211A</t>
  </si>
  <si>
    <t>Stilpnogaster aemula (Meigen, 1820)</t>
  </si>
  <si>
    <t>92061F8C-D4BE-499A-9188-BB7CF4BDE508</t>
  </si>
  <si>
    <t>Odonteus armiger (Scopoli, 1772)</t>
  </si>
  <si>
    <t>9208D5B0-BCF5-49FE-BE26-BB1549F03607</t>
  </si>
  <si>
    <t>Pelenomus velaris (Gyllenhal, 1827)</t>
  </si>
  <si>
    <t>92107D2C-61F4-40E5-8E49-738AAA18A022</t>
  </si>
  <si>
    <t>Macrocera parva Lundstroem, 1914</t>
  </si>
  <si>
    <t>9213B4C7-CC44-47A3-A3AA-3182A9BDE0CC</t>
  </si>
  <si>
    <t>Chrysopilus palparis Loew, 1869</t>
  </si>
  <si>
    <t>9213E7E1-3BB5-479B-A691-1B2D3D76DCF7</t>
  </si>
  <si>
    <t>Hylemyza partita (Meigen, 1826)</t>
  </si>
  <si>
    <t>9216F6DE-E94E-45A5-BF9A-969729000E36</t>
  </si>
  <si>
    <t>Ptinus sexpunctatus Panzer, 1795</t>
  </si>
  <si>
    <t>92170C3B-8027-4ADA-8AFF-49FDE021D4D2</t>
  </si>
  <si>
    <t>Hypochalcia burgundiella Ragonot, 1893</t>
  </si>
  <si>
    <t>Neriene emphana (Walckenaer, 1842)</t>
  </si>
  <si>
    <t>9222CA6B-8DC1-41C1-8B52-8DC99ACAF3F5</t>
  </si>
  <si>
    <t>Rhamphomyia (s.str.) spinipes (Fallén, 1816)</t>
  </si>
  <si>
    <t>92271D76-69CF-4140-A345-043CD531F9F1</t>
  </si>
  <si>
    <t>Acrotona obfuscata (Gravenhorst, 1802)</t>
  </si>
  <si>
    <t>9229AAEB-A2DF-4129-815D-D07632A18B84</t>
  </si>
  <si>
    <t>Lasioderma obscurum Solsky, 1867</t>
  </si>
  <si>
    <t>Vespula vulgaris (Linnaeus, 1758)</t>
  </si>
  <si>
    <t>922DF082-D43D-4FAD-90A0-98B4008B7F4E</t>
  </si>
  <si>
    <t>Orthopygia glaucinalis Linnaeus, 1758</t>
  </si>
  <si>
    <t>Crossocerus podagricus (Vander Linden, 1829)</t>
  </si>
  <si>
    <t>9237B90D-F2E1-4C50-86FF-5EBA46F79E6C</t>
  </si>
  <si>
    <t>Ctenicera virens (Schrank, 1781)</t>
  </si>
  <si>
    <t>9239425A-5479-4DFA-9E35-3424CBF9BC2D</t>
  </si>
  <si>
    <t>Tephronia sepiaria Hufnagel, 1767</t>
  </si>
  <si>
    <t>923C2349-4561-4E34-A9B7-78B3B73D767C</t>
  </si>
  <si>
    <t>Mycetophila vittipes Zetterstedt, 1852</t>
  </si>
  <si>
    <t>923CD643-BC65-46AC-B19D-B5EDBC5F9C57</t>
  </si>
  <si>
    <t>Polyommatus eros Ochsenheimer 1808</t>
  </si>
  <si>
    <t>Camponotus piceus</t>
  </si>
  <si>
    <t>9242AA99-4D98-49FB-9EF5-593AA3782486</t>
  </si>
  <si>
    <t>Quedius obscuripennis Bernhauer, 1900</t>
  </si>
  <si>
    <t>92468960-3B75-4F48-A93D-C8174B7EEF41</t>
  </si>
  <si>
    <t>Gyrophaena congrua Erichson, 1837</t>
  </si>
  <si>
    <t>Mimumesa unicolor (Van der Linden, 1829)</t>
  </si>
  <si>
    <t>924980AD-69DC-4A6F-B247-455789B70557</t>
  </si>
  <si>
    <t>Malachius australis Mulsant  &amp; Rey, 1867</t>
  </si>
  <si>
    <t>924EA824-B619-4DE2-BF9B-8A251EFCC010</t>
  </si>
  <si>
    <t>Idaea antiquaria Herrich-Schäffer, 1847</t>
  </si>
  <si>
    <t>92500D22-67CD-41BC-8F56-7116E15CF3C5</t>
  </si>
  <si>
    <t>Conistra ligula Esper, 1791</t>
  </si>
  <si>
    <t>92509F88-0D98-45A6-816B-F992A5369159</t>
  </si>
  <si>
    <t>Plinthus squalidus parreyssii Boheman, 1842</t>
  </si>
  <si>
    <t>9252103C-F047-49C0-AB50-FC18E0AA5F59</t>
  </si>
  <si>
    <t>Campiglossa misella (Loew, 1869)</t>
  </si>
  <si>
    <t>9253FC0A-4229-4B71-AED4-BE244CDCD06C</t>
  </si>
  <si>
    <t>Emus hirtus (Linnaeus, 1758)</t>
  </si>
  <si>
    <t>92554993-7D06-474C-87EC-9224E776FA5A</t>
  </si>
  <si>
    <t>Donacia semicuprea Panzer, 1796</t>
  </si>
  <si>
    <t>9256900B-021F-4840-90EB-2D78341B4896</t>
  </si>
  <si>
    <t>Altica oleracea oleracea (Linnaeus, 1758)</t>
  </si>
  <si>
    <t>92575B7B-F9E1-460A-A51D-60EE9C9F2226</t>
  </si>
  <si>
    <t>Pontia callidice Huebner [1800] (Alpenweissling)</t>
  </si>
  <si>
    <t>925A8961-31CD-4571-B1EC-6A1F3B1008B3</t>
  </si>
  <si>
    <t>Neuraphes elongatulus (Müller &amp; Kunze, 1822)</t>
  </si>
  <si>
    <t>925EB73D-187B-4945-98E3-11EBB0D3C0D1</t>
  </si>
  <si>
    <t>Platypalpus fuscicornis (Zetterstedt, 1842)</t>
  </si>
  <si>
    <t>9264D519-0DC3-4E4F-9CCE-B057ADBF418D</t>
  </si>
  <si>
    <t>Atheta dadopora Thomson, 1867</t>
  </si>
  <si>
    <t>92682ABC-8B81-4CCE-8C7D-A591B4EEA5BB</t>
  </si>
  <si>
    <t>Oreonebria castanea castanea (Bonelli, 1810)</t>
  </si>
  <si>
    <t>92729431-3DFE-4C52-B303-19B3698CF00F</t>
  </si>
  <si>
    <t>Hedya pruniana Hübner, 1799</t>
  </si>
  <si>
    <t>9274EAA7-BE23-490F-8AF0-885FD24D02EF</t>
  </si>
  <si>
    <t>Arachnospila minutula apenninusurata Wolf</t>
  </si>
  <si>
    <t>9279C947-7E82-4A63-AF6C-5091FD02EF87</t>
  </si>
  <si>
    <t>Hydroporus longulus Mulsant et Rey, 1861</t>
  </si>
  <si>
    <t>9284ED20-6743-4B77-B998-1DE1EAFABAD2</t>
  </si>
  <si>
    <t>Tanypus punctipennis Meigen, 1818</t>
  </si>
  <si>
    <t>928CEB1F-18D7-41B5-9F30-A7CD76066E8E</t>
  </si>
  <si>
    <t>Byctiscus betulae (Linnaeus, 1758)</t>
  </si>
  <si>
    <t>928DF05D-8C1A-47E0-96A6-7169EC85B983</t>
  </si>
  <si>
    <t>Heteropeza pygmaea Winnertz, 1846</t>
  </si>
  <si>
    <t>928E7070-6DD0-421F-8A0E-D094C78945C7</t>
  </si>
  <si>
    <t>Ebaeus thoracicus (Fourcroy, 1785)</t>
  </si>
  <si>
    <t>928EE1B7-3260-42E3-8C89-7D7E886C0C56</t>
  </si>
  <si>
    <t>Epinotia tedella Clerck, 1759</t>
  </si>
  <si>
    <t>92916CB3-0FD1-4391-BCD0-CA077C930839</t>
  </si>
  <si>
    <t>Tabanus paradoxus Jaennicke, 1866</t>
  </si>
  <si>
    <t>92955E22-6C33-4290-A38A-63C31C25E601</t>
  </si>
  <si>
    <t>Coelambus flaviventris (Motsch., 1859)</t>
  </si>
  <si>
    <t>92982595-FAB3-4CE5-A241-19843DF6B243</t>
  </si>
  <si>
    <t>Phyllonorycter oxyacanthae (Frey, 1856)</t>
  </si>
  <si>
    <t>929F4656-ADC0-413E-8F51-3F743150DE82</t>
  </si>
  <si>
    <t>Lispocephala brachialis (Rondani, 1877)</t>
  </si>
  <si>
    <t>92A171A6-6B7B-48B9-8A14-D75E71E99E6F</t>
  </si>
  <si>
    <t>Syntormon sulcipes (Meigen, 1824)</t>
  </si>
  <si>
    <t>92A1F9B8-C88E-4BFF-BAD2-99E40AEBE495</t>
  </si>
  <si>
    <t>Autalia longicornis Scheerpeltz, 1947</t>
  </si>
  <si>
    <t>92A562FC-F0D2-4D34-8332-9BC02EC8E49F</t>
  </si>
  <si>
    <t>Berlandina nubivaga (Simon, 1878)</t>
  </si>
  <si>
    <t>92A59B84-5537-4539-BEDC-556A27C84780</t>
  </si>
  <si>
    <t>Trechus laevipes Jeannel, 1927</t>
  </si>
  <si>
    <t>92A5D916-FBE6-4085-B239-D498DA86BFDD</t>
  </si>
  <si>
    <t>Nemoura undulata Ris, 1902</t>
  </si>
  <si>
    <t>92A83C8C-09D0-451C-A9E5-3340D57954E3</t>
  </si>
  <si>
    <t>Ernestia vagans (Meigen, 1824)</t>
  </si>
  <si>
    <t>92AF799F-E556-4B30-802A-58ACBD98C379</t>
  </si>
  <si>
    <t>Hercostomus brevicornis (Staeger, 1842)</t>
  </si>
  <si>
    <t>92B361E2-907B-4019-A848-BA7C922EB233</t>
  </si>
  <si>
    <t>Lyciella pallidiventris (Fallén, 1820)</t>
  </si>
  <si>
    <t>92B3B7A0-CCEB-4F3D-9823-355C59974A64</t>
  </si>
  <si>
    <t>Lejota ruficornis (Zetterstedt, 1843)</t>
  </si>
  <si>
    <t>92B5D2E4-4441-48E7-B669-384E469A2C4D</t>
  </si>
  <si>
    <t>Unio mancus Lamarck, 1819 (Südliche Malermuschel)</t>
  </si>
  <si>
    <t>Tetramorium impurum</t>
  </si>
  <si>
    <t>92B87D86-6E49-45D9-91D5-5EBEBC295076</t>
  </si>
  <si>
    <t>Germaria ruficeps (Fallén, 1820)</t>
  </si>
  <si>
    <t>Zelotes latreillei (Simon, 1878)</t>
  </si>
  <si>
    <t>92B9F2FB-4B2B-4026-9496-F45069C4E2B7</t>
  </si>
  <si>
    <t>Paracymus scutellaris (Rosenhauer, 1856)</t>
  </si>
  <si>
    <t>92BA3736-6EDC-4A3C-9271-33DD2D126DC3</t>
  </si>
  <si>
    <t>Proteinus laevigatus Hochhuth, 1872</t>
  </si>
  <si>
    <t>92BC5ED6-5903-44E8-A668-2E8CEBE1CF6A</t>
  </si>
  <si>
    <t>Priocnemis langobardica Wolf</t>
  </si>
  <si>
    <t>92C1CE01-734B-42E3-A777-859DCD333BED</t>
  </si>
  <si>
    <t>Rhamphomyia tipularia (Fallén, 1816)</t>
  </si>
  <si>
    <t>92D82135-D1AD-48D3-8847-7C8D0C16A3C2</t>
  </si>
  <si>
    <t>Rugilus rufipes (Germar, 1836)</t>
  </si>
  <si>
    <t>92D92E05-44B8-4B8D-825D-68C3E6C8F0B1</t>
  </si>
  <si>
    <t>Calopteryx splendens splendens (Harris, 1782) (Gebänderte Prachtlibelle)</t>
  </si>
  <si>
    <t>92DA8DEA-9D44-4CF1-A2AA-154B689EB492</t>
  </si>
  <si>
    <t>Pseudoperichaeta nigrolineata (Walker, 1853)</t>
  </si>
  <si>
    <t>92DC7343-217C-4BEE-8FFF-6A9A6A33CE7D</t>
  </si>
  <si>
    <t>Ophonus puncticeps Stephens, 1828</t>
  </si>
  <si>
    <t>92E24B51-68EB-48D8-99B6-9AA1942A56EA</t>
  </si>
  <si>
    <t>Taleporia tubulosa Retzius, 1783</t>
  </si>
  <si>
    <t>92E38EBF-9CC1-431C-864F-790E3FB02AFA</t>
  </si>
  <si>
    <t>Bradysia strenua (Winnertz, 1867)</t>
  </si>
  <si>
    <t>92E3CB4C-8652-4374-9665-5AF4246E5693</t>
  </si>
  <si>
    <t>Medetera acanthura Negrobov et Thuneberg, 1970</t>
  </si>
  <si>
    <t>92EB0768-E6FE-4632-9D13-7B57E58A16A6</t>
  </si>
  <si>
    <t>Pales peregrina Herting, 1975</t>
  </si>
  <si>
    <t>92F3CA18-BD07-4865-8C9C-0B44E0A7871A</t>
  </si>
  <si>
    <t>Platycheirus immaculatus Ôhara, 1980</t>
  </si>
  <si>
    <t>92F8EFEA-00B0-4A39-9471-D2EB3FF79848</t>
  </si>
  <si>
    <t>Miscodera arctica (Paykull, 1798)</t>
  </si>
  <si>
    <t>92FD6D19-D085-4F97-A2E1-E524FD715AAC</t>
  </si>
  <si>
    <t>Chrysis pumilionis Linsenmaier, 1987</t>
  </si>
  <si>
    <t>93085377-8AB1-42F0-B0BF-FEC086908F52</t>
  </si>
  <si>
    <t>Cryptocephalus aureolus monticola Breit, 1918</t>
  </si>
  <si>
    <t>930D8B30-EE6C-4D5C-8933-AEDA1EFE3A79</t>
  </si>
  <si>
    <t>Phronia cinerascens Winnertz, 1863</t>
  </si>
  <si>
    <t>931497D4-BDAA-431F-B830-BEC8743A73ED</t>
  </si>
  <si>
    <t>Apamea alpigena Boisduval, 1832</t>
  </si>
  <si>
    <t>93150675-9C0D-4C43-8B32-8AFDC3DCB818</t>
  </si>
  <si>
    <t>Arctosa maculata (Hahn, 1822)</t>
  </si>
  <si>
    <t>93165019-A147-4E53-9306-5BD928720DFE</t>
  </si>
  <si>
    <t>Aphodius paykulli Bedel, 1908</t>
  </si>
  <si>
    <t>931979A1-E83C-4B63-9952-944BD5D14B1D</t>
  </si>
  <si>
    <t>Phiaris turfosana Herrich-Schäffer, 1851</t>
  </si>
  <si>
    <t>931D5A3C-7DC0-49E1-BC0E-71262E495CC2</t>
  </si>
  <si>
    <t>Anatella dampfi Landrock, 1924</t>
  </si>
  <si>
    <t>931FB493-CD07-4872-9BF9-62953844EC76</t>
  </si>
  <si>
    <t>Eupithecia vulgata Haworth, 1809</t>
  </si>
  <si>
    <t>93222D6E-5002-4D2F-8FC6-6C5D78B631CA</t>
  </si>
  <si>
    <t>Cephalops signatus? (Becker, 1900)</t>
  </si>
  <si>
    <t>9322B7B2-371F-4121-8AA6-CF63AE25069E</t>
  </si>
  <si>
    <t>Margarinotus striola (Sahlberg, 1819)</t>
  </si>
  <si>
    <t>932B435F-5FD0-4B57-A163-99BC6125C3B7</t>
  </si>
  <si>
    <t>Asaphidion pallipes (Duftschmid, 1812)</t>
  </si>
  <si>
    <t>932F0CD9-F686-416B-BA83-B5C5A71A4C6F</t>
  </si>
  <si>
    <t>Hydropsyche tenuis Navas, 1932</t>
  </si>
  <si>
    <t>933162EC-66E0-4885-8FBC-C60573EAF063</t>
  </si>
  <si>
    <t>Atheta foveicollis (Kraatz, 1856)</t>
  </si>
  <si>
    <t>Lasius mixtus</t>
  </si>
  <si>
    <t>93373B34-F0A1-4A07-BCFE-521FF84853E3</t>
  </si>
  <si>
    <t>Hymenalia rufipes (Fabricius, 1792)</t>
  </si>
  <si>
    <t>933B7117-993D-41B3-A917-F76F2A80EB01</t>
  </si>
  <si>
    <t>Andrena ranunculorum Morawitz</t>
  </si>
  <si>
    <t>933C2075-F1A7-4204-B3BB-A4D294C55DA2</t>
  </si>
  <si>
    <t>Grus grus (Kranich)</t>
  </si>
  <si>
    <t>933E79DE-718D-4FFF-8FFD-E5DA0BAE2C51</t>
  </si>
  <si>
    <t>Cheilosia grossa (Fallén, 1817)</t>
  </si>
  <si>
    <t>933F06A7-6B86-4D30-A66B-5B3C02237895</t>
  </si>
  <si>
    <t>Sphenella marginata (Fallén, 1814)</t>
  </si>
  <si>
    <t>9340443D-DF2A-4FAE-B65D-BBD532243ECB</t>
  </si>
  <si>
    <t>Anthobium atrocephalum (Gyllenhal, 1827)</t>
  </si>
  <si>
    <t>93406342-B3AA-44F7-8552-69E1FBB421BC</t>
  </si>
  <si>
    <t>Mycetophila finlandica Edwards, 1913</t>
  </si>
  <si>
    <t>93458589-1F54-4090-A6F9-2CD90ABF5001</t>
  </si>
  <si>
    <t>Stenoptilia pneumonanthes (Büttner, 1880)</t>
  </si>
  <si>
    <t>9346764F-4B19-4104-8C6B-B18D6AAD0BAC</t>
  </si>
  <si>
    <t>Rhamphomyia crassirostris (Fallén, 1816)</t>
  </si>
  <si>
    <t>9346A0AD-F33F-49DA-807F-C92887D513A9</t>
  </si>
  <si>
    <t>Bibloporus bicolor (Denny, 1825)</t>
  </si>
  <si>
    <t>93488847-BC85-4622-A9A3-8F551D516A0F</t>
  </si>
  <si>
    <t>Halictus kessleri Bra.</t>
  </si>
  <si>
    <t>9349AC8D-B0AB-47B0-AC98-879B72B40ABC</t>
  </si>
  <si>
    <t>Lemonia taraxaci Denis &amp; Schiff, 1775 (Gelber Wiesenspinner, Trockenrasen-Herbst-)</t>
  </si>
  <si>
    <t>934FB683-E517-4971-8D1F-21420FF22FA1</t>
  </si>
  <si>
    <t>Mesapamea secalis Linnaeus, 1758 (Getreidewurzeleule)</t>
  </si>
  <si>
    <t>934FD1D9-DA7F-4DC6-9F2E-593AF837638A</t>
  </si>
  <si>
    <t>Bruchus pisorum (Linnaeus, 1758)</t>
  </si>
  <si>
    <t>93528036-9896-4D56-B52D-0672C14096F3</t>
  </si>
  <si>
    <t>Suillia villeneuvei Czerny, 1924</t>
  </si>
  <si>
    <t>935978A9-5B90-44E7-8194-F862B8E055D9</t>
  </si>
  <si>
    <t>Perizoma flavofasciata Thunberg, 1792</t>
  </si>
  <si>
    <t>935EC2A1-93CD-4F0E-870A-33A46A5898EB</t>
  </si>
  <si>
    <t>Aphanotrigonum nigripes (Zetterstedt, 1848)</t>
  </si>
  <si>
    <t>9362159A-C57D-41CE-A8DB-DDF1FBD2F90B</t>
  </si>
  <si>
    <t>Empis (s. str.) pusio Egger, 1860</t>
  </si>
  <si>
    <t>93638A32-A60E-420E-AF99-F6D18F9FDEF5</t>
  </si>
  <si>
    <t>Coryphium angusticolle Stephens, 1834</t>
  </si>
  <si>
    <t>93663B35-2187-4AD9-8AEC-396D53AEC8E5</t>
  </si>
  <si>
    <t>Tilloidea unifasciata (Fabricius, 1787)</t>
  </si>
  <si>
    <t>9366E85B-CE11-4E7E-A579-DA909639BEEC</t>
  </si>
  <si>
    <t>Geometra papilionaria Linnaeus, 1758 (Grünes Blatt)</t>
  </si>
  <si>
    <t>936DBD68-3385-43EB-AA45-68B131714739</t>
  </si>
  <si>
    <t>Spilogona meadei (Schnabl, 1915)</t>
  </si>
  <si>
    <t>93710EB7-705B-493E-BA8E-6CFB82634171</t>
  </si>
  <si>
    <t>Phyllonorycter stettinensis (Nicelli, 1852)</t>
  </si>
  <si>
    <t>937741DE-F39E-47B6-A985-5FD0DD947937</t>
  </si>
  <si>
    <t>Chrysoestia sexguttella (Thunberg, 1794)</t>
  </si>
  <si>
    <t>9377B729-B0FA-43D6-9078-5AEEF140778B</t>
  </si>
  <si>
    <t>Platypalpus excisus (Becker, 1907)</t>
  </si>
  <si>
    <t>9385171B-1C4B-4B14-90BB-9100ED8F1CA5</t>
  </si>
  <si>
    <t>Cryptocephalus rufipes Goeze, 1777</t>
  </si>
  <si>
    <t>93875097-8BBF-4B66-88C4-7116E4AEF955</t>
  </si>
  <si>
    <t>Cicindela sylvicola Dejean, 1822</t>
  </si>
  <si>
    <t>938A6E6D-5546-48F3-8BA0-C86F69F0DDEF</t>
  </si>
  <si>
    <t>Dasineura rhododendri (Kieffer, 1909)</t>
  </si>
  <si>
    <t>938DEEAE-7F0F-43C7-A70E-EA6F88ED383E</t>
  </si>
  <si>
    <t>Drymonia ruficornis Hufnagel, 1766 (Dunkelgrauer Zahnspinner, Grauer Eichenhochwald-Blattspinner)</t>
  </si>
  <si>
    <t>938E11F3-1B1E-4469-A9C2-82F9BD4F4897</t>
  </si>
  <si>
    <t>Lyciella platycephala (Loew, 1847)</t>
  </si>
  <si>
    <t>938FC286-37F7-49C6-8574-B17D5A0FE238</t>
  </si>
  <si>
    <t>Longitarsus rectilineatus (Foudras, 1860)</t>
  </si>
  <si>
    <t>9390CB31-873D-4384-93A4-7075B1793337</t>
  </si>
  <si>
    <t>Callimus angulatus (Schrank, 1789)</t>
  </si>
  <si>
    <t>Formica exsecta</t>
  </si>
  <si>
    <t>9395DA2F-8F5B-4AC7-90E9-866CBB3A3E97</t>
  </si>
  <si>
    <t>Batia lunaris (Haworth, 1828)</t>
  </si>
  <si>
    <t>939852BF-AF1F-4336-9F13-850446BA0D0F</t>
  </si>
  <si>
    <t>Neriene montana (Clerck, 1757)</t>
  </si>
  <si>
    <t>9399B084-62EB-49DC-9CF8-8B5E51197D17</t>
  </si>
  <si>
    <t>Bathyphantes setiger F.O.P. Cambridge, 1894</t>
  </si>
  <si>
    <t>9399C805-6353-45EB-911F-EC3227E48187</t>
  </si>
  <si>
    <t>Cantharis quadripunctata (Müller, 1776)</t>
  </si>
  <si>
    <t>93A03341-FE2A-4A00-B16C-D3CD21534EF1</t>
  </si>
  <si>
    <t>Hydrelia flammeolaria Hufnagel, 1767</t>
  </si>
  <si>
    <t>93A10729-7581-4C76-BBBA-323B85FEF6E1</t>
  </si>
  <si>
    <t>Leiodes litura Stephens, 1832</t>
  </si>
  <si>
    <t>93A164B9-BAB6-4F58-AFF3-7A0780ADABCC</t>
  </si>
  <si>
    <t>Erebia euryale Heyne 1895</t>
  </si>
  <si>
    <t>Myrmica gallienii</t>
  </si>
  <si>
    <t>93A376A6-5786-4804-BC80-34B36F249FBE</t>
  </si>
  <si>
    <t>Liponeura cordata Vimmer, 1916</t>
  </si>
  <si>
    <t>93A41422-2757-4E3C-97A7-F41440CAF8AD</t>
  </si>
  <si>
    <t>Aphodius convexus (Erichson, 1848)</t>
  </si>
  <si>
    <t>93A730D7-80C3-43B7-B874-DB6A8B310394</t>
  </si>
  <si>
    <t>Omophlus rugosicollis (Brullé, 1832)</t>
  </si>
  <si>
    <t>93A87161-55D8-4683-ACED-89CFD47FA23D</t>
  </si>
  <si>
    <t>Trichia caelata (Studer, 1820) (Gekerbte Jura-Haarschnecke)</t>
  </si>
  <si>
    <t>93A99C7C-76FD-497D-9E38-D64F0D44DB77</t>
  </si>
  <si>
    <t>Rhizophagus dispar (Paykull, 1800)</t>
  </si>
  <si>
    <t>93AB3755-6BA9-4EBC-B479-ADC08D644D54</t>
  </si>
  <si>
    <t>Badister collaris Motschulsky, 1844</t>
  </si>
  <si>
    <t>93AE9AE2-EDE7-4D72-A1E7-7BDA6E70DD06</t>
  </si>
  <si>
    <t>Ceratapion armatum (Gerstaecker, 1854)</t>
  </si>
  <si>
    <t>93B01231-61E3-4A6E-95B2-AFF64A4067ED</t>
  </si>
  <si>
    <t>Neobisnius procerulus (Gravenhorst, 1806)</t>
  </si>
  <si>
    <t>93B0F4E8-CA42-44D3-93CD-33C94BEF3B32</t>
  </si>
  <si>
    <t>Gnophos ambiguatus Duponchel, 1830</t>
  </si>
  <si>
    <t>93B3104F-86BF-4C99-BAC4-146ABD0702A2</t>
  </si>
  <si>
    <t>Dicronychus equiseti (Herbst, 1784)</t>
  </si>
  <si>
    <t>93B5D476-8F7F-48C1-B0DF-C262639AB562</t>
  </si>
  <si>
    <t>Pericoma pseudoexquisita Tonnoir, 1940</t>
  </si>
  <si>
    <t>93BE09CC-E514-447B-B741-73E85B4AE3A1</t>
  </si>
  <si>
    <t>Menophra abruptaria Thunberg, 1792</t>
  </si>
  <si>
    <t>93C400CE-E24A-42BF-B4F3-8CA13D92F1B1</t>
  </si>
  <si>
    <t>Pseudoterpna pruinata Hufnagel, 1767</t>
  </si>
  <si>
    <t>93C58F4D-EA44-4D32-B61C-38E62F7012BB</t>
  </si>
  <si>
    <t>Tropideres dorsalis (Thunberg, 1896)</t>
  </si>
  <si>
    <t>93C9D5F7-57B0-42A9-9AE5-CCF5CA394008</t>
  </si>
  <si>
    <t>Monochroa lutulentella (Zeller, 1839)</t>
  </si>
  <si>
    <t>93CBD34E-D17D-41FB-94C0-A6D52F22A383</t>
  </si>
  <si>
    <t>Hydroporus memnonius Nicolai, 1822</t>
  </si>
  <si>
    <t>93D0ECEA-95F2-4DE5-8105-1DBE2588A463</t>
  </si>
  <si>
    <t>Calvia quatuordecimguttata (Linnaeus, 1758)</t>
  </si>
  <si>
    <t>93D581A1-44A6-4E14-8E4A-D72F528C8AFB</t>
  </si>
  <si>
    <t>Scotochrosta pulla Denis &amp; Schiffermüller, 1775</t>
  </si>
  <si>
    <t>93DA1C72-6FDB-4745-8F46-517598AB9D53</t>
  </si>
  <si>
    <t>Ptilium caesum Erichson, 1845</t>
  </si>
  <si>
    <t>93DCC5D0-1CB7-4178-A344-5A6779F44CD5</t>
  </si>
  <si>
    <t>Pteryngium crenatum (Fabricius, 1798)</t>
  </si>
  <si>
    <t>93E2264E-6315-4052-B16A-190BA54DE8E0</t>
  </si>
  <si>
    <t>Lissodema denticolle (Gyllenhal, 1813)</t>
  </si>
  <si>
    <t>93E37C3C-AB91-490D-B58E-53DA683E3E60</t>
  </si>
  <si>
    <t>Phyllonorycter corylifoliella (Hübner, 1796)</t>
  </si>
  <si>
    <t>93E4F35E-C5FA-420C-82A4-9382F3F63F8F</t>
  </si>
  <si>
    <t>Scopaeus minimus (Erichson, 1839)</t>
  </si>
  <si>
    <t>93E55ADC-7344-43B8-8EE2-D638026BEFC0</t>
  </si>
  <si>
    <t>Euconnus maeklinii (Mannerheim, 1844)</t>
  </si>
  <si>
    <t>93E56089-1BDE-4CDF-B6B4-883F6A8D5877</t>
  </si>
  <si>
    <t>Aporophyla haasi Staudinger, 1899</t>
  </si>
  <si>
    <t>93E9968F-F454-49F3-B122-7C343EC47215</t>
  </si>
  <si>
    <t>Amegilla salviae Morawitz, 1876</t>
  </si>
  <si>
    <t>93EDCAB6-BEC1-4943-A7E7-91DB69D3E247</t>
  </si>
  <si>
    <t>Tetrix tuerki (Krauss, 1876) (Türks Dornschrecke)</t>
  </si>
  <si>
    <t>93F00F71-BFB4-4407-810A-B406B41CFA98</t>
  </si>
  <si>
    <t>Simitidion simile (C.L. Koch, 1836)</t>
  </si>
  <si>
    <t>93F29FD2-8966-4FF1-9F21-3BC215AE4773</t>
  </si>
  <si>
    <t>Ormosia hederae (Curtis, 1835)</t>
  </si>
  <si>
    <t>93F324E2-4DA9-4F2F-8A3B-05BA871F4A36</t>
  </si>
  <si>
    <t>Epinotia mercuriana Frölich, 1828</t>
  </si>
  <si>
    <t>93F38459-60E1-41CA-A4CA-1C9FAD804A1C</t>
  </si>
  <si>
    <t>Myrmeleotettix antennatus (Fieber, 1853) (Langfühlerige Keulenschrecke)</t>
  </si>
  <si>
    <t>93F61EB9-5855-4D0C-AF10-89FC5B95E47B</t>
  </si>
  <si>
    <t>Perittia tetragonella (Herrich-Schäffer, 1855)</t>
  </si>
  <si>
    <t>93F89CB7-104A-4C8C-A428-DFD95492B357</t>
  </si>
  <si>
    <t>Actia pilipennis (Fallén, 1810)</t>
  </si>
  <si>
    <t>93FCE30D-980E-4EE0-BD68-8C7D7D65899E</t>
  </si>
  <si>
    <t>Macrolabis heraclei (Kaltenbach, 1862)</t>
  </si>
  <si>
    <t>93FFF6A2-25E6-4A60-8439-C71311CB7948</t>
  </si>
  <si>
    <t>Epistrophe eligans (Harris, [1780])</t>
  </si>
  <si>
    <t>94023B4E-8FBA-44B0-9967-62806D30071D</t>
  </si>
  <si>
    <t>Paraplatypeza atra (Meigen, 1824)</t>
  </si>
  <si>
    <t>940BC71F-097B-4CE7-B1AD-82DFB3668B92</t>
  </si>
  <si>
    <t>Mycetophila spectabilis Winnertz, 1863</t>
  </si>
  <si>
    <t>94151C61-4E08-4582-8040-FCEC961888AD</t>
  </si>
  <si>
    <t>Cychrus cordicollis Chaudoir, 1835</t>
  </si>
  <si>
    <t>9415B4BE-7213-4A0E-971E-DB5725034170</t>
  </si>
  <si>
    <t>Lamprosticta culta Denis &amp; Schiffermüller, 1775</t>
  </si>
  <si>
    <t>94181215-4A3A-4FB5-B9A6-0980DC38CB09</t>
  </si>
  <si>
    <t>Atylotus fulvus (Meigen, 1804)</t>
  </si>
  <si>
    <t>942595A4-3511-43F2-88BB-2746A1DFD21B</t>
  </si>
  <si>
    <t>Anaspis melanostoma Costa, 1854</t>
  </si>
  <si>
    <t>94264730-DCDA-4533-85CF-0458652A43B9</t>
  </si>
  <si>
    <t>Hemicrepidius niger (Linnaeus, 1758)</t>
  </si>
  <si>
    <t>94282183-518A-445D-81D0-72B97E29EE7A</t>
  </si>
  <si>
    <t>Sciapus bellus (Loew, 1873)</t>
  </si>
  <si>
    <t>94337207-3F90-47D7-BAEB-6EA787514C2B</t>
  </si>
  <si>
    <t>Mecaspis alternans (Herbst, 1795)</t>
  </si>
  <si>
    <t>9434B6BF-B384-47B3-AE06-DEE000B5DB7C</t>
  </si>
  <si>
    <t>Cheilosia rufipes (Preyssler, 1793)</t>
  </si>
  <si>
    <t>Erigonoplus globipes (L. Koch, 1872)</t>
  </si>
  <si>
    <t>94384B4A-EB61-4D65-B2D7-81105AAC6336</t>
  </si>
  <si>
    <t>Hilara griseifrons Collin, 1927</t>
  </si>
  <si>
    <t>943CCD2D-D196-445F-8841-410ED67B26C7</t>
  </si>
  <si>
    <t>Corymbia fulva (Geer, 1775) (Schwarzspitziger Halsbock)</t>
  </si>
  <si>
    <t>9443F94F-BA04-4A22-8B0C-35DD497BC105</t>
  </si>
  <si>
    <t>Tringa nebularia (Grünschenkel)</t>
  </si>
  <si>
    <t>94444A90-FB3B-46BC-84E1-84CB946489BE</t>
  </si>
  <si>
    <t>Anthomyza albimana (Meigen, 1830)</t>
  </si>
  <si>
    <t>944632A7-F343-4D9D-B42C-2489EA237419</t>
  </si>
  <si>
    <t>Larus michahellis (Mittelmeermöwe)</t>
  </si>
  <si>
    <t>944B879B-9BCC-4E6A-895E-5B1575E93FBD</t>
  </si>
  <si>
    <t>Dysgonia algira Linnaeus, 1767</t>
  </si>
  <si>
    <t>9450BE8F-83C6-4E28-B3E1-30C9F990AF2E</t>
  </si>
  <si>
    <t>Abrostola trigemina Werneburg, 1864</t>
  </si>
  <si>
    <t>9453E52A-F03F-48BA-902C-66A0ED4990C1</t>
  </si>
  <si>
    <t>Porrhomma microphthalmum (O.P. Cambridge, 1871)</t>
  </si>
  <si>
    <t>94578134-F998-4F02-BA7A-D202A0C41B7D</t>
  </si>
  <si>
    <t>Hybos culiciformis (Fabricius, 1775)</t>
  </si>
  <si>
    <t>94593365-0A58-4BCF-8868-9D2002058FE9</t>
  </si>
  <si>
    <t>Cercyon sternalis Sharp, 1918</t>
  </si>
  <si>
    <t>945994E1-6A86-4428-AD73-3998DDACD22F</t>
  </si>
  <si>
    <t>Pisidium lilljeborgii Clessin, 1886 (Kreisrunde Erbsenmuschel)</t>
  </si>
  <si>
    <t>945AAA7E-D93F-4BDE-A8DF-C8F01E440335</t>
  </si>
  <si>
    <t>Philorhizus sigma (P. Rossi, 1790)</t>
  </si>
  <si>
    <t>945F5532-9CFE-4BAF-B4BA-3319C7E42846</t>
  </si>
  <si>
    <t>Nemotaulius punctatolineatus Retzius, 1783</t>
  </si>
  <si>
    <t>94607E3C-397E-4477-8B07-9E3D026A938D</t>
  </si>
  <si>
    <t>Elophos zelleraria Freyer, 1836</t>
  </si>
  <si>
    <t>9461B7DC-0020-4D10-A3A8-3A3FB60C3C5E</t>
  </si>
  <si>
    <t>Dinothenarus pubescens (De Geer, 1774)</t>
  </si>
  <si>
    <t>9461F323-CE56-4270-9382-A993C8C83ED5</t>
  </si>
  <si>
    <t>Eumerus grandis Meigen, 1822</t>
  </si>
  <si>
    <t>9463868A-1864-4DF5-80D4-E47F85BC6D7E</t>
  </si>
  <si>
    <t>Oxymirus cursor (Linnaeus, 1758) (Schulterbock)</t>
  </si>
  <si>
    <t>946505C7-00D0-4B09-B029-01CC3C91BA5A</t>
  </si>
  <si>
    <t>Carpelimus elongatulus (Erichson, 1839)</t>
  </si>
  <si>
    <t>94659CDE-0476-4AF5-A55C-25C40159D9BA</t>
  </si>
  <si>
    <t>Bembidion cruciatum s.l. Dejean, 1831</t>
  </si>
  <si>
    <t>9466CB3B-85D5-4701-A8E0-9DF5FDD50BCE</t>
  </si>
  <si>
    <t>Leiosoma deflexum (Panzer, 1795)</t>
  </si>
  <si>
    <t>946A8EFC-A0E6-4635-8E09-909ADFD5576B</t>
  </si>
  <si>
    <t>Spodoptera littoralis Boisduval, 1833</t>
  </si>
  <si>
    <t>946BCBC8-66E8-4134-8E2C-DFB60FF17764</t>
  </si>
  <si>
    <t>Aporinellus sexmaculatus sexmaculatus (Spinola)</t>
  </si>
  <si>
    <t>9476D317-A820-4F96-B47A-05F48D2E1180</t>
  </si>
  <si>
    <t>Eilema complana Linnaeus, 1758 (Gewöhnlicher Flechtenbär)</t>
  </si>
  <si>
    <t>94772594-1593-4486-9497-FA067793DB4C</t>
  </si>
  <si>
    <t>Chrysotoxum fasciolatum (De Geer, 1776)</t>
  </si>
  <si>
    <t>9478AC9A-65AC-494D-B644-4BEE5559CABF</t>
  </si>
  <si>
    <t>Nudobius lentus (Gravenhorst, 1806)</t>
  </si>
  <si>
    <t>94790B2C-2D12-4C1E-BE9A-FDFDA35615D1</t>
  </si>
  <si>
    <t>Athous austriacus Desbrochers, 1873</t>
  </si>
  <si>
    <t>947F4319-0865-4D4C-A813-EC3DD6F05308</t>
  </si>
  <si>
    <t>Apamea ophiogramma Esper, 1793</t>
  </si>
  <si>
    <t>947F9677-467A-4C0B-98B1-5FB327BCB08D</t>
  </si>
  <si>
    <t>Meligethes minutus Brisout de Barneville, 1863</t>
  </si>
  <si>
    <t>Ectemnius borealis (Zetterstedt, 1838)</t>
  </si>
  <si>
    <t>94851329-F6AC-414D-9418-7ABA7A89BFCD</t>
  </si>
  <si>
    <t>Meligethes sulcatus Brisout de Barneville, 1863</t>
  </si>
  <si>
    <t>9485A346-9B3D-43B4-BBCC-E8AB4CF7341E</t>
  </si>
  <si>
    <t>Bradysia brevispina Tuomikoski, 1960</t>
  </si>
  <si>
    <t>9486AF3B-308F-445B-A7ED-BC58C63DF7CC</t>
  </si>
  <si>
    <t>Opilo mollis (Linnaeus, 1758)</t>
  </si>
  <si>
    <t>948CAD59-DE21-4F8E-8640-C02288C44744</t>
  </si>
  <si>
    <t>Hilara ponti Chvála, 1981</t>
  </si>
  <si>
    <t>948CBF29-2CCF-416D-B2B0-C4BA5DBF80C9</t>
  </si>
  <si>
    <t>Cybaeus intermedius Maurer, 1992</t>
  </si>
  <si>
    <t>948FE65D-9623-4287-842C-3FBF97DF1CD6</t>
  </si>
  <si>
    <t>Priocnemis rufozonata Costa</t>
  </si>
  <si>
    <t>9495BFCB-8D3B-42BB-8600-C2AD3CD11753</t>
  </si>
  <si>
    <t>Acanthocinus reticulatus (Razoumov, 1789)</t>
  </si>
  <si>
    <t>9499FD39-8FDD-49D1-8FF0-C66FBEF4723F</t>
  </si>
  <si>
    <t>Forcipomyia helvetica Delécolle &amp; Schiegg, 1999</t>
  </si>
  <si>
    <t>949B08AE-06E5-4AF7-952C-657C90FE555A</t>
  </si>
  <si>
    <t>Oreina melancholica (Heer, 1845)</t>
  </si>
  <si>
    <t>Pirata piraticus (Clerck, 1757)</t>
  </si>
  <si>
    <t>949D8CAF-A818-43AA-9C0E-9C553F13C9A4</t>
  </si>
  <si>
    <t>Ellescus infirmus (Herbst, 1795)</t>
  </si>
  <si>
    <t>949DDDE3-E96F-4DB9-AA96-935D3D756FE2</t>
  </si>
  <si>
    <t>Pipizella zeneggenensis (Goeldlin de Tiefenau, 1974)</t>
  </si>
  <si>
    <t>94A05874-CB44-4389-ADD1-71627271605C</t>
  </si>
  <si>
    <t>Tetropium castaneum (Linnaeus, 1758) (Fichtensplintbock)</t>
  </si>
  <si>
    <t>94A55671-B089-4D6E-9AD0-9BBB5FD0ED57</t>
  </si>
  <si>
    <t>Xylotachina diluta (Meigen, 1824)</t>
  </si>
  <si>
    <t>94A74565-2D16-489E-96D8-C2420752E0F2</t>
  </si>
  <si>
    <t>Acronicta aceris Linnaeus, 1758</t>
  </si>
  <si>
    <t>94ABC27A-871B-4161-B430-4B6D619A386E</t>
  </si>
  <si>
    <t>Macrolabis hieracii Rübsaamen, 1917</t>
  </si>
  <si>
    <t>94AC657B-68B7-48C2-8168-0A0C1216BC62</t>
  </si>
  <si>
    <t>Rymosia setiger Dziedzicki, 1910</t>
  </si>
  <si>
    <t>94AE4122-50BE-4E9A-A8F2-955EA3AA93E0</t>
  </si>
  <si>
    <t>Dinetus pictus (Fabricius, 1793)</t>
  </si>
  <si>
    <t>Clausilia dubia dubia Draparnaud, 1805 (Gitterstreifige Schliessmundschnecke)</t>
  </si>
  <si>
    <t>94AFBFB9-737C-4645-91F5-C7EB4C738392</t>
  </si>
  <si>
    <t>Buvatina stroemella (Fabricius, 1779)</t>
  </si>
  <si>
    <t>94B083EF-5EEB-4B2C-B1A7-0D503F83DE7B</t>
  </si>
  <si>
    <t>Diamesa tonsa (Walker, 1856)</t>
  </si>
  <si>
    <t>94B27B49-21EE-43E6-801C-F0CC9361E8FB</t>
  </si>
  <si>
    <t>Truncatellina arcyensis Klemm, 1843</t>
  </si>
  <si>
    <t>94B475EB-9B8F-4771-AEDB-12CF9348C3A8</t>
  </si>
  <si>
    <t>Mediterranea adamii (Westerlund, 1886) (Südalpen-Glanzschnecke)</t>
  </si>
  <si>
    <t>94B58DB5-6FB9-426B-8F2A-61F361114059</t>
  </si>
  <si>
    <t>Philonthus intermedius (Lacordaire, 1835)</t>
  </si>
  <si>
    <t>94BABB2F-3C24-4E38-B886-BBA126FC8A31</t>
  </si>
  <si>
    <t>Dina punctata Johansson 1927</t>
  </si>
  <si>
    <t>94BD1DF1-BC51-4557-87C0-F9635553FC8B</t>
  </si>
  <si>
    <t>Ernodes articularis (Pictet, 1834)</t>
  </si>
  <si>
    <t>94C0F387-38FA-4A7D-89F1-C9C5F2509CF8</t>
  </si>
  <si>
    <t>Pselaphorhynchites nanus (Paykull, 1792)</t>
  </si>
  <si>
    <t>94C2968B-FC30-4AA7-B604-C476AE16A2E0</t>
  </si>
  <si>
    <t>Microtendipes rydalensis (Edwards, 1929)</t>
  </si>
  <si>
    <t>94C3C63E-F904-4D01-83F0-47E3970DEB78</t>
  </si>
  <si>
    <t>Dasyhelea malleola Remm, 1962</t>
  </si>
  <si>
    <t>94CE0DA2-9136-4239-A2F9-C1C9AB1B568F</t>
  </si>
  <si>
    <t>Amphipoea lucens Freyer, 1845</t>
  </si>
  <si>
    <t>94D4C35E-EFEC-4A8D-AE02-57223372EC3F</t>
  </si>
  <si>
    <t>Ptilinus fuscus (Fourcroy, 1785)</t>
  </si>
  <si>
    <t>94D8570A-37BE-405E-8813-7B836507409A</t>
  </si>
  <si>
    <t>Brevicornu fissicauda (Lundström, 1911)</t>
  </si>
  <si>
    <t>94D9A7ED-72D1-4B6B-856C-37E42448662C</t>
  </si>
  <si>
    <t>Eurithia vivida (Zetterstedt, 1838)</t>
  </si>
  <si>
    <t>94D9F1C0-F745-404D-97E1-09C3F58D5E4A</t>
  </si>
  <si>
    <t>Leiodes ferruginea (Fabricius, 1787)</t>
  </si>
  <si>
    <t>94DC9F8E-F713-43CC-8E54-F07C65509FD3</t>
  </si>
  <si>
    <t>Oecetis ochracea (Curtis, 1825)</t>
  </si>
  <si>
    <t>94DE7F3F-6A31-412F-B8FF-4E33EE8470A9</t>
  </si>
  <si>
    <t>Gelechia sestertiella Herrich-Schäffer, 1854</t>
  </si>
  <si>
    <t>94DF26C4-0E5E-4905-971D-A8AE9ABC0308</t>
  </si>
  <si>
    <t>Anisotoma castanea (Herbst, 1792)</t>
  </si>
  <si>
    <t>94DF4AB4-DB25-45D3-8CFE-7B71FFC90040</t>
  </si>
  <si>
    <t>Hyphoraia aulica Linnaeus, 1758 (Trockenrasenbraunbär)</t>
  </si>
  <si>
    <t>94DFE5A6-5285-4630-B88D-1F09FA81CDAD</t>
  </si>
  <si>
    <t>Blepharita adusta Esper, 1790</t>
  </si>
  <si>
    <t>94E18065-B9B8-439A-9340-FC38399AA31D</t>
  </si>
  <si>
    <t>Megaselia crassilla Schmitz, 1926</t>
  </si>
  <si>
    <t>94E33EE8-CBAC-4633-B00D-2D9360B38323</t>
  </si>
  <si>
    <t>Bagous binodulus (Herbst, 1795)</t>
  </si>
  <si>
    <t>94E42625-F4F5-42A6-9179-49055D0ABA8E</t>
  </si>
  <si>
    <t>Lepthyphantes culicinus (Simon, 1884)</t>
  </si>
  <si>
    <t>Pieris mannii Mayer, 1851</t>
  </si>
  <si>
    <t>94EA2EDD-2567-47EE-BB93-15ED8ED482D7</t>
  </si>
  <si>
    <t>Apterona helicoidella f. parth. (Vallot, 1827)</t>
  </si>
  <si>
    <t>94ECE8AB-09CB-44B6-9119-68D3DE5E4E1D</t>
  </si>
  <si>
    <t>Tetanocera silvatica Meigen, 1830</t>
  </si>
  <si>
    <t>94F01A7D-749A-4880-896C-FEC1C2D1DE35</t>
  </si>
  <si>
    <t>Orthonevra brevicornis (Loew, 1843)</t>
  </si>
  <si>
    <t>94F750D3-A84A-4EA3-977C-DCB70E30AFFA</t>
  </si>
  <si>
    <t>Gyraulus rossmaessleri (von Auerswald, 1852) (Rossmässlers Posthörnchen)</t>
  </si>
  <si>
    <t>94F9DA50-2F99-4B45-A1C2-A573D781D97B</t>
  </si>
  <si>
    <t>Aphodius pictus Sturm, 1805</t>
  </si>
  <si>
    <t>94FDB5DF-F631-4AC6-AEA5-10A5CE66D842</t>
  </si>
  <si>
    <t>Krenopelopia binotata (Wiedmann, 1817)</t>
  </si>
  <si>
    <t>94FEEAE3-82C8-4EE7-91F2-0E2F7116FE10</t>
  </si>
  <si>
    <t>Pherbellia schoenherri (Fallén, 1826)</t>
  </si>
  <si>
    <t>94FEFDB8-B899-428B-89CC-14A32FE232D3</t>
  </si>
  <si>
    <t>Microcara testacea (Linnaeus, 1767)</t>
  </si>
  <si>
    <t>94FFA3B5-2961-460C-96C9-A12C25630740</t>
  </si>
  <si>
    <t>Peribaea apicalis Robineau-Desvoidy, 1863</t>
  </si>
  <si>
    <t>950C1F02-AA4C-4CEE-B79D-9C5C05DA4E77</t>
  </si>
  <si>
    <t>Peltis grossa (Linnaeus, 1758)</t>
  </si>
  <si>
    <t>950FCF5C-C1CF-48D3-8F9F-0986ADED78BB</t>
  </si>
  <si>
    <t>Ptinus pilosus Müller, 1821</t>
  </si>
  <si>
    <t>95115D23-B0EE-47B2-83EF-0AEC335888DF</t>
  </si>
  <si>
    <t>Bembidion velox (Linnaeus, 1761)</t>
  </si>
  <si>
    <t>95158153-2808-4D01-A996-7FDE9D301C26</t>
  </si>
  <si>
    <t>Agonum hypocrita Apfelbeck, 1904</t>
  </si>
  <si>
    <t>9515AC8B-D8A5-4528-9851-9BFC84187468</t>
  </si>
  <si>
    <t>Bembidion quadrimaculatum quadrimaculatum (Linnaeus, 1761)</t>
  </si>
  <si>
    <t>95185B98-EF8D-4DC7-B5EE-1D4C4BCE9419</t>
  </si>
  <si>
    <t>Mecaspis emarginatus (Fabricius, 1787)</t>
  </si>
  <si>
    <t>951E4D91-F970-435C-A887-41416EE50FF6</t>
  </si>
  <si>
    <t>Hydroporus notatus Sturm., 1835</t>
  </si>
  <si>
    <t>Stagnicola sp. (Sumpfschnecke spezifische ungeklärt Iden)</t>
  </si>
  <si>
    <t>952603A6-95F4-47F0-8D9C-A720F885CA2A</t>
  </si>
  <si>
    <t>Eupithecia pulchellata Stephens, 1831</t>
  </si>
  <si>
    <t>9527BA23-8D4B-48DD-B69A-90229C4FD4C9</t>
  </si>
  <si>
    <t>Diachrysia chryson Esper, 1789</t>
  </si>
  <si>
    <t>95287359-E48F-4D19-A815-79DB95A5EB93</t>
  </si>
  <si>
    <t>Troglops silo Erichson, 1840</t>
  </si>
  <si>
    <t>952DCB48-D7AB-41CE-AC76-48AEC684625F</t>
  </si>
  <si>
    <t>Leptopeza flavipes (Meigen, 1820)</t>
  </si>
  <si>
    <t>95349BEA-3074-4C8A-815D-B6C8D1589C5F</t>
  </si>
  <si>
    <t>Dorcadion fuliginator (Linnaeus, 1758) (Grauflügliger Erdbock)</t>
  </si>
  <si>
    <t>95373FC8-640A-45F5-AD8F-99F428B14E2C</t>
  </si>
  <si>
    <t>Paracricotopus niger (Kieffer, 1913)</t>
  </si>
  <si>
    <t>953793D0-4CE6-4E6C-B36C-71BEF2A276B0</t>
  </si>
  <si>
    <t>Hippobosca equina Linnaeus, 1758</t>
  </si>
  <si>
    <t>95393C50-4C61-4F28-B87F-CAFFF062BB42</t>
  </si>
  <si>
    <t>Rhinolophidae sp. (Rhinolophidae sp.)</t>
  </si>
  <si>
    <t>953B3B12-A64C-4CE2-97D2-F772077F5F60</t>
  </si>
  <si>
    <t>Pselactus spadix spadix (Herbst, 1795)</t>
  </si>
  <si>
    <t>9541C943-2199-4164-8F9C-055A94594EB2</t>
  </si>
  <si>
    <t>Argyresthia arceuthina Zeller, 1839</t>
  </si>
  <si>
    <t>9549AF85-CF0C-40E4-829A-E6F0AE28B9BD</t>
  </si>
  <si>
    <t>Alopecosa sulzeri (Pavesi, 1873)</t>
  </si>
  <si>
    <t>954D3962-D5A7-437D-8651-D797B8DA64A8</t>
  </si>
  <si>
    <t>Coleophora trigeminella Fuchs, 1881</t>
  </si>
  <si>
    <t>Theridion impressum L. Koch, 1881</t>
  </si>
  <si>
    <t>95500A5C-3E9D-41B0-9800-0BCFF76250FB</t>
  </si>
  <si>
    <t>Boloria pales Denis &amp; Schiffermüller, 1775 (Hochalpenperlmutterfalter)</t>
  </si>
  <si>
    <t>Viviparus contectus (Millet, 1813) (Spitze Sumpfdeckelschnecke)</t>
  </si>
  <si>
    <t>955F3636-30CA-44A9-B1F9-7CABA5E98E93</t>
  </si>
  <si>
    <t>Bagous puncticollis Boheman, 1845</t>
  </si>
  <si>
    <t>95638426-EAF5-489D-A85C-44D37B082A58</t>
  </si>
  <si>
    <t>Bagous subcarinatus Gyllenhal, 1836</t>
  </si>
  <si>
    <t>95697668-5CD7-494F-8AC2-4D82AF764E07</t>
  </si>
  <si>
    <t>Circus cyaneus (Kornweihe)</t>
  </si>
  <si>
    <t>956AEF40-C309-461E-8C17-128BD5D35196</t>
  </si>
  <si>
    <t>Medetera gracilicauda Parent, 1927</t>
  </si>
  <si>
    <t>956B4105-5807-4190-81D1-D15DAB84BCF7</t>
  </si>
  <si>
    <t>Ammophila heydeni Dahlbom, 1845</t>
  </si>
  <si>
    <t>9571915A-BB6D-4C39-B770-F5DE2064C901</t>
  </si>
  <si>
    <t>Delina carbonaria (Pokorny, 1887)</t>
  </si>
  <si>
    <t>957802AD-74E9-417E-9C7D-387D932AF566</t>
  </si>
  <si>
    <t>Pentaphyllus chrysomeloides (Rossi, 1792)</t>
  </si>
  <si>
    <t>957A0D17-7BAA-4696-B0A0-35AF25BD8E1E</t>
  </si>
  <si>
    <t>Olibrus particeps Mulsant &amp; Rey, 1861</t>
  </si>
  <si>
    <t>957F06AD-42FA-4FBC-A854-0CE2F4CE19F6</t>
  </si>
  <si>
    <t>Anomalopterygella chauviniana (Stein, 1974)</t>
  </si>
  <si>
    <t>95833A59-5B44-4F02-B266-E8BFAF7525E4</t>
  </si>
  <si>
    <t>Meligethes humerosus Reitter, 1871</t>
  </si>
  <si>
    <t>958CD2F8-F671-45C3-8AE0-959AC3651462</t>
  </si>
  <si>
    <t>Pinicola enucleator (Hakengimpel)</t>
  </si>
  <si>
    <t>958D8BF5-BA50-4BEB-AD58-069E143B30D3</t>
  </si>
  <si>
    <t>Euphyia biangulata Haworth, 1809</t>
  </si>
  <si>
    <t>95912593-3A0C-4595-893A-FD5EC8F6DEDD</t>
  </si>
  <si>
    <t>Gymnosoma nudifrons Herting, 1966</t>
  </si>
  <si>
    <t>95912B4A-5244-4A4C-B775-1A4585BA31FE</t>
  </si>
  <si>
    <t>Miltogramma taeniata Meigen, 1824</t>
  </si>
  <si>
    <t>95931A49-99C2-4204-A6BD-8DFABC1699D3</t>
  </si>
  <si>
    <t>Agromyza mobilis Meigen, 1830</t>
  </si>
  <si>
    <t>959B679C-A2D8-46C8-9DF9-89E3563352FC</t>
  </si>
  <si>
    <t>Smaragdina salicina (Scopoli, 1763)</t>
  </si>
  <si>
    <t>959D4370-46A8-4E7A-8B82-2DAB4936C387</t>
  </si>
  <si>
    <t>Leuctra pseudorosinae Aubert, 1954</t>
  </si>
  <si>
    <t>959DF806-260A-4FC0-B5AD-4F5315002D43</t>
  </si>
  <si>
    <t>Margarinotus brunneus (Fabricius, 1775)</t>
  </si>
  <si>
    <t>959E6D22-B65A-40B3-A6F8-52F449B87F0C</t>
  </si>
  <si>
    <t>Sterna albifrons (Zwergseeschwalbe)</t>
  </si>
  <si>
    <t>95A90F55-3E37-4F8E-92FE-75E5833539CF</t>
  </si>
  <si>
    <t>Nebria picicornis (Fabricius, 1801)</t>
  </si>
  <si>
    <t>95AC36D9-695B-4C4B-9A7C-B3FF307C661F</t>
  </si>
  <si>
    <t>Trixagus atticus Reitter</t>
  </si>
  <si>
    <t>95AF159E-57EA-4ECE-BC69-537511E9699B</t>
  </si>
  <si>
    <t>Chamaepsila pectoralis (Meigen, 1826)</t>
  </si>
  <si>
    <t>95B49BEF-FA88-411E-AD75-35F9B345E7F8</t>
  </si>
  <si>
    <t>Elephantomyia edwardsi Lackschewitz, 1932</t>
  </si>
  <si>
    <t>95B95E5E-C82A-46A7-B564-ADFEE117CE74</t>
  </si>
  <si>
    <t>Corymbia rubra (Linnaeus, 1758)</t>
  </si>
  <si>
    <t>95C34BB9-F63B-487E-A9D9-98F1A582EC75</t>
  </si>
  <si>
    <t>Rhyacophila hirticornis McLachlan, 1879</t>
  </si>
  <si>
    <t>95C7B5E9-1EA8-491B-BBB3-A27101251A7B</t>
  </si>
  <si>
    <t>Trechus strigipennis Kiesenwetter, 1861</t>
  </si>
  <si>
    <t>95CAC07A-F310-4A3E-8958-DFDD4D64100F</t>
  </si>
  <si>
    <t>Hyperaspis reppensis (Herbst, 1783)</t>
  </si>
  <si>
    <t>95CB2EA4-6BB5-4081-8526-0440B83AC805</t>
  </si>
  <si>
    <t>Entelecara acuminata (Wider, 1834)</t>
  </si>
  <si>
    <t>95CBCCF0-EBAC-4B30-9B44-E392B55BB61C</t>
  </si>
  <si>
    <t>Mordellistena helvetica Ermisch, 1967</t>
  </si>
  <si>
    <t>95D5D332-B2A0-4155-818D-B878A2AB8BC7</t>
  </si>
  <si>
    <t>Rhaphitropis oxyacanthae (Brisout de Barneville, 1863)</t>
  </si>
  <si>
    <t>95D64C12-0568-4C0F-9045-B2239CC05905</t>
  </si>
  <si>
    <t>Campiglossa difficilis (Hendel, 1927)</t>
  </si>
  <si>
    <t>95D7D854-12EF-4743-801C-F8945992E9A6</t>
  </si>
  <si>
    <t>Scopaeus rubidus Mulsant &amp; Rey, 1855</t>
  </si>
  <si>
    <t>95D8679C-7232-4F07-B82C-2D279191FDAF</t>
  </si>
  <si>
    <t>Calodera nigrita Mannerheim, 1830</t>
  </si>
  <si>
    <t>95E13A8D-516F-4ECC-9917-5CBEB5AFDBE6</t>
  </si>
  <si>
    <t>Phalonidia manniana Fischer v. Röslerstamm, 1839</t>
  </si>
  <si>
    <t>95E26427-6106-4A07-90D3-ED76D4C27DF0</t>
  </si>
  <si>
    <t>Coleophora franzi Klimesch, 1947</t>
  </si>
  <si>
    <t>95E383A7-0759-40D0-9E44-2524B1B63502</t>
  </si>
  <si>
    <t>Otiorhynchus morio (Fabricius, 1781)</t>
  </si>
  <si>
    <t>95E3E2E1-3BA6-42CC-9454-4817B218BF3D</t>
  </si>
  <si>
    <t>Eurygnathomyia bicolor (Zetterstedt, 1837)</t>
  </si>
  <si>
    <t>95E4CEBF-7530-46DE-9A1D-5D066309D49B</t>
  </si>
  <si>
    <t>Gavia stellata (Sterntaucher)</t>
  </si>
  <si>
    <t>95E69700-9218-45B0-B2FC-5E281DFBF05D</t>
  </si>
  <si>
    <t>Anotylus sculpturatus (Gravenhorst, 1806)</t>
  </si>
  <si>
    <t>95E7C6DE-8816-4D87-B24C-AF0F40CE5D79</t>
  </si>
  <si>
    <t>Atheta heymesi Hubenthal, 1913</t>
  </si>
  <si>
    <t>95E7C78D-547B-4F6A-AD7E-89CD8D70933D</t>
  </si>
  <si>
    <t>Aeshna mixta Latreille, 1805 (Herbst-Mosaikjungfer)</t>
  </si>
  <si>
    <t>95EC6C11-51DD-4376-8743-FA0F973BAAED</t>
  </si>
  <si>
    <t>Pocadius ferrugineus (Fabricius, 1775)</t>
  </si>
  <si>
    <t>95ED551D-074F-4A91-A63E-7DE10089F000</t>
  </si>
  <si>
    <t>Euplectus bonvouloiri subalpinus</t>
  </si>
  <si>
    <t>95F1A286-AEDC-4BAC-B1B2-80E24E74C89B</t>
  </si>
  <si>
    <t>Hedychrum gerstaeckeri Chevrier, 1869</t>
  </si>
  <si>
    <t>95F2471C-88DA-4C82-A956-AB151D6D71E2</t>
  </si>
  <si>
    <t>Dipoena prona (Menge, 1868)</t>
  </si>
  <si>
    <t>95F5222A-3FDD-4A9E-A6A6-AEB987AD2D4A</t>
  </si>
  <si>
    <t>Rhinoncus pericarpius (Linnaeus, 1758)</t>
  </si>
  <si>
    <t>95F543E9-856A-47E6-B1B4-9AA0FD53C733</t>
  </si>
  <si>
    <t>Eutrichapion vorax (Herbst, 1797)</t>
  </si>
  <si>
    <t>95F70BD4-18BD-4424-9F83-AE2BFE721DE2</t>
  </si>
  <si>
    <t>Chalybion femoratum (Fabricius, 1782)</t>
  </si>
  <si>
    <t>95FE978C-884D-410C-B0FA-567F2D006403</t>
  </si>
  <si>
    <t>Helophorus glacialis Villa, 1833</t>
  </si>
  <si>
    <t>96013559-89D6-4620-83E2-9F6C2EBEF980</t>
  </si>
  <si>
    <t>Corynoptera inundata Fritz, 1982</t>
  </si>
  <si>
    <t>96025FCC-5180-4775-BE9D-130BA04EE343</t>
  </si>
  <si>
    <t>Calathus cinctus Motschulsky, 1850</t>
  </si>
  <si>
    <t>9603C006-4933-4699-BE3C-A4EAF91339E4</t>
  </si>
  <si>
    <t>Corynoneura edwardsi Brundin, 1949</t>
  </si>
  <si>
    <t>9604FE20-600A-4676-8D2C-D1E00B5E218A</t>
  </si>
  <si>
    <t>Ocydromia glabricula (Fallén, 1816)</t>
  </si>
  <si>
    <t>9607454F-757D-49E4-B102-FE15226707E6</t>
  </si>
  <si>
    <t>Harpalus pumilus Sturm, 1818</t>
  </si>
  <si>
    <t>96099A48-8D63-4B8B-A731-FA8D0A4A328E</t>
  </si>
  <si>
    <t>Anthidium melanarum Klug, 1832</t>
  </si>
  <si>
    <t>9611FEFF-4B68-453D-BE9F-9F12696EF725</t>
  </si>
  <si>
    <t>Euscorpius alpha (Caporiacco, 1950)</t>
  </si>
  <si>
    <t>96175B17-F3E6-413E-B52A-17AECB9EEEB2</t>
  </si>
  <si>
    <t>Scrobipalpa obsoletella (Fischer v. Röslerstamm, 1841)</t>
  </si>
  <si>
    <t>961D209C-E7C5-48C5-9150-2DA4B2CF380E</t>
  </si>
  <si>
    <t>Plebeius argyrognomon Bergstraesser 1779 (Gemeiner Bläuling)</t>
  </si>
  <si>
    <t>9624B0D0-36C2-4726-899C-C5979049B6B3</t>
  </si>
  <si>
    <t>Baetis vernus Curtis, 1834</t>
  </si>
  <si>
    <t>9625F48F-D0D8-421F-AA28-7EA93D101C12</t>
  </si>
  <si>
    <t>Chrysolina oricalcia Müller, 1776</t>
  </si>
  <si>
    <t>96291AF5-42FD-4846-99A0-657F02890382</t>
  </si>
  <si>
    <t>Cassida canaliculata Laicharting, 1781</t>
  </si>
  <si>
    <t>962A4A66-67B1-47C9-BA8E-EF342DCF019D</t>
  </si>
  <si>
    <t>Mythimna zeae Duponchel, 1827</t>
  </si>
  <si>
    <t>962B39AC-F09A-4A17-AF6A-D0DDE6E9E0EA</t>
  </si>
  <si>
    <t>Bijugis bombycella s.l. Denis &amp; Schiffermüller, 1775</t>
  </si>
  <si>
    <t>962FECF0-6991-4E72-9F6D-7DE6EAE4C433</t>
  </si>
  <si>
    <t>Erebia mnestra Huebner 1804 (Blindpunktmohrenfalter)</t>
  </si>
  <si>
    <t>9632757F-218D-4E7F-AD23-9CF2BF2D2068</t>
  </si>
  <si>
    <t>Agonum marginatum (Linnaeus, 1758)</t>
  </si>
  <si>
    <t>96355110-379F-46F8-BB20-7427F2F8C6C3</t>
  </si>
  <si>
    <t>Limnephilus decipiens (Kolenati, 1848)</t>
  </si>
  <si>
    <t>9636FC56-9B7A-4978-90A5-655A2F56C7E5</t>
  </si>
  <si>
    <t>Sericus subaeneus (Redtenbach, 1842)</t>
  </si>
  <si>
    <t>9639EC98-7A69-453C-833E-C33B0FA7F779</t>
  </si>
  <si>
    <t>Dasineura medicaginis (Bremi, 1847)</t>
  </si>
  <si>
    <t>9639EF54-811E-4BF9-897F-86C0869F3407</t>
  </si>
  <si>
    <t>Dicrotendipes notatus (Meigen, 1818)</t>
  </si>
  <si>
    <t>963CCB89-E95A-4365-843E-8D829F644888</t>
  </si>
  <si>
    <t>Haliplus flavicollis Sturm, 1834</t>
  </si>
  <si>
    <t>Eperigone trilobata (Emerton, 1882)</t>
  </si>
  <si>
    <t>963FD9AE-CAE6-4940-9F9E-290290F39795</t>
  </si>
  <si>
    <t>Haplotarsus angustulus (Kiesenwetter, 1858)</t>
  </si>
  <si>
    <t>96460832-B74D-4105-9FD0-C288243508DF</t>
  </si>
  <si>
    <t>Acrotona parvula (Mannerheim, 1831)</t>
  </si>
  <si>
    <t>9647E04C-0D95-4384-9180-60FB8BA7667E</t>
  </si>
  <si>
    <t>Molobratia teutonus (Linnaeus, 1767)</t>
  </si>
  <si>
    <t>Pisidium casertanum (Poli, 1791) (Gemeine Erbsenmuschel)</t>
  </si>
  <si>
    <t>96546ACD-2A51-440E-8FC4-642A99E06419</t>
  </si>
  <si>
    <t>Longitarsus membranaceus (Foudras, 1860)</t>
  </si>
  <si>
    <t>9655F070-1F93-4AA8-B02E-6DCEFF203906</t>
  </si>
  <si>
    <t>Lasioptera carophila F. Löw, 1874</t>
  </si>
  <si>
    <t>965BEA90-FAA2-4ED5-9873-73452203061D</t>
  </si>
  <si>
    <t>Apodemus alpicola Heinrich, 1952 (Alpenwaldmaus)</t>
  </si>
  <si>
    <t>966125C9-7F46-4AD4-8C6A-43C53B8B51EA</t>
  </si>
  <si>
    <t>Calliphora loewi Enderlein, 1903</t>
  </si>
  <si>
    <t>96618AFF-18CB-49E6-8EDD-00E20C94CC18</t>
  </si>
  <si>
    <t>Myolepta obscura Becher, 1882</t>
  </si>
  <si>
    <t>966BD7F8-C9D2-465F-972C-67AA55AF452F</t>
  </si>
  <si>
    <t>Phratora laticollis Suffrian, 1851</t>
  </si>
  <si>
    <t>966E928F-4D2C-4A74-B2FC-9E56F9BF322E</t>
  </si>
  <si>
    <t>Tipula verrucosa Pierre, 1919</t>
  </si>
  <si>
    <t>9670AEA2-99A3-47B7-B6E6-243889712CB6</t>
  </si>
  <si>
    <t>Cymatophorina diluta Denis &amp; Schiffermüller, 1775 (Herbst-Wollrückenspinner)</t>
  </si>
  <si>
    <t>9678EA14-EB9C-4CEA-8F4E-6A38161AFC77</t>
  </si>
  <si>
    <t>Euleioptilus tephradactyla (Hübner, 1813)</t>
  </si>
  <si>
    <t>967B4399-45D4-4817-B347-0AC284B52C0A</t>
  </si>
  <si>
    <t>Rivellia syngenesiae (Fabricius, 1781)</t>
  </si>
  <si>
    <t>968CB477-B455-44CF-8F0C-0093F64165C1</t>
  </si>
  <si>
    <t>Agromyza viciae Kaltenbach, 1872</t>
  </si>
  <si>
    <t>968E6D87-73A4-48F2-981E-D04055F92CB9</t>
  </si>
  <si>
    <t>Baetis alpinus (Pictet, 1843)</t>
  </si>
  <si>
    <t>96977F1F-CD49-4882-A7C4-AF5F576D57FF</t>
  </si>
  <si>
    <t>Oxycera germanica (Szilády, 1932)</t>
  </si>
  <si>
    <t>969A0024-1783-423E-9D56-655D9CB32A06</t>
  </si>
  <si>
    <t>Melanophila cuspidata Klug, 1829</t>
  </si>
  <si>
    <t>969A7E54-B44E-4713-AD70-87A0ABC0E46F</t>
  </si>
  <si>
    <t>Medetera pallipes (Zetterstedt, 1843)</t>
  </si>
  <si>
    <t>969B529E-A10E-4779-A92D-9AC862CA28C6</t>
  </si>
  <si>
    <t>Tanytarsus miriforceps (Kieffer, 1921)</t>
  </si>
  <si>
    <t>Tapinocyboides pygmaeus (Menge, 1869)</t>
  </si>
  <si>
    <t>96A1E7F9-DE9E-4D8A-8DED-29F6823A170F</t>
  </si>
  <si>
    <t>Criorhina asilica (Fallén, 1816)</t>
  </si>
  <si>
    <t>96A4E4D4-147A-43AB-831F-C343CE3B5B1C</t>
  </si>
  <si>
    <t>Acleris hyemana Haworth, 1811</t>
  </si>
  <si>
    <t>96A9335C-CCF8-4D2D-9FBB-54CA4753CBBB</t>
  </si>
  <si>
    <t>Brevicornu serenum (Winnertz, 1863)</t>
  </si>
  <si>
    <t>96B01307-5F8D-4B6B-96F1-F425E8D13A21</t>
  </si>
  <si>
    <t>Hypulus bifasciatus (Fabricius, 1792)</t>
  </si>
  <si>
    <t>96B8FA61-C608-4C34-BE77-CA6058408C07</t>
  </si>
  <si>
    <t>Idaea rusticata Denis &amp; Schiffermüller, 1775</t>
  </si>
  <si>
    <t>96BAF430-D532-49EC-AD13-5837D29709DB</t>
  </si>
  <si>
    <t>Centromerus capucinus (Simon, 1884)</t>
  </si>
  <si>
    <t>96BC42D4-BEBA-4FD4-B6B7-1C42EF7205D5</t>
  </si>
  <si>
    <t>Corbicula fluminea (O.F.Müller, 1774) (Fluss-Körbchenmuschel)</t>
  </si>
  <si>
    <t>96C47237-D24F-44D3-BE4B-27F3C4A1881A</t>
  </si>
  <si>
    <t>Corynoptera brevichaeta Mohrig &amp; Antonova, 1978</t>
  </si>
  <si>
    <t>96C61C95-7A47-46A7-AC75-A9F2B0759C6E</t>
  </si>
  <si>
    <t>Gymnophora arcuata (Meigen, 1830)</t>
  </si>
  <si>
    <t>96CD11AC-E768-4D64-BB26-F6237C3B0B99</t>
  </si>
  <si>
    <t>Atomaria barani Brisout de Barneville, 1863</t>
  </si>
  <si>
    <t>96CE9035-EA92-491E-93C4-B10399705BBE</t>
  </si>
  <si>
    <t>Platypalpus maculipes (Meigen, 1822)</t>
  </si>
  <si>
    <t>96E24E77-D36E-42D8-991A-10A535F4A06A</t>
  </si>
  <si>
    <t>Eiseniella tetraedra (Savigny 1826)</t>
  </si>
  <si>
    <t>96E5314A-11E1-41F4-8176-3A65CAAF1871</t>
  </si>
  <si>
    <t>Micaria albimana O.P. Cambridge, 1872</t>
  </si>
  <si>
    <t>96E77FA4-8BA4-43DA-9614-2158ADDEAB36</t>
  </si>
  <si>
    <t>Pterostichus melanarius melanarius (Illiger, 1798)</t>
  </si>
  <si>
    <t>96E95913-47DE-4B36-8E12-30A4A992DA07</t>
  </si>
  <si>
    <t>Phylidorea squalens (Zetterstedt, 1838)</t>
  </si>
  <si>
    <t>96EB84FE-FEFC-43B8-8470-D0C249E670B0</t>
  </si>
  <si>
    <t>Perapion lemoroi (Brisout de Barneville, 1880)</t>
  </si>
  <si>
    <t>96EC6F2F-A7AB-41D1-8228-A12614852257</t>
  </si>
  <si>
    <t>Malthodes lobatus Kiesenwetter, 1852</t>
  </si>
  <si>
    <t>96F0606D-27B5-4379-90E0-E1E7155B33E3</t>
  </si>
  <si>
    <t>Borborillus vitripennis (Meigen, 1830)</t>
  </si>
  <si>
    <t>96F1BA43-C192-4C92-B14B-E5BE3F88042E</t>
  </si>
  <si>
    <t>Haplophthalmus perezi Legrand, 1942</t>
  </si>
  <si>
    <t>96F90FF4-3244-4EE5-B22C-D34C7E43A850</t>
  </si>
  <si>
    <t>Diaphorus vitripennis Loew, 1859</t>
  </si>
  <si>
    <t>96F920A8-DA31-4DB2-A802-622D6409ABD3</t>
  </si>
  <si>
    <t>Hygronoma dimidiata (Gravenhorst, 1806)</t>
  </si>
  <si>
    <t>96FBC461-CAF9-4915-962A-87539BF3A8D7</t>
  </si>
  <si>
    <t>Tephritis heliophila Hendel, 1927</t>
  </si>
  <si>
    <t>96FC78E4-B63C-4162-B2DB-4F8401F22245</t>
  </si>
  <si>
    <t>Mycomya tenuis (Walker, 1856)</t>
  </si>
  <si>
    <t>96FDD593-00CD-4771-99A4-95C3AE299E6C</t>
  </si>
  <si>
    <t>Gynnidomorpha permixtana Denis &amp; Schiffermüller, 1775</t>
  </si>
  <si>
    <t>96FE265A-3AC7-45E6-B97F-79A98BD25D38</t>
  </si>
  <si>
    <t>Phyllodrepa floralis (Paykull, 1789)</t>
  </si>
  <si>
    <t>96FF6CCE-120B-48C5-B59A-BD63390C9504</t>
  </si>
  <si>
    <t>Eucobresia nivalis (Dumont &amp; Mortillet, 1852) (Alpweiden-Glasschnecke)</t>
  </si>
  <si>
    <t>97000F50-EDC7-4618-9E1C-22F3C4537FA7</t>
  </si>
  <si>
    <t>Heliothis viriplaca Hufnagel, 1766</t>
  </si>
  <si>
    <t>97013905-76A9-4FA6-BF9C-626771E28699</t>
  </si>
  <si>
    <t>Phyllolabis mendli Podenas et Stary, 1997</t>
  </si>
  <si>
    <t>Strongylognathus testaceus</t>
  </si>
  <si>
    <t>970570C4-AC12-448D-8E15-57E52B4624B2</t>
  </si>
  <si>
    <t>Acleris hastiana Linnaeus, 1775</t>
  </si>
  <si>
    <t>9707FAD3-1FAB-4607-AD66-144197A6A472</t>
  </si>
  <si>
    <t>Delia gallica Hennig, 1974</t>
  </si>
  <si>
    <t>970E27C9-5BF6-4FEA-A008-30551443EC1A</t>
  </si>
  <si>
    <t>Anogcodes ruficollis (Scopoli, 1763)</t>
  </si>
  <si>
    <t>9711CE5B-6145-4000-93C1-007DA0BBBD52</t>
  </si>
  <si>
    <t>Bembidion eques Sturm, 1825</t>
  </si>
  <si>
    <t>971464A6-88CE-4B07-B76D-1250C13FA2F7</t>
  </si>
  <si>
    <t>Amischa minima Mulsant, Rey, 1837</t>
  </si>
  <si>
    <t>97166B02-CAF1-4725-B028-EEE7822373B1</t>
  </si>
  <si>
    <t>Bolitophila basicornis (Mayer, 1951)</t>
  </si>
  <si>
    <t>97192018-ED87-4CEB-ACE2-C9EC171A014A</t>
  </si>
  <si>
    <t>Boletina dubia (Meigen, 1804)</t>
  </si>
  <si>
    <t>971C5D14-2CA6-44C7-A21B-82FAD11B7AB6</t>
  </si>
  <si>
    <t>Jaapiella cirsiicola Rübsaamen, 1915</t>
  </si>
  <si>
    <t>972A0E79-6404-47E2-A30A-8AF8799CFE53</t>
  </si>
  <si>
    <t>Sphaerosoma seidlitzi (Reitter, 1889)</t>
  </si>
  <si>
    <t>97325892-3B6F-4156-81E7-D637D699BB28</t>
  </si>
  <si>
    <t>Krenosmittia boreoalpina (Goetghebuer, 1944)</t>
  </si>
  <si>
    <t>973D3AAA-BF2F-4A2C-9214-6A97D43417F2</t>
  </si>
  <si>
    <t>Alces alces (Linnaeus, 1758) (Elch)</t>
  </si>
  <si>
    <t>973E7C36-9B60-42D4-91D8-D2C49E4094B8</t>
  </si>
  <si>
    <t>Sciapus wiedemanni (Fallén, 1823)</t>
  </si>
  <si>
    <t>97450334-CDFB-4FDE-9C8D-3A88BA4D4A5F</t>
  </si>
  <si>
    <t>Trachysiphonella scutellata (von Roser, 1840)</t>
  </si>
  <si>
    <t>9747455E-7729-40A8-B498-796D450114CB</t>
  </si>
  <si>
    <t>Serratella ignita (Poda, 1761)</t>
  </si>
  <si>
    <t>974825D1-F492-46EC-BD11-D935E59D0560</t>
  </si>
  <si>
    <t>Algedonia luctualis Hübner, 1793</t>
  </si>
  <si>
    <t>974D4015-7372-43EE-9E25-5C7700981378</t>
  </si>
  <si>
    <t>Somateria mollissima (Eiderente)</t>
  </si>
  <si>
    <t>Lasius platythorax</t>
  </si>
  <si>
    <t>9755A430-61FD-48AA-BB00-74E8BCAA30C0</t>
  </si>
  <si>
    <t>Thanasimus femoralis (Zetterstedt)</t>
  </si>
  <si>
    <t>9758A923-6290-4F05-B321-E83D784A6CFE</t>
  </si>
  <si>
    <t>Athetis gluteosa Treitschke, 1835</t>
  </si>
  <si>
    <t>975B1D58-2BC3-4AEF-AD0C-AB8C86FFD35B</t>
  </si>
  <si>
    <t>Dichrorampha gruneriana Herrich-Schäffer, 1851</t>
  </si>
  <si>
    <t>975B619E-F5B9-4B2E-BDD7-07B28DC3657C</t>
  </si>
  <si>
    <t>Pseudosciaphila branderiana Linnaeus, 1758</t>
  </si>
  <si>
    <t>975CEB32-31C8-4276-8E79-A990CE043393</t>
  </si>
  <si>
    <t>Panimerus maynei (Tonnoir, 1920)</t>
  </si>
  <si>
    <t>97615A4B-6E07-4BE8-8840-54613F72AB52</t>
  </si>
  <si>
    <t>Limnellia quadrata (Fallén, 1813)</t>
  </si>
  <si>
    <t>97631543-0061-47D0-BB77-63704B3670E5</t>
  </si>
  <si>
    <t>Necrobia rufipes (Geer, 1775)</t>
  </si>
  <si>
    <t>9764A98C-7816-492C-BCA8-EB4FABADA61C</t>
  </si>
  <si>
    <t>Enicmus histrio Joy &amp; Tomlin, 1910</t>
  </si>
  <si>
    <t>976A600D-132D-4AC1-928F-81A5E9961F83</t>
  </si>
  <si>
    <t>Olisthopus rotundatus rotundatus (Paykull, 1790)</t>
  </si>
  <si>
    <t>976AB93D-5D98-4D07-8D11-A80AB181CCD6</t>
  </si>
  <si>
    <t>Catops nigricantoides Reitter, 1901</t>
  </si>
  <si>
    <t>976C4FB3-717F-4EF9-B7B3-FD251D43AF7D</t>
  </si>
  <si>
    <t>Pharmacis carna Esper, 1785 (Schwärzlicher Wurzelbohrer)</t>
  </si>
  <si>
    <t>9770480D-0BA1-4E1D-8FB8-EFFDCF7D47B7</t>
  </si>
  <si>
    <t>Bibio marci (Linnaeus, 1758)</t>
  </si>
  <si>
    <t>9772A059-8E28-4B40-A8EA-7F66251515E2</t>
  </si>
  <si>
    <t>Celypha rufana Scopoli, 1763</t>
  </si>
  <si>
    <t>97730D03-C2B6-4916-9815-641AF3D40E6A</t>
  </si>
  <si>
    <t>Psylliodes glaber (Duftschmid, 1825)</t>
  </si>
  <si>
    <t>9779D692-CD93-4476-A56D-73E78B4E2C61</t>
  </si>
  <si>
    <t>Cryphia pallida Béthune-Baker, 1894</t>
  </si>
  <si>
    <t>977B13E6-9368-4FA0-9843-165B364BE3DC</t>
  </si>
  <si>
    <t>Thricops rostratus (Meade, 1882)</t>
  </si>
  <si>
    <t>977C0E77-91B9-41D6-80E8-DA895B93D397</t>
  </si>
  <si>
    <t>Oscinimorpha novakii (Strobl, 1893)</t>
  </si>
  <si>
    <t>977C6B7F-6AEC-4E39-85D1-B5A454A548CE</t>
  </si>
  <si>
    <t>Pardosa saturatior Simon, 1937</t>
  </si>
  <si>
    <t>977CF852-C752-4EB7-AE31-D15A67A822A5</t>
  </si>
  <si>
    <t>Amephana anarrhini Duponchel, 1840</t>
  </si>
  <si>
    <t>977FBE1C-0144-4F83-9686-9632BC0AF449</t>
  </si>
  <si>
    <t>Isorhipis melasoides (Laporte de Castelnau, 1835)</t>
  </si>
  <si>
    <t>978443B5-B881-4B14-A592-F48AA6BFC8C5</t>
  </si>
  <si>
    <t>Myxexoristops hertingi Mesnil, 1955</t>
  </si>
  <si>
    <t>Crossocerus nigritus (Lepeletier &amp; Brullé, 1834)</t>
  </si>
  <si>
    <t>978B2F50-209D-484B-839D-FC32DA3B9C8E</t>
  </si>
  <si>
    <t>Platystethus arenarius (Geoffroy, 1785)</t>
  </si>
  <si>
    <t>979B24C8-768C-4B16-AD9A-D4E1A3E31403</t>
  </si>
  <si>
    <t>Notiphila venusta Loew, 1860</t>
  </si>
  <si>
    <t>979D411C-562D-41A0-9AC0-9F395F85AA41</t>
  </si>
  <si>
    <t>Cydia lathyrana Hübner, 1822</t>
  </si>
  <si>
    <t>979DF711-F99D-4F63-BAD8-369FD0A80179</t>
  </si>
  <si>
    <t>Coleophora virgatella Zeller, 1849</t>
  </si>
  <si>
    <t>97A11645-4FC2-4D37-B34F-361A888A6FCE</t>
  </si>
  <si>
    <t>Plemyria rubiginata Denis &amp; Schiffermüller, 1775</t>
  </si>
  <si>
    <t>97A53847-1CFA-4DD6-B9CE-3F99DC890F77</t>
  </si>
  <si>
    <t>Dyschirius semistriatus (Dejean, 1825)</t>
  </si>
  <si>
    <t>97A7A3F0-5B2C-4440-8956-3D282DD4BC42</t>
  </si>
  <si>
    <t>Megaselia fuscovariana Schmitz, 1933</t>
  </si>
  <si>
    <t>97A98870-AB44-4A5B-8A4B-AB2393A3114A</t>
  </si>
  <si>
    <t>Octomicrus staphylinoides (Fiori, 1899)</t>
  </si>
  <si>
    <t>97ADF8FB-FB58-4BF3-A61B-5DE9D66C6CD7</t>
  </si>
  <si>
    <t>Hydaticus seminiger (De Geer, 1774)</t>
  </si>
  <si>
    <t>97AE6C7D-59B2-4441-BED9-FCF4741F9794</t>
  </si>
  <si>
    <t>Atheta minuscula (Brisout de Barneville, 1859)</t>
  </si>
  <si>
    <t>97AF532E-BE60-4E21-9A7B-98BDDF513425</t>
  </si>
  <si>
    <t>Coleophora ahenella Heinemann, 1876</t>
  </si>
  <si>
    <t>97B3B74E-85C8-4700-BDF6-6FB27A5405E5</t>
  </si>
  <si>
    <t>Psylliodes instabilis Foudras, 1860</t>
  </si>
  <si>
    <t>97B51E95-BDD5-47D8-A2CE-C7789C594CB3</t>
  </si>
  <si>
    <t>Dactylolabis sexmaculata (Macquart, 1826)</t>
  </si>
  <si>
    <t>97BACB20-DA36-4209-A5FA-2077BFD6A4CD</t>
  </si>
  <si>
    <t>Liriomyza globulariae Hendel, 1931</t>
  </si>
  <si>
    <t>Omocestus haemorrhoidalis (Charpentier, 1825) (Rotleibiger Grashüpfer)</t>
  </si>
  <si>
    <t>97C0F2B5-9516-4537-8124-8A51308AAFFD</t>
  </si>
  <si>
    <t>Cheilotrichia caerulea Stary, 1987</t>
  </si>
  <si>
    <t>97C44ABD-EBB4-4E17-B8D3-258BF2067EDB</t>
  </si>
  <si>
    <t>Eupithecia tripunctaria Herrich-Schäffer, 1852</t>
  </si>
  <si>
    <t>97C65407-BFC6-41EC-96D0-621BD4D8F90F</t>
  </si>
  <si>
    <t>Pityophthorus glabratus Eichhoff, 1879</t>
  </si>
  <si>
    <t>97C68673-F2DC-4BA6-8C42-B1F904042C1B</t>
  </si>
  <si>
    <t>Hylastes ater (Paykull, 1800)</t>
  </si>
  <si>
    <t>97CB1078-F5FE-4A3D-BECF-F89994314D91</t>
  </si>
  <si>
    <t>Herminia tarsicrinalis Knoch, 1782</t>
  </si>
  <si>
    <t>97D0B903-51B3-4CFA-BF31-5BB88CAC0A18</t>
  </si>
  <si>
    <t>Cnephasia communana Herrich-Schäffer, 1851</t>
  </si>
  <si>
    <t>Ectemnius sexcinctus (Fabricius, 1775)</t>
  </si>
  <si>
    <t>97D23118-FE9B-4D09-B51F-E6ED93ADA4E8</t>
  </si>
  <si>
    <t>Gymnosoma clavatum (Rohdendorf, 1947)</t>
  </si>
  <si>
    <t>97D6973F-01E6-41AE-971A-E52FCC080B84</t>
  </si>
  <si>
    <t>Protocalliphora falcozi Séguy, 1928</t>
  </si>
  <si>
    <t>97D93FF0-34AB-4590-AD63-2399695613CA</t>
  </si>
  <si>
    <t>Anogcodes saldonius alpinus (W. Schmidt, 1846)</t>
  </si>
  <si>
    <t>97E61A6E-60F7-4B26-9CF9-37B9E5D57C8E</t>
  </si>
  <si>
    <t>Exechiopsis intersecta (Meigen, 1818)</t>
  </si>
  <si>
    <t>97E9941C-1758-465F-A475-5E85FBE9717F</t>
  </si>
  <si>
    <t>Diplonevra abbreviata (von Roser, 1840)</t>
  </si>
  <si>
    <t>97EDEA86-933C-4742-A9F1-86CBF87A2ADB</t>
  </si>
  <si>
    <t>Phryxe prima (Brauer et Bergenstamm, 1889)</t>
  </si>
  <si>
    <t>97F74C92-C8A8-4EB0-9302-B1C448F5CB18</t>
  </si>
  <si>
    <t>Paratendipes gr.nudisquama (Edwards, 1929)</t>
  </si>
  <si>
    <t>97F96A9E-3994-4E50-BC95-18B5C83FB094</t>
  </si>
  <si>
    <t>Ptilium canaliculatum (Erichson, 1845)</t>
  </si>
  <si>
    <t>9803A18C-4A43-4712-97B2-E4FE9CA2E4F4</t>
  </si>
  <si>
    <t>Stricticomus longicollis W. L. E. Schmidt, 1842</t>
  </si>
  <si>
    <t>98069B73-C0A0-4639-B123-71757777B3A1</t>
  </si>
  <si>
    <t>Quedius muelleri Gridelli, 1924</t>
  </si>
  <si>
    <t>98086C64-DC42-4473-9B7D-C5AFEE4502B7</t>
  </si>
  <si>
    <t>Atomaria gibbula Erichson, 1846</t>
  </si>
  <si>
    <t>980D63A1-324B-4A98-9D33-7BE3D4F9BB24</t>
  </si>
  <si>
    <t>Scoparia ancipitella La Harpe, 1855</t>
  </si>
  <si>
    <t>981838C3-47C5-4058-A9C5-AF831B6F36F8</t>
  </si>
  <si>
    <t>Ardeola ralloides (Rallenreiher)</t>
  </si>
  <si>
    <t>981D2532-9186-45C3-A06E-4CA4306B6073</t>
  </si>
  <si>
    <t>Bolitophila cinerea Meigen, 1818</t>
  </si>
  <si>
    <t>9820F1F3-AF99-4100-A049-6946ECF34BC9</t>
  </si>
  <si>
    <t>Calidris alpina (Alpenstrandläufer)</t>
  </si>
  <si>
    <t>98219C3D-9634-4082-AD99-6DCDA8DEEAB3</t>
  </si>
  <si>
    <t>Dinera grisescens (Fallén, 1817)</t>
  </si>
  <si>
    <t>98224382-3AFC-4AE2-8371-1D5156AD983B</t>
  </si>
  <si>
    <t>Scleroprocta sororcula (Zetterstedt, 1851)</t>
  </si>
  <si>
    <t>9824909E-0C76-4146-A00D-6A318474CA0A</t>
  </si>
  <si>
    <t>Dixa nebulosa Meigen, 1830</t>
  </si>
  <si>
    <t>982681A0-49C2-436B-942B-EDD67D998652</t>
  </si>
  <si>
    <t>Anthophora borealis Morawitz, 1864</t>
  </si>
  <si>
    <t>98280A45-5FF3-428A-8297-D11A8DE9ED1E</t>
  </si>
  <si>
    <t>Toxoneura trimacula (Meigen, 1826)</t>
  </si>
  <si>
    <t>98298E06-483F-4B82-9D6A-8305D7334A77</t>
  </si>
  <si>
    <t>Tasiocera robusta (Bangerter, 1947)</t>
  </si>
  <si>
    <t>Synageles venator (Lucas, 1836)</t>
  </si>
  <si>
    <t>9830DBC7-305D-414B-B227-39A619089575</t>
  </si>
  <si>
    <t>Holotrichapion gracilicolle (Gyllenhal, 1839)</t>
  </si>
  <si>
    <t>98326CF8-7D3A-4D8A-B01D-57DA5EB78939</t>
  </si>
  <si>
    <t>Linnaemya perinealis Pandellé, 1895</t>
  </si>
  <si>
    <t>9835129A-C225-485C-BFEE-A05D7D74FDD7</t>
  </si>
  <si>
    <t>Medon fusculus (Mannerheim, 1830)</t>
  </si>
  <si>
    <t>9836A62D-A74C-4581-9F62-27A259B1F0D2</t>
  </si>
  <si>
    <t>Ormosia albitibia Edwards, 1921</t>
  </si>
  <si>
    <t>983A5898-4CF1-4B62-AFAA-60420D3567E7</t>
  </si>
  <si>
    <t>Spavius glaber (Gyllenhal, 1808)</t>
  </si>
  <si>
    <t>983AFC67-4174-4DA7-941F-DF2F592F1571</t>
  </si>
  <si>
    <t>Megaselia brevicostalis (Wood, 1910)</t>
  </si>
  <si>
    <t>983D4208-3F9F-4B0F-AF46-5884BEF6E6DB</t>
  </si>
  <si>
    <t>Podeonius acuticornis (Germar, 1824)</t>
  </si>
  <si>
    <t>98418DEA-9A78-4A6B-8FB4-D7B17045B466</t>
  </si>
  <si>
    <t>Cylindroiulus parisiorum Br¿ölemann&amp;Verhoeff,1896)</t>
  </si>
  <si>
    <t>984305DA-175F-4EF8-A5F4-0E4D6069C37A</t>
  </si>
  <si>
    <t>Nycteola siculana Fuchs, 1899</t>
  </si>
  <si>
    <t>98457C72-AC47-4559-B440-540757DE798B</t>
  </si>
  <si>
    <t>Dichonia aprilina Linnaeus, 1758 (Grüne Eicheneule)</t>
  </si>
  <si>
    <t>98475A27-AA34-4C42-B544-52225E42AAE4</t>
  </si>
  <si>
    <t>Rhamphomyia hirsutipes Collin, 1926</t>
  </si>
  <si>
    <t>98495D23-67D5-4AE1-ADCA-A2BBC1368E49</t>
  </si>
  <si>
    <t>Paratalanta pandalis Hübner, 1825</t>
  </si>
  <si>
    <t>984DEC30-BF84-49F5-9BF4-2171B8807A98</t>
  </si>
  <si>
    <t>Osmylus fulvicephalus (Scopoli, 1763)</t>
  </si>
  <si>
    <t>98500134-9246-4906-B8F1-2F604DA21D36</t>
  </si>
  <si>
    <t>Paramecosoma melanocephalum (Herbst, 1793)</t>
  </si>
  <si>
    <t>9855BB0B-791C-45F1-9D60-44EDD09CB310</t>
  </si>
  <si>
    <t>Acronota amplicollis (Mulsant &amp; Rey, 1873)</t>
  </si>
  <si>
    <t>98577CED-7F3E-459A-938E-C04794631E94</t>
  </si>
  <si>
    <t>Cionus clairvillei Boheman, 1838</t>
  </si>
  <si>
    <t>985F6CE7-3868-4961-85D7-D10B3A0752F1</t>
  </si>
  <si>
    <t>Euxoa nigricans Linnaeus, 1761 (Schwarzeule)</t>
  </si>
  <si>
    <t>9862D23E-8530-4280-8730-76B6EB7A7C0C</t>
  </si>
  <si>
    <t>Anthrenus scrophulariae (Linnaeus, 1758)</t>
  </si>
  <si>
    <t>9863E054-5661-4F49-958A-87B54E006F4E</t>
  </si>
  <si>
    <t>Pipunculus tenuirostris Kozánek, 1981</t>
  </si>
  <si>
    <t>9864452D-7ED2-49B3-B92F-514A0A7BFDFB</t>
  </si>
  <si>
    <t>Cyphon pubescens (Fabricius, 1792)</t>
  </si>
  <si>
    <t>9865DB32-CCF4-4697-9CEB-68C928FD7A2F</t>
  </si>
  <si>
    <t>Malthodes europaeus Wittmer, 1970</t>
  </si>
  <si>
    <t>986711E6-22DC-45B3-80E3-6778D90BFB7A</t>
  </si>
  <si>
    <t>Syneches Allanthalia (Zetterstedt, [1838])</t>
  </si>
  <si>
    <t>9867BB2F-FCBD-4D2B-87B5-0568EE3DDEE0</t>
  </si>
  <si>
    <t>Anotylus rugifrons (Hochhuth, 1849)</t>
  </si>
  <si>
    <t>9867FE78-6276-4277-B0C5-5F1FFF1E1603</t>
  </si>
  <si>
    <t>Trichopteryx polycommata Denis &amp; Schiffermüller, 1775</t>
  </si>
  <si>
    <t>986A618E-0414-453D-873E-EAB089F4700C</t>
  </si>
  <si>
    <t>Encephalus complicans Stephens, 1832</t>
  </si>
  <si>
    <t>986BCF3E-4C34-4E1E-9397-7B983AF0C49E</t>
  </si>
  <si>
    <t>Coenosia flavimana (Zetterstedt, 1845)</t>
  </si>
  <si>
    <t>986E5148-CEB9-4D7C-A57D-0E2678F4CC6F</t>
  </si>
  <si>
    <t>Parornix carpinella (Frey, 1863)</t>
  </si>
  <si>
    <t>987031E6-F04E-4B65-8395-5A09141EAD51</t>
  </si>
  <si>
    <t>Agonopterix petasitis (Standfuss, 1851)</t>
  </si>
  <si>
    <t>98756F0A-B403-4E29-9888-372496C22725</t>
  </si>
  <si>
    <t>Strophosoma sus Stephens, 1831</t>
  </si>
  <si>
    <t>98797577-6D7D-4F6D-81F6-64446D82512E</t>
  </si>
  <si>
    <t>Argyresthia submontana Frey, 1871</t>
  </si>
  <si>
    <t>987B0D3C-CDCF-4375-916C-3948A3D9D41B</t>
  </si>
  <si>
    <t>Phaneta pauperana Duponchel, 1843</t>
  </si>
  <si>
    <t>987B406E-7BC2-4E2B-A240-D31748AEB468</t>
  </si>
  <si>
    <t>Brachinus explodens Duftschmid, 1812</t>
  </si>
  <si>
    <t>987FF9B4-C533-447A-9B4F-950A6A2E3629</t>
  </si>
  <si>
    <t>Ochthebius meridionalis Rey, 1885</t>
  </si>
  <si>
    <t>9888ADC7-4084-4ED9-A901-E1D595D21EFA</t>
  </si>
  <si>
    <t>Autophila dilucida Hübner, [1808]</t>
  </si>
  <si>
    <t>988A8C38-D1CE-42E7-BB21-44457422EC57</t>
  </si>
  <si>
    <t>Ptychoptera longicauda Tonnoir, 1919</t>
  </si>
  <si>
    <t>988AD545-ACBD-49E8-9A69-6AEB4529496B</t>
  </si>
  <si>
    <t>Rhamphomyia (s.str.) stigmosa Macquart, 1827</t>
  </si>
  <si>
    <t>Achaearanea simulans (Thorell, 1875)</t>
  </si>
  <si>
    <t>9897633F-3D94-4343-99BD-C485D51C0173</t>
  </si>
  <si>
    <t>Rhymogona montivaga cervina (Verhoeff, 1910)</t>
  </si>
  <si>
    <t>989787F0-35C1-43DE-ACAD-A9B7E948A4CB</t>
  </si>
  <si>
    <t>Serromyia ledicola Kieffer, 1925</t>
  </si>
  <si>
    <t>Pelecopsis radicicola (L. Koch, 1875)</t>
  </si>
  <si>
    <t>989D92ED-3097-41E5-BCB2-50FFF94ECDF2</t>
  </si>
  <si>
    <t>Hilara sartor Becker, 1888</t>
  </si>
  <si>
    <t>989E9F89-C574-4FFE-8499-B55E20184A65</t>
  </si>
  <si>
    <t>Bembidion egregium Daniel, 1902</t>
  </si>
  <si>
    <t>98A23B33-73EC-4A07-BB41-6ECBF748DD00</t>
  </si>
  <si>
    <t>Eublemma ostrina Hübner, [1808]</t>
  </si>
  <si>
    <t>98A4E775-4A90-45BE-AC23-2A5069E4CC6F</t>
  </si>
  <si>
    <t>Oxytelus piceus (Linnaeus, 1767)</t>
  </si>
  <si>
    <t>98A54998-5BF1-4C57-AFA1-871986B41BCE</t>
  </si>
  <si>
    <t>Paracolax tristalis Fabricius, 1794</t>
  </si>
  <si>
    <t>98A6C7F2-A2E5-43B1-9966-89AFC2A5C687</t>
  </si>
  <si>
    <t>Miarus graminis (Gyllenhal, 1813)</t>
  </si>
  <si>
    <t>98AE5570-8E3D-46F3-A17A-E4F5A84D815B</t>
  </si>
  <si>
    <t>Mythimna punctosa Treitschke, 1825</t>
  </si>
  <si>
    <t>98B01529-62F6-4EFD-B5E8-85AFC3C14E35</t>
  </si>
  <si>
    <t>Gnophos variegatus Duponchel, 1830</t>
  </si>
  <si>
    <t>98B0C0C0-043A-4E72-B56D-50DAB2393929</t>
  </si>
  <si>
    <t>Chlorissa viridata Linnaeus, 1758 (Kardeneule)</t>
  </si>
  <si>
    <t>98B8181E-C71A-44BC-9DAF-06BD25F9FDBF</t>
  </si>
  <si>
    <t>Pelenomus waltoni (Boheman, 1843)</t>
  </si>
  <si>
    <t>98B99FDD-5216-4ECD-B455-5214B49945CD</t>
  </si>
  <si>
    <t>Ceromya monstrosicornis (Stein, 1924)</t>
  </si>
  <si>
    <t>98B9E375-BA2A-4050-B8C3-111FED0B5624</t>
  </si>
  <si>
    <t>Aedes intrudens Dyar, 1919</t>
  </si>
  <si>
    <t>98BAC66A-ED6D-4CE9-8758-511A1E9E5236</t>
  </si>
  <si>
    <t>Barynotus moerens (Fabricius, 1792)</t>
  </si>
  <si>
    <t>98BAD632-B246-4E4A-87DD-5E02E431E773</t>
  </si>
  <si>
    <t>Sphegina sibirica Stackelberg, 1953</t>
  </si>
  <si>
    <t>98BC8D17-494A-4948-97FF-A103A756F99B</t>
  </si>
  <si>
    <t>Hydrellia mutata (Zetterstedt, 1846)</t>
  </si>
  <si>
    <t>98BF2F39-1116-4721-8F52-B0B374E111BE</t>
  </si>
  <si>
    <t>Axinotarsus ruficollis (Olivier, 1790)</t>
  </si>
  <si>
    <t>98BFBDE5-BB96-42ED-B0A9-B0CB0ECAE9C8</t>
  </si>
  <si>
    <t>Coleophora amellivora Baldizzone, 1979</t>
  </si>
  <si>
    <t>98C18B94-CD1F-4DB8-B269-52404A5299F9</t>
  </si>
  <si>
    <t>Glomeris undulata C.L. Koch, 1844</t>
  </si>
  <si>
    <t>98CCE02B-656C-4E73-B104-5ADB968C431E</t>
  </si>
  <si>
    <t>Ephippiger terrestris bormansi (Brunner von Wattenwyl, 1882) (Südalpen-Sattelschrecke)</t>
  </si>
  <si>
    <t>98D7C386-DA97-48BC-8DF2-28AB68C4D2C3</t>
  </si>
  <si>
    <t>Epinotia subuculana Rebel, 1903</t>
  </si>
  <si>
    <t>98D7D40E-185D-4C2E-9C1E-2229837B24A5</t>
  </si>
  <si>
    <t>Dasypoda argentata (Panzer, 1809)</t>
  </si>
  <si>
    <t>98E5BC27-2470-4C23-8C5E-05E4C31E674F</t>
  </si>
  <si>
    <t>Lytharia salicariae (Paykull, 1800)</t>
  </si>
  <si>
    <t>98E6999A-C26B-4E6C-B264-DE293B9AD59A</t>
  </si>
  <si>
    <t>Atypus muralis Bertkau, 1890</t>
  </si>
  <si>
    <t>98F154CF-416B-4E61-AEA2-4807B03936C3</t>
  </si>
  <si>
    <t>Evagetes crassicornis (Shuckard)</t>
  </si>
  <si>
    <t>98F158E5-C611-4E12-982D-804AEB90A781</t>
  </si>
  <si>
    <t>Anthrenus festivus Rosenhauer, 1856</t>
  </si>
  <si>
    <t>98F6FB8A-F179-4CBA-ADC2-DDA53B60AE97</t>
  </si>
  <si>
    <t>Leptusa repentina Scheerpeltz, 1972</t>
  </si>
  <si>
    <t>98F86630-5884-46B8-B725-1D724226B338</t>
  </si>
  <si>
    <t>Udea murinalis Fischer v. Röslerstamm, 1842</t>
  </si>
  <si>
    <t>98FD55BB-EC73-4D30-A057-06981BA0FF62</t>
  </si>
  <si>
    <t>Platystethus capito Heer, 1839</t>
  </si>
  <si>
    <t>98FEAD10-3CF4-47F8-B246-58C34150C258</t>
  </si>
  <si>
    <t>Valgus hemipterus (Linnaeus, 1758)</t>
  </si>
  <si>
    <t>990081BD-2C00-4C93-9C5C-E79771D2EE76</t>
  </si>
  <si>
    <t>Phronia signata Winnertz, 1863</t>
  </si>
  <si>
    <t>990523B2-71FB-4909-9D31-25790DC5C3BA</t>
  </si>
  <si>
    <t>Bucculatrix bechsteinella (Bechstein &amp; Scharfenberg, 1805)</t>
  </si>
  <si>
    <t>990A24E5-5EA3-4CFA-819C-A92823D6CB78</t>
  </si>
  <si>
    <t>Platystoma seminationis (Fabricius, 1775)</t>
  </si>
  <si>
    <t>990F1231-FE54-4072-B85B-F84AFD2D692E</t>
  </si>
  <si>
    <t>Acmaeops pratensis (Laicharting, 1784) (Gelbbrauner Kugelhalsbock)</t>
  </si>
  <si>
    <t>9916D3B4-F6D8-49CC-BF12-0A8933B451D9</t>
  </si>
  <si>
    <t>Megaselia paludosa (Wood, 1908)</t>
  </si>
  <si>
    <t>991B214E-4FEB-41E2-8262-2DB2B336D016</t>
  </si>
  <si>
    <t>Chyromya oppidana (Scopoli, 1763)</t>
  </si>
  <si>
    <t>99200F48-5F3B-4641-BC7E-E00AB34BE026</t>
  </si>
  <si>
    <t>Hemitrichapion waltoni (Stephens, 1839)</t>
  </si>
  <si>
    <t>992B240E-2018-45F3-B688-A9A577A3C9FA</t>
  </si>
  <si>
    <t>Endothenia lapideana Herrich-Schäffer, 1851</t>
  </si>
  <si>
    <t>992D0E36-3D83-43DF-B30E-D1EECFD92527</t>
  </si>
  <si>
    <t>Nothochrysa capitata (Fabricius, 1793)</t>
  </si>
  <si>
    <t>99301B36-52C9-48B2-A3D3-B859E73DB822</t>
  </si>
  <si>
    <t>Rhaphium suave (Loew, 1859)</t>
  </si>
  <si>
    <t>99359343-313A-4E70-9EB6-9233A3E9FA6D</t>
  </si>
  <si>
    <t>Scathophaga furcata (Say, 1823)</t>
  </si>
  <si>
    <t>9937DBDE-79D9-4CE4-A7E4-1DCB4B0EB147</t>
  </si>
  <si>
    <t>Cryphoeca nivalis Schenkel, 1919</t>
  </si>
  <si>
    <t>99383131-9D3F-498C-B630-1E2D8422D2A5</t>
  </si>
  <si>
    <t>Coenorhinus aeneovirens (Marsham, 1802)</t>
  </si>
  <si>
    <t>9943D730-1A09-4FFE-8A10-3D5B4498171C</t>
  </si>
  <si>
    <t>Cucullia tanaceti Denis &amp; Schiffermüller, 1775</t>
  </si>
  <si>
    <t>9946FA9D-69F4-4385-8D6E-C3A1F25B06D7</t>
  </si>
  <si>
    <t>Pachnephorus cylindricus Lucas, 1849</t>
  </si>
  <si>
    <t>994797B8-4B93-44E2-88A2-09287232E2FE</t>
  </si>
  <si>
    <t>Eumerus elaverensis Séguy, 1961</t>
  </si>
  <si>
    <t>994823F9-0502-40BD-BEB4-860CF70E36DF</t>
  </si>
  <si>
    <t>Ceutorhynchus pyrrhorhynchus (Marsham, 1802)</t>
  </si>
  <si>
    <t>9948F590-90A0-4AEB-B808-55239ED89927</t>
  </si>
  <si>
    <t>Glomeris transalpina C.L. Koch, 1836</t>
  </si>
  <si>
    <t>994B55F8-D144-4C00-B7A6-2EB0C54E9C6A</t>
  </si>
  <si>
    <t>Hydraena rugosa Mulsant, 1844</t>
  </si>
  <si>
    <t>995197BB-EEC9-4D6A-9391-5ECE8D4B5699</t>
  </si>
  <si>
    <t>Aphthona atrovirens (Förster, 1849)</t>
  </si>
  <si>
    <t>9953DC4F-EAB5-43A9-9851-A229AA89B80A</t>
  </si>
  <si>
    <t>Tephritis hendeliana Hering, 1944</t>
  </si>
  <si>
    <t>9955898F-BBE4-4F88-AD81-3E6BF2B994BF</t>
  </si>
  <si>
    <t>Glyphipterix gianelliella Ragonot, 1885</t>
  </si>
  <si>
    <t>9957AC8C-02CC-4DC2-A8A0-861F4B8B8B98</t>
  </si>
  <si>
    <t>Epermenia illigerella (Hübner, 1813)</t>
  </si>
  <si>
    <t>99593B4D-D67E-4AF1-804C-2973BE6C853C</t>
  </si>
  <si>
    <t>Campiglossa absinthii (Fabricius, 1805)</t>
  </si>
  <si>
    <t>9960085B-6D3D-4B1F-B8D9-2791D57334C0</t>
  </si>
  <si>
    <t>Stigmella lonicerarum (Frey, 1856)</t>
  </si>
  <si>
    <t>99643C6D-3543-4524-9249-CB5DED7FADCC</t>
  </si>
  <si>
    <t>Cochylis epilinana Duponchel, 1842</t>
  </si>
  <si>
    <t>99694EBD-CB0F-4080-8389-23E9A7C87916</t>
  </si>
  <si>
    <t>Hypera venusta (Fabricius, 1781)</t>
  </si>
  <si>
    <t>996C99FF-FDE8-4DFD-9CB5-CE20A5014F40</t>
  </si>
  <si>
    <t>Neuraphes caviceps Croissandeau, 1891</t>
  </si>
  <si>
    <t>996E67C2-45DF-4D02-B130-160563393435</t>
  </si>
  <si>
    <t>Dichrorampha sedatana Busck, 1906</t>
  </si>
  <si>
    <t>99721B4F-A3BE-44D5-8DA3-40685B781F30</t>
  </si>
  <si>
    <t>Jassidophaga setosa (Verrall, 1901)</t>
  </si>
  <si>
    <t>997568DC-5812-4CC8-81AC-07B5DD6A674D</t>
  </si>
  <si>
    <t>Sciara humeralis Zetterstedt, 1851</t>
  </si>
  <si>
    <t>9975EFC2-C003-4F2B-80A9-BA93016FCDBD</t>
  </si>
  <si>
    <t>Digitivalva reticulella (Hübner, 1796)</t>
  </si>
  <si>
    <t>9975F19A-F262-4A72-90AF-6F5D7E3B84C4</t>
  </si>
  <si>
    <t>Allecula rhenana Bach, 1856</t>
  </si>
  <si>
    <t>997662D9-DE6D-4748-B722-90CB282EFE26</t>
  </si>
  <si>
    <t>Agrotis turatii Standfuss, 1888</t>
  </si>
  <si>
    <t>9978ECB4-E2BF-45E8-8985-5F22FA13FEDE</t>
  </si>
  <si>
    <t>Oxyethira falcata Morton, 1893</t>
  </si>
  <si>
    <t>9983AFD9-22F6-42DA-916C-7EE035698A93</t>
  </si>
  <si>
    <t>Astenus rutelipennis Reitter, 1909</t>
  </si>
  <si>
    <t>9986B753-0A3F-4AB5-BBAD-945970F707A7</t>
  </si>
  <si>
    <t>Episyrphus balteatus (De Geer, 1776)</t>
  </si>
  <si>
    <t>9993BF18-2E64-4AEA-822E-17918B19CF06</t>
  </si>
  <si>
    <t>Aedes cinereus Meigen, 1818</t>
  </si>
  <si>
    <t>99943102-1965-43FA-A7C4-9EF70EB0EF50</t>
  </si>
  <si>
    <t>Tephritis vespertina (Loew, 1844)</t>
  </si>
  <si>
    <t>99979D83-860A-47BD-875D-4CBD37CA1ABF</t>
  </si>
  <si>
    <t>Ceranthia abdominalis (Robineau-Desvoidy, 1830)</t>
  </si>
  <si>
    <t>Lepthyphantes nodifer Simon, 1884</t>
  </si>
  <si>
    <t>99A246A1-325B-4762-B5D3-DA461E45D961</t>
  </si>
  <si>
    <t>Otiorhynchus alpicola Boheman, 1843</t>
  </si>
  <si>
    <t>99A41481-CE01-4FFB-8188-E33EE8927CF9</t>
  </si>
  <si>
    <t>Angerona prunaria Linnaeus, 1758 (Schlehenspanner. Pflaumenspanner)</t>
  </si>
  <si>
    <t>99A65EBE-B7A4-4EC7-AC3C-E79B59FEEE39</t>
  </si>
  <si>
    <t>Brevicornu proximum (Staeger, 1840)</t>
  </si>
  <si>
    <t>99A6CD92-BCB7-487A-A9F5-953334E6D9DB</t>
  </si>
  <si>
    <t>Glomeris marginata (Villers, 1789)</t>
  </si>
  <si>
    <t>99A85D54-73E1-460C-A30B-E0C1DB2FE245</t>
  </si>
  <si>
    <t>Sarcophaga emdeni (Rohdendorf, 1969)</t>
  </si>
  <si>
    <t>Arion fasciatus (Nilsson, 1823) (Gelbstreifige Wegschnecke)</t>
  </si>
  <si>
    <t>99AFB294-40AA-4852-B7BC-2AD396894455</t>
  </si>
  <si>
    <t>Anthidium septemdentatum Latreille, 1809</t>
  </si>
  <si>
    <t>99B126EA-46E0-41F8-A9AC-0BD2F68CDAB9</t>
  </si>
  <si>
    <t>Ramonda prunaria (Rondani, 1861)</t>
  </si>
  <si>
    <t>99B3D307-FE66-4CD6-923A-C71FF07B769F</t>
  </si>
  <si>
    <t>Coenosia pedella (Fallén, 1825)</t>
  </si>
  <si>
    <t>99C2FEB0-1EF3-4BCE-A9D4-0286BD2C060A</t>
  </si>
  <si>
    <t>Agenioideus nubeculus nubeculus (Costa)</t>
  </si>
  <si>
    <t>99C8E4C0-5C54-43E3-B370-4ACCB1ADB7B3</t>
  </si>
  <si>
    <t>Pterophorus pentadactyla (Linnaeus, 1758)</t>
  </si>
  <si>
    <t>99C91D2A-77B5-423B-8424-B913A2E43C46</t>
  </si>
  <si>
    <t>Limosa limosa (Uferschnepfe)</t>
  </si>
  <si>
    <t>99CAC74D-F4E6-46AE-9694-A12457F57299</t>
  </si>
  <si>
    <t>Melieria omissa (Meigen, 1826)</t>
  </si>
  <si>
    <t>99CB8372-774C-42AE-AF74-1001116FCBA0</t>
  </si>
  <si>
    <t>Heleniella serratosioi Ringe, 1976</t>
  </si>
  <si>
    <t>99CE89C5-A68A-4099-A862-1161A23A3441</t>
  </si>
  <si>
    <t>Mompha conturbatella (Hübner, 1819)</t>
  </si>
  <si>
    <t>99CF2C63-3B4B-4AEC-9C49-367643D5681A</t>
  </si>
  <si>
    <t>Platypalpus luteus (Meigen, 1804)</t>
  </si>
  <si>
    <t>99D88676-FAA4-4053-9164-0A3DD180ACE3</t>
  </si>
  <si>
    <t>Chrysotus femoratus Zetterstedt, 1843</t>
  </si>
  <si>
    <t>99D908E0-F58C-480D-AB5A-B15EAB54F81C</t>
  </si>
  <si>
    <t>Herniosina bequaerti (Villeneuve, 1917)</t>
  </si>
  <si>
    <t>99DBAA6A-BC6E-4B06-A13D-015806C6BDD5</t>
  </si>
  <si>
    <t>Rebelia sapho Millière, 1864-1868</t>
  </si>
  <si>
    <t>99DDDF89-E51A-4658-8F27-9CA4589048CB</t>
  </si>
  <si>
    <t>Phaonia errans (Meigen, 1826)</t>
  </si>
  <si>
    <t>99DE6D96-FA6F-43E9-A487-E27C1224B2D9</t>
  </si>
  <si>
    <t>Leiodes fracta (Erichson, 1845)</t>
  </si>
  <si>
    <t>99E32B69-78AE-4313-962C-25AFF66BBB61</t>
  </si>
  <si>
    <t>Colocasia coryli Linnaeus, 1758 (Haseleule)</t>
  </si>
  <si>
    <t>99E84EE9-CB0B-414C-85BE-8A5EBC5F74E2</t>
  </si>
  <si>
    <t>Ethmia aurifluella (Hübner, 1810)</t>
  </si>
  <si>
    <t>99EA3631-1A47-4FEF-B186-222471AC8561</t>
  </si>
  <si>
    <t>Cryptophagus saginatus Sturm, 1845</t>
  </si>
  <si>
    <t>99EC3FB1-AE6D-4581-89F1-0083D980B26B</t>
  </si>
  <si>
    <t>Cucullia prenanthis Boisduval, 1840</t>
  </si>
  <si>
    <t>99EE7579-38BE-40E6-80A6-0A3FBE6137C1</t>
  </si>
  <si>
    <t>Amara quenseli quenseli (Schönherr, 1806)</t>
  </si>
  <si>
    <t>9A001CE7-626E-4461-BF2A-C96E78744BED</t>
  </si>
  <si>
    <t>Coleophora onobrychiella Zeller, 1849</t>
  </si>
  <si>
    <t>9A02E3D9-10B7-4545-911D-E098D31F923C</t>
  </si>
  <si>
    <t>Elachiptera austriaca Duda, 1932</t>
  </si>
  <si>
    <t>9A04686D-85EF-416B-A0B7-0A3C12DFE5F2</t>
  </si>
  <si>
    <t>Bombus monticola (Skor.)</t>
  </si>
  <si>
    <t>9A0691E9-DF2E-46ED-B553-2C31178AB11F</t>
  </si>
  <si>
    <t>Agriotes obscurus (Linnaeus, 1758)</t>
  </si>
  <si>
    <t>9A0CC3D3-87B1-4CBD-88F3-98CF242FCEB2</t>
  </si>
  <si>
    <t>Rhipicephalus turanicus Pomerantzev, Matikash, 1940</t>
  </si>
  <si>
    <t>9A0CEF13-D523-4A1E-AB2D-CE494F4D2315</t>
  </si>
  <si>
    <t>Euaesthetus superlatus Peyerimhoff, 1937</t>
  </si>
  <si>
    <t>9A0D53ED-7AE9-4A66-BE7D-B65E3F54ABF8</t>
  </si>
  <si>
    <t>Micropterix aglaella Duponchel, 1840</t>
  </si>
  <si>
    <t>9A11F592-B727-4768-B661-8E991823A31A</t>
  </si>
  <si>
    <t>Taeniopteryx hubaulti Aubert, 1946</t>
  </si>
  <si>
    <t>9A15B298-5292-490F-9653-54C3C13753E4</t>
  </si>
  <si>
    <t>Nilea brigantina Herting, 1977</t>
  </si>
  <si>
    <t>9A15D761-C206-4286-8F62-73427D2A3B83</t>
  </si>
  <si>
    <t>Melanomya nana (Meigen, 1826)</t>
  </si>
  <si>
    <t>9A163F20-06EE-4191-90DE-0000AC0B609A</t>
  </si>
  <si>
    <t>Melanotus dichrous (Erichson, 1841)</t>
  </si>
  <si>
    <t>9A1CAA53-664B-4BF1-A8D8-E3E21E7A1022</t>
  </si>
  <si>
    <t>Acleris sparsana Denis &amp; Schiffermüller, 1775</t>
  </si>
  <si>
    <t>9A28D205-29F6-43B4-A384-77C049715712</t>
  </si>
  <si>
    <t>Catops subfuscus Kellner, 1846</t>
  </si>
  <si>
    <t>Anergates atratulus</t>
  </si>
  <si>
    <t>9A2BEF5D-E752-44AD-A73E-5B111D054D0A</t>
  </si>
  <si>
    <t>Sarcophaga sexpunctata (Fabricius, 1805)</t>
  </si>
  <si>
    <t>9A2C41FD-1053-4923-8715-7CFC87B29DA0</t>
  </si>
  <si>
    <t>Ernobius mulsanti Kiesenwetter, 1877</t>
  </si>
  <si>
    <t>9A2D7E03-DFD5-4114-B3EE-3D96D5385B1D</t>
  </si>
  <si>
    <t>Sphaerophoria taeniata (Meigen, 1822)</t>
  </si>
  <si>
    <t>9A2E2F14-D345-4952-B204-589CB135347E</t>
  </si>
  <si>
    <t>Tipula siebkei Zetterstedt, 1852</t>
  </si>
  <si>
    <t>9A31C84F-9082-4340-9B32-CA9986169D38</t>
  </si>
  <si>
    <t>Neoempheria pictipennis (Haliday, 1833)</t>
  </si>
  <si>
    <t>9A34C27A-0C5D-40A9-95FB-FBD2879BE6A1</t>
  </si>
  <si>
    <t>Melangyna arctica (Zetterstedt, 1838)</t>
  </si>
  <si>
    <t>9A362CC9-3959-4D4E-A82C-F4440EFB89CC</t>
  </si>
  <si>
    <t>Oreonetides vaginatus (Thorell, 1872)</t>
  </si>
  <si>
    <t>9A37DC6C-BB01-44AF-AC76-3A365EB758D2</t>
  </si>
  <si>
    <t>Oreodytes davisii (Curtis, 1831)</t>
  </si>
  <si>
    <t>9A38C08F-1706-4E0F-A849-AAA0C1E2E4E4</t>
  </si>
  <si>
    <t>Homoneura minor (Becker, 1895)</t>
  </si>
  <si>
    <t>9A39136A-4807-4D5E-9D89-F60C44BAA3E7</t>
  </si>
  <si>
    <t>Cantharis cryptica Ashe, 1947</t>
  </si>
  <si>
    <t>9A3BDF89-DC6C-45C4-9BF7-23857B2EB1F1</t>
  </si>
  <si>
    <t>Botanophila spinosa (Rondani, 1866)</t>
  </si>
  <si>
    <t>9A3C6A60-899C-4FCE-B413-2C803ECB7A36</t>
  </si>
  <si>
    <t>Rhagonycha gallica Pic, 1923</t>
  </si>
  <si>
    <t>9A3C8533-B65A-4F39-B0A5-1B75A9C5DCD5</t>
  </si>
  <si>
    <t>Sapromyza multiseriata Czerny, 1932</t>
  </si>
  <si>
    <t>9A43B299-CB82-4AE1-A1C9-2DEEF554CFA1</t>
  </si>
  <si>
    <t>Scoparia ambigualis Treitschke, 1829</t>
  </si>
  <si>
    <t>9A479F9D-8C66-487A-B3C8-2F6E988716DB</t>
  </si>
  <si>
    <t>Barynotus alternans Boheman, 1834</t>
  </si>
  <si>
    <t>9A4B7CD9-4C05-48D1-9CEF-D71C42D98ABD</t>
  </si>
  <si>
    <t>Thera cembrae Kitt, 1912</t>
  </si>
  <si>
    <t>Haplodrassus signifer (C.L. Koch, 1839)</t>
  </si>
  <si>
    <t>9A50625B-2E65-46D4-8459-AA317C56BBC4</t>
  </si>
  <si>
    <t>Hydrotaea militaris (Meigen, 1826)</t>
  </si>
  <si>
    <t>9A50E183-ABDE-4898-BA55-C03F9FBDFD1E</t>
  </si>
  <si>
    <t>Nephrotoma lamellata (Riedel, 1910)</t>
  </si>
  <si>
    <t>9A5309E7-5277-4B33-A714-CEB069B9F048</t>
  </si>
  <si>
    <t>Psilopa polita (Macquart, 1835)</t>
  </si>
  <si>
    <t>9A533322-5FFD-4BBC-820E-1CDAFEA3D11A</t>
  </si>
  <si>
    <t>Ectoedemia atrifrontella (Stainton, 1851)</t>
  </si>
  <si>
    <t>9A56C5E8-1F0B-4EA1-B495-63DBE6D711A7</t>
  </si>
  <si>
    <t>Thera cupressata Geyer, [1831]</t>
  </si>
  <si>
    <t>Locusta migratoria cinerascens (Fabricius, 1781) (Wanderheuschrecke)</t>
  </si>
  <si>
    <t>9A5F7C33-AB09-4DA7-A6F5-9857FB74978F</t>
  </si>
  <si>
    <t>Exorista cuneata Herting, 1971</t>
  </si>
  <si>
    <t>9A66225C-2748-4DAB-820F-94885576F0C7</t>
  </si>
  <si>
    <t>Corynoneura coronata Edwards, 1924</t>
  </si>
  <si>
    <t>9A69D64A-CE09-4206-82D9-31353C473B5F</t>
  </si>
  <si>
    <t>Pherbellia ventralis (Fallén, 1820)</t>
  </si>
  <si>
    <t>9A6A967B-13D7-4CA6-8B0C-56C2C5F50CFD</t>
  </si>
  <si>
    <t>Quedius mesomelinus skoraszewskyi Korge, 1960</t>
  </si>
  <si>
    <t>9A6A98C4-B863-47E8-99E4-68F91CC21CD7</t>
  </si>
  <si>
    <t>Cyclophora porata Linnaeus, 1767</t>
  </si>
  <si>
    <t>9A737C88-4EAC-41F0-A780-D22F2C678701</t>
  </si>
  <si>
    <t>Syntomus foveatus (Geoffroy, 1785)</t>
  </si>
  <si>
    <t>9A77585E-BB83-4491-AB4F-D48795560A78</t>
  </si>
  <si>
    <t>Hadena magnolii Boisduval, 1829</t>
  </si>
  <si>
    <t>9A790113-B4A0-475C-B6B8-A15F2A782ED6</t>
  </si>
  <si>
    <t>Ancylis unculana Haworth, 1811</t>
  </si>
  <si>
    <t>9A795A75-A907-4970-A66E-5DDDB8ADEAB0</t>
  </si>
  <si>
    <t>Medetera abstrusa Thuneberg, 1955</t>
  </si>
  <si>
    <t>9A79DD8C-A737-4CD6-A6EE-73A3A2E4F1AA</t>
  </si>
  <si>
    <t>Euhyponomeuta stannella (Thunberg, 1794)</t>
  </si>
  <si>
    <t>9A81D2E0-8412-442F-A5C4-C70F9BBD34C0</t>
  </si>
  <si>
    <t>Notiphila brunipes (Robineau-Desvoidy, 1830)</t>
  </si>
  <si>
    <t>9A82EF51-F3D8-4A5A-A4E4-8233D6963CC9</t>
  </si>
  <si>
    <t>Eudasyphora cyanicolor (Zetterstedt, 1845)</t>
  </si>
  <si>
    <t>9A860AC3-8403-42DD-AD1A-ACE232D26C55</t>
  </si>
  <si>
    <t>Byturus tomentosus (De Geer, 1774)</t>
  </si>
  <si>
    <t>9A8AD25A-B0FE-4AEE-BF73-018511E27032</t>
  </si>
  <si>
    <t>Metopina galeata (Haliday, 1833)</t>
  </si>
  <si>
    <t>9A8E92E7-ED69-410F-8CFF-D375D0D770C7</t>
  </si>
  <si>
    <t>Satchelliella delphiniensis (Georges, 1964)</t>
  </si>
  <si>
    <t>9A90486B-68E5-4D61-8DE7-CE6DBE40BF43</t>
  </si>
  <si>
    <t>Coccidula rufa (Herbst, 1783)</t>
  </si>
  <si>
    <t>9A922392-9D2B-44B9-987B-FD779F3E7FF3</t>
  </si>
  <si>
    <t>Dolichopus annulipes Zetterstedt, 1838</t>
  </si>
  <si>
    <t>9A98995D-5113-4B82-ABA2-0DB5354F4071</t>
  </si>
  <si>
    <t>Parornix alpicola (Wocke, 1877)</t>
  </si>
  <si>
    <t>9A9ACA7B-017C-4B1A-B887-8B9B53657936</t>
  </si>
  <si>
    <t>Nomada fuscicornis Nylander, 1848</t>
  </si>
  <si>
    <t>9A9B313C-F823-47EB-8F2F-4D0393072B54</t>
  </si>
  <si>
    <t>Sphegina verecunda Collin, 1937</t>
  </si>
  <si>
    <t>9A9C39E1-02C3-43D2-8A8E-7F51B8FFD191</t>
  </si>
  <si>
    <t>Batrisus formicarius Aubé, 1833</t>
  </si>
  <si>
    <t>9A9DE79F-63D7-4175-89F6-546660645780</t>
  </si>
  <si>
    <t>Phyllodrepoidea crenata (Ganglbauer, 1895)</t>
  </si>
  <si>
    <t>9AA361BB-815D-4B2C-A34B-F96A4220A0BB</t>
  </si>
  <si>
    <t>Mycetophila luctuosa Meigen, 1830</t>
  </si>
  <si>
    <t>9AA4834C-E2F9-442D-968D-A3180032C6E6</t>
  </si>
  <si>
    <t>Otolelus pruinosus (Kiesenwetter, 1861)</t>
  </si>
  <si>
    <t>9AA4A790-DE5D-482E-8E05-C63407B6CF4B</t>
  </si>
  <si>
    <t>Agromyza sulfuriceps Strobl, 1898</t>
  </si>
  <si>
    <t>9AA71539-2FF1-4936-8794-B45C36134CBB</t>
  </si>
  <si>
    <t>Tetralonia hungarica Friese</t>
  </si>
  <si>
    <t>9AA93952-34FC-4C24-9B81-19AC4054C9BB</t>
  </si>
  <si>
    <t>Tetanocera phyllophora Melander, 1920</t>
  </si>
  <si>
    <t>9AADF5E9-0CAB-4592-A4F2-CF3B9DB32672</t>
  </si>
  <si>
    <t>Canephora unicolor Hufnagel, 1766</t>
  </si>
  <si>
    <t>9AAF766F-467C-4257-951B-6BD23D828920</t>
  </si>
  <si>
    <t>Rhamphomyia australis Frey, 1922</t>
  </si>
  <si>
    <t>9AB34F7B-AEC1-4FFF-842E-75BDA9DC8428</t>
  </si>
  <si>
    <t>Gyrinus aeratus Stephens, 1835</t>
  </si>
  <si>
    <t>9AB39EF4-214C-4967-A5FA-8BE8F8AFBFA7</t>
  </si>
  <si>
    <t>Thyatira batis Linnaeus, 1758 (Rosen-Wollrückenspinner)</t>
  </si>
  <si>
    <t>9AB462DC-5526-4481-B501-3C120B02A707</t>
  </si>
  <si>
    <t>Apatania fimbriata (Pictet, 1834)</t>
  </si>
  <si>
    <t>9ABE219A-A53D-40DE-A5B6-673FD4DBF101</t>
  </si>
  <si>
    <t>Bessa parallela (Meigen, 1824)</t>
  </si>
  <si>
    <t>9ABE4A70-7486-423B-AF37-E4273CF13456</t>
  </si>
  <si>
    <t>Hypomma bituberculatum (Wider, 1834)</t>
  </si>
  <si>
    <t>9ABFFC6C-EE20-4B97-BEB4-94BC49D67D11</t>
  </si>
  <si>
    <t>Sepsis thoracica (Robineau-Desvoidy, 1830)</t>
  </si>
  <si>
    <t>9AC2757C-6EA1-4D1A-B40E-3F062AAA3B99</t>
  </si>
  <si>
    <t>Platycheirus jaerensis Nielsen, 1971</t>
  </si>
  <si>
    <t>9AC49539-7DD1-4320-84A8-8FE2468D2069</t>
  </si>
  <si>
    <t>Ocnogyna parasita Hübner, 1790 (Parasitierter Bär)</t>
  </si>
  <si>
    <t>9AD3F792-509C-48B1-907F-23835C912E4F</t>
  </si>
  <si>
    <t>Fannia umbratica? Collin, 1939</t>
  </si>
  <si>
    <t>9AD681FC-99CD-4AB0-A737-5A124A3BD4F5</t>
  </si>
  <si>
    <t>Tetanops flavescens Macquart, 1835</t>
  </si>
  <si>
    <t>9ADF198F-07CA-4283-8579-54DD5F730907</t>
  </si>
  <si>
    <t>Eudorylas arcanus Coe, 1966</t>
  </si>
  <si>
    <t>9AE3A966-5A9E-493E-8A42-0B05D5007AF8</t>
  </si>
  <si>
    <t>Chrysolina bankii Fabricius, 1775</t>
  </si>
  <si>
    <t>9AE4DBC9-9408-4C6A-8E05-07B39BEEB7F1</t>
  </si>
  <si>
    <t>Carabus monticola Dejean, 1826</t>
  </si>
  <si>
    <t>9AEEF877-8A89-41B4-BE01-F2D8C773BF33</t>
  </si>
  <si>
    <t>Synanthedon spheciformis Denis &amp; Schiffermüller, 1775 (Erlen-Glasflügler)</t>
  </si>
  <si>
    <t>9AF0341B-B2A7-4DDC-AE2F-697974198E18</t>
  </si>
  <si>
    <t>Hybomitra lurida (Fallén, 1817)</t>
  </si>
  <si>
    <t>9AF6B691-9652-4F94-A593-D0C57D6DA4DB</t>
  </si>
  <si>
    <t>Euryopis quinqueguttata Thorell, 1875</t>
  </si>
  <si>
    <t>9AFCB5F0-D3B7-426A-B5D7-914CA3F9A5D4</t>
  </si>
  <si>
    <t>Gnaphosa muscorum (L. Koch, 1866)</t>
  </si>
  <si>
    <t>9AFDB4EE-08F2-440B-BE29-14A04BD9972E</t>
  </si>
  <si>
    <t>Xyleborinus alni Niisima, 1909</t>
  </si>
  <si>
    <t>9B00C54E-DED5-4624-ABE7-01ED5C994DD7</t>
  </si>
  <si>
    <t>Micropeza grallatrix Loew, 1868</t>
  </si>
  <si>
    <t>9B0136AE-2021-4AAB-AAD1-77B71255D970</t>
  </si>
  <si>
    <t>Bradysia nervosa (Meigen, 1818)</t>
  </si>
  <si>
    <t>9B09591B-C8EC-4994-87D9-5191D7FA2695</t>
  </si>
  <si>
    <t>Litargus coloratus Rosenhauer</t>
  </si>
  <si>
    <t>9B0A7486-64D6-42ED-BB8D-95F29C287102</t>
  </si>
  <si>
    <t>Nomada bluethgeni Stoeckhert, 1943</t>
  </si>
  <si>
    <t>9B0B294B-BD2D-497E-A980-DB5F10E4921E</t>
  </si>
  <si>
    <t>Hemithea aestivaria Hübner, [1799]</t>
  </si>
  <si>
    <t>9B0D0165-547B-4BD0-970A-DCDA125E4CDB</t>
  </si>
  <si>
    <t>Rhithrogena colmarsensis Sowa, 1984</t>
  </si>
  <si>
    <t>Agelena gracilens C.L. Koch, 1841</t>
  </si>
  <si>
    <t>9B247E12-91DF-4FFC-ACC6-5323EB84ED52</t>
  </si>
  <si>
    <t>Megaselia unguicularis (Wood, 1909)</t>
  </si>
  <si>
    <t>9B2659C6-CB3B-49E1-9E65-6A9B9E5873C7</t>
  </si>
  <si>
    <t>Philipomyia aprica (Meigen, 1820)</t>
  </si>
  <si>
    <t>9B27992D-FB8D-49D5-9161-B4E294C844C7</t>
  </si>
  <si>
    <t>Loxocera fulviventris Meigen, 1826</t>
  </si>
  <si>
    <t>9B2913B2-3532-4EF6-8A0D-5036586BB715</t>
  </si>
  <si>
    <t>Megalopelma nigroclavatum (Strobl, 1910)</t>
  </si>
  <si>
    <t>9B2DBCBB-AF35-40DA-B98E-83B38505402F</t>
  </si>
  <si>
    <t>Docosia sciarina (Meigen, 1830)</t>
  </si>
  <si>
    <t>9B2DF1CC-6AD1-40F4-A179-58D20F523212</t>
  </si>
  <si>
    <t>Dufourea alpina Morawitz, 1865</t>
  </si>
  <si>
    <t>9B30E5F2-53A9-40B7-B803-868CB15FBCA9</t>
  </si>
  <si>
    <t>Campichoeta griseola (Zetterstedt, 1855)</t>
  </si>
  <si>
    <t>9B33B725-7B51-43AD-8A64-E7C485BB1255</t>
  </si>
  <si>
    <t>Aristichthys nobilis (Richardson, 1845) (Gefleckter Tolstolob)</t>
  </si>
  <si>
    <t>9B34C21D-2FD8-4703-BF48-41D037B15770</t>
  </si>
  <si>
    <t>Leptusa monacha (Fauvel, 1898)</t>
  </si>
  <si>
    <t>9B352B63-A098-45A4-BB62-D1BAFDCA37BE</t>
  </si>
  <si>
    <t>Eudonia sudetica Zeller, 1839</t>
  </si>
  <si>
    <t>9B3752CD-A317-46B4-BCB3-D0416AD540C0</t>
  </si>
  <si>
    <t>Ceutorhynchus parvulus Brisout de Barneville, 1869</t>
  </si>
  <si>
    <t>9B386613-F355-41DA-B5F5-9588978ECFC1</t>
  </si>
  <si>
    <t>Lymantor coryli (Perris, 1855)</t>
  </si>
  <si>
    <t>9B39F2D5-F6E6-4F84-B2DA-A1127D80F118</t>
  </si>
  <si>
    <t>Euryusa sinuata Erichson, 1837</t>
  </si>
  <si>
    <t>9B3CF849-655C-44DD-BBBC-E14E37071D24</t>
  </si>
  <si>
    <t>Psylliodes chalcomerus (Illiger, 1807)</t>
  </si>
  <si>
    <t>9B3F41D7-76F8-4788-8171-4A15EE2D6152</t>
  </si>
  <si>
    <t>Bisnius sordidus (Gravenhorst, 1802)</t>
  </si>
  <si>
    <t>9B4C977F-6149-46DD-B35D-09A4AE483175</t>
  </si>
  <si>
    <t>Ochropleura leucogaster Freyer, 1831</t>
  </si>
  <si>
    <t>9B4E2FDC-35DA-405B-8CFD-13CFC456538A</t>
  </si>
  <si>
    <t>Mamestra cappa Hübner, [1809]</t>
  </si>
  <si>
    <t>9B51AE8F-8491-4154-944A-B15EB929A52D</t>
  </si>
  <si>
    <t>Dolycoris baccarum (Linné, 1758)</t>
  </si>
  <si>
    <t>9B631957-20F1-489F-A0E8-4B0CB3DFC0E6</t>
  </si>
  <si>
    <t>Zoogenetes harpa (Say, 1824) (Harfenschnecke)</t>
  </si>
  <si>
    <t>9B6CDE90-233F-4112-B8D0-AB84726DC538</t>
  </si>
  <si>
    <t>Polydrusus undatus (Fabricius, 1781)</t>
  </si>
  <si>
    <t>9B6CF537-FBB4-4EE7-891E-1E7C9F4397CB</t>
  </si>
  <si>
    <t>Gonomyia divergens Bangerter, 1947</t>
  </si>
  <si>
    <t>9B6E02BD-D4F4-4D2C-89BE-B2F66B3F95D4</t>
  </si>
  <si>
    <t>Elachiptera tuberculifera (Corti, 1909)</t>
  </si>
  <si>
    <t>9B6F7A66-FC69-4E27-85BD-FD7A0DF56896</t>
  </si>
  <si>
    <t>Mythimna sicula Treitschke, 1835</t>
  </si>
  <si>
    <t>9B708981-4F29-4798-B5DE-18CD8826266D</t>
  </si>
  <si>
    <t>Nemurella pictetii Klapalek, 1900</t>
  </si>
  <si>
    <t>9B70B2BB-94E8-4B31-A61B-18EC56F86741</t>
  </si>
  <si>
    <t>Hilara fuscipes (Fabricius, 1794)</t>
  </si>
  <si>
    <t>9B73F692-398C-406A-A8E7-99ADE1AC997D</t>
  </si>
  <si>
    <t>Omalium rugatum Mulsant, Rey, 1880</t>
  </si>
  <si>
    <t>9B747968-C8B1-4482-8EBB-398FD1AF31CF</t>
  </si>
  <si>
    <t>Evansia merens O.P. Cambridge, 1900</t>
  </si>
  <si>
    <t>Argyroneta aquatica (Clerck, 1757) (Wasserspinne)</t>
  </si>
  <si>
    <t>9B7AE62C-D0D7-4113-BD36-8884FE993908</t>
  </si>
  <si>
    <t>Cystiphora leontodontis (Bremi, 1847)</t>
  </si>
  <si>
    <t>9B7B42F9-1FBB-4856-AE31-F5AC91A5391B</t>
  </si>
  <si>
    <t>Amara ovata (Fabricius, 1792)</t>
  </si>
  <si>
    <t>9B7C8EB6-75E7-4F04-8CFC-857EBA71D16F</t>
  </si>
  <si>
    <t>Larra anathema (Rossi, 1790)</t>
  </si>
  <si>
    <t>9B7D1F62-885E-4666-B6FB-59CAE1E59F8C</t>
  </si>
  <si>
    <t>Cis laminatus Mellié, 1848</t>
  </si>
  <si>
    <t>9B7EDA8B-597A-4D33-9224-667A151F708F</t>
  </si>
  <si>
    <t>Littorimus hispidulus Kiesenwetter, 1843</t>
  </si>
  <si>
    <t>9B81DEFD-AAB5-45C5-9A23-0C9B486083C8</t>
  </si>
  <si>
    <t>Suillia affinis (Meigen, 1830)</t>
  </si>
  <si>
    <t>9B8D5829-4892-48BC-BF3F-DF05F1882C7E</t>
  </si>
  <si>
    <t>Perittia triseriatella Stainton, 1854</t>
  </si>
  <si>
    <t>9B900CA5-55A1-4800-87CA-DD1E6CD84651</t>
  </si>
  <si>
    <t>Eteobalea albiapicella (Duponchel, 1843)</t>
  </si>
  <si>
    <t>9B9102A7-AA72-476F-9410-DEB9A0B23321</t>
  </si>
  <si>
    <t>Ptiliolum schwarzi (Flach, 1887)</t>
  </si>
  <si>
    <t>9B97CA5B-00D5-428D-815A-792104644D71</t>
  </si>
  <si>
    <t>Arachnospila anceps peninsulana (Wolf)</t>
  </si>
  <si>
    <t>9B994D07-F5CE-415D-8536-EB1B896B7B85</t>
  </si>
  <si>
    <t>Lithophilus connatus (Panzer, 1796)</t>
  </si>
  <si>
    <t>9B9C5345-86E8-4341-9081-D1417B6BF8F0</t>
  </si>
  <si>
    <t>Linnaemya tessellans (Robineau-Desvoidy, 1830)</t>
  </si>
  <si>
    <t>9BA2C7F8-C438-4667-B92A-DE0541F7BF0A</t>
  </si>
  <si>
    <t>Psacadina vittigera (Schiner, 1864)</t>
  </si>
  <si>
    <t>9BAE1870-3D4C-41A9-A8DB-A3DBAD056211</t>
  </si>
  <si>
    <t>Bactra venosana Zeller, 1847</t>
  </si>
  <si>
    <t>Maculinea teleius Bergstraesser 1779 (Grosser Moorbläuling)</t>
  </si>
  <si>
    <t>9BB8C769-0395-4D4C-97A0-756A48866AFC</t>
  </si>
  <si>
    <t>Melasina ciliaris Ochsenheimer, 1810</t>
  </si>
  <si>
    <t>9BBE3D6D-ED28-4E5E-A976-A0D9F31F9EF1</t>
  </si>
  <si>
    <t>Montescardia tessulatellus (Lienig &amp; Zeller, 1846)</t>
  </si>
  <si>
    <t>9BC1A444-8A17-49BB-8E90-7B23491D5BBC</t>
  </si>
  <si>
    <t>Aphodius depressus (Kugelann, 1792)</t>
  </si>
  <si>
    <t>9BC1FE1E-61EC-4C35-8AA8-AFB134D2765B</t>
  </si>
  <si>
    <t>Caradrina flavirena Guenée, 1852</t>
  </si>
  <si>
    <t>9BC44ADD-1CC9-40C5-8FCC-4A5AB0B50EF1</t>
  </si>
  <si>
    <t>Anommatus scherleri Dajoz, 1973</t>
  </si>
  <si>
    <t>9BC4A389-BBBC-4091-A63E-7523569E5185</t>
  </si>
  <si>
    <t>Notocelia turionella Linnaeus, 1758</t>
  </si>
  <si>
    <t>9BC5D3F0-8A66-4AD5-B10F-5B52BD0474F1</t>
  </si>
  <si>
    <t>Mythimna riparia Rambur, 1829</t>
  </si>
  <si>
    <t>9BCCFF01-3059-4F7F-809D-C6D74A98B7E3</t>
  </si>
  <si>
    <t>Blaniulus guttulatus (Fabricius 1798)</t>
  </si>
  <si>
    <t>9BCF50AA-EB59-4399-BF5D-39DA2D3108FA</t>
  </si>
  <si>
    <t>Drosophila simulans Sturtevant, 1919</t>
  </si>
  <si>
    <t>9BD0EAC4-172D-48A6-970F-762F3553A8B2</t>
  </si>
  <si>
    <t>Rhamphomyia poissoni (Trehen, 1966)</t>
  </si>
  <si>
    <t>9BD3D303-C36F-45E7-A5F6-57EAD73D2F50</t>
  </si>
  <si>
    <t>Eulamprotes wilkella (Linnaeus, 1758)</t>
  </si>
  <si>
    <t>9BD77998-A76B-46B0-A950-663739749E6A</t>
  </si>
  <si>
    <t>Omalus panzeri Fabricius, 1804</t>
  </si>
  <si>
    <t>9BDA1B4C-D227-4B73-9B24-8D6AEFB946B0</t>
  </si>
  <si>
    <t>Euthycera chaerophylli (Fabricius, 1798)</t>
  </si>
  <si>
    <t>9BDA9D09-D350-4D91-951D-6AD2BF66BAA7</t>
  </si>
  <si>
    <t>Bledius fossor Heer, 1839</t>
  </si>
  <si>
    <t>9BDC045E-5274-41A5-A4EA-8143C6186DE3</t>
  </si>
  <si>
    <t>Chloromyia formosa (Scopoli, 1763)</t>
  </si>
  <si>
    <t>9BE3EB7A-2C6A-4EDC-B0A7-CEA0C26002C3</t>
  </si>
  <si>
    <t>Diurnea lipsiella (Denis &amp; Schiffermüller, 1775)</t>
  </si>
  <si>
    <t>9BE7C779-11A6-40CB-85C8-FEB1E0780038</t>
  </si>
  <si>
    <t>Phaulernis fulviguttella (Zeller, 1839)</t>
  </si>
  <si>
    <t>9BEBFF70-89E1-4706-AC72-43C497506796</t>
  </si>
  <si>
    <t>Trogoderma granarium Everts, 1898</t>
  </si>
  <si>
    <t>9BEC6BBF-D667-410E-BEC6-E2A5756E84AF</t>
  </si>
  <si>
    <t>Conistra gallica Lederer, 1857</t>
  </si>
  <si>
    <t>9BECE71A-73C5-4A79-81EB-21DBFA120FAF</t>
  </si>
  <si>
    <t>Thanatophilus dispar (Herbst, 1793)</t>
  </si>
  <si>
    <t>9BF34390-7B05-4BE3-AC50-8262940716C1</t>
  </si>
  <si>
    <t>Agrypnia obsoleta (Hagen, 1864)</t>
  </si>
  <si>
    <t>9C011E0D-83B0-44C4-8DC8-F96B2630AA65</t>
  </si>
  <si>
    <t>Trisateles emortualis Denis &amp; Schiffermüller, 1775</t>
  </si>
  <si>
    <t>9C01AAAF-C5AF-4A82-B65C-FD977F9180A0</t>
  </si>
  <si>
    <t>Philonthus alpinus Eppelsheim, 1875</t>
  </si>
  <si>
    <t>9C02BA2A-4842-4BDB-B775-2F653B8BCFD3</t>
  </si>
  <si>
    <t>Lilioceris merdigera (Linnaeus, 1758)</t>
  </si>
  <si>
    <t>9C033B41-9415-4FCC-913C-110E3CCD2358</t>
  </si>
  <si>
    <t>Anchinia daphnella (Denis &amp; Schiffermüller, 1775)</t>
  </si>
  <si>
    <t>9C07D609-61FF-43EB-99AC-76E4C254351C</t>
  </si>
  <si>
    <t>Culex territans Walker, 1856</t>
  </si>
  <si>
    <t>9C0CE31D-7033-46CB-AE68-AEECE4B90565</t>
  </si>
  <si>
    <t>Nebrioporus canaliculatus (Lacordaire, 1835)</t>
  </si>
  <si>
    <t>9C13EBAC-BF08-479D-9AA3-5210D32309DA</t>
  </si>
  <si>
    <t>Cercyon unipunctatus (Linnaeus, 1758)</t>
  </si>
  <si>
    <t>9C1447D3-E782-47A4-BEC9-395FDE58990B</t>
  </si>
  <si>
    <t>Crocallis elinguaria Linnaeus, 1758</t>
  </si>
  <si>
    <t>9C169608-9E79-40CD-A0DA-41EDB96A0D1F</t>
  </si>
  <si>
    <t>Haplotarsus affinis Paykull, 1800</t>
  </si>
  <si>
    <t>9C16E946-2557-4C9A-8B1B-2F131E2D9D0C</t>
  </si>
  <si>
    <t>Pammene regiana Zeller, 1849</t>
  </si>
  <si>
    <t>9C18E25F-7635-4ACB-9570-654E2900E20F</t>
  </si>
  <si>
    <t>Leistus ferrugineus (Linnaeus, 1758)</t>
  </si>
  <si>
    <t>9C1A487C-C821-444E-96C2-2E48BFA54A0B</t>
  </si>
  <si>
    <t>Chlorops pumilionis (Bjerkander, 1778)</t>
  </si>
  <si>
    <t>9C1E3842-F4F4-42F7-8F5D-365B10A0DAA0</t>
  </si>
  <si>
    <t>Scopula virgulata phegea Denis &amp; Schiffermüller, 1775</t>
  </si>
  <si>
    <t>9C1E5B01-7974-4631-A8CC-733BE3EAFC2D</t>
  </si>
  <si>
    <t>Atanygnathus terminalis (Erichson, 1839)</t>
  </si>
  <si>
    <t>9C1EA098-710A-4A88-B71D-233C9CD0AD63</t>
  </si>
  <si>
    <t>Crabro peltatus Fabricius, 1793</t>
  </si>
  <si>
    <t>9C21F8BA-E899-49A6-BF77-38A5299238BF</t>
  </si>
  <si>
    <t>Eupithecia immundata Lienig &amp; Zeller, 1846</t>
  </si>
  <si>
    <t>9C268E33-1F79-4AF6-B313-8F77CABAEE44</t>
  </si>
  <si>
    <t>Hydraena heterogyna doderoi Ganglbauer, 1901</t>
  </si>
  <si>
    <t>9C2944F4-9D45-4315-ABE5-8E32EB682E53</t>
  </si>
  <si>
    <t>Perittia herrichii Frey, 1859</t>
  </si>
  <si>
    <t>9C2B3CD2-454B-4A00-843E-1E3AFF2248CB</t>
  </si>
  <si>
    <t>Mycetophagus populi Fabricius, 1798</t>
  </si>
  <si>
    <t>9C2BF15A-9254-44D4-828F-BC79655603D9</t>
  </si>
  <si>
    <t>Merodon albifrons Meigen, 1822</t>
  </si>
  <si>
    <t>Chondrula tridens tridens (O.F. Müller, 1774) (Dreizahn-Vielfrassschnecke)</t>
  </si>
  <si>
    <t>9C3042E3-A5AA-45B1-B09C-1D8C96ECFF32</t>
  </si>
  <si>
    <t>Bledius subterraneus Erichson, 1839</t>
  </si>
  <si>
    <t>9C321339-902B-468E-A2DB-C13849F8E5D7</t>
  </si>
  <si>
    <t>Ceratopogon grandiforceps (Kieffer, 1913)</t>
  </si>
  <si>
    <t>9C326F91-BCC5-4D31-95D0-30B8E983F2E7</t>
  </si>
  <si>
    <t>Agonopterix kaekeritziana (Linnaeus, 1767)</t>
  </si>
  <si>
    <t>9C343D53-EA8F-4BC2-94EC-C1E04AC8C8F1</t>
  </si>
  <si>
    <t>Anapausis helvetica Haenni, 1984</t>
  </si>
  <si>
    <t>9C347CE2-03CA-4D76-9A5A-21864A5EA6CC</t>
  </si>
  <si>
    <t>Rhadiurgus variabilis (Zetterstedt, 1838)</t>
  </si>
  <si>
    <t>9C35DF61-DC5A-4403-95CB-0DDC85089F41</t>
  </si>
  <si>
    <t>Ditrichophora nigrithorax? (Becker, 1926)</t>
  </si>
  <si>
    <t>9C39F4B3-56EF-4C12-A75D-7C2FCD625E61</t>
  </si>
  <si>
    <t>Zonitis nana Ragusa, 1882</t>
  </si>
  <si>
    <t>9C3D7BD5-FAE1-424E-A62B-FA7E4BD5DEFC</t>
  </si>
  <si>
    <t>Chaetopterygopsis maclachlani Stein, 1874</t>
  </si>
  <si>
    <t>9C3DF077-4A0E-4667-8361-2EB51C677045</t>
  </si>
  <si>
    <t>Colon griseum Czwalina, 1881</t>
  </si>
  <si>
    <t>9C3E1C85-E2FB-4257-8AC3-6F7E43CEC498</t>
  </si>
  <si>
    <t>Semiothisa signaria Hübner, [1809]</t>
  </si>
  <si>
    <t>9C3EDDCC-F6A8-4A18-8005-7A73605F846C</t>
  </si>
  <si>
    <t>Nephrotoma analis (Schummel, 1833)</t>
  </si>
  <si>
    <t>9C3F1680-A6AC-4608-9363-A54B4D44E96C</t>
  </si>
  <si>
    <t>Calandrella rufescens (Stummellerche)</t>
  </si>
  <si>
    <t>9C43DB09-7C4F-4BE3-8F3A-5938DB5520A3</t>
  </si>
  <si>
    <t>Pammene gallicana Guenée, 1845</t>
  </si>
  <si>
    <t>9C458061-DC69-42B2-BAAD-3BE1C4A7A4D4</t>
  </si>
  <si>
    <t>Limax redii Gerhardt, 1933 (Redis Egelschnecke)</t>
  </si>
  <si>
    <t>9C486304-FE18-41FB-BFD0-A55C40CED6F8</t>
  </si>
  <si>
    <t>Orenaia helveticalis Herrich-Schäffer, 1851</t>
  </si>
  <si>
    <t>9C493D60-F7E8-4038-A9DA-2370A96B9052</t>
  </si>
  <si>
    <t>Morpholeria kerteszii Czerny, 1924</t>
  </si>
  <si>
    <t>9C4C95A9-543E-4097-8894-5EBB69189784</t>
  </si>
  <si>
    <t>Bythinus burrelli Denny, 1825</t>
  </si>
  <si>
    <t>9C4F7326-DAC7-4AC5-B6DC-50C9E0B881FC</t>
  </si>
  <si>
    <t>Rhyacionia duplana Hübner, 1813</t>
  </si>
  <si>
    <t>9C50D31F-4D2C-400C-A4EF-AB8DD14215AD</t>
  </si>
  <si>
    <t>Megaselia pallidizona (Lundbeck, 1920)</t>
  </si>
  <si>
    <t>Talavera aequipes (O.P. Cambridge, 1871)</t>
  </si>
  <si>
    <t>9C57D282-5777-4C57-BFCB-D88D16FF2C73</t>
  </si>
  <si>
    <t>Platystethus nodifrons Mannerheim, 1830</t>
  </si>
  <si>
    <t>9C5B0731-7B79-4CF6-9041-948178777E8F</t>
  </si>
  <si>
    <t>Polydesmus fissilobus Brö¿lemann, 1892</t>
  </si>
  <si>
    <t>9C600FE9-EE43-49C8-B755-63C1054CBCFB</t>
  </si>
  <si>
    <t>Tychius meliloti Stephens, 1831</t>
  </si>
  <si>
    <t>9C6044F0-8105-4F25-B229-9C576085F017</t>
  </si>
  <si>
    <t>Trichia piccardi M. Pfenninger &amp; A. Pfenninger, 2004</t>
  </si>
  <si>
    <t>9C609D22-6FCB-4BE9-A6F5-52869C530D82</t>
  </si>
  <si>
    <t>Rugilus erichsoni (Fauvel, 1867)</t>
  </si>
  <si>
    <t>9C634667-3CAB-4D52-A98E-FC9C598654DE</t>
  </si>
  <si>
    <t>Heliozela sericiella (Haworth, 1828)</t>
  </si>
  <si>
    <t>9C65EDEC-9AA6-4C0E-BF9F-95E3E3CA474E</t>
  </si>
  <si>
    <t>Limnephilus helveticus Schmid, 1965</t>
  </si>
  <si>
    <t>9C66DCD1-1F8C-4E6B-9D14-D022259CF8CF</t>
  </si>
  <si>
    <t>Catapion seniculus (Kirby, 1808)</t>
  </si>
  <si>
    <t>9C6FA761-4E2B-4750-B411-CA17D8086A5E</t>
  </si>
  <si>
    <t>Limnius perrisi (Dufour, 1843)</t>
  </si>
  <si>
    <t>9C718134-4E66-4426-AC7A-B78B0F4432D9</t>
  </si>
  <si>
    <t>Saprinus virescens (Paykull, 1798)</t>
  </si>
  <si>
    <t>9C724255-14A3-46B5-B223-574F0F404971</t>
  </si>
  <si>
    <t>Calophasia casta Borkhausen, 1793</t>
  </si>
  <si>
    <t>Alopecosa aculeata (Clerck, 1757)</t>
  </si>
  <si>
    <t>9C767076-2351-4996-98CE-4BDDEB79EF73</t>
  </si>
  <si>
    <t>Cauchas fibulella (Denis &amp; Schiffermüller, 1775)</t>
  </si>
  <si>
    <t>Nysson dimidiatus Jurine, 1807</t>
  </si>
  <si>
    <t>9C87B19C-45B4-4890-94D9-CE6AD7FAC733</t>
  </si>
  <si>
    <t>Macrosiagon tricuspidatum (Lepechin, 1774)</t>
  </si>
  <si>
    <t>9C8DFE51-C98A-44EC-9F19-CD940D931427</t>
  </si>
  <si>
    <t>Smaragdina flavicollis (Charpentier, 1825)</t>
  </si>
  <si>
    <t>9C9070AE-0420-4F4B-AE84-8C25889EB378</t>
  </si>
  <si>
    <t>Perittia elegans Frey, 1859</t>
  </si>
  <si>
    <t>9C95D652-48BE-4E1B-A1EE-E7E7A9856822</t>
  </si>
  <si>
    <t>Coleophora anatipenella (Hübner, 1796)</t>
  </si>
  <si>
    <t>9C970768-57C8-47CD-8CD2-792E8755C699</t>
  </si>
  <si>
    <t>Eupithecia subumbrata Denis &amp; Schiffermüller, 1775</t>
  </si>
  <si>
    <t>9C9B3FDE-DACE-426E-93EC-5BDE8AFCDEF8</t>
  </si>
  <si>
    <t>Polochrum repandum Spinola, 1806</t>
  </si>
  <si>
    <t>9C9CD69F-9DD4-41FE-B782-3C58E2BF0EB3</t>
  </si>
  <si>
    <t>Peltodytes caesus (Duftschmid, 1805)</t>
  </si>
  <si>
    <t>9C9D2476-01EB-470F-9356-1AC19F71DFAB</t>
  </si>
  <si>
    <t>Aphodius praecox Erichson, 1848</t>
  </si>
  <si>
    <t>9C9E2F02-4790-4E9D-8928-05F3E303D959</t>
  </si>
  <si>
    <t>Cheilosia varians Becker, 1889</t>
  </si>
  <si>
    <t>9CA03769-7C80-4068-964B-75EAA122346F</t>
  </si>
  <si>
    <t>Cydia aureolana Tengström, 1848</t>
  </si>
  <si>
    <t>9CA1C262-77FC-4FD5-9B45-4143656BD927</t>
  </si>
  <si>
    <t>Hydraena britteni Joy, 1907</t>
  </si>
  <si>
    <t>9CA50B23-5B4A-40C1-9D56-8BDE365EB854</t>
  </si>
  <si>
    <t>Trifurcula cryptella (Stainton, 1856)</t>
  </si>
  <si>
    <t>9CA5BDCD-71A5-4F8D-90AB-42CD0EC9E4DC</t>
  </si>
  <si>
    <t>Bryaxis grouvellei (Reitter, 1881)</t>
  </si>
  <si>
    <t>9CA78905-E47C-4B6A-81A0-6C8C1FD61447</t>
  </si>
  <si>
    <t>Tychius junceus (Reich, 1797)</t>
  </si>
  <si>
    <t>9CA8F254-3843-4B35-8696-C33E34214CEC</t>
  </si>
  <si>
    <t>Melampophylax mucoreus (Hagen, 1861)</t>
  </si>
  <si>
    <t>9CAB1A28-4543-4F09-94D4-22E178C174EE</t>
  </si>
  <si>
    <t>Chrysis chrysostigma Mocsary, 1889</t>
  </si>
  <si>
    <t>9CAEA99C-3445-43E2-99B3-6A6F932214AB</t>
  </si>
  <si>
    <t>Euphyia scripturata Hübner, [1799]</t>
  </si>
  <si>
    <t>9CB85D48-7F16-47B4-8AD1-EA83BD9B2919</t>
  </si>
  <si>
    <t>Winthemia speciosa (Egger, 1861)</t>
  </si>
  <si>
    <t>9CC0044E-AC8A-478F-B0BB-4B02DFE14FA7</t>
  </si>
  <si>
    <t>Bibio nigriventris Haliday, 1833</t>
  </si>
  <si>
    <t>9CC587A5-9CE6-46D0-BABD-A00442947329</t>
  </si>
  <si>
    <t>Apamea epomidion Haworth, 1809</t>
  </si>
  <si>
    <t>Leptothorax acervorum</t>
  </si>
  <si>
    <t>9CCBDBF6-86E4-4A53-8739-D64ECF30A00A</t>
  </si>
  <si>
    <t>Carpelimus nitidus (Baudi, 1848)</t>
  </si>
  <si>
    <t>9CCF6B0B-09CA-406D-AE93-23A85B5D8FBB</t>
  </si>
  <si>
    <t>Alliopsis pilitarsis (Stein, 1900)</t>
  </si>
  <si>
    <t>9CCF73C8-2D70-45B2-87E5-2B38BFF976A0</t>
  </si>
  <si>
    <t>Sphenophorus abbreviatus (Fabricius, 1787)</t>
  </si>
  <si>
    <t>9CD362EE-8AC6-4ADB-9F61-7D64439FDA91</t>
  </si>
  <si>
    <t>Coleophora caespititiella Zeller, 1839</t>
  </si>
  <si>
    <t>9CD548DC-61A6-4DFF-99EF-6E17A49EE7A8</t>
  </si>
  <si>
    <t>Notocelia cynosbatella Linnaeus, 1758</t>
  </si>
  <si>
    <t>9CD5E1EF-33C0-459B-9F28-5AFF02393AB1</t>
  </si>
  <si>
    <t>Molophilus flavus Goetghebuer in Goetghebuer et Tonnoir, 1920</t>
  </si>
  <si>
    <t>9CD6BD28-ACF6-4635-9043-2C74C060FEA1</t>
  </si>
  <si>
    <t>Epinotia rubiginosana Herrich-Schäffer, 1851</t>
  </si>
  <si>
    <t>9CDB12A7-F086-47E5-9978-DCB025616E63</t>
  </si>
  <si>
    <t>Glocianus punctiger (Gyllenhal, 1837)</t>
  </si>
  <si>
    <t>Crossocerus binotatus Lepeletier &amp; Brullé, 1834</t>
  </si>
  <si>
    <t>9CDCC5BB-A32B-45C6-A03D-E3B6358C01E0</t>
  </si>
  <si>
    <t>Phosphaenus hemipterus (Goeze, 1777)</t>
  </si>
  <si>
    <t>9CDE54BD-FBA8-418F-8C4D-01A0A22D8CCC</t>
  </si>
  <si>
    <t>Longitarsus minusculus (Foudras, 1860)</t>
  </si>
  <si>
    <t>9CE2DDFF-212C-4F85-9803-5FA17537D66A</t>
  </si>
  <si>
    <t>Enoplopus dentipes (Rossi, 1790)</t>
  </si>
  <si>
    <t>9CE362C9-81AA-4AE1-A450-143B0A2244E0</t>
  </si>
  <si>
    <t>Danacea denticollis Baudi, 1861</t>
  </si>
  <si>
    <t>9CE3889F-069C-403E-AD27-8017737909F4</t>
  </si>
  <si>
    <t>Evergestis politalis Denis &amp; Schiffermüller, 1775</t>
  </si>
  <si>
    <t>9CE3D361-9851-4D22-ADD8-03E4099FAF53</t>
  </si>
  <si>
    <t>Trogoderma versicolor (Creutzer, 1799)</t>
  </si>
  <si>
    <t>9CE75600-6F69-4526-A86B-EC43953D6836</t>
  </si>
  <si>
    <t>Bradycellus csikii Laczo, 1912</t>
  </si>
  <si>
    <t>9CE7A879-F5AE-448E-8A4C-7D61199E338C</t>
  </si>
  <si>
    <t>Mycetophila occultans Lundström, 1913</t>
  </si>
  <si>
    <t>9CE95541-712B-48FF-853F-B417A390F104</t>
  </si>
  <si>
    <t>Acicula lineata lineata (Draparnaud, 1801)</t>
  </si>
  <si>
    <t>9CE99917-5830-4F9A-A242-6AD4F7DF9139</t>
  </si>
  <si>
    <t>Mycetophila ocellus Walker, 1848</t>
  </si>
  <si>
    <t>9CEBFFAF-E71A-4155-8536-9AFD31412DE6</t>
  </si>
  <si>
    <t>Acupalpus luteatus (Duftschmid, 1812)</t>
  </si>
  <si>
    <t>9CF2746C-9FC2-4B1A-AE1E-215897B33D3C</t>
  </si>
  <si>
    <t>Loewia foeda (Meigen, 1824)</t>
  </si>
  <si>
    <t>9CF40E9C-12DB-4980-B56A-070B36A873CC</t>
  </si>
  <si>
    <t>Cryptocephalus pallifrons Gyllenhal, 1813</t>
  </si>
  <si>
    <t>9CF89DE4-92EF-4B73-A2D3-C19B0E67B506</t>
  </si>
  <si>
    <t>Latheticus oryzae G. Waterhouse, 1880</t>
  </si>
  <si>
    <t>9CF974D0-9BFC-49C8-B69B-AA1106A45482</t>
  </si>
  <si>
    <t>Phylloscopus inornatus (Gelbbrauenlaubsänger)</t>
  </si>
  <si>
    <t>9CFE1989-D7EC-48E6-B304-5E8867D2FD82</t>
  </si>
  <si>
    <t>Tachydromia rhyacophila Chvála, 1994</t>
  </si>
  <si>
    <t>9D00337D-33C4-4964-B091-F782F3B8CD55</t>
  </si>
  <si>
    <t>Cremifania nigrocellulata Czerny, 1904</t>
  </si>
  <si>
    <t>9D066F78-0A2A-484D-94F5-38C2596C2124</t>
  </si>
  <si>
    <t>Rheumaptera montivagata Duponchel, 1830</t>
  </si>
  <si>
    <t>9D069B22-2CF4-47C8-91E3-FA79EA4B144D</t>
  </si>
  <si>
    <t>Diceratura ostrinana Guenée, 1845</t>
  </si>
  <si>
    <t>9D0E7A56-D934-45DF-8627-E7E7B237AAB4</t>
  </si>
  <si>
    <t>Tychius pusillus Germar, 1842</t>
  </si>
  <si>
    <t>9D0F0DB7-542F-4D06-B938-B1E39B50C445</t>
  </si>
  <si>
    <t>Orthoperus punctulatus Reitter, 1876</t>
  </si>
  <si>
    <t>9D123CC1-98A5-452E-BD80-A98E0470D627</t>
  </si>
  <si>
    <t>Heterotrissocladius scutellatus (Goetghebuer, 1942)</t>
  </si>
  <si>
    <t>9D13D599-C8B0-4336-B525-9CC4E386EB09</t>
  </si>
  <si>
    <t>Eurithia gemina (Mesnil, 1972)</t>
  </si>
  <si>
    <t>9D14321E-1EE3-44CA-85D5-DBCD98F0F789</t>
  </si>
  <si>
    <t>Cochylidia richteriana Fischer v. Röslerstamm, 1837</t>
  </si>
  <si>
    <t>9D14918B-80C0-4280-815B-4B95F65F6817</t>
  </si>
  <si>
    <t>Antaxius beieri Harz, 1966 (Verzasca-Bergschrecke)</t>
  </si>
  <si>
    <t>9D159547-03AF-4EA6-B8D6-CF33EEE74041</t>
  </si>
  <si>
    <t>Cassida subreticulata Suffrian, 1844</t>
  </si>
  <si>
    <t>9D1AB935-1315-4C01-8EC0-483095170A4B</t>
  </si>
  <si>
    <t>Gonioctena viminalis (Linnaeus, 1758)</t>
  </si>
  <si>
    <t>9D24E4ED-7ADA-4684-BCAE-0AF44E831F22</t>
  </si>
  <si>
    <t>Beraea pullata (Curtis, 1834)</t>
  </si>
  <si>
    <t>9D261C6E-2C3A-4522-84AB-2366586D95DF</t>
  </si>
  <si>
    <t>Hydroptila brissaga Malicky, 1996</t>
  </si>
  <si>
    <t>9D2A6DBE-C236-4A11-AF77-29155F9FCEF8</t>
  </si>
  <si>
    <t>Phyllotreta punctulata (Marsham, 1802)</t>
  </si>
  <si>
    <t>9D2AB429-A20D-4CD5-8DF5-5D544A8E37EA</t>
  </si>
  <si>
    <t>Anthophora balneorum Lepeletier</t>
  </si>
  <si>
    <t>9D344C79-91E3-442A-B96D-FF523F46B9A2</t>
  </si>
  <si>
    <t>Rymosia fasciata (Meigen, 1804)</t>
  </si>
  <si>
    <t>9D42984D-6E54-4214-8BF4-F487779F0424</t>
  </si>
  <si>
    <t>Charadrius alexandrinus (Seeregenpfeifer)</t>
  </si>
  <si>
    <t>9D452428-C7B5-4D81-A2F8-413495EFEDEF</t>
  </si>
  <si>
    <t>Cryptocephalus cordiger (Linnaeus, 1758)</t>
  </si>
  <si>
    <t>9D4645D1-F9C2-48EE-ADEF-914E121E0329</t>
  </si>
  <si>
    <t>Ochthephilus carnicus (Scheerpeltz, 1950)</t>
  </si>
  <si>
    <t>9D467F2A-DF35-46B6-A881-9A8D9567364D</t>
  </si>
  <si>
    <t>Stagetus pilula (Aubé, 1861)</t>
  </si>
  <si>
    <t>9D46BA6F-9FFB-44AF-8C2D-40CC701E98A0</t>
  </si>
  <si>
    <t>Barbitistes obtusus Targioni-Tozzetti, 1881 (Südliche Säbelschrecke)</t>
  </si>
  <si>
    <t>9D47F9BB-568B-42E9-A5F1-C9CF2BE6517A</t>
  </si>
  <si>
    <t>Corticarina similata (Gyllenhal, 1827)</t>
  </si>
  <si>
    <t>9D49668D-79AB-4B62-B3CE-739B7FF438F9</t>
  </si>
  <si>
    <t>Platypalpus nigritarsis (Fallén, 1816)</t>
  </si>
  <si>
    <t>9D49B6D7-3207-4D75-AA9D-B666B804C3B8</t>
  </si>
  <si>
    <t>Tephritis tanaceti (Hering, 1956)</t>
  </si>
  <si>
    <t>9D4F46CD-E182-4C5A-B890-8A69D0ECE25E</t>
  </si>
  <si>
    <t>Rhopobota stagnana Denis &amp; Schiffermüller, 1775</t>
  </si>
  <si>
    <t>9D51E4A2-882C-4C52-ADE0-8E84B9BD34EE</t>
  </si>
  <si>
    <t>Horisme radicaria La Harpe, 1855</t>
  </si>
  <si>
    <t>9D5B1D8C-8538-42D8-B34A-41C89F0130AE</t>
  </si>
  <si>
    <t>Actia maksymovi Mesnil, 1952</t>
  </si>
  <si>
    <t>9D5BC8E5-20A1-4AD4-A71A-D36362FD38B7</t>
  </si>
  <si>
    <t>Dahlica lichenella fumosella (f. bisex.) Heinemann, 1870</t>
  </si>
  <si>
    <t>9D5D44C4-A80C-4CB7-9B55-37B29624008C</t>
  </si>
  <si>
    <t>Lygephila craccae Denis &amp; Schiffermüller, 1775</t>
  </si>
  <si>
    <t>9D609BF9-5D44-4655-9A05-ECA1C72230FE</t>
  </si>
  <si>
    <t>Stenus nigritulus Gyllenhal, 1827</t>
  </si>
  <si>
    <t>9D6186FA-2C04-45FD-94B6-DC4D92E30499</t>
  </si>
  <si>
    <t>Cryptocheilus confinis Haupt</t>
  </si>
  <si>
    <t>9D6401F9-094E-4649-9713-71AF087FA726</t>
  </si>
  <si>
    <t>Drymonia obliterata Esper, 1785 (Schwarzfelck-Zahnspinner, Bucheneichen-Bergwald-Zahnspinner)</t>
  </si>
  <si>
    <t>9D6928AB-7A7A-48FF-98F8-6F55D6B270E6</t>
  </si>
  <si>
    <t>Gymnopleurus sturmi McLeay, 1821</t>
  </si>
  <si>
    <t>9D6ABE57-6CBB-4566-B4A7-606F86A413B2</t>
  </si>
  <si>
    <t>Aphria xyphias Pandellé, 1896</t>
  </si>
  <si>
    <t>9D6BFD52-E960-4ADB-918F-4D19186FA7CD</t>
  </si>
  <si>
    <t>Lonchaea palposa Zetterstedt, 1847</t>
  </si>
  <si>
    <t>9D6DFA03-0FEF-4EC8-9ED1-5947EF1DC444</t>
  </si>
  <si>
    <t>Brachionycha sphinx Hufnagel, 1766</t>
  </si>
  <si>
    <t>9D726948-BC55-4D9F-BF14-442BD7EA3C20</t>
  </si>
  <si>
    <t>Leuctra handlirschi Kempny, 1898</t>
  </si>
  <si>
    <t>9D734A5F-1B9E-4A41-AB83-45121187F19A</t>
  </si>
  <si>
    <t>Oroposoma sp. Verhoeff,1936</t>
  </si>
  <si>
    <t>9D79F497-B397-4185-9DEC-078A861A465F</t>
  </si>
  <si>
    <t>Dyschirius thoracicus (P. Rossi, 1790)</t>
  </si>
  <si>
    <t>9D809E7E-2C1C-4591-BADB-1042D48C3ACF</t>
  </si>
  <si>
    <t>Astenus procerus (Gravenhorst, 1806)</t>
  </si>
  <si>
    <t>9D82D504-4D9F-4CE2-A1A4-354B7358A496</t>
  </si>
  <si>
    <t>Poratia digitatus Porat, 1889</t>
  </si>
  <si>
    <t>9D82D948-3834-427F-9587-E4563F6FF4CB</t>
  </si>
  <si>
    <t>Helops coeruleus (Linnaeus, 1758)</t>
  </si>
  <si>
    <t>9D82F9D5-B2E5-4EDC-9136-EA9207299543</t>
  </si>
  <si>
    <t>Idaea sylvestraria Hübner, [1799]</t>
  </si>
  <si>
    <t>9D833679-1367-4362-B13D-DC23FED6DF68</t>
  </si>
  <si>
    <t>Aleucis distinctata Herrich-Schäffer, 1839</t>
  </si>
  <si>
    <t>9D842A90-DB48-4EF7-8ACD-24A37CF54460</t>
  </si>
  <si>
    <t>Anthrenus museorum (Linnaeus, 1761)</t>
  </si>
  <si>
    <t>9D857AB9-5999-4F0A-B7AA-7A9AAD17ADBA</t>
  </si>
  <si>
    <t>Coleophora versurella Zeller, 1849</t>
  </si>
  <si>
    <t>9D86C86C-FDA5-4A16-86A8-FFE0433F6F50</t>
  </si>
  <si>
    <t>Apamea sublustris Esper, 1788</t>
  </si>
  <si>
    <t>9D884012-DC5E-44D4-B397-76E3503191F1</t>
  </si>
  <si>
    <t>Dasyhelea dufouri (Laboulbène, 1869)</t>
  </si>
  <si>
    <t>9D8AAD86-E5A2-4223-BB37-BF4524CF9A95</t>
  </si>
  <si>
    <t>Campylomorphus homalisinus (Illiger, 1807)</t>
  </si>
  <si>
    <t>9D8ED7E5-313B-44EE-9BBA-2352B70F4847</t>
  </si>
  <si>
    <t>Arctosa alpigena alpigena (Doleschall, 1852)</t>
  </si>
  <si>
    <t>9D98035C-A8C7-4BA9-A1CB-059FCBC0C365</t>
  </si>
  <si>
    <t>Euchalcia modestoides Poole, 1989</t>
  </si>
  <si>
    <t>9DA7EDE5-A81B-4282-AB6D-F88B41BD647A</t>
  </si>
  <si>
    <t>Hadena confusa Hufnagel, 1766</t>
  </si>
  <si>
    <t>9DAB5756-AB69-49AD-95DF-B252C70CD87E</t>
  </si>
  <si>
    <t>Cygnus columbianus (Zwergschwan)</t>
  </si>
  <si>
    <t>9DAB62C0-8A85-4596-AE87-EC0B6A57D70A</t>
  </si>
  <si>
    <t>Dichrorampha cacaleana Herrich-Schäffer, 1851</t>
  </si>
  <si>
    <t>9DAC2864-7A76-4F49-851E-047D9820C3B1</t>
  </si>
  <si>
    <t>Exechiopsis lackschewitziana (Stackelberg, 1948)</t>
  </si>
  <si>
    <t>9DADC597-C35D-4D43-8CF2-7708AD5BAC93</t>
  </si>
  <si>
    <t>Denticollis rubens Piller &amp; Mitterpache, 1783</t>
  </si>
  <si>
    <t>9DB4758A-A0FA-49BF-9CD0-3E9419D4621C</t>
  </si>
  <si>
    <t>Acrobasis sodalella Zeller, 1848</t>
  </si>
  <si>
    <t>9DB4DBC0-389E-4D4F-BABF-C8A6D3D23951</t>
  </si>
  <si>
    <t>Atheta canescens (Sharp, 1869)</t>
  </si>
  <si>
    <t>9DB5828C-D806-4A6B-8060-2E0D026D8245</t>
  </si>
  <si>
    <t>Dorytomus minutus (Gyllenhal, 1836)</t>
  </si>
  <si>
    <t>9DBA1E96-6595-471B-9B22-4A07152160DE</t>
  </si>
  <si>
    <t>Clerus mutillarius Fabricius, 1775</t>
  </si>
  <si>
    <t>9DBF0490-95FE-47AE-ABC7-5A3EC9D5DF66</t>
  </si>
  <si>
    <t>Anacampsis trifoliella (Constant, 1890)</t>
  </si>
  <si>
    <t>9DBF5F11-8DCC-45A9-AC40-3DB0372F62AA</t>
  </si>
  <si>
    <t>Drosophila hexasticha Papp, 1971</t>
  </si>
  <si>
    <t>9DBF90D3-D044-4493-BBC0-21B942C7AA24</t>
  </si>
  <si>
    <t>Alopecosa taeniata (C.L. Koch, 1835)</t>
  </si>
  <si>
    <t>9DC87387-1FAE-4D46-A75C-0D01B4874756</t>
  </si>
  <si>
    <t>Cidnopus pilosus (Leske, 1785)</t>
  </si>
  <si>
    <t>9DCD8241-C30B-4969-B3FB-94B3AA21E330</t>
  </si>
  <si>
    <t>Eucalybites auroguttella (Stephens, 1835)</t>
  </si>
  <si>
    <t>9DCE50FB-045B-4A65-A4E0-AE5A5BFBD524</t>
  </si>
  <si>
    <t>Oxypoda annularis (Mannerheim, 1830)</t>
  </si>
  <si>
    <t>9DD044BE-A060-482D-B725-BC9230965632</t>
  </si>
  <si>
    <t>Athyroglossa glabra (Meigen, 1830)</t>
  </si>
  <si>
    <t>9DD539DC-51ED-47A6-8C20-30875EAE8C25</t>
  </si>
  <si>
    <t>Agabus affinis (Paykull, 1798)</t>
  </si>
  <si>
    <t>9DD86DEE-CFA0-49EB-9168-284048928750</t>
  </si>
  <si>
    <t>Andrena potentillae Panzer, 1809</t>
  </si>
  <si>
    <t>9DD8BE3B-8223-47D6-865A-775FDD41190C</t>
  </si>
  <si>
    <t>Chilodes maritimus Tauscher, 1806</t>
  </si>
  <si>
    <t>9DD973FE-F7F2-4313-B1DC-006360D23C10</t>
  </si>
  <si>
    <t>Sedina buettneri O. Hering, 1858</t>
  </si>
  <si>
    <t>9DDBFF7C-21CD-42A3-9C44-E6E6A859D85D</t>
  </si>
  <si>
    <t>Atelestus dissonans Collin, 1961</t>
  </si>
  <si>
    <t>9DDD4D01-C633-48B7-BDCE-BCEC37993241</t>
  </si>
  <si>
    <t>Oedothorax retusus (Westring, 1851)</t>
  </si>
  <si>
    <t>9DDECCF7-9E1D-4525-AD5D-D868170F87EB</t>
  </si>
  <si>
    <t>Dolichopus linearis Meigen, 1824</t>
  </si>
  <si>
    <t>9DE3726C-CF29-40E0-8868-BEA1A547CDA6</t>
  </si>
  <si>
    <t>Eupeodes lucasi (Marcos Garcia, 1983)</t>
  </si>
  <si>
    <t>9DE96A37-8129-42E6-B913-FE3A283A6C06</t>
  </si>
  <si>
    <t>Orthotomicus suturalis (Gyllenhal, 1827)</t>
  </si>
  <si>
    <t>9DEA42AA-469C-4D85-84A0-B89CE8B21837</t>
  </si>
  <si>
    <t>Cryptocephalus octopunctatus (Scopoli, 1763)</t>
  </si>
  <si>
    <t>Meioneta affinis (Kulczynski, 1898)</t>
  </si>
  <si>
    <t>9DEDCBF9-1E60-45C4-B515-FD6775349B71</t>
  </si>
  <si>
    <t>Delia antiqua (Meigen, 1826)</t>
  </si>
  <si>
    <t>9DF28C2F-34A2-46D8-B8AA-00973B051546</t>
  </si>
  <si>
    <t>Sapromyza obsoleta Fallén, 1820</t>
  </si>
  <si>
    <t>9DF38181-234F-48AF-B5CC-EBE6B2BE10A9</t>
  </si>
  <si>
    <t>Cymindis cingulata Dejean, 1825</t>
  </si>
  <si>
    <t>9DF467F2-2FB0-4C8B-8A6C-0457ED600987</t>
  </si>
  <si>
    <t>Amaurobius crassipalpis Canestrini &amp; Pavesi, 1870</t>
  </si>
  <si>
    <t>9DF6CB8C-A03B-4B6F-A770-B4C7ECBB552A</t>
  </si>
  <si>
    <t>Polydrusus impressifrons Gyllenhal, 1834</t>
  </si>
  <si>
    <t>9DF88B42-B034-4083-AB46-C3CB461D7315</t>
  </si>
  <si>
    <t>Scoparia manifestella Herrich-Schäffer, 1848</t>
  </si>
  <si>
    <t>9DFA09D4-9F6F-4F82-9D9C-84A2BDDC3207</t>
  </si>
  <si>
    <t>Ptinus dubius Sturm, 1837</t>
  </si>
  <si>
    <t>9E0A96F1-4EC7-48E0-A570-9480E1D1F7B1</t>
  </si>
  <si>
    <t>Rhizotrogus marginipes Mulsant, 1842</t>
  </si>
  <si>
    <t>9E0BB8DF-F4B5-405D-8C6F-AAF1DE5CD735</t>
  </si>
  <si>
    <t>Udea nebulalis Hübner, 1796</t>
  </si>
  <si>
    <t>9E0DBECA-5E4E-44CD-AD1A-2A33A960E9D5</t>
  </si>
  <si>
    <t>Heleodromia immaculata Haliday, 1833</t>
  </si>
  <si>
    <t>9E1800C8-01FF-4C0E-AAC5-3A79D8C34B19</t>
  </si>
  <si>
    <t>Aphomia zelleri Joannis, 1932</t>
  </si>
  <si>
    <t>9E1A5F2E-88B0-45F7-A1D1-7DC9BAB14A83</t>
  </si>
  <si>
    <t>Perittia monosemiella Rössler, 1881</t>
  </si>
  <si>
    <t>9E1A9FA7-83F6-42FF-8E25-7DFBF9FF0379</t>
  </si>
  <si>
    <t>Polyommatus daphnis Denis &amp; Schiffermüller, 1775 (Zahnflügelbläuling)</t>
  </si>
  <si>
    <t>9E1B02EA-2DA1-4B66-8EA3-2468B39434B5</t>
  </si>
  <si>
    <t>Calvia quindecimguttata (Fabricius, 1777)</t>
  </si>
  <si>
    <t>9E1E4CA7-3431-4F2D-BA2D-9E2E1CA00DED</t>
  </si>
  <si>
    <t>Dorcus parallelipipedus (Linnaeus, 1758) (Balkenschröter)</t>
  </si>
  <si>
    <t>9E21866B-00B7-46F5-849A-2A454B645F1E</t>
  </si>
  <si>
    <t>Cochylis atricapitana Stephens, 1852</t>
  </si>
  <si>
    <t>9E228832-2744-47C2-9FDD-DFF242E4A16C</t>
  </si>
  <si>
    <t>Parornix pfaffenzelleri (Frey, 1856)</t>
  </si>
  <si>
    <t>9E2536B7-75E5-4DE5-944C-01D1688CF4B0</t>
  </si>
  <si>
    <t>Neomyia cornicina (Fabricius, 1781)</t>
  </si>
  <si>
    <t>9E266056-10F4-4CDF-A0FF-8CE036083345</t>
  </si>
  <si>
    <t>Lesteva sicula heeri Fauvel, 1871</t>
  </si>
  <si>
    <t>9E27DA78-6EB2-4379-B817-312144EFF01F</t>
  </si>
  <si>
    <t>Hydrosmecta longula (Heer, 1839)</t>
  </si>
  <si>
    <t>9E2A24CB-F493-4624-8F7B-E6CC06DD0E25</t>
  </si>
  <si>
    <t>Swammerdamella brevicornis (Meigen, 1830)</t>
  </si>
  <si>
    <t>9E2A7752-2FEB-4125-9DCC-527D0F8A13E4</t>
  </si>
  <si>
    <t>Azeca goodalli (Férussac, 1821 (Bezahnte Achatschnecke)</t>
  </si>
  <si>
    <t>9E38A0AB-891F-4B79-946A-D1CFA6616A58</t>
  </si>
  <si>
    <t>Dasineura rubella (Kieffer, 1896)</t>
  </si>
  <si>
    <t>9E3B8614-5DB7-48D3-8AF9-DC367D7EA6A9</t>
  </si>
  <si>
    <t>Polyporivora picta (Meigen, 1830)</t>
  </si>
  <si>
    <t>9E3DA228-FD18-4351-8E38-C9339781BD60</t>
  </si>
  <si>
    <t>Arachnospila spissa spissa (Schiödte)</t>
  </si>
  <si>
    <t>9E3E3856-4CA2-4D03-BB72-7F280CAD831C</t>
  </si>
  <si>
    <t>Pheosia gnoma Fabricius, 1777 (Birken-Porzellanspinner, Birkenbergwald-Zahnspinner)</t>
  </si>
  <si>
    <t>9E3EA0EF-D7F4-41EC-A2A7-29D801D62F06</t>
  </si>
  <si>
    <t>Petronia petronia (Steinsperling)</t>
  </si>
  <si>
    <t>9E407250-16F5-4CDD-A644-F803283B69F0</t>
  </si>
  <si>
    <t>Islamia minuta minuta (Draparnaud, 1805) (Rundmündige Quellschnecke)</t>
  </si>
  <si>
    <t>9E419F6F-FA19-422F-8CFE-14E51125A369</t>
  </si>
  <si>
    <t>Terellia tussilaginis (Fabricius, 1775)</t>
  </si>
  <si>
    <t>9E41F03E-CE29-483E-9346-4CBFAD725B71</t>
  </si>
  <si>
    <t>Cheilosia hypena Becker, 1894</t>
  </si>
  <si>
    <t>9E42F8E5-D95A-4E02-BF0F-CEE0388A7533</t>
  </si>
  <si>
    <t>Choerades ignea (Meigen, 1820)</t>
  </si>
  <si>
    <t>9E46299E-699A-43AD-9157-D71C653EF551</t>
  </si>
  <si>
    <t>Beris strobli Dusek etRozkosny, 1968</t>
  </si>
  <si>
    <t>9E47B1FB-C2B9-4037-A0BD-8F2A964D631D</t>
  </si>
  <si>
    <t>Depressaria beckmanii Heinemann, 1870</t>
  </si>
  <si>
    <t>9E4AB636-5AF4-4CA9-AA21-DFF488C7A739</t>
  </si>
  <si>
    <t>Leuctra braueri Kempny, 1898</t>
  </si>
  <si>
    <t>9E4E6A4F-34BF-4C56-86B8-ABAD62821BCB</t>
  </si>
  <si>
    <t>Agathidium nudum Hampe, 1870</t>
  </si>
  <si>
    <t>9E525E0A-4C8D-47E1-B929-9CD336D6BCAD</t>
  </si>
  <si>
    <t>Euconnus denticornis (Müller &amp; Kunze, 1822)</t>
  </si>
  <si>
    <t>9E58663A-F4C9-41F7-A69E-4F17927A6924</t>
  </si>
  <si>
    <t>Sycorax similis (Müller, 1927)</t>
  </si>
  <si>
    <t>9E5F3B23-57BF-4625-AE4B-DE4D56F1C7EB</t>
  </si>
  <si>
    <t>Aleochara curtula (Goeze, 1777)</t>
  </si>
  <si>
    <t>9E5F5C9C-8E8F-4DDA-AB9E-8584593B2DED</t>
  </si>
  <si>
    <t>Parachironomus tenuicaudatus (Malloch, 1915)</t>
  </si>
  <si>
    <t>9E5FCDB2-29BC-4BF5-A28F-B9165CC59B9D</t>
  </si>
  <si>
    <t>Glomeris hexasticha Brandt, 1833</t>
  </si>
  <si>
    <t>9E60F100-BAA7-4913-BF37-F97CE63FD0CB</t>
  </si>
  <si>
    <t>Gnypeta caerulea (Sahlberg, 1831)</t>
  </si>
  <si>
    <t>9E6150B9-FA24-4A9C-AA50-DE0425E588BD</t>
  </si>
  <si>
    <t>Barypeithes chevrolati (Boheman, 1843)</t>
  </si>
  <si>
    <t>9E62F26F-1005-44B7-AF3C-F9B119B25D56</t>
  </si>
  <si>
    <t>Acmaeops marginatus (Fabricius, 1781) (Gelbrandiger Kugelhalsbock)</t>
  </si>
  <si>
    <t>9E633E50-30E7-4440-A242-9698E50457FF</t>
  </si>
  <si>
    <t>Tachyerges stigma (Germar, 1821)</t>
  </si>
  <si>
    <t>9E6F896D-A448-4884-8CB6-70EBF4A442AB</t>
  </si>
  <si>
    <t>Mordellistena koelleri Ermisch, 1956</t>
  </si>
  <si>
    <t>9E70AF90-85C8-47E5-9519-E40AE85DDFC6</t>
  </si>
  <si>
    <t>Helicoconis egleni Ohm, 1967</t>
  </si>
  <si>
    <t>9E720C4E-75B2-48A7-A701-E9D04E53D503</t>
  </si>
  <si>
    <t>Anchinia cristalis (Scopoli, 1763)</t>
  </si>
  <si>
    <t>9E788190-2DC7-46B6-968B-C00C7FB095B5</t>
  </si>
  <si>
    <t>Galeruca interrupta interrupta Illiger, 1802</t>
  </si>
  <si>
    <t>9E78834B-4210-4A52-8D77-BC485A736EAB</t>
  </si>
  <si>
    <t>Limnophora pandellei Séguy, 1923</t>
  </si>
  <si>
    <t>9E788CEE-F739-4CD0-942E-A8464EA92EFC</t>
  </si>
  <si>
    <t>Scoliocentra brachypterna (Loew, 1873)</t>
  </si>
  <si>
    <t>9E7B3141-8F46-4190-81D7-EC41CF90BB58</t>
  </si>
  <si>
    <t>Zygaena exulans Hochenwarth, 1792 (Alpen-Widderchen)</t>
  </si>
  <si>
    <t>9E7B7661-5494-440D-864E-951C7F0006C3</t>
  </si>
  <si>
    <t>Nomisia exornata (C.L. Koch, 1839)</t>
  </si>
  <si>
    <t>9E7EA8D1-20B6-4098-9CC2-7ABE412A7DD6</t>
  </si>
  <si>
    <t>Nosodomodes celtis (Germar, 1831)</t>
  </si>
  <si>
    <t>9E82FAB0-F215-4F8C-AEB2-156E6A843AA6</t>
  </si>
  <si>
    <t>Aleochara laticornis Kraatz, 1856</t>
  </si>
  <si>
    <t>9E8556B5-9681-45EF-911B-7AB0BDB79531</t>
  </si>
  <si>
    <t>Anthrenus verbasci (Linnaeus, 1767)</t>
  </si>
  <si>
    <t>9E85F8A3-1EC8-418F-957B-1FEF2F77F052</t>
  </si>
  <si>
    <t>Globicornis corticalis (Eichhoff,1863)</t>
  </si>
  <si>
    <t>9E8A1968-3A38-43E4-988B-F66368F97873</t>
  </si>
  <si>
    <t>Panagaeus bipustulatus (Fabricius, 1775)</t>
  </si>
  <si>
    <t>9E8BF6CA-5D74-447F-A7A8-083DF04F8585</t>
  </si>
  <si>
    <t>Chamaesphecia chalciformis Esper, 1804 (Mennigroter Dost-Glasflügler)</t>
  </si>
  <si>
    <t>9E9302D2-903D-4C05-8E71-6F9279C80ADD</t>
  </si>
  <si>
    <t>Diaphorus oculatus (Fallén, 1823)</t>
  </si>
  <si>
    <t>9E95196E-FEF7-4178-8221-188DEC6B1C18</t>
  </si>
  <si>
    <t>Speolepta leptogaster (Winnertz, 1863)</t>
  </si>
  <si>
    <t>9E99B1EA-1122-4BA4-9A6F-3C4AD289A3CF</t>
  </si>
  <si>
    <t>Tipula bilobata Pokorny, 1887</t>
  </si>
  <si>
    <t>9E9D5489-79B3-472B-B048-9DEF72548248</t>
  </si>
  <si>
    <t>Staphylinus dimidiaticornis Gemminger, 1851</t>
  </si>
  <si>
    <t>9EA12584-A0E8-4F97-93E1-CA273CBE9FAB</t>
  </si>
  <si>
    <t>Hemipenthes maurus (Linnaeus, 1758)</t>
  </si>
  <si>
    <t>9EA1F59E-6795-4B64-9354-1E718871A359</t>
  </si>
  <si>
    <t>Acrophylax zerberus Brauer, 1867</t>
  </si>
  <si>
    <t>9EA4C7CC-AB6B-4E35-925C-C00A53248213</t>
  </si>
  <si>
    <t>Rybaxis longicornis (Leach, 1817)</t>
  </si>
  <si>
    <t>9EA4DB9A-89A9-46DC-BB48-EE365B8EA05D</t>
  </si>
  <si>
    <t>Crypturgus hispidulus Thomson, 1870</t>
  </si>
  <si>
    <t>9EA7C25D-0C03-4879-A4BA-95B290213EBF</t>
  </si>
  <si>
    <t>Phalacrocorax carbo (Kormoran)</t>
  </si>
  <si>
    <t>9EB1E2B4-463D-42C4-B0C8-62C10765CA70</t>
  </si>
  <si>
    <t>Tipula obsoleta Meigen, 1818</t>
  </si>
  <si>
    <t>9EB35EEB-D148-45EF-9438-916BF774B250</t>
  </si>
  <si>
    <t>Polyommatus amandus Schneider 1792 (Prächtiger Bläuling)</t>
  </si>
  <si>
    <t>9EB46A74-085A-408D-BF5C-AA4F36B49700</t>
  </si>
  <si>
    <t>Dochmonota clancula (Erichson, 1837)</t>
  </si>
  <si>
    <t>9EB67797-1A2D-481C-829F-7D317FAEDFEF</t>
  </si>
  <si>
    <t>Megaselia parva (Wood, 1909)</t>
  </si>
  <si>
    <t>9EB74A4A-4B40-45AC-9CAD-6B087B087BC5</t>
  </si>
  <si>
    <t>Anthophagus scutellaris Erichson, 1840</t>
  </si>
  <si>
    <t>9EBB038B-2BA2-43B4-B604-F88D6D5CCEBE</t>
  </si>
  <si>
    <t>Xylotrechus pantherinus (Savenius, 1825) (Panther-Holzwespenbock)</t>
  </si>
  <si>
    <t>9EBD20FA-FA88-4548-8617-5C1B981BA22F</t>
  </si>
  <si>
    <t>Pentaphyllus testaceus (Hellwig,1792)</t>
  </si>
  <si>
    <t>9EBF6DB2-F751-4963-9BB9-3DAA7A0E2ACC</t>
  </si>
  <si>
    <t>Meigenia grandigena (Pandellé, 1896)</t>
  </si>
  <si>
    <t>9EBFB069-6390-444E-818B-E0A682BE384B</t>
  </si>
  <si>
    <t>Caryocolum oculatella (Thomann, 1930)</t>
  </si>
  <si>
    <t>9EC195E2-0DA3-4D2D-A573-95CB269D51A3</t>
  </si>
  <si>
    <t>Neolimnomyia adjuncta (Walker, 1848)</t>
  </si>
  <si>
    <t>9EC19B15-CEE2-4AD4-B671-9D8C2DDA79EA</t>
  </si>
  <si>
    <t>Dicranomyia stigmatica (Meigen, 1830)</t>
  </si>
  <si>
    <t>9EC29BDA-0FA0-4C54-B801-6ADB22615E79</t>
  </si>
  <si>
    <t>Chlorophanus graminicola Schönherr, 1832</t>
  </si>
  <si>
    <t>9EC93E88-B727-439F-A814-791B10FE9E23</t>
  </si>
  <si>
    <t>Phytoecia nigripes (Voet, 1778)</t>
  </si>
  <si>
    <t>9ECB747D-1AA2-4EBE-BBFA-FC08A57A5A8C</t>
  </si>
  <si>
    <t>Sarcophaga borodorf Pape, 1996</t>
  </si>
  <si>
    <t>9ECDEC12-7E03-4416-8BF8-AFF94AA59485</t>
  </si>
  <si>
    <t>Megaselia alticolella (Wood, 1909)</t>
  </si>
  <si>
    <t>9EE0CC3C-6FB2-4F16-A791-A90EBDACE3C1</t>
  </si>
  <si>
    <t>Hydropsyche exocellata Dufour, 1841</t>
  </si>
  <si>
    <t>9EE7DEBB-7207-47B5-B542-41F522E7B9DB</t>
  </si>
  <si>
    <t>Mayetiola poae (Bosc, 1817)</t>
  </si>
  <si>
    <t>9EE89C7B-E5FC-487D-9D5B-D05F3C606567</t>
  </si>
  <si>
    <t>Neuratelia nemoralis (Meigen, 1818)</t>
  </si>
  <si>
    <t>9EEAE3DC-F217-4AF4-82F9-453F001555CF</t>
  </si>
  <si>
    <t>Cylindroiulus truncorum (Silvestri, 1896)</t>
  </si>
  <si>
    <t>9EED00D2-8D53-41D5-8DEE-693DB0C91C02</t>
  </si>
  <si>
    <t>Minettia helvola (Becker, 1895)</t>
  </si>
  <si>
    <t>9EF01A7A-73CE-4B0A-8820-D4A1A449D2F2</t>
  </si>
  <si>
    <t>Colymbetes fuscus (Linnaeus, 1758)</t>
  </si>
  <si>
    <t>9EF76FCF-3F21-4B88-9828-8FB9D2295F69</t>
  </si>
  <si>
    <t>Cypha ovulum (Heer, 1839)</t>
  </si>
  <si>
    <t>9EF7BC32-4D59-44AE-8B67-0E2566CEAC2A</t>
  </si>
  <si>
    <t>Barynotus obscurus (Fabricius, 1775)</t>
  </si>
  <si>
    <t>Erigone atra Blackwall, 1833</t>
  </si>
  <si>
    <t>9F007136-B4A8-43D3-A35C-8765EA3163B9</t>
  </si>
  <si>
    <t>Diurnea fagella (Denis &amp; Schiffermüller, 1775)</t>
  </si>
  <si>
    <t>9F08E369-30D8-4629-B9EE-5F0DDDC9E975</t>
  </si>
  <si>
    <t>Diaclina fagi (Panzer, 1799)</t>
  </si>
  <si>
    <t>9F0DB4E8-79F6-415F-BBA3-D6FBD7A83789</t>
  </si>
  <si>
    <t>Bruchus ervi Frölich, 1799</t>
  </si>
  <si>
    <t>9F0E8193-BAA6-4165-A850-0CBB0CE020D5</t>
  </si>
  <si>
    <t>Blepharita spinosa Chrétien, 1911</t>
  </si>
  <si>
    <t>9F10B7C3-8492-49EE-880E-D5C9051B264B</t>
  </si>
  <si>
    <t>Otiorhynchus raucus (Fabricius, 1777)</t>
  </si>
  <si>
    <t>9F11A04C-B615-4886-8908-DEC013332959</t>
  </si>
  <si>
    <t>Cryptocephalus bilineatus (Linnaeus, 1767)</t>
  </si>
  <si>
    <t>9F1D734C-AB5A-4C42-BAF3-7F2502DD9F85</t>
  </si>
  <si>
    <t>Conops strigatus Meigen, 1824</t>
  </si>
  <si>
    <t>9F1D94B0-83A0-4C6D-8614-A0A9913788E5</t>
  </si>
  <si>
    <t>Pipiza quadrimaculata (Panzer, [1804])</t>
  </si>
  <si>
    <t>9F1DB4A3-0DD5-40BB-A4EC-2DDF0C566804</t>
  </si>
  <si>
    <t>Andrena aeneiventris Morawitz</t>
  </si>
  <si>
    <t>9F1DBB94-313B-4A32-9246-E2D8422C16EA</t>
  </si>
  <si>
    <t>Heliothis nubigera Herrich-Schäffer, 1851</t>
  </si>
  <si>
    <t>9F2039F6-12B9-4F45-BD73-1269980A6B69</t>
  </si>
  <si>
    <t>Fringilla montifringilla (Bergfink)</t>
  </si>
  <si>
    <t>9F2AB124-D8B0-45D4-951A-A9E69D669D2D</t>
  </si>
  <si>
    <t>Sympherobius klapaleki Zeleny, 1963</t>
  </si>
  <si>
    <t>9F31274A-5F7B-430C-8892-C12D28388115</t>
  </si>
  <si>
    <t>Povolnya leucapennella (Stephens, 1835)</t>
  </si>
  <si>
    <t>9F33458D-0B1E-4AD8-A721-5C516AD4A354</t>
  </si>
  <si>
    <t>Hyperaspis pseudopustulata Mulsant, 1853</t>
  </si>
  <si>
    <t>9F386DE4-3170-4939-B0E0-07A6CF8BD5AF</t>
  </si>
  <si>
    <t>Lasioglossum alpigenum (Dalla-Torre, 1877)</t>
  </si>
  <si>
    <t>9F3D4534-412E-4730-8EB3-D545A685119A</t>
  </si>
  <si>
    <t>Exhyalanthrax afer (Fabricius, 1794)</t>
  </si>
  <si>
    <t>9F3DA721-C15A-4E8E-8153-807558B6F364</t>
  </si>
  <si>
    <t>Angioneura fimbriata (Meigen, 1826)</t>
  </si>
  <si>
    <t>9F415262-A379-4188-8EA9-789AB3AF71D7</t>
  </si>
  <si>
    <t>Catoptria zermattensis Frey, 1870</t>
  </si>
  <si>
    <t>9F41C5E0-2F62-4E6D-8475-C63165EDA826</t>
  </si>
  <si>
    <t>Ectoedemia minimella (Zetterstedt, 1839)</t>
  </si>
  <si>
    <t>9F4331C3-A9AF-455B-8991-AA2C0AE7F6D1</t>
  </si>
  <si>
    <t>Parydra pusilla (Meigen, 1830)</t>
  </si>
  <si>
    <t>9F439BCB-ADC4-4210-8E55-7EF5F16A3DFD</t>
  </si>
  <si>
    <t>Anisoplia segetum (Herbst, 1783)</t>
  </si>
  <si>
    <t>9F461195-A694-41C5-99BC-178C2C750BB0</t>
  </si>
  <si>
    <t>Anoplius tenuicornis (Tournier)</t>
  </si>
  <si>
    <t>9F49F9F4-70BD-4F22-9964-BD2B2310E89D</t>
  </si>
  <si>
    <t>Miarus campanulae (Linnaeus, 1767)</t>
  </si>
  <si>
    <t>9F4E0400-40D2-48D9-98EE-6FEB979AAB53</t>
  </si>
  <si>
    <t>Bellardia vespillo (Fabricius, 1794)</t>
  </si>
  <si>
    <t>9F52DE86-33AD-4A97-BA27-EA3EAC48A186</t>
  </si>
  <si>
    <t>Paidia rica Freyer, [1858] (Mauer-Flechtenbär, Mauerflechtenbärchen)</t>
  </si>
  <si>
    <t>9F588876-783B-4A35-B360-EA76B34DF8D2</t>
  </si>
  <si>
    <t>Trechus piazzolii Focarile, 1950</t>
  </si>
  <si>
    <t>9F593385-8BE8-4D16-8CBF-E29BE9CE88B9</t>
  </si>
  <si>
    <t>Ptilocephala pyrenaella falsevocata Bourgogne, 1979</t>
  </si>
  <si>
    <t>9F5E986F-D6EF-4B5C-82AA-E5029F91DAC7</t>
  </si>
  <si>
    <t>Tricyphona alpigena (Strobl, 1909)</t>
  </si>
  <si>
    <t>9F643C38-EBB5-47D6-9B65-9AE8BD378684</t>
  </si>
  <si>
    <t>Colletes mlokossewiczi Radoszkowski</t>
  </si>
  <si>
    <t>9F64E4F9-C27C-4C6C-8BA2-2D264CC88171</t>
  </si>
  <si>
    <t>Lordithon bimaculatus (Schrank, 1798)</t>
  </si>
  <si>
    <t>9F651767-D5ED-4DA9-A0BE-65501F22A5C6</t>
  </si>
  <si>
    <t>Bryophacis crassicornis (Mäklin, 1847)</t>
  </si>
  <si>
    <t>9F6AD931-9196-474F-B6A8-5A9A4C2A5F53</t>
  </si>
  <si>
    <t>Protanypus forcipatus (Egger, 1863)</t>
  </si>
  <si>
    <t>9F6ADD82-1186-418B-A052-F08F59B07F90</t>
  </si>
  <si>
    <t>Carabus intricatus Linnaeus, 1761</t>
  </si>
  <si>
    <t>9F6C0E08-E92C-4D77-976C-93D7A373AA29</t>
  </si>
  <si>
    <t>Libellula depressa Linnaeus, 1758 (Plattbauch)</t>
  </si>
  <si>
    <t>9F6C4911-4AC3-4DBA-BCFE-E788F6A78BDA</t>
  </si>
  <si>
    <t>Corynoptera subfurcifera Mohrig et Hövemeyer, 1992</t>
  </si>
  <si>
    <t>9F6C63AF-1D1A-42ED-9DFC-DDE1C3084C69</t>
  </si>
  <si>
    <t>Agathidium pisanum Brisout de Barneville, 1872</t>
  </si>
  <si>
    <t>9F755D32-A290-4B04-8527-50420702BF8F</t>
  </si>
  <si>
    <t>Chymomyza amoena (Loew, 1892)</t>
  </si>
  <si>
    <t>9F768D64-459C-49C7-98D1-F758B14F4064</t>
  </si>
  <si>
    <t>Dorytomus suratus (Gyllenhal, 1836)</t>
  </si>
  <si>
    <t>9F790AFF-0ABE-46C5-8B3C-E1940366288E</t>
  </si>
  <si>
    <t>Tomosvaryella cilitarsis (Strobl, 1910)</t>
  </si>
  <si>
    <t>9F7CB004-1B0F-4D53-BF51-C0E7081AD612</t>
  </si>
  <si>
    <t>Drosophila subsilvestris Hardy et Kaneshiro, 1968</t>
  </si>
  <si>
    <t>9F7ED745-A409-4AB5-AEDF-2AF336D8B47B</t>
  </si>
  <si>
    <t>Symballophthalmus pictipes (Becker, 1889)</t>
  </si>
  <si>
    <t>9F829B2B-14C6-4F29-B1B0-DCAFB0084B13</t>
  </si>
  <si>
    <t>Trichiura ariae Hübner, [1824]</t>
  </si>
  <si>
    <t>9F87FC6A-2DD2-4B64-9204-C0A93A5CC087</t>
  </si>
  <si>
    <t>Exechiopsis indecisa (Walker, 1856)</t>
  </si>
  <si>
    <t>9F92817A-25EF-432F-9C53-0B9206F9D3F6</t>
  </si>
  <si>
    <t>Senotainia albifrons (Rondani, 1859)</t>
  </si>
  <si>
    <t>9F94E235-BFBD-4C6C-8C58-D4AE28E65C0D</t>
  </si>
  <si>
    <t>Leiodes brunnea (Sturm, 1807)</t>
  </si>
  <si>
    <t>9F98156B-4311-4592-88E5-A8FBE80E8D41</t>
  </si>
  <si>
    <t>Delia tenuiventris (Zetterstedt, 1860)</t>
  </si>
  <si>
    <t>9F9DE1FA-BFB5-472C-841B-9484CD4C0E2F</t>
  </si>
  <si>
    <t>Eupithecia sinuosaria Eversmann</t>
  </si>
  <si>
    <t>9F9E2D32-3DF1-4C3C-A2A7-645363982AF2</t>
  </si>
  <si>
    <t>Hyalurgus cruciger (Zetterstedt, 1838)</t>
  </si>
  <si>
    <t>9F9F8E2D-E33F-40BB-83D5-6B59077E272F</t>
  </si>
  <si>
    <t>Philonthus caerulescens (Lacordaire, 1835)</t>
  </si>
  <si>
    <t>9FA16B28-DB37-4C31-8F24-6AE2D6FB186E</t>
  </si>
  <si>
    <t>Rhizophagus nitidulus (Fabricius, 1798)</t>
  </si>
  <si>
    <t>9FA1C437-31CC-4213-B941-2AEC08FE7B1B</t>
  </si>
  <si>
    <t>Palpita unionalis Hübner, 1796</t>
  </si>
  <si>
    <t>Dolichovespula adulterina (Du Buysson, 1905)</t>
  </si>
  <si>
    <t>9FA953D7-4250-4852-BF8D-FF97F3C9CD3F</t>
  </si>
  <si>
    <t>Empis (s. str.) nigricoma Loew, 1867</t>
  </si>
  <si>
    <t>9FAF7013-E4B7-4949-8105-7EB91DA69C58</t>
  </si>
  <si>
    <t>Bolitochara obliqua Erichson, 1837</t>
  </si>
  <si>
    <t>9FB50668-7788-4461-81C7-30BF5B6E9F2D</t>
  </si>
  <si>
    <t>Myolepta vara (Panzer, [1798])</t>
  </si>
  <si>
    <t>9FB5077F-5BD5-4EB5-BE7F-8858C05A705A</t>
  </si>
  <si>
    <t>Cryptocephalus imperialis Laicharting, 1781</t>
  </si>
  <si>
    <t>9FB98E7B-53FB-4C98-B2A6-0B95BB933573</t>
  </si>
  <si>
    <t>Ophonus rupicola (Sturm, 1818)</t>
  </si>
  <si>
    <t>9FB98ECF-1415-4090-8D3F-D3A0205ED0D5</t>
  </si>
  <si>
    <t>Nephrocerus flavicornis Zetterstedt, 1844</t>
  </si>
  <si>
    <t>9FBA2AD6-1B90-48FE-A27E-07F9EF037694</t>
  </si>
  <si>
    <t>Mythimna conigera Denis &amp; Schiffermüller, 1775</t>
  </si>
  <si>
    <t>9FBBD927-22EE-4915-B403-1E0392FD4BE8</t>
  </si>
  <si>
    <t>Ctenophora festiva Meigen, 1804</t>
  </si>
  <si>
    <t>9FC0C03F-84D1-48E6-92B0-04D97E48F9B7</t>
  </si>
  <si>
    <t>Emmelia trabealis Scopoli, 1763</t>
  </si>
  <si>
    <t>9FC1E8BC-1FE5-4D0B-929C-D007C5EE5A62</t>
  </si>
  <si>
    <t>Melitta wankowiczi (Radoszkowski, 1891)</t>
  </si>
  <si>
    <t>9FC1F897-9DF4-4AFB-891F-F2C82FEB5FDE</t>
  </si>
  <si>
    <t>Argopus ahrensi (Germar, 1817)</t>
  </si>
  <si>
    <t>9FC35AE8-CB98-4C7D-9D27-3FBCC192683C</t>
  </si>
  <si>
    <t>Agdistis tamaricis (Zeller, 1847)</t>
  </si>
  <si>
    <t>9FC4F756-35B8-4FC3-BBB4-24D32471FDDF</t>
  </si>
  <si>
    <t>Epistrophe diaphana (Zetterstedt, 1843)</t>
  </si>
  <si>
    <t>9FCBFFE2-D188-423A-80B7-5364FB8FE628</t>
  </si>
  <si>
    <t>Platypalpus albocapillatus (Fallén, 1815)</t>
  </si>
  <si>
    <t>9FCDCB01-7401-4E60-871B-65DF527FBA14</t>
  </si>
  <si>
    <t>Notothecta confusa (Märkel, 1844)</t>
  </si>
  <si>
    <t>9FCF8ACD-8160-4C26-92E2-D565D6C7DE91</t>
  </si>
  <si>
    <t>Oryctolagus cuniculus (Linnaeus, 1758) (Wildkaninchen)</t>
  </si>
  <si>
    <t>9FD7ED51-4E43-490E-B6EB-C619AB530751</t>
  </si>
  <si>
    <t>Ceutorhynchus obstrictus (Marsham, 1802)</t>
  </si>
  <si>
    <t>9FDD4412-504F-4FB4-8D7E-3D87396ED5A9</t>
  </si>
  <si>
    <t>Hydraena riparia Kugelann, 1794</t>
  </si>
  <si>
    <t>9FDED866-1B03-4C02-886B-BE23E47755B6</t>
  </si>
  <si>
    <t>Gorytes quinquefasciatus (Panzer, 1798)</t>
  </si>
  <si>
    <t>9FE151E5-7B06-4DC5-B8A0-98B6D65A7438</t>
  </si>
  <si>
    <t>Chymomyza caudatula Oldenberg, 1914</t>
  </si>
  <si>
    <t>9FEC599C-207F-424F-8F33-524533D50131</t>
  </si>
  <si>
    <t>Walckenaeria furcillata (Menge, 1871)</t>
  </si>
  <si>
    <t>9FEF2DA3-B915-48AD-BB0A-419C71C138E9</t>
  </si>
  <si>
    <t>Nebria cordicollis ticinensis Bänninger, 1951</t>
  </si>
  <si>
    <t>9FEF32B8-68DD-4DEA-B87D-EBEA328C7519</t>
  </si>
  <si>
    <t>Carabus auronitens auronitens Fabricius, 1792</t>
  </si>
  <si>
    <t>9FEF76AF-D68C-411F-8D9E-9130B3B0723E</t>
  </si>
  <si>
    <t>Boletina maculata Holmgren, 1870</t>
  </si>
  <si>
    <t>9FF13E92-EE20-4FEA-8DB5-53257DA8014A</t>
  </si>
  <si>
    <t>Mycetoporus subpronus Reitter, 1909</t>
  </si>
  <si>
    <t>9FF1F6A3-59A4-4871-8ACD-58B8A0265D9B</t>
  </si>
  <si>
    <t>Glossosoma bifidum McLachlan, 1879</t>
  </si>
  <si>
    <t>9FFE9813-0DB2-42F2-B8C8-0B8DAA976C04</t>
  </si>
  <si>
    <t>Oscinisoma germanicum (Duda, 1932)</t>
  </si>
  <si>
    <t>A0001573-94F4-43C4-9127-52EFD492C6DA</t>
  </si>
  <si>
    <t>Asphondylia hornigi Wachtl, 1880</t>
  </si>
  <si>
    <t>A001FEE1-0DC8-4E3E-9A90-A176300C4124</t>
  </si>
  <si>
    <t>Erigone remota L. Koch, 1869</t>
  </si>
  <si>
    <t>A002A940-635A-40F2-9A1B-A16A0C40BBBA</t>
  </si>
  <si>
    <t>Meligethes umbrosus Sturm, 1845</t>
  </si>
  <si>
    <t>A006B745-792A-4A6B-89DE-483D2BA6FB8A</t>
  </si>
  <si>
    <t>Rhizophagus perforatus Erichson, 1845</t>
  </si>
  <si>
    <t>A007AE42-C024-47B9-8229-23EE5F3D85B7</t>
  </si>
  <si>
    <t>Eusphalerum limbatum limbatum (Erichson, 1840)</t>
  </si>
  <si>
    <t>A0092048-B9FB-45D7-98F6-E0A1D6076169</t>
  </si>
  <si>
    <t>Stigmella sakhalinella Puplesis, 1984</t>
  </si>
  <si>
    <t>A00937D1-6EF8-410C-AFA3-466C7F8870E9</t>
  </si>
  <si>
    <t>Enochrus melanocephalus (Olivier, 1792)</t>
  </si>
  <si>
    <t>A00CEB71-2D6D-4CCE-98C9-68D9E2A529DA</t>
  </si>
  <si>
    <t>Selenodes karelica Tengström, 1875</t>
  </si>
  <si>
    <t>A0121CF7-406C-409B-AB17-9F4D9F5137B8</t>
  </si>
  <si>
    <t>Allodiopsis rustica (Edwards, 1941)</t>
  </si>
  <si>
    <t>A01740F0-C4D8-4FFB-AF6B-69525E6FDF63</t>
  </si>
  <si>
    <t>Siona lineata Scopoli, 1763</t>
  </si>
  <si>
    <t>A019B12B-D5F2-4467-9103-30DCBDB5DF31</t>
  </si>
  <si>
    <t>Sapygina decemguttata Jurine,1807</t>
  </si>
  <si>
    <t>A01E17DA-272B-4BC7-B09B-C8F7018832D6</t>
  </si>
  <si>
    <t>Parastichtis suspecta Hübner, [1817]</t>
  </si>
  <si>
    <t>A0226C8A-C8DF-4D17-8B53-30D508FB48EF</t>
  </si>
  <si>
    <t>Leptusa ilsae Bernhauer, 1935</t>
  </si>
  <si>
    <t>A0243E41-A066-480E-BDB8-E564B5608AB8</t>
  </si>
  <si>
    <t>Petasina unidentata subalpestris (Polinski, 1929)</t>
  </si>
  <si>
    <t>A024CFA5-25EA-490D-BB00-A2D6A6954058</t>
  </si>
  <si>
    <t>Isauria dilucidella Duponchel, 1836</t>
  </si>
  <si>
    <t>A025BAB2-A78D-48D5-8F3B-5DF0649C769A</t>
  </si>
  <si>
    <t>Thalycra fervida (Olivier, 1790)</t>
  </si>
  <si>
    <t>A029002E-A70C-48DC-8030-D02F70E95150</t>
  </si>
  <si>
    <t>Timarcha goettingensis (Linnaeus, 1758)</t>
  </si>
  <si>
    <t>A02B598D-AF54-474B-B6A9-9F381B0B59E2</t>
  </si>
  <si>
    <t>Agathidium laevigatum Erichson, 1845</t>
  </si>
  <si>
    <t>A02FC8EA-8C6E-40A0-9733-5E5A2C9FF6EC</t>
  </si>
  <si>
    <t>Dinoderus bifoveolatus (Wollaston, 1858)</t>
  </si>
  <si>
    <t>A0383D31-E73A-4D36-9BDE-D524BEF2523F</t>
  </si>
  <si>
    <t>Rhizophagus bipustulatus (Fabricius, 1792)</t>
  </si>
  <si>
    <t>A03950A8-8CD0-4216-BD35-136738851574</t>
  </si>
  <si>
    <t>Tipula livida Van der Wulp, 1858</t>
  </si>
  <si>
    <t>A03A6FA7-ECB7-412E-A81A-F116C7A480D8</t>
  </si>
  <si>
    <t>Coleophora auricella (Fabricius, 1794)</t>
  </si>
  <si>
    <t>A03D020A-920E-4C4E-BF5D-B4E50014198C</t>
  </si>
  <si>
    <t>Hadena silenes Hübner, [1822]</t>
  </si>
  <si>
    <t>A045E2E3-1AFD-4833-B2F4-D89CE675EEB9</t>
  </si>
  <si>
    <t>Amara fulva (O.F. Müller, 1776)</t>
  </si>
  <si>
    <t>A04A8847-F36B-4482-A54F-7E4733ABF5EF</t>
  </si>
  <si>
    <t>Melitta dimidiata Morawitz, 1876</t>
  </si>
  <si>
    <t>A04DEC9C-62FC-4BC8-9FB6-BD5AF7AF3C28</t>
  </si>
  <si>
    <t>Agathomyia viduella (Zetterstedt, 1838)</t>
  </si>
  <si>
    <t>A04F46E1-6735-438E-8179-85B1700423A7</t>
  </si>
  <si>
    <t>Pseudatemelia josephinae (Toll, 1956)</t>
  </si>
  <si>
    <t>A05005BC-5AF0-4B59-B4CE-8AD11AE3D45B</t>
  </si>
  <si>
    <t>Syneches pilosa Lundbeck, 1910</t>
  </si>
  <si>
    <t>A050F562-E580-4B73-BE7E-F9573CC0BF6B</t>
  </si>
  <si>
    <t>Fannia vespertilionis Ringdahl, 1934</t>
  </si>
  <si>
    <t>A05781FC-758C-419C-8172-7A9CAFBF3589</t>
  </si>
  <si>
    <t>Arachnospila anceps anceps (Wesmael)</t>
  </si>
  <si>
    <t>A057D990-375B-46F3-BA17-DA961DE0284C</t>
  </si>
  <si>
    <t>Leistus terminatus (Panzer, 1793)</t>
  </si>
  <si>
    <t>A057FCB9-305F-4CDB-9A6C-69EA955E0BA5</t>
  </si>
  <si>
    <t>Leptusa grignaensis Scheerpeltz, 1972</t>
  </si>
  <si>
    <t>A059AB94-6DC6-47D4-8525-454125EEAA05</t>
  </si>
  <si>
    <t>Austropotamobius pallipes Lereboullet, 1858 (Dohlenkrebs)</t>
  </si>
  <si>
    <t>A05FF6AA-6F8F-49E9-936B-50855316A62A</t>
  </si>
  <si>
    <t>Tychius pumilus Brisout de Barneville, 1862</t>
  </si>
  <si>
    <t>A0601615-F4E7-4B3A-BAAF-4AC42D34BA81</t>
  </si>
  <si>
    <t>Tanymecus palliatus (Fabricius, 1787)</t>
  </si>
  <si>
    <t>A060C775-62BE-4E11-9763-3C5181266FAD</t>
  </si>
  <si>
    <t>Ectrepesthoneura pubescens (Zetterstedt, 1860)</t>
  </si>
  <si>
    <t>A06401C5-A112-4DBA-A83C-FD1C062BFA73</t>
  </si>
  <si>
    <t>Deliphrum algidum Erichson, 1840</t>
  </si>
  <si>
    <t>A0664F69-B25F-4EE2-A98F-CB4057A112D6</t>
  </si>
  <si>
    <t>Dryophilus rugicollis (Mulsant &amp; Rey, 1853)</t>
  </si>
  <si>
    <t>A06CC5F6-6839-4F05-A2F7-25F34E85B451</t>
  </si>
  <si>
    <t>Anapausis haemorrhoidalis Duda, 1928</t>
  </si>
  <si>
    <t>A06E7037-EF80-43EF-94E1-CF3F64AB0085</t>
  </si>
  <si>
    <t>Diostracus leucostomus (Loew, 1861)</t>
  </si>
  <si>
    <t>A07226F5-18B2-40B5-B745-CFC98C264732</t>
  </si>
  <si>
    <t>Celypha cespitana Hübner, 1817</t>
  </si>
  <si>
    <t>A07255F9-EEFC-4CA6-936D-F7CED304C042</t>
  </si>
  <si>
    <t>Aporophyla nigra Haworth, 1809</t>
  </si>
  <si>
    <t>A07303D3-DD3C-48D5-BE62-2FF7705051D8</t>
  </si>
  <si>
    <t>Phyllodesma tremulifolia Hübner, [1810] (Kleine Eichen-, Eichenhain-Glucke)</t>
  </si>
  <si>
    <t>A0762A15-2A23-40B0-91C4-74F400C05334</t>
  </si>
  <si>
    <t>Aplasta ononaria Fuessly, 1783</t>
  </si>
  <si>
    <t>A07DCF44-8744-411B-B3BF-DF5089B3AD6A</t>
  </si>
  <si>
    <t>Chrysopa dorsalis Burmeister, 1839</t>
  </si>
  <si>
    <t>Urticicola umbrosus (C. Pfeiffer, 1828)</t>
  </si>
  <si>
    <t>Myrmica lobicornis</t>
  </si>
  <si>
    <t>A08C6541-793B-435A-A07C-9B54FA80F3F0</t>
  </si>
  <si>
    <t>Strophosoma nebulosum Stephens, 1831</t>
  </si>
  <si>
    <t>A091B6E2-4C23-434D-BA06-51D6224A5C46</t>
  </si>
  <si>
    <t>Odinia loewi Collin, 1952</t>
  </si>
  <si>
    <t>A092163E-4D56-44B1-8491-0E96A9B6617A</t>
  </si>
  <si>
    <t>Parachiona picicornis (Pictet, 1834)</t>
  </si>
  <si>
    <t>A0923F39-6F13-43E2-891B-2178953A89C3</t>
  </si>
  <si>
    <t>Larinus ursus (Fabricius, 1792)</t>
  </si>
  <si>
    <t>A0945C60-07B2-4944-AF4E-8C9BC13EEAA4</t>
  </si>
  <si>
    <t>Platystethus spinosus Erichson, 1840</t>
  </si>
  <si>
    <t>A095573B-871A-4B8C-B337-0FA209A33B35</t>
  </si>
  <si>
    <t>Platycleis tessellata (Charpentier, 1825) (Braunfleckige Beissschrecke)</t>
  </si>
  <si>
    <t>A095BF67-D177-4E00-879D-65A93ACAF4B6</t>
  </si>
  <si>
    <t>Cyclophora pendularia Clerck, 1759</t>
  </si>
  <si>
    <t>A097B44A-363E-4F6A-B091-94C762E1850F</t>
  </si>
  <si>
    <t>Chamaepsila obscuritarsis (Loew, 1856)</t>
  </si>
  <si>
    <t>A098A13D-5927-49B5-B534-CE3140A57D44</t>
  </si>
  <si>
    <t>Ocneria rubea Fabricius, 1787 (Rotspinner)</t>
  </si>
  <si>
    <t>A099B539-123A-4373-80DC-F8EA42E6EFBB</t>
  </si>
  <si>
    <t>Agonum nigrum Dejean, 1828</t>
  </si>
  <si>
    <t>A09B4D55-3B91-4846-8834-EC4460AC0360</t>
  </si>
  <si>
    <t>Deilephila elpenor Linnaeus, 1758 (Mittlerer Weinschwärmer)</t>
  </si>
  <si>
    <t>A09B789B-E13C-4EBC-92A7-06A73E6573D1</t>
  </si>
  <si>
    <t>Araeoncus altissimus Simon, 1884</t>
  </si>
  <si>
    <t>A09C25DA-BC79-45D2-903E-BF0F45B31A62</t>
  </si>
  <si>
    <t>Pirata uliginosus (Thorell, 1856)</t>
  </si>
  <si>
    <t>A0A7C709-B541-46AB-BE1B-5825AC485A1B</t>
  </si>
  <si>
    <t>Photedes dulcis Ch. Oberthür, 1918</t>
  </si>
  <si>
    <t>A0A7FAFD-8CFD-499C-BF50-EFC3EBB89BAD</t>
  </si>
  <si>
    <t>Helophorus aquaticus (Linnaeus, 1758)</t>
  </si>
  <si>
    <t>A0A88EAB-E501-4B54-9CB8-39F0CC0C9059</t>
  </si>
  <si>
    <t>Exechiopsis vizzavonensis (Edwards, 1928)</t>
  </si>
  <si>
    <t>A0AEC8A6-F0D8-4C9B-B089-09B63D190AEA</t>
  </si>
  <si>
    <t>Camilla glabra (Fallén, 1823)</t>
  </si>
  <si>
    <t>A0B1FDB3-B3C5-46EB-A2DF-2C8D55E913EE</t>
  </si>
  <si>
    <t>Stenus palustris Erichson, 1839</t>
  </si>
  <si>
    <t>A0B22E65-2F4E-47D2-886F-D2D8E4C9B30C</t>
  </si>
  <si>
    <t>Phronia egregia Dziedzicki, 1889</t>
  </si>
  <si>
    <t>A0BE344B-6469-4AC8-8644-18212D2D0B4F</t>
  </si>
  <si>
    <t>Noctua orbona Hufnagel, 1766</t>
  </si>
  <si>
    <t>A0C56E1B-D1F8-49B4-B7FD-DDFAAA4EE8B8</t>
  </si>
  <si>
    <t>Thricops aculeipes (Zetterstedt, 1838)</t>
  </si>
  <si>
    <t>A0C7F923-A778-4595-B7F0-E7AB8052ED08</t>
  </si>
  <si>
    <t>Paragus quadrifasciatus Meigen, 1822</t>
  </si>
  <si>
    <t>A0D63D4B-EF3B-45F7-B581-12E3A9DF066C</t>
  </si>
  <si>
    <t>Agriotes sordidus (Illiger, 1807)</t>
  </si>
  <si>
    <t>A0D8C6F8-A969-48A3-A61C-30F95C148A54</t>
  </si>
  <si>
    <t>Ootypus globosus (Waltl, 1838)</t>
  </si>
  <si>
    <t>A0DDD197-943B-4C26-93AA-6908E32E4E23</t>
  </si>
  <si>
    <t>Spilosoma urticae Esper, 1789 (Nesselbär, Moorwiesen-Weissbär)</t>
  </si>
  <si>
    <t>A0DE6CF5-F889-44DA-9697-9BADE722822F</t>
  </si>
  <si>
    <t>Malthodes dispar (Germar, 1824)</t>
  </si>
  <si>
    <t>A0DEDCF1-D969-410B-A3C0-76DC5C67049A</t>
  </si>
  <si>
    <t>Perittia lastrella Chrétien, 1896</t>
  </si>
  <si>
    <t>A0E53E42-0F72-4DC9-90AF-34D6E6896BCA</t>
  </si>
  <si>
    <t>Oxyopes lineatus Latreille, 1806</t>
  </si>
  <si>
    <t>A0E54312-A9FD-432F-8524-5964EA61726E</t>
  </si>
  <si>
    <t>Anthaxia salicis (Fabricius, 1777) (Bunter Eichen-Prachtkäfer)</t>
  </si>
  <si>
    <t>A0EB245C-F727-4A89-8F6D-56A3AEDA1C5A</t>
  </si>
  <si>
    <t>Carcelia rasa (Macquart, 1849)</t>
  </si>
  <si>
    <t>A0F36996-8B8F-4837-A71A-678AE6B9408A</t>
  </si>
  <si>
    <t>Alopecosa alpicola (Simon, 1876)</t>
  </si>
  <si>
    <t>A0F848EA-795D-4901-B195-0E78A2D0DFE6</t>
  </si>
  <si>
    <t>Atheta divisa (Märkel, 1844)</t>
  </si>
  <si>
    <t>A0F99C9C-CE3B-4410-9266-B7F6AABCB045</t>
  </si>
  <si>
    <t>Bombus alpinus (Linnaeus, 1758)</t>
  </si>
  <si>
    <t>A0FAC2EF-4A81-44BD-94A2-9879E024688E</t>
  </si>
  <si>
    <t>Larinus sturnus (Schaller, 1783)</t>
  </si>
  <si>
    <t>A0FB3A2C-6227-469E-B128-0249F70CA9A8</t>
  </si>
  <si>
    <t>Anas carolinensis (Amerikanische Krickente)</t>
  </si>
  <si>
    <t>A0FD2F88-94AC-44AB-9D09-60440FF281DF</t>
  </si>
  <si>
    <t>Temnostoma apiforme (Fabricius, 1794)</t>
  </si>
  <si>
    <t>A100EE39-DE12-467F-AF3D-2BA4887415C3</t>
  </si>
  <si>
    <t>Hydropsyche siltalai Doehler, 1963</t>
  </si>
  <si>
    <t>A10ADC88-CDA6-4D90-A542-42A67076EC29</t>
  </si>
  <si>
    <t>Odontomyia microleon (Linnaeus, 1758)</t>
  </si>
  <si>
    <t>A10AE125-3815-47CE-BD8C-D556DC064CBC</t>
  </si>
  <si>
    <t>Mycetophila formosa Lundström, 1911</t>
  </si>
  <si>
    <t>A114720C-8A49-4B39-B99C-95840F0DCD37</t>
  </si>
  <si>
    <t>Hydriris ornatalis Duponchel, 1832</t>
  </si>
  <si>
    <t>A11733D0-42CF-4EE1-9C45-FC00371A3854</t>
  </si>
  <si>
    <t>Taxigramma stictica (Meigen, 1830)</t>
  </si>
  <si>
    <t>A1204BFF-643D-4062-96B4-4EB1B0393DA5</t>
  </si>
  <si>
    <t>Phyllobius betulinus (Bechstein &amp; Scharfenberg, 1805)</t>
  </si>
  <si>
    <t>A1256C92-0736-4517-96BE-9856F55D7182</t>
  </si>
  <si>
    <t>Miarus ajugae (Herbst, 1795)</t>
  </si>
  <si>
    <t>A12A4F64-622F-4263-92B5-6D4270C0EDF1</t>
  </si>
  <si>
    <t>Chrysis equestris Dahlbom, 1845</t>
  </si>
  <si>
    <t>A12E01CE-9980-431B-BC9F-0FB45C864332</t>
  </si>
  <si>
    <t>Pherbina intermedia Verbeke, 1948</t>
  </si>
  <si>
    <t>A13320BF-40A0-43BC-9895-8D666FD1F0ED</t>
  </si>
  <si>
    <t>Argyresthia pulchella Lienig &amp; Zeller, 1846</t>
  </si>
  <si>
    <t>A134889C-8CE3-49C7-9EC9-72F626B2E4F9</t>
  </si>
  <si>
    <t>Philygria obtecta Becker, 1896</t>
  </si>
  <si>
    <t>A1367EFE-4F61-40C0-A3AA-995A290DC4C7</t>
  </si>
  <si>
    <t>Bijugis bombycella helvetica Trautmann, 1914</t>
  </si>
  <si>
    <t>A14B0579-0BB8-43E4-A009-4EEFE9DDE7E6</t>
  </si>
  <si>
    <t>Cryptophagus dentatus (Herbst, 1793)</t>
  </si>
  <si>
    <t>A14CC461-7227-4A18-B886-A8E796F9D677</t>
  </si>
  <si>
    <t>Chiastocheta setifera Hennig, 1953</t>
  </si>
  <si>
    <t>A14DD5B9-0CB8-4FE7-A3B9-3E3B102C7EC8</t>
  </si>
  <si>
    <t>Laphria vulpina Meigen, 1820</t>
  </si>
  <si>
    <t>A1699041-0AA1-43C2-9E90-7488E2FAD82E</t>
  </si>
  <si>
    <t>Platycheirus tatricus Dusek et Láska, 1982</t>
  </si>
  <si>
    <t>A16B4796-2824-4EA8-812E-501288C81D94</t>
  </si>
  <si>
    <t>Euphya unangulata Haworth, 1809</t>
  </si>
  <si>
    <t>A16B7AC3-A374-4643-B594-1CE857D5E4D0</t>
  </si>
  <si>
    <t>Centroptilum luteolum (Müller, 1776)</t>
  </si>
  <si>
    <t>A16D76DB-FE5F-4C56-AB9A-F3AB6724B7EC</t>
  </si>
  <si>
    <t>Leptacinus sulcifrons (Stephens, 1833)</t>
  </si>
  <si>
    <t>A16E7FF7-093B-4ECA-A9FC-0816287F892B</t>
  </si>
  <si>
    <t>Italochrysa italica (Rossi, 1790)</t>
  </si>
  <si>
    <t>A16ED8EB-36D4-44CC-B7A2-00147434C8C3</t>
  </si>
  <si>
    <t>Euodynerus egregius (Herrich-Schaeffer, 1839)</t>
  </si>
  <si>
    <t>A16FAD18-821B-4265-BBC1-39FE7784225A</t>
  </si>
  <si>
    <t>Bryotropha boreella (Douglas, 1851)</t>
  </si>
  <si>
    <t>A17F23CA-BB24-4B46-94D7-900CF4AE53E6</t>
  </si>
  <si>
    <t>Scotopteryx coarctaria Denis &amp; Schiffermüller, 1775</t>
  </si>
  <si>
    <t>A1873A42-47CA-45C8-BEF9-BD041DB99A1D</t>
  </si>
  <si>
    <t>Philodromus aureolus variegatus Kulczynski, 1891</t>
  </si>
  <si>
    <t>A18877C0-6A2F-48E9-A2A2-D6A1028145D7</t>
  </si>
  <si>
    <t>Myotis alcathoe Helversen &amp; Heller, 2001 (Nymphenfledermaus)</t>
  </si>
  <si>
    <t>A18A20C7-08AC-4140-AD9D-D4D80916D1AE</t>
  </si>
  <si>
    <t>Trypocopris vernalis (Linnaeus, 1758)</t>
  </si>
  <si>
    <t>A18A8AB8-8B4A-4B87-8C1F-149BCF239403</t>
  </si>
  <si>
    <t>Empis aequalis Loew, 1867</t>
  </si>
  <si>
    <t>A18B1DC4-B069-48C6-8B39-DF15EB6948CB</t>
  </si>
  <si>
    <t>Hoplodrina octogenaria Goeze, 1781</t>
  </si>
  <si>
    <t>A18F02A6-9298-47B7-A938-AAD3E5318D21</t>
  </si>
  <si>
    <t>Podalonia lufii (Saunders, 1903)</t>
  </si>
  <si>
    <t>Zygaena minos Denis &amp; Schiffermüller, 1775 (Bibernell-Widderchen)</t>
  </si>
  <si>
    <t>A192D329-033D-4C07-B828-66469746680D</t>
  </si>
  <si>
    <t>Atheta trinotata (Kraatz, 1856)</t>
  </si>
  <si>
    <t>A195280C-DBD0-4A44-AD69-A3E4B8C87432</t>
  </si>
  <si>
    <t>Utheteisa pulchella Linnaeus, 1758 (Punktbär)</t>
  </si>
  <si>
    <t>A19771C5-3C1D-4827-A5B3-76E44AEA8170</t>
  </si>
  <si>
    <t>Silpha tristis Illiger, 1798</t>
  </si>
  <si>
    <t>A1996797-1119-4426-AAD1-B88D408955A6</t>
  </si>
  <si>
    <t>Alectoris rufa (Rothuhn)</t>
  </si>
  <si>
    <t>A19AE1FF-E618-4EB1-9888-616325E1700A</t>
  </si>
  <si>
    <t>Aphodius obscurus (Fabricius, 1792)</t>
  </si>
  <si>
    <t>A19AE516-5C60-45E8-AAD7-6E0F42A25A90</t>
  </si>
  <si>
    <t>Eudonia laetella Zeller, 1846</t>
  </si>
  <si>
    <t>A19F9024-D344-455D-B0E2-A3ADCD025422</t>
  </si>
  <si>
    <t>Epinotia granitana Herrich-Schäffer, 1851</t>
  </si>
  <si>
    <t>A1A26273-54B6-4A34-8D66-46C71594AD9A</t>
  </si>
  <si>
    <t>Stegana nigrithorax Strobl, 1898</t>
  </si>
  <si>
    <t>A1A67A19-B2AE-4213-AF40-119701683098</t>
  </si>
  <si>
    <t>Carabus violaceus s.l. Linnaeus, 1758</t>
  </si>
  <si>
    <t>A1A7CEAB-4D03-41F8-98C0-359AE086CFE7</t>
  </si>
  <si>
    <t>Macrocera stigmoides Edwards, 1925</t>
  </si>
  <si>
    <t>A1A88242-5ECF-47A6-B795-DE47D18083E9</t>
  </si>
  <si>
    <t>Trichodes alvearius (Fabricius, 1792)</t>
  </si>
  <si>
    <t>A1AC286F-8B19-4639-BB99-E2DBA2F71DA7</t>
  </si>
  <si>
    <t>Scenopinus fenestralis (Linnaeus, 1758)</t>
  </si>
  <si>
    <t>A1AE4051-DD35-42A1-ABCB-BA3C6697E6D3</t>
  </si>
  <si>
    <t>Perizoma obsoletata Herrich-Schäffer, 1838</t>
  </si>
  <si>
    <t>A1B00D19-131A-40C7-B7BA-854E34E4B056</t>
  </si>
  <si>
    <t>Calamotropha paludella Hübner, 1824</t>
  </si>
  <si>
    <t>A1B1E006-561B-407E-9785-AA68ED50ED7C</t>
  </si>
  <si>
    <t>Allodia westerholti Caspers, 1980</t>
  </si>
  <si>
    <t>A1B60AD1-70C6-49CF-8FE1-FAA291D5CF74</t>
  </si>
  <si>
    <t>Anisarthron barbipes (Schrank, 1781) (Rosthaar-Bock)</t>
  </si>
  <si>
    <t>A1B6B260-1D2F-4EF7-AC74-69A825BF9AB2</t>
  </si>
  <si>
    <t>Pseudatemelia subochreella (Doubleday, 1859)</t>
  </si>
  <si>
    <t>A1BAACD9-CFFA-48A5-AF2D-CE9113D56154</t>
  </si>
  <si>
    <t>Hygrotus impressopunctatus (Schaller, 1783)</t>
  </si>
  <si>
    <t>A1BDECA5-1FEE-494D-A1EC-DADA3CCAC700</t>
  </si>
  <si>
    <t>Ecclisopteryx madida (McLachlan, 1867)</t>
  </si>
  <si>
    <t>A1BFAEF5-F02F-4659-A85F-2F1B54EF5753</t>
  </si>
  <si>
    <t>Protaetia morio (Fabricius, 1781)</t>
  </si>
  <si>
    <t>A1C1E931-4866-471B-80EC-E5A7166CF434</t>
  </si>
  <si>
    <t>Coelosia tenella (Zetterstedt, 1852)</t>
  </si>
  <si>
    <t>A1C680A2-63DA-40C2-A3DB-D1A5AC1A0D92</t>
  </si>
  <si>
    <t>Oswaldia eggeri (Brauer et Bergenstamm, 1889)</t>
  </si>
  <si>
    <t>A1C89096-FFFF-44AD-BA3E-0FCF9D9537A2</t>
  </si>
  <si>
    <t>Anisochrysa flavifrons Brauer, 1851</t>
  </si>
  <si>
    <t>A1C929DD-5AF0-488D-8198-E347A727FD09</t>
  </si>
  <si>
    <t>Agathidium varians (Beck, 1817)</t>
  </si>
  <si>
    <t>A1CB6DE5-E4E7-465C-8A47-978E317E37F8</t>
  </si>
  <si>
    <t>Fannia verrallii (Stein, 1895)</t>
  </si>
  <si>
    <t>A1CF4251-551F-4D55-A6E7-0031FF2B63B0</t>
  </si>
  <si>
    <t>Bythinella pupoides pupoides (Paladilhe, 1869) (Puppen-Quellschnecke)</t>
  </si>
  <si>
    <t>A1D2CDC2-47E7-497B-AD61-B3781A972F3E</t>
  </si>
  <si>
    <t>Aphodius fossor (Linnaeus, 1758)</t>
  </si>
  <si>
    <t>A1D82F73-E0EA-4FB0-AA97-F1F9DE6D2A42</t>
  </si>
  <si>
    <t>Gymnetron rostellum (Herbst, 1795)</t>
  </si>
  <si>
    <t>A1DC623B-B074-42E6-9F59-E54B7C347B0D</t>
  </si>
  <si>
    <t>Hyadina rufipes (Meigen, 1830)</t>
  </si>
  <si>
    <t>A1E08731-402F-43C6-9E5F-4A33EFD0E4AB</t>
  </si>
  <si>
    <t>Atomaria grandicollis Brisout de Barneville, 1882</t>
  </si>
  <si>
    <t>Pachygnatha degeeri Sundevall, 1830</t>
  </si>
  <si>
    <t>A1E31466-D89F-4109-9740-BAA21BB56706</t>
  </si>
  <si>
    <t>Rhymogona cervina-alemannica</t>
  </si>
  <si>
    <t>A1E3D6B3-1EA4-4985-A8C3-452E98077E55</t>
  </si>
  <si>
    <t>Carsia sororiata imbutata Hübner, [1813]</t>
  </si>
  <si>
    <t>A1E7E797-EBCD-45F5-91C6-1C036414BE19</t>
  </si>
  <si>
    <t>Paratanytarsus inopertus (Walker, 1856)</t>
  </si>
  <si>
    <t>A1ECDA41-81FE-446A-A96F-3E04CABB00E7</t>
  </si>
  <si>
    <t>Pelenomus quadricorniger (Colonnelli, 1986)</t>
  </si>
  <si>
    <t>A1ECDCC9-85FD-4FE9-8B17-68142EC5427D</t>
  </si>
  <si>
    <t>Bembidion doderoi Ganglbauer, 1891</t>
  </si>
  <si>
    <t>A1ED0F0D-A282-42F8-8B70-1156CACEF5C3</t>
  </si>
  <si>
    <t>Oreina bidentata Bontems, 1981</t>
  </si>
  <si>
    <t>A1EE32ED-3063-4A11-B648-97657BE17AF4</t>
  </si>
  <si>
    <t>Catoptria lythargyrella Hübner, 1796</t>
  </si>
  <si>
    <t>A1EFB369-4CBB-465E-8548-A582A9CBAEAF</t>
  </si>
  <si>
    <t>Bembidion millerianum Heyden, 1883</t>
  </si>
  <si>
    <t>A1F35501-D00E-4584-AA4A-18DB23DFB1CF</t>
  </si>
  <si>
    <t>Plecotus macrobullaris (Kuzjakin, 1965) (Alpenlangohr)</t>
  </si>
  <si>
    <t>A1F3C957-4490-45A7-8B52-EFA6FACE070C</t>
  </si>
  <si>
    <t>Polydesmus complanatus (Linné¿, 1761)</t>
  </si>
  <si>
    <t>A1F5A132-A642-4BE1-9BEA-6289FCFD84F1</t>
  </si>
  <si>
    <t>Aglia tau Linnaeus, 1758 (Nagelfleck, Buchenwald-Schmuckspinner)</t>
  </si>
  <si>
    <t>A1FA0EB3-CBAD-41C2-AE72-5972DA08727F</t>
  </si>
  <si>
    <t>Anitys rubens (Hoffmann, 1803)</t>
  </si>
  <si>
    <t>A1FB5A20-1239-4E88-B0CE-67E656319A10</t>
  </si>
  <si>
    <t>Aiolopus thalassinus (Fabricius, 1781) (Grüne Strandschrecke)</t>
  </si>
  <si>
    <t>A1FDF87A-B7A4-441E-A557-09E70CBA0F18</t>
  </si>
  <si>
    <t>Idaea rufaria Hübner, [1799]</t>
  </si>
  <si>
    <t>A1FFA18E-A37E-4ED4-BF0C-7DEE59BE046D</t>
  </si>
  <si>
    <t>Antaxius pedestris (Fabricius, 1787) (Atlantische Bergschrecke)</t>
  </si>
  <si>
    <t>Drassyllus lutetianus (L. Koch, 1866)</t>
  </si>
  <si>
    <t>A208CF27-CE50-47D0-8989-C078D6CAFD56</t>
  </si>
  <si>
    <t>Sapyga quinquepunctata Fabricius, 1781</t>
  </si>
  <si>
    <t>A208F1D5-BDAB-4A6D-938B-BA5E2F392206</t>
  </si>
  <si>
    <t>Chlorophorus pilosus (Forster, 1771)</t>
  </si>
  <si>
    <t>A20F2DE8-DD09-4137-BE12-57F796AF4165</t>
  </si>
  <si>
    <t>Leuctra cingulata Kempny, 1899</t>
  </si>
  <si>
    <t>A20F87B0-08D8-4814-AF54-FB901F8BF7FE</t>
  </si>
  <si>
    <t>Trimium aemonae Reitter, 1881</t>
  </si>
  <si>
    <t>A21277C6-E686-4171-BAF6-AE607885FCA1</t>
  </si>
  <si>
    <t>Calophasia opalina Esper, 1793</t>
  </si>
  <si>
    <t>A2137CC7-E4A8-4F3F-9DE2-430F5F07346D</t>
  </si>
  <si>
    <t>Luperus viridipennis Germar, 1824</t>
  </si>
  <si>
    <t>A214680F-D8B2-4853-9747-D5A82450BF8B</t>
  </si>
  <si>
    <t>Atholus corvinus (Germar, 1817)</t>
  </si>
  <si>
    <t>A2146F7E-B028-4B00-BC37-962DBD70958F</t>
  </si>
  <si>
    <t>Dorytomus dorsalis (Linnaeus, 1758)</t>
  </si>
  <si>
    <t>A217AA38-6AEE-4BEA-886A-153307297431</t>
  </si>
  <si>
    <t>Baris laticollis (Marsham, 1802)</t>
  </si>
  <si>
    <t>A219FB7E-018E-4E56-AA36-130A80BC7D27</t>
  </si>
  <si>
    <t>Perittia parvula Parenti, 1978</t>
  </si>
  <si>
    <t>A2230B85-200C-45B6-BE34-EB98D0CFF8C8</t>
  </si>
  <si>
    <t>Ampedus bouyoni Chassain</t>
  </si>
  <si>
    <t>A223E980-D114-4C02-A715-59DAD8A6C952</t>
  </si>
  <si>
    <t>Peribatodes umbraria Hübner, [1809]</t>
  </si>
  <si>
    <t>A226BAF0-8809-4982-A0BD-9B21D4907090</t>
  </si>
  <si>
    <t>Malthinus fasciatus (Olivier, 1790)</t>
  </si>
  <si>
    <t>A2290C0B-A034-40E6-975A-66E2BEA16A02</t>
  </si>
  <si>
    <t>Zaira cinerea (Fallén, 1810)</t>
  </si>
  <si>
    <t>A231AFA7-E889-43A4-8AE4-540DEBEE8BF8</t>
  </si>
  <si>
    <t>Cydia vallesiaca Sauter, 1968</t>
  </si>
  <si>
    <t>A232DFA0-4358-4B60-8578-0372247D88A3</t>
  </si>
  <si>
    <t>Bradysia brunnipes (Meigen, 1804)</t>
  </si>
  <si>
    <t>A235120B-999B-4004-A27B-C0E5D41C0E42</t>
  </si>
  <si>
    <t>Tachyporus tersus Erichson, 1839</t>
  </si>
  <si>
    <t>A2411798-40C3-4492-997A-AD1F75D6544E</t>
  </si>
  <si>
    <t>Lyctus cavicollis LeConte, 1805</t>
  </si>
  <si>
    <t>A2440A83-B3CC-4C02-873F-4371814911FE</t>
  </si>
  <si>
    <t>Senometopia intermedia (Herting, 1960)</t>
  </si>
  <si>
    <t>A2442108-93BD-4393-9C3E-9CB9F8C46D09</t>
  </si>
  <si>
    <t>Bryaxis chevrolati (Aubé, 1833)</t>
  </si>
  <si>
    <t>A2447E74-55BA-417B-A2B2-6A61FC384BC7</t>
  </si>
  <si>
    <t>Euryporus picipes (Paykull, 1800)</t>
  </si>
  <si>
    <t>A244C704-DFDD-45D7-A07A-88C7DB854E6F</t>
  </si>
  <si>
    <t>Callisto denticulella (Thunberg, 1794)</t>
  </si>
  <si>
    <t>A245EBC7-8041-415A-93F9-87FB4DA395EB</t>
  </si>
  <si>
    <t>Agapanthia villosoviridescens (Geer, 1775) (Scheckhornbock)</t>
  </si>
  <si>
    <t>A249958A-AC4E-47EB-B426-4ABF781477A4</t>
  </si>
  <si>
    <t>Amara municipalis bischoffi Jedlicka, 1946</t>
  </si>
  <si>
    <t>A24A9F57-9977-4FB7-B695-AFBB254F1ACE</t>
  </si>
  <si>
    <t>Cryptophagus fallax Balfour-Brown, 1953</t>
  </si>
  <si>
    <t>A24C020F-DFDB-427E-9461-4A7CF88C79BD</t>
  </si>
  <si>
    <t>Celonites abbreviatus (Villers, 1789)</t>
  </si>
  <si>
    <t>A24C35DB-46EE-48F2-8D21-B7363AE0247B</t>
  </si>
  <si>
    <t>Cheilosia subpictipennis Claussen, 1998</t>
  </si>
  <si>
    <t>A25120F6-D1DE-4054-BB04-0F93305C216A</t>
  </si>
  <si>
    <t>Lasioglossum sexmaculatum (Schenck, 1853)</t>
  </si>
  <si>
    <t>A25458EA-9BD1-4062-A419-474AC88880CE</t>
  </si>
  <si>
    <t>Harpalus flavicornis flavicornis Dejean, 1829</t>
  </si>
  <si>
    <t>A255A543-3F33-40CD-AFE5-828576886C01</t>
  </si>
  <si>
    <t>Chaetocnema semicoerulea (Koch, 1803)</t>
  </si>
  <si>
    <t>A256671F-0AC1-4FF9-882A-77429B42F059</t>
  </si>
  <si>
    <t>Zorochros meridionalis (Laporte de Castelnau, 1840)</t>
  </si>
  <si>
    <t>A256B8D1-93A4-41E6-811B-88ACF8A96EBD</t>
  </si>
  <si>
    <t>Tanytarsus debilis (Meigen, 1830)</t>
  </si>
  <si>
    <t>A25E6AC0-98E3-4A33-9F0C-DC0BDB416A51</t>
  </si>
  <si>
    <t>Platypalpus nigrosetosus (Strobl, 1893)</t>
  </si>
  <si>
    <t>A26052A3-01D3-45CB-B43A-9A2360FE673A</t>
  </si>
  <si>
    <t>Phrissotrichum rugicolle (Germar, 1817)</t>
  </si>
  <si>
    <t>A261F4FD-42F9-4276-B88E-5A2C442A9A9C</t>
  </si>
  <si>
    <t>Tetragoneura sylvatica (Curtis, 1837)</t>
  </si>
  <si>
    <t>A2628958-C52F-4FEE-AEC5-FF4B6D0AD19F</t>
  </si>
  <si>
    <t>Hydrobius fuscipes (Linnaeus, 1758)</t>
  </si>
  <si>
    <t>A26341D6-E86D-43E6-B00E-D7E7EC6A020C</t>
  </si>
  <si>
    <t>Eucosma aspidiscana Hübner, 1817</t>
  </si>
  <si>
    <t>A263D859-00A9-424C-AD47-D8A5977861A5</t>
  </si>
  <si>
    <t>Cryptolestes duplicatus (Waltl, 1839)</t>
  </si>
  <si>
    <t>A265C2BF-88FF-4607-AF45-75B51A6BB0DB</t>
  </si>
  <si>
    <t>Tachyta nana (Gyllenhal, 1810)</t>
  </si>
  <si>
    <t>A266E2D5-5292-4B8E-AD03-20A512BC7891</t>
  </si>
  <si>
    <t>Earias clorana Linnaeus, 1761</t>
  </si>
  <si>
    <t>A26B3D9B-EF20-4A80-B37E-3E61E4216756</t>
  </si>
  <si>
    <t>Lasioglossum buccale (Pérez, 1903)</t>
  </si>
  <si>
    <t>A26E0E46-32CB-401F-B1E2-3D242188E4E0</t>
  </si>
  <si>
    <t>Helophorus schmidti Villa, 1838</t>
  </si>
  <si>
    <t>A26E5C59-CE70-4C2E-992C-27EE7756F35F</t>
  </si>
  <si>
    <t>Neoascia unifasciata (Strobl, 1898)</t>
  </si>
  <si>
    <t>A2705AE9-F14E-4FE9-BC38-CC72F3167087</t>
  </si>
  <si>
    <t>Pelomyia occidentalis Williston, 1893</t>
  </si>
  <si>
    <t>A272EB6C-D0D2-4DF8-8279-D6D9000BB89E</t>
  </si>
  <si>
    <t>Lathrobium elongatum (Linnaeus, 1767)</t>
  </si>
  <si>
    <t>A2746BEA-A728-4807-A5E2-795AA83EE722</t>
  </si>
  <si>
    <t>Ramonda prunicia (Herting, 1969)</t>
  </si>
  <si>
    <t>A274CDF4-9CEE-4A2A-B48C-A1E9A1CB7F97</t>
  </si>
  <si>
    <t>Diogma glabrata (Meigen, 1818)</t>
  </si>
  <si>
    <t>A27532C1-0507-4435-8A65-EF67DC5D3444</t>
  </si>
  <si>
    <t>Coenosia pudorosa Collin, 1953</t>
  </si>
  <si>
    <t>A27B3138-308B-4E21-9253-874F55286BE9</t>
  </si>
  <si>
    <t>Atheta cribrata (Kraatz, 1856)</t>
  </si>
  <si>
    <t>A27D473E-8FE8-4238-A367-04A392CD808E</t>
  </si>
  <si>
    <t>Rhabdomastix lurida (Loew, 1873)</t>
  </si>
  <si>
    <t>A283AC71-7BE3-477F-877C-B835201D295C</t>
  </si>
  <si>
    <t>Fannia genualis (Stein, 1895)</t>
  </si>
  <si>
    <t>A28BAEC1-1735-427D-B7EB-A5BAEFA7DC0C</t>
  </si>
  <si>
    <t>Sarcophaga pumila Meigen, 1826</t>
  </si>
  <si>
    <t>A28C15B9-F728-45CF-9B15-4C634F226EFE</t>
  </si>
  <si>
    <t>Triphleba distinguenda (Strobl, 1892)</t>
  </si>
  <si>
    <t>A28D614E-64AF-47F0-91CC-14ECAA16429A</t>
  </si>
  <si>
    <t>Rhinoprora chloerata Mabille, 1870</t>
  </si>
  <si>
    <t>A29055ED-158F-4AB6-A6DC-D9F2009E1D35</t>
  </si>
  <si>
    <t>Cheilosia lenta Becker, 1894</t>
  </si>
  <si>
    <t>A2942084-9827-4DAF-B12A-3CA3A29C1068</t>
  </si>
  <si>
    <t>Ernestia rudis (Fallén, 1810)</t>
  </si>
  <si>
    <t>A297F7D2-0D7B-494F-8618-F4649222B853</t>
  </si>
  <si>
    <t>Villa occulta (Wiedemann, 1820)</t>
  </si>
  <si>
    <t>A298791D-67C0-4B82-B6EE-B3DB92B0F91C</t>
  </si>
  <si>
    <t>Xenochironomus xenolabis Kieffer, 1916)</t>
  </si>
  <si>
    <t>A29C7608-BB25-4E68-91D0-1940A6B5DB39</t>
  </si>
  <si>
    <t>Perapion affine (Kirby, 1808)</t>
  </si>
  <si>
    <t>A29D4BB1-BD01-4203-BCFB-EC61795D33AC</t>
  </si>
  <si>
    <t>Micropsectra fusca (Meigen, 1804)</t>
  </si>
  <si>
    <t>A2A23F11-E73E-4CE8-A064-86E0DC6AA5C3</t>
  </si>
  <si>
    <t>Diabrotica virgifera LeConte, 1858</t>
  </si>
  <si>
    <t>A2A7B1A5-A47A-43C3-8264-3CFAFEF1A90E</t>
  </si>
  <si>
    <t>Mompha subbistrigella (Haworth, 1828)</t>
  </si>
  <si>
    <t>A2A820AB-5A85-46C9-AB38-F6C2ADFCCABD</t>
  </si>
  <si>
    <t>Apamea platinea Treitschke, 1825</t>
  </si>
  <si>
    <t>A2AF61E8-8530-443E-9828-1B7AFD2F1104</t>
  </si>
  <si>
    <t>Stigmella viscerella (Stainton, 1853)</t>
  </si>
  <si>
    <t>A2B10DB8-1826-4465-9E62-1F9F5D300590</t>
  </si>
  <si>
    <t>Homoneura interstincta (Fallén, 1820)</t>
  </si>
  <si>
    <t>A2B8AB3F-852E-4CD7-984D-ABA46B8F5C43</t>
  </si>
  <si>
    <t>Dichrorampha thomanni Huemer, 1991</t>
  </si>
  <si>
    <t>A2BF0011-406C-4663-AACE-BE58EFF63F32</t>
  </si>
  <si>
    <t>Leucophenga hungarica Papp, 2000</t>
  </si>
  <si>
    <t>A2C44C8B-F2B4-4144-A83B-30FE654969F6</t>
  </si>
  <si>
    <t>Herminia zelleralis Wocke, 1850</t>
  </si>
  <si>
    <t>A2CB0BB7-C2DD-49B8-AD38-15E368E1655D</t>
  </si>
  <si>
    <t>Xestia xanthographa Denis &amp; Schiffermüller, 1775</t>
  </si>
  <si>
    <t>A2CB0E46-1C6D-4926-BADE-565C84442F63</t>
  </si>
  <si>
    <t>Ammobates punctatus (Fabricius, 1804)</t>
  </si>
  <si>
    <t>A2D60CB1-353F-41B2-8CEA-A003FBCCEAD4</t>
  </si>
  <si>
    <t>Musca tempestiva Fallén, 1817</t>
  </si>
  <si>
    <t>A2E8E60B-5A07-487F-AE88-13B6517E40EE</t>
  </si>
  <si>
    <t>Leskia aurea (Fallén, 1820)</t>
  </si>
  <si>
    <t>A2EDC745-825B-46A8-B5E8-B3C66BBAA712</t>
  </si>
  <si>
    <t>Stenus bimaculatus Gyllenhal, 1810</t>
  </si>
  <si>
    <t>A2EF652D-1F24-4417-93A0-DEE4DC909AD5</t>
  </si>
  <si>
    <t>Pselaphorhynchites tomentosus (Gyllenhal, 1839)</t>
  </si>
  <si>
    <t>A2F19288-BBDD-4569-ADB2-F3976952E934</t>
  </si>
  <si>
    <t>Trichosirocalus barnevillei (Grenier, 1866)</t>
  </si>
  <si>
    <t>A2F1B828-63BA-434A-828D-8E21071A290B</t>
  </si>
  <si>
    <t>Parasyrphus punctulatus (Verrall, 1873)</t>
  </si>
  <si>
    <t>A2F3158A-54C2-442D-A222-84548FB3D364</t>
  </si>
  <si>
    <t>Bombus lapponicus (Fabricius, 1793)</t>
  </si>
  <si>
    <t>A2F8924F-5ECF-408B-BEA1-4E5A701AC59D</t>
  </si>
  <si>
    <t>Gymnusa variegata Kiesenwetter, 1845</t>
  </si>
  <si>
    <t>A2FA1B3D-DD99-4D29-927A-E4266661A07A</t>
  </si>
  <si>
    <t>Tipula cinereocincta Lundström, 1907</t>
  </si>
  <si>
    <t>A2FA921A-58AF-46BC-98EA-1B92412D6465</t>
  </si>
  <si>
    <t>Micrasema morosum (McLachlan, 1868)</t>
  </si>
  <si>
    <t>A2FB2933-B903-4B43-A6CE-8DF32043451A</t>
  </si>
  <si>
    <t>Sympherobius pygmaeus (Rambur, 1842)</t>
  </si>
  <si>
    <t>A30107B7-06CD-441A-A146-4E5656AF02FB</t>
  </si>
  <si>
    <t>Drassyllus villicus (Thorell, 1875)</t>
  </si>
  <si>
    <t>A301E541-7DC9-4BB2-B523-B9B51BD063C2</t>
  </si>
  <si>
    <t>Phloeopora corticalis (Gravenhorst, 1802)</t>
  </si>
  <si>
    <t>A302EA90-9156-4137-8084-EF6AA7C5C48D</t>
  </si>
  <si>
    <t>Sarcophaga incisilobata Pandellé, 1896</t>
  </si>
  <si>
    <t>A303D496-BA52-40FE-946B-051ECE1901BE</t>
  </si>
  <si>
    <t>Paradiarsia sobrina Duponchel, 1843</t>
  </si>
  <si>
    <t>A306A291-042A-4D9D-B098-F01D8AC0A47C</t>
  </si>
  <si>
    <t>Asio flammeus (Sumpfohreule)</t>
  </si>
  <si>
    <t>A30995FD-AEFE-46F0-8117-3EC7039D2C97</t>
  </si>
  <si>
    <t>Anobium nitidum Fabricius, 1792</t>
  </si>
  <si>
    <t>A30A6D83-5E1A-4DF0-8DEC-276D2ECC5CC6</t>
  </si>
  <si>
    <t>Cynaeda dentalis Denis &amp; Schiffermüller, 1775</t>
  </si>
  <si>
    <t>A319A07F-589E-4E47-84E7-E5A0B722555F</t>
  </si>
  <si>
    <t>Hilara platyura Loew, 1873</t>
  </si>
  <si>
    <t>A319B196-CBB2-48BF-8A91-19323A86F5D8</t>
  </si>
  <si>
    <t>Geomyza balachowskyi Mesnil, 1934</t>
  </si>
  <si>
    <t>A31CE360-1A11-4F94-96BC-B0FFBB4A4A31</t>
  </si>
  <si>
    <t>Dasypolia templi Thunberg, 1792</t>
  </si>
  <si>
    <t>A31EE53D-6B12-4F44-A23E-69BF675A4371</t>
  </si>
  <si>
    <t>Anser erythropus (Zwerggans)</t>
  </si>
  <si>
    <t>A32044FF-B96E-422B-9CA3-C88D9B331B22</t>
  </si>
  <si>
    <t>Micropterna nycterobia McLachlan, 1875</t>
  </si>
  <si>
    <t>Nigma puella (Simon, 1870)</t>
  </si>
  <si>
    <t>A32144C3-A4E2-4BBA-B953-00028C5B5B6F</t>
  </si>
  <si>
    <t>Eustalomyia vittipes (Zetterstedt, 1845)</t>
  </si>
  <si>
    <t>A32304F3-DF8D-4A6F-AFB9-52AC1453AB43</t>
  </si>
  <si>
    <t>Teleiodes italica Huemer, 1992</t>
  </si>
  <si>
    <t>Formica cinerea</t>
  </si>
  <si>
    <t>A32AD49D-B6F0-4522-A556-4EE85183BE18</t>
  </si>
  <si>
    <t>Pipunculus campestris Latreille, 1802</t>
  </si>
  <si>
    <t>A32E9318-4DD6-470C-A5C0-00BC0D66449D</t>
  </si>
  <si>
    <t>Pipiza austriaca Meigen, 1822</t>
  </si>
  <si>
    <t>A32F57EE-3056-4EFB-88B1-9B5892C82E9A</t>
  </si>
  <si>
    <t>Philosepedon humeralis? (Meigen, 1818)</t>
  </si>
  <si>
    <t>A333D066-C5A6-4BE4-A7CA-6A276DD9CA26</t>
  </si>
  <si>
    <t>Bythiospeum alpinum Bernasconi, 1988 (Alpen-Brunnenschnecke)</t>
  </si>
  <si>
    <t>A333FB91-B04E-4B25-BB79-3CE41D304245</t>
  </si>
  <si>
    <t>Longitarsus salviae Gruev, 1975</t>
  </si>
  <si>
    <t>A3357314-D4D1-4F9B-A732-7838A104F8F2</t>
  </si>
  <si>
    <t>Fannia rondanii (Strobl, 1893)</t>
  </si>
  <si>
    <t>A33AC7B2-D214-4B5E-98EB-A310A45CCAEE</t>
  </si>
  <si>
    <t>Drymonia velitaris Hufnagel, 1766 (Kleiner Eichen-, Eichenbuscheiden-Zahnspinner)</t>
  </si>
  <si>
    <t>A33E1833-0305-4AB0-BAF7-06AAACCD0732</t>
  </si>
  <si>
    <t>Scopaeus sericans Mulsant &amp; Rey, 1855</t>
  </si>
  <si>
    <t>A343D2E6-8497-41F9-B0EE-ECBD60838222</t>
  </si>
  <si>
    <t>Glacies bentelii Rätzer, 1890</t>
  </si>
  <si>
    <t>A3482973-FCA6-4191-B484-9510B8F2BC1F</t>
  </si>
  <si>
    <t>Rhopalomyia ruebsaameni Thomas, 1893</t>
  </si>
  <si>
    <t>A34C6885-4B6D-4D17-95C1-6A97E3649F80</t>
  </si>
  <si>
    <t>Hemerobius contumax Tjeder, 1932</t>
  </si>
  <si>
    <t>A34EFBB0-5C1A-4D41-A719-1FF33CDEDAAA</t>
  </si>
  <si>
    <t>Phytomyza vitalbae Kaltenbach, 1872</t>
  </si>
  <si>
    <t>Pemphredon austriaca (Kohl, 1888)</t>
  </si>
  <si>
    <t>A350B9EA-C817-48EC-BF63-DAE4DAF4F46B</t>
  </si>
  <si>
    <t>Coenosia intermedia (Fallén, 1825)</t>
  </si>
  <si>
    <t>A3512432-BAEC-4079-AC13-2F6592A9FF28</t>
  </si>
  <si>
    <t>Amarochara bonnairei (Fauvel, 1865)</t>
  </si>
  <si>
    <t>A3515FC1-9C9F-4B57-AADA-42F47F6029ED</t>
  </si>
  <si>
    <t>Ocypus aethiops (Waltl, 1835)</t>
  </si>
  <si>
    <t>Araniella cucurbitina (Clerck, 1757) (Kürbisspinne)</t>
  </si>
  <si>
    <t>A352AF6A-FB4D-4517-93C0-8DAFDA03BEC3</t>
  </si>
  <si>
    <t>Priocnemis minuta italica Haupt</t>
  </si>
  <si>
    <t>A354CBAC-2B31-45AB-A8A8-81DA52EB6C09</t>
  </si>
  <si>
    <t>Setina aurita Esper, 1787 (Gelber Alpen-Flechtenbär, Gelber Mottenspinner)</t>
  </si>
  <si>
    <t>A35AABAE-D438-4D12-B49C-9CD9F176BDA4</t>
  </si>
  <si>
    <t>Clepsis spectrana Treitschke, 1830</t>
  </si>
  <si>
    <t>A35CC98F-B39B-4369-A15B-5CC83754DBA9</t>
  </si>
  <si>
    <t>Atheta gracilicollis G. Benick, 1940</t>
  </si>
  <si>
    <t>A35CE610-3F06-4AC3-AF82-960E64CF1BE0</t>
  </si>
  <si>
    <t>Dorytomus nebulosus (Gyllenhal, 1836)</t>
  </si>
  <si>
    <t>A35EC2F8-16DC-4E50-B65E-16AAB7523360</t>
  </si>
  <si>
    <t>Euryopis flavomaculata (C.L. Koch, 1836)</t>
  </si>
  <si>
    <t>A3609B0B-BAB7-40D8-BF3D-518081FCDBA5</t>
  </si>
  <si>
    <t>Stenus opticus Gravenhorst, 1806</t>
  </si>
  <si>
    <t>A362706F-3ABC-4F73-B882-C60538E43B7D</t>
  </si>
  <si>
    <t>Eloeophila submarmorata (Verrall, 1887)</t>
  </si>
  <si>
    <t>Galba truncatula (O.F. Müller, 1774) (Kleine Sumpfschnecke)</t>
  </si>
  <si>
    <t>A36641BD-A51B-481B-ACAF-9ECEE54EB0C6</t>
  </si>
  <si>
    <t>Laccophilus minutus (Linnaeus, 1758)</t>
  </si>
  <si>
    <t>A3679AA4-C6C9-42F0-8226-7B6C262115E1</t>
  </si>
  <si>
    <t>Chrysolina viridana (Küster, 1844)</t>
  </si>
  <si>
    <t>A3683E19-DEE4-4F4E-AF5F-E243755CBD8E</t>
  </si>
  <si>
    <t>Drusus monticola McLachlan, 1876</t>
  </si>
  <si>
    <t>A36BE6EF-5750-405E-8E30-1D7326FED265</t>
  </si>
  <si>
    <t>Spilonota ocellana Denis &amp; Schiffermüller, 1775</t>
  </si>
  <si>
    <t>A36E0450-AA27-401B-BD84-3BB9E616AA6E</t>
  </si>
  <si>
    <t>Ampulex fasciata Jurine, 1807</t>
  </si>
  <si>
    <t>A370CCD7-13AE-4738-8254-FC5589847EF9</t>
  </si>
  <si>
    <t>Fannia incisurata (Zetterstedt, 1838)</t>
  </si>
  <si>
    <t>Lasiommata megera Linnaeus 1767 (Mauerfuchs)</t>
  </si>
  <si>
    <t>A3716E80-431C-42B9-B39E-5F638354B0E3</t>
  </si>
  <si>
    <t>Hoplolabis vicina (Tonnoir in Goetghebuer et Tonnoir, 1920)</t>
  </si>
  <si>
    <t>A37A6092-959A-4352-A313-DA2DE53D861C</t>
  </si>
  <si>
    <t>Plagionotus detritus (Linnaeus, 1758)</t>
  </si>
  <si>
    <t>A37DC036-F1DB-4213-AB3F-0EC682ECA790</t>
  </si>
  <si>
    <t>Rhopalotella validiuscula (Kraatz, 1856)</t>
  </si>
  <si>
    <t>A37E9DFC-2947-4A19-93CB-0D287AC73969</t>
  </si>
  <si>
    <t>Culex martinii? Medschid, 1930</t>
  </si>
  <si>
    <t>A37EB8F1-8A9C-4D83-B4A5-FD0AE444AD76</t>
  </si>
  <si>
    <t>Tribelos intextus (Walker, 1856)</t>
  </si>
  <si>
    <t>A37F96AF-0887-4C1B-A42F-8C425A2C22C0</t>
  </si>
  <si>
    <t>Ptinus bidens Olivier, 1790</t>
  </si>
  <si>
    <t>A389DE01-6987-4D40-90B9-7A457D891FBC</t>
  </si>
  <si>
    <t>Dioctria hyalipennis (Fabricius, 1794)</t>
  </si>
  <si>
    <t>A38B938A-DFE3-4182-BA9A-799090655AE1</t>
  </si>
  <si>
    <t>Actinotia hyperici Denis &amp; Schiffermüller, 1775</t>
  </si>
  <si>
    <t>A38F2F52-820F-4D8A-9FA9-43C0D4E72AC8</t>
  </si>
  <si>
    <t>Megaselia mallochi (Wood, 1909)</t>
  </si>
  <si>
    <t>A38F823D-678F-4919-9BE8-5A1B2B254CF6</t>
  </si>
  <si>
    <t>Chrysopa phyllochroma Wesmael, 1841</t>
  </si>
  <si>
    <t>A3929A64-5795-4EBC-9183-D41A61C8C203</t>
  </si>
  <si>
    <t>Pammene albuginana Guenée, 1845</t>
  </si>
  <si>
    <t>A3939CB9-0097-40F4-A3FE-7A6A4B39746F</t>
  </si>
  <si>
    <t>Triphleba aptina (Schiner, 1853)</t>
  </si>
  <si>
    <t>A39465F7-C847-4E70-BE6D-98BD115B2760</t>
  </si>
  <si>
    <t>Limnephilus extricatus McLachlan, 1865</t>
  </si>
  <si>
    <t>A39B33BA-EC0A-4D6D-B606-2B7331F68C18</t>
  </si>
  <si>
    <t>Eukiefferiella claripennis (Lundbeck, 1898)</t>
  </si>
  <si>
    <t>A39B8483-DE91-45C3-971C-A737ECCD9323</t>
  </si>
  <si>
    <t>Erioconopa symplectoides Kuntze, 1914</t>
  </si>
  <si>
    <t>A39E31CC-9741-4118-8270-079176EE4A45</t>
  </si>
  <si>
    <t>Cryptoblabes bistriga Haworth, 1811</t>
  </si>
  <si>
    <t>Deroceras laeve (O.F. Müller, 1774) (Wasser-Nacktschnecke)</t>
  </si>
  <si>
    <t>A3A3F3E7-0DFD-4E54-B743-263A39A7BDE8</t>
  </si>
  <si>
    <t>Cyphon laevipennis Tournier, 1868</t>
  </si>
  <si>
    <t>A3A8B453-A3F0-4C00-83CF-8EBE4739CD4A</t>
  </si>
  <si>
    <t>Atherigona varia (Meigen, 1826)</t>
  </si>
  <si>
    <t>A3AE5C14-76E7-4181-AB12-5D0AA45C3BD7</t>
  </si>
  <si>
    <t>Sphegina latifrons Egger, 1865</t>
  </si>
  <si>
    <t>A3AFF993-5CB7-4229-A398-4DEEFBD0644B</t>
  </si>
  <si>
    <t>Chrysis gracillima Förster, 1853</t>
  </si>
  <si>
    <t>A3B26DF0-61AA-4691-A65F-85A1211D9771</t>
  </si>
  <si>
    <t>Dryobotodes eremita Fabricius, 1775</t>
  </si>
  <si>
    <t>A3B32CC7-E425-4C3F-A595-0B60C302D9EB</t>
  </si>
  <si>
    <t>Villa cingulata (Meigen, 1804)</t>
  </si>
  <si>
    <t>A3B396FB-D57E-4889-864F-7FEB94438106</t>
  </si>
  <si>
    <t>Liogluta microptera Thomson, 1867</t>
  </si>
  <si>
    <t>A3B459AE-9E9F-45DC-AD62-8238699030A5</t>
  </si>
  <si>
    <t>Cryptorhynchus lapathi (Linnaeus, 1758)</t>
  </si>
  <si>
    <t>A3B46813-AB89-4718-938C-6B113F4C26BC</t>
  </si>
  <si>
    <t>Parhelophilus frutetorum (Fabricius, 1775)</t>
  </si>
  <si>
    <t>A3B4A82B-09FF-4DC1-9A4C-BEEC238530E2</t>
  </si>
  <si>
    <t>Tipula montium Egger, 1863</t>
  </si>
  <si>
    <t>A3B4F3B2-C716-4FA6-8B0D-8842EBCD79C4</t>
  </si>
  <si>
    <t>Helophorus minutus Fabricius, 1775</t>
  </si>
  <si>
    <t>A3B709AB-D4FD-48FB-9871-BBD3C1F28521</t>
  </si>
  <si>
    <t>Opilo pallidus (Olivier, 1795)</t>
  </si>
  <si>
    <t>A3C51A13-1ACE-447A-8FA2-401A1879DF3B</t>
  </si>
  <si>
    <t>Dryops nitidulus (Heer, 1841)</t>
  </si>
  <si>
    <t>A3D2C67E-FBC0-4062-BB98-07BCE45A80BC</t>
  </si>
  <si>
    <t>Reichenbachia chevrieri (Aubé, 1844)</t>
  </si>
  <si>
    <t>Lestica clypeata (Schreber, 1759)</t>
  </si>
  <si>
    <t>A3D50A80-9B86-4751-9B88-6A5EC94E7D54</t>
  </si>
  <si>
    <t>Rhamphomyia galactoptera Strobl, 1893</t>
  </si>
  <si>
    <t>A3D77332-331B-4ABF-8DA6-42B496390607</t>
  </si>
  <si>
    <t>Megalophanes viciella Denis &amp; Schiffermüller, 1775</t>
  </si>
  <si>
    <t>A3D7F8F5-D7DB-42D1-84EF-6E38B2DE33DA</t>
  </si>
  <si>
    <t>Smidtia conspersa (Meigen, 1824)</t>
  </si>
  <si>
    <t>A3DC2301-3D6B-4BC8-A045-4979D5B45278</t>
  </si>
  <si>
    <t>Earomyia lonchaeoides Zetterstedt, 1848</t>
  </si>
  <si>
    <t>A3DD20DC-54EF-49F4-8D67-F0A64F908FD9</t>
  </si>
  <si>
    <t>Bembidion tibiale (Duftschmid, 1812)</t>
  </si>
  <si>
    <t>A3DFBB10-E98C-445E-8566-E81667E6FE88</t>
  </si>
  <si>
    <t>Physocephala laticincta (Brullé, 1832)</t>
  </si>
  <si>
    <t>A3DFFC69-FE95-4097-944C-0FFDF906CDD7</t>
  </si>
  <si>
    <t>Cratyna pernitida (Edwards, 1915)</t>
  </si>
  <si>
    <t>A3E04FB6-A376-4652-8EFD-B2450E630D77</t>
  </si>
  <si>
    <t>Sacium nanum (Mulsant et Rey, 1861)</t>
  </si>
  <si>
    <t>A3E44308-BB85-4FF2-91D1-07474C6BAF7C</t>
  </si>
  <si>
    <t>Dryops griseus (Erichson, 1847)</t>
  </si>
  <si>
    <t>A3E45543-6FE1-4CA3-BA6F-28A0FA483931</t>
  </si>
  <si>
    <t>Gnaphosa bicolor (Hahn, 1833)</t>
  </si>
  <si>
    <t>A3E53032-5FCE-4518-8354-7B657161AB6F</t>
  </si>
  <si>
    <t>Pyrausta porphyralis Denis &amp; Schiffermüller, 1775</t>
  </si>
  <si>
    <t>A3E6B932-9856-4D5B-90EA-D50C3788C9B6</t>
  </si>
  <si>
    <t>Brenthis hecate Denis &amp; Schiffermüller, 1775</t>
  </si>
  <si>
    <t>A3E84843-12C1-480D-BCE6-ECA528AA1AD0</t>
  </si>
  <si>
    <t>Verrallia aucta (Fallén, 1817)</t>
  </si>
  <si>
    <t>A3EB7AC0-3EBB-44A5-995E-6CE3A7755F81</t>
  </si>
  <si>
    <t>Celypha striana Denis &amp; Schiffermüller, 1775</t>
  </si>
  <si>
    <t>A3F0B1BE-2A37-4143-8CEA-1C58DB004C64</t>
  </si>
  <si>
    <t>Cratyna ambigua (Lengersdorf, 1934)</t>
  </si>
  <si>
    <t>Ancistrocerus oviventris (Wesmael, 1836)</t>
  </si>
  <si>
    <t>A3F3CA99-C1C0-4194-93F5-2B8C81B0EB92</t>
  </si>
  <si>
    <t>Leiodes polita (Marsham, 1802)</t>
  </si>
  <si>
    <t>A4022250-78A3-468E-98BE-8C771BB500CA</t>
  </si>
  <si>
    <t>Trichius zonatus Germar, 1794</t>
  </si>
  <si>
    <t>A402ED55-EF93-4553-93B0-5263BD848620</t>
  </si>
  <si>
    <t>Psectrocladius schlienzi Wülker, 1956</t>
  </si>
  <si>
    <t>A4039CD7-5697-4628-B25F-C8D0C9FFC0BE</t>
  </si>
  <si>
    <t>Bisnius subuliformis (Gravenhorst, 1802)</t>
  </si>
  <si>
    <t>A40A39E2-A67C-403B-AE59-18CC668BF532</t>
  </si>
  <si>
    <t>Dysdera erythrina (Walckenaer, 1802)</t>
  </si>
  <si>
    <t>A40ADF76-633F-4A0B-8CA8-5B07E71BCDE7</t>
  </si>
  <si>
    <t>Lecanipa leucomelas (Meigen, 1824)</t>
  </si>
  <si>
    <t>A40AE4B6-E4CC-456A-8AF1-423B7D82B0DA</t>
  </si>
  <si>
    <t>Helophorus flavipes Fabricius, 1792</t>
  </si>
  <si>
    <t>A4144823-04AE-4EFF-ACBF-1F4BBFA677EA</t>
  </si>
  <si>
    <t>Platycheirus albimanus (Fabricius, 1781)</t>
  </si>
  <si>
    <t>A41543D6-2753-43FA-B66F-B12476D7BBEB</t>
  </si>
  <si>
    <t>Monodiamesa alpicola (Brundin, 1952)</t>
  </si>
  <si>
    <t>A4172D8F-444A-472D-8054-92DC174ED455</t>
  </si>
  <si>
    <t>Perittia apicipunctella Stainton, 1849</t>
  </si>
  <si>
    <t>A41BBFB8-75FC-4E4B-9178-DCD4713AEC3D</t>
  </si>
  <si>
    <t>Otites formosa jucunda (Robineau-Desvoidy, 1830)</t>
  </si>
  <si>
    <t>A41CE123-A598-4997-9477-2A867DCB9FCC</t>
  </si>
  <si>
    <t>Carabus irregularis irregularis Fabricius, 1792</t>
  </si>
  <si>
    <t>Neottiura bimaculata (Linnaeus, 1767)</t>
  </si>
  <si>
    <t>A41F5FD8-774F-4811-98E8-163BC4B78F63</t>
  </si>
  <si>
    <t>Bledius morio Heer, 1839</t>
  </si>
  <si>
    <t>A42519D7-5B78-48B2-AFBE-7A657A3E73B4</t>
  </si>
  <si>
    <t>Azelia cilipes (Haliday, 1838)</t>
  </si>
  <si>
    <t>A427FC5C-B7B1-43A2-A046-37FDE207F495</t>
  </si>
  <si>
    <t>Phyllonorycter tristrigella (Haworth, 1828)</t>
  </si>
  <si>
    <t>A42ADC94-D0C2-43CC-B521-B6CB493F96CA</t>
  </si>
  <si>
    <t>Megaselia intergeriva Schmitz, 1948</t>
  </si>
  <si>
    <t>A42B6C14-FAD0-4682-A00C-F6A2A5F5AC69</t>
  </si>
  <si>
    <t>Caryocolum viscariella (Stainton, 1855)</t>
  </si>
  <si>
    <t>A42B87F8-4054-4EA6-9EE3-80B94729E378</t>
  </si>
  <si>
    <t>Dyschirius minutus (Dejean, 1825)</t>
  </si>
  <si>
    <t>A42CD67A-B599-4B8E-8003-654B7FC18F77</t>
  </si>
  <si>
    <t>Larus fuscus (Heringsmöwe)</t>
  </si>
  <si>
    <t>A42E499A-C211-4B0D-AFC4-04AE65B82AC1</t>
  </si>
  <si>
    <t>Standfussiana wiskotti Standfuss, 1888</t>
  </si>
  <si>
    <t>A4349000-F60E-4EEC-A6E0-B2D6CCFC050A</t>
  </si>
  <si>
    <t>Ochthebius marinus (Paykull, 1798)</t>
  </si>
  <si>
    <t>A436F949-883E-4444-BEFF-ABE0B064F92E</t>
  </si>
  <si>
    <t>Haemaphysalis parva Canestrini &amp; Fanzago, 1878</t>
  </si>
  <si>
    <t>A439DB35-8782-464C-A015-3DAC1FA520B3</t>
  </si>
  <si>
    <t>Erycia fatua (Meigen, 1824)</t>
  </si>
  <si>
    <t>A43A3002-D987-4C34-9F8C-097EF22CB341</t>
  </si>
  <si>
    <t>Platypalpus minutus (Meigen, 1804)</t>
  </si>
  <si>
    <t>A43EC92F-242E-4125-A8C9-A6A5557878E8</t>
  </si>
  <si>
    <t>Mycomya punctata (Meigen, 1804)</t>
  </si>
  <si>
    <t>A4437159-EB6E-4840-B6E9-A9B4696920B2</t>
  </si>
  <si>
    <t>Kalcapion semivittatum (Gyllenhal, 1833)</t>
  </si>
  <si>
    <t>A443A092-F31D-40B8-8A2A-27E100B86216</t>
  </si>
  <si>
    <t>Cheilosia nivalis Becker, 1894</t>
  </si>
  <si>
    <t>A4441A51-2FA4-4D7C-8F83-1EC6D6974F64</t>
  </si>
  <si>
    <t>Aenigmatias franzi Schmitz, 1950</t>
  </si>
  <si>
    <t>A4448B88-9553-4569-A39E-5B9D3A567A17</t>
  </si>
  <si>
    <t>Nargus badius (Sturm, 1839)</t>
  </si>
  <si>
    <t>A447F73E-A76E-49C2-B403-E962BD161430</t>
  </si>
  <si>
    <t>Ancylis diminutana Haworth, 1811</t>
  </si>
  <si>
    <t>A44C8E3F-FF61-4336-B30C-EE973E15AB1F</t>
  </si>
  <si>
    <t>Argynnis spec.</t>
  </si>
  <si>
    <t>A44E9D2E-D506-4D27-8423-69F132662EDB</t>
  </si>
  <si>
    <t>Anthophagus caraboides (Linnaeus, 1758)</t>
  </si>
  <si>
    <t>Passaloecus brevilabris Wolf, 1958</t>
  </si>
  <si>
    <t>A4544DA0-3B87-4E1D-B054-D38C1C7F492E</t>
  </si>
  <si>
    <t>Bembidion femoratum femoratum Sturm, 1825</t>
  </si>
  <si>
    <t>A4593369-3D14-4A43-A828-5D8FB6683A80</t>
  </si>
  <si>
    <t>Lonchaea tarsata Fallén, 1820</t>
  </si>
  <si>
    <t>A45F6C29-63F0-486B-922E-BC7396D7CD99</t>
  </si>
  <si>
    <t>Syrphus torvus Osten Sacken, 1875</t>
  </si>
  <si>
    <t>A460DA3F-6A70-4C18-9BDD-64FDD37149FF</t>
  </si>
  <si>
    <t>Lycia zonaria Denis &amp; Schiffermüller, 1775</t>
  </si>
  <si>
    <t>A4651BC7-CE08-4A32-B1B5-9BD10E8AE959</t>
  </si>
  <si>
    <t>Mycetophila stylata (Dziedzicki, 1884)</t>
  </si>
  <si>
    <t>A465853C-6ECA-45D9-96E4-E31855F61E41</t>
  </si>
  <si>
    <t>Hydrotaea ignava (Harris, 1780)</t>
  </si>
  <si>
    <t>A46B0FF6-C3BB-4CE4-8C58-1ADB2345CABF</t>
  </si>
  <si>
    <t>Yola bicarinata (Latreille, 1804)</t>
  </si>
  <si>
    <t>A46C9540-0023-4439-B2F3-B0A31A74109A</t>
  </si>
  <si>
    <t>Brachygluta perforata (Aubé, 1833)</t>
  </si>
  <si>
    <t>A473B964-8890-437B-96D0-8B6C2A4627A0</t>
  </si>
  <si>
    <t>Andrena morio Brullé, 1832</t>
  </si>
  <si>
    <t>A4793E08-0908-4C3C-9181-9E1BE1597209</t>
  </si>
  <si>
    <t>Telmatophilus typhae (Fallén, 1802)</t>
  </si>
  <si>
    <t>A47B2E01-11E1-436F-92DC-60535A9A21D6</t>
  </si>
  <si>
    <t>Cantharis montana Stierlin, 1889</t>
  </si>
  <si>
    <t>A47C7850-7F21-41C8-AADA-E2AD5DD15269</t>
  </si>
  <si>
    <t>Euryalea decumana (Erichson, 1839)</t>
  </si>
  <si>
    <t>A48067BF-A770-45B5-A71F-0A0164A9077E</t>
  </si>
  <si>
    <t>Mycetophila lunata Meigen, 1904</t>
  </si>
  <si>
    <t>A4834B0A-AB40-4252-B5C6-D8B7F15AE006</t>
  </si>
  <si>
    <t>Ilybius aenescens Thomson, 1870</t>
  </si>
  <si>
    <t>A486DD9E-0D3C-4AB5-BE7A-923BB583BF90</t>
  </si>
  <si>
    <t>Chironomus lacunarius Wülker in Wülker et Klötzli, 1973</t>
  </si>
  <si>
    <t>A489E1CD-ACA7-4BB1-803B-AE635679BFAC</t>
  </si>
  <si>
    <t>Coelioxys rufocaudata Smith, 1854</t>
  </si>
  <si>
    <t>A48E5B70-BD0D-4984-B02F-5A626802854C</t>
  </si>
  <si>
    <t>Mordellochroa abdominalis (Fabricius, 1775)</t>
  </si>
  <si>
    <t>A490F6F6-AF58-462F-B0D1-EECE6C7DEDF9</t>
  </si>
  <si>
    <t>Lycia alpina Sulzer, 1776</t>
  </si>
  <si>
    <t>A49237D3-F14D-483D-9CC0-EE3FDD28FAA8</t>
  </si>
  <si>
    <t>Cochylimorpha alternana Stephens, 1834</t>
  </si>
  <si>
    <t>A4982DB9-1F8C-4596-BCC2-3A1F4947A66A</t>
  </si>
  <si>
    <t>Ipimorpha retusa petricolor Linnaeus, 1761</t>
  </si>
  <si>
    <t>A49CBEC3-286C-481B-8D24-F53D20624378</t>
  </si>
  <si>
    <t>Sitona humeralis Stephens, 1831</t>
  </si>
  <si>
    <t>A4A1A2B6-1468-4733-B7D0-E3456E0F8290</t>
  </si>
  <si>
    <t>Chalcoides plutus (Latreille, 1804)</t>
  </si>
  <si>
    <t>A4A706DC-1723-4456-9528-20A1765C9CF1</t>
  </si>
  <si>
    <t>Tomicus piniperda (Linnaeus, 1758)</t>
  </si>
  <si>
    <t>A4A7391D-6995-4203-B2E2-C2376FC51CE4</t>
  </si>
  <si>
    <t>Orbellia myiopiformis Robineau-Desvoidy, 1830</t>
  </si>
  <si>
    <t>A4A93A5A-78C7-43EC-BEEC-BA5C98EF5968</t>
  </si>
  <si>
    <t>Stenus ochropus Kiesenwetter, 1858</t>
  </si>
  <si>
    <t>A4ACBEED-E9B8-449D-A9BC-BF07E3BA212A</t>
  </si>
  <si>
    <t>Anthaxia chevrieri Gory et Laporte, 1839</t>
  </si>
  <si>
    <t>A4B10E7E-0835-449E-B0FF-15E8C800FCFE</t>
  </si>
  <si>
    <t>Choleva angustata (Fabricius, 1781)</t>
  </si>
  <si>
    <t>A4B7FE07-8115-454E-A9AB-C8247FF9F9AC</t>
  </si>
  <si>
    <t>Platypalpus annulitarsis Kovalev, 1978</t>
  </si>
  <si>
    <t>A4B8DC43-70A9-4D5A-9C1B-E2C7C447F075</t>
  </si>
  <si>
    <t>Discestra pugnax Hübner, [1824]</t>
  </si>
  <si>
    <t>A4BD31D5-A970-4A43-B763-0429A22A17EC</t>
  </si>
  <si>
    <t>Aphodius erraticus (Linnaeus, 1758)</t>
  </si>
  <si>
    <t>A4C1561A-1B76-4F40-8E11-539C8AF23602</t>
  </si>
  <si>
    <t>Sciastes carli (Lessert, 1907)</t>
  </si>
  <si>
    <t>A4C2CC7D-2A07-49F2-BE54-B6D5116BC8F6</t>
  </si>
  <si>
    <t>Cryphia ravula Hübner, [1813]</t>
  </si>
  <si>
    <t>A4C2F102-C30D-4ACF-873E-0664AE36F4FE</t>
  </si>
  <si>
    <t>Trachys minutus (Linnaeus, 1758) (Laubholz-Kleinprachtkäfer)</t>
  </si>
  <si>
    <t>A4C4C03A-BF51-493E-936F-286BEFA47B31</t>
  </si>
  <si>
    <t>Rhyacophila pubescens Pictet, 1834</t>
  </si>
  <si>
    <t>A4CB8D75-2969-402E-853D-649EB3F8C041</t>
  </si>
  <si>
    <t>Scythris noricella (Zeller, 1843)</t>
  </si>
  <si>
    <t>A4CBDF6F-7ED2-4AA1-9985-905336A80267</t>
  </si>
  <si>
    <t>Chilostoma cingulatum cingulatum (Studer, 1820) (Grosse Felsenschnecke)</t>
  </si>
  <si>
    <t>A4CFAA4A-6E6A-4B40-B18B-9C8D4400AE9E</t>
  </si>
  <si>
    <t>Phytomyza aurei Hering, 1931</t>
  </si>
  <si>
    <t>A4CFED55-5CAD-475D-9D7D-080C294A8E71</t>
  </si>
  <si>
    <t>Acrotona pygmaea (Gravenhorst, 1802)</t>
  </si>
  <si>
    <t>A4D0D903-BAC3-4341-9362-0B8D4A8C4A93</t>
  </si>
  <si>
    <t>Lycaena dispar Haworth 1803 (Grosser Feuerfalter)</t>
  </si>
  <si>
    <t>A4D3AAAE-F9DC-4EF2-A3AD-E5D783B10C1D</t>
  </si>
  <si>
    <t>Mycetophila pumila Winnertz, 1863</t>
  </si>
  <si>
    <t>A4D3AF71-C97C-4FB2-97C0-4BC0F11BDED2</t>
  </si>
  <si>
    <t>Stilbia philopalis de Graslin, 1852</t>
  </si>
  <si>
    <t>A4D7034A-871F-418C-82A4-59544F4F58B5</t>
  </si>
  <si>
    <t>Neorhegmoclemina catharinae Haenni, 1997</t>
  </si>
  <si>
    <t>A4D712FA-BC88-4804-9EA2-97CD1BAD981B</t>
  </si>
  <si>
    <t>Eumea mitis (Meigen, 1824)</t>
  </si>
  <si>
    <t>A4D9FD28-993E-4805-8E62-65C702A9D6B0</t>
  </si>
  <si>
    <t>Enoicyla reichenbachi (Kolenati, 1848)</t>
  </si>
  <si>
    <t>A4DD35D6-FBBA-45C8-8E9F-DED98214FB96</t>
  </si>
  <si>
    <t>Orthoperus atomus (Gyllenhal, 1808)</t>
  </si>
  <si>
    <t>A4E2C3DB-4FCC-43FA-A942-33B15BEEE75A</t>
  </si>
  <si>
    <t>Ceromya flaviseta (Villeneuve, 1921)</t>
  </si>
  <si>
    <t>A4E351A3-DB3B-482D-B302-96E716CF93FF</t>
  </si>
  <si>
    <t>Tillus elongatus (Linnaeus, 1758)</t>
  </si>
  <si>
    <t>A4E4C9EE-13D5-4742-951A-3F669A617DC5</t>
  </si>
  <si>
    <t>Oxypoda praecox Erichson, 1839</t>
  </si>
  <si>
    <t>A4E5DB1F-0E0C-4F5F-A8D1-6EE178492B4D</t>
  </si>
  <si>
    <t>Besdolus imhoffi Pictet, 1841</t>
  </si>
  <si>
    <t>A4E767EF-E510-4117-8908-F7585D66B26B</t>
  </si>
  <si>
    <t>Microplontus figuratus (Gyllenhal, 1837)</t>
  </si>
  <si>
    <t>A4F24359-9695-4969-9D95-C83CAFB20125</t>
  </si>
  <si>
    <t>Psylliodes toelgi Heikertinger, 1914</t>
  </si>
  <si>
    <t>A4F433C9-6D5D-4BDA-A414-F94A8C5AD411</t>
  </si>
  <si>
    <t>Leptorchestes mutilloides (Lucas, 1846)</t>
  </si>
  <si>
    <t>A4F8434D-7747-4DDF-B923-07073EBAD11B</t>
  </si>
  <si>
    <t>Myoleja lucida (Fallén, 1826)</t>
  </si>
  <si>
    <t>A4F9DDE0-0904-41DB-9EF8-859F08B71A42</t>
  </si>
  <si>
    <t>Clinocera madicola (Vaillant, 1964)</t>
  </si>
  <si>
    <t>A4FB19E1-0D53-4473-8F71-DEE1A33EC6AE</t>
  </si>
  <si>
    <t>Scymnus pallipediformis apetzoides Capra &amp; Fürsch, 1967</t>
  </si>
  <si>
    <t>Philanthus triangulum (Fabricius, 1775)</t>
  </si>
  <si>
    <t>A4FCBA45-81AA-4E96-B6FB-89632FDE3D81</t>
  </si>
  <si>
    <t>Stictotarsus griseostriatus (De Geer, 1774)</t>
  </si>
  <si>
    <t>Dictyna uncinata Thorell, 1856</t>
  </si>
  <si>
    <t>A5090E35-8FFB-4392-B164-473EBB0DE0F1</t>
  </si>
  <si>
    <t>Rhamphomyia aethiops (Zetterstedt [1838])</t>
  </si>
  <si>
    <t>A510ECE4-3FC1-4455-813F-38E3B67FF86B</t>
  </si>
  <si>
    <t>Scymnus frontalis (Fabricius, 1787)</t>
  </si>
  <si>
    <t>A5163B5E-2B16-4493-B544-ED0347485FDC</t>
  </si>
  <si>
    <t>Culicoides albicans (Winnertz, 1852)</t>
  </si>
  <si>
    <t>A5173EFF-82CA-4223-AA4E-00D7552A8347</t>
  </si>
  <si>
    <t>Pedicia littoralis (Meigen, 1804)</t>
  </si>
  <si>
    <t>A517C3AE-CE30-4E29-BF40-BBAF3B4157C2</t>
  </si>
  <si>
    <t>Ceutorhynchus roberti Gyllenhal, 1837</t>
  </si>
  <si>
    <t>A51E834A-434B-484D-AE07-B5FC6A1C068C</t>
  </si>
  <si>
    <t>Catascia sordarius Thunberg, 1792</t>
  </si>
  <si>
    <t>A52251FD-E9BC-4D91-A90B-4785CF42F5DD</t>
  </si>
  <si>
    <t>Ancylis laetana Fabricius, 1775</t>
  </si>
  <si>
    <t>A537679D-C57B-47C1-BC71-2F7254393269</t>
  </si>
  <si>
    <t>Ecdyonurus insignis (Eaton, 1870)</t>
  </si>
  <si>
    <t>A5376AF7-EC9E-4A89-BB55-FE3377696D4F</t>
  </si>
  <si>
    <t>Anotylus foetens Hammond</t>
  </si>
  <si>
    <t>A53B327E-F2BA-4D8B-83EE-B9B4D0519C5E</t>
  </si>
  <si>
    <t>Lilioceris tibialis (Villa, 1838)</t>
  </si>
  <si>
    <t>A53C2311-A480-4920-B511-BF7434E0A213</t>
  </si>
  <si>
    <t>Eudemis profundana Denis &amp; Schiffermüller, 1775</t>
  </si>
  <si>
    <t>A53FA7DF-1136-4E86-8FC7-45156550EC81</t>
  </si>
  <si>
    <t>Chrysomela cuprea (Fabricius, 1775)</t>
  </si>
  <si>
    <t>A541C9E2-2024-451A-9E8B-9C8825F311A3</t>
  </si>
  <si>
    <t>Sarcophaga cucullans Pandellé, 1896</t>
  </si>
  <si>
    <t>A5439433-DD28-48C6-B0E1-F7FDCA7BE664</t>
  </si>
  <si>
    <t>Empis (s. str.) scaura Loew, 1867</t>
  </si>
  <si>
    <t>A5443D58-FCCC-4699-A636-16C8A1DC6FE1</t>
  </si>
  <si>
    <t>Chamaepsila atra (Meigen, 1826)</t>
  </si>
  <si>
    <t>A545751C-7325-4BDD-A3B0-507F56477B30</t>
  </si>
  <si>
    <t>Somatochlora metallica (Vander Linden, 1825) (Glänzende Smaragdlibelle)</t>
  </si>
  <si>
    <t>A546E04A-03A1-4782-9639-C2E7E5117B04</t>
  </si>
  <si>
    <t>Empis concolor Verrall, 1872</t>
  </si>
  <si>
    <t>A54A9F19-3E4A-4848-B206-67E7BBC74F67</t>
  </si>
  <si>
    <t>Incertella kerteszi (Becker, 1910)</t>
  </si>
  <si>
    <t>A54FA187-A91D-47A2-8DB7-CF726BF60459</t>
  </si>
  <si>
    <t>Lymantria monacha Linnaeus, 1758 (Nonne, Nadelwald-Schadspinner)</t>
  </si>
  <si>
    <t>A5569C36-82A0-4BF3-9784-6007326D663A</t>
  </si>
  <si>
    <t>Aphelia viburnana Denis &amp; Schiffermüller, 1775</t>
  </si>
  <si>
    <t>A556EBDC-A784-446D-8912-7DF15805DDC0</t>
  </si>
  <si>
    <t>Scopula umbelaria Hübner, [1813]</t>
  </si>
  <si>
    <t>A557CD55-4053-4D7C-A58D-B1211179B13D</t>
  </si>
  <si>
    <t>Asphondylia bitensis Kieffer, 1888</t>
  </si>
  <si>
    <t>A561EC8B-4F69-4991-BC1E-7D43E3AFD298</t>
  </si>
  <si>
    <t>Scotophaeus blackwalli (Thorell, 1871)</t>
  </si>
  <si>
    <t>A5674660-576F-4D16-8D06-FE8A2F09ABAC</t>
  </si>
  <si>
    <t>Aethes cnicana Westwood, 1854</t>
  </si>
  <si>
    <t>A56B11B2-9D8A-4EE3-8E15-1DA74135C8BA</t>
  </si>
  <si>
    <t>Curimopsis franzi Paulus, 1973</t>
  </si>
  <si>
    <t>A56ED1A2-952C-49AE-B7D3-6C9D761ACA2B</t>
  </si>
  <si>
    <t>Pseudogonia parisiaca (Robineau-Desvoidy, 1851)</t>
  </si>
  <si>
    <t>A5713087-2942-4608-A84F-FC4765404754</t>
  </si>
  <si>
    <t>Enoicyla pusilla (Burmeister, 1839)</t>
  </si>
  <si>
    <t>A57226A9-9D71-43D0-8087-AE73647B34F3</t>
  </si>
  <si>
    <t>Hadena rivularis Fabricius, 1775 (Bacheule)</t>
  </si>
  <si>
    <t>A572DDBD-0957-4142-81F7-504DBA79ECC8</t>
  </si>
  <si>
    <t>Chrysopa abbreviata Curtis, 1834</t>
  </si>
  <si>
    <t>A57770C5-824D-4F3E-9C95-AED1A0C20298</t>
  </si>
  <si>
    <t>Herina pseudoluctuosa Hennig, 1939</t>
  </si>
  <si>
    <t>A579E66E-C7F1-4EA9-89B8-07748B27DB54</t>
  </si>
  <si>
    <t>Aleochara bipustulata (Linnaeus, 1761)</t>
  </si>
  <si>
    <t>A57A29A3-0A2C-438A-B4E7-DAB70A316611</t>
  </si>
  <si>
    <t>Rattus sp.</t>
  </si>
  <si>
    <t>A57B9A7E-3654-4BE9-BD9A-2EA807A595BC</t>
  </si>
  <si>
    <t>Pelecopsis tenerum (Schenkel, 1927)</t>
  </si>
  <si>
    <t>A57BDCE3-B8EF-4913-8F25-51D03646FFB6</t>
  </si>
  <si>
    <t>Micridium halidaii (Matthews, 1868)</t>
  </si>
  <si>
    <t>Manica rubida</t>
  </si>
  <si>
    <t>A57E770A-FA6C-482A-A418-4EAEBA16313C</t>
  </si>
  <si>
    <t>Anas discors (Blauflügelente)</t>
  </si>
  <si>
    <t>A58158BE-0113-493D-81CE-579BBCE25302</t>
  </si>
  <si>
    <t>Protearomyia nigra (Meigen, 1826)</t>
  </si>
  <si>
    <t>A5852DCD-E586-4B59-BEA2-AD339AAB299C</t>
  </si>
  <si>
    <t>Platypalpus major (Zetterstedt, 1842)</t>
  </si>
  <si>
    <t>A58C1BBF-5D92-4395-90A4-A9643E29928A</t>
  </si>
  <si>
    <t>Hadena bicruris Hufnagel, 1766</t>
  </si>
  <si>
    <t>A58C9E30-1E0E-4329-8005-8FABCA38EBFF</t>
  </si>
  <si>
    <t>Chamaemyia submontana Beschovski, 1994</t>
  </si>
  <si>
    <t>A5918DCC-5CE8-4D30-94F5-359DAE5C8CB8</t>
  </si>
  <si>
    <t>Coenagrion lunulatum (Charpentier, 1840) (Mond-Azurjungfer)</t>
  </si>
  <si>
    <t>A5932349-62C7-4F6E-B6F2-92FD3F687E60</t>
  </si>
  <si>
    <t>Acrotrichis brevipennis (Erichson, 1845)</t>
  </si>
  <si>
    <t>A59EDE96-A457-42C5-8880-803F89438D18</t>
  </si>
  <si>
    <t>Laccobius obscuratus (Rottenberg, 1874)</t>
  </si>
  <si>
    <t>A5A08129-1F19-40BC-A96F-79AAAC1E5018</t>
  </si>
  <si>
    <t>Sarcophaga nemoralis Kramer, 1908</t>
  </si>
  <si>
    <t>A5A0DCB8-023E-4B4A-B20E-ECBD5E6336E1</t>
  </si>
  <si>
    <t>Armadillidium pictum Brandt, 1833</t>
  </si>
  <si>
    <t>Pardosa wagleri (Hahn, 1822)</t>
  </si>
  <si>
    <t>A5B2CC2A-B953-4437-8FD7-B813D82E5DD5</t>
  </si>
  <si>
    <t>Diadocidia valida Mik, 1874</t>
  </si>
  <si>
    <t>A5B32943-A232-4AC3-B7C4-0F22A743E490</t>
  </si>
  <si>
    <t>Agathomyia wankowiczii (Schnabl, 1884)</t>
  </si>
  <si>
    <t>A5B5A9C0-34FE-4AD2-A3C2-84E4E821703A</t>
  </si>
  <si>
    <t>Atheta brittaniae Bernhauer &amp; Scheerpeltz, 1926</t>
  </si>
  <si>
    <t>A5B8AE1D-F746-470C-A379-03086177989D</t>
  </si>
  <si>
    <t>Blaesoxipha descosseae Léonide et Léonide, 1983</t>
  </si>
  <si>
    <t>A5B8F35A-2EC5-485B-BE3C-C6CEEFDB9BDF</t>
  </si>
  <si>
    <t>Euconnus motschulskyi (Sturm, 1838)</t>
  </si>
  <si>
    <t>A5B9B66C-304A-4589-BC83-F5B79999C00C</t>
  </si>
  <si>
    <t>Stevenia acutangula (Villeneuve, 1910)</t>
  </si>
  <si>
    <t>A5BEE4F2-3BBC-4C8E-9844-788083A44CF1</t>
  </si>
  <si>
    <t>Syntemna hungarica (Lundström, 1912)</t>
  </si>
  <si>
    <t>A5C0C955-68AD-42E8-834B-3543B229615E</t>
  </si>
  <si>
    <t>Sinodendron cylindricum (Linnaeus, 1758) (Kopfhornschröter)</t>
  </si>
  <si>
    <t>A5C15AD9-135F-4C23-BAF2-F59B7EE81736</t>
  </si>
  <si>
    <t>Wiedemannia bistigma (Curtis, 1834)</t>
  </si>
  <si>
    <t>A5C1E230-42A2-4A70-9089-E0E22D0A6E8E</t>
  </si>
  <si>
    <t>Bembidion terminale terminale Heer, 1841</t>
  </si>
  <si>
    <t>A5C79576-C766-4D91-9D11-1680A9394D75</t>
  </si>
  <si>
    <t>Dicranomyia ornata (Meigen, 1818)</t>
  </si>
  <si>
    <t>A5D76FD6-AAAB-47FA-BA4E-427FB56101C3</t>
  </si>
  <si>
    <t>Thinobius linearis Kraatz, 1857</t>
  </si>
  <si>
    <t>A5D9C022-82E4-4290-BADF-DF75525BA39B</t>
  </si>
  <si>
    <t>Anaulacaspis nigra (Gravenhorst, 1802)</t>
  </si>
  <si>
    <t>A5DB471D-A0B4-43D3-951C-FCFC75830BCF</t>
  </si>
  <si>
    <t>Cryphia ochsi Boursin, 1941</t>
  </si>
  <si>
    <t>A5DE329C-3945-4077-90A0-FCB9D645780D</t>
  </si>
  <si>
    <t>Gelechia scotinella (Herrich-Schäffer, 1854)</t>
  </si>
  <si>
    <t>A5DEEF58-57FA-4A99-A7A3-C2829980A26D</t>
  </si>
  <si>
    <t>Oxycera meigenii Staeger, 1844</t>
  </si>
  <si>
    <t>A5DF16CD-A93B-4B2B-BB70-98ADD0F37128</t>
  </si>
  <si>
    <t>Synthymia fixa Fabricius, 1787</t>
  </si>
  <si>
    <t>A5E49534-5878-4641-9873-355BC0F88BE7</t>
  </si>
  <si>
    <t>Tipula melanoceros Schummel, 1833</t>
  </si>
  <si>
    <t>A5EDA4B8-8A40-4383-9CC1-28FD8183C4CB</t>
  </si>
  <si>
    <t>Haliplus laminatus (Schaller, 1783)</t>
  </si>
  <si>
    <t>A5EF616D-F80D-4AA1-A6AD-89078F7242CF</t>
  </si>
  <si>
    <t>Siphonella oscinina (Fallén, 1820)</t>
  </si>
  <si>
    <t>A5F0CC55-80FE-4946-9B2E-A78F2AB4D966</t>
  </si>
  <si>
    <t>Leptosciarella confusa Menzel &amp; Mohrig, 1997</t>
  </si>
  <si>
    <t>A5F1A0B4-22CB-463E-ACF9-37F4CB0B2DE8</t>
  </si>
  <si>
    <t>Opilo domesticus (Sturm, 1837)</t>
  </si>
  <si>
    <t>A5F7DBA3-BD3B-4BAC-81A8-6C0FF9820468</t>
  </si>
  <si>
    <t>Aethes piercei Obraztsov, 1952</t>
  </si>
  <si>
    <t>A5FB9EF0-955F-4F4E-9001-D2EADD178996</t>
  </si>
  <si>
    <t>Lasioglossum laeve (Kirby, 1802)</t>
  </si>
  <si>
    <t>A6009AD7-C1F3-4414-B3B3-E01D252A637E</t>
  </si>
  <si>
    <t>Chrysomela populi (Linnaeus, 1758)</t>
  </si>
  <si>
    <t>A60439B4-79DF-48B1-9978-762E917C14CE</t>
  </si>
  <si>
    <t>Xyleborus dispar (Fabricius, 1792)</t>
  </si>
  <si>
    <t>A60DFAD8-26BD-48E1-8B2B-E52AD3EEF45F</t>
  </si>
  <si>
    <t>Dasineura tetensi (Rübsaamen, 1891)</t>
  </si>
  <si>
    <t>A61F338E-993F-429F-8BE6-27E300D1CEDF</t>
  </si>
  <si>
    <t>Phora tincta Schmitz, 1920</t>
  </si>
  <si>
    <t>A61FE7DC-8149-47E4-8C02-7A02FBB05BEC</t>
  </si>
  <si>
    <t>Cordyla nitidula Edwards, 1925</t>
  </si>
  <si>
    <t>A621B5D5-F4BD-41BF-8FA1-8BB783196AB0</t>
  </si>
  <si>
    <t>Anthobium melanocephalum (Illiger, 1794)</t>
  </si>
  <si>
    <t>A633931B-FE05-4AD5-AFB5-15B826BF549F</t>
  </si>
  <si>
    <t>Sphecodes spinulosus Hagens, 1875</t>
  </si>
  <si>
    <t>A634565F-CBC0-4FCD-9A75-167613ED40B0</t>
  </si>
  <si>
    <t>Crioceris duodecimpunctata (Linnaeus, 1758)</t>
  </si>
  <si>
    <t>A63DD0E8-5AB8-47ED-931D-332A9D580641</t>
  </si>
  <si>
    <t>Depressaria pastinacella (Duponchel, 1838)</t>
  </si>
  <si>
    <t>A644967E-38CB-43EE-9BF0-C7D22DE7E4A9</t>
  </si>
  <si>
    <t>Jaapiella schmidti (Rübsaamen, 1912)</t>
  </si>
  <si>
    <t>A6484299-ECEF-48B2-BE94-DD693E409210</t>
  </si>
  <si>
    <t>Ophonus azureus (Fabricius, 1775)</t>
  </si>
  <si>
    <t>A64EDE67-E823-414B-A19F-5737DCAF6A21</t>
  </si>
  <si>
    <t>Glacies canaliculata Hochenwarth, 1785</t>
  </si>
  <si>
    <t>A653F421-76AE-4AF4-BAEA-025C53BFEAB7</t>
  </si>
  <si>
    <t>Agrypnia picta Kolenati, 1848</t>
  </si>
  <si>
    <t>A65A38C3-4CB6-47F4-9FAB-4811A8DDE71D</t>
  </si>
  <si>
    <t>Epeorus alpicola (Eaton, 1871)</t>
  </si>
  <si>
    <t>A65B102C-DADF-4DC1-AE95-8245B57C1F0E</t>
  </si>
  <si>
    <t>Arethusana arethusa Denis &amp; Schiffermüller, 1775 (Rotbindensamtfalter)</t>
  </si>
  <si>
    <t>A65B81EB-D66C-42B4-A52F-0E85C8240BA5</t>
  </si>
  <si>
    <t>Dryobotodes roboris Geyer, 1835</t>
  </si>
  <si>
    <t>A65C9B35-56F7-4503-9385-084FA69FBCB7</t>
  </si>
  <si>
    <t>Danacea pallipes (Panzer, 1793)</t>
  </si>
  <si>
    <t>A65D3B6F-D11A-40FF-857A-52D172E36D2F</t>
  </si>
  <si>
    <t>Diamesa lindrothi Goetghebuer, 1931</t>
  </si>
  <si>
    <t>A66CD24B-0DE0-4D88-966E-E82576FD9F84</t>
  </si>
  <si>
    <t>Anthonomus bituberculatus Thomson, 1868</t>
  </si>
  <si>
    <t>A66FA1A5-E095-4152-8CCF-8CD40B7D7E90</t>
  </si>
  <si>
    <t>Meoneura helvetica L. Papp, 1997</t>
  </si>
  <si>
    <t>A671C82B-415A-48F1-9358-2C63DFE518BA</t>
  </si>
  <si>
    <t>Megaselia errata (Wood, 1912)</t>
  </si>
  <si>
    <t>A6765113-197F-4E7E-B766-0ADEDEEE7ACB</t>
  </si>
  <si>
    <t>Meligethes maurus Sturm, 1845</t>
  </si>
  <si>
    <t>A676D71A-08BA-4D73-AAD3-9FF30B302C30</t>
  </si>
  <si>
    <t>Stagmatophora heydeniella (Fischer v. Röslerstamm, 1841)</t>
  </si>
  <si>
    <t>A680680A-F154-4547-9156-794E6D11A362</t>
  </si>
  <si>
    <t>Phryno vetula (Meigen, 1824)</t>
  </si>
  <si>
    <t>A6867DDD-15A0-43E0-BCF8-745034FCBB7A</t>
  </si>
  <si>
    <t>Maso sundevalli (Westring, 1851)</t>
  </si>
  <si>
    <t>A68BD5D8-95F2-414B-929B-2D38126EEFC4</t>
  </si>
  <si>
    <t>Harnischia curtilammellata (Malloch, 1915)</t>
  </si>
  <si>
    <t>A68DCD8B-032E-476F-8EFE-2C8FD1B825AB</t>
  </si>
  <si>
    <t>Stenagostus rufus (Geer, 1774)</t>
  </si>
  <si>
    <t>A6900CAD-5BFE-431D-A1C3-3429E70BE965</t>
  </si>
  <si>
    <t>Schiffermuellerina grandis (Desvignes, 1842)</t>
  </si>
  <si>
    <t>A691E7BD-947C-40CA-BA67-902378B69BBD</t>
  </si>
  <si>
    <t>Psilothrix viridicoerulea (Geoffroy, 1785)</t>
  </si>
  <si>
    <t>A693C348-101A-4255-8A66-9F282AA11D55</t>
  </si>
  <si>
    <t>Anotylus plagiatus (Rosenhauer, 1856)</t>
  </si>
  <si>
    <t>A696A60A-A550-4872-8491-E727A2ADDB1D</t>
  </si>
  <si>
    <t>Epistrophe nitidicollis (Meigen, 1822)</t>
  </si>
  <si>
    <t>A6992878-076D-4E7E-B891-BB1787A1B251</t>
  </si>
  <si>
    <t>Gnypeta ripicola (Kiesenwetter, 1844)</t>
  </si>
  <si>
    <t>A69C2AAC-658A-44A0-9EB4-CD65D2BB7CED</t>
  </si>
  <si>
    <t>Mordellistena nigritarsis Horak, 1996</t>
  </si>
  <si>
    <t>A69DDBB7-599A-485D-AF5A-195AEDA6E33E</t>
  </si>
  <si>
    <t>Triphleba excisa (Lundbeck, 1921)</t>
  </si>
  <si>
    <t>A69FFD85-9461-4DE3-9BDF-4BA0C7AFE41D</t>
  </si>
  <si>
    <t>Rhagonycha elongata (Fallén, 1807)</t>
  </si>
  <si>
    <t>A6A0C639-FB7E-4FE8-89D2-ED62EEC416A3</t>
  </si>
  <si>
    <t>Ypsolopha sequella (Clerck, 1759)</t>
  </si>
  <si>
    <t>A6A524F2-E948-41FE-B98D-D15DC9C7746B</t>
  </si>
  <si>
    <t>Epinotia bilunana Haworth, 1811</t>
  </si>
  <si>
    <t>A6A8829D-BE0B-47E0-8BFD-0F03C4E7F815</t>
  </si>
  <si>
    <t>Celypha siderana Treitschke, 1835</t>
  </si>
  <si>
    <t>A6A883D6-DB02-45BC-8444-8A73D9F37E91</t>
  </si>
  <si>
    <t>Trypodendron laeve Eggers, 1939</t>
  </si>
  <si>
    <t>A6B70595-63A9-4FE3-99A2-959FA01AAABB</t>
  </si>
  <si>
    <t>Hydroporus discretus Fairmaire et Brisout de Barneville, 1859</t>
  </si>
  <si>
    <t>A6B7555E-F06D-4FAF-A653-2EC94CBE8246</t>
  </si>
  <si>
    <t>Atheta zosterae (Thomson, 1856)</t>
  </si>
  <si>
    <t>A6B9DF21-329C-455E-A374-9B3DA0180AD6</t>
  </si>
  <si>
    <t>Atomaria fuscipes (Gyllenhal, 1808)</t>
  </si>
  <si>
    <t>A6C27FB2-6462-4614-9CF2-5E298140F6D9</t>
  </si>
  <si>
    <t>Mycomya fimbriata (Meigen, 1818)</t>
  </si>
  <si>
    <t>A6C7AF85-4C6C-443F-ADB9-6BA97AB1D2D6</t>
  </si>
  <si>
    <t>Eblisia minor (Rossi, 1792)</t>
  </si>
  <si>
    <t>A6C98ADD-A675-4C78-9990-D12FAE60E55E</t>
  </si>
  <si>
    <t>Rhantus consputus (Sturm, 1834)</t>
  </si>
  <si>
    <t>A6CD1D7E-B565-4A73-91A2-B3896055759C</t>
  </si>
  <si>
    <t>Stenolophus marginatus Dejean, 1829</t>
  </si>
  <si>
    <t>A6D47C69-778B-4454-9569-65534F275C97</t>
  </si>
  <si>
    <t>Dorylomorpha imparata (Collin, 1937)</t>
  </si>
  <si>
    <t>A6D4E25D-367C-4442-998A-27952090F1B3</t>
  </si>
  <si>
    <t>Dasysyrphus hilaris (Zetterstedt, 1843)</t>
  </si>
  <si>
    <t>A6D644A4-EA76-4D7A-83DB-AD20BA319A54</t>
  </si>
  <si>
    <t>Eana osseana Scopoli, 1763</t>
  </si>
  <si>
    <t>A6D76872-99D3-450F-8C32-DED0EAEDC16D</t>
  </si>
  <si>
    <t>Amara tricuspidata Dejean, 1831</t>
  </si>
  <si>
    <t>A6D832B4-CA87-4624-BAA8-8D87EAC12AED</t>
  </si>
  <si>
    <t>Lasiopogon macquarti (Perris, 1852)</t>
  </si>
  <si>
    <t>A6D90DF1-EFB1-44ED-9E0F-8261466B35E4</t>
  </si>
  <si>
    <t>Agonopterix liturosa (Haworth, 1811)</t>
  </si>
  <si>
    <t>Erigone jaegeri Baehr, 1984</t>
  </si>
  <si>
    <t>A6DAB4F5-AFEA-42FF-ABF6-5C49772FAAAB</t>
  </si>
  <si>
    <t>Epichlorops puncticollis (Zetterstedt, 1848)</t>
  </si>
  <si>
    <t>A6DB6A30-BD3C-46B6-82BF-8C2C13C6447B</t>
  </si>
  <si>
    <t>Hydroptila simulans Mosely, 1920</t>
  </si>
  <si>
    <t>A6DBD9E5-8A40-4CC5-BAC3-FD1D693AEB88</t>
  </si>
  <si>
    <t>Batrisodes venustus (Reichenbach, 1816)</t>
  </si>
  <si>
    <t>A6DD0CC8-E2E4-428F-AF74-CC6E06B98374</t>
  </si>
  <si>
    <t>Lithosia quadra Linnaeus, 1758 (Vierpunkt-Flechtenbär, Mittelwald-Flechtenbär)</t>
  </si>
  <si>
    <t>A6DDB505-311B-4BD7-878B-3EABF8BF5633</t>
  </si>
  <si>
    <t>Chalcoides fulvicornis (Fabricius, 1792)</t>
  </si>
  <si>
    <t>A6E4A846-82C2-47E2-86EF-45A59DD46444</t>
  </si>
  <si>
    <t>Cladocerotis optabilis Boisduval, 1832</t>
  </si>
  <si>
    <t>A6E5221B-5794-4FCC-AB76-E884CE3C43A3</t>
  </si>
  <si>
    <t>Coenosia atra Meigen, 1830</t>
  </si>
  <si>
    <t>A6E59C67-1F14-4812-97CD-96BD4798E3BD</t>
  </si>
  <si>
    <t>Sympetrum sp.</t>
  </si>
  <si>
    <t>A6E5E237-5ED1-499D-A974-632A4883CF64</t>
  </si>
  <si>
    <t>Cryptocephalus macellus Suffrian, 1860</t>
  </si>
  <si>
    <t>A6E62D4C-31F2-4170-A775-4B18DFC84FEA</t>
  </si>
  <si>
    <t>Xylodromus affinis (Gerhardt, 1877)</t>
  </si>
  <si>
    <t>A6E69BD4-C34D-4F51-81BE-A7891284BC47</t>
  </si>
  <si>
    <t>Deporaus betulae (Linnaeus, 1758)</t>
  </si>
  <si>
    <t>A6E6B3AC-7E47-4D92-95BF-C06C0F091CC7</t>
  </si>
  <si>
    <t>Sympherobius fuscescens (Wallengren, 1863)</t>
  </si>
  <si>
    <t>A6E86C2D-F414-4518-B613-112475761B1E</t>
  </si>
  <si>
    <t>Postsolenobia thomanni Rebel, 1936</t>
  </si>
  <si>
    <t>A6E893AB-6C0B-41CF-BCA2-68E45CB17C3C</t>
  </si>
  <si>
    <t>Ennomos erosaria Denis &amp; Schiffermüller, 1775</t>
  </si>
  <si>
    <t>Hylyphantes nigritus (Simon, 1881)</t>
  </si>
  <si>
    <t>A6ED2876-B101-4FA8-A357-FAE990030C97</t>
  </si>
  <si>
    <t>Amara montivaga Sturm, 1825</t>
  </si>
  <si>
    <t>A6ED6796-613B-40E1-8B46-08ED2276ACD3</t>
  </si>
  <si>
    <t>Acleris emargana Fabricius, 1775</t>
  </si>
  <si>
    <t>A6F162FF-9F72-449B-80ED-6AA2920F6046</t>
  </si>
  <si>
    <t>Psychoda brevicornis Tonnoir, 1940</t>
  </si>
  <si>
    <t>A6F2192E-D638-4D29-BF17-32D04C482673</t>
  </si>
  <si>
    <t>Omaloplia marginata (Füessly, 1775)</t>
  </si>
  <si>
    <t>A6F6A0CB-0847-45FC-B937-F318F31B24FC</t>
  </si>
  <si>
    <t>Nebria crenatostriata Bassi, 1834</t>
  </si>
  <si>
    <t>A6F88E37-6BC8-488E-814B-3A64C22E87CA</t>
  </si>
  <si>
    <t>Harpalus modestus Dejean, 1829</t>
  </si>
  <si>
    <t>A6F89E52-EAE7-42D7-A440-AE45F2E81F5D</t>
  </si>
  <si>
    <t>Norellia femoralis (Loew, 1864)</t>
  </si>
  <si>
    <t>A6FD3208-26E7-48C5-BD28-5B3B81EC0010</t>
  </si>
  <si>
    <t>Hypocacculus rubripes (Erichson, 1834)</t>
  </si>
  <si>
    <t>A705789A-EBBA-42D1-BABC-777E954E7CDC</t>
  </si>
  <si>
    <t>Oscinella frit (Linnaeus, 1758)</t>
  </si>
  <si>
    <t>A7083C78-692F-4F18-AD58-9A52CFB1007F</t>
  </si>
  <si>
    <t>Thanatus arenarius L. Koch, 1872</t>
  </si>
  <si>
    <t>A70E250F-02C4-4279-9D0F-B01C4C51C3BC</t>
  </si>
  <si>
    <t>Erioconopa trivialis (Meigen, 1818)</t>
  </si>
  <si>
    <t>A710340B-C45D-4A20-8EE6-0FDEA71CA32C</t>
  </si>
  <si>
    <t>Trachelipus rathkei (Brandt, 1833)</t>
  </si>
  <si>
    <t>A7117B18-D07E-4AFD-B080-AF9EEA38E278</t>
  </si>
  <si>
    <t>Schrankia costaestrigalis Stephens, 1834</t>
  </si>
  <si>
    <t>A7175A79-B84C-4922-B9C7-457C6E5C11F3</t>
  </si>
  <si>
    <t>Sergentia coracina (Zetterstedt, 1850)</t>
  </si>
  <si>
    <t>A71C2529-8916-45B3-B192-724DBE046B33</t>
  </si>
  <si>
    <t>Anthaxia suzannae Théry, 1942</t>
  </si>
  <si>
    <t>A71D2DDB-6F68-4DC7-9B54-65A346F97278</t>
  </si>
  <si>
    <t>Empis (s. str.) rufiventris Meigen, 1838</t>
  </si>
  <si>
    <t>A724EE16-B211-4F74-A4A7-386EB2BAC917</t>
  </si>
  <si>
    <t>Campiglossa loewiana (Hendel, 1927)</t>
  </si>
  <si>
    <t>A726E63C-E789-482F-A65E-23ABD9C59E26</t>
  </si>
  <si>
    <t>Carcelia laxifrons Villeneuve, 1912</t>
  </si>
  <si>
    <t>A7286E2B-F0A3-4EF6-AFA9-EB1D586DB89A</t>
  </si>
  <si>
    <t>Tenuiphantes jacksoni Schenkel, 1925</t>
  </si>
  <si>
    <t>A72B3608-DEF4-4A91-84E0-72849D5B8E2C</t>
  </si>
  <si>
    <t>Bolopus furcatus (Fallén, 1826)</t>
  </si>
  <si>
    <t>A732036E-7F75-4C7B-9AC8-7F4188EFAACC</t>
  </si>
  <si>
    <t>Charpentieria dyodon (Studer, 1820) (Simplon-Schliessmundschnecke)</t>
  </si>
  <si>
    <t>A742E71E-EF9F-4897-9093-97746F4E2B24</t>
  </si>
  <si>
    <t>Pandemis cinnamomeana Treitschke, 1835</t>
  </si>
  <si>
    <t>A7451420-9C51-45A0-AB89-E094C6CBB4CB</t>
  </si>
  <si>
    <t>Rhithrogena hybrida Eaton, 1885</t>
  </si>
  <si>
    <t>A749B1C1-BE50-4232-BD75-374516B6418C</t>
  </si>
  <si>
    <t>Luperus luperus (Sulzer, 1776)</t>
  </si>
  <si>
    <t>A749C9D8-974D-4C4B-B0DE-CBDC10CEFFE8</t>
  </si>
  <si>
    <t>Arachnospila ausa (Tournier)</t>
  </si>
  <si>
    <t>A74F0001-14AA-459B-A58F-06C0FF8643CC</t>
  </si>
  <si>
    <t>Simplocaria semistriata (Fabricius, 1794)</t>
  </si>
  <si>
    <t>A7543B36-1F93-4C1F-B12D-AB94813BA5D9</t>
  </si>
  <si>
    <t>Clinocera trinotata Mik, 1869</t>
  </si>
  <si>
    <t>A7556495-4362-4F6C-805B-5FA1ABEE68BC</t>
  </si>
  <si>
    <t>Elmis maugetii Latreille, 1798</t>
  </si>
  <si>
    <t>A7566409-9D0D-4CB8-9AB4-9B8536C871EE</t>
  </si>
  <si>
    <t>Satchelliella palustris (Meigen, 1818)</t>
  </si>
  <si>
    <t>A759ADB5-7A5A-49E5-93FE-3E8F3597D86A</t>
  </si>
  <si>
    <t>Pselaphus parvus Karaman, 1940</t>
  </si>
  <si>
    <t>Trichia montana (Studer, 1820) (Berg-Haarschnecke)</t>
  </si>
  <si>
    <t>A75CDC4A-122C-4B5A-A2C0-2412D1F38751</t>
  </si>
  <si>
    <t>Aphthona abdominalis (Duftschmid, 1825)</t>
  </si>
  <si>
    <t>A761D6BF-A452-4EDB-99FA-52DA46183884</t>
  </si>
  <si>
    <t>Hydraena polita Kiesenwetter, 1849</t>
  </si>
  <si>
    <t>A7636318-747E-4A99-82FD-FB087EBAA847</t>
  </si>
  <si>
    <t>Phyllodrepa ioptera (Stephens, 1834)</t>
  </si>
  <si>
    <t>A76382D4-7BBD-4E14-8966-3301CFBA8810</t>
  </si>
  <si>
    <t>Magdalis cerasi (Linnaeus, 1758)</t>
  </si>
  <si>
    <t>A764363B-FC0F-4ECB-8FD0-179EDA62452B</t>
  </si>
  <si>
    <t>Trichoncus hackmani Millidge, 1955</t>
  </si>
  <si>
    <t>A765B157-3D95-4CA8-8EF7-8252C793BF89</t>
  </si>
  <si>
    <t>Clostera anastomosis Linnaeus, 1758 (Rostbrauner Rauhfussspinner, Espenmittenwald-Erpelschwanz)</t>
  </si>
  <si>
    <t>A765DA7B-07B4-4C4C-A651-E150A3E1F900</t>
  </si>
  <si>
    <t>Oecothea fenestralis (Fallén, 1820)</t>
  </si>
  <si>
    <t>A7670D33-35EF-427F-9B51-1CAB53230FBC</t>
  </si>
  <si>
    <t>Asthena anseraria Herrich-Schäffer, 1855</t>
  </si>
  <si>
    <t>Zilla diodia (Walckenaer, 1802)</t>
  </si>
  <si>
    <t>A7709E0A-F28B-49DB-8D8C-7219DD4E484E</t>
  </si>
  <si>
    <t>Trichocera saltator (Harris, 1776)</t>
  </si>
  <si>
    <t>A7724DA0-3745-43E6-BA1D-61710CDA4684</t>
  </si>
  <si>
    <t>Megaselia insons (Lundbeck, 1920)</t>
  </si>
  <si>
    <t>A772FDEE-E3AA-4864-8546-A6361392ABC3</t>
  </si>
  <si>
    <t>Lampronia flavimitrella (Hübner, 1817)</t>
  </si>
  <si>
    <t>A775FB07-56C6-47F4-AF2D-7538D5375E81</t>
  </si>
  <si>
    <t>Thamiocolus viduatus (Gyllenhal, 1813)</t>
  </si>
  <si>
    <t>A779F431-5B0D-4AF1-99AE-228C163A6E92</t>
  </si>
  <si>
    <t>Bactrocera kandiensis Drew et Hancock, 1994</t>
  </si>
  <si>
    <t>A77CD558-6116-4EF6-8075-CBBF2FDAAB8A</t>
  </si>
  <si>
    <t>Mordellistena reichei Emery, 1876</t>
  </si>
  <si>
    <t>Helicodonta obvoluta (O.F. Müller, 1774) (Riemenschnecke)</t>
  </si>
  <si>
    <t>A77E040F-BB6A-426D-BC4C-1D634E344817</t>
  </si>
  <si>
    <t>Eilema lurideola Zincken, 1817 (Laubholz-Flechtenbär)</t>
  </si>
  <si>
    <t>A77FB000-DA8A-4710-8F7A-3A189F133EBE</t>
  </si>
  <si>
    <t>Tenuiphantes zimmermanni BERTKAU, 1890</t>
  </si>
  <si>
    <t>A78142BD-040D-4535-B25B-2C890C025D23</t>
  </si>
  <si>
    <t>Dichotrachelus sulcipennis Stierlin, 1853</t>
  </si>
  <si>
    <t>A7829106-8C3E-4C4C-9572-761EB2826137</t>
  </si>
  <si>
    <t>Athetis pallustris Hübner, [1808]</t>
  </si>
  <si>
    <t>A7886027-AEC1-4BC7-BF9E-A48F8D5E15D4</t>
  </si>
  <si>
    <t>Bembidion pygmaeum (Fabricius, 1792)</t>
  </si>
  <si>
    <t>A7887142-8891-48D9-89F9-01AFC70CFFEE</t>
  </si>
  <si>
    <t>Helina obscurata (Meigen, 1826)</t>
  </si>
  <si>
    <t>A7892B6F-0677-4DF9-B05E-B0744FD2F284</t>
  </si>
  <si>
    <t>Platycheirus perpallidus Verrall, 1901</t>
  </si>
  <si>
    <t>A78CFAC2-FF34-457C-83ED-870D2A0BCA29</t>
  </si>
  <si>
    <t>Bruchidius dispar (Gyllenhal, 1833)</t>
  </si>
  <si>
    <t>A790BEFD-9DA7-4D94-9E25-36ABEF8481FF</t>
  </si>
  <si>
    <t>Aphelia paleana Hübner, 1793</t>
  </si>
  <si>
    <t>A79F3A27-43B1-4F64-BE25-B69080D925DE</t>
  </si>
  <si>
    <t>Leptomorphus quadrimaculatus (Matsumura, 1916)</t>
  </si>
  <si>
    <t>A79FA18E-62EC-4FBB-BE79-12FD072E0A7D</t>
  </si>
  <si>
    <t>Rhagoletis berberidis Jermy, 1961</t>
  </si>
  <si>
    <t>A7A2B950-A57C-408A-AAF8-B418DBFD6C81</t>
  </si>
  <si>
    <t>Micrargus apertus (O.P. Cambridge, 1870)</t>
  </si>
  <si>
    <t>A7A3DDF5-A9CF-4840-BE07-695C29DE6DD4</t>
  </si>
  <si>
    <t>Cerotelion striatum (Gmelin, 1792)</t>
  </si>
  <si>
    <t>A7A485E7-6AF9-450C-8B36-D1AD9751B01F</t>
  </si>
  <si>
    <t>Leiestes seminiger (Gyllenhal, 1808)</t>
  </si>
  <si>
    <t>A7A53CE2-404F-439D-8AA2-E05B12BA03AB</t>
  </si>
  <si>
    <t>Batrachedra praeangusta (Haworth, 1828)</t>
  </si>
  <si>
    <t>A7AB1C4B-F8B4-44F5-AB20-5048EC02A112</t>
  </si>
  <si>
    <t>Platurocypta testata (Edwards, 1925)</t>
  </si>
  <si>
    <t>Lathys humilis (Blackwall, 1855)</t>
  </si>
  <si>
    <t>A7AE80BC-DB12-480D-B991-4657E03390CB</t>
  </si>
  <si>
    <t>Hoplolabis punctigera punctigera (Lackschewitz, 1940)</t>
  </si>
  <si>
    <t>A7B0D9C1-7EB2-4797-A779-A7F300CE7B7B</t>
  </si>
  <si>
    <t>Gymnetron linariae (Panzer, 1792)</t>
  </si>
  <si>
    <t>A7C46287-D829-4D4E-97DB-EB1A1FCF1340</t>
  </si>
  <si>
    <t>Cryptocephalus primarius Harold, 1872</t>
  </si>
  <si>
    <t>A7CDE1E0-4457-48A2-9863-573B365483B4</t>
  </si>
  <si>
    <t>Sapromyza laevatrispina Carles-Tolrà, 1992</t>
  </si>
  <si>
    <t>A7D39E86-FD87-4862-B280-C009B54F99CE</t>
  </si>
  <si>
    <t>Tryphera lugubris (Meigen, 1824)</t>
  </si>
  <si>
    <t>A7D959C1-E987-4B3E-950C-B920F23E7307</t>
  </si>
  <si>
    <t>Agapanthia violacea (Fabricius, 1775) (Metallfarbener Distelbock)</t>
  </si>
  <si>
    <t>A7D97928-0F51-4D75-BCAB-F5DAFECF5B71</t>
  </si>
  <si>
    <t>Protopirapion atratulum (Germar, 1817)</t>
  </si>
  <si>
    <t>A7DAB2E4-F6AA-4C4F-A659-A690456C5052</t>
  </si>
  <si>
    <t>Townsendiellomyia nidicola (Townsend, 1908)</t>
  </si>
  <si>
    <t>Sitticus floricola (C.L. Koch, 1837)</t>
  </si>
  <si>
    <t>A7E139F5-DD4F-4DAC-8DBE-45C8DA8224CE</t>
  </si>
  <si>
    <t>Sibinia tibialis Gyllenhal, 1836</t>
  </si>
  <si>
    <t>A7E3D757-1371-4265-9FEE-5DD10DD39162</t>
  </si>
  <si>
    <t>Lispe tentaculata (De Geer, 1776)</t>
  </si>
  <si>
    <t>A7E415C4-0233-4874-BA1E-512665C441FC</t>
  </si>
  <si>
    <t>Longitarsus flavicornis (Stephens, 1831)</t>
  </si>
  <si>
    <t>A7E52390-3888-46DE-BCAA-DD984AD1C107</t>
  </si>
  <si>
    <t>Cheilosia pubera (Zetterstedt, 1838)</t>
  </si>
  <si>
    <t>A7EF146C-163F-413B-9BE0-75F5D90F569C</t>
  </si>
  <si>
    <t>Hemaris fuciformis Linnaeus, 1758 (Hummelschwärmer)</t>
  </si>
  <si>
    <t>A7F997A1-961D-42A7-943A-1B4EF5D4E38A</t>
  </si>
  <si>
    <t>Acherontia atropos Linnaeus, 1758 (Totenkopf)</t>
  </si>
  <si>
    <t>Robertus ungulatus Vogelsanger, 1944</t>
  </si>
  <si>
    <t>A7FB4DE0-EF68-4DD2-8274-7A1A1C580F64</t>
  </si>
  <si>
    <t>Carcelia puberula Mesnil, 1941</t>
  </si>
  <si>
    <t>A7FEDC96-96B0-491C-B3BE-63F2586C3223</t>
  </si>
  <si>
    <t>Ochodaeus chrysomeloides (Schrank, 1781)</t>
  </si>
  <si>
    <t>Neriene radiata (Walckenaer, 1842)</t>
  </si>
  <si>
    <t>A80B29C1-B5BA-44F4-AD5F-AFDB5E59AA35</t>
  </si>
  <si>
    <t>Coleophora tractella Zeller, 1849</t>
  </si>
  <si>
    <t>A80CE44A-A260-46FA-8E3E-8A833297C60A</t>
  </si>
  <si>
    <t>Mergus albellus (Zwergsäger)</t>
  </si>
  <si>
    <t>A815174A-9EE5-48A6-9F1D-D7AE93E011A9</t>
  </si>
  <si>
    <t>Melanapion minimum (Herbst, 1797)</t>
  </si>
  <si>
    <t>A8321F3F-A171-488F-BA1A-62DAB3B87B43</t>
  </si>
  <si>
    <t>Polyporivora boletina (Fallén, 1815)</t>
  </si>
  <si>
    <t>A83244E3-86C1-4EAB-8FAF-38DD8CA5C147</t>
  </si>
  <si>
    <t>Megaselia subpleuralis (Wood, 1909)</t>
  </si>
  <si>
    <t>A832BA58-BC1A-40B1-816B-BC4883A33058</t>
  </si>
  <si>
    <t>Dasysyrphus pauxillus (Williston, 1887)</t>
  </si>
  <si>
    <t>A833E085-820B-4344-971A-C89F861B414B</t>
  </si>
  <si>
    <t>Brumus oblongus (Weidenbach, 1859)</t>
  </si>
  <si>
    <t>A83433A0-9129-4CB5-ABAC-81BF1363759A</t>
  </si>
  <si>
    <t>Lebia trimaculata (Villers, 1789)</t>
  </si>
  <si>
    <t>A8344A84-8AEC-4F2F-BA26-D1C30171FF79</t>
  </si>
  <si>
    <t>Discus ruderatus ruderatus (W. Hartmann, 1821) (Braune Schüsselschnecke)</t>
  </si>
  <si>
    <t>A834500A-E9D6-4CA4-A90E-EEB4F8609BA7</t>
  </si>
  <si>
    <t>Anthaxia umbellatarum (Fabricius, 1787)</t>
  </si>
  <si>
    <t>A8398C6D-B340-467C-9BDE-03FA4681403E</t>
  </si>
  <si>
    <t>Mordellistena stoeckleini Ermisch, 1956</t>
  </si>
  <si>
    <t>A83C1C46-84A3-4576-942E-A4A54FEE6BC7</t>
  </si>
  <si>
    <t>Zorochros dufouri (Buysson, 1851)</t>
  </si>
  <si>
    <t>A83CF3DD-F090-4ECF-AC1C-4B54A4B787E7</t>
  </si>
  <si>
    <t>Colostygia aqueata Hübner, [1813]</t>
  </si>
  <si>
    <t>A84002FE-2F6B-431C-A96C-A32AA08FAD23</t>
  </si>
  <si>
    <t>Corticeus pini Panzer, 1799</t>
  </si>
  <si>
    <t>A84024CD-973C-4B25-9C10-6C3A59DD48AF</t>
  </si>
  <si>
    <t>Carabus auratus auratus Linnaeus, 1761</t>
  </si>
  <si>
    <t>A8416441-5395-432E-948A-3DC222EF5AEB</t>
  </si>
  <si>
    <t>Anthrenus flavipes LeConte, 1854</t>
  </si>
  <si>
    <t>A84325F6-9E20-4394-B0F3-469BEAC851E2</t>
  </si>
  <si>
    <t>Dicrotendipes tritomus (Kieffer, 1916)</t>
  </si>
  <si>
    <t>A8434F9C-CEED-4F3D-8ECF-92245FBBB674</t>
  </si>
  <si>
    <t>Metzneria paucipunctella (Zeller, 1839)</t>
  </si>
  <si>
    <t>A84592EB-BB13-40BE-9BEF-A8359468C2CF</t>
  </si>
  <si>
    <t>Phthiridium biarticualtum Hermann, 1804</t>
  </si>
  <si>
    <t>Episinus truncatus Latreille, 1809</t>
  </si>
  <si>
    <t>A84E67E2-1483-49E1-8B3C-5BB27302E144</t>
  </si>
  <si>
    <t>Atheta marcida (Erichson, 1837)</t>
  </si>
  <si>
    <t>A84F8555-DD5C-46CD-A1B0-F73176CA3D4D</t>
  </si>
  <si>
    <t>Mycetophila pictula Meigen, 1830</t>
  </si>
  <si>
    <t>A850A510-EAD9-4168-84C1-9175F24D1B93</t>
  </si>
  <si>
    <t>Podagrica malvae (Illiger, 1807)</t>
  </si>
  <si>
    <t>A8521C78-6D51-4B7D-A9F8-EC9F517ED6D8</t>
  </si>
  <si>
    <t>Platypalpus celer (Meigen, 1822)</t>
  </si>
  <si>
    <t>A854E7D5-90C6-4D6A-9EF4-A58FF1798A61</t>
  </si>
  <si>
    <t>Enochrus nigritus (Sharp.)</t>
  </si>
  <si>
    <t>A85A8871-49F1-4BC6-B5C9-E1C3FF53911E</t>
  </si>
  <si>
    <t>Heterostylodes nominabilis (Collin, 1947)</t>
  </si>
  <si>
    <t>A85ACC24-C7A3-4774-8145-F1AF0F54CE14</t>
  </si>
  <si>
    <t>Cladotanytarsus atridorsum Kieffer, 1924</t>
  </si>
  <si>
    <t>A85C71DF-80A6-4380-BC75-D2CABF5DD9D3</t>
  </si>
  <si>
    <t>Spurgia capitigena (Bremi, 1847)</t>
  </si>
  <si>
    <t>A85C8E7A-9590-49D3-9EE1-CF1C46F7A727</t>
  </si>
  <si>
    <t>Notocelia uddmanniana Linnaeus, 1758</t>
  </si>
  <si>
    <t>A85DAD5F-BDC1-464A-8E9B-A4084BC5D1E8</t>
  </si>
  <si>
    <t>Kessleria helvetica Huemer &amp; Tarmann, 1992</t>
  </si>
  <si>
    <t>A8600FB4-3C5D-4945-83EB-A2FC770C3BD8</t>
  </si>
  <si>
    <t>Rhyacophila albardana McLachlan, 1879</t>
  </si>
  <si>
    <t>A8606BEE-37DB-4C4B-B697-09C4230AE99F</t>
  </si>
  <si>
    <t>Polydesmus hessei Verhoeff, 1931</t>
  </si>
  <si>
    <t>A8688021-06E2-43E2-BA30-7CBC7E8DAAC3</t>
  </si>
  <si>
    <t>Dicerca alni (Fischer, 1823) (Grosser Erlen-Prachtkäfer)</t>
  </si>
  <si>
    <t>A86A339D-04A6-4AB9-85AC-D0D9D834278E</t>
  </si>
  <si>
    <t>Berginus tamarisci Wollaston, 1854</t>
  </si>
  <si>
    <t>A86D81C7-D758-4493-9E9F-4DEBC5E2C18D</t>
  </si>
  <si>
    <t>Lathrobium pallidipenne Hochhuth, 1851</t>
  </si>
  <si>
    <t>A86F0138-093D-4D62-90D5-7B0BC9862098</t>
  </si>
  <si>
    <t>Phyllonorycter strigulatella (Lienig &amp; Zeller, 1846)</t>
  </si>
  <si>
    <t>A872F434-4682-4B78-B842-B77CEC1F541B</t>
  </si>
  <si>
    <t>Lathronympha strigana Fabricius, 1775</t>
  </si>
  <si>
    <t>A877F02B-298E-40DC-82AA-4B8F3125E5E0</t>
  </si>
  <si>
    <t>Cryptocephalus nitidus (Linnaeus, 1758)</t>
  </si>
  <si>
    <t>A8792A7F-9FFC-4D33-B3E0-F28E2C3802C5</t>
  </si>
  <si>
    <t>Leptophloeus juniperi (Grouvelle, 1874)</t>
  </si>
  <si>
    <t>A87B9EE5-0DC0-4CB4-82F1-34923E03DA05</t>
  </si>
  <si>
    <t>Dichotrachelus imhoffi Stierlin, 1857</t>
  </si>
  <si>
    <t>A87BB7F6-E9C0-4503-BC01-873345C3F118</t>
  </si>
  <si>
    <t>Euchalcia modesta Hübner, 1786</t>
  </si>
  <si>
    <t>A87D5DA4-62C9-4F7A-8103-06BA352FB49F</t>
  </si>
  <si>
    <t>Tasgius winkleri (Bernhauer, 1906)</t>
  </si>
  <si>
    <t>A87E9EF9-09CF-4949-A125-A172FF8D5C69</t>
  </si>
  <si>
    <t>Gibbaranea ullrichi (Hahn, 1834)</t>
  </si>
  <si>
    <t>A8873216-1FE5-481D-B76A-4198E62683D5</t>
  </si>
  <si>
    <t>Chironomus nudiventris Ryser, Scholl et Wülker, 1983</t>
  </si>
  <si>
    <t>A88B0BFF-E393-4BCC-8D3E-F68E25D1C4CB</t>
  </si>
  <si>
    <t>Coniopteryx borealis Tjeder, 1930</t>
  </si>
  <si>
    <t>A88EC21F-0E9A-4EDA-8C1A-6A480CF93005</t>
  </si>
  <si>
    <t>Agonum afrum (Duftschmid, 1812)</t>
  </si>
  <si>
    <t>A8949211-13A0-488B-BFA4-947AC28920DE</t>
  </si>
  <si>
    <t>Donacia aquatica (Linnaeus, 1758)</t>
  </si>
  <si>
    <t>A89626BA-3AB1-46F0-8BA6-3CDD3CF3CF7C</t>
  </si>
  <si>
    <t>Hilarimorpha tristis Egger, 1860</t>
  </si>
  <si>
    <t>A897FF14-9D21-4E42-9ED1-5DD5C0313BB1</t>
  </si>
  <si>
    <t>Suillia pilimana (Loew, 1862)</t>
  </si>
  <si>
    <t>A8A861A1-3C48-42DF-9B57-57018AF56217</t>
  </si>
  <si>
    <t>Megarthrus bellevoyei Saulcy, 1862</t>
  </si>
  <si>
    <t>A8A8D2D5-F014-4D79-A7B7-9CE90D999DD8</t>
  </si>
  <si>
    <t>Lopherus rubens (Gyllenhal, 1817)</t>
  </si>
  <si>
    <t>A8AA813D-9537-4575-A500-21DE17A9F0F5</t>
  </si>
  <si>
    <t>Troglohyphantes sordellii (Pavesi, 1875)</t>
  </si>
  <si>
    <t>A8B452B0-7089-4FEC-A01F-AE94292FC4B3</t>
  </si>
  <si>
    <t>Cytilus auricomus (Duftschmid, 1825)</t>
  </si>
  <si>
    <t>A8B52EBA-5B7C-43E7-9259-BCD78C71951F</t>
  </si>
  <si>
    <t>Andrena hystrix Schmiedeknecht</t>
  </si>
  <si>
    <t>A8B82CD1-7D8B-44AE-A2AF-6118A4A0F381</t>
  </si>
  <si>
    <t>Pseudepipona lativentris (Saussure, 1855)</t>
  </si>
  <si>
    <t>A8B96ABC-340E-4111-B1D8-108FBBD6D5E2</t>
  </si>
  <si>
    <t>Pteronemobius lineolatus (Brullé, 1835) (Gestreifte Sumpfgrille)</t>
  </si>
  <si>
    <t>A8C04792-FE2D-4BE5-A7AF-700C6B413D0A</t>
  </si>
  <si>
    <t>Graphomya minor Robineau-Desvoidy, 1830</t>
  </si>
  <si>
    <t>A8C0ED22-2D22-480F-B229-477F7AE91139</t>
  </si>
  <si>
    <t>Quedius xanthopus Erichson, 1839</t>
  </si>
  <si>
    <t>Aeshna affinis Vander Linden, 1820 (Südliche Mosaikjungfer)</t>
  </si>
  <si>
    <t>A8C1BCAB-04E8-4182-B14C-43E3CFD3F449</t>
  </si>
  <si>
    <t>Anommatus duodecimstriatus (Müller, 1821)</t>
  </si>
  <si>
    <t>A8C39C0A-0484-4112-A278-FB4A5559D625</t>
  </si>
  <si>
    <t>Ocys quinquestriatus quinquestriatus (Gyllenhal, 1810)</t>
  </si>
  <si>
    <t>A8CA1B37-978E-403E-B8D9-E7FC117B928B</t>
  </si>
  <si>
    <t>Yponomeuta rorella (Hübner, 1796)</t>
  </si>
  <si>
    <t>A8CA6D6D-947E-4110-9B62-120EE884B5DB</t>
  </si>
  <si>
    <t>Biastes truncatus (Nylander, 1848)</t>
  </si>
  <si>
    <t>A8D4E537-3875-4B71-AEAF-EB7648C04EEA</t>
  </si>
  <si>
    <t>Opalimosina liliputana (Rondani, 1880)</t>
  </si>
  <si>
    <t>A8D65325-5760-4D38-A3B7-0B8C7B59AC2D</t>
  </si>
  <si>
    <t>Cerodontha affinis (Fallén, 1823)</t>
  </si>
  <si>
    <t>Cheiracanthium erraticum (Walckenaer, 1802)</t>
  </si>
  <si>
    <t>A8E14AE2-98E0-4AE6-BD6B-7B489038C2E0</t>
  </si>
  <si>
    <t>Colostygia kollariaria Herrich-Schäffer, 1848</t>
  </si>
  <si>
    <t>A8EC8EFF-8782-429E-A961-4B6AE2878086</t>
  </si>
  <si>
    <t>Ceutorhynchus pyrrhorhyncus (Marsham, 1802)</t>
  </si>
  <si>
    <t>A8ECEA86-4074-4A07-B47C-6E8F6E7BC53C</t>
  </si>
  <si>
    <t>Cephenemyia auribarbis (Meigen, 1824)</t>
  </si>
  <si>
    <t>A8FBC493-E452-4377-A655-E51E1B14998D</t>
  </si>
  <si>
    <t>Helophilus affinis Wahlberg, 1844</t>
  </si>
  <si>
    <t>A8FD5BFC-4014-4CF9-9898-2E738B8BFD6B</t>
  </si>
  <si>
    <t>Xantholinus tricolor (Fabricius, 1787)</t>
  </si>
  <si>
    <t>A8FF03DA-E9F7-4FE0-AEE5-FD57DC79D1F4</t>
  </si>
  <si>
    <t>Operophtera brumata Linnaeus, 1758 (Frostspanner)</t>
  </si>
  <si>
    <t>A902EF28-95D8-46BA-94F6-F6ADE7BB0A93</t>
  </si>
  <si>
    <t>Chersotis multangula Hübner, [1803]</t>
  </si>
  <si>
    <t>Deroceras klemmi Grossu, 1972 (Verkannte Ackerschnecke)</t>
  </si>
  <si>
    <t>A90C4C3C-5B30-4493-8AD9-5D5663F3323D</t>
  </si>
  <si>
    <t>Eriothrix monticola (Egger, 1856)</t>
  </si>
  <si>
    <t>A91089B6-BBCD-49C7-8C4C-1CDEC497BA53</t>
  </si>
  <si>
    <t>Leiodes picea (Panzer, 1797)</t>
  </si>
  <si>
    <t>A91342FC-0A1F-4810-986F-05E5EEBE8439</t>
  </si>
  <si>
    <t>Aleochara verna Say, 1833</t>
  </si>
  <si>
    <t>A91473B5-13C9-464E-A625-2F0F94C25D6F</t>
  </si>
  <si>
    <t>Sericostoma flavicorne Schneider 1845</t>
  </si>
  <si>
    <t>A9152064-C433-4114-8BE8-700AFA445A23</t>
  </si>
  <si>
    <t>Deronectes moestus insconspectus (Leprieur, 1876)</t>
  </si>
  <si>
    <t>A915D415-0522-4CDC-BBF8-E5BC634F21C0</t>
  </si>
  <si>
    <t>Perapion marchicum (Herbst, 1797)</t>
  </si>
  <si>
    <t>A91654CE-2BD4-4F97-B19C-1CCF40E7F27C</t>
  </si>
  <si>
    <t>Fannia coracina (Loew, 1873)</t>
  </si>
  <si>
    <t>A9190BBE-E56A-45B9-BF6A-2E76D9DA9BD5</t>
  </si>
  <si>
    <t>Thanatus atratus Simon, 1875</t>
  </si>
  <si>
    <t>A925683B-C4BA-4AAC-856F-603FEA35EC76</t>
  </si>
  <si>
    <t>Dorylomorpha platystylis Albrecht, 1979</t>
  </si>
  <si>
    <t>A92A6FE2-E952-4797-B9EF-97E8A7A3C8D0</t>
  </si>
  <si>
    <t>Lepthyphantes antroniensis Schenkel, 1933</t>
  </si>
  <si>
    <t>A92C4786-36A6-403C-9D89-1517BF77EF6D</t>
  </si>
  <si>
    <t>Phyllonorycter klemanella (Fabricius, 1781)</t>
  </si>
  <si>
    <t>A92CFC82-BFC1-4936-9290-258F7DB5C605</t>
  </si>
  <si>
    <t>Anapausis dufourella Haenni, 1984</t>
  </si>
  <si>
    <t>A92D2A7E-61D8-4444-9EA7-647A6671DCE4</t>
  </si>
  <si>
    <t>Stigmella thuringiaca (Petry, 1904)</t>
  </si>
  <si>
    <t>A931F5C3-A475-4EFF-9A72-FD29848DAB52</t>
  </si>
  <si>
    <t>Molophilus cinereifrons de Meijere, 1920</t>
  </si>
  <si>
    <t>A933CEA3-6250-4AC0-A3EA-17FC1D64A394</t>
  </si>
  <si>
    <t>Hoplia praticola Duftschmid, 1805</t>
  </si>
  <si>
    <t>A934519E-AD9A-4754-A1FE-B0879B8E4A1E</t>
  </si>
  <si>
    <t>Eudasyphora cyanella (Meigen, 1826)</t>
  </si>
  <si>
    <t>A9351CA8-C62B-4D8E-B160-C61F16514FB4</t>
  </si>
  <si>
    <t>Scoliocentra confusa (Wahlgren, 1918)</t>
  </si>
  <si>
    <t>A9357910-840C-4496-97B9-40EFF8ECFB4A</t>
  </si>
  <si>
    <t>Baris cuprirostris (Fabricius, 1787)</t>
  </si>
  <si>
    <t>A936E03B-6A66-4180-9EA0-D0E849BB9D44</t>
  </si>
  <si>
    <t>Andrena parviceps Krebs</t>
  </si>
  <si>
    <t>A937D363-7A54-4ABB-A891-4F8308B053D7</t>
  </si>
  <si>
    <t>Gypsonoma dealbana Frölich, 1828</t>
  </si>
  <si>
    <t>A93A7C36-2C05-41BC-A732-43C84D970CD9</t>
  </si>
  <si>
    <t>Plataraea elegans (Benick, 1934)</t>
  </si>
  <si>
    <t>A93E6704-653B-4C87-B7F9-8F7F4695AF52</t>
  </si>
  <si>
    <t>Alosimus syriacus (Linnaeus, 1764)</t>
  </si>
  <si>
    <t>A9408A7C-0D4C-4709-804A-462108054042</t>
  </si>
  <si>
    <t>Alianta incana (Erichson, 1837)</t>
  </si>
  <si>
    <t>A945E50C-87AE-4E7F-9E9A-15C646F4C82C</t>
  </si>
  <si>
    <t>Bellardia pandia (Walker, 1849)</t>
  </si>
  <si>
    <t>Polyergus rufescens</t>
  </si>
  <si>
    <t>A94CAB45-7E64-4F2E-AF25-84468D895BEE</t>
  </si>
  <si>
    <t>Chlorops brevimanus Loew, 1866</t>
  </si>
  <si>
    <t>A94E0B3B-8F69-4E27-9611-E1DA31005329</t>
  </si>
  <si>
    <t>Hilara canescens Zetterstedt, 1849</t>
  </si>
  <si>
    <t>A9507A1C-2C8A-4EA5-8F8F-3B952FFF7438</t>
  </si>
  <si>
    <t>Gnophos obscuratus Denis &amp; Schiffermüller, 1775</t>
  </si>
  <si>
    <t>A951AEB5-3B23-404D-856C-37FD9A60492F</t>
  </si>
  <si>
    <t>Chrysis consanguinea proemina Linsenmaier, 1959</t>
  </si>
  <si>
    <t>A9536E3B-90D0-415A-B6B2-2AC27872748B</t>
  </si>
  <si>
    <t>Nemopoda nitidula (Fallén, 1820)</t>
  </si>
  <si>
    <t>A9540DDE-AED1-4F4C-BF0B-C791DD8216CD</t>
  </si>
  <si>
    <t>Malthinus balteatus Suffrian, 1851</t>
  </si>
  <si>
    <t>A956087B-CDAC-4744-A5CC-3FA69B036A57</t>
  </si>
  <si>
    <t>Chlidonias leucopterus (Weissflügelseeschwalbe)</t>
  </si>
  <si>
    <t>A95D34CA-2A64-4D1F-8DEC-C4E4606640D6</t>
  </si>
  <si>
    <t>Chelipoda vocatoria (Fallén, 1816)</t>
  </si>
  <si>
    <t>A95E0177-3AE7-488C-B338-28784AB36BD1</t>
  </si>
  <si>
    <t>Acalyptris platani (Müller-Rutz, 1934)</t>
  </si>
  <si>
    <t>A966F1B3-6C12-4A72-B4E0-0A1E1676209B</t>
  </si>
  <si>
    <t>Nausibius clavicornis (Kugelann, 1794)</t>
  </si>
  <si>
    <t>A968C494-13E0-419E-923F-BAD58B9AED05</t>
  </si>
  <si>
    <t>Hilara morata Collin, 1927</t>
  </si>
  <si>
    <t>A9696365-990F-4FC7-A7C3-F07C12E7080B</t>
  </si>
  <si>
    <t>Saprinus politus (Brahm, 1790)</t>
  </si>
  <si>
    <t>Pisidium personatum Malm, 1855 (Quell-Erbsenmuschel)</t>
  </si>
  <si>
    <t>A970A23D-78DC-449A-8CDD-D00F6CA5244F</t>
  </si>
  <si>
    <t>Blepharomyia piliceps (Zetterstedt, 1859)</t>
  </si>
  <si>
    <t>A97678C9-EC93-403C-8950-F2FD572E8483</t>
  </si>
  <si>
    <t>Graptodytes ignotus Mulsant</t>
  </si>
  <si>
    <t>A97CAD29-E8B3-4477-A629-0F0AFE5851DB</t>
  </si>
  <si>
    <t>Thoracochaeta zosterae (Haliday, 1833)</t>
  </si>
  <si>
    <t>A97F41F9-CB19-43D0-AD27-3864166ED504</t>
  </si>
  <si>
    <t>Corticaria lateritia Mannerheim, 1844</t>
  </si>
  <si>
    <t>A98748CE-A8EC-4C8F-9277-0FCBF560571D</t>
  </si>
  <si>
    <t>Trachyphloeus parallelus Seidlitz, 1868</t>
  </si>
  <si>
    <t>A9887B06-0456-4370-8238-2577A2A97050</t>
  </si>
  <si>
    <t>Chloroperla tripunctata (Scopoli, 1763)</t>
  </si>
  <si>
    <t>A98D0C3E-AC90-4A30-89FB-25621A8C3B22</t>
  </si>
  <si>
    <t>Drapetis fumipennis Strobl, 1906</t>
  </si>
  <si>
    <t>A98D5C64-CF8B-4FA3-B628-AC11F40FCD89</t>
  </si>
  <si>
    <t>Asellus aquaticus (Linnaeus, 1758)</t>
  </si>
  <si>
    <t>A98DBFF3-A088-4504-81AB-169B97AAE15E</t>
  </si>
  <si>
    <t>Allodiopsis maculosa (Meigen, 1818)</t>
  </si>
  <si>
    <t>A98EEB0B-87FC-4E8D-9781-97C84CEEDC6F</t>
  </si>
  <si>
    <t>Pediasia luteella Denis &amp; Schiffermüller, 1775</t>
  </si>
  <si>
    <t>A991A4C5-2324-4A22-A8C4-1CF4DE4FCBDC</t>
  </si>
  <si>
    <t>Isomira murina (Linnaeus, 1758)</t>
  </si>
  <si>
    <t>A9921E64-4712-48D3-9E2C-91D6A17BB6DC</t>
  </si>
  <si>
    <t>Perittia obscurepunctella (Stainton, 1848)</t>
  </si>
  <si>
    <t>A995CBB8-D444-44E6-8954-FA409D9D06CA</t>
  </si>
  <si>
    <t>Loricera pilicornis (Fabricius, 1775)</t>
  </si>
  <si>
    <t>A998221E-3A4C-4E29-9720-E4220C379AA0</t>
  </si>
  <si>
    <t>Phytosciara flavipes (Meigen, 1804)</t>
  </si>
  <si>
    <t>A9A1EAAD-05CE-4EE5-A6D2-917222F85FB6</t>
  </si>
  <si>
    <t>Boletina erythropyga Holmgren, 1883</t>
  </si>
  <si>
    <t>A9AD0216-DE74-430A-9E71-1090F4D7669D</t>
  </si>
  <si>
    <t>Dicranota flammatra Stary, 1981</t>
  </si>
  <si>
    <t>A9AE4A40-35E7-4A98-91AA-4579351F4AEB</t>
  </si>
  <si>
    <t>Wesmaelius quadrifasciatus (Reuter, 1894)</t>
  </si>
  <si>
    <t>A9B12606-8412-4EA6-93BD-C4699607B2C2</t>
  </si>
  <si>
    <t>Ptilium minutissimum (Ljungh, 1804)</t>
  </si>
  <si>
    <t>A9B662B0-D6F5-4D38-9BC5-8B654E22F42E</t>
  </si>
  <si>
    <t>Lauria sempronii (Charpentier, 1837) (Südliche Zwergpuppenschnecke)</t>
  </si>
  <si>
    <t>A9B96051-54F6-451C-AF66-CBC4650E1F43</t>
  </si>
  <si>
    <t>Opsibotys fuscalis Denis &amp; Schiffermüller, 1775</t>
  </si>
  <si>
    <t>A9BC7E46-3008-4D33-9970-4068A2032F44</t>
  </si>
  <si>
    <t>Mycetobia gemella Mamaev, 1968</t>
  </si>
  <si>
    <t>A9BD4F44-C720-432D-A20D-2C85832AEAA8</t>
  </si>
  <si>
    <t>Atheta melanocera (Thomson, 1856)</t>
  </si>
  <si>
    <t>A9BDAC0D-B10D-4826-B7EC-B714AD77AC6E</t>
  </si>
  <si>
    <t>Nigma flavescens (Walckenaer, 1825)</t>
  </si>
  <si>
    <t>A9C4E5A4-3719-4F53-A261-29546E4A65FC</t>
  </si>
  <si>
    <t>Donacia bicolor Zschach, 1788</t>
  </si>
  <si>
    <t>A9C538A3-79D4-4C7C-9345-78F179BBD434</t>
  </si>
  <si>
    <t>Megaselia flava (Fallén, 1823)</t>
  </si>
  <si>
    <t>A9C6F24A-502B-427A-83AF-177C64B6FB00</t>
  </si>
  <si>
    <t>Cetema myopina (Loew, 1866)</t>
  </si>
  <si>
    <t>A9C9B1C6-B909-4D2D-AB5E-FCEDC18E2ED0</t>
  </si>
  <si>
    <t>Phytoecia uncinata Redtenbacher, 1842</t>
  </si>
  <si>
    <t>A9CFA0DE-BF35-441A-B3CF-34E90C5CFFF7</t>
  </si>
  <si>
    <t>Lamproscatella sibilans (Haliday, 1833)</t>
  </si>
  <si>
    <t>A9D07AA6-022A-4C5E-8F0C-F43F347CD5C6</t>
  </si>
  <si>
    <t>Cantharis tristoides Focarile</t>
  </si>
  <si>
    <t>A9D7C5C5-1D12-444A-9099-27E99606F77A</t>
  </si>
  <si>
    <t>Ascalenia vanella (Frey, 1860)</t>
  </si>
  <si>
    <t>A9D83C3B-F5B5-4734-A13A-6710A5B94942</t>
  </si>
  <si>
    <t>Allajulus nitidus (Verhoeff, 1891)</t>
  </si>
  <si>
    <t>A9DC87AE-125C-43DF-8DFB-1FCC9BA419FE</t>
  </si>
  <si>
    <t>Ceutorhynchus hutchinsiae (Tempère, 1975)</t>
  </si>
  <si>
    <t>A9DE3A97-C441-44C1-B9F3-D20B325025DA</t>
  </si>
  <si>
    <t>Apocheima pilosaria Denis &amp; Schiffermüller, 1775</t>
  </si>
  <si>
    <t>A9E294A3-FE66-4E25-939D-8E542C56EA22</t>
  </si>
  <si>
    <t>Aleochara heeri Likovsky, 1982</t>
  </si>
  <si>
    <t>A9E57403-FCF4-43B2-B15C-6BE598772E0F</t>
  </si>
  <si>
    <t>Herminia tenuialis Rebel, 1899</t>
  </si>
  <si>
    <t>A9E7E55F-F46E-412B-8985-CEE9A40691CF</t>
  </si>
  <si>
    <t>Coenagrion puella (Linnaeus, 1758) (Hufeisen-Azurjungfer)</t>
  </si>
  <si>
    <t>A9ED29E1-98B0-4AB4-A8C2-E4A781CC30E2</t>
  </si>
  <si>
    <t>Platycheirus fasciculatus Loew, 1856</t>
  </si>
  <si>
    <t>A9EF1F9F-ED80-494C-8DB5-3CDD04CEB480</t>
  </si>
  <si>
    <t>Chiastocheta macropyga Hennig, 1953</t>
  </si>
  <si>
    <t>A9FC31AA-F65D-4586-A39A-A21BC98DEF2B</t>
  </si>
  <si>
    <t>Bibio fulvicollis Gimmerthal, 1842</t>
  </si>
  <si>
    <t>AA00E637-95DA-47DF-B3BA-216D38BB36BC</t>
  </si>
  <si>
    <t>Rhinolophus euryale (Blasius, 1853) (Mittelmeer-Hufeisennase)</t>
  </si>
  <si>
    <t>AA068C2E-F9E4-4554-B067-B21FA2DDEDD4</t>
  </si>
  <si>
    <t>Holocentropus dubius (Rambur, 1842)</t>
  </si>
  <si>
    <t>AA0A3F89-56D8-4B99-885C-D9CC0805E959</t>
  </si>
  <si>
    <t>Atheta nigra (Kraatz, 1856)</t>
  </si>
  <si>
    <t>AA0A4C5B-A962-4EDD-8E19-47360B59E0DD</t>
  </si>
  <si>
    <t>Ophonus subquadratus (Dejean, 1829)</t>
  </si>
  <si>
    <t>Aculepeira ceropegia (Walckenaer, 1802) (Eichblatt-Radspinne)</t>
  </si>
  <si>
    <t>AA0BD02B-F1C5-4C41-948F-B51E77E99AC2</t>
  </si>
  <si>
    <t>Miastor metraloas Meinert, 1864</t>
  </si>
  <si>
    <t>AA0C09DF-A566-468A-AE5D-D8C1AB354768</t>
  </si>
  <si>
    <t>Euxoa cursoria Hufnagel, 1766</t>
  </si>
  <si>
    <t>AA0F321D-16C7-4494-B8B5-4C1DFA4212F7</t>
  </si>
  <si>
    <t>Ephippiger vicheti Harz, 1966 (Strauch-Sattelschrecke)</t>
  </si>
  <si>
    <t>AA137FFA-523B-45C6-B3E0-6EF5D62C089B</t>
  </si>
  <si>
    <t>Quedius semiaeneus (Stephens, 1833)</t>
  </si>
  <si>
    <t>AA13C19C-C738-44B7-9269-6338C1ED63CF</t>
  </si>
  <si>
    <t>Agyneta cauta (O.P. Cambridge, 1902)</t>
  </si>
  <si>
    <t>AA163A75-2C5F-405A-9407-7A3561A9BBD1</t>
  </si>
  <si>
    <t>Hilara morenae Strobl, 1899</t>
  </si>
  <si>
    <t>AA17C291-E14E-4E5F-8C78-B9912D6FFD17</t>
  </si>
  <si>
    <t>Dermestes mustelinus Erichson, 1846</t>
  </si>
  <si>
    <t>Thecla betulae Linnaeus 1758 (Birkenzipfelfalter)</t>
  </si>
  <si>
    <t>AA18ED7A-56EE-4ECE-A057-EDF035D5621B</t>
  </si>
  <si>
    <t>Polydesmus denticulatus C.L.Koch, 1847</t>
  </si>
  <si>
    <t>AA1E9EDC-0B63-4425-83AA-E588127AC13A</t>
  </si>
  <si>
    <t>Eudorylas montium (Becker, 1898)</t>
  </si>
  <si>
    <t>AA20F936-707A-489D-830E-16872B422F81</t>
  </si>
  <si>
    <t>Oedothorax agrestis (Blackwall, 1853)</t>
  </si>
  <si>
    <t>AA235960-EC3C-4CC2-B7AE-2282D4FE7944</t>
  </si>
  <si>
    <t>Molophilus pleuralis de Meijere, 1920</t>
  </si>
  <si>
    <t>AA237E44-8227-47EA-BD37-1C8B81DC2BFF</t>
  </si>
  <si>
    <t>Cerodontha denticornis (Panzer, 1806)</t>
  </si>
  <si>
    <t>AA2499DB-8DE4-4991-8AAB-DC5C2BD76692</t>
  </si>
  <si>
    <t>Hydrosmecta rhombicollis (Scheerpeltz, 1966)</t>
  </si>
  <si>
    <t>AA28E56F-26EB-4564-AA08-D8432CFDCAA8</t>
  </si>
  <si>
    <t>Orthopodomyia? pulchripalpis (Rondani, 1872)</t>
  </si>
  <si>
    <t>AA29522E-2DDC-4663-8A45-782F12B9E247</t>
  </si>
  <si>
    <t>Earomyia impossibile Morge, 1959</t>
  </si>
  <si>
    <t>AA2BCEF1-3B2C-4602-9184-40F1F7414333</t>
  </si>
  <si>
    <t>Hydrosmecta fluviatilis (Kraatz, 1854)</t>
  </si>
  <si>
    <t>AA2DE824-F2AC-4FEC-ADE2-CD4F23CB292C</t>
  </si>
  <si>
    <t>Chaetocnema aridula (Gyllenhal, 1827)</t>
  </si>
  <si>
    <t>AA320981-5361-4BCE-9CF0-D12FD3B5C856</t>
  </si>
  <si>
    <t>Glareola pratincola (Rotflügelbrachschwalbe)</t>
  </si>
  <si>
    <t>AA326845-B780-46E4-8BBD-ED82B89A701A</t>
  </si>
  <si>
    <t>Sargus rufipes Wahlberg, 1854</t>
  </si>
  <si>
    <t>AA333345-0FEE-46AC-832C-8549383993D4</t>
  </si>
  <si>
    <t>Eumerus ovatus Loew, 1848</t>
  </si>
  <si>
    <t>AA359C68-F373-4893-A698-F5C3EFAB15A9</t>
  </si>
  <si>
    <t>Tetratoma ancora Fabricius, 1790</t>
  </si>
  <si>
    <t>AA35B185-F2CC-4CDD-83FE-FF6C757BB39C</t>
  </si>
  <si>
    <t>Eukiefferiella devonica (Edwards, 1929)</t>
  </si>
  <si>
    <t>Oedothorax fuscus (Blackwall, 1834)</t>
  </si>
  <si>
    <t>AA4043D6-55C9-4700-A56F-65A1FE2B3309</t>
  </si>
  <si>
    <t>Onychoglomeris tyrolensis graniticola Verhoeff, 1931</t>
  </si>
  <si>
    <t>AA406DFD-C590-41A4-9462-E0673C4EFDDF</t>
  </si>
  <si>
    <t>Altella lucida (Simon, 1874)</t>
  </si>
  <si>
    <t>AA45813B-15B5-4C55-A1B0-ACC1157B271D</t>
  </si>
  <si>
    <t>Megasis rippertella Zeller, 1839</t>
  </si>
  <si>
    <t>AA48FDDD-1DCA-4890-8348-6F90E89E765A</t>
  </si>
  <si>
    <t>Muscina levida (Harris, 1780)</t>
  </si>
  <si>
    <t>AA4BA7E0-6008-439B-A7EF-D964C8E79147</t>
  </si>
  <si>
    <t>Wesmaelius subnebulosus (Stephens, 1836)</t>
  </si>
  <si>
    <t>AA4C3AC7-1A31-4378-9AFD-53F86D3BAA5A</t>
  </si>
  <si>
    <t>Lucilia pilosiventris? Kramer, 1910</t>
  </si>
  <si>
    <t>AA4E5A2D-12FC-4891-AC53-5B86B682C76F</t>
  </si>
  <si>
    <t>Helophorus grandis Illiger, 1798</t>
  </si>
  <si>
    <t>AA500BDB-C2F7-4CD3-8AF2-BB4ED556A034</t>
  </si>
  <si>
    <t>Scoparia gallica Peyerhimoff, 1873</t>
  </si>
  <si>
    <t>AA535144-6F85-41E5-AB9F-83A2557DF550</t>
  </si>
  <si>
    <t>Megaselia aequalis (Wood, 1909)</t>
  </si>
  <si>
    <t>AA55C382-8A10-40DB-93A8-BF85B609AAF5</t>
  </si>
  <si>
    <t>Lophosia fasciata Meigen, 1824</t>
  </si>
  <si>
    <t>AA5811EE-2D0A-46C1-B496-AF8F45765156</t>
  </si>
  <si>
    <t>Perittia chrysodesmella Zeller, 1850</t>
  </si>
  <si>
    <t>AA5D52C2-0328-4025-B156-4827044FDE46</t>
  </si>
  <si>
    <t>Bius thoracicus (Fabricius, 1792)</t>
  </si>
  <si>
    <t>Crossocerus distinguendus (A. Morawitz, 1866)</t>
  </si>
  <si>
    <t>AA622CE3-3EBA-4497-917D-CE2B2E5896E6</t>
  </si>
  <si>
    <t>Suillia stroblii (Czerny, 1904)</t>
  </si>
  <si>
    <t>AA62C2F5-ABE0-4EB1-9DD7-B3FE86E62153</t>
  </si>
  <si>
    <t>Stenagostus rhombeus (Olivier, 1790)</t>
  </si>
  <si>
    <t>AA6356DC-39C1-46DB-B124-4116E8059B53</t>
  </si>
  <si>
    <t>Rhymogona montivaga montivaga (Verhoeff, 1894)</t>
  </si>
  <si>
    <t>Ancistrocerus dusmetiolus (Strand, 1914)</t>
  </si>
  <si>
    <t>AA6A4EED-B1D8-439C-955E-B5E967C64E3D</t>
  </si>
  <si>
    <t>Syneches intermedia Lundbeck, 1910</t>
  </si>
  <si>
    <t>AA6DB94F-C4B1-4CD5-BB71-89C7152B1C13</t>
  </si>
  <si>
    <t>Leuctra rauscheri Aubert, 1957</t>
  </si>
  <si>
    <t>AA6FE522-D267-4465-8E8E-BDA729E4D22D</t>
  </si>
  <si>
    <t>Schrankia taenialis Hübner, [1809]</t>
  </si>
  <si>
    <t>AA709F7E-F2F0-479C-966B-A66800AD6C3F</t>
  </si>
  <si>
    <t>Scotopteryx moeniata Scopoli, 1763</t>
  </si>
  <si>
    <t>AA71FF36-4FF4-47C9-8DFB-AB9DDDB5C10A</t>
  </si>
  <si>
    <t>Habroleptoides auberti (Biancheri, 1954)</t>
  </si>
  <si>
    <t>AA7850E7-20F9-4C2C-8B37-3A91864FFD9A</t>
  </si>
  <si>
    <t>Trichosirocalus rufulus (Dufour, 1851)</t>
  </si>
  <si>
    <t>AA7A3734-A70F-42AF-8D0D-2BC359B27835</t>
  </si>
  <si>
    <t>Mycetophila bialorussica Dziedzicki, 1884</t>
  </si>
  <si>
    <t>Argogorytes fargei (Shuckard, 1837)</t>
  </si>
  <si>
    <t>AA7F0AA3-DE79-496E-B551-F2F5D8F15669</t>
  </si>
  <si>
    <t>Amphipyra livida Denis &amp; Schiffermüller, 1775</t>
  </si>
  <si>
    <t>AA846ED5-6429-4FA6-B103-201DAB69C2B6</t>
  </si>
  <si>
    <t>Oxyptilus parvidactyla (Haworth, 1811)</t>
  </si>
  <si>
    <t>AA84B426-E275-4E5D-B8D0-9C6FB64072AE</t>
  </si>
  <si>
    <t>Austropotamobius torrentium Schrank, 1803 (Steinkrebs)</t>
  </si>
  <si>
    <t>Amaurobius fenestralis (Stroem, 1768)</t>
  </si>
  <si>
    <t>AA8B5E51-9EE5-45EB-B99D-6BFB265C47C1</t>
  </si>
  <si>
    <t>Xanthodes graellsi Feisthamel, 1837</t>
  </si>
  <si>
    <t>AA8B7318-9010-4878-9906-D28A33F41273</t>
  </si>
  <si>
    <t>Megaselia stigmatica (Schmitz, 1920)</t>
  </si>
  <si>
    <t>AA8D0B2F-A8A6-4915-B392-C87C79EAD7F4</t>
  </si>
  <si>
    <t>Olibrus liquidus Erichson, 1845</t>
  </si>
  <si>
    <t>AA8D0D68-C487-4453-B28C-DD18A9879024</t>
  </si>
  <si>
    <t>Thecophora fulvipes (Robineau-Desvoidy, 1830)</t>
  </si>
  <si>
    <t>AA8D1280-0AB4-4E9C-909E-667E765F0AAC</t>
  </si>
  <si>
    <t>Paromalus flavicornis (Herbst, 1792)</t>
  </si>
  <si>
    <t>AA8DED57-03A6-45C7-AA89-3D26AE140576</t>
  </si>
  <si>
    <t>Ceutorhynchus constrictus (Marsham, 1802)</t>
  </si>
  <si>
    <t>AA8F85CB-0393-4158-ABA5-600CC924F6BE</t>
  </si>
  <si>
    <t>Pyrausta aerealis Hübner, 1793</t>
  </si>
  <si>
    <t>AA90791E-2C41-4FAC-B6AD-761CEBCF90FF</t>
  </si>
  <si>
    <t>Drusus improvisus McLachlan, 1884</t>
  </si>
  <si>
    <t>AA909C03-7EE5-4AC3-90FC-290736279DA1</t>
  </si>
  <si>
    <t>Pseudopostega crepusculella (Zeller, 1839)</t>
  </si>
  <si>
    <t>AA90D55A-5C21-4720-BA1F-8CD817252757</t>
  </si>
  <si>
    <t>Melanogaster parumplicata (Loew, 1840)</t>
  </si>
  <si>
    <t>AA9369D7-F97A-4D24-BDA7-F1594B9DD1F5</t>
  </si>
  <si>
    <t>Philonthus mannerheimi Fauvel, 1869</t>
  </si>
  <si>
    <t>AA975EC9-9CDC-49F0-BB87-AD1211A17137</t>
  </si>
  <si>
    <t>Gypsonoma minutana Hübner, 1799</t>
  </si>
  <si>
    <t>AA9A9A73-05A4-4EAC-9F76-E45152C220B6</t>
  </si>
  <si>
    <t>Oxypoda brevicornis (Stephens, 1832)</t>
  </si>
  <si>
    <t>AA9B5707-5182-4441-A6FE-D3C5615FE92E</t>
  </si>
  <si>
    <t>Dasineura auritae (Rübsaamen, 1915)</t>
  </si>
  <si>
    <t>AA9DE702-A47B-4ED8-8DC9-E1DAEFF9AE84</t>
  </si>
  <si>
    <t>Gnophos furvata Denis &amp; Schiffermüller, 1775</t>
  </si>
  <si>
    <t>AAA21E20-6736-48AE-BFC3-8E8551E2C007</t>
  </si>
  <si>
    <t>Homoeosoma nimbella Duponchel, 1837</t>
  </si>
  <si>
    <t>AAA40985-D51A-4B2E-8961-C2E74EF2DF69</t>
  </si>
  <si>
    <t>Agrilus viscivorus Bílý, 1991</t>
  </si>
  <si>
    <t>Gorytes quinquecinctus (Fabricius, 1793)</t>
  </si>
  <si>
    <t>AAAD6C97-AFD5-484E-B5F4-A5997E085B69</t>
  </si>
  <si>
    <t>Tachyporus transversalis Gravenhorst, 1806</t>
  </si>
  <si>
    <t>AAAE3A80-8C48-4168-A19F-1C15186DADDD</t>
  </si>
  <si>
    <t>Oberea linearis (Linnaeus, 1761) (Haselbock)</t>
  </si>
  <si>
    <t>AAB22117-0716-464E-A179-B4900967B6D3</t>
  </si>
  <si>
    <t>Ancylosis oblitella Zeller, 1848</t>
  </si>
  <si>
    <t>AAC2DCCA-239D-41C2-A8F1-760ED578131A</t>
  </si>
  <si>
    <t>Pterostichus micans Heer, 1838</t>
  </si>
  <si>
    <t>AAC397F1-2F49-4A3D-95B9-B282F9997D63</t>
  </si>
  <si>
    <t>Xanthorhoe designata Hufnagel, 1767</t>
  </si>
  <si>
    <t>AAC535E9-FFDB-4A76-B340-55900BB82D2C</t>
  </si>
  <si>
    <t>Oxypoda lurida Wollaston, 1857</t>
  </si>
  <si>
    <t>AACA70EE-26D2-4C5A-B11A-8976B8B83487</t>
  </si>
  <si>
    <t>Exechia repandoides Caspers, 1984</t>
  </si>
  <si>
    <t>AACBF5E3-2E1D-4DE9-ACCB-8D60CCFF5B16</t>
  </si>
  <si>
    <t>Anotylus tetracarinatus (Block, 1799)</t>
  </si>
  <si>
    <t>AACCD557-6B21-4318-9E0E-ACE8A6378A82</t>
  </si>
  <si>
    <t>Liponeura decipiens Bezzi, 1913</t>
  </si>
  <si>
    <t>AAD00FC8-FF4D-4CB2-97E5-ACA0A52B7508</t>
  </si>
  <si>
    <t>Pseudolimnophila sepium (Verrall, 1886)</t>
  </si>
  <si>
    <t>AAD43E18-90CA-407E-9D0C-63CE2C11FC3F</t>
  </si>
  <si>
    <t>Villa circumdata (Meigen, 1820)</t>
  </si>
  <si>
    <t>AAD61307-E9A4-4F6D-A0C6-93514E6AA248</t>
  </si>
  <si>
    <t>Nomia diversipes Latreille, 1806</t>
  </si>
  <si>
    <t>AADA8243-9D1E-49C6-83CD-3F964BDC1A0A</t>
  </si>
  <si>
    <t>Dociostaurus genei (Ocskay, 1832) (Südwesteuropäischer Grashüpfer)</t>
  </si>
  <si>
    <t>AADCFB97-8582-4E8C-B4C7-9CB9CDAFF21D</t>
  </si>
  <si>
    <t>Pterostichus niger niger (Schaller, 1783)</t>
  </si>
  <si>
    <t>AADDCD75-5555-4C90-B8E5-CA4F05A4C254</t>
  </si>
  <si>
    <t>Polydrusus sericeus (Schaller, 1783)</t>
  </si>
  <si>
    <t>AADE9BB4-3666-43D8-8736-3E8AE0ECC809</t>
  </si>
  <si>
    <t>Andrena livens Pérez, 1895</t>
  </si>
  <si>
    <t>AAE1645A-1A9E-4D3B-B556-6A31040686A6</t>
  </si>
  <si>
    <t>Leptusa notabilis Scheerpeltz, 1972</t>
  </si>
  <si>
    <t>AAE8B8ED-F92A-430C-8B58-43E6931CF5E1</t>
  </si>
  <si>
    <t>Rhamphomyia pilifer Meigen, 1838</t>
  </si>
  <si>
    <t>AAE8DE70-C15D-4ACF-8E17-EFBC6429B004</t>
  </si>
  <si>
    <t>Micropsectra junci (Meigen, 1818)</t>
  </si>
  <si>
    <t>AAE99CAD-9E2F-4D48-9DAF-10A57C1D489D</t>
  </si>
  <si>
    <t>Thecophora melanopa Rondani, 1857</t>
  </si>
  <si>
    <t>AAEE458D-540F-494F-A8E5-1815DB5B19CD</t>
  </si>
  <si>
    <t>Urophora aprica (Fallén, 1820)</t>
  </si>
  <si>
    <t>AAEE8A0A-B093-4ABD-A2F3-E9AE2A554184</t>
  </si>
  <si>
    <t>Auplopus albifrons obscurus Priesner</t>
  </si>
  <si>
    <t>AAF448A2-68D4-4FE4-B53B-9042B6EBDDC8</t>
  </si>
  <si>
    <t>Perizoma affinitata Stephens, 1831</t>
  </si>
  <si>
    <t>Enoplognatha ovata (Clerck, 1757)</t>
  </si>
  <si>
    <t>AAF92984-4A58-45E2-AF95-A02A7C67B35B</t>
  </si>
  <si>
    <t>Cryptochironomus supplicans (Meigen, 1830)</t>
  </si>
  <si>
    <t>AAFC7961-56CD-4205-B3B8-96D839A66069</t>
  </si>
  <si>
    <t>Agrypnia pagetana Curtis, 1835</t>
  </si>
  <si>
    <t>AAFC9D74-C506-42F1-81EA-592DB88EDAE9</t>
  </si>
  <si>
    <t>Dolichopeza modesta (Savchenko, 1980)</t>
  </si>
  <si>
    <t>AAFF4D67-38B3-4975-B1EE-EA8E6741FE9B</t>
  </si>
  <si>
    <t>Phthinia winnertzi Mik, 1869</t>
  </si>
  <si>
    <t>AB00F010-652D-4D46-A218-C8882E6EC6A1</t>
  </si>
  <si>
    <t>Parornix betulae (Stainton, 1854)</t>
  </si>
  <si>
    <t>AB02A338-0FDC-42CE-9B76-0260D28B1E7D</t>
  </si>
  <si>
    <t>Atheta fimorum (Brisout de Barneville, 1860)</t>
  </si>
  <si>
    <t>AB05B95D-3738-4864-B8CE-1054659F807F</t>
  </si>
  <si>
    <t>Megaselia protarsalis Schmitz, 1927</t>
  </si>
  <si>
    <t>AB071762-C8C5-47FA-B3D4-B0986EA6A11E</t>
  </si>
  <si>
    <t>Mycetophila schnablii (Dziedzicki, 1884)</t>
  </si>
  <si>
    <t>AB0C9BCE-39FF-4D44-B4BA-F78A8567AE91</t>
  </si>
  <si>
    <t>Cosmiotes exactella (Herrich-Schäffer, 1855)</t>
  </si>
  <si>
    <t>AB0FD7E0-BBE7-4D80-8281-85E29CBAB837</t>
  </si>
  <si>
    <t>Stempellinella flavidula (Edwards, 1929)</t>
  </si>
  <si>
    <t>AB0FE8D0-3F59-44BC-A061-3193CA16C949</t>
  </si>
  <si>
    <t>Agrochola macilenta Hübner, [1809]</t>
  </si>
  <si>
    <t>AB1469C6-96F8-4F95-B01B-C740CF372431</t>
  </si>
  <si>
    <t>Abrostola asclepiadis Denis &amp; Schiffermüller, 1775</t>
  </si>
  <si>
    <t>AB174725-EE07-46B9-BD30-5D91C54589B5</t>
  </si>
  <si>
    <t>Atheta luteipes (Erichson, 1837)</t>
  </si>
  <si>
    <t>AB191501-E712-4233-AA4B-879F0BEABAEB</t>
  </si>
  <si>
    <t>Diplocephalus helleri (L. Koch, 1869)</t>
  </si>
  <si>
    <t>AB1A4036-AE09-4688-BC51-E7480898B90B</t>
  </si>
  <si>
    <t>Blaps lethifera Marsham, 1802</t>
  </si>
  <si>
    <t>AB1AA688-1D7C-44EF-91FB-F1CC4F4D3E04</t>
  </si>
  <si>
    <t>Coleophora valesianella Zeller, 1849</t>
  </si>
  <si>
    <t>AB1B1E56-9613-4177-9EE5-CFACFB75C931</t>
  </si>
  <si>
    <t>Rhamphomyia (s.str.) tibialis Meigen, 1822</t>
  </si>
  <si>
    <t>AB1C049C-511A-4160-80F8-36711B22C21D</t>
  </si>
  <si>
    <t>Corynoptera perpusilla Winnertz, 1867</t>
  </si>
  <si>
    <t>AB1D5D50-60E0-4A7E-96F5-2EBB1AD20264</t>
  </si>
  <si>
    <t>Leiosoma concinnum Boheman, 1842</t>
  </si>
  <si>
    <t>AB1DBF99-5B3B-4F80-93B4-715536DB8D6E</t>
  </si>
  <si>
    <t>Harmandia tremulae (Winnertz, 1853)</t>
  </si>
  <si>
    <t>AB1EC02F-F22F-45FC-A849-F14ADC0CD3C5</t>
  </si>
  <si>
    <t>Stenus niveus Fauvel, 1865</t>
  </si>
  <si>
    <t>AB1F7FBD-12F4-4ED2-81EE-28E70A7CE3EC</t>
  </si>
  <si>
    <t>Gymnocheta viridis (Fallén, 1810)</t>
  </si>
  <si>
    <t>AB2161C1-EDD5-4058-8945-DFA22B810CA8</t>
  </si>
  <si>
    <t>Nephrotoma lunulicornis (Schummel, 1833)</t>
  </si>
  <si>
    <t>AB233B4F-3179-46A3-AD59-457241A93B51</t>
  </si>
  <si>
    <t>Coenosia sexpustulata Rondani, 1866</t>
  </si>
  <si>
    <t>AB242C84-02A5-429D-B0A5-84F3A3D87281</t>
  </si>
  <si>
    <t>Calliphora stylifera (Pokorny, 1889)</t>
  </si>
  <si>
    <t>AB26CC9D-8877-4520-A780-D4D7722A3E52</t>
  </si>
  <si>
    <t>Eurithia suspecta (Pandellé, 1896)</t>
  </si>
  <si>
    <t>AB2B69B2-5C80-4B3A-A718-BAF5D6C2A29A</t>
  </si>
  <si>
    <t>Merodon constans (Rossi, 1794)</t>
  </si>
  <si>
    <t>AB30342B-46E9-4DE6-A949-C31843676561</t>
  </si>
  <si>
    <t>Bolitophila ingrica Stackelberg, 1969</t>
  </si>
  <si>
    <t>AB3675F9-36A7-4355-A062-92C834FF7E7B</t>
  </si>
  <si>
    <t>Nysson ganglbaueri Kohl, 1912</t>
  </si>
  <si>
    <t>AB3DE274-C0C4-472D-8C0A-CA09B66C0324</t>
  </si>
  <si>
    <t>Pachybrachis flexuosus Weise, 1882</t>
  </si>
  <si>
    <t>AB3E5E1F-E519-43B7-9E77-14F119C28E26</t>
  </si>
  <si>
    <t>Metachrostis velox Hübner, [1813]</t>
  </si>
  <si>
    <t>AB3E9F78-4C0D-48B6-86C0-C7F51728CFFF</t>
  </si>
  <si>
    <t>Euchorthippus pulvinatus (Fischer de Waldheim, 1846)</t>
  </si>
  <si>
    <t>AB3ED338-4334-4130-901C-FF9585437436</t>
  </si>
  <si>
    <t>Tanypus kraatzi (Kieffer, 1912)</t>
  </si>
  <si>
    <t>Lasius meridionalis</t>
  </si>
  <si>
    <t>AB5258B2-0A04-46F0-AA42-975EFDB4B4D7</t>
  </si>
  <si>
    <t>Leiodes rugosa Stephens, 1829</t>
  </si>
  <si>
    <t>AB57DC8C-D8F8-4F77-B350-B07B3E9B6C8E</t>
  </si>
  <si>
    <t>Parascotia nisseni Turati, 1907</t>
  </si>
  <si>
    <t>AB5FE3A8-9B9E-4547-9B1A-C1D244678551</t>
  </si>
  <si>
    <t>Catoptria maculalis Zetterstedt, 1839</t>
  </si>
  <si>
    <t>AB625139-7664-466F-8F04-4899ED7F520F</t>
  </si>
  <si>
    <t>Botanophila centaureae (Hennig, 1970)</t>
  </si>
  <si>
    <t>Araeoncus humilis (Blackwall, 1841)</t>
  </si>
  <si>
    <t>AB6A0762-8DC7-4237-BD61-B4BE3EFB137D</t>
  </si>
  <si>
    <t>Coleophora lithargyrinella Zeller, 1849</t>
  </si>
  <si>
    <t>AB6E1C11-9DCD-4FC1-B4EB-EAFE6D3EC8B7</t>
  </si>
  <si>
    <t>Anthaxia mendizabali Cobos, 1965 (Breiter Ginster-Prachtkäfer)</t>
  </si>
  <si>
    <t>AB71D2FA-52EC-4C51-BC6F-1AE718ECD360</t>
  </si>
  <si>
    <t>Pherbellia albocostata (Fallén, 1820)</t>
  </si>
  <si>
    <t>Lasius umbratus</t>
  </si>
  <si>
    <t>AB748396-ED7E-4C36-8B51-265D6C219746</t>
  </si>
  <si>
    <t>Trachyphloeus bifoveolatus (Beck, 1817)</t>
  </si>
  <si>
    <t>AB764987-4B65-46F5-97DB-794D469A23F4</t>
  </si>
  <si>
    <t>Lathrobium fovulum Stephens, 1833</t>
  </si>
  <si>
    <t>AB77E338-DE7A-41F2-982D-5B2F844CD601</t>
  </si>
  <si>
    <t>Eupithecia indigata Hübner, [1813]</t>
  </si>
  <si>
    <t>AB79A30C-3216-4C2A-80D3-85CFEB01B072</t>
  </si>
  <si>
    <t>Chrysocrambus linetella Fabricius, 1781</t>
  </si>
  <si>
    <t>AB7A9F3F-96A9-40B1-B9A3-C1AAA188D00A</t>
  </si>
  <si>
    <t>Chrysobothris affinis (Fabricius, 1794) (Goldpunkt-Laubholz-Prachtkäfer)</t>
  </si>
  <si>
    <t>AB7B0263-E787-44A7-AB2E-1EDD1DF328B0</t>
  </si>
  <si>
    <t>Platyrrhinus resinosus (Scopoli, 1763)</t>
  </si>
  <si>
    <t>AB7E17A1-8B95-48BF-8B10-F7F850F565E5</t>
  </si>
  <si>
    <t>Necrophorus vespillo (Linnaeus, 1758)</t>
  </si>
  <si>
    <t>AB83F3E3-98E5-4479-BFFF-D7C8169C63D0</t>
  </si>
  <si>
    <t>Mughiphantes mughi (Fickert, 1875)</t>
  </si>
  <si>
    <t>AB8884F4-06CC-428D-BE4E-A67986279C6C</t>
  </si>
  <si>
    <t>Ferdinandea ruficornis (Fabricius, 1775)</t>
  </si>
  <si>
    <t>AB8D5447-20BB-45ED-9A57-E6E96D972D7D</t>
  </si>
  <si>
    <t>Coleophora albidella (Denis &amp; Schiffermüller, 1775)</t>
  </si>
  <si>
    <t>AB8ED124-B8C9-4F2F-ACBA-5AE9B8C8F5E3</t>
  </si>
  <si>
    <t>Hilara nitidorella Chvála, 1997</t>
  </si>
  <si>
    <t>AB90726C-1E6D-4422-8FA5-3F0F1A93E3E6</t>
  </si>
  <si>
    <t>Nemoura uncinata Klapalek, 1902</t>
  </si>
  <si>
    <t>AB91BE92-3520-4917-857B-F8FE97EF951E</t>
  </si>
  <si>
    <t>Chrysis comparata Lepeletier, 1806</t>
  </si>
  <si>
    <t>AB97AF8D-4DDF-40C1-951C-2096F6CA9CB4</t>
  </si>
  <si>
    <t>Dryudella stigma (Panzer, 1809)</t>
  </si>
  <si>
    <t>AB9863DA-CEAF-4E22-B96C-D8211B3B799E</t>
  </si>
  <si>
    <t>Psacadina verbekei Rozkosny, 1975</t>
  </si>
  <si>
    <t>AB9BB94A-0786-420D-B0CC-594A2333572D</t>
  </si>
  <si>
    <t>Hypsopygia costalis Fabricius, 1775</t>
  </si>
  <si>
    <t>Trypoxylon figulus (Linnaeus, 1758)</t>
  </si>
  <si>
    <t>AB9E642F-39C7-49EE-91AB-657DE382AD31</t>
  </si>
  <si>
    <t>Drosophila obscura Fallén, 1823</t>
  </si>
  <si>
    <t>Harpactus exiguus (Handlirsch, 1888)</t>
  </si>
  <si>
    <t>ABA2B4AE-ECFF-46EF-8E7E-3BFB577F4C4C</t>
  </si>
  <si>
    <t>Caradrina albina Eversmann, 1848</t>
  </si>
  <si>
    <t>ABA8E2A9-E91C-4ECA-8229-1D7196BC5E85</t>
  </si>
  <si>
    <t>Hydroptila angulata Mosely, 1922</t>
  </si>
  <si>
    <t>ABAE7D20-901E-4787-83CC-5E59FB38914D</t>
  </si>
  <si>
    <t>Hilara borealis Oldenberg, 1916</t>
  </si>
  <si>
    <t>ABB32BE1-035E-45A0-95D9-B11F73EB58AA</t>
  </si>
  <si>
    <t>Silo piceus (Brauer, 1857)</t>
  </si>
  <si>
    <t>ABB8CD78-0FFF-4127-829F-6C6FEEB76045</t>
  </si>
  <si>
    <t>Scythris bornicensis Jäckh, 1977</t>
  </si>
  <si>
    <t>ABB9F6F2-2A6D-4C01-8812-27AB47DB3338</t>
  </si>
  <si>
    <t>Cercopis vulnerata (Blutzikade)</t>
  </si>
  <si>
    <t>ABBC5F35-7870-4257-AFEB-8C42A47A6A98</t>
  </si>
  <si>
    <t>Teuchophorus nigricosta (von Roser, 1840)</t>
  </si>
  <si>
    <t>ABC1973A-AB15-4E4B-89A2-93B32B8E4007</t>
  </si>
  <si>
    <t>Hylaeus nivalis (Morawitz, 1867)</t>
  </si>
  <si>
    <t>ABC62260-2D9C-4036-B06D-A64A6A65700F</t>
  </si>
  <si>
    <t>Phyllonorycter distentella (Zeller, 1846)</t>
  </si>
  <si>
    <t>ABC80EBC-DEB3-45D8-ADA9-4882CDFC0095</t>
  </si>
  <si>
    <t>Quedius longicornis Kraatz, 1857</t>
  </si>
  <si>
    <t>ABCAE2AD-E34C-4B2F-AFB4-0733881D4BB5</t>
  </si>
  <si>
    <t>Thereva circumscripta Loew, 1847</t>
  </si>
  <si>
    <t>ABCC9A28-440F-4011-86DC-A2DB5F7CAD9B</t>
  </si>
  <si>
    <t>Exaeretia allisella Stainton, 1849</t>
  </si>
  <si>
    <t>ABD067D9-B21F-4D6B-9959-83B357311822</t>
  </si>
  <si>
    <t>Aphodius biguttatus Germar, 1824</t>
  </si>
  <si>
    <t>ABD4AFE1-ED9E-4339-836D-D6DE559A1734</t>
  </si>
  <si>
    <t>Noeeta bisetosa Merz, 1992</t>
  </si>
  <si>
    <t>ABD71A00-3374-4D15-9AF2-E9AF22652685</t>
  </si>
  <si>
    <t>Antepipona orbitalis (Herrich-Schaeffer, 1839)</t>
  </si>
  <si>
    <t>ABD9ED01-903D-484B-9547-76CAAED7FE43</t>
  </si>
  <si>
    <t>Themira gracilis (Zetterstedt, 1847)</t>
  </si>
  <si>
    <t>ABDD0392-5803-4103-A4D8-98991D476135</t>
  </si>
  <si>
    <t>Bradysia vernalis (Zetterstedt, 1851)</t>
  </si>
  <si>
    <t>ABDF9329-E7DA-4F1E-8EBB-6FEB68578DFA</t>
  </si>
  <si>
    <t>Araneus angulatus Clerck, 1757 (Gehörnte Kreuzspinne)</t>
  </si>
  <si>
    <t>ABE1C53A-1A50-4D69-820F-4B086051D459</t>
  </si>
  <si>
    <t>Hadena caesia Denis &amp; Schiffermüller, 1775</t>
  </si>
  <si>
    <t>ABE2C921-AC91-4AB1-8553-597F6C396916</t>
  </si>
  <si>
    <t>Nehemitropia lividipennis (Mannerheim, 1830)</t>
  </si>
  <si>
    <t>ABEA300C-EEBA-4799-A0B7-70952F3F9645</t>
  </si>
  <si>
    <t>Attagenus brunneus Faldermann</t>
  </si>
  <si>
    <t>ABEBCF0B-6D5C-4B01-8F2C-728020853D39</t>
  </si>
  <si>
    <t>Synansphecia leucomealana Zeller, 1847 (Wiesenknopf-Glasflügler)</t>
  </si>
  <si>
    <t>ABED8843-E09B-44D7-B34E-811EC5752B7A</t>
  </si>
  <si>
    <t>Contarinia polygonati Rübsaamen, 1921</t>
  </si>
  <si>
    <t>Symmorphus crassicornis (Panzer, 1798)</t>
  </si>
  <si>
    <t>ABF20312-41A1-4D6E-99FE-69F2C8BF2B60</t>
  </si>
  <si>
    <t>Pterostichus oenotrius Ravizza, 1975</t>
  </si>
  <si>
    <t>ABF22B47-6DDA-49EF-BC52-3101F2A5BF9F</t>
  </si>
  <si>
    <t>Actenoptera hilarella (Zetterstedt, 1847)</t>
  </si>
  <si>
    <t>ABF6FCC7-A590-4AF7-B20F-51B2CA262225</t>
  </si>
  <si>
    <t>Abax parallelus parallelus (Duftschmid, 1812)</t>
  </si>
  <si>
    <t>ABF98BD3-C11A-4438-85F3-48FC6EC76229</t>
  </si>
  <si>
    <t>Orthoperus nigrescens Stephens, 1829</t>
  </si>
  <si>
    <t>ABFEB1EE-BF9D-4AB6-9D72-A026A865590D</t>
  </si>
  <si>
    <t>Dilophus humeralis Zetterstedt, 1850</t>
  </si>
  <si>
    <t>AC069A56-479D-4D27-9BB5-912B10E7F999</t>
  </si>
  <si>
    <t>Agrotis schawerdai Bytinsky-Salz, 1937</t>
  </si>
  <si>
    <t>AC070A5A-1A56-4F78-9494-8BE6C3A2403A</t>
  </si>
  <si>
    <t>Oedemera croceicollis Gyllenhal, 1827</t>
  </si>
  <si>
    <t>AC085142-AB0A-49FE-B4BA-BF5C5AF5564A</t>
  </si>
  <si>
    <t>Chrysotoxum intermedium Meigen, 1822</t>
  </si>
  <si>
    <t>AC0A2406-CBC8-48E0-B1FE-AB7992D17519</t>
  </si>
  <si>
    <t>Philodromus longipalpis Simon, 1870</t>
  </si>
  <si>
    <t>AC0A568E-A0F3-40CF-BC97-1B590DC2263F</t>
  </si>
  <si>
    <t>Hydroporus scalesianus Stephens, 1828</t>
  </si>
  <si>
    <t>AC0B7D1E-F116-4711-A386-95D6B7D65C94</t>
  </si>
  <si>
    <t>Cortodera femorata (Fabricius, 1787) (Schwarzer Tiefaugenbock)</t>
  </si>
  <si>
    <t>AC0CD463-B832-498D-A818-59622560710A</t>
  </si>
  <si>
    <t>Lesteva luctuosa Fauvel, 1871</t>
  </si>
  <si>
    <t>AC0FB294-920E-4AC4-BAD6-7792004A9DE4</t>
  </si>
  <si>
    <t>Gyps fulvus (Gänsegeier)</t>
  </si>
  <si>
    <t>AC110731-3A44-4122-A8F6-81FDD3F81734</t>
  </si>
  <si>
    <t>Aphodius varians Duftschmid, 1805</t>
  </si>
  <si>
    <t>AC138846-DB74-472A-AD72-45616CD9BD11</t>
  </si>
  <si>
    <t>Oryzaephilus surinamensis (Linnaeus, 1758)</t>
  </si>
  <si>
    <t>AC17D928-DB24-426E-AA95-49A30B94D884</t>
  </si>
  <si>
    <t>Euheptaulacus sus (Herbst, 1783)</t>
  </si>
  <si>
    <t>AC1BFB59-808F-4EFA-ACFC-4063648CE574</t>
  </si>
  <si>
    <t>Tinodes assimilis McLachlan, 1865</t>
  </si>
  <si>
    <t>Formica polyctena</t>
  </si>
  <si>
    <t>AC28BACD-0894-4A3F-B60D-1E8648E8B46D</t>
  </si>
  <si>
    <t>Leptocera varicornis (Strobl, 1900)</t>
  </si>
  <si>
    <t>AC2A816D-E34F-404F-AC17-A18BF73C89EE</t>
  </si>
  <si>
    <t>Cheilosia latifrons (Zetterstedt, 1843)</t>
  </si>
  <si>
    <t>AC2A9A54-59C0-4E7B-B2DE-3E1ED2D3609F</t>
  </si>
  <si>
    <t>Donacia vulgaris Zschach, 1788</t>
  </si>
  <si>
    <t>AC2DEF8D-ED8A-47A9-B573-38C8044D6A5C</t>
  </si>
  <si>
    <t>Anacaena lutescens (Stephens, 1829)</t>
  </si>
  <si>
    <t>AC3305C0-0330-4FCD-889F-BA83A106BC4C</t>
  </si>
  <si>
    <t>Agromyza orobi Hendel, 1920</t>
  </si>
  <si>
    <t>AC339EEA-7429-49AC-AB2A-24512E87DE11</t>
  </si>
  <si>
    <t>Drapetis simulans Collin, 1961</t>
  </si>
  <si>
    <t>AC36772E-6F7F-4C4D-9A85-F6F31B03A27F</t>
  </si>
  <si>
    <t>Leia bimaculata (Meigen, 1804)</t>
  </si>
  <si>
    <t>AC3758F0-9440-4EA6-AC99-C37F7440EBAA</t>
  </si>
  <si>
    <t>Biphyllus lunatus (Fabricius, 1792)</t>
  </si>
  <si>
    <t>AC386E66-95DB-46C8-851C-EC27041A472A</t>
  </si>
  <si>
    <t>Bledius baudii Fauvel, 1872</t>
  </si>
  <si>
    <t>AC38BA74-BD91-4482-9BBC-E1F9E0CC208D</t>
  </si>
  <si>
    <t>Elmis obscura (Müller, 1806)</t>
  </si>
  <si>
    <t>AC3D90ED-B77F-470D-AF58-4CA1B5D02299</t>
  </si>
  <si>
    <t>Nomada chrysopyga Morawitz</t>
  </si>
  <si>
    <t>AC40AAB7-A795-4DA0-9C0C-B8CA0C0CCDF8</t>
  </si>
  <si>
    <t>Rhamphomyia flaviventris Macquart, 1827</t>
  </si>
  <si>
    <t>AC47213A-51CB-4DFF-8F39-292A68CB96BA</t>
  </si>
  <si>
    <t>Mycetina cruciata (Schaller, 1783)</t>
  </si>
  <si>
    <t>AC492DF8-A775-4C7F-99CD-5D0B6A05B675</t>
  </si>
  <si>
    <t>Mylabris crocata (Pallas, 1782)</t>
  </si>
  <si>
    <t>AC4D018F-9FBD-4FC8-AD0B-7A3D108CF35C</t>
  </si>
  <si>
    <t>Cetema obliqua Beschovski, 1984</t>
  </si>
  <si>
    <t>AC57839B-40DC-4F77-AAD3-80D70182CE88</t>
  </si>
  <si>
    <t>Emberiza rustica (Waldammer)</t>
  </si>
  <si>
    <t>AC5793F2-6B20-486C-BD18-2BFC05402838</t>
  </si>
  <si>
    <t>Xanthia fulvago Clerck, 1759</t>
  </si>
  <si>
    <t>AC57C12F-6845-4FB8-91C6-B73C7B8F33A0</t>
  </si>
  <si>
    <t>Hydraena belgica d&amp;#39;Orch., 1930</t>
  </si>
  <si>
    <t>AC59CB51-69EE-4BBF-87BE-ED6B767D3D69</t>
  </si>
  <si>
    <t>Carabus italicus Dejean, 1826</t>
  </si>
  <si>
    <t>AC5D9AFC-4151-4125-9291-D25DB8B70497</t>
  </si>
  <si>
    <t>Cheilotrichia monstrosa Bangerter, 1947</t>
  </si>
  <si>
    <t>AC694776-DC4F-475D-B19F-CC2678DE0251</t>
  </si>
  <si>
    <t>Forcipomyia tenuis (Winnertz, 1852)</t>
  </si>
  <si>
    <t>AC6B7393-1BF3-446B-9A9F-E9EE12264189</t>
  </si>
  <si>
    <t>Epione paralellaria Denis &amp; Schiffermüller, 1775</t>
  </si>
  <si>
    <t>AC6CA840-9B64-4E52-B1BF-24D9F8ADAF50</t>
  </si>
  <si>
    <t>Pityogenes chalcographus (Linnaeus, 1761)</t>
  </si>
  <si>
    <t>AC6F5B7A-3B73-44B3-82A6-D5665DC7F02D</t>
  </si>
  <si>
    <t>Lucilia ampullacea Villeneuve, 1922</t>
  </si>
  <si>
    <t>AC74A2A8-D6BD-4254-BC13-506796DB2541</t>
  </si>
  <si>
    <t>Tephritis dudichi Aczél, 1939</t>
  </si>
  <si>
    <t>AC758DBC-2CEB-48C1-83A8-A3ABD3031ED1</t>
  </si>
  <si>
    <t>Stigmella alnetella (Stainton, 1856)</t>
  </si>
  <si>
    <t>AC7784F4-8E05-41BD-8CD1-48C3A5751543</t>
  </si>
  <si>
    <t>Platyptilia tetradactyla (Linnaeus, 1758)</t>
  </si>
  <si>
    <t>AC7A572A-AFD5-4307-8FD1-330A35211497</t>
  </si>
  <si>
    <t>Limnebius papposus Mulsant, 1844</t>
  </si>
  <si>
    <t>AC7ABDEF-C59E-4318-9971-05E1B0E2F178</t>
  </si>
  <si>
    <t>Colobostema obscuritarse (Strobl, 1898)</t>
  </si>
  <si>
    <t>AC8190E6-9070-4365-97B0-A7E848BC6925</t>
  </si>
  <si>
    <t>Arenaria interpres (Steinwälzer)</t>
  </si>
  <si>
    <t>AC834EA5-4AB3-48CE-8CF7-42B3DE4CE6BF</t>
  </si>
  <si>
    <t>Batozonellus lacerticida (Pallas)</t>
  </si>
  <si>
    <t>AC8827D3-474F-4E2D-8B22-5F976539AC47</t>
  </si>
  <si>
    <t>Bombus magnus Vogt, 1911</t>
  </si>
  <si>
    <t>Myrmica rubra</t>
  </si>
  <si>
    <t>AC8A4893-2F50-4B25-B5D8-96052243718A</t>
  </si>
  <si>
    <t>Recurvirostra avosetta (Säbelschnäbler)</t>
  </si>
  <si>
    <t>AC8D376D-7600-4A89-8F7F-EDD9A69EA8BD</t>
  </si>
  <si>
    <t>Osphya aeneipennis Kriechbaumer, 1848</t>
  </si>
  <si>
    <t>AC927B02-4D30-48DD-8732-DBF0D8384829</t>
  </si>
  <si>
    <t>Mosotalesus impressus (Fabricius, 1792)</t>
  </si>
  <si>
    <t>AC965821-A44E-4E18-82EB-15A8F176F9C9</t>
  </si>
  <si>
    <t>Donacia reticulata Gyllenhal, 1817</t>
  </si>
  <si>
    <t>AC997F75-4136-4425-86C3-FB91421D685D</t>
  </si>
  <si>
    <t>Holotrichapion aestimanum (Faust, 1891)</t>
  </si>
  <si>
    <t>AC999F6C-BD9B-40F7-8214-FE8512C19343</t>
  </si>
  <si>
    <t>Cydia grunertiana Ratzeburg, 1868</t>
  </si>
  <si>
    <t>AC99F417-1BB3-4681-A546-EF8B119B3CE8</t>
  </si>
  <si>
    <t>Anthepiscopus ribesii Becker, 1891</t>
  </si>
  <si>
    <t>AC9AD02D-E90F-4F15-AED2-DF539CBB580D</t>
  </si>
  <si>
    <t>Dicranota pallens Lackschewitz, 1940</t>
  </si>
  <si>
    <t>ACA2F82A-A5CE-4E05-BA31-BE63DDEE8EE8</t>
  </si>
  <si>
    <t>Ceranthia lichtwardtiana (Villeneuve, 1931)</t>
  </si>
  <si>
    <t>ACA3617E-4564-484C-92ED-4EBD266571A5</t>
  </si>
  <si>
    <t>Dienerella strupii (Hölzel, 1944)</t>
  </si>
  <si>
    <t>ACA9D4EF-8F3C-4BE6-893B-D38AF7ABBB1B</t>
  </si>
  <si>
    <t>Cheilosia crassiseta Loew, 1859</t>
  </si>
  <si>
    <t>ACB11FFD-9A76-453A-9D02-75F0736F2BA5</t>
  </si>
  <si>
    <t>Stercorarius longicaudus (Falkenraubmöwe)</t>
  </si>
  <si>
    <t>ACB568F8-F4AE-4D08-8E18-48AFB958CBD5</t>
  </si>
  <si>
    <t>Drino lota (Meigen, 1824)</t>
  </si>
  <si>
    <t>ACBC5FD7-FBB7-4626-8A93-C6D8D1D22B27</t>
  </si>
  <si>
    <t>Oxytelus fulvipes Erichson, 1839</t>
  </si>
  <si>
    <t>ACC49EF7-85AA-4B2E-A18C-AF1C7EE0E768</t>
  </si>
  <si>
    <t>Meligethes flavimanus Stephens, 1830</t>
  </si>
  <si>
    <t>ACC72E1A-7B6E-4969-9307-9B8E049B51B4</t>
  </si>
  <si>
    <t>Trigonophora crassicornis Ch. Oberthür, 1918</t>
  </si>
  <si>
    <t>ACC88084-BC6E-4BAC-A0A3-B3083D331F7C</t>
  </si>
  <si>
    <t>Eudonia petrophila Standfuss, 1848</t>
  </si>
  <si>
    <t>ACCDE534-7D05-4C44-ABEB-1ED69F51D188</t>
  </si>
  <si>
    <t>Melanophthalma fuscipennis (Mannerheim, 1844)</t>
  </si>
  <si>
    <t>ACD1CABE-3FD3-4B31-9A6A-741B87AC6799</t>
  </si>
  <si>
    <t>Brevicornu nigrofuscum (Lundström, 1909)</t>
  </si>
  <si>
    <t>ACD3F679-DDC7-4E58-AD1D-4A3271314514</t>
  </si>
  <si>
    <t>Melanotus punctolineatus (Pélerin, 1829)</t>
  </si>
  <si>
    <t>ACD80D4D-38EA-4868-9FE3-12491B6404C1</t>
  </si>
  <si>
    <t>Capnia vidua Klapalek, 1904</t>
  </si>
  <si>
    <t>ACD8A2C3-2A93-4389-92BB-26F276985323</t>
  </si>
  <si>
    <t>Ectemnius spinipes (A. Morawitz, 1866)</t>
  </si>
  <si>
    <t>ACE1169D-D4C9-4AF1-91C3-B1F49E0CE9BB</t>
  </si>
  <si>
    <t>Helina montana (Rondani, 1866)</t>
  </si>
  <si>
    <t>ACE5FD14-030E-4C88-8A5C-31A9FB406AFD</t>
  </si>
  <si>
    <t>Caloptilia suberinella (Tengström, 1848)</t>
  </si>
  <si>
    <t>ACEB3B31-10F3-4E59-99F6-E37084476CC6</t>
  </si>
  <si>
    <t>Metopia grandii Venturi, 1953</t>
  </si>
  <si>
    <t>ACEB7790-BD09-4624-8C09-15DC93083FD1</t>
  </si>
  <si>
    <t>Mogulones raphani (Fabricius, 1792)</t>
  </si>
  <si>
    <t>ACEDDC77-903B-492A-8B1A-26E5E3C98889</t>
  </si>
  <si>
    <t>Arpidiphorus orbiculatus (Gyllenhal, 1808)</t>
  </si>
  <si>
    <t>ACEECC39-DE0D-4C62-B8A3-A18D142F416F</t>
  </si>
  <si>
    <t>Neostyriaca strobel (Strobel, 1850) (Strobels Schliessmundschnecke)</t>
  </si>
  <si>
    <t>ACF5F492-8A5F-4161-85A6-576F4111BF96</t>
  </si>
  <si>
    <t>Penichroa fasciata (Stephens, 1831)</t>
  </si>
  <si>
    <t>ACF82ACF-1C18-439F-9845-3C33D3105633</t>
  </si>
  <si>
    <t>Dasytes erratus (Schilsky, 1895)</t>
  </si>
  <si>
    <t>ACF8785B-038C-41D0-A98C-A8FC2470885D</t>
  </si>
  <si>
    <t>Dasumia taeniifera Thorell, 1875</t>
  </si>
  <si>
    <t>ACF8CE5D-0954-4368-9992-4E54C93199EB</t>
  </si>
  <si>
    <t>Saprinus aeneus (Fabricius, 1775)</t>
  </si>
  <si>
    <t>ACF97140-51B4-4589-B66C-AC7F8D17B112</t>
  </si>
  <si>
    <t>Megopis scabricornis (Scopoli, 1763) (Körnerbock)</t>
  </si>
  <si>
    <t>ACFA9D04-34C8-4C61-B63E-338C0D96FE47</t>
  </si>
  <si>
    <t>Hyphydrus aubei Ganglbauer, 1892</t>
  </si>
  <si>
    <t>ACFFB837-A064-46B1-B0BF-5D07B14E3180</t>
  </si>
  <si>
    <t>Lithostege farinata Hufnagel, 1767 (Mehlspanner)</t>
  </si>
  <si>
    <t>Allodynerus delphinalis (Giraud, 1866)</t>
  </si>
  <si>
    <t>AD03DDA3-5FED-46F6-A802-BD767279933B</t>
  </si>
  <si>
    <t>Chilostoma achates adelezona (Strobel, 1857) (Bergamasker Felsenschnecke)</t>
  </si>
  <si>
    <t>AD07F6EA-EECD-4735-9597-0128772F9454</t>
  </si>
  <si>
    <t>Jacksonella falconeri (Jackson, 1908)</t>
  </si>
  <si>
    <t>AD110B46-9F5A-4179-BCA7-33511CE526F9</t>
  </si>
  <si>
    <t>Cephennium stolzi Machulka, 1932</t>
  </si>
  <si>
    <t>AD161DF9-3B93-49AD-B08B-E8A56E4AD8AE</t>
  </si>
  <si>
    <t>Drusus chrysotus (Rambur, 1842)</t>
  </si>
  <si>
    <t>Vertigo heldi Clessin, 1877 (Schlanke Windelschnecke)</t>
  </si>
  <si>
    <t>AD1B9927-4151-4E72-923A-3263CCA0EF46</t>
  </si>
  <si>
    <t>Depressaria chaerophylli Zeller, 1839</t>
  </si>
  <si>
    <t>AD3539FE-EC1D-4B67-B251-99D165DAC6F4</t>
  </si>
  <si>
    <t>Taxicera sericophila (Baudi, 1869)</t>
  </si>
  <si>
    <t>AD374969-93BB-4528-8CD1-2D9672154E37</t>
  </si>
  <si>
    <t>Anisoplia tempestiva Erichson, 1847</t>
  </si>
  <si>
    <t>AD3A0548-BBEF-4824-BC75-159A9858F119</t>
  </si>
  <si>
    <t>Priocnemis parvula (Dahlbom)</t>
  </si>
  <si>
    <t>AD3BF8EF-CE8D-454A-B98D-DD490FE32D68</t>
  </si>
  <si>
    <t>Hercostomus germanus (Wiedemann, 1817)</t>
  </si>
  <si>
    <t>AD3FE195-6A9E-4B0F-85B7-CFA8FC4C2D00</t>
  </si>
  <si>
    <t>Enoplognatha oelandica (Thorell, 1875)</t>
  </si>
  <si>
    <t>AD45C380-4781-40FC-BF01-4D46C5DFFBEF</t>
  </si>
  <si>
    <t>Plegadis falcinellus (Sichler)</t>
  </si>
  <si>
    <t>AD47A011-9E42-4746-98FF-F95123C2BB59</t>
  </si>
  <si>
    <t>Pachygnatha listeri Sundevall, 1830</t>
  </si>
  <si>
    <t>AD47E542-EF9A-4B04-AA34-2462540DD68E</t>
  </si>
  <si>
    <t>Pitymys subterraneus (de Selys-Longchamps, 1836) (Kleinwühlmaus)</t>
  </si>
  <si>
    <t>AD4A906F-01A3-4E2E-BDA3-E70CB2EB6336</t>
  </si>
  <si>
    <t>Exechia spinuligera Lundström, 1912</t>
  </si>
  <si>
    <t>AD4D078D-B8EB-4FAC-B191-3E582CC5682F</t>
  </si>
  <si>
    <t>Tephritis separata Rondani, 1871</t>
  </si>
  <si>
    <t>AD5930C3-DAE2-471A-922C-BF750CB29A86</t>
  </si>
  <si>
    <t>Altica palustris Weise, 1888</t>
  </si>
  <si>
    <t>AD5CBBDB-460A-444E-A9DB-5EF849A127EF</t>
  </si>
  <si>
    <t>Walckenaeria clavicornis (Emerton, 1882)</t>
  </si>
  <si>
    <t>AD61BA7D-2998-486C-A162-E7F58C5BFFE8</t>
  </si>
  <si>
    <t>Nephrotoma appendiculata pertenua Oosterbroek, 1978</t>
  </si>
  <si>
    <t>AD64BE41-3D82-4C17-9868-46E4BE56BD1F</t>
  </si>
  <si>
    <t>Senta flammea Curtis, 1828</t>
  </si>
  <si>
    <t>AD6B299E-EFE3-4356-93E8-D6B8C8DAED5A</t>
  </si>
  <si>
    <t>Agriphila straminella Denis &amp; Schiffermüller, 1775</t>
  </si>
  <si>
    <t>AD6B30D1-A6D6-45D6-B16A-C0D9808C6D7A</t>
  </si>
  <si>
    <t>Tachyura sexstriata (Duftschmid, 1812)</t>
  </si>
  <si>
    <t>AD6BE011-8932-4C6E-A8CD-B28FA2B52224</t>
  </si>
  <si>
    <t>Coleophora idaeella O. Hofmann, 1869</t>
  </si>
  <si>
    <t>AD70FD39-7C08-45B8-A323-16B407B0CD97</t>
  </si>
  <si>
    <t>Apiloscatopse flavicollis (Meigen, 1818)</t>
  </si>
  <si>
    <t>AD755A62-F381-45D4-99D4-6971BA1AF25F</t>
  </si>
  <si>
    <t>Zelotes devotus Grimm, 1982</t>
  </si>
  <si>
    <t>AD84A476-0D1C-4A05-9B95-38F3931C3190</t>
  </si>
  <si>
    <t>Cecidomyia grisea Bremi, 1847</t>
  </si>
  <si>
    <t>AD8B3676-FA4E-4C95-8BAE-4590E43AB901</t>
  </si>
  <si>
    <t>Paracladopelma nigritula (Goetghebuer, 1942)</t>
  </si>
  <si>
    <t>AD8BEE85-5618-4772-AAB1-B36183612B46</t>
  </si>
  <si>
    <t>Hister unicolor Linnaeus, 1758</t>
  </si>
  <si>
    <t>AD8CA654-C806-4548-8923-3FFE61D1DFA2</t>
  </si>
  <si>
    <t>Acronota gilvicollis Scheerpeltz, 1949</t>
  </si>
  <si>
    <t>AD8D3E4C-FDEF-4FC6-A18F-406F5784B328</t>
  </si>
  <si>
    <t>Epinotia nisella Clerck, 1759</t>
  </si>
  <si>
    <t>AD8FB306-33B4-41C9-86D2-234399B86C5D</t>
  </si>
  <si>
    <t>Exapion compactum (Desbrochers, 1888)</t>
  </si>
  <si>
    <t>AD90351E-52FD-4B81-8B1D-CE4BBD6E0096</t>
  </si>
  <si>
    <t>Euconnus pubicollis (Müller &amp; Kunze, 1822)</t>
  </si>
  <si>
    <t>AD97AE6F-07FD-4EB3-957C-2CB3198CE1EF</t>
  </si>
  <si>
    <t>Neptis rivularis Scopoli 1763 (Schwarzer Trauerfalter)</t>
  </si>
  <si>
    <t>AD98E47A-4C02-42A8-B3FE-709330AB99D5</t>
  </si>
  <si>
    <t>Cionus nigritarsis Reitter, 1904</t>
  </si>
  <si>
    <t>AD9B4D1E-E934-4AA0-BFA5-478061549CD3</t>
  </si>
  <si>
    <t>Oxypoda islandica Kraatz, 1857</t>
  </si>
  <si>
    <t>AD9D7502-9214-4496-B9AE-6E803652C778</t>
  </si>
  <si>
    <t>Acritus minutus (Herbst, 1792)</t>
  </si>
  <si>
    <t>AD9FCADF-7A3E-4247-924D-C0831FBD5E7A</t>
  </si>
  <si>
    <t>Helina calceata (Rondani, 1866)</t>
  </si>
  <si>
    <t>ADA446A6-C340-4E17-B634-4AAF931AD699</t>
  </si>
  <si>
    <t>Rhamphomyia (s.str.) chionoptera Bezzi, 1904</t>
  </si>
  <si>
    <t>ADA44BDC-ECA8-4D7F-BEFC-BE53F1A91A08</t>
  </si>
  <si>
    <t>Exorista paligera Mesnil, 1970</t>
  </si>
  <si>
    <t>ADA4E8CC-5C1F-4440-94C8-314043D16940</t>
  </si>
  <si>
    <t>Brillia longifurca Kieffer, 1921</t>
  </si>
  <si>
    <t>Ciconia nigra (Schwarzstorch)</t>
  </si>
  <si>
    <t>ADAD94B8-28F5-4574-8DFE-1E9013889A31</t>
  </si>
  <si>
    <t>Ennomos autumnaria Werneburg, 1859 (Zackenspanner)</t>
  </si>
  <si>
    <t>ADB48EB0-695C-451D-8F1D-3005A83AAB99</t>
  </si>
  <si>
    <t>Aleochara inconspicua Aubé, 1850</t>
  </si>
  <si>
    <t>ADB6046D-1F2F-484A-BEAC-E75C0A772E63</t>
  </si>
  <si>
    <t>Eublemma respersa Hübner, 1790</t>
  </si>
  <si>
    <t>ADB90CD9-E766-4FC3-BBF7-5E6F46F5CD3E</t>
  </si>
  <si>
    <t>Hydraena rufipes Curt., 1830</t>
  </si>
  <si>
    <t>ADBE98D9-6CCD-4639-9DCF-316F6A80B09A</t>
  </si>
  <si>
    <t>Amara brunnea (Gyllenhal, 1810)</t>
  </si>
  <si>
    <t>ADC1859C-BC66-4628-BD12-1F2346B46780</t>
  </si>
  <si>
    <t>Lycia isabellae Harrison, 1914</t>
  </si>
  <si>
    <t>ADC5996C-2B87-4E32-BA2B-8F81C3899920</t>
  </si>
  <si>
    <t>Crioceris asparagi (Linnaeus, 1758)</t>
  </si>
  <si>
    <t>ADC59A52-3A34-466F-9427-5603CC5F7524</t>
  </si>
  <si>
    <t>Entephria contestata Vorbrodt, 1913</t>
  </si>
  <si>
    <t>ADCAAECE-DAA4-421B-B747-577C40BC77C3</t>
  </si>
  <si>
    <t>Syndyas nigripes (Zetterstedt, 1842)</t>
  </si>
  <si>
    <t>ADCBD636-57D2-4D46-A820-D56AF0981F12</t>
  </si>
  <si>
    <t>Sarcophaga kentejana (Rohdendorf, 1937)</t>
  </si>
  <si>
    <t>ADCC300A-11EB-45F6-9A50-C877256EEB49</t>
  </si>
  <si>
    <t>Porcellio scaber Latreille, 1804</t>
  </si>
  <si>
    <t>ADD0067C-7AC7-42DD-A144-8176E2BE8671</t>
  </si>
  <si>
    <t>Rugathodes instabilis (O.P. Cambridge, 1871)</t>
  </si>
  <si>
    <t>ADD59AA6-A44D-410F-B337-062C15932644</t>
  </si>
  <si>
    <t>Leiodes punctulata (Gyllenhal, 1810)</t>
  </si>
  <si>
    <t>ADD8CB01-B296-4DED-A5C0-75C21885FFCC</t>
  </si>
  <si>
    <t>Phebellia nigripalpis (Robineau-Desvoidy, 1847)</t>
  </si>
  <si>
    <t>ADDA1F70-6BCC-4895-BBAF-4271BB165AD7</t>
  </si>
  <si>
    <t>Oxypoda alni Bernhauer, 1940</t>
  </si>
  <si>
    <t>ADDD49C8-7644-4C61-811B-2ADA3E10914B</t>
  </si>
  <si>
    <t>Longitarsus nigrofasciatus (Goeze, 1777)</t>
  </si>
  <si>
    <t>ADDE469B-AD47-4188-A471-579BD5DFE51E</t>
  </si>
  <si>
    <t>Neurigona quadrifasciata (Fabricius, 1781)</t>
  </si>
  <si>
    <t>ADE04E25-9EBD-40BE-B444-416607CBC49E</t>
  </si>
  <si>
    <t>Agrilus lineola Redtenbacher, 1849</t>
  </si>
  <si>
    <t>ADE30C95-1D8C-4784-8B74-D62442C32859</t>
  </si>
  <si>
    <t>Polycentropus flavomaculatus (Pictet, 1834)</t>
  </si>
  <si>
    <t>ADE3E78D-122C-4E75-A4D5-3F3B121A1577</t>
  </si>
  <si>
    <t>Eupithecia pimpinellata Hübner, [1813]</t>
  </si>
  <si>
    <t>ADE9A6D1-D5E1-427B-98EA-47871F16B4CC</t>
  </si>
  <si>
    <t>Parophonus dejeani (Csiki, 1932)</t>
  </si>
  <si>
    <t>ADED240F-19DB-4893-A98E-E0A842B525F8</t>
  </si>
  <si>
    <t>Syedra gracilis (Menge, 1869)</t>
  </si>
  <si>
    <t>ADEE52F0-B714-4F9A-8E03-EAC5FB496A18</t>
  </si>
  <si>
    <t>Cerura vinula Linnaeus, 1758 (Grosser Gabelschwanz, Weidenhalden-Rindenspinner)</t>
  </si>
  <si>
    <t>ADF12F55-D2F2-438E-8013-EC574786ECF8</t>
  </si>
  <si>
    <t>Nomada bifasciata lepeletieri Pérez</t>
  </si>
  <si>
    <t>ADF6506D-E37E-4CB7-A279-41EABEFD1332</t>
  </si>
  <si>
    <t>Calliphora genarum (Zetterstedt, 1838)</t>
  </si>
  <si>
    <t>ADFBDF0B-40D7-42C6-88F4-4B08A0FF1050</t>
  </si>
  <si>
    <t>Forcipomyia nigra (Winnertz, 1852)</t>
  </si>
  <si>
    <t>ADFF27B7-4296-45F2-B49B-5E5B77A0C331</t>
  </si>
  <si>
    <t>Tachyporus solutus Erichson, 1839</t>
  </si>
  <si>
    <t>AE025321-25BC-415E-9046-6E15C350645C</t>
  </si>
  <si>
    <t>Cryptocephalus trimaculatus Rossi, 1790</t>
  </si>
  <si>
    <t>AE0FCC38-1ABA-4CB6-957C-AED374A78F90</t>
  </si>
  <si>
    <t>Catoptria luctiferella Hübner, 1813</t>
  </si>
  <si>
    <t>AE11ED45-E7BC-481D-9BC8-427AE2783089</t>
  </si>
  <si>
    <t>Atomaria atra (Herbst, 1793)</t>
  </si>
  <si>
    <t>AE13F1C9-C7A2-4748-BF77-4E2CF4165271</t>
  </si>
  <si>
    <t>Choleva spadicea (Sturm, 1839)</t>
  </si>
  <si>
    <t>AE16993C-6A6A-4BAF-9079-9564960F0587</t>
  </si>
  <si>
    <t>Graptodytes pictus (Fabricius, 1787)</t>
  </si>
  <si>
    <t>AE1866F5-92E8-45BF-B41A-78F6CF92AEAC</t>
  </si>
  <si>
    <t>Quedius riparius Kellner, 1843</t>
  </si>
  <si>
    <t>AE19ECE0-9458-42A6-9D28-BA319DA1FA8C</t>
  </si>
  <si>
    <t>Abax exaratus exaratus Dejean, 1828</t>
  </si>
  <si>
    <t>AE1A33BF-5EE8-4C77-810D-4EC90823A6F9</t>
  </si>
  <si>
    <t>Cyrnus flavidus McLachlan, 1864</t>
  </si>
  <si>
    <t>AE1CDEDA-D06B-40D0-866A-A5CEE72232AD</t>
  </si>
  <si>
    <t>Anaspis costai Emery, 1876</t>
  </si>
  <si>
    <t>AE293193-0334-43D8-A641-3089FC50AE90</t>
  </si>
  <si>
    <t>Lomatia lateralis (Meigen, 1820)</t>
  </si>
  <si>
    <t>AE2D6FF0-6BE0-4109-BF75-5FF7EA4F589B</t>
  </si>
  <si>
    <t>Megalepthyphantes collinus (L. Koch, 1872)</t>
  </si>
  <si>
    <t>AE2F5866-33D8-4F42-96B6-C9F2D0C51D82</t>
  </si>
  <si>
    <t>Coleophora striatipennella Nylander, 1848</t>
  </si>
  <si>
    <t>AE302FDF-D6CB-4942-8C8E-B465D5A6FD4B</t>
  </si>
  <si>
    <t>Polyodaspis ruficornis (Macquart, 1835)</t>
  </si>
  <si>
    <t>AE3083DA-8986-4404-B977-A15D78F55DE9</t>
  </si>
  <si>
    <t>Mycomya collini (Edwards, 1941)</t>
  </si>
  <si>
    <t>AE37C035-260E-44D2-9D75-900201E92D5C</t>
  </si>
  <si>
    <t>Acalles camelus (Fabricius, 1792)</t>
  </si>
  <si>
    <t>AE3EBA83-BF72-4F29-84AB-E46DD148C18D</t>
  </si>
  <si>
    <t>Cucullia asteris Denis &amp; Schiffermüller, 1775</t>
  </si>
  <si>
    <t>AE4039C0-969C-4C6E-AA8D-8FF7C64CE5C0</t>
  </si>
  <si>
    <t>Orthoperus atomarius (Heer, 1841)</t>
  </si>
  <si>
    <t>AE418EC6-2DC3-4C2D-BF82-22FE367DC4D0</t>
  </si>
  <si>
    <t>Labidostomis lucida (Germar, 1823)</t>
  </si>
  <si>
    <t>AE47C4EF-D94E-4B87-A1E1-0A8BB70086B7</t>
  </si>
  <si>
    <t>Sylvia cantillans (Weissbartgrasmücke)</t>
  </si>
  <si>
    <t>AE4A5A19-DE4F-424D-955C-3AF81E455B0F</t>
  </si>
  <si>
    <t>Merodon flavus Sack, 1913</t>
  </si>
  <si>
    <t>AE4CCCD8-8119-4558-84EF-C9FA892824DF</t>
  </si>
  <si>
    <t>Chrysotoxum vernale Loew, 1841</t>
  </si>
  <si>
    <t>AE523346-F53D-41D1-BACE-06D85970F47D</t>
  </si>
  <si>
    <t>Athripsodes bilineatus (Linnaeus, 1758)</t>
  </si>
  <si>
    <t>AE545B1A-8478-4622-853E-124B2B355FA2</t>
  </si>
  <si>
    <t>Coleophora chrysanthemi O. Hofmann, 1869</t>
  </si>
  <si>
    <t>AE5948CA-A812-4B6A-8DA7-D8596CA784F5</t>
  </si>
  <si>
    <t>Ilybius ater (De Geer, 1774)</t>
  </si>
  <si>
    <t>AE5BCF72-35A7-4ABC-9EE5-75340DA76E2C</t>
  </si>
  <si>
    <t>Ocalea badia Erichson, 1837</t>
  </si>
  <si>
    <t>AE5E9347-28C0-4708-8001-C508D9BC52B9</t>
  </si>
  <si>
    <t>Syncopacma sangiella (Stainton, 1863)</t>
  </si>
  <si>
    <t>AE5EC42D-56CB-4FD4-A2C7-D31D8B154622</t>
  </si>
  <si>
    <t>Anthophora crassipes Lepeletier, 1841</t>
  </si>
  <si>
    <t>AE64C866-41DA-43F7-9659-DBFC4CA6C2C3</t>
  </si>
  <si>
    <t>Chilostoma zonatum zonatum (S. Studer, 1820)</t>
  </si>
  <si>
    <t>AE67BF04-AE2B-447B-BFE9-DEA9CBC815DF</t>
  </si>
  <si>
    <t>Phormia regina (Meigen, 1826)</t>
  </si>
  <si>
    <t>AE6CF1FA-5542-44FE-A601-753934726205</t>
  </si>
  <si>
    <t>Dichrorampha acuminatana Lienig &amp; Zeller, 1846</t>
  </si>
  <si>
    <t>AE70554E-25FF-4EA5-8552-92332B7F2C47</t>
  </si>
  <si>
    <t>Atheta knabli Benick, 1938</t>
  </si>
  <si>
    <t>AE7BB5AF-6570-4AC3-9256-89D91B4AC849</t>
  </si>
  <si>
    <t>Bolitophagus reticulatus (Linnaeus, 1767)</t>
  </si>
  <si>
    <t>AE7F8FD5-2A6A-4BF2-9D2D-D2339B4BA723</t>
  </si>
  <si>
    <t>Triplax lepida (Faldermann, 1835)</t>
  </si>
  <si>
    <t>AE82AC95-8874-49A2-8261-AA4629A184D2</t>
  </si>
  <si>
    <t>Phytomyza notata Meigen, 1830</t>
  </si>
  <si>
    <t>AE837439-0476-4ED4-81F3-AC6EF8CEDD8D</t>
  </si>
  <si>
    <t>Cloeon simile Eaton, 1870</t>
  </si>
  <si>
    <t>AE88580E-C782-4EC4-B4E8-44AE4AFDECF4</t>
  </si>
  <si>
    <t>Parallelodiplosis galliperda (F. Löw, 1889)</t>
  </si>
  <si>
    <t>AE889C97-8B81-4B9B-9E61-0F1DCA8122CB</t>
  </si>
  <si>
    <t>Tyrus mucronatus mucronatus (Panzer, 1803)</t>
  </si>
  <si>
    <t>AE89D65B-88FE-4E3A-8583-A70E372B8AEA</t>
  </si>
  <si>
    <t>Parasyrphus annulatus (Zetterstedt, 1838)</t>
  </si>
  <si>
    <t>AE8F5ABC-7410-40C5-BFFC-47BF3B43EB76</t>
  </si>
  <si>
    <t>Pseudorymosia fovea (Dziedzicki, 1910)</t>
  </si>
  <si>
    <t>AE8FC91B-01BF-4F6B-8C16-BEB9B419FA09</t>
  </si>
  <si>
    <t>Atheta oblita (Erichson, 1839)</t>
  </si>
  <si>
    <t>AE91ED85-9686-4CC1-8682-4CB3AB784DBE</t>
  </si>
  <si>
    <t>Acrotona nigerrima (Aubé,1850)</t>
  </si>
  <si>
    <t>AE92FAFA-B421-402B-842B-1D8D874CF041</t>
  </si>
  <si>
    <t>Serraca punctinalis Scopoli, 1763</t>
  </si>
  <si>
    <t>AE934D51-AB6A-4C6B-A818-C3040D305B48</t>
  </si>
  <si>
    <t>Dibolia timida (Illiger, 1807)</t>
  </si>
  <si>
    <t>AE99493E-781E-4EE5-BD6B-9DB86405843D</t>
  </si>
  <si>
    <t>Stenurella nigra (Linnaeus, 1758)</t>
  </si>
  <si>
    <t>Vespula germanica (Fabricius, 1793)</t>
  </si>
  <si>
    <t>AE9A243F-C77E-449B-8EFE-49A1132F17EB</t>
  </si>
  <si>
    <t>Leptocerus interruptus (Fabricius, 1775)</t>
  </si>
  <si>
    <t>AEA01ECF-728D-493E-A456-0211E5CD04FD</t>
  </si>
  <si>
    <t>Epinotia subocellana Donovan, 1806</t>
  </si>
  <si>
    <t>AEA9876E-9704-4460-BC43-A66C794A359B</t>
  </si>
  <si>
    <t>Argyresthia bergiella (Ratzeburg, 1840)</t>
  </si>
  <si>
    <t>AEA98DE9-FE62-4766-B097-48A13D733150</t>
  </si>
  <si>
    <t>Bembidion bugnioni K. Daniel, 1902</t>
  </si>
  <si>
    <t>AEAC5C43-36EE-48DE-9639-AB72B496B543</t>
  </si>
  <si>
    <t>Palaeodocosia janickii (Dziedzicki, 1923)</t>
  </si>
  <si>
    <t>AEAC99F2-D64D-496F-A457-30212C297854</t>
  </si>
  <si>
    <t>Callicerus rigidicornis (Erichson, 1839)</t>
  </si>
  <si>
    <t>AEAF677E-6A4D-4CD2-9420-7B0992F5245B</t>
  </si>
  <si>
    <t>Neuraphes knabli Machulka, 1938</t>
  </si>
  <si>
    <t>AEB0B560-F7CC-460F-A4BD-5E55E6D85B2D</t>
  </si>
  <si>
    <t>Ochropleura constanti Millière, 1860</t>
  </si>
  <si>
    <t>AEB4F3B0-A741-4D53-AFE0-CF61E9EEEAF3</t>
  </si>
  <si>
    <t>Placusa pumilio (Gravenhorst, 1802)</t>
  </si>
  <si>
    <t>Larinioides cornutus (Clerck, 1757) (Schilfradspinne)</t>
  </si>
  <si>
    <t>AEBDD7A3-28C2-4A26-887E-B024865F03E0</t>
  </si>
  <si>
    <t>Phloiophilus edwarsi Stephens, 1830</t>
  </si>
  <si>
    <t>AEBF3FE5-D207-4918-B3CC-C129CDD6656B</t>
  </si>
  <si>
    <t>Abdera flexuosa (Paykull, 1799)</t>
  </si>
  <si>
    <t>AEC5C24E-E763-4585-887F-522F27A38D55</t>
  </si>
  <si>
    <t>Mesembrina mystacea (Linnaeus, 1758)</t>
  </si>
  <si>
    <t>Tetragnatha montana Simon, 1874</t>
  </si>
  <si>
    <t>AECA392C-7CE6-45F3-914D-E661FF52E738</t>
  </si>
  <si>
    <t>Syngrapha devergens Hübner, 1803</t>
  </si>
  <si>
    <t>AECECC6B-13CD-482F-B425-6548DCA6DC45</t>
  </si>
  <si>
    <t>Scotinotylus evansi (O.P. Cambridge, 1894)</t>
  </si>
  <si>
    <t>AEDC5816-A654-4B05-A276-96A544C9786B</t>
  </si>
  <si>
    <t>Serropalpus barbatus (Schaller, 1783)</t>
  </si>
  <si>
    <t>AEDEB6C3-2BED-4875-A893-0A3AC433C0CE</t>
  </si>
  <si>
    <t>Pemphredon flavistigma Thompson, 1874</t>
  </si>
  <si>
    <t>AEDFFAE5-C439-47A9-8E0E-433AB7B4F735</t>
  </si>
  <si>
    <t>Megaselia albicans (Wood, 1908)</t>
  </si>
  <si>
    <t>Passaloecus insignis (Vander Linden, 1829)</t>
  </si>
  <si>
    <t>AEEB5355-CAC0-4BBC-B46C-F652583BA758</t>
  </si>
  <si>
    <t>Coleophora laricella (Hübner, 1817)</t>
  </si>
  <si>
    <t>AEEB9208-B8D4-40D5-A754-D00708AD4454</t>
  </si>
  <si>
    <t>Macrolabis luceti Kieffer, 1899</t>
  </si>
  <si>
    <t>AEEDDE7F-5045-4109-860E-0D86EFC534F6</t>
  </si>
  <si>
    <t>Gabrius appendiculatus Sharp, 1910</t>
  </si>
  <si>
    <t>AEEEE9BE-F2DC-44B6-B60C-A9251D2AFDA5</t>
  </si>
  <si>
    <t>Minettia austriaca Hennig, 1951</t>
  </si>
  <si>
    <t>AEF0933A-3D33-4DAB-B4CD-C5AEA0F5A798</t>
  </si>
  <si>
    <t>Fannia barbata (Stein, 1892)</t>
  </si>
  <si>
    <t>AEF19B0D-5240-43D7-A878-EF5E6AA8561D</t>
  </si>
  <si>
    <t>Leptosciarella helvetica (Rudzinski, 1992)</t>
  </si>
  <si>
    <t>AEF2D78D-7E8C-45B9-BBE7-1DF2AE50B021</t>
  </si>
  <si>
    <t>Syrphus vitripennis Meigen, 1822</t>
  </si>
  <si>
    <t>AEF45901-9B45-437B-BA46-1F938FAC0983</t>
  </si>
  <si>
    <t>Epichnopterix alpina Heylaerts, 1900</t>
  </si>
  <si>
    <t>AEF5B7D3-3DFD-4B6B-9BE7-068BF5E474E0</t>
  </si>
  <si>
    <t>Sceptonia costata (van der Wulp, 1859)</t>
  </si>
  <si>
    <t>AEF6BE28-22EC-4ECA-8673-00BCBA36C677</t>
  </si>
  <si>
    <t>Sceptonia cryptocauda Chandler, 1991</t>
  </si>
  <si>
    <t>AEFA4903-EA12-4C4B-9817-4DB59D257BDE</t>
  </si>
  <si>
    <t>Laccobius gracilis Motschulsky, 1855</t>
  </si>
  <si>
    <t>AEFACD58-8922-4EC9-A9AB-071645118979</t>
  </si>
  <si>
    <t>Atheta excelsa Bernhauer, 1911</t>
  </si>
  <si>
    <t>AF013206-3BC6-42D9-825E-B2A21564573E</t>
  </si>
  <si>
    <t>Sciara flavimana Zetterstedt, 1851</t>
  </si>
  <si>
    <t>AF082BC8-24EE-4674-9D55-B6CAE95839AE</t>
  </si>
  <si>
    <t>Oedemera femorata (Scopoli, 1763)</t>
  </si>
  <si>
    <t>AF084154-EE18-4ADF-B18A-7589EF4D5607</t>
  </si>
  <si>
    <t>Ilyobates bennetti Donisthorpe, 1914</t>
  </si>
  <si>
    <t>AF0B860F-8BA1-4628-B469-672745CBA0B0</t>
  </si>
  <si>
    <t>Mydaea setifemur Ringdahl, 1924</t>
  </si>
  <si>
    <t>AF11A479-92AE-488D-91B4-1956A669F5DC</t>
  </si>
  <si>
    <t>Diamesa steinboecki Goetghebuer, 1933</t>
  </si>
  <si>
    <t>AF19AB22-0D12-4BE2-9C00-45660CA68123</t>
  </si>
  <si>
    <t>Eilema pseudocomplana (Daniel, 1939) (Ähnlicher Flechtenbär)</t>
  </si>
  <si>
    <t>AF1CB0B9-12FA-4463-B6B6-43E1BAC8CCCF</t>
  </si>
  <si>
    <t>Anguliphantes angulipalpis (Westring, 1851)</t>
  </si>
  <si>
    <t>AF2208A4-D275-4333-8A73-F3E7F431D1DE</t>
  </si>
  <si>
    <t>Squamapion elongatum (Germar, 1817)</t>
  </si>
  <si>
    <t>AF22D8F3-8CE4-4DDB-B37B-ECF0A415FA11</t>
  </si>
  <si>
    <t>Megaselia luteipes (Schmitz, 1918)</t>
  </si>
  <si>
    <t>AF25B295-2A02-4002-B733-E2EAF9FB9E51</t>
  </si>
  <si>
    <t>Laccobius bipunctatus Fabricius, 1775</t>
  </si>
  <si>
    <t>AF2818E4-A6AD-4189-8969-F38B6C09E8D4</t>
  </si>
  <si>
    <t>Dicraeus vallaris Collin, 1946</t>
  </si>
  <si>
    <t>Gnathonarium dentatum (Wider, 1834)</t>
  </si>
  <si>
    <t>AF2D3B9A-2F9C-44BA-9474-22F8C26A34FD</t>
  </si>
  <si>
    <t>Portevinia maculata (Fallén, 1817)</t>
  </si>
  <si>
    <t>AF32FBB9-D0FA-4581-A0EC-FE24D3F73096</t>
  </si>
  <si>
    <t>Odontomyia ornata (Meigen, 1822)</t>
  </si>
  <si>
    <t>AF33AB7C-E894-48D9-8D21-E279A274D7FE</t>
  </si>
  <si>
    <t>Bembidion italicum De Monte, 1943</t>
  </si>
  <si>
    <t>AF35894E-48B8-4F0B-B2F7-B5C0AC2F346F</t>
  </si>
  <si>
    <t>Gephyraulus raphanistri (Kieffer, 1886)</t>
  </si>
  <si>
    <t>AF372AC9-5189-4671-9E66-C3AEE7D95ECE</t>
  </si>
  <si>
    <t>Loewia adjuncta Herting, 1971</t>
  </si>
  <si>
    <t>AF378115-2772-4D26-8BEF-BA6990D6CB18</t>
  </si>
  <si>
    <t>Pterostichus macer macer (Marsham, 1802)</t>
  </si>
  <si>
    <t>AF3B6484-7AEB-45FD-9AAB-C817C11102A1</t>
  </si>
  <si>
    <t>Chionodes nebulosella (Heinemann, 1870)</t>
  </si>
  <si>
    <t>AF3D0328-7153-455D-A4CB-4B6A7DEB1689</t>
  </si>
  <si>
    <t>Swammerdamella adercotris Cook, 1972</t>
  </si>
  <si>
    <t>AF3D1473-7162-45A1-961A-F5845652FB17</t>
  </si>
  <si>
    <t>Schoenobius gigantella Denis &amp; Schiffermüller, 1775</t>
  </si>
  <si>
    <t>AF4245C5-052F-427F-AB2A-708DCDA863FF</t>
  </si>
  <si>
    <t>Calobata petronella (Linnaeus, 1761)</t>
  </si>
  <si>
    <t>AF43EE83-3C23-4A65-A258-551CF960FACC</t>
  </si>
  <si>
    <t>Dibolia cryptocephala (Koch, 1803)</t>
  </si>
  <si>
    <t>AF45CC81-AB20-42EA-AFBE-5E10F869D4F6</t>
  </si>
  <si>
    <t>Pachyta lamed (Linnaeus, 1758) (Schwarzrandiger Vierflecken-Bock)</t>
  </si>
  <si>
    <t>AF4EBAF5-852D-4D48-B1C7-D13CC1D638AB</t>
  </si>
  <si>
    <t>Valeria jaspidea de Villers, 1789</t>
  </si>
  <si>
    <t>AF4FAA06-753F-403F-96AA-F9444FA9BD0A</t>
  </si>
  <si>
    <t>Lycoperdina bovistae (Fabricius, 1792)</t>
  </si>
  <si>
    <t>AF5362DA-8D84-44B1-B383-51202184DB73</t>
  </si>
  <si>
    <t>Pyrgus cirsii Rambur, 1840 (Spätsommer Würfelfalter)</t>
  </si>
  <si>
    <t>AF53EE92-EE4B-4A87-A77A-530F5B9E9653</t>
  </si>
  <si>
    <t>Cerambyx cerdo Linnaeus, 1758 (Heldbock)</t>
  </si>
  <si>
    <t>AF58E794-1DFF-4174-BC2D-EFC531706ED1</t>
  </si>
  <si>
    <t>Tomosvaryella freidbergi De Meyer, 1995</t>
  </si>
  <si>
    <t>AF61A729-FD87-4AD2-A143-04EA65C04863</t>
  </si>
  <si>
    <t>Cricetus cricetus (Linnaeus, 1758) (Hamster)</t>
  </si>
  <si>
    <t>AF6667DB-8C79-41A3-A249-611A6372694A</t>
  </si>
  <si>
    <t>Bledius femoralis (Gyllenhal, 1827)</t>
  </si>
  <si>
    <t>AF6677EA-FEC7-4D9F-90DC-54EF860B7DF3</t>
  </si>
  <si>
    <t>Trechus pochoni Jeannel, 1939</t>
  </si>
  <si>
    <t>AF676AD1-63B7-413C-8D72-C129A6165BE4</t>
  </si>
  <si>
    <t>Carabus convexus dilatatus Dejean, 1826</t>
  </si>
  <si>
    <t>AF69C4D5-AFA4-4690-A83D-7DDE71A9D63C</t>
  </si>
  <si>
    <t>Ormosia baldensis Mendl, 1974</t>
  </si>
  <si>
    <t>AF6A50A6-00CF-42DA-A8A1-1D157EBFACB3</t>
  </si>
  <si>
    <t>Molophilus occultus de Meijere, 1918</t>
  </si>
  <si>
    <t>AF6CD4BB-AA70-4B07-A498-DBB62222C03B</t>
  </si>
  <si>
    <t>Smittia pratorum (Goetghebuer, 1927)</t>
  </si>
  <si>
    <t>AF705912-DB60-4F73-9FF4-76CF76648D7D</t>
  </si>
  <si>
    <t>Plecotus sp. (Plecotus sp.)</t>
  </si>
  <si>
    <t>AF70A2CC-7E14-442C-B8F4-5E2D5FBA8E26</t>
  </si>
  <si>
    <t>Limnephilus germanus McLachlan, 1875</t>
  </si>
  <si>
    <t>AF774197-26C5-4303-B93A-0DC2DEFBA4CA</t>
  </si>
  <si>
    <t>Tomoxia bucephala Costa, 1854</t>
  </si>
  <si>
    <t>AF79EA7C-CFA9-4F0F-9176-1C322A084F26</t>
  </si>
  <si>
    <t>Mastigonodesmus verbani Verhoeff, 1930</t>
  </si>
  <si>
    <t>AF7E4458-5FA6-4B64-B27E-05E22AEE8873</t>
  </si>
  <si>
    <t>Lonchaea fugax Becker, 1895</t>
  </si>
  <si>
    <t>AF8376F2-0927-43FD-A262-DC8EC58494AC</t>
  </si>
  <si>
    <t>Colon dentipes (Sahlberg, 1822)</t>
  </si>
  <si>
    <t>AF8BC009-D2C1-4AE2-B981-535805D64E44</t>
  </si>
  <si>
    <t>Anthidium eximium Giraud, 1863</t>
  </si>
  <si>
    <t>AF8EF5C9-BA1C-4A49-9301-FD93DCB0E077</t>
  </si>
  <si>
    <t>Mordella aculeata Linnaeus, 1758</t>
  </si>
  <si>
    <t>AF8F8AF4-D72D-4ADA-A210-807B128770C3</t>
  </si>
  <si>
    <t>Clytus tropicus Panzer, 1795 (Wendekreis-Widderbock)</t>
  </si>
  <si>
    <t>AF904287-45C0-49FE-950D-9DCF8BDC41BF</t>
  </si>
  <si>
    <t>Bruchidius cisti (Fabricius, 1775)</t>
  </si>
  <si>
    <t>AF929F2A-0397-4C91-92DF-D1F28AF8B904</t>
  </si>
  <si>
    <t>Apion rubiginosum Grill, 1893</t>
  </si>
  <si>
    <t>AF951F41-34A6-4BD8-B258-1E82F44B7DB5</t>
  </si>
  <si>
    <t>Osmoderma eremita (Scopoli, 1763) (Juchtenkäfer, Eremit )</t>
  </si>
  <si>
    <t>AF95274B-10D8-4E36-9444-B0769BA6EF1A</t>
  </si>
  <si>
    <t>Dipoena inornata (O.P. Cambridge, 1861)</t>
  </si>
  <si>
    <t>AF97F07F-732C-4541-BD92-6FC1E946EC52</t>
  </si>
  <si>
    <t>Eriocrania semipurpurella (Stephens, 1835)</t>
  </si>
  <si>
    <t>AF9B7A6B-7414-4004-A321-5591382E2AA5</t>
  </si>
  <si>
    <t>Dicheirotrichus placidus (Gyllenhal, 1827)</t>
  </si>
  <si>
    <t>AF9BB997-9899-4B2A-AA38-D6465026CA01</t>
  </si>
  <si>
    <t>Amara famelica C.Zimmermann, 1832</t>
  </si>
  <si>
    <t>AF9CBF82-E5E4-4271-B7D8-1A5165715E1C</t>
  </si>
  <si>
    <t>Leucopis latifrons Beschovski et Merz, 1998</t>
  </si>
  <si>
    <t>AF9CCCAC-D11A-41AE-82CC-70FD9A7F00F3</t>
  </si>
  <si>
    <t>Hilara diversipes Strobl, 1892</t>
  </si>
  <si>
    <t>AF9D42BD-22AD-4C87-9DB1-A5B69E9CFD37</t>
  </si>
  <si>
    <t>Dolichopus atratus Meigen, 1824</t>
  </si>
  <si>
    <t>AFA2CA60-8064-4271-9E7A-DFB12E02C2C4</t>
  </si>
  <si>
    <t>Platydomene angusticollis (Lacordaire, 1835)</t>
  </si>
  <si>
    <t>AFA41770-FA61-4F12-89FE-DBD87FFB00FA</t>
  </si>
  <si>
    <t>Megatoma undata (Linnaeus, 1758)</t>
  </si>
  <si>
    <t>AFA56BB8-4E77-48C1-9B50-5E346F9D4207</t>
  </si>
  <si>
    <t>Caenosciara alnicola Tuomikoski, 1957</t>
  </si>
  <si>
    <t>AFB56613-F6AA-4166-A5EF-E3847607978D</t>
  </si>
  <si>
    <t>Lygephila pastinum Treitschke, 1826 (Wickeneule)</t>
  </si>
  <si>
    <t>AFB6D636-B63A-4534-B8AD-11D117FADE36</t>
  </si>
  <si>
    <t>Erycilla rutila (Meigen, 1824)</t>
  </si>
  <si>
    <t>AFBB04FE-AFD4-4CE9-A498-1B144D9E033A</t>
  </si>
  <si>
    <t>Arachnotheutes rufithorax (Costa)</t>
  </si>
  <si>
    <t>AFBC0A7E-402E-47D6-A7E8-D66154D940FA</t>
  </si>
  <si>
    <t>Scymnus interruptus (Goeze, 1777)</t>
  </si>
  <si>
    <t>AFBEFEA1-AD9D-42CE-9C50-D37A7F30AA4E</t>
  </si>
  <si>
    <t>Hydrophilus piceus (Linnaeus, 1758)</t>
  </si>
  <si>
    <t>AFC21884-A4E8-47D1-8739-D878C0D57509</t>
  </si>
  <si>
    <t>Lanius excubitor (Raubwürger)</t>
  </si>
  <si>
    <t>AFC95C12-CFFA-4DB7-A427-AA27616194A7</t>
  </si>
  <si>
    <t>Dorcotoma flavicornis (Fabricius, 1792)</t>
  </si>
  <si>
    <t>AFCD6EC8-D380-4A0B-BA6B-5F8079908E28</t>
  </si>
  <si>
    <t>Rhopalapion longirostre (Olivier, 1807)</t>
  </si>
  <si>
    <t>AFCF735E-5258-416E-AA4C-47B2FABD5242</t>
  </si>
  <si>
    <t>Pipiza fasciata Meigen, 1822</t>
  </si>
  <si>
    <t>AFD21804-AAC4-41AA-96FB-06DF27FF863C</t>
  </si>
  <si>
    <t>Empis lucida Zetterstedt, [1838]</t>
  </si>
  <si>
    <t>AFD6532A-823D-44C2-BE2A-A904F3FE1E74</t>
  </si>
  <si>
    <t>Quedius nemoralis Baudi, 1848</t>
  </si>
  <si>
    <t>AFD6EBD3-DD41-48F3-955B-CF7E0FF7FD00</t>
  </si>
  <si>
    <t>Longitarsus ganglbaueri Heikertinger, 1912</t>
  </si>
  <si>
    <t>AFEDEC88-07AB-4213-868E-C444A94A8F17</t>
  </si>
  <si>
    <t>Osmia acuticornis Dufour + Perris, 1840</t>
  </si>
  <si>
    <t>AFEE5E64-DBBA-4E09-A8BB-BE17083FB081</t>
  </si>
  <si>
    <t>Terellia rhapontici Merz, 1991</t>
  </si>
  <si>
    <t>AFF3954F-62D0-41CB-84C2-12FD5A099630</t>
  </si>
  <si>
    <t>Epiblema obscurana Herrich-Schäffer, 1851</t>
  </si>
  <si>
    <t>AFF7422C-9DD7-47E7-A6EE-9F1F05BAC019</t>
  </si>
  <si>
    <t>Harrisomyia vitrina (Kieffer, 1909)</t>
  </si>
  <si>
    <t>Hahnia nava (Blackwall, 1841)</t>
  </si>
  <si>
    <t>AFF93E06-5814-4B8E-944C-90B6E6159CBA</t>
  </si>
  <si>
    <t>Harpalus autumnalis (Duftschmid, 1812)</t>
  </si>
  <si>
    <t>AFFD06DC-97AB-4E90-80A9-DFD2626B9E98</t>
  </si>
  <si>
    <t>Pterostichus melas italicus (Dejean, 1828)</t>
  </si>
  <si>
    <t>B0004424-0AE3-4C66-95EA-7E24A1BC54BC</t>
  </si>
  <si>
    <t>Elaphrus uliginosus Fabricius, 1775</t>
  </si>
  <si>
    <t>B0034AB8-7669-4AA1-86FA-96BB15762CF3</t>
  </si>
  <si>
    <t>Caenocara affinis (Sturm, 1837)</t>
  </si>
  <si>
    <t>B003BF47-7BBA-4F62-A6FA-5140082E498D</t>
  </si>
  <si>
    <t>Nemorilla floralis (Fallén, 1810)</t>
  </si>
  <si>
    <t>B00584D8-FE67-4395-A261-D602EBBEB967</t>
  </si>
  <si>
    <t>Trichonta vulcani (Dziedzicki, 1889)</t>
  </si>
  <si>
    <t>B0080F7A-7959-4D99-BE54-0CB2DF7B0D2B</t>
  </si>
  <si>
    <t>Dypterygia scabriuscula Linnaeus, 1758 (Trauereule)</t>
  </si>
  <si>
    <t>B0082938-6BC9-493D-ACC1-164512F30964</t>
  </si>
  <si>
    <t>Tomosvaryella magyarica Földvari &amp; De Meyer, 1999</t>
  </si>
  <si>
    <t>B009B8B2-AD99-4803-BFE6-FCCC223249A6</t>
  </si>
  <si>
    <t>Oonops domesticus Dalmas, 1916</t>
  </si>
  <si>
    <t>B00BDA0F-B16C-4F04-B93D-CA68497817D4</t>
  </si>
  <si>
    <t>Bagous angustus Silfverberg, 1977</t>
  </si>
  <si>
    <t>B00DCBDD-C53F-4134-9A91-0AF31DBB8C99</t>
  </si>
  <si>
    <t>Policheta unicolor (Fallén, 1820)</t>
  </si>
  <si>
    <t>B00EA90F-03F7-4A54-9EF2-0B8042E72AE2</t>
  </si>
  <si>
    <t>Hydroptila occulta (Eaton, 1873)</t>
  </si>
  <si>
    <t>B00F8740-4772-4B20-806C-C967DDADFDD3</t>
  </si>
  <si>
    <t>Dendrolimus pini Linnaeus, 1758 (Kiefernspinner, Kiefernwald-Glucke)</t>
  </si>
  <si>
    <t>B013862F-BA1A-45B0-8907-4BED24BE87D5</t>
  </si>
  <si>
    <t>Odontomyia hydroleon (Linnaeus, 1758)</t>
  </si>
  <si>
    <t>B0146C02-1582-401E-852A-C71B245FA32A</t>
  </si>
  <si>
    <t>Catoptria verellus Zincken, 1817</t>
  </si>
  <si>
    <t>B01B8B72-D770-447C-8DA3-CAA00129BA52</t>
  </si>
  <si>
    <t>Conistra erythrocephala Denis &amp; Schiffermüller, 1775</t>
  </si>
  <si>
    <t>B01F19C1-84C9-49DC-BF33-AB4519A0C2D8</t>
  </si>
  <si>
    <t>Evagetes siculus villicus (Tournier)</t>
  </si>
  <si>
    <t>B02341A5-9DAD-49E3-B3CC-987EFAFF5351</t>
  </si>
  <si>
    <t>Micaria silesiaca L. Koch, 1875</t>
  </si>
  <si>
    <t>B023B8E3-B9E5-40CF-93F9-CAA0A07CAA53</t>
  </si>
  <si>
    <t>Coleophora albella (Thunberg, 1788)</t>
  </si>
  <si>
    <t>B02581F7-79D1-4A02-B3F3-BABFDE410614</t>
  </si>
  <si>
    <t>Ditaeniella grisescens (Meigen, 1830)</t>
  </si>
  <si>
    <t>B02693BD-F0C7-45C4-88AF-354853932862</t>
  </si>
  <si>
    <t>Crumomyia glacialis (Meigen, 1830)</t>
  </si>
  <si>
    <t>B02774B3-62E7-4800-90B0-BDED32F318FD</t>
  </si>
  <si>
    <t>Anthonomus pinivorax Silfverberg, 1977</t>
  </si>
  <si>
    <t>B02A182F-C68B-4FC5-932B-01B170C68D2C</t>
  </si>
  <si>
    <t>Attagenus punctatus (Scopoli, 1772)</t>
  </si>
  <si>
    <t>B02A88E0-625A-4200-89E2-469499B9CF07</t>
  </si>
  <si>
    <t>Platypalpus niveisetoides Chvála, 1973</t>
  </si>
  <si>
    <t>B02B6950-E784-48CC-8C68-FA9037BF36AD</t>
  </si>
  <si>
    <t>Pellenes nigrociliatus (L. Koch, 1875)</t>
  </si>
  <si>
    <t>B02BDEBD-6752-4A7C-B545-77456C450C75</t>
  </si>
  <si>
    <t>Savignia frontata Blackwall, 1833</t>
  </si>
  <si>
    <t>B02D71B9-EF61-44AC-9454-F838CF70692C</t>
  </si>
  <si>
    <t>Monopis laevigella (Denis &amp; Schiffermüller, 1775)</t>
  </si>
  <si>
    <t>Nysson spinosus (J. Forster, 1771)</t>
  </si>
  <si>
    <t>B0346C4D-0F3E-4C27-906E-A6A054D8A0C2</t>
  </si>
  <si>
    <t>Deronectes delarousei Duv.,</t>
  </si>
  <si>
    <t>B034823E-CB79-4FF6-907F-BDC6D9D7933D</t>
  </si>
  <si>
    <t>Aspidapion radiolus (Marsham, 1802)</t>
  </si>
  <si>
    <t>B0399009-C963-4A53-8888-83290E96356C</t>
  </si>
  <si>
    <t>Dasineura kiefferiana (Rübsaamen, 1891)</t>
  </si>
  <si>
    <t>B039B7C4-7394-45FF-80AE-4FC32E26E700</t>
  </si>
  <si>
    <t>Cryptophagus intermedius Bruce, 1934</t>
  </si>
  <si>
    <t>B03C5B95-163C-437D-87D9-3D8AA21429DC</t>
  </si>
  <si>
    <t>Perlodes jurassicus Aubert, 1946</t>
  </si>
  <si>
    <t>B03D6A8B-B79B-4FF4-B13C-DC7AB36A11A7</t>
  </si>
  <si>
    <t>Heteromyza commixta? Collin, 1901</t>
  </si>
  <si>
    <t>B03EFD18-936D-4D6B-9F0A-27D50F96689F</t>
  </si>
  <si>
    <t>Molophilus klementi Mendl, 1973</t>
  </si>
  <si>
    <t>B042385F-D27C-45CD-A0C5-6A2DF782B48C</t>
  </si>
  <si>
    <t>Rhacopus pyrenaeus (Bonvouloir, 1872)</t>
  </si>
  <si>
    <t>B043E16D-435A-42D5-AA25-2415F72CF415</t>
  </si>
  <si>
    <t>Bythiospeum charpyi charpyi (Paladilhe, 1867) (Durchscheinende Brunnenschnecke)</t>
  </si>
  <si>
    <t>B0479299-47DB-4A8B-95CB-26B5CC73BB36</t>
  </si>
  <si>
    <t>Meoneura longifurca L. Papp, 1997</t>
  </si>
  <si>
    <t>B0517807-ACFD-46A5-85E1-8116B739806C</t>
  </si>
  <si>
    <t>Margarinotus neglectus (Germar, 1813)</t>
  </si>
  <si>
    <t>B0581F89-A38E-4322-B1BE-82666D050467</t>
  </si>
  <si>
    <t>Parorthocladius nudipennis Kieffer in Kieffer et Thienemann, 1908</t>
  </si>
  <si>
    <t>Trypoxylon clavicerum Lepeletier &amp; Serville, 1825</t>
  </si>
  <si>
    <t>B05A795F-8749-4A03-9312-BE0A1AF8835A</t>
  </si>
  <si>
    <t>Stigmella catharticella (Stainton, 1853)</t>
  </si>
  <si>
    <t>Crossocerus megacephalus (Rossi, 1790)</t>
  </si>
  <si>
    <t>Pterocheilus phaleratus (Panzer, 1797)</t>
  </si>
  <si>
    <t>B067B7DE-C758-41E2-B6F3-2D7BC798FC05</t>
  </si>
  <si>
    <t>Cylindromyia interrupta (Meigen, 1824)</t>
  </si>
  <si>
    <t>Episinus angulatus (Blackwall, 1836)</t>
  </si>
  <si>
    <t>B07048E7-2530-460E-A38B-B991C1148307</t>
  </si>
  <si>
    <t>Chilocorus renipustulatus (Scriba, 1790)</t>
  </si>
  <si>
    <t>B071307D-8722-4354-A8CA-C45F6498DC3D</t>
  </si>
  <si>
    <t>Tinodes antonioi Botosaneanu &amp; Taticchi-Vigano, 1974</t>
  </si>
  <si>
    <t>B075A5A1-D448-4E08-A1FA-49BA387207C7</t>
  </si>
  <si>
    <t>Loewia submetallica (Macquart, 1855)</t>
  </si>
  <si>
    <t>B07967BD-9077-41C8-A7FC-A697EC1E12AC</t>
  </si>
  <si>
    <t>Dienerella elongata (Curtis, 1830)</t>
  </si>
  <si>
    <t>B07ABDF5-E6F1-4661-A57D-C867C2C0A8C7</t>
  </si>
  <si>
    <t>Calodera aethiops (Gravenhorst, 1802)</t>
  </si>
  <si>
    <t>B07B983D-BC8A-4A1A-8499-3C2083F81133</t>
  </si>
  <si>
    <t>Xestia ochreago Hübner, 1809</t>
  </si>
  <si>
    <t>B07E305B-BB58-45EB-B75E-1A0CB574B9A5</t>
  </si>
  <si>
    <t>Palpomyia spinipes (Panzer, 1806)</t>
  </si>
  <si>
    <t>B08014EF-B9D2-41EA-9934-21466BD259B4</t>
  </si>
  <si>
    <t>Osmia maritima Friese, 1885</t>
  </si>
  <si>
    <t>B0812D36-1525-402E-9A78-9DDE6D9A7283</t>
  </si>
  <si>
    <t>Stomina calvescens Herting, 1977</t>
  </si>
  <si>
    <t>B0897091-DB6E-417D-B2F2-C3A5A396BF3E</t>
  </si>
  <si>
    <t>Oxyptilus distans (Zeller, 1847)</t>
  </si>
  <si>
    <t>B08B1CF2-C99F-4C66-8808-5344D027D3A4</t>
  </si>
  <si>
    <t>Saperda similis Laicharting, 1784 (Zitterpappelbock)</t>
  </si>
  <si>
    <t>B0914D05-BE31-4A38-9425-28F957ED9C51</t>
  </si>
  <si>
    <t>Oxypoda brachyptera (Stephens, 1832)</t>
  </si>
  <si>
    <t>B095CBB7-61D1-49F7-8F2B-516461D9ABFE</t>
  </si>
  <si>
    <t>Crambus alienellus Germar &amp; Kaulfuss, 1817</t>
  </si>
  <si>
    <t>B0968BC3-2C3F-445F-9256-AAF562B60184</t>
  </si>
  <si>
    <t>Milichia ludens (Wahlberg, 1847)</t>
  </si>
  <si>
    <t>B09744AF-AEA9-4A5C-8496-BA35E331B065</t>
  </si>
  <si>
    <t>Dicranota simulans Lackschewitz, 1940</t>
  </si>
  <si>
    <t>B09913D8-248A-4D26-A822-D8A591509938</t>
  </si>
  <si>
    <t>Porrhomma cambridgei Merrett, 1994</t>
  </si>
  <si>
    <t>B0A2F5A6-8495-4856-ABC6-586448FC9CDB</t>
  </si>
  <si>
    <t>Nemoura sciurus Aubert, 1949</t>
  </si>
  <si>
    <t>B0A2FEF8-4549-4FC9-90FC-10A3495C8689</t>
  </si>
  <si>
    <t>Cheilosia cynocephala Loew, 1840</t>
  </si>
  <si>
    <t>B0A36607-2046-4843-BDED-766797940B8C</t>
  </si>
  <si>
    <t>Nowickia reducta Mesnil, 1970</t>
  </si>
  <si>
    <t>B0A5FE48-15EF-4074-9A03-34BBD89C9412</t>
  </si>
  <si>
    <t>Lasiosina albipila (Loew, 1866)</t>
  </si>
  <si>
    <t>B0AFD09E-AB30-48FB-8631-3D7246ECAA1C</t>
  </si>
  <si>
    <t>Trichonta tristis (Strobl, 1898)</t>
  </si>
  <si>
    <t>B0B16959-57D6-4C03-8C2F-09A5A63E20B4</t>
  </si>
  <si>
    <t>Liparus coronatus (Goeze, 1777)</t>
  </si>
  <si>
    <t>B0C2F56A-4AE0-45A1-8827-695CFABC9E6D</t>
  </si>
  <si>
    <t>Helius flavus (Walker, 1856)</t>
  </si>
  <si>
    <t>B0C2FD5B-9B9F-49C8-B059-626605ADA0CC</t>
  </si>
  <si>
    <t>Theba pisana (O.F. Müller, 1774) (Dünenschnecke)</t>
  </si>
  <si>
    <t>B0C5B65E-8D32-4180-A4DD-45251EE05F75</t>
  </si>
  <si>
    <t>Megaselia affinis (Wood, 1909)</t>
  </si>
  <si>
    <t>B0C5F761-4F27-4F94-A390-594B370F59F5</t>
  </si>
  <si>
    <t>Microplontus campestris (Gyllenhal, 1837)</t>
  </si>
  <si>
    <t>B0C880E9-D401-408D-BE0F-C0DF843157B1</t>
  </si>
  <si>
    <t>Orthocladius thienemanni Kieffer, 1906</t>
  </si>
  <si>
    <t>B0CA9FCF-420A-4736-A10E-C6AB1877C678</t>
  </si>
  <si>
    <t>Platydracus stercorarius (Olivier, 1795)</t>
  </si>
  <si>
    <t>B0CCE053-2EF1-45B6-B5ED-9668630A5B01</t>
  </si>
  <si>
    <t>Ancistronycha occipitalis (Rosenhauer, 1847)</t>
  </si>
  <si>
    <t>B0CD5901-47C0-450E-BFD1-99A472913F1A</t>
  </si>
  <si>
    <t>Milichia speciosa Meigen, 1830</t>
  </si>
  <si>
    <t>B0CE6DC7-AC85-4820-AE4C-8A2C96CCC5D3</t>
  </si>
  <si>
    <t>Polylepta borealis Lundström, 1912</t>
  </si>
  <si>
    <t>B0CF19A7-D4F8-4F39-83DC-6FA45E3C14DA</t>
  </si>
  <si>
    <t>Scolytus rugulosus (Müller, 1818)</t>
  </si>
  <si>
    <t>B0D14744-726F-498A-88FF-A8A4F6117C86</t>
  </si>
  <si>
    <t>Lamprotes c-aureum Knoch, 1781</t>
  </si>
  <si>
    <t>B0D2994F-0254-4275-9843-C73BAD7801F0</t>
  </si>
  <si>
    <t>Choleva fagniezi Jeannel, 1922</t>
  </si>
  <si>
    <t>Pardosa hortensis (Thorell, 1872)</t>
  </si>
  <si>
    <t>B0D8B179-FB43-4826-88AC-C78AB65A9003</t>
  </si>
  <si>
    <t>Omonadus formicarius (Goeze, 1777)</t>
  </si>
  <si>
    <t>B0D8C276-2334-4744-A3C0-6DEBA1967F73</t>
  </si>
  <si>
    <t>Euophrys herbigrada (Simon, 1871)</t>
  </si>
  <si>
    <t>B0DA86B5-C0C4-4A7A-B1AD-C4CEAC645E7D</t>
  </si>
  <si>
    <t>Megalophanes turatii Staudinger</t>
  </si>
  <si>
    <t>B0E1A924-206E-4867-8568-E5E72F36C103</t>
  </si>
  <si>
    <t>Bembidion stomoides stomoides Dejean, 1831</t>
  </si>
  <si>
    <t>B0E1DC47-BDDB-472E-998B-1DBCA92597B0</t>
  </si>
  <si>
    <t>Coleophora dianthi Herrich-Schäffer, 1855</t>
  </si>
  <si>
    <t>B0E34872-DF0B-4E05-B99F-D859AE46F229</t>
  </si>
  <si>
    <t>Lathys stigmatisata (Menge, 1869)</t>
  </si>
  <si>
    <t>B0E36B31-BD11-49AD-85E6-7D7CF0D8BEDB</t>
  </si>
  <si>
    <t>Xysticus cor (Canestrini, 1873)</t>
  </si>
  <si>
    <t>B0E3C037-4707-4D58-8F8D-4651762C397C</t>
  </si>
  <si>
    <t>Gryllodes supplicans (Walker, 1859)</t>
  </si>
  <si>
    <t>B0E3CD13-9BE7-4FF8-A65F-1FA57CABA6F8</t>
  </si>
  <si>
    <t>Phyllonorycter saportella (Duponchel, 1840)</t>
  </si>
  <si>
    <t>B0E60F8B-7537-4B5A-B894-1E43E23F3182</t>
  </si>
  <si>
    <t>Philonthus temporalis Mulsant, Rey, 1853</t>
  </si>
  <si>
    <t>B0E8FAF0-A1D5-4BE8-B9C8-0C07380F8077</t>
  </si>
  <si>
    <t>Leuctra caprai Festa, 1939</t>
  </si>
  <si>
    <t>B0E94D11-4E07-4FBA-BD4A-A45B0D6B2546</t>
  </si>
  <si>
    <t>Clostera pigra Hufnagel, 1766 (Kleiner Rauhfussspinner, Weidenpappelkiesflur-Erpelschwanz)</t>
  </si>
  <si>
    <t>B0E9D4F6-DBCC-4174-AED0-D2EE0512E3B3</t>
  </si>
  <si>
    <t>Mycetophagus quadriguttatus Müller, 1821</t>
  </si>
  <si>
    <t>B0EBE89A-C963-429E-A979-06AE1B4C9C8C</t>
  </si>
  <si>
    <t>Terellia ruficauda (Fabricius, 1794)</t>
  </si>
  <si>
    <t>B0FAA922-1ADD-4538-93EE-5E18B27C9FF9</t>
  </si>
  <si>
    <t>Sitticus penicillatus (Simon, 1875)</t>
  </si>
  <si>
    <t>B105667C-8357-4612-AD07-D6BA105E6FF6</t>
  </si>
  <si>
    <t>Diplocephalus protuberans (O.P. Cambridge, 1875)</t>
  </si>
  <si>
    <t>B10B8EE9-0D2B-4268-9E81-B68894D32751</t>
  </si>
  <si>
    <t>Sybistroma crinipes (Staeger, 1842)</t>
  </si>
  <si>
    <t>B10BBB3E-4FAC-4817-91F9-8C1DC4B4859F</t>
  </si>
  <si>
    <t>Antipalus varipes (Meigen, 1820)</t>
  </si>
  <si>
    <t>B10F3409-A102-42AF-A565-60A0D23B191B</t>
  </si>
  <si>
    <t>Novakia scatopsiformis Strobl, 1893</t>
  </si>
  <si>
    <t>B1145614-2E06-41C7-B3EF-9B5B21DD25F8</t>
  </si>
  <si>
    <t>Dryops viennensis (Laporte de Castelnau, 1840)</t>
  </si>
  <si>
    <t>B115068F-B626-44E3-8338-65C68D2E247B</t>
  </si>
  <si>
    <t>Ophyiulus pilosus (Newport, 1842)</t>
  </si>
  <si>
    <t>Zelotes aeneus (Simon, 1878)</t>
  </si>
  <si>
    <t>B11CD603-278E-41E9-A3BD-918C6910698C</t>
  </si>
  <si>
    <t>Megamerina dolium (Fabricius, 1805)</t>
  </si>
  <si>
    <t>B12288D5-F11C-4B37-A987-8D293FF04E94</t>
  </si>
  <si>
    <t>Acrotrichis danica Sundt, 1958</t>
  </si>
  <si>
    <t>B1243E17-A7E9-4525-B716-5EB857B3DDBD</t>
  </si>
  <si>
    <t>Fannia sociella (Zetterstedt, 1845)</t>
  </si>
  <si>
    <t>B1259F98-4168-4440-BAA1-8405D4EE4499</t>
  </si>
  <si>
    <t>Venusia cambrica Curtis, 1839</t>
  </si>
  <si>
    <t>B128A852-D7AF-4A0C-B183-573480910036</t>
  </si>
  <si>
    <t>Falcaria lacertinaria Linnaeus, 1758 (Birken-Sichelflügler)</t>
  </si>
  <si>
    <t>B12F5004-0BF8-4C1C-99D6-893F63F94EAD</t>
  </si>
  <si>
    <t>Clivina fossor fossor (Linnaeus, 1758)</t>
  </si>
  <si>
    <t>B12FFFFD-0C78-4EC6-8D1C-7CBA4C3600EF</t>
  </si>
  <si>
    <t>Mycetophila stolida Walker, 1856</t>
  </si>
  <si>
    <t>B13464A5-E6C5-4C79-9D6C-FDC02DAA01A5</t>
  </si>
  <si>
    <t>Homoneura consobrina (Zetterstedt, 1847)</t>
  </si>
  <si>
    <t>B13BCC1C-7850-4E89-9E4D-C5A22DB0851C</t>
  </si>
  <si>
    <t>Strophosoma capitatum (Geer, 1775)</t>
  </si>
  <si>
    <t>B13C104D-939F-4111-83D2-AA061B3A4C9F</t>
  </si>
  <si>
    <t>Symbiotes latus Redtenbacher, 1849</t>
  </si>
  <si>
    <t>B13D9C45-F681-481D-AAB8-BB2F7EA37EDC</t>
  </si>
  <si>
    <t>Cheilosia carbonaria Egger, 1860</t>
  </si>
  <si>
    <t>B13E0A70-D69F-4478-AA86-140F931ECEC5</t>
  </si>
  <si>
    <t>Megaselia manualis (Schmitz, 1919)</t>
  </si>
  <si>
    <t>B142540F-6A2F-4424-A50D-C37B8D8220AF</t>
  </si>
  <si>
    <t>Eumodicogryllus bordigalensis (Latreille, 1804) (Südliche Grille)</t>
  </si>
  <si>
    <t>B143B290-4CBE-4BDC-8638-169E74E5A640</t>
  </si>
  <si>
    <t>Megaselia picta (Lehmann, 1822)</t>
  </si>
  <si>
    <t>B145D7C4-220B-4DB9-84AC-9E44F9881578</t>
  </si>
  <si>
    <t>Dorylomorpha confusa (Verrall, 1901)</t>
  </si>
  <si>
    <t>B1495861-4A38-499B-A2DE-CEC9F9396C9C</t>
  </si>
  <si>
    <t>Bruchidius pygmaeus (Bohemann, 1833)</t>
  </si>
  <si>
    <t>B14E696A-ED72-4DD2-9351-7D3436F0AC8C</t>
  </si>
  <si>
    <t>Earomyia viridana (Meigen, 1826)</t>
  </si>
  <si>
    <t>B14F0394-5ED9-462B-A84E-A48E27E2F4DC</t>
  </si>
  <si>
    <t>Dolichopus ungulatus (Linnaeus, 1758)</t>
  </si>
  <si>
    <t>B14F2069-9039-45C6-81AA-10BEEE6E98E5</t>
  </si>
  <si>
    <t>Forficula auricularia Linné, 1758</t>
  </si>
  <si>
    <t>B1579213-ECE4-4CEE-9333-B5D3FBC73B8A</t>
  </si>
  <si>
    <t>Plataraea brunnea (Fabricius, 1798)</t>
  </si>
  <si>
    <t>B15CDD9D-C18F-41E6-AA94-3D391C6D754B</t>
  </si>
  <si>
    <t>Catops grandicollis Erichson, 1837</t>
  </si>
  <si>
    <t>B15D5CED-2A77-4986-B35E-763EC18551D4</t>
  </si>
  <si>
    <t>Rhyncolus punctatulus Boheman, 1838</t>
  </si>
  <si>
    <t>B15D8964-E47B-4972-9BAE-1F9FCB7DD208</t>
  </si>
  <si>
    <t>Oxyethira sagittifera Ris, 1897</t>
  </si>
  <si>
    <t>B15EDFBF-E38A-42AF-85F0-7A2E0F5806EB</t>
  </si>
  <si>
    <t>Infurcitinea argentimaculella (Stainton, 1849)</t>
  </si>
  <si>
    <t>B163D48D-93FE-40DE-BC6B-230DBEB08AAB</t>
  </si>
  <si>
    <t>Melangyna labiatarum (Verrall, 1901)</t>
  </si>
  <si>
    <t>B167C3AB-39FE-4C9A-A806-38852B905F62</t>
  </si>
  <si>
    <t>Sibinia subelliptica (Desbrochers, 1873)</t>
  </si>
  <si>
    <t>B167FF02-9260-4A83-B584-7704F7427D53</t>
  </si>
  <si>
    <t>Sphaeroderma testaceum (Fabricius, 1775)</t>
  </si>
  <si>
    <t>B16807AB-E884-46D2-AB39-49EF8D87F0D7</t>
  </si>
  <si>
    <t>Agabus biguttatus (Olivier, 1795)</t>
  </si>
  <si>
    <t>B1691B8A-274C-45EE-8B36-99C0B3CD729A</t>
  </si>
  <si>
    <t>Scirtes orbicularis (Panzer, 1793)</t>
  </si>
  <si>
    <t>B169956F-6B80-4102-8153-94D9235542D9</t>
  </si>
  <si>
    <t>Protoclythia rufa (Meigen, 1830)</t>
  </si>
  <si>
    <t>B16A7E14-18EB-478E-9A97-58834ADFEB77</t>
  </si>
  <si>
    <t>Limnephilus tauricus Schmid, 1964</t>
  </si>
  <si>
    <t>B16E7A7F-CC4A-42C5-B64C-8FD16A73D319</t>
  </si>
  <si>
    <t>Nanna longicornis (von Roser, 1840)</t>
  </si>
  <si>
    <t>B16EC4CC-2DA0-44A3-A68D-10FE64E4CB55</t>
  </si>
  <si>
    <t>Sphegina clavata (Scopoli, 1763)</t>
  </si>
  <si>
    <t>B1727B1F-5C96-44E3-A6F8-EC1BFE31DBA0</t>
  </si>
  <si>
    <t>Platypalpus stackelbergi Kovalev, 1971</t>
  </si>
  <si>
    <t>B1765FFC-3E37-4ADA-90AA-42DD83808D16</t>
  </si>
  <si>
    <t>Anevrina urbana (Meigen, 1830)</t>
  </si>
  <si>
    <t>B17793AE-2176-48CB-A207-FCEF2C39EE51</t>
  </si>
  <si>
    <t>Siphona flavifrons Staeger, 1849</t>
  </si>
  <si>
    <t>B179B9B7-C0AE-47A3-9576-D9FF9CDF851D</t>
  </si>
  <si>
    <t>Hydrotaea floccosa Macquart, 1835</t>
  </si>
  <si>
    <t>B17A0F03-CE75-4401-BBD2-C35A1C427AAE</t>
  </si>
  <si>
    <t>Aculepeira armida (Audouin, 1826)</t>
  </si>
  <si>
    <t>B17B1851-C50F-4DFD-8921-2B96BC6D90C8</t>
  </si>
  <si>
    <t>Oreina frigida (Weise, 1883)</t>
  </si>
  <si>
    <t>B17BE295-3F05-43E7-90C8-4F62E6F10F65</t>
  </si>
  <si>
    <t>Phronia conformis (Walker, 1856)</t>
  </si>
  <si>
    <t>B1803DE8-D6E5-45F5-B85E-BECD498AB336</t>
  </si>
  <si>
    <t>Saprinus aegialius Reitter, 1884</t>
  </si>
  <si>
    <t>B1808C82-FD6C-4F6A-98B8-FC7CEAA468DE</t>
  </si>
  <si>
    <t>Palaeodocosia alpicola (Strobl, 1895)</t>
  </si>
  <si>
    <t>B183939B-5E6A-4920-A73C-07F96D0391E9</t>
  </si>
  <si>
    <t>Leptinus illyricus Besuchet, 1980</t>
  </si>
  <si>
    <t>B183F579-E61F-45BE-ABED-4A97B43B4F2D</t>
  </si>
  <si>
    <t>Bombylius discolor Mikan, 1796</t>
  </si>
  <si>
    <t>B1868587-1530-48D4-93E3-49C506E4475E</t>
  </si>
  <si>
    <t>Meligethes reitteri Schilsky, 1894</t>
  </si>
  <si>
    <t>B18C478D-1322-4399-8E72-16FFC765D3FD</t>
  </si>
  <si>
    <t>Eurithia incongruens Herting, 1975</t>
  </si>
  <si>
    <t>B18CADDA-DCDA-4EEB-B93F-1903176A4F5D</t>
  </si>
  <si>
    <t>Limnophora triangula (Fallén, 1825)</t>
  </si>
  <si>
    <t>B18D64BC-23D7-4DD1-BDF5-C277A6EC2B09</t>
  </si>
  <si>
    <t>Neomochtherus pallipes (Meigen, 1820)</t>
  </si>
  <si>
    <t>B18D9627-7F04-4504-9027-F8FCA23A7ED1</t>
  </si>
  <si>
    <t>Perizoma alchemillata Linnaeus, 1758</t>
  </si>
  <si>
    <t>B1901A41-CE47-4710-9BA8-CB4F2109B26C</t>
  </si>
  <si>
    <t>Caryocolum huebneri (Haworth, 1828)</t>
  </si>
  <si>
    <t>B191F0AE-B94C-47A4-A3F9-DAA34D540C8B</t>
  </si>
  <si>
    <t>Bathyphantes parvulus (Westring, 1851)</t>
  </si>
  <si>
    <t>B1926C6B-31AA-4AC7-9C79-C12B6C115FEF</t>
  </si>
  <si>
    <t>Choristoneura diversana Hübner, 1817</t>
  </si>
  <si>
    <t>B1966AB4-C272-431C-A878-70D6F23E3AD1</t>
  </si>
  <si>
    <t>Parectopa robiniella Clemens, 1863</t>
  </si>
  <si>
    <t>B19BC953-E3CD-4C34-A3F7-0443C580361B</t>
  </si>
  <si>
    <t>Forcipomyia titillans (Winnertz, 1852)</t>
  </si>
  <si>
    <t>B19EEED5-DBC9-4D83-8C03-0A596AA56C4D</t>
  </si>
  <si>
    <t>Pharsoreichertella hamifera (Strobl, 1909)</t>
  </si>
  <si>
    <t>B19F24C6-D0CA-40F9-B140-918E60DD4B09</t>
  </si>
  <si>
    <t>Xanthandrus comtus (Harris, [1780])</t>
  </si>
  <si>
    <t>B1A29FBA-6BC2-48EE-9F6E-0A0322FB4DBE</t>
  </si>
  <si>
    <t>Plectophloeus rhenanus (Reitter, 1884)</t>
  </si>
  <si>
    <t>B1A5E3CC-CB5B-4C4C-B954-9DB5B57B65C4</t>
  </si>
  <si>
    <t>Stenus flavipalpis Thomson, 1860</t>
  </si>
  <si>
    <t>B1A65A6D-EC08-4AF5-92D2-0AFAC630660D</t>
  </si>
  <si>
    <t>Pareulype berberata Denis &amp; Schiffermüller, 1775</t>
  </si>
  <si>
    <t>B1ABC10A-B508-4FD2-8D14-B00431D08F6D</t>
  </si>
  <si>
    <t>Larus audouinii (Korallenmöwe)</t>
  </si>
  <si>
    <t>B1AC50B2-98B4-41EB-98D6-8DD41A7A3A50</t>
  </si>
  <si>
    <t>Dicranomyia handlirschi Lackschewitz, 1928</t>
  </si>
  <si>
    <t>B1AD9F37-8BA4-4B20-8617-0CAFB221C599</t>
  </si>
  <si>
    <t>Trichocera inexplorata (Dahl, 1967)</t>
  </si>
  <si>
    <t>B1AED347-DDD8-4EB6-982F-C135AC8C5667</t>
  </si>
  <si>
    <t>Gnathoncus rotundatus (Kugelann, 1792)</t>
  </si>
  <si>
    <t>B1BF0A20-1C9B-4E34-83C8-2B1866692A92</t>
  </si>
  <si>
    <t>Tetropium gabrieli Weise, 1905 (Lärchen-Splintbock)</t>
  </si>
  <si>
    <t>B1BF53A3-8817-4951-A23D-FBEBA82021A9</t>
  </si>
  <si>
    <t>Cardepia sociabilis de Graslin, 1850</t>
  </si>
  <si>
    <t>B1BF65B8-BC9D-48BE-91C7-C7DD0042CA1B</t>
  </si>
  <si>
    <t>Trechus obtusus obtusus Erichson, 1837</t>
  </si>
  <si>
    <t>B1C41FA4-5724-49B4-A748-738A28998B16</t>
  </si>
  <si>
    <t>Rhypholophus bifurcatus Goetghebuer in Goetghebuer et Tonnoir, 1920</t>
  </si>
  <si>
    <t>B1C777F8-C531-4681-8DB9-935315BBAEA3</t>
  </si>
  <si>
    <t>Acleris kochiella Goeze, 1783</t>
  </si>
  <si>
    <t>B1CACF0C-9BE8-405F-A69C-FF132F7D2BE1</t>
  </si>
  <si>
    <t>Bruchidus bimaculatus (Olivier, 1795)</t>
  </si>
  <si>
    <t>B1CFB04D-23C3-46F2-BDD8-E47782EC653B</t>
  </si>
  <si>
    <t>Sitona inops Gyllenhal, 1832</t>
  </si>
  <si>
    <t>B1D20836-569D-418A-AE4D-D252B3C5D65D</t>
  </si>
  <si>
    <t>Archiboreoiulus pallidus Brade-Birks, 1920</t>
  </si>
  <si>
    <t>B1D208AA-76DF-4D25-8482-BFDA9C5DD594</t>
  </si>
  <si>
    <t>Paratryphera barbatula (Rondani, 1859)</t>
  </si>
  <si>
    <t>B1D3D2D8-C0F9-4499-890E-683595372AA4</t>
  </si>
  <si>
    <t>Priocnemis rugosa Sustera</t>
  </si>
  <si>
    <t>B1D8030A-84F8-497D-BD39-5A3977300051</t>
  </si>
  <si>
    <t>Erigonella subelevata subelevata (L. Koch, 1869)</t>
  </si>
  <si>
    <t>B1D971AD-B8DD-429C-8CBE-049225C24B11</t>
  </si>
  <si>
    <t>Brachydesmus superus Latzel, 1884</t>
  </si>
  <si>
    <t>B1D9E13A-A8DB-4089-9E77-99A22C18FE6A</t>
  </si>
  <si>
    <t>Nephrocerus lapponicus Zetterstedt, 1838</t>
  </si>
  <si>
    <t>B1DB161B-55A8-4846-A46D-E379AEC8DBC7</t>
  </si>
  <si>
    <t>Harpalus atratus Latreille, 1804</t>
  </si>
  <si>
    <t>B1DCA00D-9271-4562-AAEB-998A56E306C7</t>
  </si>
  <si>
    <t>Cucullia cemenelensis Boursin, 1924</t>
  </si>
  <si>
    <t>B1E3C2D2-38CC-44C6-81E4-76DAABEF7254</t>
  </si>
  <si>
    <t>Euchroeus fahringeri Trautmann, 1926</t>
  </si>
  <si>
    <t>B1F1DF92-5400-4843-B52A-ADD4921FEDCC</t>
  </si>
  <si>
    <t>Fannia carbonaria (Meigen, 1826)</t>
  </si>
  <si>
    <t>B1F1EBD2-DC08-4CF6-B6EE-5CF5FE33D841</t>
  </si>
  <si>
    <t>Perittia argentifasciella Höfner, 1898</t>
  </si>
  <si>
    <t>Pisidium milium Held, 1836 (Eckige Erbsenmuschel)</t>
  </si>
  <si>
    <t>B1F78369-DAB6-4220-8958-C0CFCA92A7A6</t>
  </si>
  <si>
    <t>Bythinus confusus Besuchet, 1974</t>
  </si>
  <si>
    <t>B1FA59E0-FA27-4BE7-88A7-2D54F6C6A122</t>
  </si>
  <si>
    <t>Argyra leucocephala (Meigen, 1824)</t>
  </si>
  <si>
    <t>B1FA5EEC-B586-4827-8207-8BD27150079A</t>
  </si>
  <si>
    <t>Sciophila baltica Zaitzev, 1982</t>
  </si>
  <si>
    <t>Lasius flavus</t>
  </si>
  <si>
    <t>B1FEFF4B-C75B-4657-B701-4F13E666CEBC</t>
  </si>
  <si>
    <t>Helicodines roesella (Linnaeus, 1758)</t>
  </si>
  <si>
    <t>B1FF03F5-2F95-43A9-9F16-EA08AAE3BF1D</t>
  </si>
  <si>
    <t>Catharia pyrenaelis Duponchel, 1843</t>
  </si>
  <si>
    <t>B20119ED-60E4-425F-AB86-AFE712BB29AA</t>
  </si>
  <si>
    <t>Ocypus solarii (J. Müller, 1923)</t>
  </si>
  <si>
    <t>B203F94F-E544-4941-9C7B-43C19A5BA207</t>
  </si>
  <si>
    <t>Tachypeza fuscipennis (Fallén, 1815)</t>
  </si>
  <si>
    <t>B20C08E8-CA6C-4460-9084-0405D19A54BA</t>
  </si>
  <si>
    <t>Tapinotus sellatus (Fabricius, 1794)</t>
  </si>
  <si>
    <t>B21203CC-297F-4F6A-92BB-3180F396DF93</t>
  </si>
  <si>
    <t>Rhagio latipennis (Loew, 1856)</t>
  </si>
  <si>
    <t>B21491A0-E0A8-4397-8202-484888DBC857</t>
  </si>
  <si>
    <t>Rhithrogena alpestris Eaton, 1885</t>
  </si>
  <si>
    <t>B217B4C0-FD9D-4B45-B45A-B4FC0067C819</t>
  </si>
  <si>
    <t>Eusphalerum robustum (Heer, 1839)</t>
  </si>
  <si>
    <t>B218CCCF-7D3E-4B88-947C-2CA417FE0F6B</t>
  </si>
  <si>
    <t>Nephrotoma pratensis (Linnaeus, 1758)</t>
  </si>
  <si>
    <t>B21FF7B3-BADD-46BD-9FB8-46D5BB3B885B</t>
  </si>
  <si>
    <t>Arianta arbustorum arbustorum (Linnaeus, 1758)</t>
  </si>
  <si>
    <t>B22213E8-E8F5-454C-AE3E-9D29D6E5BF9E</t>
  </si>
  <si>
    <t>Pammene suspectana Lienig &amp; Zeller, 1846</t>
  </si>
  <si>
    <t>B223971A-38ED-411D-BDB8-D07BC6577194</t>
  </si>
  <si>
    <t>Coracias garrulus (Blauracke)</t>
  </si>
  <si>
    <t>B223DBCD-F0A3-4D47-AFBA-9F1059DABFFC</t>
  </si>
  <si>
    <t>Platyphylax frauenfeldi (Brauer, 1857)</t>
  </si>
  <si>
    <t>B22DAF9F-9F29-403D-B272-E66647112D5E</t>
  </si>
  <si>
    <t>Demetrias atricapillus (Linnaeus, 1758)</t>
  </si>
  <si>
    <t>B22E4B4E-DF9E-4BA7-8ADD-77BC462A4B6E</t>
  </si>
  <si>
    <t>Lejogaster tarsata (Meigen, 1822)</t>
  </si>
  <si>
    <t>B2325C72-CA29-455A-8ED2-5CE66C1FC7EE</t>
  </si>
  <si>
    <t>Stenichnus bicolor (Denny, 1825)</t>
  </si>
  <si>
    <t>B23BD36B-4D36-4093-8997-681379CC2377</t>
  </si>
  <si>
    <t>Orthocladius mixtus (Holmgren, 1869)</t>
  </si>
  <si>
    <t>B23C0459-14B3-4C01-95C8-3028FA6A6BC9</t>
  </si>
  <si>
    <t>Scathophaga scybalaria (Linnaeus, 1758)</t>
  </si>
  <si>
    <t>Xerocrassa geyeri (Soos, 1926) (Zwerg-Heideschnecke)</t>
  </si>
  <si>
    <t>B23EE019-E717-402B-BB46-787DC3B4D5FB</t>
  </si>
  <si>
    <t>Gymnetron herbarum (Brisout de Barneville, 1862)</t>
  </si>
  <si>
    <t>B240DAF8-D7A4-442E-A6FA-273BF34205D9</t>
  </si>
  <si>
    <t>Mycomya occultans (Winnertz, 1863)</t>
  </si>
  <si>
    <t>B246F942-27C2-4CC4-82A9-4DD7EC4DC816</t>
  </si>
  <si>
    <t>Besseria anthophila (Loew, 1871)</t>
  </si>
  <si>
    <t>B24820F8-4105-4A65-B8C9-EB2ED8D81093</t>
  </si>
  <si>
    <t>Menophra nycthemeraria Geyer, [1831]</t>
  </si>
  <si>
    <t>B24A62D4-34F0-45A6-A012-B5DD4A463411</t>
  </si>
  <si>
    <t>Catocala conversa Esper, 1788</t>
  </si>
  <si>
    <t>B250D53E-71ED-4D5E-BFEB-2BB104F0EF41</t>
  </si>
  <si>
    <t>Xylota florum (Fabricius, 1805)</t>
  </si>
  <si>
    <t>B254B255-F650-4165-B474-A9587F7EC3A8</t>
  </si>
  <si>
    <t>Marpissa canestrinii Ninni, 1868</t>
  </si>
  <si>
    <t>B25942B5-142F-4DA2-9986-78B35D18A13C</t>
  </si>
  <si>
    <t>Pseudolycoriella paludum (Frey, 1948)</t>
  </si>
  <si>
    <t>B259CA61-D881-495D-9C02-CDA6D988471D</t>
  </si>
  <si>
    <t>Anevrina curvinervis (Becker, 1901)</t>
  </si>
  <si>
    <t>B25A2F3E-B2D1-4001-8B5F-3F870E93E103</t>
  </si>
  <si>
    <t>Phorocera grandis (Rondani, 1859)</t>
  </si>
  <si>
    <t>B25B4AEC-E3A2-4581-87E1-D7A2FF827333</t>
  </si>
  <si>
    <t>Hilara discolor Strobl, 1892</t>
  </si>
  <si>
    <t>B25C10CA-523A-417F-B033-CA96758EA659</t>
  </si>
  <si>
    <t>Hyloniscus riparius (C.L. Koch, 1838)</t>
  </si>
  <si>
    <t>B25CAD7B-B7DE-48B9-B524-286C92B1AF6B</t>
  </si>
  <si>
    <t>Fannia minutipalpis (Stein, 1895)</t>
  </si>
  <si>
    <t>B25DBD73-F1B4-4311-9D6B-B1A951DFFE8F</t>
  </si>
  <si>
    <t>Mesapamea didyma Esper, 1788</t>
  </si>
  <si>
    <t>B25FF6BF-8871-4C49-B3F4-D50B2197B8BC</t>
  </si>
  <si>
    <t>Scopula marginepunctata Goeze, 1781</t>
  </si>
  <si>
    <t>B262FD74-3FFB-4902-963C-E1D8238CEF6C</t>
  </si>
  <si>
    <t>Stigmella desperatella (Frey, 1856)</t>
  </si>
  <si>
    <t>B2643094-BBA5-4A42-BB87-59438827919A</t>
  </si>
  <si>
    <t>Hylis foveicollis (Thomson, 1874)</t>
  </si>
  <si>
    <t>B26598FB-3A80-40BF-A5C4-F5120FBF21BA</t>
  </si>
  <si>
    <t>Mycetophila strigatoides (Landrock, 1927)</t>
  </si>
  <si>
    <t>B266DD86-1E32-4413-BCD7-721F12D6188B</t>
  </si>
  <si>
    <t>Callosobruchus maculatus (Fabricius, 1775)</t>
  </si>
  <si>
    <t>B26BFBC2-DC06-407D-A46E-0205DFBB1D58</t>
  </si>
  <si>
    <t>Dicraeus ingratus (Loew, 1866)</t>
  </si>
  <si>
    <t>B2743CE3-B6F5-4896-BA2F-037F92AF3E3E</t>
  </si>
  <si>
    <t>Enantiulus dentigerus (Verhoeff, 1901)</t>
  </si>
  <si>
    <t>B278BA64-8FBA-45E9-AAB7-52D9199F7B38</t>
  </si>
  <si>
    <t>Melitaea aurelia Nickerl 1850 (Ehrenpreisscheckenfalter)</t>
  </si>
  <si>
    <t>B283F6F7-B24C-487A-89C6-A7C008147756</t>
  </si>
  <si>
    <t>Basilia nana Theodor et Moscona, 1954</t>
  </si>
  <si>
    <t>B2847745-C11E-4D2C-AF02-6FA0EE6AED0B</t>
  </si>
  <si>
    <t>Thanatophilus rugosus (Linnaeus, 1758)</t>
  </si>
  <si>
    <t>B28C81F8-AEB9-477C-880C-2DA476F9AB37</t>
  </si>
  <si>
    <t>Polypedilum sordens (van der Wulp, 1874)</t>
  </si>
  <si>
    <t>B2901FA4-58F8-493D-AA9D-E7A8B567C6AB</t>
  </si>
  <si>
    <t>Rhinocyllus conicus (Frölich, 1792)</t>
  </si>
  <si>
    <t>B290609F-D8C2-4ED4-9F53-9CBDC6082FC2</t>
  </si>
  <si>
    <t>Aplocnemus integer (Baudi, 1873)</t>
  </si>
  <si>
    <t>B29451E3-E4D5-4781-9041-0A3246CA7C6C</t>
  </si>
  <si>
    <t>Cicindela hybrida transversalis Dejean, 1822</t>
  </si>
  <si>
    <t>B294FFF4-7FE5-4824-864D-C0A1F2DC0011</t>
  </si>
  <si>
    <t>Platypalpus velocipes Frey, 1943</t>
  </si>
  <si>
    <t>B2961845-61C2-4E16-9BD4-E55C1AAB2DDB</t>
  </si>
  <si>
    <t>Odynerus laevipes Schuckard, 1837</t>
  </si>
  <si>
    <t>B2977484-D12B-462D-86C9-C6762950CF07</t>
  </si>
  <si>
    <t>Platyrhinus resinosus (Scopoli, 1763)</t>
  </si>
  <si>
    <t>B29C9275-A5B4-42EE-95EB-BAD6E9C96D1E</t>
  </si>
  <si>
    <t>Aegolius funereus (Raufusskauz)</t>
  </si>
  <si>
    <t>B29D1288-91BF-4529-BB38-5AB16995F96A</t>
  </si>
  <si>
    <t>Agathidium mandibulare Sturm, 1807</t>
  </si>
  <si>
    <t>B29D51CB-8165-404F-B0F0-0F54C15FB36A</t>
  </si>
  <si>
    <t>Rhymogona montivaga serrata Bigler, 1913</t>
  </si>
  <si>
    <t>B2A089B6-FCAA-4C7A-9725-89D02CA22119</t>
  </si>
  <si>
    <t>Ypsolopha vittella (Linnaeus, 1758)</t>
  </si>
  <si>
    <t>B2A3BA48-0E16-438E-80D9-FB875C875AF3</t>
  </si>
  <si>
    <t>Rhantus exsoletus (Forster, 1771)</t>
  </si>
  <si>
    <t>B2A637BC-0065-49EB-BCC3-5EF2EBBF20C5</t>
  </si>
  <si>
    <t>Atolmis rubricollis Linnaeus, 1758 (Rothals-Flechtenbär, Fichtenwald-Flechtenspinner)</t>
  </si>
  <si>
    <t>B2A8BC9E-30A1-4379-B115-7EBD599A1237</t>
  </si>
  <si>
    <t>Cheilosia psilophthalma Becker, 1894</t>
  </si>
  <si>
    <t>B2AA4F10-87FE-4A59-833C-9738EBCE9EA9</t>
  </si>
  <si>
    <t>Glossiphonia complanata (Linné, 1758)</t>
  </si>
  <si>
    <t>B2AB39A1-F528-44FE-97C1-957B637B383D</t>
  </si>
  <si>
    <t>Monopis obviella (Denis &amp; Schiffermüller, 1775)</t>
  </si>
  <si>
    <t>B2AC6AB6-26AB-4ACF-89F8-99EA07998944</t>
  </si>
  <si>
    <t>Mordellistena pseudoparvula Ermisch, 1956</t>
  </si>
  <si>
    <t>B2AD5726-3BFE-415D-8EB9-F43DB94E0217</t>
  </si>
  <si>
    <t>Cricotopus albiforceps (Kieffer, 1916)</t>
  </si>
  <si>
    <t>B2B17DC9-F956-4C15-B554-231E1F9BBC6F</t>
  </si>
  <si>
    <t>Scythris flavilaterella (Fuchs, 1886)</t>
  </si>
  <si>
    <t>B2B1A38B-B1C5-4806-ACD4-C4524DB110F1</t>
  </si>
  <si>
    <t>Platypalpus luteipes Zusková, 1966</t>
  </si>
  <si>
    <t>B2B23B7F-60FE-40E9-A0E4-F8E9637377D8</t>
  </si>
  <si>
    <t>Eriopygodes imbecilla Fabricius, 1794</t>
  </si>
  <si>
    <t>B2B4860C-4412-4045-BAD5-19C52C8871D1</t>
  </si>
  <si>
    <t>Empis (s. str.) lepidopus Meigen, 1822</t>
  </si>
  <si>
    <t>B2B5AB55-0349-40CB-BD4A-297236954422</t>
  </si>
  <si>
    <t>Trissemus antennatus antennatus (Aubé, 1833)</t>
  </si>
  <si>
    <t>B2B689AB-8254-4482-87BC-C4BE9CE85332</t>
  </si>
  <si>
    <t>Eudonia truncicolella Stainton, 1849</t>
  </si>
  <si>
    <t>B2B83484-A478-4FE7-A628-DAF379BEFDD9</t>
  </si>
  <si>
    <t>Bradysia hilaris (Winnertz, 1867)</t>
  </si>
  <si>
    <t>B2B90654-8EE6-40DB-B17B-75535D84038A</t>
  </si>
  <si>
    <t>Chrysis valida Mocsary, 1912</t>
  </si>
  <si>
    <t>B2BB083D-88D2-443E-A9D6-EE539D130080</t>
  </si>
  <si>
    <t>Limnephilus centralis Curtis, 1834</t>
  </si>
  <si>
    <t>B2BEB3F6-629D-4036-8464-6EE6ED5C7436</t>
  </si>
  <si>
    <t>Holoplagia richardsi (Edwards, 1934)</t>
  </si>
  <si>
    <t>B2C44FBE-1890-43AB-9BFD-5ED9972BB012</t>
  </si>
  <si>
    <t>Stenus nitidiusculus Stephens, 1833</t>
  </si>
  <si>
    <t>B2C5E6FB-C8B3-4D7E-9F2C-E05CC8274CC2</t>
  </si>
  <si>
    <t>Placusa atrata (Mannerheim, 1830)</t>
  </si>
  <si>
    <t>B2C7A773-7FE0-4623-BB44-F183AA1A7CF3</t>
  </si>
  <si>
    <t>Pityophthorus carniolicus Wichmann, 1910</t>
  </si>
  <si>
    <t>B2C8FB96-8D41-4912-972E-3E0B09E05EB1</t>
  </si>
  <si>
    <t>Bembidion inustum Jacquelin du Val, 1857</t>
  </si>
  <si>
    <t>B2CBBE1F-39BE-48A2-BC76-83660F41FB12</t>
  </si>
  <si>
    <t>Sitticus saxicola (C.L. Koch, 1848)</t>
  </si>
  <si>
    <t>B2D0090E-7693-4B3A-B439-06D3691EA732</t>
  </si>
  <si>
    <t>Elodes gredleri Kiesenwetter, 1863</t>
  </si>
  <si>
    <t>B2D4128A-1C3B-423B-93A0-AC1E7288B9E9</t>
  </si>
  <si>
    <t>Omalium rivulare (Paykull, 1789)</t>
  </si>
  <si>
    <t>B2DECCEE-FF3A-4583-9A8A-C467F42CCF75</t>
  </si>
  <si>
    <t>Nemophora violellus (Stainton, 1851)</t>
  </si>
  <si>
    <t>B2E1C91A-6243-48F3-9318-B77E0DB8472E</t>
  </si>
  <si>
    <t>Oedalea holmgreni Zetterstedt, 1852</t>
  </si>
  <si>
    <t>B2E4803A-278B-495F-8A7F-85ACFA248E71</t>
  </si>
  <si>
    <t>Tarnania fenestralis (Meigen, 1818)</t>
  </si>
  <si>
    <t>B2E8C23B-5DFD-4198-AAD9-4E4200641AF0</t>
  </si>
  <si>
    <t>Empis (s. str.) chioptera Meigen, 1804</t>
  </si>
  <si>
    <t>B2EEE034-71BA-44F8-B2C9-7341229D3FFF</t>
  </si>
  <si>
    <t>Phyllotreta cruciferae (Goeze, 1777)</t>
  </si>
  <si>
    <t>B2F0ABCE-EA8E-48B8-AF63-090B25A5DBB7</t>
  </si>
  <si>
    <t>Agathidium seminulum (Linnaeus, 1758)</t>
  </si>
  <si>
    <t>B2F1AB61-219A-4F02-B0EC-77F8E851C271</t>
  </si>
  <si>
    <t>Sepedon spinipes (Scopoli, 1763)</t>
  </si>
  <si>
    <t>B2F1C576-5651-4B35-A962-070B97782442</t>
  </si>
  <si>
    <t>Lathropus sepicola (Müller, 1821)</t>
  </si>
  <si>
    <t>B2F4BCF9-CFCA-4E01-B955-D03A4F560FDE</t>
  </si>
  <si>
    <t>Petasina unidentata unidentata (Draparnaud, 1805)</t>
  </si>
  <si>
    <t>B2F560BF-AAE8-4B74-8D24-95D2C4EA1CCF</t>
  </si>
  <si>
    <t>Amblyptilia acanthadactyla (Hübner, 1813)</t>
  </si>
  <si>
    <t>B2FAB577-F270-4F49-BB0A-3D4E4B7E1FBC</t>
  </si>
  <si>
    <t>Tipula mikiana Bergroth, 1888</t>
  </si>
  <si>
    <t>B3035D88-DC0C-4FFE-A1A9-7319E7AF557C</t>
  </si>
  <si>
    <t>Argas reflexus (Fabricius, 1794)</t>
  </si>
  <si>
    <t>B304CC09-5531-4777-9A28-CCA377E9C36B</t>
  </si>
  <si>
    <t>Dasineura thomasi (Kieffer, 1909)</t>
  </si>
  <si>
    <t>B305E9F5-C779-4ED7-B1A8-F58D63D256E5</t>
  </si>
  <si>
    <t>Lucilia caesar (Linnaeus, 1758)</t>
  </si>
  <si>
    <t>B309B6B3-87A1-42B9-989D-E2D75048BD09</t>
  </si>
  <si>
    <t>Synanthedon tipuliformis Clerck, 1759 (Johannisbeer-Glasflügler)</t>
  </si>
  <si>
    <t>B30A4DDC-D9EA-4B3F-A214-0661853805F4</t>
  </si>
  <si>
    <t>Lonchaea peregrina Becker, 1895</t>
  </si>
  <si>
    <t>B30A8E33-3DFA-45EC-A02C-64FC72FC9E96</t>
  </si>
  <si>
    <t>Curculio salicivorus Paykull, 1792</t>
  </si>
  <si>
    <t>B30B8EB1-FF24-4DBB-AEA3-9EB7BDE007FA</t>
  </si>
  <si>
    <t>Ochromolopis staintonellus (Millière, 1869)</t>
  </si>
  <si>
    <t>B30F37FB-CD39-4CA8-9638-9E05201DEBC7</t>
  </si>
  <si>
    <t>Nebula nebulata Treitschke, 1828</t>
  </si>
  <si>
    <t>B310851F-34A2-4253-8171-6723E0DEB074</t>
  </si>
  <si>
    <t>Tegenaria parietina (Fourcroy, 1785)</t>
  </si>
  <si>
    <t>B3110772-0918-4391-867F-0936E98C1276</t>
  </si>
  <si>
    <t>Tetartopeus angustatus (Lacordaire, 1835)</t>
  </si>
  <si>
    <t>B3186ECD-8747-4A61-8F2E-AA0C1FF7DC41</t>
  </si>
  <si>
    <t>Amischa filum Mulsant &amp; Rey, 1873</t>
  </si>
  <si>
    <t>B31AFBA7-699F-4CD7-9030-FDB9438BC8AD</t>
  </si>
  <si>
    <t>Coenosia agromyzina (Fallén, 1825)</t>
  </si>
  <si>
    <t>B31DCF36-F6D7-4B9E-B2BA-9A43ED64D94D</t>
  </si>
  <si>
    <t>Hylastes attenuatus Erichson, 1836</t>
  </si>
  <si>
    <t>B31E2380-4B1F-4B83-8108-50EDB1C8D461</t>
  </si>
  <si>
    <t>Formicomus pedestris (Rossi, 1790)</t>
  </si>
  <si>
    <t>B31E84B4-6E1C-41D7-8A6A-CA28270E9A5F</t>
  </si>
  <si>
    <t>Anoplius samariensis (Pallas)</t>
  </si>
  <si>
    <t>B32AAFF4-2B0E-4BD9-98D9-E0B3F03DB5DE</t>
  </si>
  <si>
    <t>Acentrella sinaica Bogoescu, 1931</t>
  </si>
  <si>
    <t>B330BF2A-3595-495E-B845-6D82F4866058</t>
  </si>
  <si>
    <t>Rhamphomyia modesta Wahlberg, 1844</t>
  </si>
  <si>
    <t>B339A78D-FDD0-45C3-B794-BE674DCBF855</t>
  </si>
  <si>
    <t>Heliophanus lineiventris Simon, 1868</t>
  </si>
  <si>
    <t>B33A99D9-AE23-4A5E-8708-AB1BE7CEDC0A</t>
  </si>
  <si>
    <t>Scaphisoma subalpinum Reitter, 1881</t>
  </si>
  <si>
    <t>B33DD212-1EA1-43E0-9452-D020A6209EDB</t>
  </si>
  <si>
    <t>Minilimosina vitripennis (Zetterstedt, 1847)</t>
  </si>
  <si>
    <t>B33FFF22-EF4B-4AEA-898F-820C21EA64EB</t>
  </si>
  <si>
    <t>Hylobius pinastri (Gyllenhal, 1813)</t>
  </si>
  <si>
    <t>B34661A6-39C2-46DE-B011-4336EC7C4D56</t>
  </si>
  <si>
    <t>Syrphocheilosia claviventris (Strobl, 1910)</t>
  </si>
  <si>
    <t>B349E96F-72AD-40AB-B1C3-C7FD5EE723FC</t>
  </si>
  <si>
    <t>Ochthephilum fracticorne (Paykull, 1800)</t>
  </si>
  <si>
    <t>B34A1EC4-450F-4E14-A5DF-A911A6FD0624</t>
  </si>
  <si>
    <t>Clambus minutus (Sturm, 1807)</t>
  </si>
  <si>
    <t>B34BCCA0-4B7C-4444-83FA-65F7688B0DBD</t>
  </si>
  <si>
    <t>Isogenus nubecula Newman, 1833</t>
  </si>
  <si>
    <t>B34FE344-76AD-4846-B2E8-87BA18CE4500</t>
  </si>
  <si>
    <t>Danacea nigritarsis (Küster, 1850)</t>
  </si>
  <si>
    <t>Columella edentula (Draparnaud, 1805) (Zahnlose Windelschnecke)</t>
  </si>
  <si>
    <t>B3580026-E908-4A4A-A2B8-F87F2A384CB7</t>
  </si>
  <si>
    <t>Tanytarsus excavatus Edwards, 1929</t>
  </si>
  <si>
    <t>B35B8452-AC1C-4558-8FD1-395CAF63C184</t>
  </si>
  <si>
    <t>Hylobius piceus (Geer, 1775)</t>
  </si>
  <si>
    <t>B3621812-FA2F-4E3C-A142-0E56F1E97036</t>
  </si>
  <si>
    <t>Bolitophila bispinosa Mayer, 1951</t>
  </si>
  <si>
    <t>B3628877-6AED-4024-8E32-25E41C775A71</t>
  </si>
  <si>
    <t>Araneus triguttatus (Fabricius, 1775)</t>
  </si>
  <si>
    <t>B364DAFB-5D39-40DC-9FBD-9933416D0949</t>
  </si>
  <si>
    <t>Ptinus fur (Linnaeus, 1758)</t>
  </si>
  <si>
    <t>B36559A0-C6D4-4DE4-A788-9DE85B43AC5F</t>
  </si>
  <si>
    <t>Beraeodes minutus (Linnaeus, 1761)</t>
  </si>
  <si>
    <t>B36CDA4B-13E0-4A52-82C2-9B2F75971728</t>
  </si>
  <si>
    <t>Bryaxis judicariensis (Dodero, 1919)</t>
  </si>
  <si>
    <t>B375DD07-82B1-4A7C-BD3B-4E82356E7160</t>
  </si>
  <si>
    <t>Athous subfuscus (O.F.Müller, 1764)</t>
  </si>
  <si>
    <t>Valvata macrostoma Mörch, 1864 (Sumpf-Federkiemenschnecke)</t>
  </si>
  <si>
    <t>B378AB64-3638-48C3-A186-5C7C8F0534BF</t>
  </si>
  <si>
    <t>Spilomena mocsaryi Kohl, 1898</t>
  </si>
  <si>
    <t>B37A56D7-5286-42AB-8075-A6FDB8B25604</t>
  </si>
  <si>
    <t>Leiodes macropus (Rye, 1873)</t>
  </si>
  <si>
    <t>B37B2247-122C-4EC5-BDE8-AC39968725B2</t>
  </si>
  <si>
    <t>Eukiefferiella pseudomontana Goetghebuer, 1935</t>
  </si>
  <si>
    <t>B37B5370-1F97-4E40-9E3D-4C87418415AA</t>
  </si>
  <si>
    <t>Eupeodes nuba (Wiedemann, 1830)</t>
  </si>
  <si>
    <t>B37D819A-5BEC-439C-A9B1-A20E7E5E46AA</t>
  </si>
  <si>
    <t>Donus velutinus (Boheman, 1842)</t>
  </si>
  <si>
    <t>B39D67F5-CEE2-4B57-ACD7-F2FAED55A4B8</t>
  </si>
  <si>
    <t>Hister quadrinotatus Scriba, 1790</t>
  </si>
  <si>
    <t>B3A507E7-B0EE-4A92-BF6B-E07743317572</t>
  </si>
  <si>
    <t>Psectrotanypus varius (Fabricius, 1787)</t>
  </si>
  <si>
    <t>B3A963EB-1042-4B1D-B70B-21B5F44A5B4E</t>
  </si>
  <si>
    <t>Bryotropha umbrosella (Zeller, 1839)</t>
  </si>
  <si>
    <t>B3B25351-5715-4CFB-AA35-78E5D9CF8347</t>
  </si>
  <si>
    <t>Gortyna flavago Denis &amp; Schiffermüller, 1775 (Kletteneule)</t>
  </si>
  <si>
    <t>B3B2976D-8343-4728-A026-3212374FEB17</t>
  </si>
  <si>
    <t>Zora nemoralis (Blackwall, 1861)</t>
  </si>
  <si>
    <t>B3B66C77-E4CD-469C-9ED3-579B5A09AC35</t>
  </si>
  <si>
    <t>Eucosma tripoliana Barrett, 1880</t>
  </si>
  <si>
    <t>B3BB8193-B313-47A8-AFFC-708E60F74444</t>
  </si>
  <si>
    <t>Phronia minuta Landrock, 1928</t>
  </si>
  <si>
    <t>B3BB9E2A-90B7-496D-9DAA-3CB3A9B6F073</t>
  </si>
  <si>
    <t>Phytomyptera nigrina (Meigen, 1824)</t>
  </si>
  <si>
    <t>B3BEC587-D378-435E-9D8E-F332CA87281B</t>
  </si>
  <si>
    <t>Philonicus albiceps (Meigen, 1820)</t>
  </si>
  <si>
    <t>B3BF4FBF-A8B2-4DCC-8ED2-F3EA268E0A5B</t>
  </si>
  <si>
    <t>Carpophilus quadrisignatus Erichson, 1843</t>
  </si>
  <si>
    <t>B3C1A6DD-293C-4819-A8AC-8BFC07EEEA0C</t>
  </si>
  <si>
    <t>Siederia pineti Zeller, 1852</t>
  </si>
  <si>
    <t>B3C1EFA0-8BFD-4CF9-9AE6-9963BEBF353A</t>
  </si>
  <si>
    <t>Euplectus kirbyi kirbyi Denny, 1825</t>
  </si>
  <si>
    <t>B3C55618-97E0-40EE-AAE4-F273DE1E40FB</t>
  </si>
  <si>
    <t>Attagenus quadrimaculatus Kraatz, 1858</t>
  </si>
  <si>
    <t>B3C5D713-2446-4970-A5B2-E9D2D94D03C5</t>
  </si>
  <si>
    <t>Notocelia posticana Zetterstedt, 1839</t>
  </si>
  <si>
    <t>B3CEF3E7-91FE-4813-AF22-E060B6AA812C</t>
  </si>
  <si>
    <t>Acmaeops septentrionis (Thomson, 1866)</t>
  </si>
  <si>
    <t>B3CFD1F5-1CFF-4170-9D57-D0772EF9B6B3</t>
  </si>
  <si>
    <t>Korynetes caeruleus (Geer, 1775)</t>
  </si>
  <si>
    <t>B3D094E7-0DA4-481F-8225-7620C9001850</t>
  </si>
  <si>
    <t>Hoplodrina blanda Denis &amp; Schiffermüller, 1775</t>
  </si>
  <si>
    <t>B3D0B732-5B25-4599-815A-1908442D52E6</t>
  </si>
  <si>
    <t>Apiloscatopse picea (Meigen, 1818)</t>
  </si>
  <si>
    <t>B3D41E38-83CA-411B-8A39-F3F372EED53C</t>
  </si>
  <si>
    <t>Jaapiella knautiae Rübsaamen, 1917</t>
  </si>
  <si>
    <t>B3D4C651-77CE-400F-A59D-AF668D3A1DBC</t>
  </si>
  <si>
    <t>Chiropteromyza wegelii Frey, 1952</t>
  </si>
  <si>
    <t>B3D95BDD-684F-457A-9D51-AED69BD1D3DA</t>
  </si>
  <si>
    <t>Macquartia tessellum (Meigen, 1824)</t>
  </si>
  <si>
    <t>B3DCCF0C-B242-41B1-96A0-7EB7F9BB5A1B</t>
  </si>
  <si>
    <t>Agromyza nigrociliata Hendel, 1931</t>
  </si>
  <si>
    <t>B3E1B217-7610-41CC-9D23-4807792FC863</t>
  </si>
  <si>
    <t>Tryngites subruficollis (Grasläufer)</t>
  </si>
  <si>
    <t>B3E8206F-8EE0-4771-B79C-1F39C204B77F</t>
  </si>
  <si>
    <t>Lamia textor (Linnaeus, 1758) (Weberbock)</t>
  </si>
  <si>
    <t>B3E970D6-C8AF-4650-92E4-2C0682D5A343</t>
  </si>
  <si>
    <t>Photedes captiuncula Treitschke, 1825</t>
  </si>
  <si>
    <t>B3E9AC63-63D8-4BA9-906F-35B332560263</t>
  </si>
  <si>
    <t>Rhipicephalus bursa Canestrini &amp; Fanzago, 1877</t>
  </si>
  <si>
    <t>Ammoplanus handlirschi</t>
  </si>
  <si>
    <t>B3EFAAE1-4C13-44C8-B318-536618B40972</t>
  </si>
  <si>
    <t>Bruchidius pusillus (Germar, 1824)</t>
  </si>
  <si>
    <t>B3F64256-2E0B-4A55-A5EA-85B0E4D37046</t>
  </si>
  <si>
    <t>Myllaena intermedia Erichson, 1837</t>
  </si>
  <si>
    <t>B3F772B9-647F-41AE-B358-4CD03EA3B82A</t>
  </si>
  <si>
    <t>Atheta cauta (Erichson, 1837)</t>
  </si>
  <si>
    <t>B3FA0AEC-C3E9-40BF-83F4-37A194CA0259</t>
  </si>
  <si>
    <t>Meligramma guttata (Fallén, 1817)</t>
  </si>
  <si>
    <t>B3FA26AC-3AB0-4B1A-AE94-1A62E2A849D7</t>
  </si>
  <si>
    <t>Anthophora bimaculata (Panzer, 1798)</t>
  </si>
  <si>
    <t>B3FE0276-7D2C-4975-A38D-2B19F93697C0</t>
  </si>
  <si>
    <t>Oxypoda falcozi Sainte-Claire Deville, 1913</t>
  </si>
  <si>
    <t>B4027788-13DC-4887-B94B-81BF31FAF3F4</t>
  </si>
  <si>
    <t>Sitona lineatus (Linnaeus, 1758)</t>
  </si>
  <si>
    <t>B4094697-B711-420C-8878-C19FD9343CAD</t>
  </si>
  <si>
    <t>Meridiophila fascialis Hübner, 1796</t>
  </si>
  <si>
    <t>B40E65AD-78A7-48D2-8AA2-8C75997314D1</t>
  </si>
  <si>
    <t>Hermetia illucens (Linnaeus, 1758)</t>
  </si>
  <si>
    <t>B4148DAE-B2EE-4B43-9B21-6A5945E47E12</t>
  </si>
  <si>
    <t>Sarcophaga tuberosa Pandellé, 1896</t>
  </si>
  <si>
    <t>B415B64E-3A86-4E0A-B686-DB3B61AA8EAD</t>
  </si>
  <si>
    <t>Talavera thorelli (Kulczynski, 1891)</t>
  </si>
  <si>
    <t>B415CAFF-51EE-4F4C-8798-7CFFC790B661</t>
  </si>
  <si>
    <t>Chionocatops bugnioni (Tournier, 1873)</t>
  </si>
  <si>
    <t>B4178E96-7F91-46CE-8CCD-E2EF5DF184B8</t>
  </si>
  <si>
    <t>Pammene aurana Fabricius, 1775</t>
  </si>
  <si>
    <t>B41ADC7B-BF81-4617-926D-CF67A9F8A7D4</t>
  </si>
  <si>
    <t>Bombus pascuorum floralis (Scopoli, 1763)</t>
  </si>
  <si>
    <t>B41C8567-DC43-4AB5-8E63-6B89A8D374C8</t>
  </si>
  <si>
    <t>Thaumatomyia rufa (Macquart, 1835)</t>
  </si>
  <si>
    <t>B4209A65-F772-4411-9756-8073CBE14EEA</t>
  </si>
  <si>
    <t>Stephostethus lardarius (De Geer, 1775)</t>
  </si>
  <si>
    <t>Gymnomerus laevipes</t>
  </si>
  <si>
    <t>B4234B87-0F5F-4732-A2E2-FAEE0A87D623</t>
  </si>
  <si>
    <t>Branta ruficollis (Rothalsgans)</t>
  </si>
  <si>
    <t>B4236DB5-C1D6-42CE-95E0-8456DDE2DF3B</t>
  </si>
  <si>
    <t>Cerastis leucographa Denis &amp; Schiffermüller, 1775</t>
  </si>
  <si>
    <t>B4243C7A-ED4A-4E70-935F-C11E8C8DED74</t>
  </si>
  <si>
    <t>Bactromyia aurulenta (Meigen, 1824)</t>
  </si>
  <si>
    <t>B427CF3D-B827-46FA-B3E9-0F1AD689A039</t>
  </si>
  <si>
    <t>Sciophila geniculata Zetterstedt, 1838</t>
  </si>
  <si>
    <t>B42C3806-57CF-469C-A4EF-AE6769C6346D</t>
  </si>
  <si>
    <t>Panchrysia deaurata Esper, 1787</t>
  </si>
  <si>
    <t>B42EFEA7-6F01-421E-A17E-16AC742FE7B9</t>
  </si>
  <si>
    <t>Leptomona erythrocephala (Olivier, 1790)</t>
  </si>
  <si>
    <t>B4403546-3884-4475-9F78-C8DE36B76194</t>
  </si>
  <si>
    <t>Euodynerus disconotatus (Lichtenstein, 1884)</t>
  </si>
  <si>
    <t>B440C945-C9FA-4908-AE87-29059A6EC613</t>
  </si>
  <si>
    <t>Cryptocheilus freygessneri (Kohl)</t>
  </si>
  <si>
    <t>B44471E1-4286-4254-BF37-0B2D77F4651F</t>
  </si>
  <si>
    <t>Culicoides scoticus Downes et Kettle, 1952</t>
  </si>
  <si>
    <t>B444EA57-0DFE-4A24-9CAD-D67B0DFDFBE6</t>
  </si>
  <si>
    <t>Otiorhynchus muelleri Rosenhauer, 1856</t>
  </si>
  <si>
    <t>B4466676-97A7-48D5-9656-D4E5018AA4A9</t>
  </si>
  <si>
    <t>Mordellistena parvula (Gyllenhal, 1827)</t>
  </si>
  <si>
    <t>B4470C50-7BE5-4BE6-B39D-AEA111885D73</t>
  </si>
  <si>
    <t>Colletes gallicus Radoszkowski, 1891</t>
  </si>
  <si>
    <t>B44F46FB-558E-49C5-AD87-51C3C175F3AB</t>
  </si>
  <si>
    <t>Xyletinus pectinatus (Fabricius, 1792)</t>
  </si>
  <si>
    <t>B451A0AC-ADA1-46FC-896E-8318AE7EDE30</t>
  </si>
  <si>
    <t>Threticus incurvus Krek, 1972</t>
  </si>
  <si>
    <t>B45D4E3F-CB74-441E-969D-E4EA7CB9F376</t>
  </si>
  <si>
    <t>Cyclophora quercimontaria Bastelberger, 1897</t>
  </si>
  <si>
    <t>B4608644-9F29-4C6B-89A8-C65341F7E3DC</t>
  </si>
  <si>
    <t>Anthocomus equestris (Fabricius, 1781)</t>
  </si>
  <si>
    <t>B460CC4D-FC50-49F8-8AE0-6B66595EDD9D</t>
  </si>
  <si>
    <t>Amphinemura sulcicollis (Stephens, 1836)</t>
  </si>
  <si>
    <t>B4643EB4-EAFC-47DB-964D-4766BB044CE1</t>
  </si>
  <si>
    <t>Liriomyza strigata (Meigen, 1830)</t>
  </si>
  <si>
    <t>B4645AD6-8412-4128-B1CF-56B4D1B3CA95</t>
  </si>
  <si>
    <t>Eudemis porphyrana Hübner, 1799</t>
  </si>
  <si>
    <t>B46A65B5-C6E0-4B77-967E-40D6656E6D8E</t>
  </si>
  <si>
    <t>Blaesoxipha cochlearis (Pandellé, 1896)</t>
  </si>
  <si>
    <t>B471321D-4698-4E58-BEC6-76F2A7DDFF62</t>
  </si>
  <si>
    <t>Coleophora follicularis (Vallot, 1802)</t>
  </si>
  <si>
    <t>B4731E8B-D9E3-48E1-82F7-EC0D54ABF58D</t>
  </si>
  <si>
    <t>Tephrochlamys laeta (Meigen, 1830)</t>
  </si>
  <si>
    <t>B47B29A2-BAA0-4927-AA48-35625CF77CFC</t>
  </si>
  <si>
    <t>Cis comptus Gyllenhal, 1827</t>
  </si>
  <si>
    <t>B47E25C8-F9A2-426B-9FF7-882C326395F7</t>
  </si>
  <si>
    <t>Anthophagus alpinus (Paykull, 1790)</t>
  </si>
  <si>
    <t>B47E2E83-CFF7-42DE-B2E8-4EC2AFC050C3</t>
  </si>
  <si>
    <t>Bohemanella frigida (Boheman, 1846) (Nordische Gebirgsschrecke)</t>
  </si>
  <si>
    <t>B4819EF8-A93C-4877-962B-E6F5032527C0</t>
  </si>
  <si>
    <t>Eublemma candidana Fabricius, 1794</t>
  </si>
  <si>
    <t>B485F2F2-952D-4669-8E4F-6A5974D859AF</t>
  </si>
  <si>
    <t>Dicranura ulmi Denis &amp; Schiffermüller, 1775 (Ulmen-Zahnspinner, Ulmenspinner)</t>
  </si>
  <si>
    <t>Miscophus bicolor Jurine, 1807</t>
  </si>
  <si>
    <t>B48C8B76-839A-4DB8-B333-EE11D052746E</t>
  </si>
  <si>
    <t>Zelotes talpinus (L. Koch, 1872)</t>
  </si>
  <si>
    <t>B48ED50F-B33D-451C-A065-BDF7E58B1862</t>
  </si>
  <si>
    <t>Cursorius cursor (Rennvogel)</t>
  </si>
  <si>
    <t>B48F8403-35AC-42D0-B8D4-9780BC2272FF</t>
  </si>
  <si>
    <t>Euaesthetus laeviusculus Mannerheim, 1844</t>
  </si>
  <si>
    <t>B490D6A8-5056-4EA6-BE3E-818B7BF092B6</t>
  </si>
  <si>
    <t>Hister bissexstriatus Fabricius, 1801</t>
  </si>
  <si>
    <t>B493725C-03E3-4ACF-9A02-FF023E31D5BF</t>
  </si>
  <si>
    <t>Phytoliriomyza melampyga (Loew, 1869)</t>
  </si>
  <si>
    <t>B49D4586-E23E-4E76-9FD3-EECBF3EB4653</t>
  </si>
  <si>
    <t>Coleophora graminicolella Heinemann, 1876</t>
  </si>
  <si>
    <t>B4A0D6BC-6A8A-486C-8F55-3B55C887473B</t>
  </si>
  <si>
    <t>Anthrax varius Fabricius, 1794</t>
  </si>
  <si>
    <t>B4A1A302-9E57-42B0-BA41-16C8E2343CBD</t>
  </si>
  <si>
    <t>Acosmetia caliginosa Hübner, [1813]</t>
  </si>
  <si>
    <t>B4A22E58-2162-4484-86DF-8CF0F2697F5E</t>
  </si>
  <si>
    <t>Medon piceus (Kraatz, 1858)</t>
  </si>
  <si>
    <t>B4A60608-511B-42ED-BD78-F6CBD025204B</t>
  </si>
  <si>
    <t>Pherbellia pallidicarpa (Rondani, 1869)</t>
  </si>
  <si>
    <t>B4A7DBE8-2CCE-40BD-AC6F-07309B12D469</t>
  </si>
  <si>
    <t>Eutolmus rufibarbis (Meigen, 1820)</t>
  </si>
  <si>
    <t>B4AA75AB-31F7-4C32-921F-BF64A901B333</t>
  </si>
  <si>
    <t>Dienerella ruficollis (Marsham, 1802)</t>
  </si>
  <si>
    <t>B4B138F3-BF2F-4F00-9564-CFA105ED0860</t>
  </si>
  <si>
    <t>Acrotrichis atomaria (Geer, 1774)</t>
  </si>
  <si>
    <t>B4B2F22C-C15E-4E75-AAB1-CDE7CD914C21</t>
  </si>
  <si>
    <t>Catocala conjuncta Esper, 1788</t>
  </si>
  <si>
    <t>B4BCA235-3BA4-43EF-AD93-1FE1CF619BC1</t>
  </si>
  <si>
    <t>Pyrrhia umbra Hufnagel, 1766</t>
  </si>
  <si>
    <t>B4C24B76-5B95-46E0-8E25-C80F31654B80</t>
  </si>
  <si>
    <t>Hemyda vittata (Meigen, 1824)</t>
  </si>
  <si>
    <t>B4C6B6E0-0E79-42CD-9815-5076E0FBC39B</t>
  </si>
  <si>
    <t>Phytoecia virgula (Charpentier, 1825)</t>
  </si>
  <si>
    <t>B4CBD31C-6ED7-4272-AFDE-55243DA242F5</t>
  </si>
  <si>
    <t>Homoneura subnotata Papp, 1978</t>
  </si>
  <si>
    <t>B4CE0FF7-4FD9-4FAE-B773-E3FB768B032F</t>
  </si>
  <si>
    <t>Agonopterix nervosa (Haworth, 1811)</t>
  </si>
  <si>
    <t>B4D63167-048D-4902-BF86-F2052CF53626</t>
  </si>
  <si>
    <t>Tachyporus austriacus Luze, 1901</t>
  </si>
  <si>
    <t>Trichia striolata striolata (C. Pfeiffer, 1828) (Gestreifte Haarschnecke)</t>
  </si>
  <si>
    <t>B4DADF37-D416-4405-A3DC-CD0C585E64EC</t>
  </si>
  <si>
    <t>Neomochtherus confusus Tsacas, 1965</t>
  </si>
  <si>
    <t>B4DDE85A-4D53-4B45-9701-837D45D78782</t>
  </si>
  <si>
    <t>Ptychoptera lacustris Meigen, 1830</t>
  </si>
  <si>
    <t>B4DEBED1-D69A-42B0-ABCC-92B3BDB3E88E</t>
  </si>
  <si>
    <t>Saperda perforata (Pallas, 1773) (Gefleckter Espenbock)</t>
  </si>
  <si>
    <t>B4E61D29-488A-4315-9D2E-555FBBDF748E</t>
  </si>
  <si>
    <t>Metopina braueri (Strobl, 1880)</t>
  </si>
  <si>
    <t>B4E65D8A-6231-4DA9-BBEA-22DDD5B20759</t>
  </si>
  <si>
    <t>Abraxas sylvata Scopoli, 1763 (Traubenkirschenspanner)</t>
  </si>
  <si>
    <t>B4E79626-279A-4EFA-B96B-6602AF4E2F9B</t>
  </si>
  <si>
    <t>Anatella emergens Caspers, 1987</t>
  </si>
  <si>
    <t>B4E7A7A1-2F20-4B9C-A630-558E069ED2BA</t>
  </si>
  <si>
    <t>Hedychridium cupratum Dahlbom, 1854</t>
  </si>
  <si>
    <t>B4E961B6-5F1E-4266-BF42-254001D2B230</t>
  </si>
  <si>
    <t>Argenna subnigra (O.P. Cambridge, 1861)</t>
  </si>
  <si>
    <t>B4EE657C-4410-43FF-996A-8F2EB3A781D7</t>
  </si>
  <si>
    <t>Lampyris noctiluca (Grosser Leuchtkäfer)</t>
  </si>
  <si>
    <t>B4F3AEE0-C467-402E-9967-D8B063F87549</t>
  </si>
  <si>
    <t>Linyphia alpicola Van Helsdingen, 1969</t>
  </si>
  <si>
    <t>B4F63C7F-700E-4EA0-8AE2-2D860646D99B</t>
  </si>
  <si>
    <t>Botanophila flavisquama (Stein, 1906)</t>
  </si>
  <si>
    <t>B4F98DFA-ACEB-4060-AEDF-FBB07BB1BC5C</t>
  </si>
  <si>
    <t>Chaetocladius dissipatus (Edwards, 1929)</t>
  </si>
  <si>
    <t>B4FD4BA9-780E-4879-8157-B668B604B9D6</t>
  </si>
  <si>
    <t>Nargus brunneus (Sturm, 1839)</t>
  </si>
  <si>
    <t>B50185EA-F211-42CE-B974-7F6DA348693F</t>
  </si>
  <si>
    <t>Choerades dioctriaeformis (Meigen, 1820)</t>
  </si>
  <si>
    <t>B501C095-31F1-4B81-B129-BA5783D06669</t>
  </si>
  <si>
    <t>Notocelia tessulatana Staudinger, 1871</t>
  </si>
  <si>
    <t>B502A997-3648-48FA-ABC8-66C76F5C7F35</t>
  </si>
  <si>
    <t>Smicronyx smreczynskii Solari, 1952</t>
  </si>
  <si>
    <t>B505D88C-EE00-4AC7-A4C9-E9454514DEE8</t>
  </si>
  <si>
    <t>Quedius alpestris (Heer, 1839)</t>
  </si>
  <si>
    <t>B508D6AB-92CC-49C4-A71D-DBCDABB9A69F</t>
  </si>
  <si>
    <t>Drosophila andalusiaca Strobl, 1906</t>
  </si>
  <si>
    <t>B509C0A1-EE5D-4FD2-A5A5-70701B3E283C</t>
  </si>
  <si>
    <t>Cryptocheilus variabilis (Rossi)</t>
  </si>
  <si>
    <t>B50E7D06-B592-4296-92EB-E73CC276894E</t>
  </si>
  <si>
    <t>Meligethes brunnicornis Sturm, 1845</t>
  </si>
  <si>
    <t>B5113896-F2E5-4D7D-B5BA-BDE9E3A44286</t>
  </si>
  <si>
    <t>Anthobium unicolor (Marsham, 1802)</t>
  </si>
  <si>
    <t>B51375E4-4144-48C8-A8CA-A1A86BAD48E2</t>
  </si>
  <si>
    <t>Scolia hirta Schrank</t>
  </si>
  <si>
    <t>B517A923-9EE2-4D50-82FC-CFABCEF63DAD</t>
  </si>
  <si>
    <t>Miarus monticola Petri, 1912</t>
  </si>
  <si>
    <t>B51FDCF4-21A4-4CF5-9A8C-75D99F3DE05A</t>
  </si>
  <si>
    <t>Chloroclysta citrata Linnaeus, 1761</t>
  </si>
  <si>
    <t>B5207E1B-2C58-4636-A35A-5BAF3A3822F2</t>
  </si>
  <si>
    <t>Stigmella luteella (Stainton, 1857)</t>
  </si>
  <si>
    <t>B523C474-1244-49E1-B00E-026C24F2459B</t>
  </si>
  <si>
    <t>Araneus nordmanni (Thorell, 1870)</t>
  </si>
  <si>
    <t>B523C97D-7AB8-46F5-90ED-9F15660622B3</t>
  </si>
  <si>
    <t>Hylastes linearis Erichson, 1836</t>
  </si>
  <si>
    <t>B5271A9A-44DF-44DA-A51E-D3DD029355EA</t>
  </si>
  <si>
    <t>Sirocalodes depressicollis (Gyllenhal, 1813)</t>
  </si>
  <si>
    <t>B527F55F-F837-4102-B57F-110BDF05C07C</t>
  </si>
  <si>
    <t>Enedreutes sepicola (Fabricius, 1792)</t>
  </si>
  <si>
    <t>B528A3AD-AF3A-4FAF-9437-0732F4CF44C6</t>
  </si>
  <si>
    <t>Catoptria combinella Denis &amp; Schiffermüller, 1775</t>
  </si>
  <si>
    <t>Ectemnius ruficornis (Zetterstedt, 1838)</t>
  </si>
  <si>
    <t>B52BF3FC-D95D-4C06-95CD-265111D597AB</t>
  </si>
  <si>
    <t>Anelosimus aulicus (C.L. Koch, 1838)</t>
  </si>
  <si>
    <t>B52DCF79-A31D-4B32-9D41-479E28151BDC</t>
  </si>
  <si>
    <t>Tetanura pallidiventris Fallén, 1820</t>
  </si>
  <si>
    <t>Zygaena osterodensis Reiss, 1921 (Nördliches Platterbsen-Widderchen)</t>
  </si>
  <si>
    <t>B532BD06-5EC7-46B8-A10F-FBA6E2C43EA2</t>
  </si>
  <si>
    <t>Catops nigriclavis Gerhardt, 1900</t>
  </si>
  <si>
    <t>B53314FB-E81A-4C1E-BBC0-F84E25B7CA0A</t>
  </si>
  <si>
    <t>Paederus caligatus Erichson, 1840</t>
  </si>
  <si>
    <t>B533B6C4-7CC4-4F47-8940-A25F287DDD32</t>
  </si>
  <si>
    <t>Dasineura daphnes (Kieffer, 1901)</t>
  </si>
  <si>
    <t>B533DDF6-3213-450C-B36E-76A533A52900</t>
  </si>
  <si>
    <t>Epermenia aequidentella (E. Hofmann, 1867)</t>
  </si>
  <si>
    <t>B53831AE-CEAC-44A9-A8EC-2D0E11032391</t>
  </si>
  <si>
    <t>Leptoiulus braueri Verhoeff, 1895</t>
  </si>
  <si>
    <t>B5397198-FEF3-4BE4-9B82-6A5835737971</t>
  </si>
  <si>
    <t>Coleophora trifariella Zeller, 1849</t>
  </si>
  <si>
    <t>B539F1C8-2DE4-4300-B14B-E4C7D80B57B7</t>
  </si>
  <si>
    <t>Ditrichophora palliditarsis (Becker, 1896)</t>
  </si>
  <si>
    <t>B53DF1A2-5025-4558-9458-2632F5BC12D3</t>
  </si>
  <si>
    <t>Pammene populana Fabricius, 1787</t>
  </si>
  <si>
    <t>B5403AF1-19E1-4C72-8E80-606C9B44FD1C</t>
  </si>
  <si>
    <t>Mompha epilobiella (Denis &amp; Schiffermüller, 1775)</t>
  </si>
  <si>
    <t>B54047E6-E24B-489F-9FF7-0C857BA4ABE4</t>
  </si>
  <si>
    <t>Cochylis posterana Zeller, 1847</t>
  </si>
  <si>
    <t>B547F064-FEB3-4D8B-AECB-9ECCC610692F</t>
  </si>
  <si>
    <t>Euthyneura gyllenhali (Zetterstedt, [1838])</t>
  </si>
  <si>
    <t>B54C4387-8A75-4C11-A272-B48AC92113C1</t>
  </si>
  <si>
    <t>Omalium nigriceps Kiesenwetter, 1850</t>
  </si>
  <si>
    <t>B54E0AB3-6990-475E-B731-D676BF8553E7</t>
  </si>
  <si>
    <t>Polydrusus confluens Stephens, 1831</t>
  </si>
  <si>
    <t>B5534A08-6344-48B6-8A1E-38C4D09DE131</t>
  </si>
  <si>
    <t>Psilopa nitidula (Fallén, 1813)</t>
  </si>
  <si>
    <t>B5592578-AFF7-4A92-B2F4-11687FD1D1D8</t>
  </si>
  <si>
    <t>Myllaena dubia (Gravenhorst, 1806)</t>
  </si>
  <si>
    <t>B5595150-E785-491A-A1EE-939B19ACE233</t>
  </si>
  <si>
    <t>Otiorhynchus difficilis Stierlin, 1858</t>
  </si>
  <si>
    <t>B55C279A-49B9-4138-BB24-8D00A0571BC2</t>
  </si>
  <si>
    <t>Eana freii Weber, 1945</t>
  </si>
  <si>
    <t>B55D81D5-525F-4079-BADA-8CB870FEB459</t>
  </si>
  <si>
    <t>Selachops flavocinctus Wahlberg in Boheman, 1844</t>
  </si>
  <si>
    <t>B566B444-8D09-40E7-BEC0-080E24F209D5</t>
  </si>
  <si>
    <t>Cnephasia ecullyana Réal, 1951</t>
  </si>
  <si>
    <t>B5672833-2659-4A0C-9862-C9631808A5A6</t>
  </si>
  <si>
    <t>Argas transgariepinus White, 1846</t>
  </si>
  <si>
    <t>B568A717-20AB-421B-9DBA-A2E721A72CC5</t>
  </si>
  <si>
    <t>Megachile flabellipes Pérez</t>
  </si>
  <si>
    <t>B568E5E8-8104-43F2-AA77-AC7C12BD2574</t>
  </si>
  <si>
    <t>Medetera jacula (Fallén, 1823)</t>
  </si>
  <si>
    <t>B56B60F0-3DC3-480A-B84C-8DDC60EDD09A</t>
  </si>
  <si>
    <t>Dicranomyia didyma (Meigen, 1804)</t>
  </si>
  <si>
    <t>B56C94AB-1AC2-4A6C-8C8E-3D5ED493CFA9</t>
  </si>
  <si>
    <t>Philygria semialata (Collin, 1913)</t>
  </si>
  <si>
    <t>B56ED71E-7371-4652-8D24-5C17DDD63094</t>
  </si>
  <si>
    <t>Mycetoporus eppelsheimianus Fagel, 1968</t>
  </si>
  <si>
    <t>B57405F4-7EB8-4066-A57B-84811BD18220</t>
  </si>
  <si>
    <t>Hallomenus axillaris (Illiger, 1807)</t>
  </si>
  <si>
    <t>B575A4CE-B560-401D-9DE8-7CFB8FCA729F</t>
  </si>
  <si>
    <t>Psectrocladius obvius (Walker, 1856)</t>
  </si>
  <si>
    <t>B5792783-02E8-4C9B-93C1-B306363ED54B</t>
  </si>
  <si>
    <t>Asartodes alpicolella Zeller, 1839</t>
  </si>
  <si>
    <t>B57E7EB2-7EC8-4BDD-874D-FC9ED70C4026</t>
  </si>
  <si>
    <t>Zavrelimyia barbatipes (Kieffer,1911)</t>
  </si>
  <si>
    <t>B58684C5-F2DD-4BD1-87A2-6F087C0BA24F</t>
  </si>
  <si>
    <t>Leiodes bicolor (Schmidt, 1841)</t>
  </si>
  <si>
    <t>B5891FA0-BD27-4A8E-81FB-A12B5851B65D</t>
  </si>
  <si>
    <t>Erioconopa diuturna (Walker, 1848)</t>
  </si>
  <si>
    <t>B58A0EB6-F525-4588-959E-C42899F9D154</t>
  </si>
  <si>
    <t>Pempeliella sororiella Zeller, 1839</t>
  </si>
  <si>
    <t>B58A84ED-FADB-4127-9202-D3E1FDABA448</t>
  </si>
  <si>
    <t>Chlorops longipalpis (Duda, 1933)</t>
  </si>
  <si>
    <t>B58D5A0F-99C8-4C84-88D4-59C5379D798E</t>
  </si>
  <si>
    <t>Hilara quadrivittata Meigen, 1822</t>
  </si>
  <si>
    <t>B5959738-47E3-470B-87D8-76B9E063B82D</t>
  </si>
  <si>
    <t>Catoptria speculalis Hübner, 1825</t>
  </si>
  <si>
    <t>Xerolycosa nemoralis (Westring, 1861)</t>
  </si>
  <si>
    <t>B59BAAEB-3065-49A5-845D-8B4257DFC6C4</t>
  </si>
  <si>
    <t>Spiniphora maculata (Meigen, 1830)</t>
  </si>
  <si>
    <t>B59BC6E1-38F8-426A-9DE1-153407932645</t>
  </si>
  <si>
    <t>Dicranoptycha pseudocinerea Stary, 1972</t>
  </si>
  <si>
    <t>B59CFDC1-ED7E-4F20-A233-C64E9C625158</t>
  </si>
  <si>
    <t>Ernoporicus fagi (Fabricius, 1778)</t>
  </si>
  <si>
    <t>B5A3C100-7FEA-4CB7-9263-505D48437E1C</t>
  </si>
  <si>
    <t>Grynobius planus (Fabricius, 1787)</t>
  </si>
  <si>
    <t>B5A5982D-C8DD-47B7-AAB0-2A2206E9D342</t>
  </si>
  <si>
    <t>Othius lapidicola Märkel &amp; Kieswetter, 1848</t>
  </si>
  <si>
    <t>B5A7281E-800E-4D03-AF82-BD4047536F09</t>
  </si>
  <si>
    <t>Neoscona adianta (Walckenaer, 1802)</t>
  </si>
  <si>
    <t>B5A73246-6B12-4C98-9E61-0CE72C37ECF3</t>
  </si>
  <si>
    <t>Omalus triangulifer Abeille, 1877</t>
  </si>
  <si>
    <t>B5AD54C5-E7D8-4C8E-8A2C-9173FA9D9C25</t>
  </si>
  <si>
    <t>Phyllonorycter blancardella (Fabricius, 1781)</t>
  </si>
  <si>
    <t>B5B1C7DC-42AA-4A85-AA74-4DF019C975D5</t>
  </si>
  <si>
    <t>Pipunculus oldenbergi Collin, 1956</t>
  </si>
  <si>
    <t>B5B417C1-3F35-4758-9A4E-D4E48335892B</t>
  </si>
  <si>
    <t>Brevicornu bellum (Johannsen, 1912)</t>
  </si>
  <si>
    <t>B5B4E40F-BADB-401F-AC26-FA6313416BCF</t>
  </si>
  <si>
    <t>Chrysolina latecincta raetica (Franz, 1938)</t>
  </si>
  <si>
    <t>B5B67A97-13F6-49FC-B244-093899E8DBE1</t>
  </si>
  <si>
    <t>Anogcodes fulvicollis (Scopoli, 1763)</t>
  </si>
  <si>
    <t>B5BA0563-9DEE-4418-819B-6B3FA01871A0</t>
  </si>
  <si>
    <t>Rhynchaenus lonicerae (Herbst, 1795)</t>
  </si>
  <si>
    <t>B5BBE6D4-B594-471C-B8CB-CF8ED7DA9293</t>
  </si>
  <si>
    <t>Ilisia occoecata Edwards, 1936</t>
  </si>
  <si>
    <t>B5C4ECB9-9CAC-4EAE-8CB7-7E5D1B9B13B0</t>
  </si>
  <si>
    <t>Polydesmus edentulus C.L.Koch, 1847</t>
  </si>
  <si>
    <t>B5CEAAFF-5B0C-4934-801B-DFD11DD3585B</t>
  </si>
  <si>
    <t>Dithryca guttularis (Meigen, 1826)</t>
  </si>
  <si>
    <t>Discoelius dufourii Lepeletier, 1841</t>
  </si>
  <si>
    <t>B5D18CAA-CF13-477C-9BD5-89B3F02C1C6B</t>
  </si>
  <si>
    <t>Cephennium horni Machulka, 1933</t>
  </si>
  <si>
    <t>B5D20EC0-1806-4C8E-8AD4-4E6D489955A8</t>
  </si>
  <si>
    <t>Falagria caesa Erichson, 1837</t>
  </si>
  <si>
    <t>B5D29B47-A8F0-48E1-829D-E0454E6E1608</t>
  </si>
  <si>
    <t>Photedes brevilinea Fenn, 1864</t>
  </si>
  <si>
    <t>B5D4875A-107F-4CA0-A587-F805C1814285</t>
  </si>
  <si>
    <t>Periclepsis cinctana Denis &amp; Schiffermüller, 1775</t>
  </si>
  <si>
    <t>B5DAAAB1-39EA-4D36-A2C3-0587813FC2F2</t>
  </si>
  <si>
    <t>Atheta balcanicola Scheerpeltz, 1968</t>
  </si>
  <si>
    <t>B5E28FB9-20E4-4C14-934E-2793D509D759</t>
  </si>
  <si>
    <t>Glareola nordmanni (Schwarzflügelbrachschwalbe)</t>
  </si>
  <si>
    <t>B5E4AF13-3EEA-4CF1-8077-711C85A3B457</t>
  </si>
  <si>
    <t>Lamprinodes haematopterus (Kraatz, 1857)</t>
  </si>
  <si>
    <t>B5E5DCC4-3630-49F9-8EEA-AFF48BC89532</t>
  </si>
  <si>
    <t>Helcystogramma triannulella (Herrich-Schäffer, 1854)</t>
  </si>
  <si>
    <t>B5EE0A6A-8F9B-4D53-B72C-DFA7EC41F077</t>
  </si>
  <si>
    <t>Dilophus femoratus Meigen, 1804</t>
  </si>
  <si>
    <t>B5F014A0-D556-49A3-A398-668D8B7A3CD1</t>
  </si>
  <si>
    <t>Brachmia procursella Rebel, 1903</t>
  </si>
  <si>
    <t>B5F324DA-1106-4694-BDB1-D9EC132D2C4F</t>
  </si>
  <si>
    <t>Nalassus picinus (Küster, 1850)</t>
  </si>
  <si>
    <t>B5F72E2D-6679-4E49-9BD0-034702B63FF6</t>
  </si>
  <si>
    <t>Dermestes undulatus Brahm, 1790</t>
  </si>
  <si>
    <t>B6019555-A429-41CB-8A87-790200A4FCE8</t>
  </si>
  <si>
    <t>Harpalus tenebrosus Dejean, 1829</t>
  </si>
  <si>
    <t>B6049450-5120-4BC3-81DD-55ECC47E4A95</t>
  </si>
  <si>
    <t>Cheilosia sahlbergi Becker, 1894</t>
  </si>
  <si>
    <t>B6062117-6913-4470-A5F7-56B8C935DD90</t>
  </si>
  <si>
    <t>Oenopia conglobata (Linnaeus, 1758)</t>
  </si>
  <si>
    <t>B60767F7-F284-4619-91E8-C7080C9C6E9B</t>
  </si>
  <si>
    <t>Calathus melanocephalus melanocephalus (Linnaeus, 1758)</t>
  </si>
  <si>
    <t>B6135DDF-F172-454C-BDD8-409A04351033</t>
  </si>
  <si>
    <t>Cerodontha imbuta (Meigen, 1838)</t>
  </si>
  <si>
    <t>B6176566-6CDD-44E6-852C-3B5E38AAC93C</t>
  </si>
  <si>
    <t>Xyleborus dryographus (Ratzeburg, 1837)</t>
  </si>
  <si>
    <t>B61BA7E6-013B-4E6F-9F0C-BB679E061B98</t>
  </si>
  <si>
    <t>Botanophila brunneilinea (Zetterstedt, 1845)</t>
  </si>
  <si>
    <t>B61CE00D-9692-4DC4-8C95-0309DA9DEC93</t>
  </si>
  <si>
    <t>Chrysis angustula Schenck, 1856</t>
  </si>
  <si>
    <t>B61F8B50-4AD4-494F-A443-45E7950CAA23</t>
  </si>
  <si>
    <t>Anatella longisetosa Dziedzicki, 1923</t>
  </si>
  <si>
    <t>B61F8CDF-D671-42FD-B11B-849B24DD23A4</t>
  </si>
  <si>
    <t>Nebria brevicollis (Fabricius, 1792)</t>
  </si>
  <si>
    <t>B61FC2F9-7E9B-440A-B98E-FD843378C5AE</t>
  </si>
  <si>
    <t>Aphodius bimaculatus (Laxmann, 1770)</t>
  </si>
  <si>
    <t>B62167C4-0855-4140-A93C-A35EE64CB234</t>
  </si>
  <si>
    <t>Scymnus nigrinus Kug, 1794</t>
  </si>
  <si>
    <t>B621BB37-3A75-40D6-8356-291D84C27E72</t>
  </si>
  <si>
    <t>Dolichopus wahlbergi Zetterstedt, 1843</t>
  </si>
  <si>
    <t>B62641B5-D52E-4BC4-91C6-C464B875FAD2</t>
  </si>
  <si>
    <t>Dicranomyia nigristigma Nielsen, 1919</t>
  </si>
  <si>
    <t>B6283E62-1850-4212-813D-FDCA750535A9</t>
  </si>
  <si>
    <t>Colon clavigerum Herbst, 1797</t>
  </si>
  <si>
    <t>B62AB62C-17B4-492A-BFF3-8132E9A58D16</t>
  </si>
  <si>
    <t>Bactra lacteana Caradja, 1916</t>
  </si>
  <si>
    <t>B62BDA13-738B-4E32-9E36-E2CA6F76BFA1</t>
  </si>
  <si>
    <t>Celypha lacunana Denis &amp; Schiffermüller, 1775</t>
  </si>
  <si>
    <t>B62D6575-CAD5-439C-A37C-EB7249983E9B</t>
  </si>
  <si>
    <t>Cladotanytarsus nigrovittatus (Goetghebuer, 1922)</t>
  </si>
  <si>
    <t>B62FB28E-D129-40DB-B444-E56629DB40D3</t>
  </si>
  <si>
    <t>Rhizophagus ferrugineus (Paykull, 1800)</t>
  </si>
  <si>
    <t>B633F68F-ED92-49DF-AA31-2A8F7C29DA63</t>
  </si>
  <si>
    <t>Paratalanta hyalinalis Hübner, 1796</t>
  </si>
  <si>
    <t>B63B9711-1517-485F-9714-3449F9EDA7B2</t>
  </si>
  <si>
    <t>Megaselia drakei Disney, 1984</t>
  </si>
  <si>
    <t>B63DF2A3-E3A1-4427-ABC0-DD798E6341CE</t>
  </si>
  <si>
    <t>Robertus truncorum (L. Koch, 1872)</t>
  </si>
  <si>
    <t>B64113F6-50B2-46D4-9867-238843E56221</t>
  </si>
  <si>
    <t>Oxybelus argentatus Curtis, 1833</t>
  </si>
  <si>
    <t>B644D76B-7E90-4EB7-ACBA-F2DB44C66A90</t>
  </si>
  <si>
    <t>Ixodes lividus Koch, 1844</t>
  </si>
  <si>
    <t>B646AD9F-C575-46EF-B5A8-3DC3EE6B57BF</t>
  </si>
  <si>
    <t>Lonchoptera lutea Panzer, 1809</t>
  </si>
  <si>
    <t>B6475748-F9AF-44BF-B0C1-F08845F036B8</t>
  </si>
  <si>
    <t>Alloborborus pallifrons (Fallén, 1820)</t>
  </si>
  <si>
    <t>B6495307-C706-4694-8CBD-F6FC473ECB9E</t>
  </si>
  <si>
    <t>Solieria pacifica (Meigen, 1824)</t>
  </si>
  <si>
    <t>B64BB02B-523C-4F53-AFED-2AB30A64D471</t>
  </si>
  <si>
    <t>Hydropsyche doehleri Tobias, 1972</t>
  </si>
  <si>
    <t>B64DCF75-9D30-4173-B76B-EFC9A3F68319</t>
  </si>
  <si>
    <t>Discestra trifolii Hufnagel, 1766 (Kleefeldeule)</t>
  </si>
  <si>
    <t>Heliophanus aeneus (Hahn, 1831)</t>
  </si>
  <si>
    <t>B64F651B-7504-4A01-AC09-3EF8251A3085</t>
  </si>
  <si>
    <t>Gastropacha populifolia Esper, 1781 (Grosse Pappelglucke, Auwaldglucke)</t>
  </si>
  <si>
    <t>B652567C-8180-4ED1-B101-E457D9FC4A77</t>
  </si>
  <si>
    <t>Platypalpus confiformis Chvála, 1971</t>
  </si>
  <si>
    <t>Pemphredon rugifera (Dahlbom, 1845)</t>
  </si>
  <si>
    <t>B6588284-0629-4ACF-B82B-5461B0E7D9EB</t>
  </si>
  <si>
    <t>Clairvillia biguttata (Meigen, 1824)</t>
  </si>
  <si>
    <t>B65AEF37-662B-4A17-A5D3-7B51605D8C5D</t>
  </si>
  <si>
    <t>Euphranta connexa (Fabricius, 1794)</t>
  </si>
  <si>
    <t>B65EC7F1-C41D-4DE4-B030-46070C7CC8FF</t>
  </si>
  <si>
    <t>Meligethes brevis Sturm, 1845</t>
  </si>
  <si>
    <t>B66552AB-B0D9-4EFA-89C1-B086370AB5D8</t>
  </si>
  <si>
    <t>Cochylimorpha straminea Haworth, 1811</t>
  </si>
  <si>
    <t>B66848F1-3B0A-4D1D-AD51-0810CE6D9683</t>
  </si>
  <si>
    <t>Stenus gracilipes Kraatz, 1857</t>
  </si>
  <si>
    <t>B6693EF0-0663-4279-B2F0-EDBE366ABE1F</t>
  </si>
  <si>
    <t>Phytomyza thalictri Escher-Kündig in de Rougemont, 1912</t>
  </si>
  <si>
    <t>B66A6776-227C-45E4-8F75-720FAD873D49</t>
  </si>
  <si>
    <t>Basigona athesina (Fedrizzi, 1877)</t>
  </si>
  <si>
    <t>Hypsosinga sanguinea (C.L. Koch, 1844)</t>
  </si>
  <si>
    <t>B67308CC-788C-4E95-9CFD-E0EC9076D80A</t>
  </si>
  <si>
    <t>Ceromasia rubrifrons (Macquart, 1834)</t>
  </si>
  <si>
    <t>B674F990-7BEC-4128-BDE1-B444ED4886A6</t>
  </si>
  <si>
    <t>Conioscinella gallarum (Duda, 1933)</t>
  </si>
  <si>
    <t>B675E963-7DD1-4256-BB0E-74530DDBC7A3</t>
  </si>
  <si>
    <t>Meloe variegatus Donovan, 1793</t>
  </si>
  <si>
    <t>B68552AE-D919-47A9-84AF-A3F4C883CD8D</t>
  </si>
  <si>
    <t>Byctiscus populi (Linnaeus, 1758)</t>
  </si>
  <si>
    <t>B68EF6DA-1DD3-43EE-AC04-955DDDFF0CBD</t>
  </si>
  <si>
    <t>Stigmella tityrella (Stainton, 1854)</t>
  </si>
  <si>
    <t>B68F0562-BB66-4611-B73B-DA56C48650EE</t>
  </si>
  <si>
    <t>Amara aenea (De Geer, 1774)</t>
  </si>
  <si>
    <t>B6932B3B-66F9-4B00-A7E8-DD090FCEE276</t>
  </si>
  <si>
    <t>Cylindromorphus filum (Gyllenhal, 1817) (Walzen-Prachtkäfer)</t>
  </si>
  <si>
    <t>B693AD98-B181-4745-AE49-7F4929FC3DC9</t>
  </si>
  <si>
    <t>Cybocephalus politus (Gyllenhal, 1813)</t>
  </si>
  <si>
    <t>B696076F-D843-4FCF-BB75-140BEAF10FFE</t>
  </si>
  <si>
    <t>Alysson tricolor Lepeletier &amp; Serville, 1825</t>
  </si>
  <si>
    <t>B6960E8C-4CBC-4120-83E2-3576578683ED</t>
  </si>
  <si>
    <t>Erigone tirolensis L. Koch, 1872</t>
  </si>
  <si>
    <t>B6983BAD-520E-4361-9768-B0BD9ADB1E34</t>
  </si>
  <si>
    <t>Narycia duplicella Goeze, 1783</t>
  </si>
  <si>
    <t>B6A4C609-F343-4807-9195-EAE78E586676</t>
  </si>
  <si>
    <t>Gastrophysa viridula (Geer, 1775)</t>
  </si>
  <si>
    <t>B6A4D371-952F-4BD6-A7C5-F95F05740278</t>
  </si>
  <si>
    <t>Attalus amictus (Erichson, 1840)</t>
  </si>
  <si>
    <t>B6A996F4-3269-40B7-9E0E-B2E0D9D48F23</t>
  </si>
  <si>
    <t>Denisia augustella (Hübner, 1796)</t>
  </si>
  <si>
    <t>B6AC51C4-EC48-4DD9-84C9-D5EBDADDB2DB</t>
  </si>
  <si>
    <t>Ceutorhynchus assimilis (Paykull, 1792)</t>
  </si>
  <si>
    <t>B6AF92B1-4EDB-4EBA-9D16-21F1364E1C8E</t>
  </si>
  <si>
    <t>Psylliodes fusiformis (Illiger, 1807)</t>
  </si>
  <si>
    <t>B6B08867-14EB-4CF9-ACB9-F04EDDBF07A7</t>
  </si>
  <si>
    <t>Sciophila pseudoflexuosa Kurina, 1991</t>
  </si>
  <si>
    <t>B6B5D274-6483-4065-8990-3F691D403F1F</t>
  </si>
  <si>
    <t>Mycomya nitida (Zetterstedt, 1852)</t>
  </si>
  <si>
    <t>B6C2E1BB-E35C-4CE6-AE3D-8785F834659F</t>
  </si>
  <si>
    <t>Agrilus elegans Mulsant &amp; Rey, 1869</t>
  </si>
  <si>
    <t>B6C4364F-8DA4-4DF7-9437-74D359D12763</t>
  </si>
  <si>
    <t>Ecliptopera silaceata Denis &amp; Schiffermüller, 1775</t>
  </si>
  <si>
    <t>B6C46017-2E4A-4900-8622-59A9A825402D</t>
  </si>
  <si>
    <t>Crataerina pallida (Latreille, 1812)</t>
  </si>
  <si>
    <t>B6CD8A99-36C9-42B7-9CC2-B6FBF922E57E</t>
  </si>
  <si>
    <t>Eana canescana Guenée, 1845</t>
  </si>
  <si>
    <t>B6CFA127-E21B-471B-9C12-89C56C63D773</t>
  </si>
  <si>
    <t>Dasineura affinis (Kieffer, 1886)</t>
  </si>
  <si>
    <t>B6CFDE3F-C909-4CAC-87F4-F985D948A3C4</t>
  </si>
  <si>
    <t>Dasineura lathyricola (Rübsaamen, 1890)</t>
  </si>
  <si>
    <t>B6D1CA5B-D90C-4EA7-8E0C-558A5A0BF27C</t>
  </si>
  <si>
    <t>Euplectus mutator Fauvel,1895</t>
  </si>
  <si>
    <t>B6D353E4-8250-41D1-8BBD-B25B76B3F42C</t>
  </si>
  <si>
    <t>Ixodes ventalloi Gil Collado, 1938</t>
  </si>
  <si>
    <t>B6D39A2B-7ABD-417F-A4B5-8EE905A8FB37</t>
  </si>
  <si>
    <t>Eccoptomera sanmartini Czerny, 1924</t>
  </si>
  <si>
    <t>Scotophaeus scutulatus (L. Koch, 1866)</t>
  </si>
  <si>
    <t>B6E5C719-3CBC-4A68-97FD-63C59ED106E9</t>
  </si>
  <si>
    <t>Culiseta fumipennis (Stephens, 1825)</t>
  </si>
  <si>
    <t>B6EA0904-622D-47AA-B809-CD4FA5AC5E8D</t>
  </si>
  <si>
    <t>Calyptomerus alpestris Redtenbacher, 1849</t>
  </si>
  <si>
    <t>B6EEBC98-85C1-429A-9C48-456C93AE7F21</t>
  </si>
  <si>
    <t>Ceutorhynchus erysimi (Fabricius, 1787)</t>
  </si>
  <si>
    <t>B6EF8875-0E9D-4585-AF8A-D685E6291E03</t>
  </si>
  <si>
    <t>Scoparia pyralella Denis &amp; Schiffermüller, 1775</t>
  </si>
  <si>
    <t>B6F78621-2D57-4FFE-BB6B-01B6DA27AD32</t>
  </si>
  <si>
    <t>Sapromyza quadripunctata (Linnaeus, 1767)</t>
  </si>
  <si>
    <t>B6FAC036-0CEC-4FDF-8953-2F140F448571</t>
  </si>
  <si>
    <t>Chlidonias niger (Trauerseeschwalbe)</t>
  </si>
  <si>
    <t>B6FC001F-9326-4571-8EBD-0470A102EF13</t>
  </si>
  <si>
    <t>Clemelis majuscula Mesnil, 1954</t>
  </si>
  <si>
    <t>B702E52C-AFFF-48BD-AD96-9E792DF59094</t>
  </si>
  <si>
    <t>Fannia mollissima (Haliday, 1840)</t>
  </si>
  <si>
    <t>B7043576-E1CC-4BE8-A86F-2346520E7A77</t>
  </si>
  <si>
    <t>Limnebius atomus (Duftschmid, 1805)</t>
  </si>
  <si>
    <t>B7057854-5DD2-40F2-96BD-B34B20CE9274</t>
  </si>
  <si>
    <t>Apamea scolopacina Esper, 1788</t>
  </si>
  <si>
    <t>B70B00A6-3740-42A3-BF38-CE3B33228CBA</t>
  </si>
  <si>
    <t>Aphodius fimetarius (Linnaeus, 1758)</t>
  </si>
  <si>
    <t>B70B7EFF-E7AA-40F6-B753-BF25DC7380FE</t>
  </si>
  <si>
    <t>Dicranomyia modesta (Meigen, 1818)</t>
  </si>
  <si>
    <t>B70BC952-A218-428E-B818-BC22E7F402ED</t>
  </si>
  <si>
    <t>Bembidion penninum Netolitzky,1918</t>
  </si>
  <si>
    <t>B70E1FDE-9EC3-4FE2-B9CA-3D7B7E174044</t>
  </si>
  <si>
    <t>Dufourea paradoxa (Morawitz, 1867)</t>
  </si>
  <si>
    <t>B7109651-3188-47C7-9C18-45FF322AA556</t>
  </si>
  <si>
    <t>Ramonda delphinensis (Villeneuve, 1922)</t>
  </si>
  <si>
    <t>B7148F39-45F6-43E5-AD47-13E5BA1D7BE9</t>
  </si>
  <si>
    <t>Argyresthia aurulentella Stainton, 1849</t>
  </si>
  <si>
    <t>B7167010-3039-414A-B813-E7B485B29EF5</t>
  </si>
  <si>
    <t>Meioneta innotabilis (O.P. Cambridge, 1863)</t>
  </si>
  <si>
    <t>B7169164-5B79-4E5F-8FD2-CC389EC55389</t>
  </si>
  <si>
    <t>Anaspis latiuscula Mulsant, 1856</t>
  </si>
  <si>
    <t>B717D6BD-3027-4695-BC20-4E376E59A40D</t>
  </si>
  <si>
    <t>Ubychia leonhardi Reitter, 1914</t>
  </si>
  <si>
    <t>B71F7520-3E45-4BD5-8E9F-26F23F79F2A9</t>
  </si>
  <si>
    <t>Harpalus anxius (Duftschmid, 1812)</t>
  </si>
  <si>
    <t>B726292C-AD14-4538-AD39-17A8F14C13D3</t>
  </si>
  <si>
    <t>Harpalus griseus (Panzer, 1796)</t>
  </si>
  <si>
    <t>B72ECF1D-7F53-4D92-A64D-45EB389B6CA0</t>
  </si>
  <si>
    <t>Melanophora roralis (Linnaeus, 1758)</t>
  </si>
  <si>
    <t>B72F6994-DD06-4B52-9CF5-B58D651E8B44</t>
  </si>
  <si>
    <t>Calodera uliginosa Erichson, 1837</t>
  </si>
  <si>
    <t>B731F974-D3AF-47C1-BC40-2116167DB919</t>
  </si>
  <si>
    <t>Phronia crassitarsus Hackman, 1970</t>
  </si>
  <si>
    <t>B7387A3C-C406-4313-98D9-4B29ED297C58</t>
  </si>
  <si>
    <t>Cydia corollana Hübner, 1823</t>
  </si>
  <si>
    <t>B738BCDE-0646-4489-85D4-B3E45A21C43C</t>
  </si>
  <si>
    <t>Oplisa tergestina (Schiner, 1862)</t>
  </si>
  <si>
    <t>B73B4027-CC83-43D5-B3D9-7DA9F1EA9A1F</t>
  </si>
  <si>
    <t>Diastata flavicosta Chandler, 1987</t>
  </si>
  <si>
    <t>Microdynerus timidus (Saussure, 1856)</t>
  </si>
  <si>
    <t>B74081F4-76D7-478D-A60D-DE274F2692BC</t>
  </si>
  <si>
    <t>Stenus pallitarsis Stephens, 1833</t>
  </si>
  <si>
    <t>B7426CD5-8BD3-4059-B983-FA88DFC9996E</t>
  </si>
  <si>
    <t>Mamestra w-latinum Hufnagel, 1766</t>
  </si>
  <si>
    <t>B742BE77-1962-45FB-9774-2B76819C092F</t>
  </si>
  <si>
    <t>Copromyza pseudostercoraria L. Papp, 1976</t>
  </si>
  <si>
    <t>B7478FA4-ECB6-4D06-B574-7AB570840AEB</t>
  </si>
  <si>
    <t>Herrichia excelsella Staudinger, 1871</t>
  </si>
  <si>
    <t>B747BCC5-0C61-4D78-BF1F-DE6B18D1C48B</t>
  </si>
  <si>
    <t>Trachyphloeus alternans Gyllenhal, 1834</t>
  </si>
  <si>
    <t>B7498025-7F9E-4904-AC01-C06175F202F8</t>
  </si>
  <si>
    <t>Telmatophilus brevicollis Aubé, 1862</t>
  </si>
  <si>
    <t>B74D4ADF-41E4-4DE2-B507-797D0AF6A628</t>
  </si>
  <si>
    <t>Hylecoetus dermestoides (Linnaeus, 1761)</t>
  </si>
  <si>
    <t>B750AC86-BC68-4559-AE57-6867488B4F4F</t>
  </si>
  <si>
    <t>Gyrinus colymbus Erichson, 1837</t>
  </si>
  <si>
    <t>B7546E28-DF71-4764-AA01-CF2AEB2E6B7A</t>
  </si>
  <si>
    <t>Cryptocephalus apicalis Gebler, 1830</t>
  </si>
  <si>
    <t>B754E812-1073-4476-A5C3-8056CDB53A9A</t>
  </si>
  <si>
    <t>Lasiomma picipes (Meigen, 1826)</t>
  </si>
  <si>
    <t>B75AAC20-896C-4F95-A36F-FA641D5DFC49</t>
  </si>
  <si>
    <t>Wiedemannia brevilamellata Wagner, 1985</t>
  </si>
  <si>
    <t>B75EDDDA-1688-41D0-ADC4-2D5C1E80E38D</t>
  </si>
  <si>
    <t>Heteromeringia nigrimana (Loew, 1864)</t>
  </si>
  <si>
    <t>B75F8863-36CE-4B13-9849-F8CCF22C6BDA</t>
  </si>
  <si>
    <t>Thiodia citrana Hübner, 1799</t>
  </si>
  <si>
    <t>B7617733-6FA0-465E-85FA-44289D53C8A4</t>
  </si>
  <si>
    <t>Ennomos alniaria Linnaeus, 1758</t>
  </si>
  <si>
    <t>B764273F-9F8B-48C5-B469-A1019774AAC4</t>
  </si>
  <si>
    <t>Limnichus incanus Kiesenwetter, 1851</t>
  </si>
  <si>
    <t>B767CF9D-8A4D-4BD0-8327-898FB9D3B6E7</t>
  </si>
  <si>
    <t>Chamaemyia nataliae Tanasijtshuk, 1986</t>
  </si>
  <si>
    <t>B76940E5-E670-4298-A13B-F348165EA9F3</t>
  </si>
  <si>
    <t>Philodromus corticinus (C.L. Koch, 1837)</t>
  </si>
  <si>
    <t>B769B5CF-29C2-4EF5-BE81-9388CB2F576A</t>
  </si>
  <si>
    <t>Depressaria bupleurella Heinemann, 1870</t>
  </si>
  <si>
    <t>B76A979F-B70F-4451-AC82-1DC6AC0D988B</t>
  </si>
  <si>
    <t>Anatella gibba Winnertz, 1863</t>
  </si>
  <si>
    <t>B76BCE8D-900D-4AE2-A804-4C33856400E8</t>
  </si>
  <si>
    <t>Limnephilus subcentralis Brauer, 1857</t>
  </si>
  <si>
    <t>B76E4F97-749D-4EF1-B016-FD5F292B5C39</t>
  </si>
  <si>
    <t>Bradysia nocturna Tuomikoski, 1960</t>
  </si>
  <si>
    <t>B77055FD-1A9F-4701-994D-94F6FA85B41C</t>
  </si>
  <si>
    <t>Calliteara abietis Denis &amp; Schiffermüller, 1775 (Fichten-Streckfuss)</t>
  </si>
  <si>
    <t>B77718CB-FEF1-4753-821F-02BECB9967AB</t>
  </si>
  <si>
    <t>Ptilocolepus granulatus (Pictet, 1834)</t>
  </si>
  <si>
    <t>B7790F7C-BA35-4495-B631-0D5F5AC6A537</t>
  </si>
  <si>
    <t>Drupenatus nasturtii (Germar, 1824)</t>
  </si>
  <si>
    <t>B779A7CE-449F-425B-82D3-8263CB03B630</t>
  </si>
  <si>
    <t>Cryphia raptricula Denis &amp; Schiffermüller, 1775</t>
  </si>
  <si>
    <t>B77E8F7B-21F5-4EED-A38E-A9D83E9C416F</t>
  </si>
  <si>
    <t>Hydraena truncata Rey, 1885</t>
  </si>
  <si>
    <t>B78A8FC7-7FDE-4FC8-B4FE-1ABDDDD90585</t>
  </si>
  <si>
    <t>Simulium angustipes Edwards, 1915</t>
  </si>
  <si>
    <t>B78C5501-BB68-405D-BE32-05F2B617A1BB</t>
  </si>
  <si>
    <t>Atheta hansseni A. Strand, 1943</t>
  </si>
  <si>
    <t>B78ECEA8-1A2D-49E8-A4D0-42B0EBBF570A</t>
  </si>
  <si>
    <t>Dyschirius parallelus ruficornis Putzeys, 1846</t>
  </si>
  <si>
    <t>B7909160-B585-4C98-A8E3-B28EF72E97C7</t>
  </si>
  <si>
    <t>Holoplagia transversalis (Loew, 1846)</t>
  </si>
  <si>
    <t>B79FFFFA-367D-4FF3-8528-B55162184D7B</t>
  </si>
  <si>
    <t>Chlorophorus trifasciatus (Fabricius, 1781)</t>
  </si>
  <si>
    <t>B7A51119-3D84-4700-B420-8F29673CA047</t>
  </si>
  <si>
    <t>Pyrrhosoma nymphula (Sulzer, 1776) (Frühe Adonislibelle)</t>
  </si>
  <si>
    <t>B7A93375-1F5F-42B9-BCB2-108DA0643E62</t>
  </si>
  <si>
    <t>Coenorhinus germanicus (Herbst, 1797)</t>
  </si>
  <si>
    <t>B7AB0716-8FE4-4C43-A684-EB76031E713E</t>
  </si>
  <si>
    <t>Terellia longicauda (Meigen, 1826)</t>
  </si>
  <si>
    <t>B7AF2E44-A893-4ED0-B5C9-5C46A7AD8141</t>
  </si>
  <si>
    <t>Leiodes gyllenhali Stephens, 1829</t>
  </si>
  <si>
    <t>B7B21729-C79C-4A2E-88A2-A0114C3E0C91</t>
  </si>
  <si>
    <t>Gonioctena flavicornis Suffrian, 1851</t>
  </si>
  <si>
    <t>B7BDA399-67D6-4A1A-84EE-254FDF39C18E</t>
  </si>
  <si>
    <t>Larinioides patagiatus (Clerck, 1757)</t>
  </si>
  <si>
    <t>B7BFE60F-478C-4C09-8790-E78A39550BAE</t>
  </si>
  <si>
    <t>Arachnospila rufa rufa (Haupt)</t>
  </si>
  <si>
    <t>B7C072A0-98AE-4213-858F-75060661FF72</t>
  </si>
  <si>
    <t>Kateretes pusillus (Thunberg, 1794)</t>
  </si>
  <si>
    <t>B7C23E9C-E9E8-4083-A177-11BA3E395C57</t>
  </si>
  <si>
    <t>Oulema erichsonii Suffrian, 1841</t>
  </si>
  <si>
    <t>B7C5B481-A10C-414E-98AE-7B1F787A3414</t>
  </si>
  <si>
    <t>Opomyza decora Oldenberg, 1910</t>
  </si>
  <si>
    <t>B7C66056-9D3A-4576-BEA7-EC8FD5E90B04</t>
  </si>
  <si>
    <t>Pelosia obtusa Herrich-Schäffer, 1852 (Schilf-Flechtenbär, Braungelber-Flechtenspinner)</t>
  </si>
  <si>
    <t>B7C85A12-C8FE-4FF2-A607-9A4DB0152472</t>
  </si>
  <si>
    <t>Amara schimperi Wencker, 1866</t>
  </si>
  <si>
    <t>B7CA3822-EDDE-4834-9493-1387C6F43CE0</t>
  </si>
  <si>
    <t>Corticarina lambiana (Sharp, 1910)</t>
  </si>
  <si>
    <t>B7CB0296-AB1E-4AFA-AA12-F4DA2F5C48D9</t>
  </si>
  <si>
    <t>Mughiphantes baebleri Lessert, 1910</t>
  </si>
  <si>
    <t>B7CCCEF2-3F5B-4C35-BC99-DC0140C0BB79</t>
  </si>
  <si>
    <t>Egle ciliata (Walker, 1849)</t>
  </si>
  <si>
    <t>B7CE327D-926C-4D55-97A5-A7AB53F694C9</t>
  </si>
  <si>
    <t>Mydaea ancilla (Meigen, 1826)</t>
  </si>
  <si>
    <t>B7CF82D5-6B37-4752-BA5E-82E730C54546</t>
  </si>
  <si>
    <t>Nola subchlamydula Staudinger, 1870 (Gammander-Grauspinnerchen)</t>
  </si>
  <si>
    <t>B7D17654-A9E8-47A3-8A7B-E86D621A49FD</t>
  </si>
  <si>
    <t>Atheta amicula (Stephens, 1832)</t>
  </si>
  <si>
    <t>B7D1896E-696F-44CF-AC21-D5E51BBB7560</t>
  </si>
  <si>
    <t>Brachinus crepitans (Linnaeus, 1758)</t>
  </si>
  <si>
    <t>B7D56570-D229-447C-9E59-BD6CC970AFA7</t>
  </si>
  <si>
    <t>Tachinus humeralis Gravenhorst, 1802</t>
  </si>
  <si>
    <t>B7D68783-184C-4FCA-80C6-EEE1A2D91601</t>
  </si>
  <si>
    <t>Egira conspicillaris Linnaeus, 1758</t>
  </si>
  <si>
    <t>B7D9B0C4-E4D9-4D7B-AB98-1804ABC2950A</t>
  </si>
  <si>
    <t>Otiorhynchus corruptor (Host, 1789)</t>
  </si>
  <si>
    <t>B7E8C47B-DD3D-49E6-9487-C944B12E9987</t>
  </si>
  <si>
    <t>Dibolia rugulosa Redtenbacher, 1849</t>
  </si>
  <si>
    <t>Stenodynerus chevrieranus (Saussure, 1855)</t>
  </si>
  <si>
    <t>B7ED5B11-C4A5-4DBD-95DD-2522B01EC342</t>
  </si>
  <si>
    <t>Coelotes rudolfi (Schenkel, 1925)</t>
  </si>
  <si>
    <t>B7F05103-7061-43A5-BDB1-32D41EE41393</t>
  </si>
  <si>
    <t>Atomaria nitidula Marsham, 1802</t>
  </si>
  <si>
    <t>B7F94971-9080-4407-8679-C70A0217CD6C</t>
  </si>
  <si>
    <t>Paragus albifrons (Fallén, 1817)</t>
  </si>
  <si>
    <t>B7FA6CDD-35B3-4FB1-BD8B-736B0AC68D9B</t>
  </si>
  <si>
    <t>Stigmella assimilella (Zeller, 1848)</t>
  </si>
  <si>
    <t>B7FD03A8-BC4E-4F9E-894E-3FD22A4DC538</t>
  </si>
  <si>
    <t>Argyra argentina (Meigen, 1824)</t>
  </si>
  <si>
    <t>B7FF6FE9-4D60-44D9-8608-441B966D9E7A</t>
  </si>
  <si>
    <t>Idaea contiguaria Hübner, [1799]</t>
  </si>
  <si>
    <t>B8014A2D-C64B-418B-AAF5-2A89D9F07C98</t>
  </si>
  <si>
    <t>Poecilobothrus nobilitatus (Linnaeus, 1767)</t>
  </si>
  <si>
    <t>B8016766-178D-4866-8F71-4C6509DDED3E</t>
  </si>
  <si>
    <t>Tabanus glaucopis Meigen, 1820</t>
  </si>
  <si>
    <t>B8035FEB-B730-45CD-BFCC-79E60E8F5070</t>
  </si>
  <si>
    <t>Mordellistena minima Costa, 1854</t>
  </si>
  <si>
    <t>B805459C-112C-4207-90F5-C315493AD8B5</t>
  </si>
  <si>
    <t>Platypalpus nigrimanus Strobl, 1880</t>
  </si>
  <si>
    <t>B807374B-4305-4DDF-9967-A90F859CAC47</t>
  </si>
  <si>
    <t>Leia picta Meigen, 1830</t>
  </si>
  <si>
    <t>Lasius fuliginosus</t>
  </si>
  <si>
    <t>B8083A47-F7F8-4891-BA76-3B3F276CAE05</t>
  </si>
  <si>
    <t>Rhynchaenus rusci (Herbst, 1795)</t>
  </si>
  <si>
    <t>B80F62E1-6E2F-4867-BC82-BB77426C3F3E</t>
  </si>
  <si>
    <t>Hilara albiventris von Roser, 1840</t>
  </si>
  <si>
    <t>B81148A0-C7A5-483D-9D24-9CFF34DAFD89</t>
  </si>
  <si>
    <t>Bibio clavipes Meigen, 1818</t>
  </si>
  <si>
    <t>Gorytes planifrons Wesmael, 1852</t>
  </si>
  <si>
    <t>B816E485-6DCF-4C50-B76D-11E49690DAAD</t>
  </si>
  <si>
    <t>Scathophaga taeniopa (Rondani, 1867)</t>
  </si>
  <si>
    <t>B8170CFC-BA29-4257-B2A7-4CD4CBE86DB7</t>
  </si>
  <si>
    <t>Agriopis aurantiaria Hübner, [1799]</t>
  </si>
  <si>
    <t>B81896CC-98E0-4AF8-9543-CC27F6D6FE20</t>
  </si>
  <si>
    <t>Clastobasis alternans (Winnertz, 1863)</t>
  </si>
  <si>
    <t>B81BBC3C-B461-49CC-9BF0-8E38E472127C</t>
  </si>
  <si>
    <t>Azelia monodactyla Loew, 1874</t>
  </si>
  <si>
    <t>B81F63CA-AA75-436E-A785-18EB1DFA48F8</t>
  </si>
  <si>
    <t>Eristalis horticola (De Geer, 1776)</t>
  </si>
  <si>
    <t>B81FE0FA-E680-4ABC-83C7-2CB2CC0AE49E</t>
  </si>
  <si>
    <t>Orgyia recens Hübner, 1819 (Eckfleck-Bürstenspinner, Eichenwald-Bürstenbinder)</t>
  </si>
  <si>
    <t>B82144ED-1F15-4595-B3F2-FD37D96B9A0F</t>
  </si>
  <si>
    <t>Otiorhynchus pinastri (Herbst, 1795)</t>
  </si>
  <si>
    <t>B822E3BF-B383-4E31-9F7A-74FFDACEB2CE</t>
  </si>
  <si>
    <t>Allodia lundstroemi Edwards, 1921</t>
  </si>
  <si>
    <t>B825F4CF-3CC0-4783-B7C5-E01024DA8FD4</t>
  </si>
  <si>
    <t>Acemya acuticornis (Meigen, 1824)</t>
  </si>
  <si>
    <t>B8307CF6-2F49-48DB-8238-613CF943868D</t>
  </si>
  <si>
    <t>Dioctria oelandica (Linnaeus, 1758)</t>
  </si>
  <si>
    <t>B832B08E-6867-4901-9CFA-613BE5A3C72C</t>
  </si>
  <si>
    <t>Diachrysia nadeja Oberthür, 1880</t>
  </si>
  <si>
    <t>B834149B-83B6-44F2-B2B8-943B2343AE95</t>
  </si>
  <si>
    <t>Lycia hirtaria Clerck, 1759</t>
  </si>
  <si>
    <t>B83CC61D-B4F1-4051-BEFE-534BB3867433</t>
  </si>
  <si>
    <t>Coenosia nigridigita Rondani, 1866</t>
  </si>
  <si>
    <t>B84B09D4-F16A-4B44-A22D-C8CCB3A1596C</t>
  </si>
  <si>
    <t>Tipula longidens Strobl, 1909</t>
  </si>
  <si>
    <t>B84C06AE-CB67-4AA3-A0BD-ACEB2D1C053D</t>
  </si>
  <si>
    <t>Tephritis matricariae (Loew, 1844)</t>
  </si>
  <si>
    <t>B84E1B7D-B095-4687-A4B4-676DF9C95305</t>
  </si>
  <si>
    <t>Phryxe tenebrata Herting, 1977</t>
  </si>
  <si>
    <t>B84F002F-9CB9-4D9A-8A3C-6F7B686546F8</t>
  </si>
  <si>
    <t>Elephantomyia krivosheinae Savchenko, 1976</t>
  </si>
  <si>
    <t>B8507551-39D1-4601-A90D-9B87FF4CAE88</t>
  </si>
  <si>
    <t>Isoperla lugens (Klapalek, 1923)</t>
  </si>
  <si>
    <t>B8538D26-C139-41EA-BA6B-4837F4A76460</t>
  </si>
  <si>
    <t>Donacia dentata Hoppe, 1795</t>
  </si>
  <si>
    <t>B856284E-9FA7-4ABD-944C-C368B39E991D</t>
  </si>
  <si>
    <t>Taeniopteryx kuehtreiberi Aubert, 1950</t>
  </si>
  <si>
    <t>B865BD6E-FD1B-4FFA-8616-D46FB68B01E7</t>
  </si>
  <si>
    <t>Oulema gallaeciana (Heyden, 1870)</t>
  </si>
  <si>
    <t>B8669617-6FD2-4645-8AAB-05B2B5A4FBAF</t>
  </si>
  <si>
    <t>Orsodacne lineola (Panzer, 1795)</t>
  </si>
  <si>
    <t>B869FF06-7462-4BE8-A04D-8695F7CEE543</t>
  </si>
  <si>
    <t>Athous emaciatus Candze, 1860</t>
  </si>
  <si>
    <t>B8749677-7740-45AE-BA64-8EE1BDB07A59</t>
  </si>
  <si>
    <t>Dryomyza decrepita Zetterstedt, 1838</t>
  </si>
  <si>
    <t>B87F479B-A40A-4861-8BA7-5139398640E8</t>
  </si>
  <si>
    <t>Apamea lithoxylaea Denis &amp; Schiffermüller, 1775</t>
  </si>
  <si>
    <t>B881E425-6CA4-46CD-A39B-26854B0AA134</t>
  </si>
  <si>
    <t>Nemoura obtusa Ris, 1902</t>
  </si>
  <si>
    <t>B882BBFF-2369-4D4C-A41D-8917B6015B97</t>
  </si>
  <si>
    <t>Amphisbatis incongruella (Stainton, 1849)</t>
  </si>
  <si>
    <t>B8831DF1-1CF8-49A9-83FC-00928552223D</t>
  </si>
  <si>
    <t>Dicraeus tibialis (Macquart, 1835)</t>
  </si>
  <si>
    <t>B892101D-2CDE-42A1-8B5E-FEE7D19A36BE</t>
  </si>
  <si>
    <t>Micrurapteryx kollariella (Zeller, 1839)</t>
  </si>
  <si>
    <t>B89EA144-4C7F-456B-BA9B-E8DFFE28CDE0</t>
  </si>
  <si>
    <t>Aristotelia decurtella (Hübner, 1813)</t>
  </si>
  <si>
    <t>Textrix denticulata (Olivier, 1789)</t>
  </si>
  <si>
    <t>B8A8ED7F-C0CE-4FAB-A8DA-F8C0F72C943E</t>
  </si>
  <si>
    <t>Cyrtoplastus seriepunctatus (Brisout de Barneville, 1867)</t>
  </si>
  <si>
    <t>B8AB37CA-C005-482A-AAC6-9DCBF1BE2A3E</t>
  </si>
  <si>
    <t>Bembidion tenellum Erichson, 1837</t>
  </si>
  <si>
    <t>B8AEE4D6-29FC-4F63-BAFF-4FA9AC5DF994</t>
  </si>
  <si>
    <t>Bythinus macropalpus Aubé, 1833</t>
  </si>
  <si>
    <t>B8B34516-76DF-44A7-B33E-216442E0C44A</t>
  </si>
  <si>
    <t>Suillia flavifrons (Zetterstedt, 1838)</t>
  </si>
  <si>
    <t>B8B4A0CF-B1F4-4522-8097-6521529ED80F</t>
  </si>
  <si>
    <t>Limnobaris dolorosa (Goeze, 1777)</t>
  </si>
  <si>
    <t>b8b51fb6fafc423a9a90f3111b00c6bb</t>
  </si>
  <si>
    <t>Hylaeus incongruus Forster, 1871</t>
  </si>
  <si>
    <t>B8B85607-07B8-436D-95A5-727AFB7A8814</t>
  </si>
  <si>
    <t>Leptosciarella subpilosa (Edwards, 1925)</t>
  </si>
  <si>
    <t>B8BAE387-6C90-432A-933A-512E6B61C410</t>
  </si>
  <si>
    <t>Tachypeza nubila (Meigen, 1804)</t>
  </si>
  <si>
    <t>B8BF279E-00C4-4E09-AFD9-256711652E1D</t>
  </si>
  <si>
    <t>Platydracus fulvipes (Scopoli, 1763)</t>
  </si>
  <si>
    <t>B8C14418-F0AD-4B24-8B3C-4B8DF7698B19</t>
  </si>
  <si>
    <t>Anthonomus pomorum (Linnaeus, 1758)</t>
  </si>
  <si>
    <t>B8C1F66F-716C-40B1-9C3A-99DA96E6E421</t>
  </si>
  <si>
    <t>Cresmatoneta mutinensis (Canestrini, 1868)</t>
  </si>
  <si>
    <t>Pseudeuophrys erratica (Walckenaer, 1826)</t>
  </si>
  <si>
    <t>B8C91789-EAC8-4C88-8E8B-0CA973A29310</t>
  </si>
  <si>
    <t>Athripsodes cinereus (Curtis, 1834)</t>
  </si>
  <si>
    <t>B8C968A7-0A54-4421-B914-C27DEE6930B7</t>
  </si>
  <si>
    <t>Silvanus unidentatus (Fabricius, 1792)</t>
  </si>
  <si>
    <t>B8CC26D9-60DF-4339-BEE5-72571A72BBBC</t>
  </si>
  <si>
    <t>Jaapiella veronicae (Vallot, 1827)</t>
  </si>
  <si>
    <t>B8D16019-C57C-4F17-B7BF-36B28FC87ED7</t>
  </si>
  <si>
    <t>Gymnetron veronicae (Germar, 1821)</t>
  </si>
  <si>
    <t>B8D5F55E-7608-4644-8152-D9587702B782</t>
  </si>
  <si>
    <t>Lucilia illustris (Meigen, 1826)</t>
  </si>
  <si>
    <t>B8DB02BE-A0C8-4A6A-A695-9A7BE5CE3313</t>
  </si>
  <si>
    <t>Agapeta zoegana Linnaeus, 1767</t>
  </si>
  <si>
    <t>B8DCEBD2-3835-4408-A7A8-903423CD2C3A</t>
  </si>
  <si>
    <t>Longitarsus curtus (Allard, 1860)</t>
  </si>
  <si>
    <t>B8DD2D7D-CF31-46C4-B9E7-D4CCAED53949</t>
  </si>
  <si>
    <t>Atypha pulmonaris Esper, 1790</t>
  </si>
  <si>
    <t>B8DF2EE0-196C-4CDA-8869-413C6EAF5ECC</t>
  </si>
  <si>
    <t>Sitona regensteinensis (Herbst, 1797)</t>
  </si>
  <si>
    <t>Lasius citrinus</t>
  </si>
  <si>
    <t>B8E5426F-78A5-49D5-92A9-65754852BA70</t>
  </si>
  <si>
    <t>Wesmaelius malladai (Navas, 1925)</t>
  </si>
  <si>
    <t>B8EAD148-7788-43E9-8003-98F3EE1DC37D</t>
  </si>
  <si>
    <t>Broscus cephalotes (Linnaeus, 1758)</t>
  </si>
  <si>
    <t>B8EB9859-D083-41D5-8D4E-43720FD54CED</t>
  </si>
  <si>
    <t>Byrrhus pustulatus (Forster, 1771)</t>
  </si>
  <si>
    <t>B8EF226E-3338-4457-9B63-83BEC752EA5E</t>
  </si>
  <si>
    <t>Ischnura elegans (Vander Linden, 1820) (Grosse Pechlibelle)</t>
  </si>
  <si>
    <t>Radix labiata (Rossmässler, 1835) (Gemeine Schlammschnecke)</t>
  </si>
  <si>
    <t>B8F05234-DFCC-4C66-B55C-056847A8D646</t>
  </si>
  <si>
    <t>Carabus lepontinus Born, 1908</t>
  </si>
  <si>
    <t>B8F19F91-79C9-49A8-88FE-97BE500CF597</t>
  </si>
  <si>
    <t>Amara ingenua (Duftschmid, 1812)</t>
  </si>
  <si>
    <t>B8F499E0-A63C-42A6-868A-871507A79508</t>
  </si>
  <si>
    <t>Cassida vittata Villers, 1789</t>
  </si>
  <si>
    <t>B8F4E00F-4C4D-4417-8CED-A162DF23100B</t>
  </si>
  <si>
    <t>Aploderus caelatus (Gravenhorst, 1802)</t>
  </si>
  <si>
    <t>B8F4F247-E294-4CB6-BDC8-690661BC73F3</t>
  </si>
  <si>
    <t>Dichrorampha alpigenana Heinemann, 1863</t>
  </si>
  <si>
    <t>B8F7176B-48E6-4F90-868D-BDE996862831</t>
  </si>
  <si>
    <t>Dexiogyia corticina (Erichson, 1837)</t>
  </si>
  <si>
    <t>B8FA478A-37DB-4014-8F53-A1D5E682CEC1</t>
  </si>
  <si>
    <t>Dolichocephala ocellata (Costa, 1854)</t>
  </si>
  <si>
    <t>Arctosa leopardus (Sundevall, 1833)</t>
  </si>
  <si>
    <t>B8FB5B03-87B3-42E5-A68C-C30A0B00A10C</t>
  </si>
  <si>
    <t>Psychoda lobata Tonnoir, 1940</t>
  </si>
  <si>
    <t>B8FD05D6-B6A3-4A8E-A004-6741A22F161F</t>
  </si>
  <si>
    <t>Morychus aeneus (Fabricius, 1775)</t>
  </si>
  <si>
    <t>B9000F2D-A3BE-4B31-B832-832E830F4781</t>
  </si>
  <si>
    <t>Beraea dira McLachlan, 1875</t>
  </si>
  <si>
    <t>B90399AF-ACB6-427C-8FFB-A3A79186870F</t>
  </si>
  <si>
    <t>Oxyethira simplex Ris, 1897</t>
  </si>
  <si>
    <t>B9061470-7D07-4399-B05B-E4FD0F887B25</t>
  </si>
  <si>
    <t>Ithytrichia lamellaris Eaton, 1873</t>
  </si>
  <si>
    <t>B9062573-9557-4D84-952F-73E62757A78B</t>
  </si>
  <si>
    <t>Terellia ceratocera (Hendel, 1913)</t>
  </si>
  <si>
    <t>B9146D67-6B4A-425B-B9E4-95BBA7B459DA</t>
  </si>
  <si>
    <t>Laccobius ytenensis Sharp, 1910</t>
  </si>
  <si>
    <t>B9166AFF-54EE-47B4-B2B4-8F93C5C05694</t>
  </si>
  <si>
    <t>Mompha terminella (Humphreys &amp; Westwood, 1845)</t>
  </si>
  <si>
    <t>B91709D3-FA05-4E8C-9D37-F936145A4E8B</t>
  </si>
  <si>
    <t>Atheta xanthopus (Thomson, 1856)</t>
  </si>
  <si>
    <t>B9172818-4098-4FA3-897C-616D0CA57521</t>
  </si>
  <si>
    <t>Hydrellia albilabris (Meigen, 1830)</t>
  </si>
  <si>
    <t>B9194A07-250F-429F-9C82-115E6684D1E2</t>
  </si>
  <si>
    <t>Leptoplectus spinolae (Aubé, 1844)</t>
  </si>
  <si>
    <t>B9263DE1-3049-4E9B-8808-F49B7F78DD9B</t>
  </si>
  <si>
    <t>Scopula subpunctaria Herrich-Schäffer, 1847</t>
  </si>
  <si>
    <t>Rhopalum gracile Wesmael, 1852</t>
  </si>
  <si>
    <t>B92EBF77-E4AF-4777-A68A-BAE721B84684</t>
  </si>
  <si>
    <t>Cryptophagus confusus Bruce, 1934</t>
  </si>
  <si>
    <t>B9306271-334F-421E-B592-63E222B09C1C</t>
  </si>
  <si>
    <t>Zophodia grossulariella Hübner, 1809</t>
  </si>
  <si>
    <t>B9347E1A-0689-4E2F-A768-6797FDED1016</t>
  </si>
  <si>
    <t>Argyresthia spinosella Stainton, 1849</t>
  </si>
  <si>
    <t>B93A8254-0AD7-4286-8E87-9E2F74DA1D61</t>
  </si>
  <si>
    <t>Dolichosciara flavipes (Meigen, 1804)</t>
  </si>
  <si>
    <t>B93DD2CE-A49A-4056-A4EE-6C63CC301B43</t>
  </si>
  <si>
    <t>Gymnophora integralis Schmitz, 1920</t>
  </si>
  <si>
    <t>B94387C6-33F4-40EB-BC12-CC9EECD504FB</t>
  </si>
  <si>
    <t>Leia arsona Hutson, 1978</t>
  </si>
  <si>
    <t>B94684E9-B915-4D40-9374-76ADF4180C44</t>
  </si>
  <si>
    <t>Margarinotus ventralis (Marseul, 1854)</t>
  </si>
  <si>
    <t>B947D0A5-1E62-4CC0-B74E-80C5F1C5898E</t>
  </si>
  <si>
    <t>Haematopota pandazisi (Kröber, 1936)</t>
  </si>
  <si>
    <t>B947DCD8-CFAA-45CE-8C92-B82620890371</t>
  </si>
  <si>
    <t>Platydomene springeri (Koch, 1937)</t>
  </si>
  <si>
    <t>B94C0A22-7C8E-4F2C-A4DC-C85A518BBFE5</t>
  </si>
  <si>
    <t>Nycteribia latreillii (Leach, 1817)</t>
  </si>
  <si>
    <t>B94C5916-BF4E-4666-9B97-1217767816B7</t>
  </si>
  <si>
    <t>Corticeus bicolor (Olivier, 1790)</t>
  </si>
  <si>
    <t>B94CD5A6-A20E-487F-A12A-0AB89499D52F</t>
  </si>
  <si>
    <t>Epidapus alnicola? (Tuomikoski, 1957)</t>
  </si>
  <si>
    <t>B94D72A3-8D43-41A9-9B3C-4AEEFAEB84D9</t>
  </si>
  <si>
    <t>Xyletinus ater (Creutzer, 1796)</t>
  </si>
  <si>
    <t>B958F24B-9DB9-4E4F-8368-42C2885C1082</t>
  </si>
  <si>
    <t>Oxicesta serratae Zerny, 1927</t>
  </si>
  <si>
    <t>B95B0D77-A513-400A-88B5-D5A4DE67FA3C</t>
  </si>
  <si>
    <t>Parornix fagivora (Frey, 1861)</t>
  </si>
  <si>
    <t>Marpissa radiata (Grube, 1859)</t>
  </si>
  <si>
    <t>Deroceras sturanyi (Simroth, 1894) (Hammer-Ackerschnecke)</t>
  </si>
  <si>
    <t>B964983E-68A8-49E1-A801-CAD2DB0782DE</t>
  </si>
  <si>
    <t>Polydrusus mollis (Ström, 1768)</t>
  </si>
  <si>
    <t>B9677128-C83E-48B8-AA67-8A4CB2863553</t>
  </si>
  <si>
    <t>Atheta rugulosa (Heer, 1939)</t>
  </si>
  <si>
    <t>B9685530-CB32-4EE0-A4AC-089472B0891D</t>
  </si>
  <si>
    <t>Phymatodes testaceus (Linnaeus, 1758)</t>
  </si>
  <si>
    <t>B96E2189-8E3D-461C-808A-63A862B217DE</t>
  </si>
  <si>
    <t>Pardosa mixta (Kulczynski, 1887)</t>
  </si>
  <si>
    <t>B97241AC-2919-4B2A-9D0C-39B8D73C146E</t>
  </si>
  <si>
    <t>Agrotera nemoralis Scopoli, 1763</t>
  </si>
  <si>
    <t>B9742831-9A4C-4D61-B951-D76470967534</t>
  </si>
  <si>
    <t>Ornithomya rupes Hutson, 1981</t>
  </si>
  <si>
    <t>B9744EA0-BA2B-41B1-9804-8110BA5C2AE5</t>
  </si>
  <si>
    <t>Carabus glabratus glabratus Paykull, 1790</t>
  </si>
  <si>
    <t>B9747EAC-9D5D-4F83-8ACE-4EAB6BD98E62</t>
  </si>
  <si>
    <t>Scymnus impexus Mulsant, 1850</t>
  </si>
  <si>
    <t>Solenopsis fugax</t>
  </si>
  <si>
    <t>B9779E7D-522D-40DF-B9BD-AD7BD6C0D22A</t>
  </si>
  <si>
    <t>Zeuxia subapennina Rondani, 1862</t>
  </si>
  <si>
    <t>B98107A6-2DC5-4331-A1EE-3DA9EC3A624B</t>
  </si>
  <si>
    <t>Zacladus exiguus (Olivier, 1807)</t>
  </si>
  <si>
    <t>B98322EC-E58F-4877-898C-E556D080E429</t>
  </si>
  <si>
    <t>Atheta sparreschneideri Munster, 1923</t>
  </si>
  <si>
    <t>B983F5CF-44A0-491E-942C-0D2996D0E105</t>
  </si>
  <si>
    <t>Suillia laevifrons (Loew, 1862)</t>
  </si>
  <si>
    <t>B98B1011-9A80-4C0A-AAB8-B608CC34FE42</t>
  </si>
  <si>
    <t>Orthosia cruda Denis &amp; Schiffermüller, 1775 (Kleine Kätzcheneule)</t>
  </si>
  <si>
    <t>B99059D6-23D2-4B1E-A0FC-E098EB028C81</t>
  </si>
  <si>
    <t>Eusphalerum semicoleoptratum (Panzer, 1895)</t>
  </si>
  <si>
    <t>B99C3622-2C45-42E2-8819-F0FDC60F33C3</t>
  </si>
  <si>
    <t>Cyanapion spencii (Kirby, 1808)</t>
  </si>
  <si>
    <t>B99C9A1F-7B08-4331-BA1C-4AE8E63B75A1</t>
  </si>
  <si>
    <t>Hydrosmecta lessinica (Scheerpeltz, 1944)</t>
  </si>
  <si>
    <t>B99E029B-F9AA-4FEB-A71E-CEB41AC199B0</t>
  </si>
  <si>
    <t>Adela reaumurella (Linnaeus, 1758)</t>
  </si>
  <si>
    <t>B9A6352A-3ABF-436C-9876-720AF2BE91CA</t>
  </si>
  <si>
    <t>Dactylophorosoma nivisatelles Verhoeff, 1900</t>
  </si>
  <si>
    <t>B9AB1209-1591-4262-957D-7343848B8199</t>
  </si>
  <si>
    <t>Dorytomus salicis Waltl, 1851</t>
  </si>
  <si>
    <t>B9AC6A6B-19E5-4202-926F-D092064B333E</t>
  </si>
  <si>
    <t>Stigmella anomalella (Goeze, 1783)</t>
  </si>
  <si>
    <t>B9ACA4F7-611F-4755-BF08-8B76E6A131AB</t>
  </si>
  <si>
    <t>Bucculatrix demaryella (Duponchel, 1840</t>
  </si>
  <si>
    <t>B9B4BB4E-553D-44EA-A48B-2C280A99018F</t>
  </si>
  <si>
    <t>Sciophila spinifera Zaitzev, 1982</t>
  </si>
  <si>
    <t>B9B689FC-E3CE-4455-BC27-E9430B7C10B0</t>
  </si>
  <si>
    <t>Lymnocryptes minimus (Zwergschnepfe)</t>
  </si>
  <si>
    <t>B9BA2766-F4B7-4B32-91EF-B3F92C7C6193</t>
  </si>
  <si>
    <t>Phronia exigua (Zetterstedt, 1852)</t>
  </si>
  <si>
    <t>B9BAEC34-8437-4653-AD37-77F9C1509D17</t>
  </si>
  <si>
    <t>Chalcosyrphus valgus (Gmelin, 1790)</t>
  </si>
  <si>
    <t>B9BE2C82-3B30-4C91-842B-A9B8BA81AB77</t>
  </si>
  <si>
    <t>Athripsodes albifrons (Linnaeus, 1758)</t>
  </si>
  <si>
    <t>B9BEC248-AEB9-45FD-8E29-8432C22AA99B</t>
  </si>
  <si>
    <t>Haliplus mucronatus Stephens, 1828</t>
  </si>
  <si>
    <t>B9C49CB2-4D64-4ED5-AA01-5651F267F9C9</t>
  </si>
  <si>
    <t>Euryusa coarctata Märkel, 1845</t>
  </si>
  <si>
    <t>B9C74A18-4C34-48E4-9E8F-D19DC8511E15</t>
  </si>
  <si>
    <t>Sarcophaga teretirostris Pandellé, 1896</t>
  </si>
  <si>
    <t>B9CE5551-239D-45D5-B1CE-D46EB72DA0FC</t>
  </si>
  <si>
    <t>Leucoptera laburnella (Stainton, 1851)</t>
  </si>
  <si>
    <t>B9D04DFA-B373-4281-96A2-98E644D27B0C</t>
  </si>
  <si>
    <t>Baetis fuscatus (Linné, 1761)</t>
  </si>
  <si>
    <t>Pemphredon lugens Dahlbom, 1842</t>
  </si>
  <si>
    <t>B9DDD897-05C7-49D7-A452-6A4509B6FBAA</t>
  </si>
  <si>
    <t>Campsicnemus lumbatus Loew, 1857</t>
  </si>
  <si>
    <t>B9DF67C8-F072-41A0-A561-66414473E346</t>
  </si>
  <si>
    <t>Onthophagus baraudi Nicolas, 1964</t>
  </si>
  <si>
    <t>B9E7AECB-914D-41AE-A5AF-682CCC0A30D9</t>
  </si>
  <si>
    <t>Platypalpus brachystylus (Bezzi, 1892)</t>
  </si>
  <si>
    <t>B9E8FCCB-3BDA-4FFB-B26F-3BAA90EE68E0</t>
  </si>
  <si>
    <t>Bidessus nasutus Shp., 1887</t>
  </si>
  <si>
    <t>B9EC33DE-53E7-461A-BE9F-CC495006E915</t>
  </si>
  <si>
    <t>Stenomax aeneus (Scopoli, 1763)</t>
  </si>
  <si>
    <t>B9EC877C-AE65-4A69-A890-EE3CFD815F4B</t>
  </si>
  <si>
    <t>Xantholinus gallicus Coiffait, 1956</t>
  </si>
  <si>
    <t>B9EDF3BD-78A0-4BE7-B8FA-0A76FE7B4F3C</t>
  </si>
  <si>
    <t>Coleophora trifolii (Curtis, 1832)</t>
  </si>
  <si>
    <t>B9F3760C-36E6-4DC3-8ECC-9DA475CAC4AC</t>
  </si>
  <si>
    <t>Olibrus millfolii (Paykull, 1800)</t>
  </si>
  <si>
    <t>B9F84A41-2DB7-48CA-BCAC-46D7DFB7933C</t>
  </si>
  <si>
    <t>Hercostomus blankaartensis Pollet, 1990</t>
  </si>
  <si>
    <t>B9FBD8DE-9EAB-47B8-828B-3861AC858868</t>
  </si>
  <si>
    <t>Grammoptera ruficornis (Fabricius, 1781) (Blüttenbock)</t>
  </si>
  <si>
    <t>B9FC9071-C524-46BF-8666-32391AB3FE99</t>
  </si>
  <si>
    <t>Toxoneura laetabilis (Loew, 1873)</t>
  </si>
  <si>
    <t>B9FDD8BF-6697-4383-AC14-66470DF1D24D</t>
  </si>
  <si>
    <t>Hylemya nigrimana (Meigen, 1826)</t>
  </si>
  <si>
    <t>B9FE88E5-C0AC-4B71-B7D4-0074EBC631CA</t>
  </si>
  <si>
    <t>Tetragnatha striata L. Koch, 1862</t>
  </si>
  <si>
    <t>BA079EDA-880C-4080-B1F7-1BEA72B519BD</t>
  </si>
  <si>
    <t>Pentophera morio Linnaeus, 1767 (Trauerspinner, Wiesenspinner)</t>
  </si>
  <si>
    <t>BA086EAE-3734-4FA5-B454-0A009B621E2A</t>
  </si>
  <si>
    <t>Rabdophaga saliciperda (Dufour, 1841)</t>
  </si>
  <si>
    <t>BA09E83F-62F7-4E33-8ABB-966FED40CFE8</t>
  </si>
  <si>
    <t>Megarthrus prosseni Schatzmayr, 1904</t>
  </si>
  <si>
    <t>BA0A3BB9-7F15-4E13-9A15-340BBBBE7DD7</t>
  </si>
  <si>
    <t>Contarinia acerplicans (Kieffer, 1889)</t>
  </si>
  <si>
    <t>BA0E84F8-7B32-4A11-B153-8E2D3BC74497</t>
  </si>
  <si>
    <t>Photedes morrisii Dale, 1837</t>
  </si>
  <si>
    <t>BA0F4859-7EE9-4A22-8460-C47C9DA8EC03</t>
  </si>
  <si>
    <t>Priocnemis minutalis Wahis</t>
  </si>
  <si>
    <t>BA110D75-1976-4AD1-A34E-793BFFD47D4B</t>
  </si>
  <si>
    <t>Argyresthia retinella Zeller, 1839</t>
  </si>
  <si>
    <t>BA19694B-2000-4E41-B781-DE12267F6707</t>
  </si>
  <si>
    <t>Cydia strobilella Linnaeus, 1758</t>
  </si>
  <si>
    <t>BA215B15-9539-4B35-B489-54BF62BB9BC0</t>
  </si>
  <si>
    <t>Meligethes rotundicollis Brisout de Barneville, 1863</t>
  </si>
  <si>
    <t>BA251396-ADD6-40CE-99A9-1AA9DA93CB43</t>
  </si>
  <si>
    <t>Bisnius pseudoparcus (Brunne, 1976)</t>
  </si>
  <si>
    <t>BA25F276-0BDB-4391-8264-3BC11EFCAE54</t>
  </si>
  <si>
    <t>Doydirhynchus austriacus (Olivier, 1807)</t>
  </si>
  <si>
    <t>BA29B4C6-BE41-4909-9F78-349B4CD9829F</t>
  </si>
  <si>
    <t>Priocnemis mesobrometi Wolf</t>
  </si>
  <si>
    <t>BA2D485D-A962-4F73-9264-6A8E5D55016B</t>
  </si>
  <si>
    <t>Acritus nigricornis (Hoffmann, 1803)</t>
  </si>
  <si>
    <t>BA382542-2AAF-44D6-AF81-0264AB53FD0D</t>
  </si>
  <si>
    <t>Pyrausta ostrinalis Hübner, 1796</t>
  </si>
  <si>
    <t>BA3A7B2C-2F2C-4785-9BDE-E11FF0BADD19</t>
  </si>
  <si>
    <t>Lepthyphantes cornutus Schenkel, 1927</t>
  </si>
  <si>
    <t>BA3B8E2F-FA30-4AC4-953B-7E6D6A29A17B</t>
  </si>
  <si>
    <t>Libelloides longicornis (Linnaeus, 1764)</t>
  </si>
  <si>
    <t>BA407D57-99E2-4BC7-AB6E-A70DA15876C3</t>
  </si>
  <si>
    <t>Catocala promissa Denis &amp; Schiffermüller, 1775 (Kleiner Eichenkarmin)</t>
  </si>
  <si>
    <t>BA42AD4F-8EC8-4D9D-AAE6-9D5D1AC46B5E</t>
  </si>
  <si>
    <t>Rhynchaenus testaceus (Müller, 1776)</t>
  </si>
  <si>
    <t>BA480F58-2B41-461E-BECB-4313FD0DF9BA</t>
  </si>
  <si>
    <t>Philonthus fumarius (Gravenhorst, 1806)</t>
  </si>
  <si>
    <t>BA4A54A1-73E2-4941-A1B8-E27551AE877B</t>
  </si>
  <si>
    <t>Pelidnoptera fuscipennis (Meigen, 1830)</t>
  </si>
  <si>
    <t>BA5B9887-CE34-4A75-8A30-4A054828A8A4</t>
  </si>
  <si>
    <t>Callopistria latreillei Duponchel, 1827</t>
  </si>
  <si>
    <t>BA5C2162-9EA4-4FDD-9258-B10E6587AEE6</t>
  </si>
  <si>
    <t>Caenis macrura Stephens, 1835</t>
  </si>
  <si>
    <t>BA5CD8AE-EA20-48C9-BE91-767F2C78B47F</t>
  </si>
  <si>
    <t>Exapion inexpertum (Wagner, 1906)</t>
  </si>
  <si>
    <t>BA5D6107-E322-4BF1-B53D-D23EB090EDC1</t>
  </si>
  <si>
    <t>Phryxe nemea (Meigen, 1824)</t>
  </si>
  <si>
    <t>BA5DC721-7CB3-4561-9FB8-E63EC6A4DE78</t>
  </si>
  <si>
    <t>Cnodacophora sellata (Meigen, 1826)</t>
  </si>
  <si>
    <t>BA5E2881-A7BC-4C99-9E04-9673C8405990</t>
  </si>
  <si>
    <t>Chyliza vittata Meigen, 1826</t>
  </si>
  <si>
    <t>BA5FF820-D6DD-448B-9AB2-7D7D74F15CD6</t>
  </si>
  <si>
    <t>Olethreutes arcuella Clerck, 1759</t>
  </si>
  <si>
    <t>BA62F92A-E0B1-4DC3-956F-EF9561E82074</t>
  </si>
  <si>
    <t>Hydroporus nigrita (Fabricius, 1792)</t>
  </si>
  <si>
    <t>BA63B4E0-4791-4562-BA02-1F7A77F40675</t>
  </si>
  <si>
    <t>Oxypoda opaca (Gravenhorst, 1802)</t>
  </si>
  <si>
    <t>BA673293-4130-440A-ACE8-76FC2EE3ED93</t>
  </si>
  <si>
    <t>Tipula truncorum Meigen, 1830</t>
  </si>
  <si>
    <t>BA688B76-8C42-46EA-A517-58E8A6297E5E</t>
  </si>
  <si>
    <t>Cydia albipicta Sauter, 1968</t>
  </si>
  <si>
    <t>BA6DFFFD-F9C9-4EA0-A7EA-2843CB92648C</t>
  </si>
  <si>
    <t>Philygria femorata (Stenhammar, 1844)</t>
  </si>
  <si>
    <t>BA6E1914-76C9-4ED4-A4AA-C89EFF3F8B7D</t>
  </si>
  <si>
    <t>Bibloplectus strouhali Beier, 1928</t>
  </si>
  <si>
    <t>BA71F1E1-6715-4594-9C54-820B63340D2D</t>
  </si>
  <si>
    <t>Chrysotus laesus (Wiedemann, 1817)</t>
  </si>
  <si>
    <t>Misumena vatia (Clerck, 1757)</t>
  </si>
  <si>
    <t>BA7A3BB7-461D-4E6B-B317-62B2BA44E3A8</t>
  </si>
  <si>
    <t>Acrotona exigua (Erichson, 1837)</t>
  </si>
  <si>
    <t>BA7CC1DF-C758-478B-80F2-C3204AF15286</t>
  </si>
  <si>
    <t>Gyrinus caspius Ménétriés, 1832</t>
  </si>
  <si>
    <t>BA7DC874-D43E-4080-B031-4DCC74C25C41</t>
  </si>
  <si>
    <t>Epuraea distincta (Grimmer, 1841)</t>
  </si>
  <si>
    <t>Linyphia triangularis (Clerck, 1757)</t>
  </si>
  <si>
    <t>BA8CB2C3-09E5-42A4-AEF5-0B4C1D24B366</t>
  </si>
  <si>
    <t>Metriotes lutarea (Haworth, 1828)</t>
  </si>
  <si>
    <t>BA8D4448-6DA5-403B-BCE1-55778CD51FFD</t>
  </si>
  <si>
    <t>Coenagrion scitulum (Rambur, 1842) (Gabel-Azurjungfer)</t>
  </si>
  <si>
    <t>BA8F203A-2A3A-42F7-8EE6-062B3B6594B9</t>
  </si>
  <si>
    <t>Rabdophaga strobilina (Bremi, 1847)</t>
  </si>
  <si>
    <t>BA91212A-AD76-4984-99AF-23B9A7E509F9</t>
  </si>
  <si>
    <t>Abrostola tripartita Hufnagel, 1766</t>
  </si>
  <si>
    <t>BA9317D1-4310-4D63-8270-ED7B3E86D4DF</t>
  </si>
  <si>
    <t>Microdon mutabilis (Linnaeus, 1758)</t>
  </si>
  <si>
    <t>BA9443EF-E196-4552-A9FB-36D5807011AA</t>
  </si>
  <si>
    <t>Branta leucopsis (Weisswangengans)</t>
  </si>
  <si>
    <t>BA94C440-557F-436B-A209-1F81AC1AEDFB</t>
  </si>
  <si>
    <t>Bupalus piniaria Linnaeus, 1758 (Kiefernspanner)</t>
  </si>
  <si>
    <t>BA97F139-8499-4D13-B8DC-6B2882720C83</t>
  </si>
  <si>
    <t>Nebrioporus depressus (Fabricius, 1775)</t>
  </si>
  <si>
    <t>BA9B1C0B-B487-4050-BAEB-FEE303ED73AA</t>
  </si>
  <si>
    <t>Hedychridium lampadum Linsenmaier, 1959</t>
  </si>
  <si>
    <t>BAA048C1-7B80-434C-BAD4-C44E28DF7113</t>
  </si>
  <si>
    <t>Aplocnemus alpestris Kiesenwetter, 1861</t>
  </si>
  <si>
    <t>BAA83233-554A-423A-91CA-834DEA5195E0</t>
  </si>
  <si>
    <t>Polia hepatica Clerck, 1759</t>
  </si>
  <si>
    <t>Pardosa agrestis (Westring, 1861)</t>
  </si>
  <si>
    <t>BAB6AB7F-8D6A-4785-A9F2-14125FDB1491</t>
  </si>
  <si>
    <t>Metriocnemus fuscipes (Meigen, 1818)</t>
  </si>
  <si>
    <t>BAB9C7E3-3F77-4388-84C6-7C47AF47AF0B</t>
  </si>
  <si>
    <t>Siagonium quadricorne Kirby, 1815</t>
  </si>
  <si>
    <t>BAB9FDDF-B81C-42D2-9C18-1C556C69F6C6</t>
  </si>
  <si>
    <t>Clinocera barbatula Mik, 1880</t>
  </si>
  <si>
    <t>BABE35B2-F30F-4734-A32D-A67332EC6707</t>
  </si>
  <si>
    <t>Tasiocera halesus (Schmid, 1949)</t>
  </si>
  <si>
    <t>Tetrix subulata (Linnaeus, 1758) (Säbeldornschrecke)</t>
  </si>
  <si>
    <t>BACB0C45-12EA-42BC-9AE2-87603B063F2C</t>
  </si>
  <si>
    <t>Meligethes fuscus (Olivier, 1790)</t>
  </si>
  <si>
    <t>BACB349C-6419-472C-B42F-2F642623E277</t>
  </si>
  <si>
    <t>Megaselia latior Schmitz, 1936</t>
  </si>
  <si>
    <t>BAD824E7-88E8-4756-A0A1-C7341D1E1D06</t>
  </si>
  <si>
    <t>Megaselia sylvatica (Wood, 1910)</t>
  </si>
  <si>
    <t>BAD9A0EF-0E26-4536-903B-BF7C519135D8</t>
  </si>
  <si>
    <t>Tachyporus abdominalis (Fabricius, 1781)</t>
  </si>
  <si>
    <t>BADA80BF-FEBA-4009-B47A-96D508DC5665</t>
  </si>
  <si>
    <t>Vertigo modesta arctica (Wallenberg, 1858) (Arktische Windelschnecke)</t>
  </si>
  <si>
    <t>BAE096A1-ED28-48EF-A511-77A9BDDE9C31</t>
  </si>
  <si>
    <t>Apamea rubrirena Treitschke, 1825</t>
  </si>
  <si>
    <t>BAE6B8B3-7F65-44A8-984B-84D8F8A44DD7</t>
  </si>
  <si>
    <t>Empis femorata Fabricius, 1798</t>
  </si>
  <si>
    <t>BAEE399D-D6D4-475C-BE6E-A241780B4EBC</t>
  </si>
  <si>
    <t>Parornix atripalpella Wahlström, 1979</t>
  </si>
  <si>
    <t>BAF16B95-2BB0-4057-AE6C-EFE006E9C103</t>
  </si>
  <si>
    <t>Bezzia winnertziana Kieffer, 1919</t>
  </si>
  <si>
    <t>BAF66846-4F5B-4874-A9AE-C095BDFAC344</t>
  </si>
  <si>
    <t>Lehmannia rupicola Lessona &amp; Pollonera, 1882 (Berg-Egelschnecke)</t>
  </si>
  <si>
    <t>BAFF99F8-13BF-48FE-A2A8-902645E23E7E</t>
  </si>
  <si>
    <t>Carcharodus boeticus Rambur, 1840 (Andorn-Dickkopffalter)</t>
  </si>
  <si>
    <t>BB000A0D-158C-4C27-B91D-9DB34DB3C5E6</t>
  </si>
  <si>
    <t>Cratosilis distinguenda (Baudi, 1859)</t>
  </si>
  <si>
    <t>BB013A14-514F-432F-9E36-B62406283BA8</t>
  </si>
  <si>
    <t>Pseudopanthera macularia Linnaeus, 1758</t>
  </si>
  <si>
    <t>BB06496C-B085-4FBF-A5E0-41D9C232C040</t>
  </si>
  <si>
    <t>Planetella bremii (Kieffer, 1898)</t>
  </si>
  <si>
    <t>BB06F18D-943A-4D2B-944F-A40ABEB4262A</t>
  </si>
  <si>
    <t>Psylliodes affinis (Paykull, 1799)</t>
  </si>
  <si>
    <t>BB0A0C18-7F6B-4ED6-ACB7-EC4B737A7AAA</t>
  </si>
  <si>
    <t>Admontia grandicornis (Zetterstedt, 1849)</t>
  </si>
  <si>
    <t>Formica fusca</t>
  </si>
  <si>
    <t>BB117DC5-9FC7-489B-975D-61C78CA98640</t>
  </si>
  <si>
    <t>Sphegina cornifera Becker, 1921</t>
  </si>
  <si>
    <t>BB16186B-C884-47B9-9748-A1354E4B491E</t>
  </si>
  <si>
    <t>Tipnus unicolor (Piller Mitterpacher, 1783)</t>
  </si>
  <si>
    <t>BB162D68-F809-47DA-8593-8C2428300430</t>
  </si>
  <si>
    <t>Trichopalpus fraternus (Meigen, 1826)</t>
  </si>
  <si>
    <t>BB1BD5FC-AB42-4661-9518-18F6CDCC151A</t>
  </si>
  <si>
    <t>Orchesia blandula Brancsik, 1874</t>
  </si>
  <si>
    <t>BB1CB630-FF42-49C7-819C-95DD2B1AEA74</t>
  </si>
  <si>
    <t>Sapromyza viciespunctata Czerny, 1932</t>
  </si>
  <si>
    <t>BB1DD306-7FE2-4AC4-A891-B9BC2FF6C9C1</t>
  </si>
  <si>
    <t>Agrilus antiquus Mulsant, 1863 (Antiker Prachtkäfer)</t>
  </si>
  <si>
    <t>BB205488-0D91-42F6-B20C-4BE91E00D1E4</t>
  </si>
  <si>
    <t>Philocoprella italica (Deeming, 1964)</t>
  </si>
  <si>
    <t>BB28EBB8-D5E7-4300-8B1E-C5E7719A638F</t>
  </si>
  <si>
    <t>Tephritis truncata (Loew, 1844)</t>
  </si>
  <si>
    <t>BB2A5D81-BBED-4F83-9FD9-62C9898E3B43</t>
  </si>
  <si>
    <t>Lordithon speciosus (Erichson, 1839)</t>
  </si>
  <si>
    <t>BB2BB60F-4553-4410-B94B-2675BE52457C</t>
  </si>
  <si>
    <t>Othius volans Sahlberg, 1876</t>
  </si>
  <si>
    <t>BB3124F2-9E87-472B-85D6-C8AB44AE2ED4</t>
  </si>
  <si>
    <t>Callipus foetidissimus (Savi, 1819)</t>
  </si>
  <si>
    <t>BB3C7C93-ED4D-43D4-BC2A-DF7663B7855E</t>
  </si>
  <si>
    <t>Cymindis coadunata melanocephala Dejean, 1825</t>
  </si>
  <si>
    <t>BB3E022F-23B8-47B0-B098-D98FC886D322</t>
  </si>
  <si>
    <t>Tychius medicaginis Brisout de Barneville, 1862</t>
  </si>
  <si>
    <t>BB3F482E-7572-4B4B-86D7-3691F5DFFE54</t>
  </si>
  <si>
    <t>Aegypius monachus (Mönchsgeier)</t>
  </si>
  <si>
    <t>BB439B6B-E9B6-4FEA-84BF-8D969F6FD1FA</t>
  </si>
  <si>
    <t>Platycheirus manicatus (Meigen, 1822)</t>
  </si>
  <si>
    <t>BB47FFE4-6226-4C3A-A9D6-43E3CEEFE60B</t>
  </si>
  <si>
    <t>Coleophora solenella Staudinger, 1859</t>
  </si>
  <si>
    <t>BB492B63-CE52-4279-AEC6-CC9F3A08F895</t>
  </si>
  <si>
    <t>Phaonia villana Robineau-Desvoidy, 1830</t>
  </si>
  <si>
    <t>BB49CB72-7621-45BA-9F45-9803A0F4727F</t>
  </si>
  <si>
    <t>Odontopera bidentata Clerck, 1759</t>
  </si>
  <si>
    <t>Zygaena transalpina Esper, 1781 (Hufeisenklee-Widderchen)</t>
  </si>
  <si>
    <t>BB4CCC2D-3102-43E2-A045-59CF7EA8CE76</t>
  </si>
  <si>
    <t>Sphyrotarsus hervebazini Parent, 1914</t>
  </si>
  <si>
    <t>BB55065B-5546-4BC3-B45D-6361B122779F</t>
  </si>
  <si>
    <t>Anomala dubia (Scopoli, 1763)</t>
  </si>
  <si>
    <t>BB564B91-C42B-4F53-882E-2B59FF44AC10</t>
  </si>
  <si>
    <t>Timarcha nicaensis Villa, 1853</t>
  </si>
  <si>
    <t>BB5ABB5A-B090-45E2-844B-2D9991C6617D</t>
  </si>
  <si>
    <t>Cardiophorus ruficollis (Linnaeus, 1758)</t>
  </si>
  <si>
    <t>BB5D37D9-4AD8-4AFD-A851-B104AD28291E</t>
  </si>
  <si>
    <t>Ophiomyia longilingua (Hendel, 1920)</t>
  </si>
  <si>
    <t>BB5DD3EA-6DCE-46B3-BE9C-E1CE29DBD734</t>
  </si>
  <si>
    <t>Phronia basalis Winnertz, 1863</t>
  </si>
  <si>
    <t>BB602543-1E64-4547-A8D6-A1C39E04317B</t>
  </si>
  <si>
    <t>Molophilus medius de Meijere, 1918</t>
  </si>
  <si>
    <t>BB61CACD-F343-4739-991B-FDC03E9742B9</t>
  </si>
  <si>
    <t>Gonomyia conoviensis Barnes, 1924</t>
  </si>
  <si>
    <t>BB647BD3-E494-4DB3-9E35-B7D4F6DF1CCC</t>
  </si>
  <si>
    <t>Scotinotylus alpigena (L. Koch, 1869)</t>
  </si>
  <si>
    <t>BB67372A-9D37-4679-A82A-CD971112E131</t>
  </si>
  <si>
    <t>Lasiopa calva (Meigen, 1822)</t>
  </si>
  <si>
    <t>Crossocerus tarsatus (Shuckard, 1837)</t>
  </si>
  <si>
    <t>BB71CEE9-F4E1-414E-880E-27994E1CD02D</t>
  </si>
  <si>
    <t>Tachyura quadrisignata (Duftschmid, 1812)</t>
  </si>
  <si>
    <t>BB724C33-E564-499A-BF75-A157BBAD89E6</t>
  </si>
  <si>
    <t>Bombylius pictus Panzer, [1794]</t>
  </si>
  <si>
    <t>BB748768-E0D8-48D4-92CE-7B9A63B536B2</t>
  </si>
  <si>
    <t>Bradysia cinerascens (Grzegorzek, 1884)</t>
  </si>
  <si>
    <t>BB771AFB-7E74-430D-BB20-31D1A2E7364E</t>
  </si>
  <si>
    <t>Anomala vitis (Fabricius, 1775)</t>
  </si>
  <si>
    <t>BB794A07-0755-477D-AF41-35157EC91BB4</t>
  </si>
  <si>
    <t>Acrotona aterrima (Gravenhorst, 1802)</t>
  </si>
  <si>
    <t>BB809D12-A847-4E3E-8B01-3610E1D40600</t>
  </si>
  <si>
    <t>Eumerus clavatus Becker, 1921</t>
  </si>
  <si>
    <t>BB81CF97-9909-4798-A50B-63D89EC67942</t>
  </si>
  <si>
    <t>Sarcophaga portschinskyi (Rohdendorf, 1937)</t>
  </si>
  <si>
    <t>BB850E88-415D-4299-A735-794ED4D68EF8</t>
  </si>
  <si>
    <t>Crumomyia glabrifrons (Meigen, 1830)</t>
  </si>
  <si>
    <t>BB85EA97-9C5D-43D5-8BA5-E18F1629DDB5</t>
  </si>
  <si>
    <t>Cordilura picipes (Meigen, 1826)</t>
  </si>
  <si>
    <t>BB87E219-AF14-4830-92DF-2323D26537F3</t>
  </si>
  <si>
    <t>Limnichus sericeus (Duftschmid, 1825)</t>
  </si>
  <si>
    <t>BB894284-973F-4831-856E-1ACD51407BDE</t>
  </si>
  <si>
    <t>Phaedon laevigatus (Duftschmid, 1825)</t>
  </si>
  <si>
    <t>BB8B4ADB-DEB5-44B2-BEC2-839BE57E2BE6</t>
  </si>
  <si>
    <t>Stigmella betulicola (Stainton, 1856)</t>
  </si>
  <si>
    <t>BB8FBC02-75FB-4143-9A83-0910393C0783</t>
  </si>
  <si>
    <t>Cryptocephalus bipunctatus (Linnaeus, 1758)</t>
  </si>
  <si>
    <t>BB930421-4BEE-4BB5-B01C-FD9BF618FAB4</t>
  </si>
  <si>
    <t>Ethmia dodecea (Haworth, 1828)</t>
  </si>
  <si>
    <t>BB999B5B-4EE5-4525-84AD-FA573EDF7F9B</t>
  </si>
  <si>
    <t>Semanotus undatus (Linnaeus, 1758)</t>
  </si>
  <si>
    <t>BB9C893E-8BF6-45A8-93CF-4DAF076DB289</t>
  </si>
  <si>
    <t>Nematopogon swammerdamella (Linnaeus, 1758)</t>
  </si>
  <si>
    <t>BBA20993-2221-447D-802D-BC6ED60BC4E4</t>
  </si>
  <si>
    <t>Nomada stigma Fabricius, 1804</t>
  </si>
  <si>
    <t>BBA4977E-B5C0-416F-A07C-C93F7B874FD5</t>
  </si>
  <si>
    <t>Meloe proscarabaeus Linnaeus, 1758</t>
  </si>
  <si>
    <t>BBB09AF9-9AD7-4855-A5CA-41C78C743F4C</t>
  </si>
  <si>
    <t>Hylastes angustatus (Herbst, 1793)</t>
  </si>
  <si>
    <t>BBB3D8F1-EACE-460B-826D-FF18110D4B62</t>
  </si>
  <si>
    <t>Philonthus varians (Paykull, 1789)</t>
  </si>
  <si>
    <t>BBB53D23-5083-469F-95DB-88D64895F02C</t>
  </si>
  <si>
    <t>Opatrum riparium Scriba, 1865</t>
  </si>
  <si>
    <t>BBBE4D27-D4FC-43A3-9205-C7A721EBA1BF</t>
  </si>
  <si>
    <t>Sympycnus aeneicoxa (Meigen, 1824)</t>
  </si>
  <si>
    <t>BBC4EDAD-F9C8-4875-8375-9087D9430437</t>
  </si>
  <si>
    <t>Agriphila inquinatella Denis &amp; Schiffermüller, 1775</t>
  </si>
  <si>
    <t>BBC7AB65-2392-43DE-9128-138B2FEBC587</t>
  </si>
  <si>
    <t>Acompsia cinerella (Clerck, 1759)</t>
  </si>
  <si>
    <t>BBC8275E-1E87-4EC0-A300-65FDFB59C6E5</t>
  </si>
  <si>
    <t>Platydomene picipes (Erichson, 1840)</t>
  </si>
  <si>
    <t>BBCBD5F6-9C06-4E67-AFA5-CFD315AC35DA</t>
  </si>
  <si>
    <t>Minota alpina Biondi, 1986</t>
  </si>
  <si>
    <t>Macrogastra ventricosa ventricosa (Draparnaud, 1801) (Bauchige Schliessmundschnecke)</t>
  </si>
  <si>
    <t>BBD669D6-FC0A-48CF-8200-190BB2BC08E5</t>
  </si>
  <si>
    <t>Xyphosia miliaria (Schrank, 1781)</t>
  </si>
  <si>
    <t>Lehmannia valentiana (A. Férussac, 1823) (Gewächshaus-Egelschnecke)</t>
  </si>
  <si>
    <t>BBDFB126-722D-471C-A5A2-9E93085396C0</t>
  </si>
  <si>
    <t>Tachydromia tuberculata (Loew, 1864)</t>
  </si>
  <si>
    <t>BBE3435B-DCA8-4ED7-BDF1-A2DD5B4DAD41</t>
  </si>
  <si>
    <t>Lasioderma redtenbacheri (Bach, 1852)</t>
  </si>
  <si>
    <t>BBE84A53-4A22-4798-99AF-023D1F9E3D69</t>
  </si>
  <si>
    <t>Chrysolina sturmi (Westhof, 1882)</t>
  </si>
  <si>
    <t>BBED48DE-9B58-40A3-83EB-8F3ADE94C88B</t>
  </si>
  <si>
    <t>Synchita separanda (Reitter, 1882)</t>
  </si>
  <si>
    <t>BBF1D764-719A-48B7-A438-22810FE92E99</t>
  </si>
  <si>
    <t>Stenus excubitor Erichson, 1839</t>
  </si>
  <si>
    <t>BBF619F0-4DEF-4845-A63D-A0DEB6ECC590</t>
  </si>
  <si>
    <t>Oreina speciosissima troglodytes (Kiesenwetter, 1861)</t>
  </si>
  <si>
    <t>BBF90247-5653-4937-A160-2BFE19D2451D</t>
  </si>
  <si>
    <t>Limosina silvatica (Meigen, 1830)</t>
  </si>
  <si>
    <t>BBFA53AD-A3B0-476D-B224-25543F6BC374</t>
  </si>
  <si>
    <t>Vertigo genesii (Gredler, 1856) (Blanke Windelschnecke)</t>
  </si>
  <si>
    <t>BBFE0EC2-8416-440C-847E-95C5FE77F911</t>
  </si>
  <si>
    <t>Uloma rufa (Piller Mitterpacher, 1783)</t>
  </si>
  <si>
    <t>BC03B028-5B5F-4005-8DB9-D87F6028675E</t>
  </si>
  <si>
    <t>Suphrodytes dorsalis (Fabricius, 1787)</t>
  </si>
  <si>
    <t>BC03B5B3-EFC2-436A-A03E-350A673B1D0A</t>
  </si>
  <si>
    <t>Molophilus crassipygus de Meijere, 1918</t>
  </si>
  <si>
    <t>BC08316B-75B2-4D4A-884E-6634C86170D1</t>
  </si>
  <si>
    <t>Chrysoestia pulveratella (Herrich-Schäffer, 1854)</t>
  </si>
  <si>
    <t>BC193C79-5D25-4FD7-8184-FF14FCECF73D</t>
  </si>
  <si>
    <t>Meligethes subrugosus (Gyllenhal, 1808)</t>
  </si>
  <si>
    <t>BC196B1D-333D-4E3C-9CEA-7567869D7BAD</t>
  </si>
  <si>
    <t>Otiorhynchus subdentatus Bach, 1854</t>
  </si>
  <si>
    <t>BC1B0405-7426-44A5-9A01-F42615ECCE51</t>
  </si>
  <si>
    <t>Amphipyra perflua Fabricius, 1787</t>
  </si>
  <si>
    <t>BC1F8223-1313-41FE-9F10-0114D75C0F3F</t>
  </si>
  <si>
    <t>Molops senilis Schaum, 1859</t>
  </si>
  <si>
    <t>BC1F919A-C0CF-47B5-BD82-B59B75ED3F91</t>
  </si>
  <si>
    <t>Xylota triangularis Zetterstedt, 1838</t>
  </si>
  <si>
    <t>BC230EC4-4D1A-401E-A974-1B33DE7FCA2D</t>
  </si>
  <si>
    <t>Acritus komai Lewis, 1879</t>
  </si>
  <si>
    <t>BC23799E-DA51-415B-83F1-23A8A84BF7D2</t>
  </si>
  <si>
    <t>Chionodes lugubrella (Fabricius, 1794)</t>
  </si>
  <si>
    <t>BC25C984-8500-4259-86DC-DC76FB93F9D1</t>
  </si>
  <si>
    <t>Tephritis crepidis Hendel, 1927</t>
  </si>
  <si>
    <t>BC2F7946-BC49-4CA4-B030-8337C3893A7D</t>
  </si>
  <si>
    <t>Actidium variolatum Flach, 1887</t>
  </si>
  <si>
    <t>BC3039A4-51DD-4C41-8842-B0BAFE997205</t>
  </si>
  <si>
    <t>Trichaphaenops sollaudi s.l. Jeannel, 1916</t>
  </si>
  <si>
    <t>BC30BC1D-55D5-405F-A81E-C749CC416B83</t>
  </si>
  <si>
    <t>Phyllolabis geigeri Podenas et Stary, 1997</t>
  </si>
  <si>
    <t>BC30C6E8-9FC7-4971-8C49-B332CEC6FDB1</t>
  </si>
  <si>
    <t>Microhoria fasciatus (Chevrolat, 1838)</t>
  </si>
  <si>
    <t>BC340F3C-974F-4D66-AF83-C3E17901B1C8</t>
  </si>
  <si>
    <t>Catocala nymphagoga Esper, 1787</t>
  </si>
  <si>
    <t>BC3BB46E-7085-4BDB-836D-38702AFC446E</t>
  </si>
  <si>
    <t>Trichocera parva Meigen, 1804</t>
  </si>
  <si>
    <t>BC3E17F1-A744-4946-B607-148339B71377</t>
  </si>
  <si>
    <t>Stenus subaenus Erichson, 1840</t>
  </si>
  <si>
    <t>BC3F2E7A-F20E-46EA-B43D-0FDF0CAE3361</t>
  </si>
  <si>
    <t>Thaumalea caudata Bezzi, 1913</t>
  </si>
  <si>
    <t>BC3FFB9C-9735-41C3-A44C-9EDFDB03AFE1</t>
  </si>
  <si>
    <t>Siphlonurus aestivalis (Eaton, 1903)</t>
  </si>
  <si>
    <t>BC408155-6EC0-47E3-A857-D1F41C663FC9</t>
  </si>
  <si>
    <t>Orbona fragariae Vieweg, 1790</t>
  </si>
  <si>
    <t>BC40A6B8-56C6-4C1F-A0FF-4591D7A93B07</t>
  </si>
  <si>
    <t>Dichrorampha distinctana Heinemann, 1863</t>
  </si>
  <si>
    <t>BC431023-CE02-47F0-8D55-5506397CFFC6</t>
  </si>
  <si>
    <t>Tychius crassirostris Kirsch, 1871</t>
  </si>
  <si>
    <t>BC451E6F-C5FA-4A68-B1E4-30D246CE9278</t>
  </si>
  <si>
    <t>Hilara pseudochorica Strobl, 1892</t>
  </si>
  <si>
    <t>BC45D2BA-F3F3-4249-BC7D-C5148E9469EB</t>
  </si>
  <si>
    <t>Phaonia rufipalpis (Macquart, 1835)</t>
  </si>
  <si>
    <t>BC4BB6E7-F256-4C0E-A7F5-4B15160CF3CF</t>
  </si>
  <si>
    <t>Falco columbarius (Merlin)</t>
  </si>
  <si>
    <t>BC4EC670-A3B8-4C9A-B1D6-54E324ABE0DE</t>
  </si>
  <si>
    <t>Arachnospila consobrina alpina (Wolf)</t>
  </si>
  <si>
    <t>BC531234-1D2E-4867-865C-9B758F4F95EB</t>
  </si>
  <si>
    <t>Contarinia jaapi Rübsaamen, 1914</t>
  </si>
  <si>
    <t>BC58B4B4-6F38-4036-B3C9-9E2210CEF750</t>
  </si>
  <si>
    <t>Cephalosphaera furcata (Egger, 1860)</t>
  </si>
  <si>
    <t>BC5C8607-529D-4AF6-AC89-1C48470EE747</t>
  </si>
  <si>
    <t>Platycheirus complicatus Becker, 1889</t>
  </si>
  <si>
    <t>BC61E55B-BBB9-48A3-B3E3-A589F6903C6E</t>
  </si>
  <si>
    <t>Melandrya caraboides (Linnaeus, 1761)</t>
  </si>
  <si>
    <t>BC63B3F5-A824-4EB5-B3E9-449257457145</t>
  </si>
  <si>
    <t>Ozyptila brevipes (Hahn, 1826)</t>
  </si>
  <si>
    <t>BC688FCC-3C5B-463F-9AA8-2C381BBFCB4F</t>
  </si>
  <si>
    <t>Agathomyia collini Verrall, 1901</t>
  </si>
  <si>
    <t>BC69EE7D-D148-452B-BD26-C48B07E799BB</t>
  </si>
  <si>
    <t>Blera fallax (Linnaeus, 1758)</t>
  </si>
  <si>
    <t>BC6DA447-0A5E-4371-9106-E3CCAFD90815</t>
  </si>
  <si>
    <t>Eupithecia gemellata Herrich-Schäffer, 1861</t>
  </si>
  <si>
    <t>BC70CF17-70D6-4843-BE0C-39EB87F0D5AC</t>
  </si>
  <si>
    <t>Dasysyrphus friuliensis (van der Goot, 1960)</t>
  </si>
  <si>
    <t>BC70CF64-788D-4318-99C8-7CA7A311BFB4</t>
  </si>
  <si>
    <t>Acupalpus maculatus (Schaum, 1860)</t>
  </si>
  <si>
    <t>BC7509EE-1936-4960-8BDA-9C301BD95FF1</t>
  </si>
  <si>
    <t>Spazigaster ambulans (Fabricius, 1798)</t>
  </si>
  <si>
    <t>BC7832C7-D8DA-405B-9C58-EBEA69043EBB</t>
  </si>
  <si>
    <t>Exorista rustica (Fallén, 1810)</t>
  </si>
  <si>
    <t>BC88846C-B9CF-43FD-A9B9-95C94AE6C5C8</t>
  </si>
  <si>
    <t>Hybos femoratus (Müller, 1776)</t>
  </si>
  <si>
    <t>BC89553E-4E88-4942-BCBF-6574E875FA78</t>
  </si>
  <si>
    <t>Thinobius helveticus Scheerpeltz, 1966</t>
  </si>
  <si>
    <t>BC89FE83-B3C8-4B98-8254-5A823F8FD630</t>
  </si>
  <si>
    <t>Lasiocampa quercus Linnaeus, 1758 (Eichenspinner, Buschheiden-Grossspinner)</t>
  </si>
  <si>
    <t>BC8B6414-D13F-4AF7-A0D6-AEDB126EB1D8</t>
  </si>
  <si>
    <t>Contarinia carpini Kieffer, 1897</t>
  </si>
  <si>
    <t>BC8C0667-88E8-4C03-8DAE-EE1652676092</t>
  </si>
  <si>
    <t>Meoneura alpina Hennig, 1948</t>
  </si>
  <si>
    <t>BC8EBC94-5860-4778-88C7-24A8EF95F325</t>
  </si>
  <si>
    <t>Psychoda surcoufi? Tonnoir, 1922</t>
  </si>
  <si>
    <t>BC9370C4-28E7-44E1-96E4-A0076286604D</t>
  </si>
  <si>
    <t>Orchesia minor Walker, 1837</t>
  </si>
  <si>
    <t>BC93A7B6-3A69-43E3-AFDA-C15AFE8E6014</t>
  </si>
  <si>
    <t>Eudorylas unicolor (Zetterstedt, 1844)</t>
  </si>
  <si>
    <t>BC99A1D4-3461-4CA9-873B-3667EC095276</t>
  </si>
  <si>
    <t>Meoneura carpathica pseudoflavifacies L. Papp, 1997</t>
  </si>
  <si>
    <t>BC9F5C04-D051-4C7E-85C9-AB82C5FD1EA1</t>
  </si>
  <si>
    <t>Micropeza corrigiolata (Linnaeus, 1767)</t>
  </si>
  <si>
    <t>BCA18108-1CFC-411A-B675-AE26AF0F9224</t>
  </si>
  <si>
    <t>Protapion nigritarse (Kirby, 1808)</t>
  </si>
  <si>
    <t>BCA1F5F8-D3A0-43F7-B697-03AA8E11C881</t>
  </si>
  <si>
    <t>Harpalus smaragdinus (Duftschmid, 1812)</t>
  </si>
  <si>
    <t>BCA25B30-5726-488D-8C5D-B58F75CB34A9</t>
  </si>
  <si>
    <t>Callistus lunatus lunatus (Fabricius, 1775)</t>
  </si>
  <si>
    <t>BCA832D8-F506-4915-97AA-B087BAD0F3CA</t>
  </si>
  <si>
    <t>Pipiza fenestrata Meigen, 1822</t>
  </si>
  <si>
    <t>BCA93C1C-9AA2-4324-8031-639BD9B56A2C</t>
  </si>
  <si>
    <t>Rhamphomyia umbripes Becker, 1887</t>
  </si>
  <si>
    <t>BCAB04B0-987E-4503-AFD4-02B4A6F10D90</t>
  </si>
  <si>
    <t>Cerdistus erythrurus (Meigen, 1820)</t>
  </si>
  <si>
    <t>BCAB72D7-286A-41A1-BDA6-DAF446B18552</t>
  </si>
  <si>
    <t>Steatoda grossa (C.L. Koch, 1838)</t>
  </si>
  <si>
    <t>BCAE80FB-E338-43E7-BF9F-64B434223151</t>
  </si>
  <si>
    <t>Polygraphus poligraphus (Linnaeus, 1758)</t>
  </si>
  <si>
    <t>BCB8393D-0470-497A-8BD2-D081CEF19767</t>
  </si>
  <si>
    <t>Eriocrania alpinella Burmann, 1958</t>
  </si>
  <si>
    <t>BCB949B6-8BE0-4A96-B5C4-74798BB878A1</t>
  </si>
  <si>
    <t>Chloroclystis v-ata Haworth, 1809</t>
  </si>
  <si>
    <t>BCBBD40D-A31C-45B4-9E76-94D21F3DFD5C</t>
  </si>
  <si>
    <t>Molorchus umbellatarum (Schreber, 1759) (Dolden-Kurzdeckenbock)</t>
  </si>
  <si>
    <t>BCBFE18B-58F0-4B4C-B2BD-4D6014365F76</t>
  </si>
  <si>
    <t>Ephoron virgo (Olivier, 1791)</t>
  </si>
  <si>
    <t>BCC3C821-64CC-403D-A50B-A33E7B25E3AC</t>
  </si>
  <si>
    <t>Depressaria badiella (Hübner, 1796)</t>
  </si>
  <si>
    <t>BCC3E38D-2FBC-49A1-BBD1-7A4390732148</t>
  </si>
  <si>
    <t>Wormaldia mediana McLachlan, 1878</t>
  </si>
  <si>
    <t>BCC4AF1F-7856-4796-95AA-17D1B8C0CA1B</t>
  </si>
  <si>
    <t>Chrysoperla carnea Stephens, 1836</t>
  </si>
  <si>
    <t>BCD11BB6-E744-459C-8847-EB3AA0944507</t>
  </si>
  <si>
    <t>Acylophorus wagenschieberi Kiesenwetter, 1850</t>
  </si>
  <si>
    <t>BCD50AB7-6193-4CE7-97ED-1A44C55FD4D9</t>
  </si>
  <si>
    <t>Wesmaelius concinnus (Stephens, 1836)</t>
  </si>
  <si>
    <t>BCDA03D7-4127-41B9-AB55-5D7BB3E3A806</t>
  </si>
  <si>
    <t>Malthinus glabellus Kiesenwetter, 1852</t>
  </si>
  <si>
    <t>BCDBCBBA-DAF2-46E8-B9E5-FEDD5B211840</t>
  </si>
  <si>
    <t>Choneiulus palmatus (Né¿mec, 1895)</t>
  </si>
  <si>
    <t>Pisidium obtusale (Lamarck, 1818) (Stumpfe Erbsenmuschel)</t>
  </si>
  <si>
    <t>BCE2BA2F-4F9E-4C9B-8197-A31D744D91A5</t>
  </si>
  <si>
    <t>Erigonella hiemalis (Blackwall, 1841)</t>
  </si>
  <si>
    <t>BCE6949D-F85C-45CD-AEC6-E0E271B768EB</t>
  </si>
  <si>
    <t>Paradromius ruficollis (Motschulsky, 1844)</t>
  </si>
  <si>
    <t>BCEA8AB5-05FF-4E4E-8B26-D2E4FF58700C</t>
  </si>
  <si>
    <t>Platyarthrus hoffmannseggi Brandt, 1833</t>
  </si>
  <si>
    <t>BCEE3D1B-2316-4FEB-A955-CF375B24B834</t>
  </si>
  <si>
    <t>Tetartopeus sphagnetorum (Muona, 1977)</t>
  </si>
  <si>
    <t>BCF08BE7-4978-4CF2-844F-A4072C682B74</t>
  </si>
  <si>
    <t>Anobium thomsoni (Kraatz, 1881)</t>
  </si>
  <si>
    <t>BCF0EEEE-4D7D-4AF5-B18D-EEE03EA2D80F</t>
  </si>
  <si>
    <t>Normandia sodalis (Erichson, 1847)</t>
  </si>
  <si>
    <t>BCF26758-5707-48DC-9FA6-EDF4DBF14AB7</t>
  </si>
  <si>
    <t>Chromatomyia nigra (Meigen, 1830)</t>
  </si>
  <si>
    <t>BCF89D25-CE4D-4E5D-B532-00882F396A35</t>
  </si>
  <si>
    <t>Aethes rutilana Hübner, 1817</t>
  </si>
  <si>
    <t>BCF9A038-2611-4064-95D2-746A441567F9</t>
  </si>
  <si>
    <t>Bembidion mannerheimii C.R. Sahlberg, 1827</t>
  </si>
  <si>
    <t>BCFD95B8-9372-4B60-863D-2F3DD0713FD7</t>
  </si>
  <si>
    <t>Lamprocrypticus alpinus (Comolli, 1837)</t>
  </si>
  <si>
    <t>BCFEDCD8-0B0A-4121-A631-219E707C6899</t>
  </si>
  <si>
    <t>Meromyza nigriseta Fedoseeva, 1960</t>
  </si>
  <si>
    <t>BD04D283-3E8B-4E5F-AC78-D82E0E0224A2</t>
  </si>
  <si>
    <t>Morpholeria variabilis (Loew, 1862)</t>
  </si>
  <si>
    <t>Myrmica microrubra</t>
  </si>
  <si>
    <t>BD126BAF-F24F-41D4-ADFF-CC2CA8D96A90</t>
  </si>
  <si>
    <t>Graptodytes flavipes (Olivier, 1795)</t>
  </si>
  <si>
    <t>BD158B8F-C9F2-424B-8B2D-4B58B349D912</t>
  </si>
  <si>
    <t>Stenopterus rufus (Linnaeus, 1767) (Spitzdeckenbock)</t>
  </si>
  <si>
    <t>BD159142-A5D0-408D-AD6B-F729B0A87CFF</t>
  </si>
  <si>
    <t>Nemoura flexuosa Aubert, 1949</t>
  </si>
  <si>
    <t>BD1D309F-139B-416A-8A90-909B60A15A16</t>
  </si>
  <si>
    <t>Enicmus rugosus (Herbst, 1793)</t>
  </si>
  <si>
    <t>BD2396ED-6380-45FA-A463-8C04D42794E4</t>
  </si>
  <si>
    <t>Pterostichus parnassius Schaum, 1859</t>
  </si>
  <si>
    <t>BD23B086-6F5E-4216-9D66-640E5EFB2E37</t>
  </si>
  <si>
    <t>Wormaldia copiosa (McLachlan, 1868)</t>
  </si>
  <si>
    <t>BD240A2C-1FBE-4F46-AAE9-38711EEC32EE</t>
  </si>
  <si>
    <t>Zeugophora scutellaris Suffrian, 1840</t>
  </si>
  <si>
    <t>BD2719D9-88F8-487A-ABA3-E9BF7801362F</t>
  </si>
  <si>
    <t>Cheilosia vernalis (Fallén, 1817)</t>
  </si>
  <si>
    <t>BD27FAD0-A546-49EE-A5F3-05E236498D86</t>
  </si>
  <si>
    <t>Tribolium castaneum (Herbst, 1797)</t>
  </si>
  <si>
    <t>BD282E9F-B5D4-4A8E-ABE4-2FA22C6380CF</t>
  </si>
  <si>
    <t>Geomyza hackmani Nartshuk, 1984</t>
  </si>
  <si>
    <t>BD2C437F-9881-466D-9D11-FADD3485605F</t>
  </si>
  <si>
    <t>Melangyna compositarum (Verrall, 1873)</t>
  </si>
  <si>
    <t>BD2F26D8-4429-4DF4-BC54-B4A37898E362</t>
  </si>
  <si>
    <t>Atheta pilicornis (Thomson, 1852)</t>
  </si>
  <si>
    <t>BD339519-7EB1-4C51-A959-94C35D0EB06B</t>
  </si>
  <si>
    <t>Lytta vesicatoria (Linnaeus, 1758)</t>
  </si>
  <si>
    <t>BD340DF0-325A-4753-8B92-33861F6648AF</t>
  </si>
  <si>
    <t>Hippodamia rufocincta doderoi (Capra, 1928)</t>
  </si>
  <si>
    <t>BD343920-9F61-448E-849D-3B9F7E78BDD0</t>
  </si>
  <si>
    <t>Rhizotrogus aestivus (Olivier, 1789)</t>
  </si>
  <si>
    <t>BD35C7BA-E1CD-4C0E-8C14-879AA3BBC06D</t>
  </si>
  <si>
    <t>Pteremis fenestralis (Fallén, 1820)</t>
  </si>
  <si>
    <t>BD38077C-DBF8-42D3-B859-06C8D54F63C3</t>
  </si>
  <si>
    <t>Cyphon ochraceus Stephens, 1830</t>
  </si>
  <si>
    <t>BD3D29D3-DC09-40D6-AB3B-6EBE6C93F56D</t>
  </si>
  <si>
    <t>Triphleba dentata Schmitz, 1943</t>
  </si>
  <si>
    <t>BD3E16A6-F3C9-4242-8737-2A8DADA6567B</t>
  </si>
  <si>
    <t>Anthracus consputus (Duftschmid, 1812)</t>
  </si>
  <si>
    <t>BD3F33F1-FC05-4E8C-83B0-BA0F041F837A</t>
  </si>
  <si>
    <t>Stenolophus skrimshiranus Stephens, 1828</t>
  </si>
  <si>
    <t>BD427CF1-018B-4F52-A75F-BF57C0BA2929</t>
  </si>
  <si>
    <t>Nola chlamytulalis Hübner, [1813]</t>
  </si>
  <si>
    <t>BD43B67C-CAC5-4D9E-8693-5AC66905BD9D</t>
  </si>
  <si>
    <t>Aquila clanga (Schelladler)</t>
  </si>
  <si>
    <t>Truncatellina claustralis (Gredler, 1856) (Kleinste Zylinderwindelschnecke)</t>
  </si>
  <si>
    <t>BD4AE566-6310-47FF-BC78-060177AB8C23</t>
  </si>
  <si>
    <t>Carpelimus obesus (Kiesenwetter, 1844)</t>
  </si>
  <si>
    <t>BD4E566C-A5C5-423E-BDDA-B423BDEEC149</t>
  </si>
  <si>
    <t>Ligeriella aristata (Villeneuve, 1911)</t>
  </si>
  <si>
    <t>BD4EFE03-2769-453A-B034-B1BAA19C4344</t>
  </si>
  <si>
    <t>Caenis beskidensis Sowa, 1973</t>
  </si>
  <si>
    <t>BD4FE9DC-2BF7-4A9E-8D43-6FB0F18476D6</t>
  </si>
  <si>
    <t>Diplonevra funebris (Meigen, 1830)</t>
  </si>
  <si>
    <t>BD506486-4692-4298-9D99-4113848D9F79</t>
  </si>
  <si>
    <t>Pachyta quadrimaculata (Linnaeus, 1758) (Vierfleckenbock)</t>
  </si>
  <si>
    <t>BD526A3C-0090-4B92-9E8F-DB76B4DCB4EB</t>
  </si>
  <si>
    <t>Ethmia quadrillella (Goeze, 1783)</t>
  </si>
  <si>
    <t>BD540123-6927-48EC-840D-438ACB45F3A3</t>
  </si>
  <si>
    <t>Haematobosca stimulans (Meigen, 1824)</t>
  </si>
  <si>
    <t>BD55889C-CDAD-4EC0-9710-45A49CF44D09</t>
  </si>
  <si>
    <t>Rhyacophila orobica Moretti, 1991</t>
  </si>
  <si>
    <t>BD55A5D2-F167-4091-B94A-A19655BE947E</t>
  </si>
  <si>
    <t>Stigmella perpygmaeella (Doubleday, 1859)</t>
  </si>
  <si>
    <t>Lasius niger</t>
  </si>
  <si>
    <t>BD6010CB-E590-4CF7-9C33-5A96EA9D7D12</t>
  </si>
  <si>
    <t>Catocala nupta Linnaeus, 1767 (Rotes Ordensband)</t>
  </si>
  <si>
    <t>BD60B7DB-76E9-47BF-A51D-0473BA57E80A</t>
  </si>
  <si>
    <t>Noctua tirrenica Biebinger, Speidel &amp; Hanigk, 1983</t>
  </si>
  <si>
    <t>BD65B236-15AB-49C0-8B10-5D436A49D44E</t>
  </si>
  <si>
    <t>Pachytodes cerambyciformis (Schrank, 1781)</t>
  </si>
  <si>
    <t>BD6E2C67-2B09-4E7C-8758-1AB86BC1E616</t>
  </si>
  <si>
    <t>Sympecma fusca (Vander Linden, 1820) (Gemeine Winterlibelle)</t>
  </si>
  <si>
    <t>BD749D95-3C11-4D24-BC98-9F228A6C0C9E</t>
  </si>
  <si>
    <t>Epidapus macrohalteratus Mohrig et Menzel, 1992</t>
  </si>
  <si>
    <t>BD74BDF4-3A9F-4961-87EA-0D4DB8489897</t>
  </si>
  <si>
    <t>Gnorimus variabilis (Linnaeus, 1758)</t>
  </si>
  <si>
    <t>BD75C6B5-62D8-499C-8958-8AAC659CEA0C</t>
  </si>
  <si>
    <t>Argyra ilonae Gosseries, 1988</t>
  </si>
  <si>
    <t>BD7830EC-AB46-477E-AF50-4BA735199BBB</t>
  </si>
  <si>
    <t>Rhamphomyia dentata Oldenberg, 1910</t>
  </si>
  <si>
    <t>BD7B4960-EA8F-4A06-8CE8-7A976C779B5B</t>
  </si>
  <si>
    <t>Ptinella microscopica (Gillmeister, 1845)</t>
  </si>
  <si>
    <t>BD7B8FC4-DAB8-40FE-AECC-3ACF442F1BF2</t>
  </si>
  <si>
    <t>Oxypselaphus obscurus (Herbst, 1784)</t>
  </si>
  <si>
    <t>BD7BAB15-DBA4-40A9-BA8C-04E9ACCB1530</t>
  </si>
  <si>
    <t>Rhamphomyia barbata Macquart, 1823</t>
  </si>
  <si>
    <t>BD7C11B3-680B-41AC-8D5D-67916E293BB5</t>
  </si>
  <si>
    <t>Walckenaeria unicornis O.P. Cambridge, 1861</t>
  </si>
  <si>
    <t>BD80C687-0114-4B38-A61E-624C7A0407B7</t>
  </si>
  <si>
    <t>Lordithon exoletus (Erichson, 1839)</t>
  </si>
  <si>
    <t>BD87CECD-4A0F-4A75-B63A-A49EA58D3DFD</t>
  </si>
  <si>
    <t>Exosoma lusitanica (Linnaeus, 1767)</t>
  </si>
  <si>
    <t>BD8A0450-56EA-4EAF-AA66-F8162BFE9A8B</t>
  </si>
  <si>
    <t>Bradysia trispinifera Mohrig et Krivosheina, 1979</t>
  </si>
  <si>
    <t>BD8CAC91-B899-4CEC-8F84-B5F5C1003019</t>
  </si>
  <si>
    <t>Robertus kuehnae Bauchhenss &amp; Uhlenhaut, 1993</t>
  </si>
  <si>
    <t>BD8CCDA7-C5EE-42A3-8054-01C8E005505B</t>
  </si>
  <si>
    <t>Chrysotus suavis Loew, 1857</t>
  </si>
  <si>
    <t>BD8D48C3-A672-442F-B7F8-8A2B85A9CA0E</t>
  </si>
  <si>
    <t>Acrotrichis rugulosa Rosskothen, 1935</t>
  </si>
  <si>
    <t>BD9099F8-1E9C-4625-B76C-B850CA886A7B</t>
  </si>
  <si>
    <t>Amara municipalis municipalis (Duftschmid, 1812)</t>
  </si>
  <si>
    <t>BD91DA4B-B0ED-4C94-ABFC-79DE966002B4</t>
  </si>
  <si>
    <t>Melecta festiva Lieft.</t>
  </si>
  <si>
    <t>BD97123F-E2D0-4C90-8D93-74F03A4D062C</t>
  </si>
  <si>
    <t>Stenochironomus gibbus (Fabricius, 1794)</t>
  </si>
  <si>
    <t>BD97A3A2-6AA8-4DF9-B86B-C60E852D4CB0</t>
  </si>
  <si>
    <t>Psylliodes laticollis Kutschera, 1864</t>
  </si>
  <si>
    <t>BD97EF24-91A4-4571-B135-14C5742F33FD</t>
  </si>
  <si>
    <t>Paraswammerdamia albicapitella (Scharfenberg, 1805)</t>
  </si>
  <si>
    <t>BD9D496A-8356-4C80-97D5-4CBF1B188651</t>
  </si>
  <si>
    <t>Tachydromia connexa Meigen, 1822</t>
  </si>
  <si>
    <t>BD9DD261-7311-4FCE-B89C-08FA6DD1F234</t>
  </si>
  <si>
    <t>Fiebrigella flavomaculata (Duda, 1933)</t>
  </si>
  <si>
    <t>BDA11848-9661-43D6-BDBB-5888E96F0B26</t>
  </si>
  <si>
    <t>Forcipomyia ciliata (Winnertz, 1852)</t>
  </si>
  <si>
    <t>BDA2F245-5767-4F1A-8FDA-8FFADA01E663</t>
  </si>
  <si>
    <t>Allodia foliifera (Strobl, 1910)</t>
  </si>
  <si>
    <t>BDA422CC-4CEB-4B14-B605-3EBFF64776B5</t>
  </si>
  <si>
    <t>Kirbya moerens (Meigen, 1830)</t>
  </si>
  <si>
    <t>BDA7823C-F6E5-4E45-A97A-B18788C1855D</t>
  </si>
  <si>
    <t>Hybomitra caucasica (Enderlein, 1925)</t>
  </si>
  <si>
    <t>BDAAE63D-8301-4546-AFAF-8E9A31538070</t>
  </si>
  <si>
    <t>Dioctria harcyniae Loew, 1844</t>
  </si>
  <si>
    <t>BDAAF35E-8D29-41D6-958A-2F478EACE724</t>
  </si>
  <si>
    <t>Opigena polygona Denis &amp; Schiffermüller, 1775</t>
  </si>
  <si>
    <t>BDAAFDF8-AE1E-4AB5-AB3E-0DAF773CA0BA</t>
  </si>
  <si>
    <t>Argyresthia abdominalis Zeller, 1839</t>
  </si>
  <si>
    <t>BDABA23E-B161-43FE-B52E-86DC6D725B7A</t>
  </si>
  <si>
    <t>Eupithecia impurata Hübner, [1813]</t>
  </si>
  <si>
    <t>BDAD2C0C-02C6-46B1-AD65-3D899294E8F2</t>
  </si>
  <si>
    <t>Graellsia isabellae Ch. Oberthür, 1922 (Isabellaspinner)</t>
  </si>
  <si>
    <t>BDADECFA-4E06-44AA-8AFB-F02F0AED254F</t>
  </si>
  <si>
    <t>Cis hanseni Strand, 1965</t>
  </si>
  <si>
    <t>BDAED653-9A2B-4BAB-AB88-19B9A3078A92</t>
  </si>
  <si>
    <t>Dicraeus fennicus Duda, 1933</t>
  </si>
  <si>
    <t>BDB52DEF-1E42-4659-ACF4-4C45E6FC2039</t>
  </si>
  <si>
    <t>Eurhodope rosella Scopoli, 1763</t>
  </si>
  <si>
    <t>BDB9B4D6-F232-4D94-9159-A30CD92EAAEC</t>
  </si>
  <si>
    <t>Leptusa ruficollis (Erichson, 1839)</t>
  </si>
  <si>
    <t>BDBB2D0C-CD38-45C1-A8DF-B9E6AFCF3505</t>
  </si>
  <si>
    <t>Aponomma latum (Koch, 1844)</t>
  </si>
  <si>
    <t>BDC215A7-C953-42F3-A4E9-D4A6FE5BDC46</t>
  </si>
  <si>
    <t>Agonopterix purpurea (Haworth, 1811)</t>
  </si>
  <si>
    <t>BDC8C769-7E04-4EC8-8D81-9FA42EA55425</t>
  </si>
  <si>
    <t>Empis scutellata Curtis, 1835</t>
  </si>
  <si>
    <t>BDCA1486-A76F-4769-A394-65EC3CF1B02F</t>
  </si>
  <si>
    <t>Amiota filipes Máca, 1980</t>
  </si>
  <si>
    <t>BDCD6F62-B4C1-4875-AB88-320649DAFFB4</t>
  </si>
  <si>
    <t>Dendroleon pantherinus (Fabricius, 1787)</t>
  </si>
  <si>
    <t>Crossocerus heydeni Kohl, 1880</t>
  </si>
  <si>
    <t>BDDD7430-58C8-4BD8-BE26-EC9A7A247825</t>
  </si>
  <si>
    <t>Acronicta alni Linnaeus, 1767</t>
  </si>
  <si>
    <t>BDE10DBE-CEC6-4DD6-992A-9B057090892B</t>
  </si>
  <si>
    <t>Tabanus unifasciatus Loew, 1858</t>
  </si>
  <si>
    <t>BDEC1ECF-6A8D-42D7-B283-3E2D7ACF2E43</t>
  </si>
  <si>
    <t>Stigmella floslactella (Haworth, 1828)</t>
  </si>
  <si>
    <t>BDEDF53E-076B-43E3-8C24-5A433F69C796</t>
  </si>
  <si>
    <t>Rheocricotopus fuscipes (Kieffer, 1909)</t>
  </si>
  <si>
    <t>BDEE273A-87A3-44C4-9C20-600B91D3A47F</t>
  </si>
  <si>
    <t>Trachelipus ratzeburgi (Brandt, 1833)</t>
  </si>
  <si>
    <t>BDEE41A0-18F3-4B7D-80C2-B4899A28AEBF</t>
  </si>
  <si>
    <t>Rhamphomyia (s.str.) crassimana Strobl, 1898</t>
  </si>
  <si>
    <t>BDF28A3D-7C99-4C01-86D3-C01AAEF49EFC</t>
  </si>
  <si>
    <t>Megaselia pectoralis (Wood, 1910)</t>
  </si>
  <si>
    <t>BDF57FB6-554A-4605-9F89-84233D4238BB</t>
  </si>
  <si>
    <t>Cucullia thapsiphaga Treitschke, 1826</t>
  </si>
  <si>
    <t>BDF7AA72-2590-47B0-83ED-228012F49E81</t>
  </si>
  <si>
    <t>Psectra diptera (Burmeister, 1839)</t>
  </si>
  <si>
    <t>BDFDE2E5-F9E0-4CE7-8074-310810D9BEAE</t>
  </si>
  <si>
    <t>Carpophilus dimidiatus (Fabricius, 1792)</t>
  </si>
  <si>
    <t>BDFE03AD-8F5B-463F-828E-D3167BD84AFE</t>
  </si>
  <si>
    <t>Hyalomma dromedarii Koch, 1844</t>
  </si>
  <si>
    <t>BDFFEC9D-F0F8-46A7-9CB4-77F494F996B2</t>
  </si>
  <si>
    <t>Megaselia fuscinervis (Wood, 1908)</t>
  </si>
  <si>
    <t>BE03242D-58CE-4218-A68A-8E8938E50846</t>
  </si>
  <si>
    <t>Huebneria affinis (Fallén, 1810)</t>
  </si>
  <si>
    <t>BE032A4F-D96E-4B2C-8B10-F390CE84FF0C</t>
  </si>
  <si>
    <t>Cratyna cryptospina (Rudzinski, 1993)</t>
  </si>
  <si>
    <t>BE042B07-FC37-4C2B-B9E8-B9AA2596F642</t>
  </si>
  <si>
    <t>Triaxomera parasitella (Hübner, 1796)</t>
  </si>
  <si>
    <t>BE069E63-CD93-4B60-9140-22304A08839E</t>
  </si>
  <si>
    <t>Nemotelus uliginosus (Linnaeus, 1767)</t>
  </si>
  <si>
    <t>BE077962-B59B-4D09-8CE5-A45D50EF4B8D</t>
  </si>
  <si>
    <t>Gnorimoschema epithymella (Staudinger, 1859)</t>
  </si>
  <si>
    <t>Oxyloma elegans (Risso, 1826) (Schlanke Bernsteinschnecke)</t>
  </si>
  <si>
    <t>BE0E3741-0665-49AA-AB91-4CA84FE8E623</t>
  </si>
  <si>
    <t>Microcondylaea bonellii (A. Férussac, 1827) (Kleinzahn-Flussmuschel)</t>
  </si>
  <si>
    <t>BE1878A7-D7F3-4C89-A3B2-F97A2A7BA305</t>
  </si>
  <si>
    <t>Telmatopelopia nemorum (Goetghebuer, 1921)</t>
  </si>
  <si>
    <t>BE18973B-F702-4F57-A543-62C1365C5702</t>
  </si>
  <si>
    <t>Acronicta cinerea Hufnagel, 1766</t>
  </si>
  <si>
    <t>BE1910E2-56D6-42F4-AA80-F4441542D0C9</t>
  </si>
  <si>
    <t>Scotina celans (Blackwall, 1841)</t>
  </si>
  <si>
    <t>BE19D768-B018-4C0A-9811-58E4061E3188</t>
  </si>
  <si>
    <t>Cephennium laticolle Aubé, 1842</t>
  </si>
  <si>
    <t>BE1FA3D3-9CE2-4947-B79C-4713E992A982</t>
  </si>
  <si>
    <t>Hoplolabis idiophallus (Savchenko, 1973)</t>
  </si>
  <si>
    <t>BE26A962-B9EC-4D12-A9E5-3DEDF338CF11</t>
  </si>
  <si>
    <t>Putoniella pruni (Kaltenbach, 1872)</t>
  </si>
  <si>
    <t>BE26AD93-950B-4ECB-8102-6AAE78A3446C</t>
  </si>
  <si>
    <t>Malacosoma castrensis Linnaeus, 1758 (Wolfsmilch-, Grasheiden-Ringelspinner)</t>
  </si>
  <si>
    <t>BE2BE78B-A86F-4B93-AB88-8144B8F253B8</t>
  </si>
  <si>
    <t>Luperina zollikoferi Freyer, 1836</t>
  </si>
  <si>
    <t>BE2D9564-0CC0-4FAC-B949-47E7B8F4DBE4</t>
  </si>
  <si>
    <t>Leopoldius calceatus (Rondani, 1857)</t>
  </si>
  <si>
    <t>BE2F1D10-EF7E-4C11-8A62-1DFA8C470F56</t>
  </si>
  <si>
    <t>Rhagio chrysostigma? (Loew,1857)</t>
  </si>
  <si>
    <t>BE30C031-DC2E-4318-ADB0-1915373D7AAA</t>
  </si>
  <si>
    <t>Sphinginus coarctatus (Erichson, 1840)</t>
  </si>
  <si>
    <t>BE355929-744D-4453-AA53-4456998BA3AC</t>
  </si>
  <si>
    <t>Drepana curvatula Borkhausen, 1790 (Erlen Sichelflügler)</t>
  </si>
  <si>
    <t>BE359CE1-F34C-4EAC-BB47-615F8BAE299D</t>
  </si>
  <si>
    <t>Sapromyza simplicior Hendel, 1908</t>
  </si>
  <si>
    <t>BE369084-E314-45A5-9E8C-BCB401CA196F</t>
  </si>
  <si>
    <t>Gaedia connexa (Meigen, 1824)</t>
  </si>
  <si>
    <t>BE3CF2EE-E2B2-41FB-8A71-0C89C972F85C</t>
  </si>
  <si>
    <t>Austrolimnophila unica (Osten Sacken, 1869)</t>
  </si>
  <si>
    <t>BE3D0B18-7B19-4BEA-ADD6-E08EDAB87986</t>
  </si>
  <si>
    <t>Dolichopus plumipes (Scopoli, 1763)</t>
  </si>
  <si>
    <t>BE3DDFC1-EA8C-49B3-BCAF-10A2D6F489EC</t>
  </si>
  <si>
    <t>Pelochrista mollitana Zeller, 1847</t>
  </si>
  <si>
    <t>BE412EB6-D9CF-4961-BEF4-6AD129AD9803</t>
  </si>
  <si>
    <t>Chionodes praeclarella (Herrich-Schäffer, 1854)</t>
  </si>
  <si>
    <t>BE4259A6-1967-4D7B-853A-7EF15EB42257</t>
  </si>
  <si>
    <t>Mordellistena kraatzi Emery, 1876</t>
  </si>
  <si>
    <t>BE48C85C-3D02-4050-9EAB-6F3F2E483EC4</t>
  </si>
  <si>
    <t>Cylindroiulus italicus (Latzel, 1884)</t>
  </si>
  <si>
    <t>BE535C0D-5C62-45D2-BD15-13AA871D47F4</t>
  </si>
  <si>
    <t>Anommatus diecki Reitter, 1875</t>
  </si>
  <si>
    <t>BE55FB11-50A3-4F5B-852B-CC6463A203F1</t>
  </si>
  <si>
    <t>Phyllonorycter platanoidella (Joannis, 1920)</t>
  </si>
  <si>
    <t>BE597E3D-2293-49EA-8AF0-C180E922B5A7</t>
  </si>
  <si>
    <t>Actitis macularia (Drosseluferläufer)</t>
  </si>
  <si>
    <t>BE609EFA-37A1-48CB-B253-913CEDA82387</t>
  </si>
  <si>
    <t>Nesticus eremita Simon, 1879</t>
  </si>
  <si>
    <t>BE60DCBB-F4CA-476F-8E15-04A0E2B20849</t>
  </si>
  <si>
    <t>Habrosyne pyritoides Hufnagel, 1766 (Achat-Wollrückenspinner)</t>
  </si>
  <si>
    <t>BE632622-C749-4D6D-A0C9-644E2DFCEB66</t>
  </si>
  <si>
    <t>Pluvialis squatarola (Kiebitzregenpfeifer)</t>
  </si>
  <si>
    <t>BE6433B7-5748-46DD-9859-3E01E9F9615E</t>
  </si>
  <si>
    <t>Aleochara sparsa Heer, 1839</t>
  </si>
  <si>
    <t>BE68807F-5A99-45D8-88AA-D7372226080F</t>
  </si>
  <si>
    <t>Dufouria chalybeata (Meigen, 1824)</t>
  </si>
  <si>
    <t>BE6E2A06-FB48-4C2D-B7D3-C57798464EC2</t>
  </si>
  <si>
    <t>Contarinia populi (Rübsaamen, 1917)</t>
  </si>
  <si>
    <t>BE7067A6-F7FD-444D-ABF6-56BEA4CB3A67</t>
  </si>
  <si>
    <t>Egle minuta (Meigen, 1826)</t>
  </si>
  <si>
    <t>BE7257B4-A086-407B-9CCF-1F56443475DB</t>
  </si>
  <si>
    <t>Strangalia attenuata (Linnaeus, 1758) (Schmaler Halsbock)</t>
  </si>
  <si>
    <t>BE784D90-BF91-4B4B-A399-1B644A3A67F2</t>
  </si>
  <si>
    <t>Parnopes grandior Pallas, 1771</t>
  </si>
  <si>
    <t>BE7CE1F0-8358-46AB-9973-F0648444549D</t>
  </si>
  <si>
    <t>Chaetopleurophora erythronota (Strobl, 1892)</t>
  </si>
  <si>
    <t>BE7F948D-B857-43B1-9EAD-AE315FEE32AD</t>
  </si>
  <si>
    <t>Brevicornu sericoma (Meigen, 1830)</t>
  </si>
  <si>
    <t>BE81AFB9-4C94-4D5D-90D3-AC2D945547D1</t>
  </si>
  <si>
    <t>Longitarsus nanus (Foudras, 1860)</t>
  </si>
  <si>
    <t>BE8E2EA7-6D0D-4F8E-B367-2085DFA88E0C</t>
  </si>
  <si>
    <t>Saperda octopunctata (Scopoli, 1772) (Achtpunktierter Pappelbock)</t>
  </si>
  <si>
    <t>BE903C3A-8292-403A-BFEE-116D31F67F6F</t>
  </si>
  <si>
    <t>Rabdophaga heterobia (H. Loew, 1850)</t>
  </si>
  <si>
    <t>BE90DDAE-962F-4ABA-B3B6-F69172D6D30C</t>
  </si>
  <si>
    <t>Erioptera flavata (Westhoff, 1882)</t>
  </si>
  <si>
    <t>BE92C155-2C3C-44BB-9C23-98FD5B644470</t>
  </si>
  <si>
    <t>Empis scotica Curtis, 1835</t>
  </si>
  <si>
    <t>BE94E2BA-343F-46F9-BFE6-85B54DD71937</t>
  </si>
  <si>
    <t>Centromerita bicolor (Blackwall, 1833)</t>
  </si>
  <si>
    <t>BE9520F4-5369-43EF-A804-CEE3D6AA9D9D</t>
  </si>
  <si>
    <t>Euconnus helenae Flach, 1891</t>
  </si>
  <si>
    <t>BE95597B-1EDD-4D60-90ED-96F6894B6CFB</t>
  </si>
  <si>
    <t>Byrrhus glabratus Heer, 1842</t>
  </si>
  <si>
    <t>BE9590E6-E9C9-4220-9DA3-308B0CBDC348</t>
  </si>
  <si>
    <t>Aethalura punctulata Denis &amp; Schiffermüller, 1775</t>
  </si>
  <si>
    <t>BE978428-DA61-4A7C-B5F4-5C739A4EFF92</t>
  </si>
  <si>
    <t>Cryphia petrea Guenée, 1852</t>
  </si>
  <si>
    <t>BE9A0781-E0A1-4F8D-A77C-2EE0E4A4B0C9</t>
  </si>
  <si>
    <t>Orthocladius lignicola Kieffer, 1915</t>
  </si>
  <si>
    <t>BE9ABCDF-770D-4B80-8581-495F5B879D45</t>
  </si>
  <si>
    <t>Latridius nidicola (Palm, 1944)</t>
  </si>
  <si>
    <t>BE9BD4E6-1BE8-4340-B3FE-E1E708C94EA0</t>
  </si>
  <si>
    <t>Monocentrota lundstroemi Edwards, 1925</t>
  </si>
  <si>
    <t>BE9C09DF-B868-4A74-8B4D-EA160DDC5E37</t>
  </si>
  <si>
    <t>Stenus clavicornis (Scopoli, 1763)</t>
  </si>
  <si>
    <t>BE9C743D-CC13-4DA0-86ED-AD47161440BB</t>
  </si>
  <si>
    <t>Boletina lundstroemi Landrock, 1912</t>
  </si>
  <si>
    <t>BEA2F440-5403-48CA-BA2C-7122FB630404</t>
  </si>
  <si>
    <t>Chionodes hayreddini Koçak, 1986</t>
  </si>
  <si>
    <t>BEA4430F-5524-4A9F-AF74-CAF76EC9772A</t>
  </si>
  <si>
    <t>Oxybelus mandibularis Dahlbom, 1845</t>
  </si>
  <si>
    <t>BEA49E43-2479-450C-9227-EDE78BD6F6EB</t>
  </si>
  <si>
    <t>Idaea nitidata Herrich-Schäffer, 1861</t>
  </si>
  <si>
    <t>BEA94A50-3899-41E5-86AB-2938EDBCC9DC</t>
  </si>
  <si>
    <t>Pericartiellus telephii (Bedel, 1900)</t>
  </si>
  <si>
    <t>BEAACF89-2BA3-4520-8BF9-486363AF4169</t>
  </si>
  <si>
    <t>Polymixis canescens Duponchel, 1826</t>
  </si>
  <si>
    <t>BEB0234D-1DD7-4357-8F57-DBC1AE8E8EBC</t>
  </si>
  <si>
    <t>Hister funestus Erichson, 1834</t>
  </si>
  <si>
    <t>BEB0E4EE-3E3B-498B-B06B-36D3A1B5F163</t>
  </si>
  <si>
    <t>Micropterix mansuetella Zeller, 1844</t>
  </si>
  <si>
    <t>BEB5F1BE-32F3-48BC-B634-CCAA6B1EFD79</t>
  </si>
  <si>
    <t>Polypedilum scalaenum (Schrank, 1803)</t>
  </si>
  <si>
    <t>BEB8C03C-ACA6-4052-93D6-7C052E458541</t>
  </si>
  <si>
    <t>Anthonomus spilotus Redtenbacher, 1849</t>
  </si>
  <si>
    <t>BEC0F6E8-1990-4C54-962F-E16A10364CFC</t>
  </si>
  <si>
    <t>Dinoderus minutus (Fabricius, 1775)</t>
  </si>
  <si>
    <t>BEC2116A-13DE-4D52-AC18-775DA4E1A523</t>
  </si>
  <si>
    <t>Meligethes anthracinus Brisout de Barneville, 1863</t>
  </si>
  <si>
    <t>BEC801CA-A027-4135-9B45-63AEE842D616</t>
  </si>
  <si>
    <t>Rymosia acta Dziedzicki, 1910</t>
  </si>
  <si>
    <t>BECACB77-A240-4865-82E8-5F97E1C7C46D</t>
  </si>
  <si>
    <t>Machimus caliginosus (Meigen, 1820)</t>
  </si>
  <si>
    <t>BECAF941-EF0C-4AA2-9E10-6E7165B70EFB</t>
  </si>
  <si>
    <t>Cheilotrichia fully Podenas, Geiger, 2000</t>
  </si>
  <si>
    <t>BECFECDD-0065-46D3-A4EE-AB87633C3CF4</t>
  </si>
  <si>
    <t>Rhigognostis senilella (Zetterstedt, 1839)</t>
  </si>
  <si>
    <t>BED05AFC-DB34-4FB0-90A6-B63A4C8F73AE</t>
  </si>
  <si>
    <t>Scymnus subvillosus (Goeze, 1777)</t>
  </si>
  <si>
    <t>BED2110C-5DA7-464B-9BBA-7357B82C263C</t>
  </si>
  <si>
    <t>Aphodius quadrimaculatus (Linnaeus, 1761)</t>
  </si>
  <si>
    <t>BED8A10D-C663-46B9-AFEB-8ACFFB6CA13C</t>
  </si>
  <si>
    <t>Dichomeris ustalella (Fabricius, 1794)</t>
  </si>
  <si>
    <t>BED8C171-DAD1-44A4-9BCB-36F40F207F45</t>
  </si>
  <si>
    <t>Ernoporus tiliae (Panzer, 1793)</t>
  </si>
  <si>
    <t>BEDB3B43-D26A-4274-952E-75F6A390CE48</t>
  </si>
  <si>
    <t>Tritoma subbasalis (Reitter, 1896)</t>
  </si>
  <si>
    <t>BEE11363-A1D7-41A8-B209-88D341F134F0</t>
  </si>
  <si>
    <t>Aphodius pubescens Sturm, 1800</t>
  </si>
  <si>
    <t>BEE25D6F-E920-4F98-B3E6-3C1A911E7C51</t>
  </si>
  <si>
    <t>Cryptonevra flavitarsis (Meigen, 1830)</t>
  </si>
  <si>
    <t>BEE3A992-1A0B-4A66-AF26-531EA3A79CEA</t>
  </si>
  <si>
    <t>Leptophlebia marginata (Linné, 1767)</t>
  </si>
  <si>
    <t>BEE47D56-913A-484B-940B-49F7833072C6</t>
  </si>
  <si>
    <t>Anthaxia podolica Mannerheim, 1837 (Bunter Eschen-Prachtkäfer)</t>
  </si>
  <si>
    <t>BEE4EFE8-6951-42F2-8DC3-A32EC57DE275</t>
  </si>
  <si>
    <t>Digitivalva pulicariae (Klimesch, 1956)</t>
  </si>
  <si>
    <t>BEE8B9BC-F3C1-434A-9D8C-EFBE40DAE6A2</t>
  </si>
  <si>
    <t>Pipunculus omissinervis Becker, 1889</t>
  </si>
  <si>
    <t>BEEB4148-B514-40EE-9505-AD6A6821D318</t>
  </si>
  <si>
    <t>Coleophora ibipennella Zeller, 1849</t>
  </si>
  <si>
    <t>BEEBB072-AA87-4FC2-B72D-0CD122C52388</t>
  </si>
  <si>
    <t>Polypedilum tritum (Walker, 1856)</t>
  </si>
  <si>
    <t>BEEEA2BE-52B7-429F-9614-C3F8DF9E778C</t>
  </si>
  <si>
    <t>Platycheirus peltatus (Meigen, 1822)</t>
  </si>
  <si>
    <t>BEF39334-9C42-4137-BC9E-B37FD8D687F6</t>
  </si>
  <si>
    <t>Pison atrum (Spinola, 1808)</t>
  </si>
  <si>
    <t>BEF39B3C-2F1A-4596-9A13-2CE76C4E5FEE</t>
  </si>
  <si>
    <t>Spatalistis bifasciana Hübner, 1787</t>
  </si>
  <si>
    <t>BEF3C549-3CF3-4E55-BDDF-32BAC3B3B940</t>
  </si>
  <si>
    <t>Graphosoma lineatum (Streifenwanze)</t>
  </si>
  <si>
    <t>BEFBD364-59B0-4101-B447-D67EC96F0233</t>
  </si>
  <si>
    <t>Catocala sponsa Linnaeus, 1767</t>
  </si>
  <si>
    <t>BEFC0E5C-F403-4F72-80D3-E45694141902</t>
  </si>
  <si>
    <t>Drassyllus pumilus (C.L. Koch, 1839)</t>
  </si>
  <si>
    <t>BEFD8513-9181-47CC-9170-8DE1B39AD7E3</t>
  </si>
  <si>
    <t>Ilyobates propinquus (Aubé, 1850)</t>
  </si>
  <si>
    <t>BEFEDDE0-0D00-4334-9B56-3FA61C881F34</t>
  </si>
  <si>
    <t>Dorytomus ictor (Herbst, 1795)</t>
  </si>
  <si>
    <t>BF03978B-5B1D-4F80-98EC-28FC40A282C9</t>
  </si>
  <si>
    <t>Diaphora luctuosa (Hübner, [1830/31]) (Brauner Fleckenbär)</t>
  </si>
  <si>
    <t>BF039F0D-3E54-49A1-88DB-058017281FBE</t>
  </si>
  <si>
    <t>Ischnomera cinerascens (Pandellé, 1867)</t>
  </si>
  <si>
    <t>BF12A2A1-5A8E-4A2E-B79F-0BEDBCBBEF02</t>
  </si>
  <si>
    <t>Hydrophorus nebulosus Fallén, 1823</t>
  </si>
  <si>
    <t>BF1A483E-8CB3-4CF0-AD9E-B660834A0FAE</t>
  </si>
  <si>
    <t>Argyresthia pygmaeella (Denis &amp; Schiffermüller, 1775)</t>
  </si>
  <si>
    <t>BF1F6EEC-C5F1-41EC-927F-1BA3A7284249</t>
  </si>
  <si>
    <t>Paragus absidatus Goeldlin de Tiefenau, 1971</t>
  </si>
  <si>
    <t>BF29948A-347D-411D-8B77-7AEC3367B062</t>
  </si>
  <si>
    <t>Rhyacophila rougemonti McLachlan, 1880</t>
  </si>
  <si>
    <t>BF2AC923-48AE-4DDF-BE0B-3F1111A389E6</t>
  </si>
  <si>
    <t>Mordellistena pumila (Gyllenhal, 1810)</t>
  </si>
  <si>
    <t>BF367772-07A0-4069-8923-23CD6D3116C8</t>
  </si>
  <si>
    <t>Trichodapus rhenanus (Fritz, 1983)</t>
  </si>
  <si>
    <t>BF40D3C4-2B59-4A5E-A38D-DCB780113B9E</t>
  </si>
  <si>
    <t>Nycteribia vexata Westwood, 1835</t>
  </si>
  <si>
    <t>BF41D68F-941D-45D2-B821-87FCC2C9030F</t>
  </si>
  <si>
    <t>Milesia semiluctifera (Villers, 1789)</t>
  </si>
  <si>
    <t>BF420C64-228C-46D9-ADA5-49925E3A7ACF</t>
  </si>
  <si>
    <t>Psorosa nucleolella Möschler, 1866</t>
  </si>
  <si>
    <t>BF426B29-865F-45A4-82B3-A992AC0AECD2</t>
  </si>
  <si>
    <t>Alucita zonodactyla Zeller, 1847</t>
  </si>
  <si>
    <t>BF42B19B-78EE-48B1-BB0E-03DD14CCC439</t>
  </si>
  <si>
    <t>Stigmella splendidissimella (Herrich-Schäffer, 1855)</t>
  </si>
  <si>
    <t>BF493079-DD8F-441B-80AC-97F683260421</t>
  </si>
  <si>
    <t>Epicypta aterrima (Zetterstedt, 1852)</t>
  </si>
  <si>
    <t>BF4B8331-BC36-447F-B2A8-14854ACF1B8D</t>
  </si>
  <si>
    <t>Trichohydnobius suturalis (Zetterstedt, 1828)</t>
  </si>
  <si>
    <t>BF505894-A9F8-4945-A78F-BF7310B53F2B</t>
  </si>
  <si>
    <t>Centromerus arcanus (O.P. Cambridge, 1873)</t>
  </si>
  <si>
    <t>BF5C6DBB-C0EF-4A8E-B075-8FEC0C658BD4</t>
  </si>
  <si>
    <t>Mesembrius peregrinus (Loew, 1846)</t>
  </si>
  <si>
    <t>BF5CE0EF-5988-4E62-9349-7F07545DB1FD</t>
  </si>
  <si>
    <t>Ptenidium reitteri Flach, 1887</t>
  </si>
  <si>
    <t>BF5EFB67-F992-4A06-BCCC-2F25F5F0FB15</t>
  </si>
  <si>
    <t>Chalarus longicaudis Jervis, 1992</t>
  </si>
  <si>
    <t>BF6913D6-95A5-4588-87E6-E043550E4442</t>
  </si>
  <si>
    <t>Empis stercorea Linnaeus, 1761</t>
  </si>
  <si>
    <t>BF6C0A51-57FF-42E6-8FED-69C92871B1FB</t>
  </si>
  <si>
    <t>Carpophilus obsoletus Erichson, 1843</t>
  </si>
  <si>
    <t>BF70590D-B074-47E4-894D-5941040115B9</t>
  </si>
  <si>
    <t>Amara littorea C.G. Thomson, 1857</t>
  </si>
  <si>
    <t>BF79A9B3-CA02-4244-B698-610204B5B29E</t>
  </si>
  <si>
    <t>Silis ruficollis (Fabricius, 1775)</t>
  </si>
  <si>
    <t>BF79BAB6-F6B0-4E20-BFAF-6B07E1C9A177</t>
  </si>
  <si>
    <t>Athrycia curvinervis (Zetterstedt, 1844)</t>
  </si>
  <si>
    <t>BF7A56BC-372B-4B5D-87CE-A4F0BC6B8336</t>
  </si>
  <si>
    <t>Hilara pseudosartrix Strobl, 1892</t>
  </si>
  <si>
    <t>BF7AFC00-688C-46EC-854A-89B79B645504</t>
  </si>
  <si>
    <t>Kissophagus hederae (Schmitt, 1843)</t>
  </si>
  <si>
    <t>BF810A77-4F60-45ED-BB5A-C119042DDF7B</t>
  </si>
  <si>
    <t>Antichaeta atriseta (Loew, 1849)</t>
  </si>
  <si>
    <t>BF857961-59E5-483C-B323-E2473B5085D5</t>
  </si>
  <si>
    <t>Dicranomyia omissinervis de Meijere, 1918</t>
  </si>
  <si>
    <t>BF89B48E-6A39-4E43-BD2F-3449CBF45055</t>
  </si>
  <si>
    <t>Stenolophus teutonus (Schrank, 1781)</t>
  </si>
  <si>
    <t>BF8AF1BB-7249-453A-83F7-5B3548AE7F3A</t>
  </si>
  <si>
    <t>Royerella villardi Bedel,</t>
  </si>
  <si>
    <t>BF8AF6D5-7D7F-4719-9C34-5AAEC9F4319F</t>
  </si>
  <si>
    <t>Dienerella filum (Aubé, 1850)</t>
  </si>
  <si>
    <t>BF8B6B8D-0B28-43A1-B855-97A88A37906D</t>
  </si>
  <si>
    <t>Rhamphomyia (s.str.) sulcatina Collin, 1926</t>
  </si>
  <si>
    <t>BF8CE133-4B41-4F99-8E7F-693252963539</t>
  </si>
  <si>
    <t>Hybomitra ciureai (Séguy, 1937)</t>
  </si>
  <si>
    <t>BF908CCB-4D62-4BB1-AE91-6ACA46DE96AA</t>
  </si>
  <si>
    <t>Dibolia occultans (Koch, 1803)</t>
  </si>
  <si>
    <t>BF910A38-E2B5-49CF-AE03-8A1A50F535BB</t>
  </si>
  <si>
    <t>Tegenaria campestris C.L. Koch, 1834</t>
  </si>
  <si>
    <t>BF912F06-9E18-4567-A523-5A66AEF1B0BF</t>
  </si>
  <si>
    <t>Mycomya annulata (Meigen, 1818)</t>
  </si>
  <si>
    <t>BF9BB1EF-EBD8-49A1-9A92-A572ECD6EF9E</t>
  </si>
  <si>
    <t>Anotylus mutator (Lohse, 1963)</t>
  </si>
  <si>
    <t>BF9F2BC8-AE7E-4CEA-BB36-8A744EE49251</t>
  </si>
  <si>
    <t>Phora stictica Meigen, 1830</t>
  </si>
  <si>
    <t>BF9FD86C-CD72-4455-8914-94FC28E77A54</t>
  </si>
  <si>
    <t>Leiosoma cribrum (Gyllenhal, 1834)</t>
  </si>
  <si>
    <t>BFA4023E-B38D-4E7F-95FF-925897EC1504</t>
  </si>
  <si>
    <t>Cryptodrassus hungaricus Balogh, 1935</t>
  </si>
  <si>
    <t>BFA80932-45D0-413B-9793-68758A83A9E3</t>
  </si>
  <si>
    <t>Gnophomyia viridipennis (Gimmerthal, 1847)</t>
  </si>
  <si>
    <t>BFA96711-803C-4CD4-97CF-A4C8D5470F28</t>
  </si>
  <si>
    <t>Palloptera umbellatarum (Fabricius, 1775)</t>
  </si>
  <si>
    <t>BFAA6999-FB03-4015-8737-9434CA9D27F6</t>
  </si>
  <si>
    <t>Cnephasia genitalana Pierce &amp; Metcalfe, 1922</t>
  </si>
  <si>
    <t>Lasioglossum pleurospeculum Hermann, 2001</t>
  </si>
  <si>
    <t>BFB659B7-3C41-41C3-9748-57F074D42DF4</t>
  </si>
  <si>
    <t>Cheilosia ruralis (Meigen, 1822)</t>
  </si>
  <si>
    <t>BFB96463-C906-4F8B-83FA-BDF834938AF0</t>
  </si>
  <si>
    <t>Cochylidia subroseana Haworth, 1811</t>
  </si>
  <si>
    <t>BFBA35DC-B8D2-4107-8EA2-CBABFC9ECCD0</t>
  </si>
  <si>
    <t>Rhamphomyia curvula Frey, 1913</t>
  </si>
  <si>
    <t>BFBC162A-4FEF-49A1-96FD-852820EE0196</t>
  </si>
  <si>
    <t>Pyrgus cacaliae Rambur, 1840 (Fahlfleckiger Würfelfalter)</t>
  </si>
  <si>
    <t>BFC4E7AB-36A0-4784-A97D-B18AB88C8821</t>
  </si>
  <si>
    <t>Anerastia lotella Hübner, 1813</t>
  </si>
  <si>
    <t>BFCE2085-5CCD-45B2-81DB-60EDC398ACC1</t>
  </si>
  <si>
    <t>Hypocoprus lathridioides Motschulsky, 1839</t>
  </si>
  <si>
    <t>BFCFA4AF-66D0-42F2-98C2-4AEF28D63066</t>
  </si>
  <si>
    <t>Carpophilus bipustulatus (Heer, 1841)</t>
  </si>
  <si>
    <t>BFD19045-82A6-417C-894D-B3341B4582F1</t>
  </si>
  <si>
    <t>Nephrotoma scurra (Meigen, 1818)</t>
  </si>
  <si>
    <t>BFD1DAE6-7FB2-4CB1-BC5F-D9D22F1EC92B</t>
  </si>
  <si>
    <t>Phyllobius pyri (Linnaeus, 1758)</t>
  </si>
  <si>
    <t>BFD4F300-3A8D-44A1-A9C5-5FEFB77D8467</t>
  </si>
  <si>
    <t>Mesoleuca albicillata Linnaeus, 1758</t>
  </si>
  <si>
    <t>BFD5CA41-270C-4291-A03D-17B5078103FF</t>
  </si>
  <si>
    <t>Platydomene bicolor (Erichson, 1840)</t>
  </si>
  <si>
    <t>BFD8CCEA-50B2-4517-9A49-83095C220F1A</t>
  </si>
  <si>
    <t>Sarcophaga depressifrons Zetterstedt, 1845</t>
  </si>
  <si>
    <t>BFDE9A7B-E1C0-485A-9153-BD0511450934</t>
  </si>
  <si>
    <t>Patrobus septentrionis Dejean, 1828</t>
  </si>
  <si>
    <t>BFDEB99F-4244-47DE-9FAF-75155CEDA1DC</t>
  </si>
  <si>
    <t>Limnephilus politus McLachlan, 1865</t>
  </si>
  <si>
    <t>BFEDCB04-370C-4597-981C-84E779CFD37E</t>
  </si>
  <si>
    <t>Mycetophila evanida Lastovka, 1972</t>
  </si>
  <si>
    <t>BFEEFDC6-FBBE-40B0-80FC-900C5DBBD267</t>
  </si>
  <si>
    <t>Didea intermedia Loew, 1854</t>
  </si>
  <si>
    <t>BFF0E16A-EC04-4A08-AFCB-ED234F2524AB</t>
  </si>
  <si>
    <t>Oxypoda funebris Kraatz, 1856</t>
  </si>
  <si>
    <t>BFF3B863-044F-441F-A01A-27EA8CD96D01</t>
  </si>
  <si>
    <t>Argyresthia pruniella (Clerck, 1759)</t>
  </si>
  <si>
    <t>BFF5EEB2-D2D0-4D77-BBB0-41382E871937</t>
  </si>
  <si>
    <t>Chamaepsila morio (Zetterstedt, 1835)</t>
  </si>
  <si>
    <t>BFF67A4B-01CA-4E7F-995F-00A72A1A9A75</t>
  </si>
  <si>
    <t>Lemonia dumi Linnaeus, 1761 (Brauner Wiesenspinner)</t>
  </si>
  <si>
    <t>BFFF6D7B-CAE6-421C-A9F3-C7120AB99A8B</t>
  </si>
  <si>
    <t>Salpingus aeneus (Olivier, 1807)</t>
  </si>
  <si>
    <t>C00274EF-2EEA-4D51-9475-E9E2FD69AA9B</t>
  </si>
  <si>
    <t>Batrisodes hubenthali Reitter, 1913</t>
  </si>
  <si>
    <t>C0031BF8-0F04-42CD-817C-98EAF2AB5D8C</t>
  </si>
  <si>
    <t>Lithophane leautieri Boisduval, 1829</t>
  </si>
  <si>
    <t>C0057867-5364-4A54-9182-98F03A590292</t>
  </si>
  <si>
    <t>Minyriolus pusillus (Wider, 1834)</t>
  </si>
  <si>
    <t>C00820AB-E79A-4AB8-8613-602AF566F9AF</t>
  </si>
  <si>
    <t>Platycheirus angustipes Goeldlin de Tiefenau, 1974</t>
  </si>
  <si>
    <t>C00BCA59-0245-48EE-8C52-D6624E37CBB1</t>
  </si>
  <si>
    <t>Hemerodromia raptoria Meigen, 1830</t>
  </si>
  <si>
    <t>C00D8B25-5AFE-417E-A5E7-D9B1F65B2E09</t>
  </si>
  <si>
    <t>Smicrus filicornis (Fairmaire &amp; Laboulbène, 1855)</t>
  </si>
  <si>
    <t>C0109C4B-54C5-4AA8-98CB-5A2F5662ACB4</t>
  </si>
  <si>
    <t>Neuraphes capellae Reitter, 1881</t>
  </si>
  <si>
    <t>C011C3D0-4BD9-4757-AB6D-426ACC0EB74B</t>
  </si>
  <si>
    <t>Cercyon obsoletus (Gyllenhal, 1808)</t>
  </si>
  <si>
    <t>C011DFD0-6C35-4751-BFCE-8C48AA7B1766</t>
  </si>
  <si>
    <t>Cercyon lateralis (Marsham, 1802)</t>
  </si>
  <si>
    <t>C014C61D-F230-4DA5-9229-24A02DDF0EAE</t>
  </si>
  <si>
    <t>Phiaris helveticana Duponchel, 1845</t>
  </si>
  <si>
    <t>C02428CD-B81A-4566-A8C0-8937451DEA84</t>
  </si>
  <si>
    <t>Horisme laurinata Schawerda, 1919</t>
  </si>
  <si>
    <t>C0244FF6-E055-41BA-9EA9-A0EE0E3DBAEB</t>
  </si>
  <si>
    <t>Polistes gallicus (Linnaeus, 1767)</t>
  </si>
  <si>
    <t>C02B837A-3D78-4676-8467-E62A1283D313</t>
  </si>
  <si>
    <t>Orconectes limosus Rafinesque, 1817 (Kamberkrebs)</t>
  </si>
  <si>
    <t>C02BE4E5-FA25-49E5-AE9F-22259B58C168</t>
  </si>
  <si>
    <t>Pachybrachis hippophaës Suffrian, 1848</t>
  </si>
  <si>
    <t>C02C67A4-33CD-40F5-A895-022F66DF4A03</t>
  </si>
  <si>
    <t>Andrena simillima frey-gessneri Alf.</t>
  </si>
  <si>
    <t>C02E9995-8B71-41A5-B7D8-ED82896169AF</t>
  </si>
  <si>
    <t>Protonemura risi (Jac. et Bian., 1905)</t>
  </si>
  <si>
    <t>C02EC78F-6E94-4EA1-8802-67BB656A01CF</t>
  </si>
  <si>
    <t>Tipula subsignata subsignata Lackschewitz, 1933</t>
  </si>
  <si>
    <t>C02FC265-6C07-4D75-B84C-AC472FF7BEEE</t>
  </si>
  <si>
    <t>Porhomma myops Simon, 1884</t>
  </si>
  <si>
    <t>C030C8FE-9F23-4350-8338-9EB18FACDC58</t>
  </si>
  <si>
    <t>Hadroplontus trimaculatus (Fabricius, 1775)</t>
  </si>
  <si>
    <t>C039D5D0-C580-4461-8379-5F1B7CD63114</t>
  </si>
  <si>
    <t>Catops chrysomeloides (Panzer, 1798)</t>
  </si>
  <si>
    <t>Dreissena polymorpha (Pallas, 1771) (Wandermuschel)</t>
  </si>
  <si>
    <t>C03D7B47-9E89-4049-912C-0D1F6721D289</t>
  </si>
  <si>
    <t>Anthonomus rufus Gyllenhal, 1836</t>
  </si>
  <si>
    <t>C04033BF-45CB-48D6-8B23-674A2C44EA1D</t>
  </si>
  <si>
    <t>Scopula decorata Denis &amp; Schiffermüller, 1775</t>
  </si>
  <si>
    <t>Pseudotrichia rubiginosa (Rossmässler, 1838)</t>
  </si>
  <si>
    <t>C0408793-2051-4271-AD33-6172B8DE0AE8</t>
  </si>
  <si>
    <t>Cerodontha venturii Nowakowski, 1967</t>
  </si>
  <si>
    <t>C044140F-AA88-4609-A7C6-3A2077E6E444</t>
  </si>
  <si>
    <t>Amara kulti Fassati, 1947</t>
  </si>
  <si>
    <t>C0460423-3BE4-4DF7-A060-897B6BE6BC6A</t>
  </si>
  <si>
    <t>Anabolia nervosa (Curtis, 1834)</t>
  </si>
  <si>
    <t>C04756DC-D669-4652-AC9F-7022426AE420</t>
  </si>
  <si>
    <t>Anthonomus conspersus Desbrochers, 1868</t>
  </si>
  <si>
    <t>C04E2F0F-660B-48C5-BF33-EF1388136E9E</t>
  </si>
  <si>
    <t>Philonthus succicola Thomson, 1860</t>
  </si>
  <si>
    <t>C04F5CEB-0C17-4969-8F90-7D6BAE1F3354</t>
  </si>
  <si>
    <t>Hadena laudeti Boisduval, 1840</t>
  </si>
  <si>
    <t>C053C98B-303A-4A40-A037-8D6C179F88AE</t>
  </si>
  <si>
    <t>Atomaria nigrirostris Stephens, 1830</t>
  </si>
  <si>
    <t>C0555104-952C-42A8-9A9C-C7F6463E9971</t>
  </si>
  <si>
    <t>Operophtera fagata Scharfenberg, 1805</t>
  </si>
  <si>
    <t>C05AE0ED-DEEE-4D93-ADAA-F4D8EB67733C</t>
  </si>
  <si>
    <t>Ernobius nigrinus (Sturm, 1837)</t>
  </si>
  <si>
    <t>C05F2421-EF86-4862-ADA8-01139C4ABC39</t>
  </si>
  <si>
    <t>Grammoptera abdominalis (Stephens, 1831) (Schwarzer Blütenbock)</t>
  </si>
  <si>
    <t>C0601DDE-E247-49ED-B827-DC2BA002C2C3</t>
  </si>
  <si>
    <t>Homoneura notata (Fallén, 1820)</t>
  </si>
  <si>
    <t>C061BF33-FF11-4AD4-9639-0FEFF91D9664</t>
  </si>
  <si>
    <t>Pezotettix giornae (Rossi, 1794) (Rossis Knarrschrecke)</t>
  </si>
  <si>
    <t>C0642D1C-E05E-4B0A-91AE-503E157C1812</t>
  </si>
  <si>
    <t>Scoliocentra villosa (Meigen, 1830)</t>
  </si>
  <si>
    <t>C06FC42E-6D03-4A0C-8376-F08947894BB9</t>
  </si>
  <si>
    <t>Rhyacophila meridionalis Ed. Pictet, 1865</t>
  </si>
  <si>
    <t>C07071FF-F216-49AF-8C6B-AB2490C10641</t>
  </si>
  <si>
    <t>Liriomyza huidobrensis (Blanchard, 1926)</t>
  </si>
  <si>
    <t>C070D344-EC43-47FB-9CBF-A920D720900F</t>
  </si>
  <si>
    <t>Clinocera bipunctata (Haliday, 1833)</t>
  </si>
  <si>
    <t>C070EB66-AD0A-4C55-9C0E-F53F19112CFF</t>
  </si>
  <si>
    <t>Standfussiana lucernea Linnaeus, 1758</t>
  </si>
  <si>
    <t>C074FA9F-A747-45C5-998E-0611948A16A3</t>
  </si>
  <si>
    <t>Leptocera caenosa (Rondani, 1880)</t>
  </si>
  <si>
    <t>C0759C7B-5802-4614-8FDA-47A5AFEAEE11</t>
  </si>
  <si>
    <t>Chaetopteryx rugulosa Kolenati, 1848</t>
  </si>
  <si>
    <t>C07990A6-5610-4222-B877-F04213FA899A</t>
  </si>
  <si>
    <t>Scymnus fraxini wichmanni Fürsch, 1960</t>
  </si>
  <si>
    <t>C07ADC65-A489-4B9D-8342-741EE0631D06</t>
  </si>
  <si>
    <t>Lasioglossum kussariense Blüthgen</t>
  </si>
  <si>
    <t>C0806548-26ED-4917-AF4C-26FE580545AA</t>
  </si>
  <si>
    <t>Cochylimorpha jucundana Treitschke, 1835</t>
  </si>
  <si>
    <t>C080DFC0-609B-411C-B06A-2160917F86A4</t>
  </si>
  <si>
    <t>Aethes flagellana Duponchel, 1836</t>
  </si>
  <si>
    <t>C084936C-AE4F-42F1-9584-91F1066E292F</t>
  </si>
  <si>
    <t>Hippuriphila modeeri (Linnaeus, 1761)</t>
  </si>
  <si>
    <t>C088A597-3D25-4D02-92A3-4022100700D2</t>
  </si>
  <si>
    <t>Stigmella confusella (Wood &amp; Walsingham, 1894)</t>
  </si>
  <si>
    <t>C08E98D3-1EB6-4B80-A89F-FBD8551BE1DA</t>
  </si>
  <si>
    <t>Quedius ochripennis (Ménétriés, 1832)</t>
  </si>
  <si>
    <t>C08F0F00-EA3B-4179-AFE6-A92818F70E32</t>
  </si>
  <si>
    <t>Empis lutea Meigen, 1804</t>
  </si>
  <si>
    <t>C09E2F2C-5A11-492B-9444-D609044E83D2</t>
  </si>
  <si>
    <t>Minoa murinata Scopoli, 1763 (Mausspanner)</t>
  </si>
  <si>
    <t>C0A113E1-5528-4F1E-BB4E-DB29C4FB83F1</t>
  </si>
  <si>
    <t>Acalles micros Dieckmann, 1982</t>
  </si>
  <si>
    <t>C0A80E28-496F-48F1-9C0E-58022D670309</t>
  </si>
  <si>
    <t>Selidosema taeniolaria Hübner, [1813]</t>
  </si>
  <si>
    <t>C0AA56B3-5A36-4DAC-AC6D-2BCB3A4A20C3</t>
  </si>
  <si>
    <t>Clinocera nudipes? Loew, 1858</t>
  </si>
  <si>
    <t>C0B2CF8C-D942-466C-A2B1-551391092C1B</t>
  </si>
  <si>
    <t>Minettia filia (Becker, 1895)</t>
  </si>
  <si>
    <t>C0B32AE9-8EC3-40A4-A1EA-DA926A483345</t>
  </si>
  <si>
    <t>Ischnopterapion fallens (Marseul, 1889)</t>
  </si>
  <si>
    <t>C0B7E3B4-EBD0-46BA-9822-378C518B95A7</t>
  </si>
  <si>
    <t>Abraxas grossulariata Linnaeus, 1758 (Stachelspanner)</t>
  </si>
  <si>
    <t>C0BD204A-4D21-4209-AD08-80A4C3E81F4E</t>
  </si>
  <si>
    <t>Corynoptera minima (Meigen, 1818)</t>
  </si>
  <si>
    <t>C0C1A2FB-183C-4187-805E-128CE04F17D4</t>
  </si>
  <si>
    <t>Mycetophagus piceus (Fabricius, 1792)</t>
  </si>
  <si>
    <t>C0C5D368-4306-475C-B992-8B1B1268A4D6</t>
  </si>
  <si>
    <t>Malthinus bilineatus Kiesenwetter, 1852</t>
  </si>
  <si>
    <t>C0C618C9-EC8F-40B3-8BE7-A5F6640C6564</t>
  </si>
  <si>
    <t>Glomeris helvetica Verhoeff, 1894</t>
  </si>
  <si>
    <t>C0D232CB-0FD4-439A-B0A3-8C36B708C99D</t>
  </si>
  <si>
    <t>Annitella obscurata (McLachlan, 1876)</t>
  </si>
  <si>
    <t>C0D3ABE2-D508-4CCC-BABD-EC2BDB26D249</t>
  </si>
  <si>
    <t>Monochroa nomadella (Zeller, 1868)</t>
  </si>
  <si>
    <t>C0D58991-8320-4398-9580-6A8854966CCB</t>
  </si>
  <si>
    <t>Tortricodes alternella Denis &amp; Schiffermüller, 1775</t>
  </si>
  <si>
    <t>C0D65C02-C29E-451D-A9C9-D13CC51E0AEE</t>
  </si>
  <si>
    <t>Hypera nigrirostris (Fabricius, 1775)</t>
  </si>
  <si>
    <t>C0D735CC-830C-47C7-A5F9-2C9E0AE887AD</t>
  </si>
  <si>
    <t>Tringa totanus (Rotschenkel)</t>
  </si>
  <si>
    <t>C0D9244C-F2AA-47C1-815E-E1ED79A1E650</t>
  </si>
  <si>
    <t>Farsus dubius (Piller Mitterpacher, 1783)</t>
  </si>
  <si>
    <t>C0DA8B4E-2D91-4148-9FB3-558829926638</t>
  </si>
  <si>
    <t>Evagetes alamannicus Blüthgen</t>
  </si>
  <si>
    <t>C0DE525E-106E-42A7-80C3-3B3EE0B97124</t>
  </si>
  <si>
    <t>Eliozeta pellucens (Fallén, 1820)</t>
  </si>
  <si>
    <t>C0E305F8-7E13-4072-9084-A03969B4139D</t>
  </si>
  <si>
    <t>Bledius denticollis Fauvel, 1872</t>
  </si>
  <si>
    <t>C0E51CB1-BAAC-4DEA-9E51-F19E349A940D</t>
  </si>
  <si>
    <t>Platypalpus pallidiseta Kovalev, 1978</t>
  </si>
  <si>
    <t>C0E80CE8-1623-4F8A-B534-5BA9A224FC2A</t>
  </si>
  <si>
    <t>Haematopota pluvialis (Linnaeus, 1758)</t>
  </si>
  <si>
    <t>C0E87113-2FD4-4E99-95E8-CACB7B83F051</t>
  </si>
  <si>
    <t>Cryptolestes pusillus (Schönherr, 1817)</t>
  </si>
  <si>
    <t>C0EE4852-04BE-4A99-A887-84AFA9F11AD5</t>
  </si>
  <si>
    <t>Trechus schaumi Pandellé, 1867</t>
  </si>
  <si>
    <t>C0EEA33C-7A07-4450-819B-7B2C87DFD1E3</t>
  </si>
  <si>
    <t>Barypeithes companyoi (Boheman, 1843)</t>
  </si>
  <si>
    <t>C0F23752-42D7-464E-A810-67E1DC6E8D29</t>
  </si>
  <si>
    <t>Mycetoporus rufescens (Stephens, 1832)</t>
  </si>
  <si>
    <t>C0F5DA8D-58A0-4AE6-AFF9-2DA7DB101F82</t>
  </si>
  <si>
    <t>Andrena hesperia Smith</t>
  </si>
  <si>
    <t>C0F77530-914B-44FB-8B04-1245E93F9C66</t>
  </si>
  <si>
    <t>Colydium elongatum (Fabricius, 1787)</t>
  </si>
  <si>
    <t>C0F8D42A-D43E-4372-802B-C1851F1EE393</t>
  </si>
  <si>
    <t>Palpomyia flavicornis (Staeger, 1839)</t>
  </si>
  <si>
    <t>C0FC87B1-A87F-48A8-96E8-4196D7304B4C</t>
  </si>
  <si>
    <t>Dryops similaris Bollow, 1936</t>
  </si>
  <si>
    <t>C10629BD-FF79-4563-8252-455A955EDBB2</t>
  </si>
  <si>
    <t>Depressaria pulcherrimella Stainton, 1849</t>
  </si>
  <si>
    <t>C1075DF4-44C8-4917-B643-37BEE56597C0</t>
  </si>
  <si>
    <t>Ischnopoda leucopus (Marsham, 1802)</t>
  </si>
  <si>
    <t>C10AB931-8A1C-4EF9-8988-0CC98DCEE618</t>
  </si>
  <si>
    <t>Carabus sylvestris Panzer, 1793</t>
  </si>
  <si>
    <t>C110EBE6-90A1-45F3-BEF7-BB23FB6B6436</t>
  </si>
  <si>
    <t>Exorista grandis (Zetterstedt, 1844)</t>
  </si>
  <si>
    <t>C11137A1-0748-4652-90CC-D33B738067D3</t>
  </si>
  <si>
    <t>Nemopoda pectinulata Loew, 1873</t>
  </si>
  <si>
    <t>C11624FA-B505-46D5-ABA3-ABED38710189</t>
  </si>
  <si>
    <t>Assara terebrella Zincken, 1818</t>
  </si>
  <si>
    <t>C1196D54-B17D-4801-B16C-321E00C4AF46</t>
  </si>
  <si>
    <t>Jordanita budensis Speyer &amp; Speyer, 1858 (Südliches Flockenblumen-Grünwidderchen)</t>
  </si>
  <si>
    <t>C123C61B-47BD-465D-87F2-671143818D7D</t>
  </si>
  <si>
    <t>Atomaria ornata Heer, 1841</t>
  </si>
  <si>
    <t>C12C9EDB-486D-4447-87FF-128B6F10DB81</t>
  </si>
  <si>
    <t>Platypalpus kirtlingensis Grootaert, 1986</t>
  </si>
  <si>
    <t>C12D2BFB-2AA7-404C-B360-AEC2A3B058B5</t>
  </si>
  <si>
    <t>Syncopacma captivella (Herrich-Schäffer, 1854)</t>
  </si>
  <si>
    <t>C131F41B-7773-4F3F-8A75-40FDD678797E</t>
  </si>
  <si>
    <t>Agonum lugens (Duftschmid, 1812)</t>
  </si>
  <si>
    <t>C132E312-242C-4557-8FC2-CC10F96AE0F6</t>
  </si>
  <si>
    <t>Lozotaeniodes formosana Geyer, 1830</t>
  </si>
  <si>
    <t>C13605A7-1902-4D8E-A224-5F4EA732E3FD</t>
  </si>
  <si>
    <t>Atrecus affinis (Paykull, 1789)</t>
  </si>
  <si>
    <t>C138B597-E86F-4C9B-B3B8-9D3D961200B5</t>
  </si>
  <si>
    <t>Plectophloeus erichsoni erichsoni (Aubé, 1844)</t>
  </si>
  <si>
    <t>C13AC7E6-034B-4922-8320-A1C1F72DC389</t>
  </si>
  <si>
    <t>Hypera plantaginis (Geer, 1775)</t>
  </si>
  <si>
    <t>C13BE5A4-2D0F-4231-98FC-0F1BC3CC1CE3</t>
  </si>
  <si>
    <t>Glischrochilus quadripunctatus (Linnaeus, 1758)</t>
  </si>
  <si>
    <t>C13DA952-1F5B-491A-BA5C-C1B3DCD76DF4</t>
  </si>
  <si>
    <t>Contarinia coryli (Kaltenbach, 1859)</t>
  </si>
  <si>
    <t>C1415A29-8858-417A-B3C1-9CE5F107F1B4</t>
  </si>
  <si>
    <t>Forcipomyia monilicornis (Coquillett, 1905)</t>
  </si>
  <si>
    <t>C144F109-40A9-4FD4-8CD2-D73CF81A8157</t>
  </si>
  <si>
    <t>Uloborus walckenaerius Latreille, 1806</t>
  </si>
  <si>
    <t>C148977E-361D-4364-9101-31610CB07B5B</t>
  </si>
  <si>
    <t>Rondaniella dimidiata (Meigen, 1804)</t>
  </si>
  <si>
    <t>C148EEE6-333A-4AFB-B5AA-D1F8DF8DE3DC</t>
  </si>
  <si>
    <t>Colostygia puengeleri Stertz, 1902</t>
  </si>
  <si>
    <t>C14DF9A5-18C6-4149-8BB3-BC26F298F8BF</t>
  </si>
  <si>
    <t>Gastropacha quercifolia Linnaeus, 1758 (Kupferglucke, Hecken-Parkland-Kupferglucke)</t>
  </si>
  <si>
    <t>C1517709-F1C0-410E-AECA-CCB6F1F18F06</t>
  </si>
  <si>
    <t>Leiodes cinnamomea (Panzer, 1793)</t>
  </si>
  <si>
    <t>C156FF79-1716-4A85-BF69-736B9DE0BDE1</t>
  </si>
  <si>
    <t>Charadrius vociferus (Keilschwanzregenpfeifer)</t>
  </si>
  <si>
    <t>C158C2B4-1B08-4AC8-BD85-4BAB5ACC839A</t>
  </si>
  <si>
    <t>Sciophila rufa Meigen, 1830</t>
  </si>
  <si>
    <t>C162A256-411B-4DBC-8D74-F3B102F52AD0</t>
  </si>
  <si>
    <t>Trechus tenuilimbatus K. Daniel &amp; J. Daniel, 1898</t>
  </si>
  <si>
    <t>C1675BCD-DAE8-4F70-B04F-08A258A1FBA9</t>
  </si>
  <si>
    <t>Zabrachia tenella (Jaennicke, 1866)</t>
  </si>
  <si>
    <t>C16A5CD5-AF79-45C3-862F-B8441DE913BE</t>
  </si>
  <si>
    <t>Psilopa compta? (Meigen, 1830)</t>
  </si>
  <si>
    <t>C16B7E23-F383-4CAB-A079-AF81E20EA487</t>
  </si>
  <si>
    <t>Angioneura cyrtoneurina (Zetterstedt, 1859)</t>
  </si>
  <si>
    <t>C16BE07E-D8A0-4CF2-B444-842BAEFAC3A7</t>
  </si>
  <si>
    <t>Rhagoletis alternata (Fallén, 1814)</t>
  </si>
  <si>
    <t>C16DC60C-E202-4F52-A474-549619579C12</t>
  </si>
  <si>
    <t>Tethea or Denis &amp; Schiffermüller, 1775 (Pappel-Wollrückenspinner)</t>
  </si>
  <si>
    <t>C17CAA85-2E1A-4A92-83C9-FB610A57DC3D</t>
  </si>
  <si>
    <t>Lumbriculus variegatus (Müller 1774)</t>
  </si>
  <si>
    <t>C1826B0F-2A3B-4F1B-BDA8-2B8EBDB1888A</t>
  </si>
  <si>
    <t>Longitarsus nigerrimus (Gyllenhal, 1827)</t>
  </si>
  <si>
    <t>C1845683-09CC-4C78-B335-75FDA0FB6EDF</t>
  </si>
  <si>
    <t>Chamaesyrphus scaevoides (Fallén, 1817)</t>
  </si>
  <si>
    <t>C1872C9E-AC74-4893-A4A0-EC2BB4F80E9B</t>
  </si>
  <si>
    <t>Perittia subalbidella Schläger, 1847</t>
  </si>
  <si>
    <t>C18A3992-B81C-4712-9F4F-58258F42C194</t>
  </si>
  <si>
    <t>Aquila pomarina (Schreiadler)</t>
  </si>
  <si>
    <t>C18ED4A9-9C4A-479B-BE77-8422E37EC84B</t>
  </si>
  <si>
    <t>Standfussiana insulicola Turati, 1919</t>
  </si>
  <si>
    <t>C1903721-C87A-4F38-8D39-8DC2655D6C5D</t>
  </si>
  <si>
    <t>Hydropsyche saxonica McLachlan, 1884</t>
  </si>
  <si>
    <t>C190A4A2-2566-4A20-8A3A-F4D96D4576E5</t>
  </si>
  <si>
    <t>Atrecus pilicornis (Paykull, 1790)</t>
  </si>
  <si>
    <t>C1917EEF-849D-45E3-9F8B-CD40E579EB9A</t>
  </si>
  <si>
    <t>Rhadicoleptus ucenorum McLachlan, 1876</t>
  </si>
  <si>
    <t>C1A17B6A-9CE5-4BCB-8EB7-6281DC12B3C8</t>
  </si>
  <si>
    <t>Lyctus linearis (Goeze, 1777)</t>
  </si>
  <si>
    <t>C1A3694D-E61F-4058-AF3F-04A2F58A61E8</t>
  </si>
  <si>
    <t>Rhithrogena puthzi Sowa, 1984</t>
  </si>
  <si>
    <t>C1A80E92-F24B-4CFE-9C51-4258326EDC6F</t>
  </si>
  <si>
    <t>Neuraphes talparum Lokay, 1920</t>
  </si>
  <si>
    <t>C1AA7F12-B2D6-44FE-9AB0-1752C7C933DE</t>
  </si>
  <si>
    <t>Neofriseria peliella (Treitschke, 1835)</t>
  </si>
  <si>
    <t>C1C09FC6-C622-4C7D-95CF-84FAB5DEF59B</t>
  </si>
  <si>
    <t>Monochroa sepicolella (Herrich-Schäffer, 1854)</t>
  </si>
  <si>
    <t>Chorthippus biguttulus (Linnaeus, 1758) (Nachtigall-Grashüpfer)</t>
  </si>
  <si>
    <t>C1C175D7-FCA2-4929-BE2E-54297CCB2949</t>
  </si>
  <si>
    <t>Mamestra dysodea Denis &amp; Schiffermüller, 1775</t>
  </si>
  <si>
    <t>C1C1B0B6-A199-4E1B-BAD5-8E1153218A40</t>
  </si>
  <si>
    <t>Agraylea multipunctata Curtis, 1834</t>
  </si>
  <si>
    <t>C1C90CDA-CB78-4197-AF64-B1B4D450F164</t>
  </si>
  <si>
    <t>Amphimallon solstitiale (Linnaeus, 1758)</t>
  </si>
  <si>
    <t>C1C96633-1232-413C-81F3-BD3CFFFA0CAA</t>
  </si>
  <si>
    <t>Holopyga lucida Lepeletier, 1806</t>
  </si>
  <si>
    <t>C1CB5B1E-7981-43D3-AE63-0696C95A397D</t>
  </si>
  <si>
    <t>Protapion difforme (Germar, 1818)</t>
  </si>
  <si>
    <t>C1CD5ADA-C0F1-4922-9CB2-ACCFD5D5A2D7</t>
  </si>
  <si>
    <t>Calosirus terminatus (Herbst, 1795)</t>
  </si>
  <si>
    <t>C1D3C32F-6580-4787-B678-DFE836868D22</t>
  </si>
  <si>
    <t>Phyto similis Stein, 1924</t>
  </si>
  <si>
    <t>C1D50649-9412-4C47-B603-9A578597C63A</t>
  </si>
  <si>
    <t>Chorisops nagatomii Rozkosny, 1979</t>
  </si>
  <si>
    <t>C1DABB6B-86F9-42A4-87B4-3776C95B5CD9</t>
  </si>
  <si>
    <t>Panagaeus cruxmajor (Linnaeus, 1758)</t>
  </si>
  <si>
    <t>C1DCE087-8F3F-4B32-942B-28121FF38FC5</t>
  </si>
  <si>
    <t>Curimopsis austriaca (Franz, 1967)</t>
  </si>
  <si>
    <t>C1DD1FAA-0244-4CB6-A903-EA6EA117E07E</t>
  </si>
  <si>
    <t>Danacea favrei Major</t>
  </si>
  <si>
    <t>C1E1E271-EC3D-4F39-A430-1D7937CE8AC2</t>
  </si>
  <si>
    <t>Erebia gorge Huebner 1804</t>
  </si>
  <si>
    <t>C1E22244-866C-4768-B8AC-B8B58AE1EB99</t>
  </si>
  <si>
    <t>Pelobates fuscus (Laurenti, 1768) (Knoblauchkröte)</t>
  </si>
  <si>
    <t>C1E2B556-B5F9-483D-A292-A31417247FC9</t>
  </si>
  <si>
    <t>Atethmia centrago Haworth, 1809</t>
  </si>
  <si>
    <t>C1E4DD9D-E561-4603-A139-E6579D8A32F8</t>
  </si>
  <si>
    <t>Pterostichus oblongopunctatus oblongopunctatus (Fabricius, 1787)</t>
  </si>
  <si>
    <t>Symmorphus gracilis (Brullé, 1832)</t>
  </si>
  <si>
    <t>C1E64E75-12E5-4D44-9D03-C203C73CF9EE</t>
  </si>
  <si>
    <t>Judolia sexmaculata (Linnaeus, 1758) (Sechsfleckiger Halsbock)</t>
  </si>
  <si>
    <t>C1E872E5-8754-4871-9860-DB70B7EB9146</t>
  </si>
  <si>
    <t>Phytoecia coerulescens (Scopoli, 1763) (Walzenhalsbock)</t>
  </si>
  <si>
    <t>C1EB3A96-C746-4D2D-AF19-678CEFB8282E</t>
  </si>
  <si>
    <t>Malthodes lucernensis Wittmer, 1981</t>
  </si>
  <si>
    <t>C1EC44C3-7919-403E-AE10-ACB4A1413828</t>
  </si>
  <si>
    <t>Tachyporus chrysomelinus (Linnaeus, 1758)</t>
  </si>
  <si>
    <t>C1EDAC8D-8E2E-4E4F-A038-639BBEEE45AF</t>
  </si>
  <si>
    <t>Nemoura erratica Claasen, 1936</t>
  </si>
  <si>
    <t>Psenulus brevitarsis</t>
  </si>
  <si>
    <t>C1F06BB3-40AC-4AC2-8D0A-049EFA75130A</t>
  </si>
  <si>
    <t>Branta bernicla (Ringelgans)</t>
  </si>
  <si>
    <t>C1F0D374-9E4B-4155-8225-AF2D5737F8B0</t>
  </si>
  <si>
    <t>Cheilosia melanopa (Zetterstedt, 1843)</t>
  </si>
  <si>
    <t>C1F2A1E6-3428-4092-ACC2-0D94E693FA6D</t>
  </si>
  <si>
    <t>Buckleria paludum (Zeller, 1839)</t>
  </si>
  <si>
    <t>C1F9231B-0F39-4AD1-9047-68C3A88AE62D</t>
  </si>
  <si>
    <t>Meligethes fulvipes Brisout de Barneville, 1863</t>
  </si>
  <si>
    <t>C1F979C6-8DD8-4548-A794-E46BF9FF5935</t>
  </si>
  <si>
    <t>Contarinia pisi (Winnertz, 1854)</t>
  </si>
  <si>
    <t>C1FCAF23-B6E9-4C1F-B274-4FFEE846A0D9</t>
  </si>
  <si>
    <t>Malthodes spretus Kiesenwetter, 1852</t>
  </si>
  <si>
    <t>C1FEB574-02C2-4CD5-80D4-126A2DCB6FDF</t>
  </si>
  <si>
    <t>Oroposoma nivale (Faë¿s, 1902)</t>
  </si>
  <si>
    <t>C20421BB-2137-4411-A7F7-3AC50FCA4A4D</t>
  </si>
  <si>
    <t>Lathrobium spadiceum Erichson, 1840</t>
  </si>
  <si>
    <t>C204607A-7591-4CF1-948D-6FB1D2B6D7F1</t>
  </si>
  <si>
    <t>Anthophora acervorum (Linnaeus, 1758)</t>
  </si>
  <si>
    <t>C20C8B5E-1E08-4ED4-B952-1AC717D56594</t>
  </si>
  <si>
    <t>Myotis nathalinae Tupinier, 1977 (Kleine Wasserfledermaus)</t>
  </si>
  <si>
    <t>C211F251-41E0-40F9-9D08-EC4595721280</t>
  </si>
  <si>
    <t>Hydroporus foveolatus Heer, 1839</t>
  </si>
  <si>
    <t>C21498E4-6438-4D7C-93BB-367F3A739FFA</t>
  </si>
  <si>
    <t>Formiphantes lepthyphantiformis (Strand, 1907)</t>
  </si>
  <si>
    <t>C2195543-E29E-4D1A-8301-F74E12EDB44D</t>
  </si>
  <si>
    <t>Melanimon tibiale (Fabricius, 1781)</t>
  </si>
  <si>
    <t>C21B19E5-90FC-4397-88FB-4382406F56EB</t>
  </si>
  <si>
    <t>Merodon aeneus Meigen, 1822</t>
  </si>
  <si>
    <t>C21F058A-D2E7-4188-AD55-5C778F00FCAC</t>
  </si>
  <si>
    <t>Molophilus appendiculatus (Staeger, 1840)</t>
  </si>
  <si>
    <t>C2201398-1D2A-43D3-9B2C-36FC3EDF9693</t>
  </si>
  <si>
    <t>Norellia liturata (Wiedemann in Meigen, 1826</t>
  </si>
  <si>
    <t>C2215E9A-3367-483A-8AA2-B1E480DD4C16</t>
  </si>
  <si>
    <t>Adscita mannii Lederer, 1852 (Manns Grünwidderchen)</t>
  </si>
  <si>
    <t>C22C2609-108B-4009-B65C-D0D2CFF37E1F</t>
  </si>
  <si>
    <t>Acanthosoma haemorrhoidale Linnaeus, 1758</t>
  </si>
  <si>
    <t>C22C9AEF-500D-43FF-9892-70A19ECE3ACC</t>
  </si>
  <si>
    <t>Leucopis monticola Tanasijtshuk, 1961</t>
  </si>
  <si>
    <t>Neon reticulatus (Blackwall, 1853)</t>
  </si>
  <si>
    <t>C231D7E1-6081-42A8-86BB-C863E2E441D5</t>
  </si>
  <si>
    <t>Mycetophila nigrofusca Dziedzicki, 1884</t>
  </si>
  <si>
    <t>C234BE10-0CCD-4B8F-8747-79385CD16523</t>
  </si>
  <si>
    <t>Omalium validum Kraatz, 1857</t>
  </si>
  <si>
    <t>C235E838-5E94-4224-BA58-68827310187A</t>
  </si>
  <si>
    <t>Stenus phyllobates Penecke, 1901</t>
  </si>
  <si>
    <t>C2368340-A376-4016-8A89-69E43CFBD36E</t>
  </si>
  <si>
    <t>Abida polyodon (Draparnaud, 1801) (Vielzähnige Roggenkornschnecke)</t>
  </si>
  <si>
    <t>C2384F6A-5228-48A0-B945-009A137899FF</t>
  </si>
  <si>
    <t>Pullimosina meijerei (Duda, 1918)</t>
  </si>
  <si>
    <t>Lindenius subaeneus Lepeletier &amp; Brullé, 1834</t>
  </si>
  <si>
    <t>C23B0BFF-E678-4D6C-A879-A90885BE300D</t>
  </si>
  <si>
    <t>Diamesa bertrami Edwards, 1935</t>
  </si>
  <si>
    <t>C23D9E61-696A-4B4F-A322-358134791FDC</t>
  </si>
  <si>
    <t>Anacampsis populella (Clerck, 1759)</t>
  </si>
  <si>
    <t>C23F0423-50BE-467F-A743-2B6F2AFFCD29</t>
  </si>
  <si>
    <t>Carassius gibelio (Bloch, 1782) (Giebel)</t>
  </si>
  <si>
    <t>C240E2EA-BBCA-45CC-BD5E-991AD453735D</t>
  </si>
  <si>
    <t>Hypnoidus consobrinus (Mulsant &amp; Guillebeau, 1855)</t>
  </si>
  <si>
    <t>C2470213-9126-4188-81DE-E04CC28BCBF7</t>
  </si>
  <si>
    <t>Epischnia prodromella Hübner, 1799</t>
  </si>
  <si>
    <t>C24805FB-22DC-45A0-B6F9-5215A851CF39</t>
  </si>
  <si>
    <t>Tychius lineatulus Stephens, 1831</t>
  </si>
  <si>
    <t>C24B3828-F676-4468-98CF-CFFB20E3259E</t>
  </si>
  <si>
    <t>Phytomyza angelicae Kaltenbach, 1872</t>
  </si>
  <si>
    <t>C24C1EAA-4F5D-4758-8666-3184AB89FA47</t>
  </si>
  <si>
    <t>Proserpinus proserpinus Pallas, 1772 (Nachtkerzenschwärmer)</t>
  </si>
  <si>
    <t>C24F687B-B5EC-4CB4-9329-7B17437190A2</t>
  </si>
  <si>
    <t>Glomeris pustulata Latreille, 1804</t>
  </si>
  <si>
    <t>C25B7637-FF38-41E2-BA89-6523A963ACC8</t>
  </si>
  <si>
    <t>Aloconota debilicornis (Erichson, 1839)</t>
  </si>
  <si>
    <t>C25C90B6-E393-4688-8381-B119E65E32F9</t>
  </si>
  <si>
    <t>Empis unistriata Becker, 1887</t>
  </si>
  <si>
    <t>C26CDD09-45A7-4EF5-A4A4-6AF0C31F7CA8</t>
  </si>
  <si>
    <t>Falseuncaria ruficiliana Haworth, 1811</t>
  </si>
  <si>
    <t>C26EAE95-9FD5-4943-A213-46CA6E70D088</t>
  </si>
  <si>
    <t>Eristalis vitripennis Strobl, 1893</t>
  </si>
  <si>
    <t>C26F1BC1-CB12-4A66-984F-37F19502491F</t>
  </si>
  <si>
    <t>Pempeliella dilutella Denis &amp; Schiffermüller, 1775</t>
  </si>
  <si>
    <t>C271D63A-1027-40E9-B38A-DE0A536AD62F</t>
  </si>
  <si>
    <t>Altica lythri Aubé, 1843</t>
  </si>
  <si>
    <t>C27DB5CA-0F97-4503-AFB2-455B86F777D4</t>
  </si>
  <si>
    <t>Pegomya flavoscutellata (Zetterstedt, 1838)</t>
  </si>
  <si>
    <t>C284EB74-97E3-4766-8F0B-ADDD66FFF589</t>
  </si>
  <si>
    <t>Uvarovitettix depressus (Brisout, 1848) (Eingedrückte Dornschrecke)</t>
  </si>
  <si>
    <t>C2853887-4F67-4CFF-AA26-6CE34D5E4C36</t>
  </si>
  <si>
    <t>Paratibellus oblongiusculus (Lucas, 1846)</t>
  </si>
  <si>
    <t>C289BC9D-47A5-4124-A1F7-DA4804AF5451</t>
  </si>
  <si>
    <t>Synactia parvula (Rondani, 1861)</t>
  </si>
  <si>
    <t>C28A1025-4822-4DBD-A8D5-A85A286C2649</t>
  </si>
  <si>
    <t>Camptogramma bilineata Linnaeus, 1758</t>
  </si>
  <si>
    <t>C28B9390-449B-4CC6-AA37-0E221AB90622</t>
  </si>
  <si>
    <t>Enteucha acetosae (Stainton, 1854)</t>
  </si>
  <si>
    <t>C28BEC9D-674D-400B-B8F0-724D2ACA1F6E</t>
  </si>
  <si>
    <t>Pogonocherus perroudi Mulsant, 1839</t>
  </si>
  <si>
    <t>C29CBEE7-8F66-44D7-AF36-FF3886A1EDE2</t>
  </si>
  <si>
    <t>Stenus morio Gravenhorst, 1806</t>
  </si>
  <si>
    <t>C29ECE71-2F2C-4748-9F60-C5F36F26C1F5</t>
  </si>
  <si>
    <t>Phycitodes albatella Ragonot, 1887</t>
  </si>
  <si>
    <t>C2A6FE7A-1EA6-45AF-A856-0BD9D3297751</t>
  </si>
  <si>
    <t>Perla grandis Rambur, 1842</t>
  </si>
  <si>
    <t>C2AE277E-902F-4C23-9E35-696D8368A5AA</t>
  </si>
  <si>
    <t>Agonopterix scopariella (Heinemann, 1870)</t>
  </si>
  <si>
    <t>Oxybelus bipunctatus Olivier, 1811</t>
  </si>
  <si>
    <t>C2B2E89F-4706-4429-917C-2FA39E06CD67</t>
  </si>
  <si>
    <t>Agyneta conigera (O.P. Cambridge, 1863)</t>
  </si>
  <si>
    <t>C2B37295-8FAD-4B68-A590-58AD3D4646FD</t>
  </si>
  <si>
    <t>Dichotrachelus sulcipennis bernhardinus Stierlin, 1878</t>
  </si>
  <si>
    <t>C2B91F9D-48BF-45A1-8C60-0C59B7967C4B</t>
  </si>
  <si>
    <t>Cylindroiulus latestriatus (Curtis, 1844)</t>
  </si>
  <si>
    <t>C2BA3B5E-8641-4EC3-A4F6-B2F6948159A5</t>
  </si>
  <si>
    <t>Exoprosopa jacchus (Fabricius, 1805)</t>
  </si>
  <si>
    <t>C2C1F971-CEF6-4F38-A875-BF973CA81827</t>
  </si>
  <si>
    <t>Ips amitinus (Eichhoff, 1871)</t>
  </si>
  <si>
    <t>C2C772E9-B7DC-4F44-B54F-7767252A9425</t>
  </si>
  <si>
    <t>Badister lacertosus Sturm, 1815</t>
  </si>
  <si>
    <t>C2CAC1EA-503C-4575-B971-885D8AE598E3</t>
  </si>
  <si>
    <t>Xylophilus corticalis (Paykull, 1800)</t>
  </si>
  <si>
    <t>C2CFE742-DA50-43FF-B1DC-21F917FAF430</t>
  </si>
  <si>
    <t>Periarchiclops scutellaris (Fallén, 1820)</t>
  </si>
  <si>
    <t>C2D014EC-FBEF-4E15-A118-C87C08C41071</t>
  </si>
  <si>
    <t>Coniocleonus cicatricosus (Hoppe, 1795)</t>
  </si>
  <si>
    <t>C2D23ECC-9379-4EDF-BB2B-63C5A46A0EDD</t>
  </si>
  <si>
    <t>Bruchus signaticornis Gyllenhal, 1833</t>
  </si>
  <si>
    <t>C2D4A8F2-7702-4DAD-BF02-D27B4FDCDD73</t>
  </si>
  <si>
    <t>Leistus fulvibarbis Dejean, 1826</t>
  </si>
  <si>
    <t>C2D6118E-4584-4612-8AEA-24EA468D103F</t>
  </si>
  <si>
    <t>Xylita livida (Sahlberg, 1834)</t>
  </si>
  <si>
    <t>C2D6D0D8-93B2-48AF-83B5-8BC1100666A4</t>
  </si>
  <si>
    <t>Chrysis hybrida Lepeletier, 1806</t>
  </si>
  <si>
    <t>C2D6D4FD-C640-4220-8E99-7CBEAC1F8099</t>
  </si>
  <si>
    <t>Chrysis insperata Chevrier, 1870</t>
  </si>
  <si>
    <t>C2D744AD-3675-43F5-A215-D1484A0C1DCB</t>
  </si>
  <si>
    <t>Paraphaenocladius irritus (Walker, 1856)</t>
  </si>
  <si>
    <t>C2D7AD0B-72B2-45ED-868A-DA6876EDC01C</t>
  </si>
  <si>
    <t>Euproctis chrysorrhoea Linnaeus, 1758 (Dunkler Goldafter, Weisser Obstgarten-Schadspinner)</t>
  </si>
  <si>
    <t>C2D83722-D422-42E8-AB2D-9A25D780231D</t>
  </si>
  <si>
    <t>Nowickia strobelii (Rondani, 1865)</t>
  </si>
  <si>
    <t>C2DBB1AE-E469-4CC0-9CBD-0810D926661B</t>
  </si>
  <si>
    <t>Rabdophaga iteobia (Kieffer, 1890)</t>
  </si>
  <si>
    <t>C2DEC986-1E21-4F39-B86D-2EB8A4A69B2E</t>
  </si>
  <si>
    <t>Rhizophagus depressus (Fabricius, 1792)</t>
  </si>
  <si>
    <t>C2DFA3FF-6845-4480-AE67-0D210FFEC3A8</t>
  </si>
  <si>
    <t>Trachyopella melania (Haliday, 1836)</t>
  </si>
  <si>
    <t>C2E6B373-16F0-4FDA-A7B9-CE1D7562FAB1</t>
  </si>
  <si>
    <t>Hemitrichapion juniperi (Boheman, 1839)</t>
  </si>
  <si>
    <t>C2E9E151-3AB2-4857-988D-940387B37239</t>
  </si>
  <si>
    <t>Eulithis populata Linnaeus, 1758</t>
  </si>
  <si>
    <t>C2F067DD-00D5-41E9-A5F5-2F0092D78A74</t>
  </si>
  <si>
    <t>Siederia alpicolella Rebel, 1919</t>
  </si>
  <si>
    <t>C2F0E932-EFE4-41FB-B5F1-CB0971D62F44</t>
  </si>
  <si>
    <t>Bembidion schueppelii Dejean, 1831</t>
  </si>
  <si>
    <t>C2F6CB43-9C6F-4AE5-A608-C4E6DBEF93B9</t>
  </si>
  <si>
    <t>Aleochara tristis Gravenhorst, 1806</t>
  </si>
  <si>
    <t>C3083C86-28EF-4EE0-8D89-F33F9099C746</t>
  </si>
  <si>
    <t>Micropeplus tesserula Curtis, 1828</t>
  </si>
  <si>
    <t>C308EDE0-97DA-4056-B551-153F7D4B4C8F</t>
  </si>
  <si>
    <t>Lebia scapularis scapularis (Geoffroy, 1785)</t>
  </si>
  <si>
    <t>C30C5D86-71CF-4D77-BC27-F75D3513B0B4</t>
  </si>
  <si>
    <t>Dendrophilus punctatus (Herbst, 1792)</t>
  </si>
  <si>
    <t>C30F4DCD-1C54-47D1-A6EF-9057F9E0961D</t>
  </si>
  <si>
    <t>Cassida seladonia Gyllenhal, 1827</t>
  </si>
  <si>
    <t>C312E958-160D-4D1E-86C9-E72E0DEF3F07</t>
  </si>
  <si>
    <t>Gonomyia abscondita Lackschewitz, 1935</t>
  </si>
  <si>
    <t>C3133762-C34A-45A8-BD26-B9F6C2DF8647</t>
  </si>
  <si>
    <t>Pogochaetia solitaria Staudinger, 1879</t>
  </si>
  <si>
    <t>C314D6BE-FDDB-4AE3-95EF-83A79FBAD197</t>
  </si>
  <si>
    <t>Arachnospila valesabnormis (Wolf)</t>
  </si>
  <si>
    <t>C315F865-AC24-431B-AA9E-E79D72424278</t>
  </si>
  <si>
    <t>Scaphisoma boleti (Panzer, 1793)</t>
  </si>
  <si>
    <t>C31A4448-452A-416C-8AF9-A25057A76BA6</t>
  </si>
  <si>
    <t>Scaptomyza pallida (Zetterstedt, 1847)</t>
  </si>
  <si>
    <t>C31D52A5-36C1-4C64-89BF-5BCE9F58350F</t>
  </si>
  <si>
    <t>Eustrotia uncula Clerck, 1759</t>
  </si>
  <si>
    <t>C3207A08-ADD8-4CB4-B2C5-1B6E667212DC</t>
  </si>
  <si>
    <t>Chrysis mediata mediadentata Linsenmaier, 1951</t>
  </si>
  <si>
    <t>C3226D07-77E9-455A-BF0C-EE8097C2D18B</t>
  </si>
  <si>
    <t>Coleophora paripennella Zeller, 1839</t>
  </si>
  <si>
    <t>C3234CD4-9F71-403F-8D25-00BDC4807856</t>
  </si>
  <si>
    <t>Meliscaeva cinctella (Zetterstedt, 1843)</t>
  </si>
  <si>
    <t>Boettgerilla pallens Simroth, 1912 (Wurmnacktschnecke)</t>
  </si>
  <si>
    <t>C32C249C-D720-4C4D-A7F8-7C6AB4ED9ACA</t>
  </si>
  <si>
    <t>Oxypoda mutata Sharp, 1871</t>
  </si>
  <si>
    <t>C32C6140-2E19-40DA-856F-BC062BB84FC7</t>
  </si>
  <si>
    <t>Pityophagus laevior Abeille, 1872</t>
  </si>
  <si>
    <t>C3304DBA-AD83-4D0F-9CBE-7BDA0381E883</t>
  </si>
  <si>
    <t>Improphantes complicatus (Emerton, 1882)</t>
  </si>
  <si>
    <t>C332A058-F32F-417F-BEED-7B4ECB2C03CB</t>
  </si>
  <si>
    <t>Scintillatrix dives (Guillebeau, 1889) (Grosser Weiden-Prachtkäfer)</t>
  </si>
  <si>
    <t>C33398B0-EE24-47D6-96BD-E545679F57D6</t>
  </si>
  <si>
    <t>Acricotopus lucens (Zetterstedt, 1850)</t>
  </si>
  <si>
    <t>C335053F-37E0-42E1-A48A-C5635DDFAABB</t>
  </si>
  <si>
    <t>Lindneromyia dorsalis (Meigen, 1804)</t>
  </si>
  <si>
    <t>C349D377-804C-44DB-A4A3-EC7335DBD098</t>
  </si>
  <si>
    <t>Meligethes corvinus Erichson, 1845</t>
  </si>
  <si>
    <t>C34A8E38-1BF3-427B-87D9-D12C90213299</t>
  </si>
  <si>
    <t>Enicmus brevicornis (Mannerheim, 1844)</t>
  </si>
  <si>
    <t>C34BF040-A5DE-46EF-A7B7-560B436DE385</t>
  </si>
  <si>
    <t>Tipula fulvipennis De Geer, 1776</t>
  </si>
  <si>
    <t>Achaearanea lunata (Clerck, 1757)</t>
  </si>
  <si>
    <t>C355B11D-3558-4457-B5F1-84C8A13469F8</t>
  </si>
  <si>
    <t>Oceanodroma leucorhoa (Wellenläufer)</t>
  </si>
  <si>
    <t>C356E89D-5575-42D5-AFA8-AE9F77CBA794</t>
  </si>
  <si>
    <t>Tegenaria picta Simon, 1870</t>
  </si>
  <si>
    <t>C3570D72-9F5A-4A0D-B785-B71F27A18DE5</t>
  </si>
  <si>
    <t>Parochthiphila coronata (Loew, 1858)</t>
  </si>
  <si>
    <t>C35A006F-4A78-45D4-8261-4295956AC2BD</t>
  </si>
  <si>
    <t>Themira minor (Haliday, 1833)</t>
  </si>
  <si>
    <t>C35B366A-FC56-4454-9397-B74014AF0DFD</t>
  </si>
  <si>
    <t>Bembidion incognitum J. Müller, 1931</t>
  </si>
  <si>
    <t>C361C5F0-1336-4E67-BAAC-52C127BFE777</t>
  </si>
  <si>
    <t>Platypalpus cruralis (Collin, 1961)</t>
  </si>
  <si>
    <t>C362C195-AB53-4DD7-83B4-66BE0961213D</t>
  </si>
  <si>
    <t>Parafomoria helianthemella (Herrich-Schäffer, 1860)</t>
  </si>
  <si>
    <t>C3656DEB-913F-4414-9F22-9B550D70059A</t>
  </si>
  <si>
    <t>Choleva alpicola Sermet, 1958</t>
  </si>
  <si>
    <t>C3682C0E-7F34-4B5F-A227-06FC0111F272</t>
  </si>
  <si>
    <t>Magdalis flavicornis (Gyllenhal, 1836)</t>
  </si>
  <si>
    <t>C371ECE3-9BF4-4500-9AEA-812A5F8EF5DC</t>
  </si>
  <si>
    <t>Anaplectoides prasina Denis &amp; Schiffermüller, 1775 (Grüne Heidelbeereule)</t>
  </si>
  <si>
    <t>C3733E6E-52DA-4A0C-80CE-435C56574B06</t>
  </si>
  <si>
    <t>Eupithecia tenuiata Hübner, [1813]</t>
  </si>
  <si>
    <t>C375799A-5C95-4323-8F1E-51E66DD05975</t>
  </si>
  <si>
    <t>Agrochola lychnidis Denis &amp; Schiffermüller, 1775</t>
  </si>
  <si>
    <t>C375BD7E-B5DD-4103-A3BF-46FB229933E7</t>
  </si>
  <si>
    <t>Eutrichapion hydropicum (Wencker, 1864)</t>
  </si>
  <si>
    <t>C375EE89-F0B6-46E1-9538-36D49B586C4E</t>
  </si>
  <si>
    <t>Micropeplus obsoletus Rey, 1884</t>
  </si>
  <si>
    <t>C376B731-E8D5-4D0B-8860-35499DB07F45</t>
  </si>
  <si>
    <t>Winthemia cruentata (Rondani, 1859)</t>
  </si>
  <si>
    <t>C3799181-3CA1-4D63-846A-4A03AD0597B2</t>
  </si>
  <si>
    <t>Pherbellia griseola (Fallén, 1820)</t>
  </si>
  <si>
    <t>C379B5D3-E87A-4977-83C6-F189FA4ED05E</t>
  </si>
  <si>
    <t>Coelosia truncata Lundström, 1909</t>
  </si>
  <si>
    <t>C381C5EB-3EBB-4008-8DE2-BD8BB619352B</t>
  </si>
  <si>
    <t>Hydromyza livens (Fabricius, 1794)</t>
  </si>
  <si>
    <t>C38793EC-6198-42A1-A088-BE46B92F4A31</t>
  </si>
  <si>
    <t>Parakiefferiella dentifera (Wülker, 1957)</t>
  </si>
  <si>
    <t>C3989AD5-AFC6-4E44-89BB-315EBB5AACFF</t>
  </si>
  <si>
    <t>Stiphrosoma sabulosum (Haliday, 1837)</t>
  </si>
  <si>
    <t>C39975CC-8FFD-40CC-B071-020F5AEA1068</t>
  </si>
  <si>
    <t>Alopecosa fabrilis (Clerck, 1757)</t>
  </si>
  <si>
    <t>C39A6ED0-0E54-4072-888A-186D10A843E8</t>
  </si>
  <si>
    <t>Phaonia incana (Wiedemann, 1817)</t>
  </si>
  <si>
    <t>C39E34D0-1E5E-4AFB-BB0F-996E2C7AFF0B</t>
  </si>
  <si>
    <t>Quedius persimilis Mulsant &amp; Rey, 1876</t>
  </si>
  <si>
    <t>C3A258BC-6942-4076-9DDE-2ABE4640ECD5</t>
  </si>
  <si>
    <t>Cyphon kongsbergensis Munster, 1924</t>
  </si>
  <si>
    <t>C3A47A96-8916-4360-9409-796CFE9E3955</t>
  </si>
  <si>
    <t>Cloeon dipterum (Linné, 1761)</t>
  </si>
  <si>
    <t>C3A9455A-6C79-4D96-9ECE-F2DFEBD1DF3B</t>
  </si>
  <si>
    <t>Forcipomyia pulchrithorax Edwards, 1924</t>
  </si>
  <si>
    <t>C3AD511E-5168-43AC-8EF3-7D5DFCA8A648</t>
  </si>
  <si>
    <t>Hilara galactoptera Strobl, 1910</t>
  </si>
  <si>
    <t>C3ADACE9-B7E4-4ECA-9E46-6F299D4E8839</t>
  </si>
  <si>
    <t>Rhyacionia piniana Herrich-Schäffer, 1851</t>
  </si>
  <si>
    <t>Gorytes laticinctus (Lepeletier, 1832)</t>
  </si>
  <si>
    <t>C3B50A30-381A-479C-B299-8EE1237BD0CF</t>
  </si>
  <si>
    <t>Paranthrene tabaniformis Rottemburg, 1775 (Bremsen-Glasflügler)</t>
  </si>
  <si>
    <t>C3B6634A-C66B-41EF-AE73-C245DD57C1B7</t>
  </si>
  <si>
    <t>Lordithon pulchellus (Mannerheim, 1830)</t>
  </si>
  <si>
    <t>C3BAE19C-447F-41B8-A6B0-08B94E916ABF</t>
  </si>
  <si>
    <t>Aedia leucomelas Linnaeus, 1758</t>
  </si>
  <si>
    <t>C3BAE617-36C4-4BA9-A4D0-96447FE1D7FB</t>
  </si>
  <si>
    <t>Bombus pyrenaeus Pérez, 1879</t>
  </si>
  <si>
    <t>C3BC6D55-FAB1-41A1-B3C4-A3D41383D875</t>
  </si>
  <si>
    <t>Bolitophila bimaculata Zetterstedt, 1838</t>
  </si>
  <si>
    <t>C3C0358C-D563-4687-8C1F-D5E45DA875AE</t>
  </si>
  <si>
    <t>Suillia tuberiperda (Rondani, 1867)</t>
  </si>
  <si>
    <t>C3C038ED-1BBC-47DA-89E2-CAD9CE235C71</t>
  </si>
  <si>
    <t>Cucullia absinthii Linnaeus, 1761</t>
  </si>
  <si>
    <t>C3C3389C-A439-490B-81F2-B015D1C021D1</t>
  </si>
  <si>
    <t>Mordellistena weisei Schilsky, 1895</t>
  </si>
  <si>
    <t>C3C36AB7-1BB0-45D3-84BA-8E6892F764DF</t>
  </si>
  <si>
    <t>Phiaris umbrosana Freyer, 1842</t>
  </si>
  <si>
    <t>C3C4EAF3-2195-46B9-9E9A-6221851A28FB</t>
  </si>
  <si>
    <t>Enoplognatha serratosignata (L. Koch, 1879)</t>
  </si>
  <si>
    <t>C3C620FF-958B-4160-BAE6-C88FF0E66F78</t>
  </si>
  <si>
    <t>Periscepsia carbonaria (Panzer, 1798)</t>
  </si>
  <si>
    <t>C3C9F45F-2A3F-47EF-A808-AD69C72BEF33</t>
  </si>
  <si>
    <t>Protapion gracilipes (Dietrich, 1857)</t>
  </si>
  <si>
    <t>C3CC04FC-9193-4F15-BC09-FBDB0687CCFC</t>
  </si>
  <si>
    <t>Anoplodera rufipes (Schaller, 1783) (Rotbeiniger Halsbock)</t>
  </si>
  <si>
    <t>C3CD2717-3AB4-4EC7-A5DA-556ED3AB0852</t>
  </si>
  <si>
    <t>Euconnus intrusus (Schaum, 1844)</t>
  </si>
  <si>
    <t>C3CD3633-EBB4-44E1-99CC-553BC4082847</t>
  </si>
  <si>
    <t>Argyresthia dilectella Zeller, 1847</t>
  </si>
  <si>
    <t>C3CE461F-6C12-4850-ABEE-C6FCDBD50211</t>
  </si>
  <si>
    <t>Pycnomerus terebrans (Olivier, 1790)</t>
  </si>
  <si>
    <t>C3CEA633-0A66-47FB-987A-580177CF92CC</t>
  </si>
  <si>
    <t>Gyrinus suffriani Scriba, 1855</t>
  </si>
  <si>
    <t>C3CED7E4-3041-4736-9564-1A6763012B33</t>
  </si>
  <si>
    <t>Herina palustris (Meigen, 1826)</t>
  </si>
  <si>
    <t>C3CEFFA8-5475-4AE3-B6E2-A325DBBFBD6E</t>
  </si>
  <si>
    <t>Nitidula rufipes (Linnaeus, 1767)</t>
  </si>
  <si>
    <t>C3D4E7F3-1D17-4437-B3FB-F21245D3BDE3</t>
  </si>
  <si>
    <t>Cryphoeca brignolii Thaler, 1980</t>
  </si>
  <si>
    <t>C3D6DF93-A740-4954-AC64-8AA799BB607C</t>
  </si>
  <si>
    <t>Coleophora mayrella (Hübner, 1813)</t>
  </si>
  <si>
    <t>C3D71732-318A-4D7F-B3C0-B41DF66AD050</t>
  </si>
  <si>
    <t>Pardosa blanda (C.L. Koch, 1834)</t>
  </si>
  <si>
    <t>C3D7E1F2-FECB-46E4-9B6C-7D99B8A58D04</t>
  </si>
  <si>
    <t>Hahnia montana (Blackwall, 1841)</t>
  </si>
  <si>
    <t>C3D8118E-878A-4DD1-9567-A58CA3A341EE</t>
  </si>
  <si>
    <t>Micaria aenea Thorell, 1871</t>
  </si>
  <si>
    <t>C3D8685E-EA98-4EEC-993E-40B871CEEFCF</t>
  </si>
  <si>
    <t>Barbastella sp. (Barbastella sp.)</t>
  </si>
  <si>
    <t>C3E22FEA-3BBF-4382-A468-C94C880AEA39</t>
  </si>
  <si>
    <t>Acupalpus flavicollis (Sturm, 1825)</t>
  </si>
  <si>
    <t>C3E3E9F5-4285-4D77-8359-E9BF8FE5AB21</t>
  </si>
  <si>
    <t>Entephria caesiata Denis &amp; Schiffermüller, 1775</t>
  </si>
  <si>
    <t>C3E70244-F099-4462-AFDA-F214263DC736</t>
  </si>
  <si>
    <t>Ellipteroides lateralis (Macquart, 1835)</t>
  </si>
  <si>
    <t>C3E76857-480F-40C3-A071-BC83F135EAFE</t>
  </si>
  <si>
    <t>Idiocera punctata (Edwards, 1938)</t>
  </si>
  <si>
    <t>C3EBE2BF-6507-4865-B2F7-10689C5D3303</t>
  </si>
  <si>
    <t>Coenosia femoralis (Robineau-Desvoidy, 1830)</t>
  </si>
  <si>
    <t>C3EBE628-A8AC-429A-BE76-09FDEEBC7D25</t>
  </si>
  <si>
    <t>Dyschirius luedersi Wagner, 1915</t>
  </si>
  <si>
    <t>C3EED4DF-26D6-4399-833A-1DD6CD3731D7</t>
  </si>
  <si>
    <t>Gonodera luperus (Herbst, 1783)</t>
  </si>
  <si>
    <t>C3F006B4-EB43-403B-8FAC-D10A6E04EEA8</t>
  </si>
  <si>
    <t>Lype phaeopa (Stephens, 1836)</t>
  </si>
  <si>
    <t>C3F26DF4-18B1-471C-BF39-BB220655F79C</t>
  </si>
  <si>
    <t>Bledius erraticus Erichson, 1839</t>
  </si>
  <si>
    <t>C4032EED-85B6-4953-9492-502F2F2B5276</t>
  </si>
  <si>
    <t>Lucilia silvarum (Meigen, 1826)</t>
  </si>
  <si>
    <t>C404AA06-5761-47B9-833E-C388D0C2D288</t>
  </si>
  <si>
    <t>Anoplus plantaris (Naezen, 1794)</t>
  </si>
  <si>
    <t>C4086D19-842B-4937-9321-76151E73CEC0</t>
  </si>
  <si>
    <t>Megaselia meigeni (Becker, 1901)</t>
  </si>
  <si>
    <t>C40ADD34-594B-4BF3-B8C9-4B2444DF9F31</t>
  </si>
  <si>
    <t>Amphipyra tragopoginis Clerck, 1759 (Dreipunkteule)</t>
  </si>
  <si>
    <t>C40BFEE0-F661-4784-81EF-A43807D4053A</t>
  </si>
  <si>
    <t>Minthodes picta (Zetterstedt, 1844)</t>
  </si>
  <si>
    <t>C40F3EEB-7E65-4AA2-9F68-BF0BC4E2BC92</t>
  </si>
  <si>
    <t>Cryptolestes fractipennis Motschulsky, 1845</t>
  </si>
  <si>
    <t>C41264A5-3AB2-4A25-BDBC-B8A0904ECFDD</t>
  </si>
  <si>
    <t>Anthypna abdominalis Fabricius, 1781</t>
  </si>
  <si>
    <t>C416666C-4C73-4852-A93A-08E5F10B22F8</t>
  </si>
  <si>
    <t>Leiomyza scatophagina (Fallén, 1823)</t>
  </si>
  <si>
    <t>C4172ED1-BB91-475F-8880-CD7DC12B9099</t>
  </si>
  <si>
    <t>Aphodius pyrenaeus Jacquelin du Val &amp; Fairmaire, 1859</t>
  </si>
  <si>
    <t>C417E1EC-33BF-498A-802A-7968619D0984</t>
  </si>
  <si>
    <t>Blepharita solieri Boisduval, 1840</t>
  </si>
  <si>
    <t>C4206D15-C8CB-4C0D-9BC3-161A97FB262A</t>
  </si>
  <si>
    <t>Nitidula carnaria (Schaller, 1783)</t>
  </si>
  <si>
    <t>C420B8B3-5F82-4289-A7FB-AD88053FC27E</t>
  </si>
  <si>
    <t>Aphodius borealis Gyllenhal, 1827</t>
  </si>
  <si>
    <t>C420F7FF-0394-4066-8790-B6FC62503187</t>
  </si>
  <si>
    <t>Hydrotaea velutina Robineau-Desvoidy, 1830</t>
  </si>
  <si>
    <t>C4230CF8-4F81-4634-8E96-A50F174A61CA</t>
  </si>
  <si>
    <t>Caenoscelis ferruginea (Sahlberg, 1820)</t>
  </si>
  <si>
    <t>C4249176-1678-49A5-994B-8D18B863473D</t>
  </si>
  <si>
    <t>Chlorops troglodytes (Zetterstedt, 1848)</t>
  </si>
  <si>
    <t>C42FF7F6-6E4E-409E-88F6-84CAE364AC34</t>
  </si>
  <si>
    <t>Ceutorhynchus barbareae Suffrian, 1847</t>
  </si>
  <si>
    <t>C433E883-3FC6-4D1C-9743-3C24B1651EC0</t>
  </si>
  <si>
    <t>Agrilus angustulus (Illiger, 1803)</t>
  </si>
  <si>
    <t>C4353508-F9A8-4EBC-AD9F-7F5E6211076B</t>
  </si>
  <si>
    <t>Cheilosia aristata Barkalov et Ståhls, 1997</t>
  </si>
  <si>
    <t>C43583F7-ECD1-4010-B5DF-97C6E7BD49CC</t>
  </si>
  <si>
    <t>Alabonia staintoniella (Zeller, 1850)</t>
  </si>
  <si>
    <t>C436AF9A-7B2E-42F3-93FF-F813D3EA8BC7</t>
  </si>
  <si>
    <t>Tachyerges pseudostigma (Tempère, 1982)</t>
  </si>
  <si>
    <t>C43B6D69-1E90-43D2-A353-86DD9ADCA33F</t>
  </si>
  <si>
    <t>Oligotrophus panteli Kieffer, 1898</t>
  </si>
  <si>
    <t>C43C2EF4-FFD3-4DF1-891A-423E5EA7BBB4</t>
  </si>
  <si>
    <t>Sciodrepoides watsoni (Spence, 1815)</t>
  </si>
  <si>
    <t>C43D5988-0485-4A67-A0E4-A7DBA152C769</t>
  </si>
  <si>
    <t>Epuraea thoracica Tournier, 1872</t>
  </si>
  <si>
    <t>Xysticus lanio C.L. Koch, 1824</t>
  </si>
  <si>
    <t>C4433056-6044-423A-A887-A2C016A5A168</t>
  </si>
  <si>
    <t>Cyphocleonus trisulcatus (Herbst, 1795)</t>
  </si>
  <si>
    <t>C443D78F-05EA-4FC2-9666-50420C8CB55C</t>
  </si>
  <si>
    <t>Platypeza fasciata Meigen, 1804</t>
  </si>
  <si>
    <t>C44EDEA0-15E6-4D3D-9655-8E3DF9550FF9</t>
  </si>
  <si>
    <t>Luciola lusitanica Charpentier, 1825</t>
  </si>
  <si>
    <t>C450C1DB-DCBB-4C47-BDED-502BA34228FC</t>
  </si>
  <si>
    <t>Gynotyphlus perpusillus rhodanicus Coiffait, 1955</t>
  </si>
  <si>
    <t>C4516F8C-B439-4D62-9623-2B4C2C5EF6B8</t>
  </si>
  <si>
    <t>Eulithis prunata Linnaeus, 1758</t>
  </si>
  <si>
    <t>C455706D-C0DE-427F-AB28-32013567188E</t>
  </si>
  <si>
    <t>Agrochola humilis Denis &amp; Schiffermüller, 1775</t>
  </si>
  <si>
    <t>C45592BC-7F60-4838-BF93-5094E2141A81</t>
  </si>
  <si>
    <t>Sarcophaga argyrostoma (Robineau-Desvoidy, 1830)</t>
  </si>
  <si>
    <t>C455EECC-BB5E-470B-93AA-46F2E4E9065D</t>
  </si>
  <si>
    <t>Ditrichophora olivacea (Becker, 1896)</t>
  </si>
  <si>
    <t>C458A713-3C05-419B-B37F-A956CA8C7A8D</t>
  </si>
  <si>
    <t>Mordellistena consobrina Ermisch, 1977</t>
  </si>
  <si>
    <t>C46556C1-209D-4F37-B290-1935CB42DE30</t>
  </si>
  <si>
    <t>Hahnia ononidum Simon, 1875</t>
  </si>
  <si>
    <t>C4658354-DF73-4A9C-B4FE-F1C4D0CB9DEE</t>
  </si>
  <si>
    <t>Aleochara fumata Gravenhorst, 1802</t>
  </si>
  <si>
    <t>C465B2C2-BDCC-4DEF-A0F9-7D0F09E22CDC</t>
  </si>
  <si>
    <t>Corticaria bella Redtenbacher, 1849</t>
  </si>
  <si>
    <t>C465BDF5-227C-443C-A0A4-A624C1525ABF</t>
  </si>
  <si>
    <t>Cratyna uliginosa (Lengersdorf, 1929)</t>
  </si>
  <si>
    <t>C467138D-A3FE-48FF-9006-FD692C8D4F6A</t>
  </si>
  <si>
    <t>Siphona paludosa Mesnil, 1960</t>
  </si>
  <si>
    <t>C467D4A4-F1EC-4A0F-8E6D-53500F379E2C</t>
  </si>
  <si>
    <t>Cydia microgrammana Guenée, 1845</t>
  </si>
  <si>
    <t>C46B9946-DD5C-476B-AC1C-1BC8EA014B6B</t>
  </si>
  <si>
    <t>Zeteotomus brevicornis (Erichson, 1839)</t>
  </si>
  <si>
    <t>C4741682-85A5-470E-A55B-5CE2604A3766</t>
  </si>
  <si>
    <t>Eutrichota longimana (Pokorny, 1887)</t>
  </si>
  <si>
    <t>C47CF719-844A-452E-8757-19F89C780B50</t>
  </si>
  <si>
    <t>Bembidion fasciolatum (Duftschmid, 1812)</t>
  </si>
  <si>
    <t>C47EF4A8-4397-47DE-899D-2657BF3B5888</t>
  </si>
  <si>
    <t>Sapromyza basalis Zetterstedt, 1847</t>
  </si>
  <si>
    <t>C48820EB-021E-412F-A7D7-18339FF92F92</t>
  </si>
  <si>
    <t>Themira lucida (Staeger in SchiØdte, 1844)</t>
  </si>
  <si>
    <t>C49023A7-5D5A-4280-9B27-58C5C86EC1C5</t>
  </si>
  <si>
    <t>Anaspis ruficollis (Fabricius, 1792)</t>
  </si>
  <si>
    <t>Oligolimax annularis (Studer, 1820) (Gestreifte-Glasschnecke)</t>
  </si>
  <si>
    <t>C4981195-F1DD-4CA9-918B-7CCB588E85FC</t>
  </si>
  <si>
    <t>Lampronia luzella (Hübner, 1817)</t>
  </si>
  <si>
    <t>C49DB094-7D1B-4C2C-B7D7-6723CA763E55</t>
  </si>
  <si>
    <t>Clepsis pallidana Fabricius, 1776</t>
  </si>
  <si>
    <t>C4A55568-BA93-4C35-81BF-8404BAC01207</t>
  </si>
  <si>
    <t>Lygephila lusoria Linnaeus, 1758</t>
  </si>
  <si>
    <t>C4A671B8-489E-4FFE-9F74-1C274BBDD466</t>
  </si>
  <si>
    <t>Axylia putris Linnaeus, 1761</t>
  </si>
  <si>
    <t>C4A7C385-B6BA-4804-9767-21B9F5827D49</t>
  </si>
  <si>
    <t>Xanthocrambus lucellus Herrich-Schäffer, 1848</t>
  </si>
  <si>
    <t>C4A8D7AC-BA75-4436-83C8-EEC9ED1EB291</t>
  </si>
  <si>
    <t>Diplotoxa messoria (Fallén, 1820)</t>
  </si>
  <si>
    <t>C4A8DFEB-DF6A-40BC-8BC3-ACDDB034E620</t>
  </si>
  <si>
    <t>Opomyza punctella Fallén, 1820</t>
  </si>
  <si>
    <t>C4A90B4D-3498-4AA5-BB23-2D217B2829D2</t>
  </si>
  <si>
    <t>Oedalea flavipes Zetterstedt, 1842</t>
  </si>
  <si>
    <t>C4AFD29B-66F9-4D8F-95E4-0A3D5E1E3D32</t>
  </si>
  <si>
    <t>Dichotrachelus lepontinus Osella, 1971</t>
  </si>
  <si>
    <t>C4B093C9-B878-4CEE-BACB-0B1B32BDF28C</t>
  </si>
  <si>
    <t>Chrysomela collaris (Linnaeus, 1758)</t>
  </si>
  <si>
    <t>C4B0EDD8-7853-4157-95CD-AB04EEC4A5A1</t>
  </si>
  <si>
    <t>Phyllodesma ilicifolia Linnaeus, 1758 (Blaubeer-, Heidelbeerheiden-Glucke)</t>
  </si>
  <si>
    <t>C4B41D27-704C-45A6-8C67-7B9F888C3A6B</t>
  </si>
  <si>
    <t>Scolytus scolytus (Fabricius, 1775)</t>
  </si>
  <si>
    <t>C4B9A694-378E-44AD-9F0B-962AB245DB5D</t>
  </si>
  <si>
    <t>Leopoldius brevirostris (Germar, 1827)</t>
  </si>
  <si>
    <t>C4BB39B3-C153-4C3F-93B1-158FBC0F1AD6</t>
  </si>
  <si>
    <t>Gonomyia tenella (Meigen, 1818)</t>
  </si>
  <si>
    <t>C4BB73C1-FBEE-4CDB-B944-479DD6EA5C88</t>
  </si>
  <si>
    <t>Dirhaqus pygmaeus (Fabricius, 1792)</t>
  </si>
  <si>
    <t>C4BD0A51-8B77-4E3A-889E-316AE7DEC01D</t>
  </si>
  <si>
    <t>Tipula xyrophora Theischinger, 1977</t>
  </si>
  <si>
    <t>C4BEDA9B-B968-4E4E-A8B6-7E9F052BD2EA</t>
  </si>
  <si>
    <t>Acantholeria cineraria (Loew, 1862)</t>
  </si>
  <si>
    <t>C4CA44DC-A556-4796-87F4-B2C6C429C524</t>
  </si>
  <si>
    <t>Cymindis miliaris (Fabricius, 1801)</t>
  </si>
  <si>
    <t>C4DB1C1C-09A2-45B7-8375-8789E9961AAA</t>
  </si>
  <si>
    <t>Mycetaulus latipennis Ozerov &amp; Barták, 1993</t>
  </si>
  <si>
    <t>C4DE14A9-1742-4CF5-9E98-E4A7194F2B7B</t>
  </si>
  <si>
    <t>Euonthophagus gibbosus (Scriba, 1790)</t>
  </si>
  <si>
    <t>C4DE23D8-8A25-4034-AA58-2422718B65C8</t>
  </si>
  <si>
    <t>Rhynchites giganteus Krynicki, 1832</t>
  </si>
  <si>
    <t>C4E254CA-6DB4-47C1-9B5B-5F544B4E62D5</t>
  </si>
  <si>
    <t>Sapromyza hyalinata (Meigen, 1826)</t>
  </si>
  <si>
    <t>C4E28627-7AD0-4AA5-A6C0-81B2673AB776</t>
  </si>
  <si>
    <t>Oligotrophus sabinae Kieffer, 1898</t>
  </si>
  <si>
    <t>C4E7C78B-D1C7-4220-B6FB-1E2B57946296</t>
  </si>
  <si>
    <t>Pogonocherus hispidulus (Piller Mitterpacher, 1783) (Doppeldorniger Wimperbock)</t>
  </si>
  <si>
    <t>C4E946AA-6E1F-4A32-A2F4-8D2550E96710</t>
  </si>
  <si>
    <t>Aphodius maculatus Sturm, 1800</t>
  </si>
  <si>
    <t>C4EA2AC4-7EA4-49DE-BEAA-C9DA932325F5</t>
  </si>
  <si>
    <t>Ampedus rufipennis (Stephens, 1830)</t>
  </si>
  <si>
    <t>C4F3516D-3E9F-45A8-8EA2-B2BAC9670D00</t>
  </si>
  <si>
    <t>Dixa obsoleta Peus, 1934</t>
  </si>
  <si>
    <t>Clubiona brevipes Blackwall, 1841</t>
  </si>
  <si>
    <t>C4FC1649-B023-42A8-95FB-C4EB2D236668</t>
  </si>
  <si>
    <t>Byrrhus fasciatus (Forster, 1771)</t>
  </si>
  <si>
    <t>C504F41D-D2E0-409B-A822-46B11AA0D426</t>
  </si>
  <si>
    <t>Arthrolips piceus (Comolli, 1837)</t>
  </si>
  <si>
    <t>C509F2A1-3E3C-41BB-990F-23F2277465D1</t>
  </si>
  <si>
    <t>Haemaphysalis punctata (Neumann, 1897)</t>
  </si>
  <si>
    <t>C50A5AE3-57A6-42E0-B6C9-D40C6B4E1915</t>
  </si>
  <si>
    <t>Panamomops palmgreni Thaler, 1973</t>
  </si>
  <si>
    <t>C50B4E9A-FB78-4842-BDD4-0B5B52EB86AF</t>
  </si>
  <si>
    <t>Tipula bezzii Mannheims et Theowald, 1959</t>
  </si>
  <si>
    <t>C50D0B08-8A77-4616-8027-EF8790A71E43</t>
  </si>
  <si>
    <t>Pammene rhediella Clerck, 1759</t>
  </si>
  <si>
    <t>C50FCB26-F34F-4FE0-A309-3A06611F1B9F</t>
  </si>
  <si>
    <t>Crossopalpus aeneus (Walker, 1871)</t>
  </si>
  <si>
    <t>C51008E8-770D-467E-962A-810B80392941</t>
  </si>
  <si>
    <t>Tychius squamulatus Gyllenhal, 1836</t>
  </si>
  <si>
    <t>C513945A-7C66-41C9-8A82-F081A5DEF637</t>
  </si>
  <si>
    <t>Dasineura tiliae (Schrank, 1803)</t>
  </si>
  <si>
    <t>C513FF85-332F-4A82-A8EE-578DC6C2667B</t>
  </si>
  <si>
    <t>Polycentropus excisus Klapalek, 1894</t>
  </si>
  <si>
    <t>C520C304-8641-4571-B120-E1A6575522C9</t>
  </si>
  <si>
    <t>Cordicomus gracilis (Panzer, 1797)</t>
  </si>
  <si>
    <t>C5224305-7272-44AF-8CCE-7624B983E7B4</t>
  </si>
  <si>
    <t>Phora holosericea Schmitz, 1920</t>
  </si>
  <si>
    <t>C522C55C-E637-4A13-B214-2A646E659242</t>
  </si>
  <si>
    <t>Ischiolepta pusilla (Fallén, 1820)</t>
  </si>
  <si>
    <t>C52A89CF-7D27-4B1E-B119-CB10DD8CE59B</t>
  </si>
  <si>
    <t>Sphaerophoria shirchan Violovitsh, 1957</t>
  </si>
  <si>
    <t>C52DF5F0-B22E-4C49-B268-41FF416857C0</t>
  </si>
  <si>
    <t>Atomaria lohsei Johnson &amp; Strand, 1968</t>
  </si>
  <si>
    <t>C531480D-594A-47C2-9B95-448753CFBA4C</t>
  </si>
  <si>
    <t>Callimorpha dominula Linnaeus, 1758 (Schönbär, Buschhaldenflur-Prachtbär)</t>
  </si>
  <si>
    <t>Synema globosum (Fabricius, 1775)</t>
  </si>
  <si>
    <t>C5349834-A0F8-4AA0-8CFA-C9B3B9555C78</t>
  </si>
  <si>
    <t>Mycetoporus mulsanti Ganglbauer, 1895</t>
  </si>
  <si>
    <t>C5350451-CF0B-45B8-9EC1-17556F1FEB5B</t>
  </si>
  <si>
    <t>Malthodes ciphonurus Kiesenwetter, 1861</t>
  </si>
  <si>
    <t>C53600A3-DDE7-4484-B4D2-6654C6E5F62A</t>
  </si>
  <si>
    <t>Helcystogramma rufescens (Haworth, 1828)</t>
  </si>
  <si>
    <t>C5395438-972D-4427-BF27-D3337954A736</t>
  </si>
  <si>
    <t>Subhylemyia longula (Fallén, 1824)</t>
  </si>
  <si>
    <t>Sitticus caricis (Westring, 1861)</t>
  </si>
  <si>
    <t>C53E6446-F482-46BF-8E81-29FC2924C667</t>
  </si>
  <si>
    <t>Eristalis rupium Fabricius, 1805</t>
  </si>
  <si>
    <t>C541561E-64B4-447B-90BB-7A47E1DBACC1</t>
  </si>
  <si>
    <t>Bradysia bicolor (Meigen, 1818)</t>
  </si>
  <si>
    <t>C542348A-F19D-4AC7-B756-46918B69DC37</t>
  </si>
  <si>
    <t>Etiella zinckenella Treitschke, 1832</t>
  </si>
  <si>
    <t>C5461D46-3388-478F-9420-F58B52C6FCF8</t>
  </si>
  <si>
    <t>Coleophora adjectella Herrich-Schäffer, 1861</t>
  </si>
  <si>
    <t>Formicoxenus nitidulus</t>
  </si>
  <si>
    <t>C54AC61B-E06C-42A7-81A7-7F6EB95B05C6</t>
  </si>
  <si>
    <t>Longitarsus strigicollis Wollaston, 1864</t>
  </si>
  <si>
    <t>C54EAB15-CCC6-4F3B-91A2-E8776B3C3547</t>
  </si>
  <si>
    <t>Iteomyia capreae (Winnertz, 1853)</t>
  </si>
  <si>
    <t>C55D750B-DDC4-4A49-9A4B-8FF1B720F7F2</t>
  </si>
  <si>
    <t>Gasterophilus intestinalis (De Geer, 1776)</t>
  </si>
  <si>
    <t>C56835F0-807B-41DB-A68C-91CE1BD05BA7</t>
  </si>
  <si>
    <t>Eudorylas slovacus Kozánek, 1993</t>
  </si>
  <si>
    <t>C56EFA8C-E156-44CB-966C-6F878391A822</t>
  </si>
  <si>
    <t>Acrotona pseudotenera (Cameron)</t>
  </si>
  <si>
    <t>C570EB89-45A0-4097-BAD0-5001A41697C1</t>
  </si>
  <si>
    <t>Anoplius concinnus (Dahlbom)</t>
  </si>
  <si>
    <t>C571D6CC-5AD9-4839-8F90-F1F01AA8DF89</t>
  </si>
  <si>
    <t>Oplosia fennica (Paykull, 1800) (Lindenbock)</t>
  </si>
  <si>
    <t>C575DE00-40EF-4992-8A33-0933B4A65FBE</t>
  </si>
  <si>
    <t>Ixodes trianguliceps Birula, 1895</t>
  </si>
  <si>
    <t>C57A2532-C63C-4C32-A2E1-C2CA02C33513</t>
  </si>
  <si>
    <t>Oeneis glacialis Moll, 1783 (Gletscherfalter)</t>
  </si>
  <si>
    <t>C57B8A8A-FB2C-4776-A342-702418632FE5</t>
  </si>
  <si>
    <t>Dactylolabis transversa (Meigen, 1804)</t>
  </si>
  <si>
    <t>C581B20F-5392-4CB4-A29C-FA9E9D860F24</t>
  </si>
  <si>
    <t>Gymnochiromyia inermis (Collin, 1933)</t>
  </si>
  <si>
    <t>C5849B30-2F7C-4A0D-A1B0-FA2AC9EAA8C3</t>
  </si>
  <si>
    <t>Poecilagenia rubricans (Lepeletier)</t>
  </si>
  <si>
    <t>C585EC6C-6965-4562-8866-355A7E61A64E</t>
  </si>
  <si>
    <t>Carpelimus zealandicus (Sharp, 1900)</t>
  </si>
  <si>
    <t>C587CE9D-B2A8-487A-AB6B-4DD75561894C</t>
  </si>
  <si>
    <t>Batrisodes delaporti (Aubé, 1833)</t>
  </si>
  <si>
    <t>C58D1DC5-0605-4B37-8FD4-3EB2AC381E9A</t>
  </si>
  <si>
    <t>Catoptria falsella Denis &amp; Schiffermüller, 1775</t>
  </si>
  <si>
    <t>C593E06E-F4EB-4F0F-8465-8B32BCEC611D</t>
  </si>
  <si>
    <t>Trafoia monticola Brauer et Bergenstamm, 1893</t>
  </si>
  <si>
    <t>C59730B2-2FDC-4095-94E4-6328853DCCC0</t>
  </si>
  <si>
    <t>Gaurotes virginea (Linnaeus, 1758) (Blaubock)</t>
  </si>
  <si>
    <t>C59A068D-F7DC-4297-AF30-05B168F67DAF</t>
  </si>
  <si>
    <t>Rhyacophila stigmatica (Kolenati, 1859)</t>
  </si>
  <si>
    <t>C59BB50C-C4CA-4664-B3C0-611AB2BFB069</t>
  </si>
  <si>
    <t>Stenus argus Gravenhorst, 1806</t>
  </si>
  <si>
    <t>C59EA4CA-0ED7-4B35-A77C-70461DF77F4B</t>
  </si>
  <si>
    <t>Cryphalus saltuarius Weise, 1891</t>
  </si>
  <si>
    <t>Microdynerus nugdunensis (Saussure, 1855)</t>
  </si>
  <si>
    <t>C5A31A5C-7A60-4D04-BB9E-20DCA44EF9A2</t>
  </si>
  <si>
    <t>Alopochen aegyptiacus (Nilgans)</t>
  </si>
  <si>
    <t>C5A550A3-DFD3-421F-A2C7-73320A9AF04F</t>
  </si>
  <si>
    <t>Gyrinus urinator Illiger, 1807</t>
  </si>
  <si>
    <t>C5A62A70-8D0F-496A-B043-30CEAA5F34AD</t>
  </si>
  <si>
    <t>Leuctra ravizzai Ravizza, Dematteis &amp; Vinçon, 1994</t>
  </si>
  <si>
    <t>C5A83E94-484F-4D9A-9AEA-18709FF72695</t>
  </si>
  <si>
    <t>Andrenosoma atrum (Linnaeus, 1758)</t>
  </si>
  <si>
    <t>Tadorna ferruginea (Rostgans)</t>
  </si>
  <si>
    <t>C5B14CB1-0A72-4CCD-BDA3-7251257D5474</t>
  </si>
  <si>
    <t>Omaloplia ruricola (Fabricius, 1775)</t>
  </si>
  <si>
    <t>C5B43B94-3C2B-43C1-A5AD-005885B2C634</t>
  </si>
  <si>
    <t>Scaphisoma assimile Erichson, 1845</t>
  </si>
  <si>
    <t>C5B587C2-9557-458A-A1E5-E2F3F8B8E181</t>
  </si>
  <si>
    <t>Asphondylia ononidis F. Löw, 1873</t>
  </si>
  <si>
    <t>C5B5F24C-8AFC-41B1-AEF9-50C2693FBFCB</t>
  </si>
  <si>
    <t>Arachnospila westerlundi (Morawitz)</t>
  </si>
  <si>
    <t>Pieris brassicae Linnaeus 1758 (Grosser Kohlweissling)</t>
  </si>
  <si>
    <t>C5BE34AB-F998-4D79-8BBF-5BCE1D7B8263</t>
  </si>
  <si>
    <t>Polydrusus flavipes (De Geer, 1775)</t>
  </si>
  <si>
    <t>C5BF1C13-8724-458E-A1AD-EFF838E6567E</t>
  </si>
  <si>
    <t>Clubiona diversa O.P. Cambridge, 1862</t>
  </si>
  <si>
    <t>C5C15D70-D0DE-4B96-9D86-81D58976BC8A</t>
  </si>
  <si>
    <t>Phyto cingulata (Zetterstedt, 1844)</t>
  </si>
  <si>
    <t>C5D06E8D-473C-48FF-9A4B-7EB14E63458F</t>
  </si>
  <si>
    <t>Dufouria nigrita (Fallén, 1810)</t>
  </si>
  <si>
    <t>C5D3C4ED-91A3-4DFF-8C5A-496249B81238</t>
  </si>
  <si>
    <t>Tipula benesignata Mannheims, 1954</t>
  </si>
  <si>
    <t>C5D717B1-54C4-424B-AE5D-181809D6E658</t>
  </si>
  <si>
    <t>Bisnius sparsus (Lucas, 1846)</t>
  </si>
  <si>
    <t>C5D88704-2A8D-4E7A-9EB7-43B491183B3B</t>
  </si>
  <si>
    <t>Dolichocephala austriaca Vaillant, 1968</t>
  </si>
  <si>
    <t>C5DB7774-9572-421F-8C38-A2762CA013D4</t>
  </si>
  <si>
    <t>Tipula bosnica Strobl, 1898</t>
  </si>
  <si>
    <t>C5DB8460-D886-49C9-A57B-1BB57E78973D</t>
  </si>
  <si>
    <t>Drusus alpinus (Meyer-Dür, 1875)</t>
  </si>
  <si>
    <t>Pseudeuophrys lanigera (Simon, 1871)</t>
  </si>
  <si>
    <t>C5DE4F98-E32F-441E-A2AA-4DB0A6CB67F7</t>
  </si>
  <si>
    <t>Machimus chrysitis (Meigen, 1820)</t>
  </si>
  <si>
    <t>C5E1E8A3-D302-4A69-8982-A171B7E9E1F6</t>
  </si>
  <si>
    <t>Cydia caecana Schläger, 1847</t>
  </si>
  <si>
    <t>C5E91624-8F79-4604-AA17-E317FF6264A7</t>
  </si>
  <si>
    <t>Cantharis fusca Linnaeus, 1758</t>
  </si>
  <si>
    <t>C5ECB1DB-CBFA-40A5-B39C-26D967FA1B38</t>
  </si>
  <si>
    <t>Marpissa pomatia (Walckenaer, 1802)</t>
  </si>
  <si>
    <t>C5F2A32A-D75C-42F7-BBEE-788ED827B49F</t>
  </si>
  <si>
    <t>Lonchaea stigmatica Czerny, 1934</t>
  </si>
  <si>
    <t>Xysticus striatipes L. Koch, 1870</t>
  </si>
  <si>
    <t>C5F4D11C-4F4E-49C8-9891-1C058AEDD74F</t>
  </si>
  <si>
    <t>Leucopis celsa Tanasijtshuk, 1979</t>
  </si>
  <si>
    <t>C5F516BA-9B81-4546-933F-4E1AA4E8E13A</t>
  </si>
  <si>
    <t>Cydia discretana Wocke, 1861</t>
  </si>
  <si>
    <t>C5F526C4-F86F-4558-9082-EE4DB854B8FC</t>
  </si>
  <si>
    <t>Omocestus petraeus (Brisout, 1855) (Fels-Grashüpfer)</t>
  </si>
  <si>
    <t>C5F7111D-86E1-46ED-AE15-A6E71583DD53</t>
  </si>
  <si>
    <t>Nomada kohli Schmiedeknecht, 1882</t>
  </si>
  <si>
    <t>C5F8A3AB-25B4-4981-B927-9296BB251993</t>
  </si>
  <si>
    <t>Dahlica wehrlii Müller-Rütz, 1928</t>
  </si>
  <si>
    <t>C60064D7-999D-4BE7-83F9-AD9705A0F018</t>
  </si>
  <si>
    <t>Proasellus cavaticus (Leydig, 1871)</t>
  </si>
  <si>
    <t>C60172A8-222C-4E07-91AF-A93FA146D272</t>
  </si>
  <si>
    <t>Medetera jugalis Collin, 1941</t>
  </si>
  <si>
    <t>C6025658-C155-434B-81BE-AAD835CBD5D3</t>
  </si>
  <si>
    <t>Leptusa fauciumberninae Scheerpeltz, 1973</t>
  </si>
  <si>
    <t>C604CD23-886E-4D03-BB6F-A1DBFF8E9D83</t>
  </si>
  <si>
    <t>Anisochrysa prasina Burmeister, 1839</t>
  </si>
  <si>
    <t>C608058B-018D-4B5F-B873-4B84A837DCD6</t>
  </si>
  <si>
    <t>Coryssomerus capucinus (Beck, 1817)</t>
  </si>
  <si>
    <t>C6110EB6-F253-4F14-BBF0-A4541FA871F2</t>
  </si>
  <si>
    <t>Stemonocera spinulosa (Hering, 1936)</t>
  </si>
  <si>
    <t>C611D68A-0C91-4D12-B969-9C809F394C76</t>
  </si>
  <si>
    <t>Parmena balteus (Linnaeus, 1767)</t>
  </si>
  <si>
    <t>C61362F9-60BA-48B1-918E-C76750C36366</t>
  </si>
  <si>
    <t>Eucosma pupillana Clerck, 1759</t>
  </si>
  <si>
    <t>C61414D2-0484-4B94-8545-30A20669BEA7</t>
  </si>
  <si>
    <t>Bolitophila tenella Winnertz, 1863</t>
  </si>
  <si>
    <t>C6143492-D3E0-40A0-8277-18EA8E39666A</t>
  </si>
  <si>
    <t>Aethes aurofasciana Mann, 1855</t>
  </si>
  <si>
    <t>C61601E7-6DCA-4A7F-86FA-7A3FC6E512B3</t>
  </si>
  <si>
    <t>Eucobresia glacialis (Forbes, 1837) (Gletscher-Glasschnecke)</t>
  </si>
  <si>
    <t>C6167720-ABFD-431D-AD7F-DA30BBA153E9</t>
  </si>
  <si>
    <t>Stilbus atomarius (Linnaeus, 1767)</t>
  </si>
  <si>
    <t>C6177790-0B67-4FD4-AEC9-CA4E16B89974</t>
  </si>
  <si>
    <t>Pityogenes conjunctus Reitter, 1898</t>
  </si>
  <si>
    <t>C61BC320-C8B9-4928-B176-FC0D6928D946</t>
  </si>
  <si>
    <t>Limonia phragmitidis (Schrank, 1781)</t>
  </si>
  <si>
    <t>C6200DB8-C7B1-4F31-8015-B27DC51E354F</t>
  </si>
  <si>
    <t>Autographa bractea Denis &amp; Schiffermüller, 1775</t>
  </si>
  <si>
    <t>C622D3FE-7DB2-4D86-8E25-94AED4FF9BE4</t>
  </si>
  <si>
    <t>Sylvicola zetterstedti (Edwards, 1923)</t>
  </si>
  <si>
    <t>C6256A68-6C5C-4717-BC38-2A93382E61D0</t>
  </si>
  <si>
    <t>Nanoptilium kunzei (Heer, 1841)</t>
  </si>
  <si>
    <t>Arion hortensis A. Férussac, 1819 (Echte Garten-Wegschnecke)</t>
  </si>
  <si>
    <t>C6278CF7-7494-4524-A4D5-EE4A057E722F</t>
  </si>
  <si>
    <t>Pseudotriphyllus suturalis (Fabricius, 1801)</t>
  </si>
  <si>
    <t>C6288F8F-CC0A-414B-AF6E-B12B6D551DDC</t>
  </si>
  <si>
    <t>Botanophila discreta (Meigen, 1826)</t>
  </si>
  <si>
    <t>Argogorytes mystaceus (Linnaeus, 1761)</t>
  </si>
  <si>
    <t>C629F2DF-DDE5-4DDB-80C2-33DE88A62C82</t>
  </si>
  <si>
    <t>Ormosia depilata Edwards, 1938</t>
  </si>
  <si>
    <t>C62ABED3-2F1F-4687-9B34-E018D058671E</t>
  </si>
  <si>
    <t>Necrophorus fossor Erichson, 1837</t>
  </si>
  <si>
    <t>C62AE106-8E18-4DD6-B235-EAD88DC61CAF</t>
  </si>
  <si>
    <t>Ula mixta Stary, 1983</t>
  </si>
  <si>
    <t>C62CBE00-E236-44EE-985E-DDC08A804ED9</t>
  </si>
  <si>
    <t>Oreogeton basalis (Loew, 1856)</t>
  </si>
  <si>
    <t>C62DD24A-5D25-44D7-A918-775C06CD6173</t>
  </si>
  <si>
    <t>Stromatium fulvum (Villers, 1789)</t>
  </si>
  <si>
    <t>Vertigo pygmaea (Draparnaud, 1801) (Gemeine Windelschnecke)</t>
  </si>
  <si>
    <t>C62F1802-FB78-4B42-8C7B-408E3BEA120D</t>
  </si>
  <si>
    <t>Coleophora gallipennella (Hübner, 1796)</t>
  </si>
  <si>
    <t>C632EF7A-FB37-4F66-A880-F0FF2C2B652B</t>
  </si>
  <si>
    <t>Pericoma pannonica Szabó, 1960</t>
  </si>
  <si>
    <t>Pemphredon montana Dahlbom, 1845</t>
  </si>
  <si>
    <t>C633DA4B-0914-4D50-AAE6-565DE4574DF7</t>
  </si>
  <si>
    <t>Sphaerites glabratus (Fabricius, 1792)</t>
  </si>
  <si>
    <t>C6394BDE-5F9F-457E-B8E2-8C3285258FBF</t>
  </si>
  <si>
    <t>Charopus madidus Kiesenwetter, 1863</t>
  </si>
  <si>
    <t>C63B1BC0-46B7-48EB-B771-63141FDFF480</t>
  </si>
  <si>
    <t>Dasineura thomasiana (Kieffer, 1888)</t>
  </si>
  <si>
    <t>C652AE30-BC93-44D3-821F-77B9B9D54C6A</t>
  </si>
  <si>
    <t>Gibbium psylloides (Czempinski, 1778)</t>
  </si>
  <si>
    <t>C654DEFE-14E3-4A00-8509-3D28EEEC960E</t>
  </si>
  <si>
    <t>Uria aalge (Trottellumme)</t>
  </si>
  <si>
    <t>C66032A5-B1C6-4FF6-BE8A-BF1A4A802A61</t>
  </si>
  <si>
    <t>Stenus melanarius Stephens, 1833</t>
  </si>
  <si>
    <t>C665D291-C9A1-4A5F-98C9-DE4B9E62F42F</t>
  </si>
  <si>
    <t>Hellinsia osteodactylus (Zeller, 1841)</t>
  </si>
  <si>
    <t>C66683CB-E62E-42CF-9DCC-2D2D2A95115B</t>
  </si>
  <si>
    <t>Zamenis longissimus (Laurenti, 1768) (Aeskulapnatter)</t>
  </si>
  <si>
    <t>C66A3B8D-FBCC-47C2-B23E-E4E82D3A041C</t>
  </si>
  <si>
    <t>Brachypterolus linariae (Stephens, 1830)</t>
  </si>
  <si>
    <t>C6727AE0-404F-4AB1-A71B-628F7C020EC2</t>
  </si>
  <si>
    <t>Mycetophagus decempunctatus Fabricius, 1801</t>
  </si>
  <si>
    <t>C6732E1A-8D89-4B61-A48F-65608EDA47CD</t>
  </si>
  <si>
    <t>Acentrotypus brunnipes (Boheman, 1839)</t>
  </si>
  <si>
    <t>Ancistrocerus claripennis Thompson, 1874</t>
  </si>
  <si>
    <t>C676EF09-EDE2-4B4B-BE13-D7A031A16ACD</t>
  </si>
  <si>
    <t>Xantholinus audrasi Coiffait, 1956</t>
  </si>
  <si>
    <t>C677DDFD-9780-4ABA-B8AB-5AD556B0D11E</t>
  </si>
  <si>
    <t>Philonthus rufipes (Stephens, 1832)</t>
  </si>
  <si>
    <t>C67F483A-3ADB-4FF1-8508-DE30D60816EF</t>
  </si>
  <si>
    <t>Staphylinus erythropterus Linnaeus, 1758</t>
  </si>
  <si>
    <t>C67FAFCA-334F-452E-8EF1-0583E9BC8E52</t>
  </si>
  <si>
    <t>Troxochrus nasutus Schenkel, 1925</t>
  </si>
  <si>
    <t>C6814816-876A-4F09-9C0E-716E5F3438D1</t>
  </si>
  <si>
    <t>Paradelphomyia fuscula (Loew, 1873)</t>
  </si>
  <si>
    <t>C68F6A2C-EB04-43EA-8602-3C55D8877519</t>
  </si>
  <si>
    <t>Aleochara villosa Mannerheim, 1830</t>
  </si>
  <si>
    <t>C69244F9-4EBF-4AE7-837E-D6E6F2C0D3BB</t>
  </si>
  <si>
    <t>Chlorops ringens Loew, 1866</t>
  </si>
  <si>
    <t>C694145C-4829-42BD-831C-786226D158F3</t>
  </si>
  <si>
    <t>Adrastus lacertosus Erichson, 1842</t>
  </si>
  <si>
    <t>C695DA1C-845E-4D9D-9D30-93B87EA4F541</t>
  </si>
  <si>
    <t>Fagivorina arenaria Hufnagel, 1767</t>
  </si>
  <si>
    <t>C6998E58-94A9-4B9D-9B3A-E4BE22FC7029</t>
  </si>
  <si>
    <t>Gyrinus dejeani Brullé, 1832</t>
  </si>
  <si>
    <t>C69FEBF8-CA53-41E4-A59C-0B201263BEF8</t>
  </si>
  <si>
    <t>Lamprohiza splendidula (Linnaeus, 1767)</t>
  </si>
  <si>
    <t>C6A36EA0-2383-4927-8F5A-566FB20EB139</t>
  </si>
  <si>
    <t>Diplocentria bidentata (Emerton, 1882)</t>
  </si>
  <si>
    <t>C6A5B20E-2AEA-4B69-87A3-A3861BF33DEF</t>
  </si>
  <si>
    <t>Pelamera atra (Rondani, 1861)</t>
  </si>
  <si>
    <t>C6A6375C-CA22-438E-8CA2-1E2CF348B5C1</t>
  </si>
  <si>
    <t>Magdalis barbicornis (Latreille, 1804)</t>
  </si>
  <si>
    <t>C6A65618-E75C-4EE0-A0F5-4967A82AE4A4</t>
  </si>
  <si>
    <t>Neon levis (Simon, 1871)</t>
  </si>
  <si>
    <t>C6A6F82F-8B43-4B30-A817-B1A832DF6E10</t>
  </si>
  <si>
    <t>Oulema cyanella (Linnaeus, 1758)</t>
  </si>
  <si>
    <t>C6AB8ACD-A23C-4AEC-B7C6-DCB64C5C30A3</t>
  </si>
  <si>
    <t>Hybomitra bimaculata (Macquart, 1826)</t>
  </si>
  <si>
    <t>C6AC7BC8-A134-43DC-A1E4-3237951742BA</t>
  </si>
  <si>
    <t>Diadocidia ferruginosa (Meigen, 1830)</t>
  </si>
  <si>
    <t>C6AD2EAD-8798-40E8-AEAF-FB7F5A7FDD72</t>
  </si>
  <si>
    <t>Aesalus scarabaeoides (Panzer, 1794) (Kurzschröter)</t>
  </si>
  <si>
    <t>C6AE53A9-0FCD-497C-8C29-0E93F11F9A9C</t>
  </si>
  <si>
    <t>Trematocephalus cristatus (Wider, 1834)</t>
  </si>
  <si>
    <t>C6B5F3EB-F7CE-445E-80A2-AC775B1BCCF3</t>
  </si>
  <si>
    <t>Allodia ornaticollis (Meigen, 1818)</t>
  </si>
  <si>
    <t>C6B902DE-17B8-4EFB-B5C6-077FA859F48D</t>
  </si>
  <si>
    <t>Liriomyza nietzkei Spencer, 1973</t>
  </si>
  <si>
    <t>C6BFAED1-6669-4553-988A-E714CC81B2F1</t>
  </si>
  <si>
    <t>Mimumesa beaumonti (van Lith, 1949)</t>
  </si>
  <si>
    <t>C6C2725D-A2FB-4195-B3F5-970BEC71F197</t>
  </si>
  <si>
    <t>Hylesinus oleiperda (Fabricius, 1792)</t>
  </si>
  <si>
    <t>C6CC76F4-5BFC-4252-90EE-29469F71FC54</t>
  </si>
  <si>
    <t>Otiorhynchus heeri Stierlin, 1858</t>
  </si>
  <si>
    <t>C6CFAF23-A859-495B-9C28-67064C400F06</t>
  </si>
  <si>
    <t>Harpactea thaleri Alicata, 1966</t>
  </si>
  <si>
    <t>C6D14B82-2E36-4BE3-8B2B-D1625D96D3B2</t>
  </si>
  <si>
    <t>Stomorhina lunata (Fabricius, 1805)</t>
  </si>
  <si>
    <t>C6D5D821-4837-404C-A708-36D99CDAF142</t>
  </si>
  <si>
    <t>Nebria jockischii Sturm, 1815</t>
  </si>
  <si>
    <t>C6DF0C4E-D994-4A08-A886-321B7E9F63D3</t>
  </si>
  <si>
    <t>Limax dacampi Menegazzi, 1854 (Purpur-Egelschnecke)</t>
  </si>
  <si>
    <t>C6E5216D-AA07-41B6-AF84-55C0D50EC838</t>
  </si>
  <si>
    <t>Setina irrorella Linnaeus, 1758 (Alpen-Flechtenbär, Trockenrasen-Flechtenbärchen)</t>
  </si>
  <si>
    <t>C6EBEFE8-F659-43F5-BE58-0C14F66D8DA1</t>
  </si>
  <si>
    <t>Coremacera catenata (Loew, 1847)</t>
  </si>
  <si>
    <t>C6ED0AA6-7A05-476D-9A5D-DF64F1CBB292</t>
  </si>
  <si>
    <t>Hydrophorus balticus (Meigen, 1824)</t>
  </si>
  <si>
    <t>C6EEB5F1-3C4D-4EA0-AD4E-8BEFDD07FE01</t>
  </si>
  <si>
    <t>Microtendipes chloris (Meigen, 1818)</t>
  </si>
  <si>
    <t>C6EF0533-3419-40F8-A32F-3D97D911ECC9</t>
  </si>
  <si>
    <t>Clusiodes ruficollis (Meigen, 1830)</t>
  </si>
  <si>
    <t>C6EFD09C-A2A3-4462-BF6B-03B79397B36D</t>
  </si>
  <si>
    <t>Platalea leucorodia (Löffler)</t>
  </si>
  <si>
    <t>C6F29509-DC20-4C5C-A7BD-08E72A9487B0</t>
  </si>
  <si>
    <t>Sphenophorus striatopunctatus (Goeze, 1777)</t>
  </si>
  <si>
    <t>C6F3C7EC-FB6F-466A-A4F7-998A5AE92B65</t>
  </si>
  <si>
    <t>Dactylolabis denticulata (Bergroth, 1891)</t>
  </si>
  <si>
    <t>C6F4DF63-DC87-406B-97C4-1759891C3FBA</t>
  </si>
  <si>
    <t>Lypha ruficauda (Zetterstedt, 1838)</t>
  </si>
  <si>
    <t>C6F72A9B-F208-48B8-94B0-479E5CF60A11</t>
  </si>
  <si>
    <t>Leptoiulus faesi Bigler, 1919</t>
  </si>
  <si>
    <t>C6FB684D-782E-4A64-BD08-9EFFA2A376C9</t>
  </si>
  <si>
    <t>Mintho rufiventris (Fallén, 1817)</t>
  </si>
  <si>
    <t>C6FC2933-DA43-48E1-B634-36ECDE8DE9E6</t>
  </si>
  <si>
    <t>Phytoecia molybdaena (Dalman, 1817)</t>
  </si>
  <si>
    <t>C7014E8A-36AB-48FF-B464-46309748CA24</t>
  </si>
  <si>
    <t>Aphodius foetens (Fabricius, 1787)</t>
  </si>
  <si>
    <t>C701A449-9549-4698-8E5A-8FE53C18DE2F</t>
  </si>
  <si>
    <t>Phytoecia cylindrica (Linnaeus, 1758) (Zylindrischer Walzenhalsbock)</t>
  </si>
  <si>
    <t>C70A6BE1-4E32-4E90-A312-F3D3E1B0713F</t>
  </si>
  <si>
    <t>Oreina virgulata (Germar, 1824)</t>
  </si>
  <si>
    <t>Parnassius mnemosyne Linnaeus 1758 (Schwarzer Apolllo)</t>
  </si>
  <si>
    <t>C70D1225-A895-4D95-95B2-AF6EA56C1FB0</t>
  </si>
  <si>
    <t>Tetragnatha dearmata Thorell, 1873</t>
  </si>
  <si>
    <t>C7104404-456F-4324-BA4D-80A228F09005</t>
  </si>
  <si>
    <t>Lipara similis Schiner, 1854</t>
  </si>
  <si>
    <t>C7150876-D69C-4E34-8510-7943963C7AF0</t>
  </si>
  <si>
    <t>Athrips pruinosella (Lienig &amp; Zeller, 1846)</t>
  </si>
  <si>
    <t>C718C59B-B5B5-4FE8-915D-D8C6B911A9AE</t>
  </si>
  <si>
    <t>Cassida prasina Illiger, 1798</t>
  </si>
  <si>
    <t>C7265410-105D-4F57-BA8C-033FB810838F</t>
  </si>
  <si>
    <t>Emmesomyia socia (Fallén, 1825)</t>
  </si>
  <si>
    <t>C726C015-FFC0-4BA7-A7BB-7FED7F699D20</t>
  </si>
  <si>
    <t>Jordanita globulariae Hübner, 1793 (Nördliches Flockenblumen-Grünwidderchen)</t>
  </si>
  <si>
    <t>C7325371-D71D-4E54-BDA9-1D3546317630</t>
  </si>
  <si>
    <t>Cypha pulicaria (Erichson, 1839)</t>
  </si>
  <si>
    <t>C73698C8-B221-48DA-A4D8-B7FAA9967519</t>
  </si>
  <si>
    <t>Eutrichota stenometopa (Hennig, 1973)</t>
  </si>
  <si>
    <t>C738A4C2-92A8-4F70-BAA0-8BF0F941B069</t>
  </si>
  <si>
    <t>Megaselia rufifrons (Wood, 1910)</t>
  </si>
  <si>
    <t>Tegenaria domestica (Clerck, 1757)</t>
  </si>
  <si>
    <t>C73CAAC8-685F-4FE5-BEF8-9427FF2802A4</t>
  </si>
  <si>
    <t>Pyrgus malvoides Elwes &amp; Edwards, 1897 (Kleiner südlicher Würfelfalter)</t>
  </si>
  <si>
    <t>C73FE4A1-D899-4E21-9233-F01F2158A1EA</t>
  </si>
  <si>
    <t>Mydaea rufinervis (Pokorny, 1889)</t>
  </si>
  <si>
    <t>C74406AB-BFC4-4F03-BB9C-15B21F49B05C</t>
  </si>
  <si>
    <t>Stigmella oxyacanthella (Stainton, 1854)</t>
  </si>
  <si>
    <t>C74453D2-0FC6-4A25-AF51-AA0A6B4F7A70</t>
  </si>
  <si>
    <t>Acrobasis glaucella Staudinger, 1859</t>
  </si>
  <si>
    <t>C745219D-0170-43D0-93C1-FC7387F92B93</t>
  </si>
  <si>
    <t>Mycetaulus hispanicus Duda, 1927</t>
  </si>
  <si>
    <t>C7456A0C-9330-433D-B233-6042BE5BD23A</t>
  </si>
  <si>
    <t>Copelatus haemorrhoidalis (Fabricius, 1787)</t>
  </si>
  <si>
    <t>C7471E4B-398E-4F1D-B9A7-F8A17A946E9A</t>
  </si>
  <si>
    <t>Phaeochrotes cinctus (Paykull, 1800)</t>
  </si>
  <si>
    <t>C74A8B5D-286E-4F10-9D99-82248B51B120</t>
  </si>
  <si>
    <t>Gaurax fascipes Becker, 1910</t>
  </si>
  <si>
    <t>C74C17CA-C03F-4FC4-B445-53AF0C1E0C2A</t>
  </si>
  <si>
    <t>Siphlonurus lacustris (Eaton, 1870)</t>
  </si>
  <si>
    <t>C74E3507-48CC-4F84-8D73-2EBC0463BBCF</t>
  </si>
  <si>
    <t>Mycomya fuscata (Winnertz, 1863)</t>
  </si>
  <si>
    <t>C750792E-25CD-422C-BE42-027AB71B2A7A</t>
  </si>
  <si>
    <t>Oedemera podagrariae (Linnaeus, 1767)</t>
  </si>
  <si>
    <t>C75981E8-D668-4DD1-BBBE-D0E13BEAC70B</t>
  </si>
  <si>
    <t>Eusphalerum albertae Zanetti, 1981</t>
  </si>
  <si>
    <t>C75AFC8F-C94D-4A51-A88C-8C7D11CBBF5A</t>
  </si>
  <si>
    <t>Asilus crabroniformis Linnaeus, 1758</t>
  </si>
  <si>
    <t>C75B51E9-4953-46BA-8C7C-577C8601E18F</t>
  </si>
  <si>
    <t>Dicranomyia incisurata Lackschewitz, 1928</t>
  </si>
  <si>
    <t>C75DAF2D-CBA7-4EC6-AC00-759A1888CF93</t>
  </si>
  <si>
    <t>Hilara angustifrons Strobl, 1892</t>
  </si>
  <si>
    <t>C75E2410-917A-4B38-8EF7-E0309F063DFF</t>
  </si>
  <si>
    <t>Cinochira atra Zetterstedt, 1845</t>
  </si>
  <si>
    <t>C760A9DD-71FF-449C-AB7E-4281A4FDCE47</t>
  </si>
  <si>
    <t>Clubiona frutetorum L. Koch, 1866</t>
  </si>
  <si>
    <t>C765938D-BB2F-4F8B-9E35-FF23019A89EC</t>
  </si>
  <si>
    <t>Chennium bituberculatum Latreille, 1807</t>
  </si>
  <si>
    <t>C766191E-6FFD-42CF-BDD2-9376EF8A350C</t>
  </si>
  <si>
    <t>Pipizella bispina Simic, 1987</t>
  </si>
  <si>
    <t>C7670858-6879-4D81-A22C-58E30DBACDC8</t>
  </si>
  <si>
    <t>Zonitis immaculata (Olivier, 1790)</t>
  </si>
  <si>
    <t>C76AEFBB-24DC-408F-B522-D145D82F8694</t>
  </si>
  <si>
    <t>Buprestis haemorrhoidalis Herbst, 1780 (Erzfarbener Nadelholz-Prachtkäfer)</t>
  </si>
  <si>
    <t>C76C0E48-8C15-4572-BF12-46688E30464A</t>
  </si>
  <si>
    <t>Bradysia arcana Menzel et Mohrig, 1998</t>
  </si>
  <si>
    <t>C76E1A87-A7F3-4488-B68D-D5A57C54F21A</t>
  </si>
  <si>
    <t>Phyllonorycter cavella (Zeller, 1846)</t>
  </si>
  <si>
    <t>C7737AFD-0D47-484F-B59C-64584AB15811</t>
  </si>
  <si>
    <t>Epiblema foenella Linnaeus, 1758</t>
  </si>
  <si>
    <t>C77BED0C-BFB3-422A-BE58-808B13A1FBB2</t>
  </si>
  <si>
    <t>Aquila chrysaetos (Steinadler)</t>
  </si>
  <si>
    <t>C77E1133-9AEE-43F6-9CFC-B7B51E7BB8CE</t>
  </si>
  <si>
    <t>Trissemus impressus (Panzer, 1803)</t>
  </si>
  <si>
    <t>C77FFBBE-C1D2-4B3E-9015-AEE2048ADD3F</t>
  </si>
  <si>
    <t>Dialineura anilis (Linnaeus, 1761)</t>
  </si>
  <si>
    <t>C78A1955-E03C-4977-BA10-C63D04713817</t>
  </si>
  <si>
    <t>Leuctra hexacantha Despax, 1940</t>
  </si>
  <si>
    <t>C78AC2EC-6DF1-4544-B83A-EC373FD80852</t>
  </si>
  <si>
    <t>Phytomyza rufipes Meigen, 1830</t>
  </si>
  <si>
    <t>C78C6644-1AEE-4FB8-924F-A4DCD5DDC5F5</t>
  </si>
  <si>
    <t>Entephria nobiliaria Herrich-Schäffer, 1852</t>
  </si>
  <si>
    <t>C78E80A9-0C54-4889-9DAA-5B19932452EB</t>
  </si>
  <si>
    <t>Amara similata (Gyllenhal, 1810)</t>
  </si>
  <si>
    <t>C79520EE-2131-420F-BE4A-E323241E7E93</t>
  </si>
  <si>
    <t>Priocnemis pusilla cottica Wolf</t>
  </si>
  <si>
    <t>C7A0287D-F54F-4ABD-82E7-7AB2B7A9271F</t>
  </si>
  <si>
    <t>Arthrocnodax coryligallarum (Targioni-Tozzetti, 1886)</t>
  </si>
  <si>
    <t>C7A5510B-8A88-4099-A701-9FC327805C02</t>
  </si>
  <si>
    <t>Sepsis punctum (Fabricius, 1794)</t>
  </si>
  <si>
    <t>C7A934C4-35F2-4218-9E2C-B0E659037E27</t>
  </si>
  <si>
    <t>Tanytarsus sinuatus (Goetghebuer, 1936)</t>
  </si>
  <si>
    <t>C7AF5F94-7291-4658-A268-5B34889D583C</t>
  </si>
  <si>
    <t>Aphodius foetidus (Herbst, 1783)</t>
  </si>
  <si>
    <t>C7B1D2C1-3342-4808-A623-8246B74AA98A</t>
  </si>
  <si>
    <t>Brachypterus fulvipes Erichson, 1843</t>
  </si>
  <si>
    <t>C7B4A094-E9F0-4B8F-806A-8C720BBDF244</t>
  </si>
  <si>
    <t>Coenosia infantula Rondani, 1866</t>
  </si>
  <si>
    <t>C7BC2E90-9ADC-4813-96D4-E5CC779383B7</t>
  </si>
  <si>
    <t>Cydia tenebrosana Duponchel, 1843</t>
  </si>
  <si>
    <t>C7BCC1E1-00C4-4C03-9665-3FBB83B03188</t>
  </si>
  <si>
    <t>Sarcophaga schineri Bezzi, 1891</t>
  </si>
  <si>
    <t>C7C38E76-76B4-4414-9FC0-F0D78777EE6C</t>
  </si>
  <si>
    <t>Bessa selecta (Meigen, 1824)</t>
  </si>
  <si>
    <t>C7C59442-5A33-44E4-992E-474E7E1DA99D</t>
  </si>
  <si>
    <t>Hilara hybrida Collin, 1961</t>
  </si>
  <si>
    <t>C7C91245-0C77-4B8C-A685-F462C258324A</t>
  </si>
  <si>
    <t>Sphaeridium marginatum Fabricius, 1787</t>
  </si>
  <si>
    <t>C7CAE7F4-0875-40A8-936A-FDA93C0842D9</t>
  </si>
  <si>
    <t>Smittia leucopogon ? (Meigen, 1804)</t>
  </si>
  <si>
    <t>C7D3AFFD-7F12-4F66-8F25-E497B349630C</t>
  </si>
  <si>
    <t>Stenoptilia pterodactyla (Linnaeus, 1761)</t>
  </si>
  <si>
    <t>C7D55CE4-A74B-4A7C-9330-C07EA9B89438</t>
  </si>
  <si>
    <t>Actidium reticulatum Besuchet, 1971</t>
  </si>
  <si>
    <t>C7D614A6-DBFA-401F-A7DE-1DD453B1D65E</t>
  </si>
  <si>
    <t>Blaniulidae sp.</t>
  </si>
  <si>
    <t>C7D83BDD-8003-4C4F-A6E3-CF9958B3FD59</t>
  </si>
  <si>
    <t>Argyresthia amiantella (Zeller, 1847)</t>
  </si>
  <si>
    <t>C7DC01CC-BB17-49F3-A39D-9E88D92A2228</t>
  </si>
  <si>
    <t>Apotomis betuletana Haworth, 1811</t>
  </si>
  <si>
    <t>C7E1849B-DFDC-44C6-A62A-AFCDC4D915B1</t>
  </si>
  <si>
    <t>Calycomyza artemisiae (Kaltenbach, 1856)</t>
  </si>
  <si>
    <t>C7E5CA7A-28AF-4110-A942-2AC312EDCE3A</t>
  </si>
  <si>
    <t>Ilione lineata (Fallén, 1820)</t>
  </si>
  <si>
    <t>C7F1183F-9ED3-4915-9BE7-3DEB521EE0A6</t>
  </si>
  <si>
    <t>Anthonomus phyllocola (Herbst, 1795)</t>
  </si>
  <si>
    <t>C7F671A8-BD94-4AA9-95FB-45BAF85BB037</t>
  </si>
  <si>
    <t>Exechiopsis sagittata Lastovka et Matile, 1974</t>
  </si>
  <si>
    <t>C7F7663A-CA6B-414E-894A-F0992E628DB8</t>
  </si>
  <si>
    <t>Hedychridium coriaceum Dahlbom, 1854</t>
  </si>
  <si>
    <t>C7FD0F2B-74FD-4187-8C15-61F7DBC72EB5</t>
  </si>
  <si>
    <t>Epeolus alpinus Friese, 1893</t>
  </si>
  <si>
    <t>C7FF6AA8-386D-4763-B8FB-53F4F14CDD41</t>
  </si>
  <si>
    <t>Squamapion vicinum (Kirby, 1808)</t>
  </si>
  <si>
    <t>C8084D8D-F374-4C38-8CB2-060A18EEBB26</t>
  </si>
  <si>
    <t>Ocalea rivularis Miller, 1851</t>
  </si>
  <si>
    <t>C809983C-CB13-4D21-A25B-B9F8FF000783</t>
  </si>
  <si>
    <t>Solieria fenestrata (Meigen, 1824)</t>
  </si>
  <si>
    <t>C80E0E83-E34A-43F9-9BCD-F90DAFF441A9</t>
  </si>
  <si>
    <t>Campsicnemus umbripennis Loew, 1856</t>
  </si>
  <si>
    <t>C8154AE5-3F07-451A-9EE0-EAB21AA94C52</t>
  </si>
  <si>
    <t>Acrosathe annulata (Fabricius, 1805)</t>
  </si>
  <si>
    <t>C8164AE5-3A7E-4CB9-9951-49FCE2264BA4</t>
  </si>
  <si>
    <t>Agenioideus apicalis haematopus (Lepeletier)</t>
  </si>
  <si>
    <t>C81BD983-BF35-45FB-BBBE-644F4CC84490</t>
  </si>
  <si>
    <t>Calyptomerus dubius (Marsham, 1802)</t>
  </si>
  <si>
    <t>C81DBED5-22B9-41D5-B67C-BD2D48D8894B</t>
  </si>
  <si>
    <t>Aglossa caprealis Hübner, 1809</t>
  </si>
  <si>
    <t>C81DC843-5B17-47B2-A813-65B4C326E0BE</t>
  </si>
  <si>
    <t>Poecilagenia sculpturata (Kohl)</t>
  </si>
  <si>
    <t>C81E0A84-F1D3-498D-A313-5F52A2F4C763</t>
  </si>
  <si>
    <t>Hippodamia tredecimpunctata (Linnaeus, 1758)</t>
  </si>
  <si>
    <t>C81E83A9-C4A6-44A1-9E08-7D15E081C787</t>
  </si>
  <si>
    <t>Bembidion milleri milleri Jacquelin du Val, 1851</t>
  </si>
  <si>
    <t>C81F360E-2981-4242-AC03-21516C7DF6DD</t>
  </si>
  <si>
    <t>Hylaeus glacialis Morawitz, 1872</t>
  </si>
  <si>
    <t>C822780E-E5B1-4A7D-AF0E-7819783F96E5</t>
  </si>
  <si>
    <t>Asaphidion caraboides caraboides (Schrank, 1781)</t>
  </si>
  <si>
    <t>C824B49E-2946-4078-A432-923D37550ED3</t>
  </si>
  <si>
    <t>Iwaruna biguttella (Duponchel, 1843)</t>
  </si>
  <si>
    <t>C82A8AB0-E7CD-4933-A361-0DC31B46D8FC</t>
  </si>
  <si>
    <t>Enallagma cyathigerum (Charpentier, 1840) (Becher-Azurjungfer)</t>
  </si>
  <si>
    <t>C82B6671-0AE2-4C88-BB82-A1689BDF15FB</t>
  </si>
  <si>
    <t>Atheta liturata (Stephens, 1832)</t>
  </si>
  <si>
    <t>C82E3478-0D52-4963-B5CA-7DCEE5CDAED2</t>
  </si>
  <si>
    <t>Syntomis phegea Linnaeus, 1758 (Weissfleckwidderchen)</t>
  </si>
  <si>
    <t>C82E5A76-AE14-4BD5-A3D6-E07112635A69</t>
  </si>
  <si>
    <t>Acronota negligens (Mulsant &amp; Rey, 1873)</t>
  </si>
  <si>
    <t>C834D516-D59B-4E1C-809F-6FF0AE23D932</t>
  </si>
  <si>
    <t>Eukiefferiella lobifera Goetghebuer, 1934</t>
  </si>
  <si>
    <t>C838731D-8B31-4E21-B467-078C53FA4A36</t>
  </si>
  <si>
    <t>Brachypterolus cinereus (Heer, 1841)</t>
  </si>
  <si>
    <t>C83D778C-5C92-4B1B-BA69-3FA2EBD39F20</t>
  </si>
  <si>
    <t>Pirapion immune (Kirby, 1808)</t>
  </si>
  <si>
    <t>C844AD79-373A-49FD-AA63-395B1A9CCE3D</t>
  </si>
  <si>
    <t>Paralipsa gularis Zeller, 1877</t>
  </si>
  <si>
    <t>C8458189-9B2A-4D0D-997E-A9AB5F83DEE6</t>
  </si>
  <si>
    <t>Myopa stigma Meigen, 1824</t>
  </si>
  <si>
    <t>C846DE75-F745-495F-B253-6FAA64102492</t>
  </si>
  <si>
    <t>Agromyza nana Meigen, 1830</t>
  </si>
  <si>
    <t>C8489C21-F6DC-4626-B771-C60DFA3775F9</t>
  </si>
  <si>
    <t>Pterostichus transversalis (Duftschmid, 1812)</t>
  </si>
  <si>
    <t>C84A2241-1B37-4027-9827-CE59294C6501</t>
  </si>
  <si>
    <t>Dorytomus salicinus (Gyllenhal, 1827)</t>
  </si>
  <si>
    <t>C84C24B5-0AF3-45C0-9CF3-F611D0D6CBBB</t>
  </si>
  <si>
    <t>Clinodiplosis botularia (Winnertz, 1853)</t>
  </si>
  <si>
    <t>C854F619-43C4-4F62-B6ED-5EE1B5D90A13</t>
  </si>
  <si>
    <t>Bradysia amoena (Winnertz, 1867)</t>
  </si>
  <si>
    <t>C85E946A-BFD0-4EF2-84A7-0974DD9CF06D</t>
  </si>
  <si>
    <t>Otiorhynchus frescati Boheman, 1843</t>
  </si>
  <si>
    <t>C8617028-E974-4D03-860F-C598CAB01881</t>
  </si>
  <si>
    <t>Nola confusalis Herrich-Schäffer, 1847 (Hainbuchenwald-Kleinbärchen)</t>
  </si>
  <si>
    <t>C8638C8E-0B6D-4FBD-9C4B-C0C46600FFDF</t>
  </si>
  <si>
    <t>Bisigna procerella (Denis &amp; Schiffermüller, 1775)</t>
  </si>
  <si>
    <t>C865CD8A-C2CF-47AC-8BD8-415046E360E1</t>
  </si>
  <si>
    <t>Holocentropus picicornis (Stephens, 1836)</t>
  </si>
  <si>
    <t>Theridion familiare O.P. Cambridge, 1871</t>
  </si>
  <si>
    <t>C869ABA6-B931-417A-ADC7-3F6EC7DC9C5E</t>
  </si>
  <si>
    <t>Sciodrepoides alpestris Jeannel, 1934</t>
  </si>
  <si>
    <t>Sitticus pubescens (Fabricius, 1775)</t>
  </si>
  <si>
    <t>C86AB3B5-A4AB-448B-9F74-E0B1C680BDEF</t>
  </si>
  <si>
    <t>Sterna dougallii (Rosenseeschwalbe)</t>
  </si>
  <si>
    <t>C86C5BAA-3919-4127-9FB6-BA85425EFB26</t>
  </si>
  <si>
    <t>Hispa atra (Linnaeus, 1767)</t>
  </si>
  <si>
    <t>C86F6A40-3C4E-4AB2-B0A0-948142FEFF96</t>
  </si>
  <si>
    <t>Tipula breviantennata Lackschewitz, 1933</t>
  </si>
  <si>
    <t>C877F6DF-7AE6-43D9-B92D-2C59CDFBB1F4</t>
  </si>
  <si>
    <t>Phloeotrya rufipes (Gyllenhal, 1810)</t>
  </si>
  <si>
    <t>C87AB570-E933-453B-ADCF-78E2D9B807E7</t>
  </si>
  <si>
    <t>Campsicnemus compeditus Loew, 1857</t>
  </si>
  <si>
    <t>C87B46FD-27CF-4A57-8E59-7F949B8A708E</t>
  </si>
  <si>
    <t>Choleva spinipennis Reitter, 1890</t>
  </si>
  <si>
    <t>C87B7910-D2FC-4966-9905-1DDCF18DE6CA</t>
  </si>
  <si>
    <t>Brachygluta fossulata (Reichenbach, 1816)</t>
  </si>
  <si>
    <t>C88985B2-CEAA-4171-AFC7-978BA58084F8</t>
  </si>
  <si>
    <t>Bembidion assimile Gyllenhal, 1810</t>
  </si>
  <si>
    <t>C88AAC22-503B-482A-9FAF-58BCA118B963</t>
  </si>
  <si>
    <t>Apiloscatopse subgracilis Haenni et Greve, 1995</t>
  </si>
  <si>
    <t>Pholcus opilionoides (Schrank, 1781)</t>
  </si>
  <si>
    <t>C88E2FA4-07CC-4266-B275-19FA71AE1516</t>
  </si>
  <si>
    <t>Oligella foveolata (Allibert, 1844)</t>
  </si>
  <si>
    <t>C8A851B7-BA09-42E1-AD02-29F526401AF4</t>
  </si>
  <si>
    <t>Stenichnus scutellaris (Müller &amp; Kunze, 1822)</t>
  </si>
  <si>
    <t>C8A8A02A-6049-4AAD-A561-B6BDB69E5B51</t>
  </si>
  <si>
    <t>Bactrocera dorsalis (Hendel, 1912)</t>
  </si>
  <si>
    <t>C8AE2CC7-95EB-4CAF-BBA4-98ACEB49BA28</t>
  </si>
  <si>
    <t>Leucoptera lotella (Stainton, 1859)</t>
  </si>
  <si>
    <t>C8B33410-1F10-4268-858D-08D1D50917D0</t>
  </si>
  <si>
    <t>Lepyrus palustris (Scopoli, 1763)</t>
  </si>
  <si>
    <t>C8B7EBB7-390E-4E97-8AF5-430420A2C0D5</t>
  </si>
  <si>
    <t>Tricimba humeralis (Loew, 1858)</t>
  </si>
  <si>
    <t>C8B9BB0F-1809-479A-B4DA-5461CD7CD830</t>
  </si>
  <si>
    <t>Cydia indivisa Danilevsky, 1963</t>
  </si>
  <si>
    <t>C8BA2E55-E167-4245-96BC-B5D6D71654DD</t>
  </si>
  <si>
    <t>Opetia nigra Meigen, 1830</t>
  </si>
  <si>
    <t>C8BF6814-D4A3-4A8B-9077-8D287F6E1F66</t>
  </si>
  <si>
    <t>Equus caballus x acinus (Maultier)</t>
  </si>
  <si>
    <t>C8CD65F9-8541-495E-8BC7-F51B92E9F70F</t>
  </si>
  <si>
    <t>Cyrtopogon flavimanus (Meigen, 1820)</t>
  </si>
  <si>
    <t>C8CE4C6D-9A4A-48A4-972C-DFA3DF63D38D</t>
  </si>
  <si>
    <t>Oedalea stigmatella Zetterstedt, 1842</t>
  </si>
  <si>
    <t>C8D2C57A-9E0D-4D2C-B225-999EA561B42F</t>
  </si>
  <si>
    <t>Lasioderma haemorrhoidale Illiger, 1807</t>
  </si>
  <si>
    <t>C8D2E7C0-43F1-4650-A2A5-2ADBFF9940A9</t>
  </si>
  <si>
    <t>Phalaecropterix praecellens Staundinger, 1870</t>
  </si>
  <si>
    <t>C8D66FEB-57ED-4FE6-ACD9-B42DAAC0E5A1</t>
  </si>
  <si>
    <t>Corynoneura lacustris? Edwards, 1924</t>
  </si>
  <si>
    <t>C8D8CB8F-B63A-4A86-9AE4-C42C91473DEE</t>
  </si>
  <si>
    <t>Priocnemis hankoi Moczar</t>
  </si>
  <si>
    <t>Porrhomma lativelum Tretzel, 1956</t>
  </si>
  <si>
    <t>C8DEF888-3ACA-4418-90C1-74FE398367B1</t>
  </si>
  <si>
    <t>Blaesoxipha arenicola Rohdendorf, 1928</t>
  </si>
  <si>
    <t>C8E17196-F886-4DB9-A4EB-7E44829224BA</t>
  </si>
  <si>
    <t>Phyllonorycter mespilella (Hübner, 1805)</t>
  </si>
  <si>
    <t>C8E1D2D0-1FC4-4727-9F4A-5C42F1F75C5E</t>
  </si>
  <si>
    <t>Sepedophilus pedicularius (Gravenhorst, 1802)</t>
  </si>
  <si>
    <t>C8E5342C-F364-40A4-9D2C-F15C6C44D4B3</t>
  </si>
  <si>
    <t>Scolytus carpini (Ratzeburg, 1837)</t>
  </si>
  <si>
    <t>C8E59A82-0147-4B24-B9E9-93B8E578EADF</t>
  </si>
  <si>
    <t>Dinoptera collaris (Linnaeus, 1758) (Kugelhalsbock)</t>
  </si>
  <si>
    <t>C8E5D1C3-55AA-4CEF-979C-83430EEA2D9C</t>
  </si>
  <si>
    <t>Antitype suda Geyer, [1832]</t>
  </si>
  <si>
    <t>C8E6FD0D-E7A7-46B6-9161-9F2A5A28EAFF</t>
  </si>
  <si>
    <t>Anotylus affinis (Czwalina, 1871)</t>
  </si>
  <si>
    <t>C8E77B77-E2F7-4561-B706-D789C032712B</t>
  </si>
  <si>
    <t>Syntormon denticulatum (Zetterstedt, 1843)</t>
  </si>
  <si>
    <t>C8F0B37A-DA7E-4AFD-BA8B-99E8E77DBE4E</t>
  </si>
  <si>
    <t>Elaphrus ulrichii W. Redtenbacher, 1842</t>
  </si>
  <si>
    <t>C8F3FB6B-AFFE-423F-894D-3768B2714AE0</t>
  </si>
  <si>
    <t>Phyllomyza tetragona Hendel, 1924</t>
  </si>
  <si>
    <t>C8F45F8D-B382-496D-806E-47B1B9FBB89C</t>
  </si>
  <si>
    <t>Polistes associus Kohl, 1898</t>
  </si>
  <si>
    <t>C8F75214-579E-4C7F-BA65-84A2ED4C6365</t>
  </si>
  <si>
    <t>Hyalomma anatolicum Koch, 1844</t>
  </si>
  <si>
    <t>C8F879F3-B243-4AAC-8C4C-E5B59F85FEBD</t>
  </si>
  <si>
    <t>Philorhizus crucifer (Lucas, 1846)</t>
  </si>
  <si>
    <t>C8FB3DAF-FD20-4C68-B198-2C41AD3F14DB</t>
  </si>
  <si>
    <t>Anthophagus fallax (Kiesenwetter, 1848)</t>
  </si>
  <si>
    <t>C8FF7210-BD15-4080-82A5-4110156C74BD</t>
  </si>
  <si>
    <t>Natrix tessellata (Laurenti, 1768) (Würfelnatter)</t>
  </si>
  <si>
    <t>Coenonympha pamphilus Linnaeus 1758 (Kleines Wiesenvögelchen)</t>
  </si>
  <si>
    <t>C900A435-EA9D-4418-8CEE-EA91ACBA7E9B</t>
  </si>
  <si>
    <t>Ebaeus gibbus (Drapier, 1819)</t>
  </si>
  <si>
    <t>C9010583-6F70-4720-9D23-5164C1DE52F1</t>
  </si>
  <si>
    <t>Chamaesphecia euceraeformis Freyer, 1836 (Langhornbienen-Glasflügler)</t>
  </si>
  <si>
    <t>C90961A6-30E2-4C2A-972D-D6F02A46346E</t>
  </si>
  <si>
    <t>Minettia lupulina (Fabricius, 1787)</t>
  </si>
  <si>
    <t>C90AC224-D6A1-4A5E-896E-F48B0EFB224D</t>
  </si>
  <si>
    <t>Empis lagoensis Chvála, 1996</t>
  </si>
  <si>
    <t>C90F7778-9005-45B5-99B6-735FB1409963</t>
  </si>
  <si>
    <t>Bledius pallipes Gravenhorst, 1806</t>
  </si>
  <si>
    <t>C90FF294-CB27-4EE4-A841-03C95A94E046</t>
  </si>
  <si>
    <t>Perittia nobilella Zeller, 1839</t>
  </si>
  <si>
    <t>C913C070-0004-40E9-B0D6-B7FF7AFD749A</t>
  </si>
  <si>
    <t>Ecdyonurus zelleri (Eaton, 1885)</t>
  </si>
  <si>
    <t>C91793FF-4998-4D6A-A500-C71F79EEBDF0</t>
  </si>
  <si>
    <t>Scopula rubiginata Hufnagel, 1767</t>
  </si>
  <si>
    <t>C9190AC2-9D03-49D5-A5C8-9355A9D041D0</t>
  </si>
  <si>
    <t>Onthophagus nuchicornis (Linnaeus, 1758)</t>
  </si>
  <si>
    <t>C9190BCC-9AF3-4492-83B0-CF19F61F84BF</t>
  </si>
  <si>
    <t>Epinotia tenerana Denis &amp; Schiffermüller, 1775</t>
  </si>
  <si>
    <t>C91AC83C-4E97-49E9-95EC-8D13B6F87F5D</t>
  </si>
  <si>
    <t>Cephalops pannonicus (Aczél, 1939)</t>
  </si>
  <si>
    <t>Musculium transversum (Say, 1829)</t>
  </si>
  <si>
    <t>C922A70F-991E-41D1-894E-9A60CEE36F01</t>
  </si>
  <si>
    <t>Nemonyx lepturoides (Fabricius, 1801)</t>
  </si>
  <si>
    <t>C922E1E1-C167-4BC7-B5B4-78A1EAFDD0D1</t>
  </si>
  <si>
    <t>Aphthona cyparissiae (Koch, 1803)</t>
  </si>
  <si>
    <t>C9287D8A-6CF8-4A7D-894D-C23E9D37AE6F</t>
  </si>
  <si>
    <t>Siphona confusa Mesnil, 1961</t>
  </si>
  <si>
    <t>C92AE3C2-5782-497A-A6FF-23D265B7098A</t>
  </si>
  <si>
    <t>Atomaria gutta Newman, 1834</t>
  </si>
  <si>
    <t>C92AF567-0E5B-477E-A9AD-B9242CCAEFD0</t>
  </si>
  <si>
    <t>Campaea margaritata Linnaeus, 1767</t>
  </si>
  <si>
    <t>C92D2797-8CC9-413A-A61B-8D138EBC2435</t>
  </si>
  <si>
    <t>Euscorpius carpathicus (Linnaeus, 1767)</t>
  </si>
  <si>
    <t>C931EF4F-95E5-48EB-9902-91F7BA41D924</t>
  </si>
  <si>
    <t>Dichomeris latipennella (Rebel, 1937)</t>
  </si>
  <si>
    <t>C934C74B-7818-4301-99E9-5F1F91315489</t>
  </si>
  <si>
    <t>Bradysia longistylia Mohrig et Krivosheina, 1982</t>
  </si>
  <si>
    <t>C937D76F-F4B9-4D97-9EA9-4ADFF3589A74</t>
  </si>
  <si>
    <t>Nephrotoma croceiventris lindneri (Mannheims, 1951)</t>
  </si>
  <si>
    <t>C938E6E0-2E29-4BB1-81C2-62941DE07E3D</t>
  </si>
  <si>
    <t>Machimus cyanopus (Loew, 1849)</t>
  </si>
  <si>
    <t>C93B3D54-D980-47EC-8AFE-4A99DE360870</t>
  </si>
  <si>
    <t>Gracillaria loriolella Frey, 1881</t>
  </si>
  <si>
    <t>C93C3324-C28F-4A4C-8F35-833E847C9BCE</t>
  </si>
  <si>
    <t>Glocianus moelleri (Thomson, 1868)</t>
  </si>
  <si>
    <t>C93D2B4D-7EE2-455B-9C73-29DCA6D179A7</t>
  </si>
  <si>
    <t>Esperia oliviella (Fabricius, 1794)</t>
  </si>
  <si>
    <t>C93F6D8D-2C40-4E8F-9040-E444D77A32C4</t>
  </si>
  <si>
    <t>Ceratina chalcites Germar, 1839</t>
  </si>
  <si>
    <t>C940FE2A-E6CC-4F2D-8632-660F6A0E2412</t>
  </si>
  <si>
    <t>Sphenometopa fastuosa (Meigen, 1824)</t>
  </si>
  <si>
    <t>C941C3EC-6DE5-461C-AF64-E6CC3C31A3B0</t>
  </si>
  <si>
    <t>Bradysia fungicola (Winnertz, 1867)</t>
  </si>
  <si>
    <t>C941EF67-1AF8-46EE-B0E4-1E235C41CF27</t>
  </si>
  <si>
    <t>Cochliarium castanipes Becker, 1894</t>
  </si>
  <si>
    <t>C9421D12-6403-409E-8576-221BC1C6082A</t>
  </si>
  <si>
    <t>Cryptocephalus signatifrons Suffrian, 1847</t>
  </si>
  <si>
    <t>C943D5E8-D48D-4FE1-9BBD-6FED5EFE8649</t>
  </si>
  <si>
    <t>Ephistemus globulus (Paykull, 1798)</t>
  </si>
  <si>
    <t>C9445568-862B-4993-AB67-F30CBA3983BC</t>
  </si>
  <si>
    <t>Perittia occidentalis Frey, 1882</t>
  </si>
  <si>
    <t>C949289B-ADDE-4E6C-8620-527C6B683619</t>
  </si>
  <si>
    <t>Hydrotaea basdeni Collin, 1939</t>
  </si>
  <si>
    <t>C950CAC4-8E14-41D4-8E18-D4E0BFA8E5E2</t>
  </si>
  <si>
    <t>Phalacrus grossus Erichson, 1845</t>
  </si>
  <si>
    <t>C9520957-B6A5-4DEA-9E69-F2BBA580DF35</t>
  </si>
  <si>
    <t>Omophlus picipes (Fabricius, 1792)</t>
  </si>
  <si>
    <t>C954FFAF-A6B1-4295-95A6-4956828EC247</t>
  </si>
  <si>
    <t>Tetartopeus rufonitidus (Reitter, 1909)</t>
  </si>
  <si>
    <t>C95578AD-9B46-475A-99E7-B2AB14FEEE61</t>
  </si>
  <si>
    <t>Malthodes misellus Kiesenwetter, 1852</t>
  </si>
  <si>
    <t>C955D8A6-68A4-4BEC-8A78-9CB446F6B47D</t>
  </si>
  <si>
    <t>Epidapus absconditus (Vimmer, 1926)</t>
  </si>
  <si>
    <t>C95A46B2-558F-494B-8069-6F97D3CE9AD6</t>
  </si>
  <si>
    <t>Ischyrosyrphus glaucius (Linnaeus, 1758)</t>
  </si>
  <si>
    <t>C95DE756-5EEF-458E-AFB6-CE05A6843A4C</t>
  </si>
  <si>
    <t>Neolimnomyia nemoralis (Meigen, 1818)</t>
  </si>
  <si>
    <t>C961F71D-E2CF-43C9-9A17-2FCA66111709</t>
  </si>
  <si>
    <t>Neuroleon microstenus (McLachlan, 1898)</t>
  </si>
  <si>
    <t>C9620407-51EA-42E0-AB6E-AFB9A2E531B3</t>
  </si>
  <si>
    <t>Megaselia pedatella (Schmitz, 1926)</t>
  </si>
  <si>
    <t>C96852DB-798C-43B7-92E8-F85067053007</t>
  </si>
  <si>
    <t>Stenus cautus Erichson, 1839</t>
  </si>
  <si>
    <t>C96A029C-673E-45B1-B27C-A43EF6C732BF</t>
  </si>
  <si>
    <t>Eupithecia icterata subfulvata de Villers, 1789</t>
  </si>
  <si>
    <t>C96B1B12-F197-4CFD-B6D5-7D831346F1B2</t>
  </si>
  <si>
    <t>Aulonothroscus brevicollis (Bonvouloir, 1859)</t>
  </si>
  <si>
    <t>C96C8889-ABF8-423F-858C-613B9908B524</t>
  </si>
  <si>
    <t>Eucosma conterminana Guenée, 1845</t>
  </si>
  <si>
    <t>C96CF23D-0809-4E65-8BE1-F66B4C0661A1</t>
  </si>
  <si>
    <t>Chrysolina grossa Fabricius, 1792</t>
  </si>
  <si>
    <t>C96CFDD3-725C-4A9A-B683-42B30039733E</t>
  </si>
  <si>
    <t>Leiosoma baudii Bedel, 1884</t>
  </si>
  <si>
    <t>C96D4E58-162C-4585-BA14-027F067FA506</t>
  </si>
  <si>
    <t>Mecynargus paetulus (O.P. Cambridge, 1875)</t>
  </si>
  <si>
    <t>C96DA0C2-A637-4B12-BA40-A674AF2C7166</t>
  </si>
  <si>
    <t>Forcipomyia tonnoiri (Goetghebuer, 1920)</t>
  </si>
  <si>
    <t>C96E7F29-4AE9-469A-8C9E-36AC9A801333</t>
  </si>
  <si>
    <t>Atomaria nigripennis (Kugelann, 1794)</t>
  </si>
  <si>
    <t>C96F920B-BCE0-4C37-8D68-76E47A8EBB2C</t>
  </si>
  <si>
    <t>Harpalus hirtipes (Panzer, 1796)</t>
  </si>
  <si>
    <t>C9745310-177F-4983-9AA1-FDD6C4591147</t>
  </si>
  <si>
    <t>Sciapus zonatulus (Zetterstedt, 1843)</t>
  </si>
  <si>
    <t>C9790A6E-1423-4C12-95C3-97D7DE6CCC92</t>
  </si>
  <si>
    <t>Setema cereola Hübner, [1803] (Alpenwiesen-Flechtenbär)</t>
  </si>
  <si>
    <t>C9826A0B-DAB1-4261-BF88-2AF8DB2490A9</t>
  </si>
  <si>
    <t>Halictus cochlearitarsis Dours.</t>
  </si>
  <si>
    <t>C98609F3-1912-41DF-9FED-A90CA31F558D</t>
  </si>
  <si>
    <t>Gymnetron bipustulatum (Rossi, 1792)</t>
  </si>
  <si>
    <t>C9888CDA-CF20-4A39-BF83-73E889E2DBCB</t>
  </si>
  <si>
    <t>Cricotopus obnixus (Walker, 1856)</t>
  </si>
  <si>
    <t>C988BC92-9450-4070-A52E-22CE0E125621</t>
  </si>
  <si>
    <t>Sylvia undata (Provencegrasmücke)</t>
  </si>
  <si>
    <t>C98B93A7-E3E5-49E1-A943-10F903BF01CC</t>
  </si>
  <si>
    <t>Platypalpus stabilis (Collin, 1961)</t>
  </si>
  <si>
    <t>C98CCA70-C89E-4785-9234-E17D36ABD60D</t>
  </si>
  <si>
    <t>Phyllonorycter ulmifoliella (Hübner, 1817)</t>
  </si>
  <si>
    <t>C98EA29C-22EF-4561-AFFA-6A48ECF833AD</t>
  </si>
  <si>
    <t>Ypsolopha sylvella (Linnaeus, 1767)</t>
  </si>
  <si>
    <t>C992914D-C270-4F1E-9709-C77B5388F1C5</t>
  </si>
  <si>
    <t>Halyzia sedecimguttata (Linnaeus, 1758)</t>
  </si>
  <si>
    <t>C992ED22-C591-4B43-B907-D0A022CB0DFF</t>
  </si>
  <si>
    <t>Plegaderus vulneratus (Panzer, 1797)</t>
  </si>
  <si>
    <t>C995E8EF-83BF-4C34-8D21-05687954ECCB</t>
  </si>
  <si>
    <t>Apteromyia claviventris (Strobl, 1909)</t>
  </si>
  <si>
    <t>C996EFCE-1A7C-434C-B967-0046C5B7FE95</t>
  </si>
  <si>
    <t>Cheilosia gigantea (Zetterstedt, 1838)</t>
  </si>
  <si>
    <t>C99BBD55-05EC-4805-9E7D-54B445BB30A5</t>
  </si>
  <si>
    <t>Coremacera marginata (Fabricius, 1775)</t>
  </si>
  <si>
    <t>C9A35187-8F5F-440F-A4FC-E392D53D5611</t>
  </si>
  <si>
    <t>Puengelaria capreolaria Denis &amp; Schiffermüller, 1775</t>
  </si>
  <si>
    <t>C9A3825B-F461-4220-827D-43E625343691</t>
  </si>
  <si>
    <t>Deilephila porcellus Linnaeus, 1758 (Kleiner Weinschwärmer)</t>
  </si>
  <si>
    <t>C9A3B896-88E9-40B5-893E-F2B86262DC2D</t>
  </si>
  <si>
    <t>Paratanytarsus tenellulus (Goetghebuer, 1921)</t>
  </si>
  <si>
    <t>C9A88C5E-E96E-472A-B18A-DBEFCD3DAC4D</t>
  </si>
  <si>
    <t>Thanatus striatus C.L. Koch, 1845</t>
  </si>
  <si>
    <t>C9B6D7E2-88E5-4695-A8E8-DCAF7FFF27CE</t>
  </si>
  <si>
    <t>Oxypoda rufa Kraatz, 1856</t>
  </si>
  <si>
    <t>C9B875BA-3349-4E84-AA66-335A06649CED</t>
  </si>
  <si>
    <t>Globicornis marginata (Paykull, 1798)</t>
  </si>
  <si>
    <t>Pardosa palustris (Linnaeus, 1758)</t>
  </si>
  <si>
    <t>C9BD82C4-DF0C-4E97-AF89-01C2B11603FC</t>
  </si>
  <si>
    <t>Anapausis inermis (Ruthé, 1831)</t>
  </si>
  <si>
    <t>C9C02E1B-736E-4B33-A8EC-2E89B06C4EFD</t>
  </si>
  <si>
    <t>Diastata fuscula (Fallén, 1823)</t>
  </si>
  <si>
    <t>C9C6F3A4-B2E6-4103-B612-F59309EB0AC5</t>
  </si>
  <si>
    <t>Necydalis major Linnaeus, 1758 (Großer Wespenbock)</t>
  </si>
  <si>
    <t>C9C7A465-9FE4-4116-9047-1E9625969B1C</t>
  </si>
  <si>
    <t>Leiodes triepkei (Schmidt, 1841)</t>
  </si>
  <si>
    <t>C9C8401D-ABA8-4B37-BC23-0B6DF805D72E</t>
  </si>
  <si>
    <t>Geomyza paganettii (Strobl, 1909)</t>
  </si>
  <si>
    <t>C9C91B51-B47F-4638-AF13-2185BBB406EA</t>
  </si>
  <si>
    <t>Bucculatrix fatigatella Heyden, 1863</t>
  </si>
  <si>
    <t>C9CD88A2-B66E-45F5-9FC6-1DC5D4C111BD</t>
  </si>
  <si>
    <t>Sepsis neocynipsea Melander et Spuler, 1917</t>
  </si>
  <si>
    <t>C9CE4311-9124-4757-AC80-2459F4162B9B</t>
  </si>
  <si>
    <t>Anthophagus spectabilis (Heer, 1839)</t>
  </si>
  <si>
    <t>C9D144A1-1D5E-46E9-AB49-FD84E0F06115</t>
  </si>
  <si>
    <t>Empis (s. str.) anfractuosa Mik, 1884</t>
  </si>
  <si>
    <t>Abramis brama (Linnaeus, 1758) (Brachsmen)</t>
  </si>
  <si>
    <t>C9D3A1DC-2A84-4B1F-9871-162AFB69E609</t>
  </si>
  <si>
    <t>Pherbellia brunnipes (Meigen, 1838)</t>
  </si>
  <si>
    <t>C9D6455E-7BD2-4457-BBD5-B1F9447C4F8E</t>
  </si>
  <si>
    <t>Ulochlaena hirta Hübner, [1813]</t>
  </si>
  <si>
    <t>C9D8514B-DAD5-4782-9592-522CC9303FF7</t>
  </si>
  <si>
    <t>Symmerus annulatus (Meigen, 1830)</t>
  </si>
  <si>
    <t>C9E40471-9585-4A23-8F50-5857E34A11EC</t>
  </si>
  <si>
    <t>Elfia zonella (Zetterstedt, 1844)</t>
  </si>
  <si>
    <t>C9E53942-8424-4ABF-A8FB-D6CAA328BEB0</t>
  </si>
  <si>
    <t>Dictenidia bimaculata (Linnaeus, 1761)</t>
  </si>
  <si>
    <t>C9EABD8B-0401-478D-8789-635966EE1B21</t>
  </si>
  <si>
    <t>Anotylus insecatus (Gravenhorst, 1806)</t>
  </si>
  <si>
    <t>C9EAFF3A-EEAF-4E24-944E-C8112B7CACC6</t>
  </si>
  <si>
    <t>Stenodynerus punctifrons (Thomson, 1874)</t>
  </si>
  <si>
    <t>C9F0EC25-92C8-46C5-9838-9229DAD21529</t>
  </si>
  <si>
    <t>Otiorhynchus porcatus (Herbst, 1795)</t>
  </si>
  <si>
    <t>C9F0FD06-4A9C-405B-89B7-ACC49C89D6FB</t>
  </si>
  <si>
    <t>Abrachyglossum capitatum (Loew, 1847)</t>
  </si>
  <si>
    <t>C9F10C90-3740-45FC-914A-215FFEFD3509</t>
  </si>
  <si>
    <t>Stichoglossa semirufa (Erichson, 1839)</t>
  </si>
  <si>
    <t>C9F13981-A2FB-4739-A3F8-1F4BB2FC6154</t>
  </si>
  <si>
    <t>Anagnota bicolor (Meigen, 1838)</t>
  </si>
  <si>
    <t>C9F1FE6A-0025-46AC-8902-5B23C174D280</t>
  </si>
  <si>
    <t>Agonopterix nanatella (Stainton, 1849)</t>
  </si>
  <si>
    <t>C9F50853-5D5C-4999-94AF-2E6DB273BF6E</t>
  </si>
  <si>
    <t>Zeuxia cinerea Meigen, 1826</t>
  </si>
  <si>
    <t>C9F58FA5-3CF1-4444-9C6B-B45B512F3625</t>
  </si>
  <si>
    <t>Oscinisoma cognatum (Meigen, 1830)</t>
  </si>
  <si>
    <t>C9F8170C-FCE5-4D8A-B281-0D1A097686EC</t>
  </si>
  <si>
    <t>Enarmonia formosana Scopoli, 1763</t>
  </si>
  <si>
    <t>C9F929FA-5216-4766-B342-45F5D4AE9F71</t>
  </si>
  <si>
    <t>Longitarsus longiseta Weise, 1889</t>
  </si>
  <si>
    <t>C9F954CB-4439-40CA-9B88-56EE7337C4E9</t>
  </si>
  <si>
    <t>Nemoura cambrica Stephens, 1836</t>
  </si>
  <si>
    <t>C9FA01EC-E093-445C-A25D-DB9B7BE30D13</t>
  </si>
  <si>
    <t>Tachydromia catalonica (Strobl, 1906)</t>
  </si>
  <si>
    <t>C9FAEBD4-24AB-4969-98E4-8AB45D0BCEA2</t>
  </si>
  <si>
    <t>Archips rosana Linnaeus, 1758</t>
  </si>
  <si>
    <t>C9FE864A-CCFE-47ED-A385-3C8D35BC0D17</t>
  </si>
  <si>
    <t>Chilostoma achates achates (Rossmässler, 1835) (Achat-Felsenschnecke)</t>
  </si>
  <si>
    <t>CA03AAD7-E3BF-4B27-BBA6-F33B4D94DE18</t>
  </si>
  <si>
    <t>Molophilus vafer Lackschewitz, 1940</t>
  </si>
  <si>
    <t>CA081567-D799-4032-9935-E0BA8A297A31</t>
  </si>
  <si>
    <t>Coleophora galbulipennella Zeller, 1838</t>
  </si>
  <si>
    <t>CA0C1ED0-D5C1-4BCC-9810-ACC5EE52FCBD</t>
  </si>
  <si>
    <t>Xestia rhaetica Staudinger, 1871</t>
  </si>
  <si>
    <t>CA120C19-7815-4517-9C44-ADD8F24042DB</t>
  </si>
  <si>
    <t>Hypochalcia ahenella Denis &amp; Schiffermüller, 1775</t>
  </si>
  <si>
    <t>CA15CED4-6D8F-4F39-A75C-51231E1E901D</t>
  </si>
  <si>
    <t>Curimopsis setigera (Illiger, 1798)</t>
  </si>
  <si>
    <t>CA163A35-C75C-4DFC-ACEA-E16D2473E444</t>
  </si>
  <si>
    <t>Nebria cordicollis s.l. Chaudoir, 1837</t>
  </si>
  <si>
    <t>CA1B69CD-5B0D-4461-B8DF-2E0FEE45F42D</t>
  </si>
  <si>
    <t>Pseudoips prasinana (Linnaeus, 1758)</t>
  </si>
  <si>
    <t>CA242850-5CC6-423D-A5FD-C869CECB0453</t>
  </si>
  <si>
    <t>Falseuncaria degreyana McLachlan, 1869</t>
  </si>
  <si>
    <t>CA25DBC5-0016-4BFA-A972-E471AD9B2F34</t>
  </si>
  <si>
    <t>Eristalis alpina (Panzer, [1798])</t>
  </si>
  <si>
    <t>CA26B0DE-8823-4347-95A2-3236C17936C4</t>
  </si>
  <si>
    <t>Badister peltatus peltatus (Panzer, 1796)</t>
  </si>
  <si>
    <t>CA273672-0486-4ECC-8FE3-099E7C149CD7</t>
  </si>
  <si>
    <t>Cydia cognatana Barrett, 1874</t>
  </si>
  <si>
    <t>CA2BE548-0C25-4C33-A4CE-C58C2B1810C2</t>
  </si>
  <si>
    <t>Microneta viaria (Blackwall, 1841)</t>
  </si>
  <si>
    <t>CA31DAB6-4CBD-4F0C-AB88-BE7F22A0BA30</t>
  </si>
  <si>
    <t>Conops scutellatus Meigen, 1804</t>
  </si>
  <si>
    <t>CA33BF39-A832-4636-90DE-4C8D782B698E</t>
  </si>
  <si>
    <t>Brachypalpoides lentus (Meigen, 1822)</t>
  </si>
  <si>
    <t>CA35E6D1-2734-4408-A542-A4A7205A193F</t>
  </si>
  <si>
    <t>Philonthus decorus (Gravenhorst, 1802)</t>
  </si>
  <si>
    <t>CA37131A-CC70-480F-92EC-88CAE82EDA82</t>
  </si>
  <si>
    <t>Xanthocrambus saxonellus Zincken, 1821</t>
  </si>
  <si>
    <t>CA3C7720-E1C4-4838-A472-E4112601F35E</t>
  </si>
  <si>
    <t>Limonia nubeculosa Meigen, 1804</t>
  </si>
  <si>
    <t>CA4587D3-6E4B-45C4-BA58-1C9D7B336ECC</t>
  </si>
  <si>
    <t>Cardiophorus erichsoni Buysson, 1901</t>
  </si>
  <si>
    <t>CA47C83C-E753-4107-8634-05EAF2395BF8</t>
  </si>
  <si>
    <t>Syntemna haagvari Økland, 1995</t>
  </si>
  <si>
    <t>CA49D138-19F3-443D-9E1A-CC1688F79ED4</t>
  </si>
  <si>
    <t>Andrena simontornyella Noskiewicz, 1939</t>
  </si>
  <si>
    <t>CA4B94BE-B1CA-4B79-9ABA-88A85E6504D9</t>
  </si>
  <si>
    <t>Leptosciarella pilosa (Staeger, 1840)</t>
  </si>
  <si>
    <t>CA50C75B-45D6-471D-B96F-0C8C06EB03A5</t>
  </si>
  <si>
    <t>Helophorus pumilio Erichson, 1837</t>
  </si>
  <si>
    <t>CA557C10-708B-4FAA-855E-3A46828A589A</t>
  </si>
  <si>
    <t>Taxicera truncata (Eppelsheim, 1875)</t>
  </si>
  <si>
    <t>CA578E33-7F2D-4281-B8F7-BCAE3075CA58</t>
  </si>
  <si>
    <t>Platycheirus occultus G. de Tiefenau, Maibach &amp; Speight,1990</t>
  </si>
  <si>
    <t>CA5953F4-0850-4C0E-BE31-C034F382DAF6</t>
  </si>
  <si>
    <t>Blaesoxipha unicolor (Villeneuve, 1912)</t>
  </si>
  <si>
    <t>CA5EF3F5-DEB5-4C48-AE5A-734BEA5E374A</t>
  </si>
  <si>
    <t>Picoides tridactylus (Dreizehenspecht)</t>
  </si>
  <si>
    <t>CA5F5CAE-9E58-4CC5-86F1-739D1C9A8B3F</t>
  </si>
  <si>
    <t>Arctoconopa melampodia (Loew, 1873)</t>
  </si>
  <si>
    <t>CA62E574-BC6A-426F-AF04-FCD6EC883245</t>
  </si>
  <si>
    <t>Dasineura tympani (Kieffer, 1909)</t>
  </si>
  <si>
    <t>CA649421-2B10-407C-9B9E-A3E29C5D2476</t>
  </si>
  <si>
    <t>Dienerella elegans (Aubé, 1850)</t>
  </si>
  <si>
    <t>CA6F0755-C71B-49F6-8F0F-6E8FF189E574</t>
  </si>
  <si>
    <t>Charopus concolor (Fabricius, 1801)</t>
  </si>
  <si>
    <t>CA6F5D05-F925-4C79-BC72-D3196DB9D411</t>
  </si>
  <si>
    <t>Acmaeodera degener (Scopoli, 1763) (Gefleckter Eichen-Prachtkäfer)</t>
  </si>
  <si>
    <t>Crematogaster scutellaris</t>
  </si>
  <si>
    <t>CA75531F-F4CF-4C21-B4FA-33579B346136</t>
  </si>
  <si>
    <t>Pipunculus thomsoni Becker, 1898</t>
  </si>
  <si>
    <t>CA76C9C0-77A5-4831-9774-B50D39DCC122</t>
  </si>
  <si>
    <t>Loxocera albiseta (Schrank, 1803)</t>
  </si>
  <si>
    <t>CA7B0381-7BC6-4777-B3D9-0F33AE3C7FDC</t>
  </si>
  <si>
    <t>Amiota rufescens (Oldenberg, 1914)</t>
  </si>
  <si>
    <t>CA7F076E-E3EB-4930-AC9A-7664BE629F59</t>
  </si>
  <si>
    <t>Bombylius fimbriatus Meigen, 1820</t>
  </si>
  <si>
    <t>CA7F7D24-1ED3-4A90-82AF-D69BC7CC8D39</t>
  </si>
  <si>
    <t>Anthonomus chevrolati Desbrochers, 1868</t>
  </si>
  <si>
    <t>CA7FB906-1F71-4C61-9A91-234F3530AF42</t>
  </si>
  <si>
    <t>Nanoptilium brevicolle (Matthews, 1860)</t>
  </si>
  <si>
    <t>CA85C2ED-7A36-4387-8E28-E20B01661715</t>
  </si>
  <si>
    <t>Donus philantus (Olivier, 1807)</t>
  </si>
  <si>
    <t>CA866FD9-6284-4493-808F-E9267CE6FA36</t>
  </si>
  <si>
    <t>Phryganea grandis Linnaeus, 1758</t>
  </si>
  <si>
    <t>CA89A195-52CA-46EA-995A-DE70092DBCFC</t>
  </si>
  <si>
    <t>Chetabraeus globulus (Creutzer, 1799)</t>
  </si>
  <si>
    <t>CA89B8ED-33BE-4593-8103-0D5B28E66939</t>
  </si>
  <si>
    <t>Pterostichus brevistylis Jeannel, 1942</t>
  </si>
  <si>
    <t>Ammoplanus wesmaeli Giraud, 1869</t>
  </si>
  <si>
    <t>CA901957-813A-410F-8609-74144715848A</t>
  </si>
  <si>
    <t>Hydrotaea glabricula (Fallén, 1825)</t>
  </si>
  <si>
    <t>Myrmica salina</t>
  </si>
  <si>
    <t>CA95FB0D-8830-49F0-861E-03EE019AB06C</t>
  </si>
  <si>
    <t>Bembidion ruficorne ruficorne Sturm, 1825</t>
  </si>
  <si>
    <t>CA9942D2-0B59-4960-AF91-80D8A0BAD4B3</t>
  </si>
  <si>
    <t>Gnaphosa leporina (L. Koch, 1866)</t>
  </si>
  <si>
    <t>CAA0F2ED-E821-4E81-BC49-02CB93513798</t>
  </si>
  <si>
    <t>Ernobius mulsantianus Sharp, 1916</t>
  </si>
  <si>
    <t>CAA2ACBB-6680-4A44-AFA9-C541207D82C8</t>
  </si>
  <si>
    <t>Trichonta terminalis (Walker, 1856)</t>
  </si>
  <si>
    <t>CAA35C64-77EE-4AAB-885B-A16DE1A70C6A</t>
  </si>
  <si>
    <t>Gavia immer (Eistaucher)</t>
  </si>
  <si>
    <t>CAA38739-2C7E-4233-9460-417A0298ED42</t>
  </si>
  <si>
    <t>Protaetia cuprea obscura (Andersch, 1797)</t>
  </si>
  <si>
    <t>CAA4B70B-7965-4532-8AA9-5F13D58EFC06</t>
  </si>
  <si>
    <t>Megaselia flavescens (Wood, 1909)</t>
  </si>
  <si>
    <t>CAABA566-59D5-4478-A19F-779F1CEE5DFA</t>
  </si>
  <si>
    <t>Sciara helvola Winnertz, 1867</t>
  </si>
  <si>
    <t>CAACEF26-A980-4BCB-9E83-9C7CEC9FF7EC</t>
  </si>
  <si>
    <t>Minettia longipennis (Fabricius, 1794)</t>
  </si>
  <si>
    <t>CAB13FFD-B3D5-4CC5-A81B-889AD07412D3</t>
  </si>
  <si>
    <t>Polydrusus pedemontanus (Chevrolat, 1869)</t>
  </si>
  <si>
    <t>CAB414B7-C9F0-4E8A-9C0D-DEAA7506E94C</t>
  </si>
  <si>
    <t>Pyrgus carthami Hübner, 1813 (Weissgesäumter Würfelfalter, Steppenheiden-)</t>
  </si>
  <si>
    <t>CAB63952-237B-4C6D-AF6A-0E6B5F6C5263</t>
  </si>
  <si>
    <t>Micrambe abietis (Paykull, 1798)</t>
  </si>
  <si>
    <t>CAB77EF1-6756-4274-87CF-3885BE452F70</t>
  </si>
  <si>
    <t>Rhamphomyia (s.str.) luridipennis Nowicki, 1868</t>
  </si>
  <si>
    <t>CAB818DE-F75E-434C-AC37-7B906EC25DDA</t>
  </si>
  <si>
    <t>Cheilosia variabilis (Panzer, [1798])</t>
  </si>
  <si>
    <t>CAB9E416-E116-43A5-8EEF-E5B4EA6DA675</t>
  </si>
  <si>
    <t>Hyphoraia testudinaria (Geoffroy, 1785) (Mediterraner Braunbär)</t>
  </si>
  <si>
    <t>CABB6EB0-D7BE-4342-B5AD-F4ADACEB615F</t>
  </si>
  <si>
    <t>Osmia anceyi (Pérez)</t>
  </si>
  <si>
    <t>CAC2DD02-28B7-4B8B-81A4-7A15D16312EF</t>
  </si>
  <si>
    <t>Trichosirocalus troglodytes (Fabricius, 1787)</t>
  </si>
  <si>
    <t>CAC70711-3CEF-4EBC-9DC4-CCF5886BE5CE</t>
  </si>
  <si>
    <t>Phaonia tuguriorum (Scopoli, 1763)</t>
  </si>
  <si>
    <t>CACE78A2-7260-483C-8753-F0EBC2E65060</t>
  </si>
  <si>
    <t>Chromatomyia syngenesiae Hardy, 1849</t>
  </si>
  <si>
    <t>CAD03B2E-461D-4971-AFDE-32A9429AA5B6</t>
  </si>
  <si>
    <t>Scoliocentra scutellaris (Zetterstedt, 1838)</t>
  </si>
  <si>
    <t>CAD8F55A-70FF-4F76-AC94-854B48FD302C</t>
  </si>
  <si>
    <t>Hendecatomus reticulatus (Herbst, 1793)</t>
  </si>
  <si>
    <t>CAD910BB-65A9-4C09-992A-D3C64C36E096</t>
  </si>
  <si>
    <t>Megaselia pumila (Meigen, 1830)</t>
  </si>
  <si>
    <t>CADAC0A5-F6EB-4FDA-B6B7-3F27580D9ABA</t>
  </si>
  <si>
    <t>Thanatus coloradensis Keyserling, 1880</t>
  </si>
  <si>
    <t>CAE48A1F-DDD9-47ED-8EEA-1A2105C2441F</t>
  </si>
  <si>
    <t>Anthrax leucogaster Wiedemann, 1820</t>
  </si>
  <si>
    <t>CAE55377-7D08-4535-9C3F-523401A5D372</t>
  </si>
  <si>
    <t>Ontholestes tessellatus (Geoffroy, 1785)</t>
  </si>
  <si>
    <t>CAE650E5-4301-4966-A02E-0CCDC346531F</t>
  </si>
  <si>
    <t>Neurigona cilipes (Oldenberg, 1904)</t>
  </si>
  <si>
    <t>CAE8BBC5-AEA0-4C64-A7F9-8BA21931904C</t>
  </si>
  <si>
    <t>Chrysis versicolor Spinola, 1808</t>
  </si>
  <si>
    <t>CAE917BB-4CC4-4723-9E9A-C2F57735C734</t>
  </si>
  <si>
    <t>Theria rupicapraria Denis &amp; Schiffermüller, 1775</t>
  </si>
  <si>
    <t>CAF1D0B9-AF07-442D-ADBD-90F2431B6713</t>
  </si>
  <si>
    <t>Scymnus femoralis Gyllenhal, 1827</t>
  </si>
  <si>
    <t>CAF29174-CEAD-48CA-95DD-FD8167E8EC7A</t>
  </si>
  <si>
    <t>Holotrichapion pisi (Fabricius, 1801)</t>
  </si>
  <si>
    <t>CAF4416D-2189-49C5-A570-E115163EC945</t>
  </si>
  <si>
    <t>Gymnopleurus geoffroyi (Fuessly, 1775)</t>
  </si>
  <si>
    <t>CAF5BD17-DA0A-4D6C-BE73-0525DDC4EC9C</t>
  </si>
  <si>
    <t>Chloroclysta miata Linnaeus, 1758</t>
  </si>
  <si>
    <t>CAF734D2-F9AC-46EF-B80D-366FD13CCB01</t>
  </si>
  <si>
    <t>Botanophila sanctimarci (Czerny, 1906)</t>
  </si>
  <si>
    <t>CAF75220-E7F2-4CEF-8708-A01DA45E57AE</t>
  </si>
  <si>
    <t>Tonnoiriella nigricauda (Tonnoir, 1919)</t>
  </si>
  <si>
    <t>CAFA3098-F96E-4B12-8C0B-C8CB64E651F9</t>
  </si>
  <si>
    <t>Elliptera hungarica Madarassy, 1881</t>
  </si>
  <si>
    <t>CAFA871B-209D-4AFF-9CEF-56C43881CDC9</t>
  </si>
  <si>
    <t>Cis castaneus Mellié, 1848</t>
  </si>
  <si>
    <t>CAFC049A-437B-42C0-B98D-61F946BCCE1A</t>
  </si>
  <si>
    <t>Bembidion fluviatile fluviatile Dejean, 1831</t>
  </si>
  <si>
    <t>CAFF5DB5-7CBD-45D0-85F7-F550765154F1</t>
  </si>
  <si>
    <t>Batrachedra pinicolella (Zeller, 1839)</t>
  </si>
  <si>
    <t>CAFFE432-8867-4F1D-AF92-A737B99E5005</t>
  </si>
  <si>
    <t>Idaea typicata Guenée, 1857</t>
  </si>
  <si>
    <t>Drassodes pubescens (Thorell, 1856)</t>
  </si>
  <si>
    <t>CB055E33-5EC5-4226-AEBE-C6F9FEEEE8F2</t>
  </si>
  <si>
    <t>Platypalpus boreoalpinus Frey, 1943</t>
  </si>
  <si>
    <t>CB144C1F-D02A-4B91-A1D4-5D9491EE2668</t>
  </si>
  <si>
    <t>Bryaxis sculpticornis (Guillebeau, 1891)</t>
  </si>
  <si>
    <t>CB179E45-7195-46CD-8474-6FB68C5942CD</t>
  </si>
  <si>
    <t>Depressaria artemisiae Nickerl, 1864</t>
  </si>
  <si>
    <t>CB1A8A7C-1FA0-4086-BFD5-403094D4C972</t>
  </si>
  <si>
    <t>Cassida nobilis Linnaeus, 1758</t>
  </si>
  <si>
    <t>CB2465DF-A178-4EF7-AE62-5E433B49ED06</t>
  </si>
  <si>
    <t>Rheumaptera undulata bellezina Linnaeus, 1758</t>
  </si>
  <si>
    <t>CB2481AB-2439-4430-99D7-A0D2607BDC42</t>
  </si>
  <si>
    <t>Osmia robusta Nylander</t>
  </si>
  <si>
    <t>CB24E60B-B63E-4172-BAE0-61C747926424</t>
  </si>
  <si>
    <t>Orthocladius olivaceus (Kieffer, 1911)</t>
  </si>
  <si>
    <t>CB2EB704-9D66-474C-A2C3-6D8062ED85AD</t>
  </si>
  <si>
    <t>Ptinus subpilosus Sturm, 1837</t>
  </si>
  <si>
    <t>CB336E72-6FBB-46FE-85E9-53F2CA020244</t>
  </si>
  <si>
    <t>Lampronia rupella (Denis &amp; Schiffermüller, 1775)</t>
  </si>
  <si>
    <t>CB353BA1-9AA3-4515-A227-729B9C7D72F1</t>
  </si>
  <si>
    <t>Cerylon ferrugineum Stephens, 1830</t>
  </si>
  <si>
    <t>CB3B3633-CCCC-4364-AF75-69AC9C76216B</t>
  </si>
  <si>
    <t>Myopa tessellatipennis Motschulsky, 1859</t>
  </si>
  <si>
    <t>CB3F90EA-44B8-45AD-BDB9-D1D5FEBDDC13</t>
  </si>
  <si>
    <t>Gnophos mucidarius Hübner, [1799]</t>
  </si>
  <si>
    <t>CB41F68E-D4A5-422F-A7A3-A8FE68516758</t>
  </si>
  <si>
    <t>Phyllodrepa puberula Bernhauer, 1913</t>
  </si>
  <si>
    <t>CB43C3F1-61E9-4F3E-8B15-C12C12A702B1</t>
  </si>
  <si>
    <t>Paratryphera bisetosa (Brauer et Bergenstamm, 1891)</t>
  </si>
  <si>
    <t>CB4AE095-E00F-4A66-810A-F785CA5C5FA8</t>
  </si>
  <si>
    <t>Didea erratica (Linnaeus, 1758)</t>
  </si>
  <si>
    <t>CB4CDCC6-E024-43D3-9C2E-CE55A53EAA39</t>
  </si>
  <si>
    <t>Eurithia intermedia (Zetterstedt, 1844)</t>
  </si>
  <si>
    <t>CB4F3045-0E06-43EE-A1FE-A38D8F1BF41E</t>
  </si>
  <si>
    <t>Incertella zuercheri (Duda, 1933)</t>
  </si>
  <si>
    <t>CB520C5C-09A9-4BBE-8AD7-3215F7CE0B90</t>
  </si>
  <si>
    <t>Neoplectops pomonellae (Schnabl et Mokrzecki, 1903)</t>
  </si>
  <si>
    <t>CB589938-103E-49B9-92B1-3D156E6D5262</t>
  </si>
  <si>
    <t>Dicranomyia halterella Edwards, 1921</t>
  </si>
  <si>
    <t>CB59A93D-A45B-49CB-B733-29BE09DD8954</t>
  </si>
  <si>
    <t>Xylocleptes bispinus (Duftschmid, 1825)</t>
  </si>
  <si>
    <t>CB5AB923-0B72-43CD-834F-83FDE3214B0B</t>
  </si>
  <si>
    <t>Eriocrania subpurpurella (Haworth, 1828)</t>
  </si>
  <si>
    <t>CB5C57AB-C935-4DB9-A043-0B02E45C7E91</t>
  </si>
  <si>
    <t>Cis lineatocribratus Mellié, 1848</t>
  </si>
  <si>
    <t>CB5F157D-FA24-4CDD-870C-9C898D1CBE00</t>
  </si>
  <si>
    <t>Lesteva omissa carinthiaca Lohse, 1955</t>
  </si>
  <si>
    <t>CB619CB1-98B2-415E-BC9F-72B4EBB83C03</t>
  </si>
  <si>
    <t>Emporomyia kaufmanni Brauer etBergenstamm, 1891</t>
  </si>
  <si>
    <t>CB688012-1376-4365-A8CB-AFB77D8DDA33</t>
  </si>
  <si>
    <t>Ephemera danica Müller, 1764</t>
  </si>
  <si>
    <t>CB68B145-81C4-4FB6-A8D7-981731F26FD9</t>
  </si>
  <si>
    <t>Chrysoestia eppelsheimi (Staudinger, 1885)</t>
  </si>
  <si>
    <t>CB69978F-AAE4-4F23-AB6D-9D357897FAFD</t>
  </si>
  <si>
    <t>Ectoedemia spinosella (Joannis, 1908)</t>
  </si>
  <si>
    <t>CB6CA4A5-1409-42B0-93BD-FED81922D70B</t>
  </si>
  <si>
    <t>Anthaxia lucens Küster, 1852</t>
  </si>
  <si>
    <t>CB6F8BA6-948B-4BF9-BD6B-C6D527BE8E96</t>
  </si>
  <si>
    <t>Lixus paraplecticus (Linnaeus, 1758)</t>
  </si>
  <si>
    <t>CB71373F-7EEC-4760-9526-AD3073E716E3</t>
  </si>
  <si>
    <t>Mordellistena bicoloripilosa Ermisch, 1967</t>
  </si>
  <si>
    <t>CB7313CD-6C1E-47BB-B140-3990020AAE58</t>
  </si>
  <si>
    <t>Alabonia geoffrella (Linnaeus, 1767)</t>
  </si>
  <si>
    <t>CB732483-7603-498A-BF3F-892194AFEFD1</t>
  </si>
  <si>
    <t>Mannerheimia arctica (Erichson, 1840)</t>
  </si>
  <si>
    <t>CB74C3B4-93DE-4BB7-AFE0-5CAD129FA3FC</t>
  </si>
  <si>
    <t>Napomyza lateralis (Fallén, 1823)</t>
  </si>
  <si>
    <t>CB7C667A-8A58-43C8-BF5B-2670E9480EA1</t>
  </si>
  <si>
    <t>Eucosma monstratana Rebel, 1906</t>
  </si>
  <si>
    <t>CB7D27F7-7D63-40E8-988C-21284AE6B2FC</t>
  </si>
  <si>
    <t>Scatopsciara antefluviatilis Mohrig et Röschmann, 1994</t>
  </si>
  <si>
    <t>CB8014CB-AC9B-4A28-BF29-17CFC06462C9</t>
  </si>
  <si>
    <t>Rhizobius chrysomeloides (Herbst, 1792)</t>
  </si>
  <si>
    <t>CB80888F-A039-4E34-8296-FF34BA07B27A</t>
  </si>
  <si>
    <t>Arctia flavia Füssly, 1779 (Engadiner Bär, Gelber Bär)</t>
  </si>
  <si>
    <t>CB842CEA-C331-481B-96CA-03ED4D26E05D</t>
  </si>
  <si>
    <t>Myotis nattereri (Kuhl, 1817) (Fransenfledermaus)</t>
  </si>
  <si>
    <t>CB849CB0-35B7-4410-B0C0-1CCBEDEA5E82</t>
  </si>
  <si>
    <t>Tropiphorus cucullatus Fauvel, 1888</t>
  </si>
  <si>
    <t>CB855D20-9A6B-49A3-A695-4E8EF413CFAD</t>
  </si>
  <si>
    <t>Haliplus fluviatilis Aubé, 1836</t>
  </si>
  <si>
    <t>CB87EBE6-DCE4-483D-AAF0-117453BBD27A</t>
  </si>
  <si>
    <t>Sitodiplosis phalaridis Abbas, 1986</t>
  </si>
  <si>
    <t>CB899E65-2F29-483C-A390-EF8E946A36A6</t>
  </si>
  <si>
    <t>Atheta atramentaria (Gyllenhal, 1810)</t>
  </si>
  <si>
    <t>CB8E8A33-3BE0-4752-88C5-D320C0650361</t>
  </si>
  <si>
    <t>Scythris grandipennis (Haworth, 1828)</t>
  </si>
  <si>
    <t>CB8EA301-38B4-479B-92A2-EFE935F777B3</t>
  </si>
  <si>
    <t>Dasyphora pratorum (Meigen, 1826)</t>
  </si>
  <si>
    <t>CB90A80D-525A-4642-B628-582C89144B97</t>
  </si>
  <si>
    <t>Pachytrachis striolatus (Fieber, 1853) (Gestreifte Südschrecke)</t>
  </si>
  <si>
    <t>CB93D17C-0559-44D7-879C-9FC80CAC737F</t>
  </si>
  <si>
    <t>Chrysis ignifrons Brullé, 1832</t>
  </si>
  <si>
    <t>CB9EE04D-FA5D-40F0-A4D7-39E2ACCC452A</t>
  </si>
  <si>
    <t>Trigonophora jodea Herrich-Schäffer, 1845</t>
  </si>
  <si>
    <t>CBA3D797-4B1A-4982-A838-B609EEA571E9</t>
  </si>
  <si>
    <t>Platypalpus niger (Meigen, 1804)</t>
  </si>
  <si>
    <t>CBAACA78-F830-4E80-89EB-285D112FFDFC</t>
  </si>
  <si>
    <t>Bibloplectus tenebrosus (Reitter, 1880)</t>
  </si>
  <si>
    <t>CBAD7A56-05A3-49B9-9E07-00C5534CECE0</t>
  </si>
  <si>
    <t>Falco naumanni (Rötelfalke)</t>
  </si>
  <si>
    <t>CBB833DC-52C5-4261-8A2E-F1DB56DB53DA</t>
  </si>
  <si>
    <t>Cryptocephalus globicollis Suffrian, 1847</t>
  </si>
  <si>
    <t>Symmorphus bifasciatus (Linnaeus, 1761)</t>
  </si>
  <si>
    <t>CBBC943F-4B62-4052-8523-384D6180D5B2</t>
  </si>
  <si>
    <t>Hoshihananomia perlata (Sulzer, 1776)</t>
  </si>
  <si>
    <t>Vanessa atalanta Linnaeus 1758 (Admiral)</t>
  </si>
  <si>
    <t>CBBE62C9-962A-44FC-88A5-F9859840103F</t>
  </si>
  <si>
    <t>Meioneta equestris (L. Koch, 1881)</t>
  </si>
  <si>
    <t>CBBED323-3ACE-4A6F-A2C2-6EA9FDE18870</t>
  </si>
  <si>
    <t>Limnophyes minimus (Meigen, 1818)</t>
  </si>
  <si>
    <t>CBC039B5-456E-4BC6-A0DD-31988CF3DC34</t>
  </si>
  <si>
    <t>Stigmella aeneofasciella (Herrich-Schäffer, 1855)</t>
  </si>
  <si>
    <t>Coelioxys alata Förster, 1853</t>
  </si>
  <si>
    <t>Lasioglossum subfasciatum (Imhoff, 1832)</t>
  </si>
  <si>
    <t>CBD2E060-857B-48AE-B860-9892FF7CB261</t>
  </si>
  <si>
    <t>Byturus ochraceus (Scriba, 1790)</t>
  </si>
  <si>
    <t>CBD39736-2622-4884-88D2-C32E501289AA</t>
  </si>
  <si>
    <t>Bombylius cinerascens Mikan, 1796</t>
  </si>
  <si>
    <t>CBD5C797-023A-4B4C-90AF-676E249C185C</t>
  </si>
  <si>
    <t>Cucullia gnaphalii Hübner, [1813]</t>
  </si>
  <si>
    <t>Pupilla alpicola (Charpentier, 1837) (Alpen-Puppenschnecke)</t>
  </si>
  <si>
    <t>CBDD8BD7-E3CC-4488-8F87-6084D181E558</t>
  </si>
  <si>
    <t>Chrysis simplonica Linsenmaier, 1951</t>
  </si>
  <si>
    <t>CBDF713C-6E8B-4DA2-BD1F-251B7F7E6B1C</t>
  </si>
  <si>
    <t>Glyphipterix thrasonella (Scopoli, 1763)</t>
  </si>
  <si>
    <t>Trypoxylon medium de Beaumont, 1945</t>
  </si>
  <si>
    <t>CBE12AFD-8730-4EC1-91D6-0D7785CD4E1E</t>
  </si>
  <si>
    <t>Crambus perlella Scopoli, 1763</t>
  </si>
  <si>
    <t>CBE207AE-B669-47F0-9B01-69DD9C65F67A</t>
  </si>
  <si>
    <t>Paratachys bistriatus (Duftschmid, 1812)</t>
  </si>
  <si>
    <t>CBE415EB-9BDC-451B-A49B-FE77BD9082D6</t>
  </si>
  <si>
    <t>Scirtes hemisphaericus (Linnaeus, 1767)</t>
  </si>
  <si>
    <t>CBEBFB87-0DBD-4AA2-90B6-0168D4EA4CE1</t>
  </si>
  <si>
    <t>Blaesoxipha laticornis (Meigen, 1826)</t>
  </si>
  <si>
    <t>CBF05556-7636-4E9E-9EA7-6C27A21FB41D</t>
  </si>
  <si>
    <t>Orthonevra nobilis (Fallén, 1817)</t>
  </si>
  <si>
    <t>CBF57628-B832-43A3-969F-A0A0574D4C62</t>
  </si>
  <si>
    <t>Placusa tachyporoides (Waltl, 1838)</t>
  </si>
  <si>
    <t>CBF888B8-39A1-4403-A3D8-D5A477BDFD4D</t>
  </si>
  <si>
    <t>Gnaphosa badia (L. Koch, 1866)</t>
  </si>
  <si>
    <t>CBFB01DF-1D32-447F-A8A5-020E967717E8</t>
  </si>
  <si>
    <t>Drosophila phalerata Meigen, 1830</t>
  </si>
  <si>
    <t>CBFE20CD-25DA-4CAD-96A2-9EFCF3C80779</t>
  </si>
  <si>
    <t>Cassida vibex Linnaeus, 1767</t>
  </si>
  <si>
    <t>CBFED8BA-260A-407F-BF39-BB87BCF3C2C7</t>
  </si>
  <si>
    <t>Contarinia solani (Rübsaamen, 1891)</t>
  </si>
  <si>
    <t>CC05305F-279D-4112-A2A4-3E62E4049B92</t>
  </si>
  <si>
    <t>Semiothisa glarearia Brahm, 1791</t>
  </si>
  <si>
    <t>CC089FB6-1CEC-4BB3-AFBC-B3F8F6DB2BC6</t>
  </si>
  <si>
    <t>Monotoma bicolor Villa, 1835</t>
  </si>
  <si>
    <t>CC0F7494-7630-4EF5-9CC7-DB9489758946</t>
  </si>
  <si>
    <t>Tachyerges salicis (Linnaeus, 1758)</t>
  </si>
  <si>
    <t>CC161584-36C5-42F3-A7B3-2A25F8E8FB84</t>
  </si>
  <si>
    <t>Jaapiella hedickei Rübsaamen, 1921</t>
  </si>
  <si>
    <t>CC18A79B-1AB2-440A-8951-E372D50EF037</t>
  </si>
  <si>
    <t>Bembidion fulvipes Sturm, 1827</t>
  </si>
  <si>
    <t>CC1D452F-DD80-4E6F-8F7B-9CAFADD8A02C</t>
  </si>
  <si>
    <t>Paragus tibialis (Fallén, 1817)</t>
  </si>
  <si>
    <t>CC25C7C2-E50C-49AA-9B6C-1B8572C7BCC2</t>
  </si>
  <si>
    <t>Gabrius femoralis (Hochhuth, 1851)</t>
  </si>
  <si>
    <t>CC2C46F3-00FA-444A-8EFD-CF7AB0B4A10A</t>
  </si>
  <si>
    <t>Corynoptera globiformis (Frey, 1945)</t>
  </si>
  <si>
    <t>CC3167CC-9C81-493A-8590-E4EE5D70B81B</t>
  </si>
  <si>
    <t>Stenus sylvester Erichson, 1839</t>
  </si>
  <si>
    <t>CC3A18BE-843D-4297-81E2-550317FB5926</t>
  </si>
  <si>
    <t>Oreina peirolerii Bassi, 1834</t>
  </si>
  <si>
    <t>CC3A5CFA-5E69-4461-8157-37DB1E2DBAAB</t>
  </si>
  <si>
    <t>Lasioglossum transitorium (Schenck, 1868)</t>
  </si>
  <si>
    <t>CC3AA201-B643-40E4-9778-E8B4C120410E</t>
  </si>
  <si>
    <t>Rhabdomastix inclinata Edwards, 1938</t>
  </si>
  <si>
    <t>CC3CB6A0-3888-4739-BFF9-197B735EFA82</t>
  </si>
  <si>
    <t>Megaselia pleuralis (Wood, 1909)</t>
  </si>
  <si>
    <t>Stenodynerus orenburgensis (André, 1884)</t>
  </si>
  <si>
    <t>CC457302-8036-4D35-A1E0-979F27C2CE4D</t>
  </si>
  <si>
    <t>Adosomus roridus (Pallas, 1781)</t>
  </si>
  <si>
    <t>CC47EFEC-E2B6-4E30-B248-C40F489C7470</t>
  </si>
  <si>
    <t>Chrysotus monochaetus Kowarz, 1874</t>
  </si>
  <si>
    <t>CC4848F6-577F-4B27-B306-F16854CF958C</t>
  </si>
  <si>
    <t>Cybocephalus fodori Endrödy-Younga, 1968</t>
  </si>
  <si>
    <t>CC4DCE44-37E5-45D3-997F-FEED954E317A</t>
  </si>
  <si>
    <t>Suillia ustulata (Meigen, 1830)</t>
  </si>
  <si>
    <t>CC536781-E181-4D51-9886-8DA06DD65F4C</t>
  </si>
  <si>
    <t>Trechus elegans elegans Putzeys, 1847</t>
  </si>
  <si>
    <t>CC571274-FBAB-47F2-93B5-AA27F086BF80</t>
  </si>
  <si>
    <t>Gelechia cuneatella Douglas, 1852</t>
  </si>
  <si>
    <t>CC5C2852-9338-4F15-A0E3-5B079897E20B</t>
  </si>
  <si>
    <t>Xylita laevigata (Hellenius, 1786)</t>
  </si>
  <si>
    <t>CC5D4F6A-29F3-49C2-8988-406EA79B622F</t>
  </si>
  <si>
    <t>Pherbellia rozkosnyi Verbeke, 1967</t>
  </si>
  <si>
    <t>CC5F018A-DAD5-4BAC-A9F9-E9E703A692C8</t>
  </si>
  <si>
    <t>Hydroporus longicornis Sharp, 1871</t>
  </si>
  <si>
    <t>CC6215B0-7C60-47E7-8252-A142424D2C88</t>
  </si>
  <si>
    <t>Semioscopis oculella (Thunberg, 1794)</t>
  </si>
  <si>
    <t>CC6355C5-F821-4DAE-A5F9-A441DB827401</t>
  </si>
  <si>
    <t>Liophloeus lentus Germar, 1824</t>
  </si>
  <si>
    <t>CC643548-6C71-4890-810B-93ABDCED1958</t>
  </si>
  <si>
    <t>Rhantus suturellus (Harris, 1828)</t>
  </si>
  <si>
    <t>CC643701-EA4B-458D-993B-C69F94D26231</t>
  </si>
  <si>
    <t>Trachelipus arcuatus (Budde-Lund, 1885)</t>
  </si>
  <si>
    <t>CC6AC6E7-7FD5-422C-AA37-B8A306D8FAC3</t>
  </si>
  <si>
    <t>Anthonomus rubi (Herbst, 1795)</t>
  </si>
  <si>
    <t>CC6D1A17-81BD-4537-BF13-DE7A958B8D0B</t>
  </si>
  <si>
    <t>Otiorhynchus tenebricosus (Herbst, 1784)</t>
  </si>
  <si>
    <t>CC6DD6C5-A7F1-465A-92A6-B1ECF78287C9</t>
  </si>
  <si>
    <t>Cyrtopogon meyerduerii Mik, 1864</t>
  </si>
  <si>
    <t>CC71FF45-1205-4985-B776-2EF02848F482</t>
  </si>
  <si>
    <t>Saperda populnea (Linnaeus, 1758) (Kleiner Pappelbock)</t>
  </si>
  <si>
    <t>CC72A016-22B3-4246-9445-A2D32A28D6F4</t>
  </si>
  <si>
    <t>Tinodes zelleri McLachlan, 1878</t>
  </si>
  <si>
    <t>CC75D12B-2F4A-4208-811F-205BEC680E5C</t>
  </si>
  <si>
    <t>Macrocera angulata Meigen, 1818</t>
  </si>
  <si>
    <t>CC77CDF2-3763-434C-A700-1FDDF460BD8C</t>
  </si>
  <si>
    <t>Trichoceble floralis (Olivier, 1790)</t>
  </si>
  <si>
    <t>Micrargus herbigradus (Blackwall, 1854)</t>
  </si>
  <si>
    <t>CC82A887-416C-4558-8E53-BF9A0AE43A9D</t>
  </si>
  <si>
    <t>Lasaeola tristis (Hahn, 1833)</t>
  </si>
  <si>
    <t>CC90B6DC-CF12-441B-819F-E00E47282B10</t>
  </si>
  <si>
    <t>Limodromus assimilis (Paykull, 1790)</t>
  </si>
  <si>
    <t>CC9CDC5B-DE3D-4482-82D3-4A1000F30CE7</t>
  </si>
  <si>
    <t>Trichoniscoides helveticus (Carl, 1908)</t>
  </si>
  <si>
    <t>CC9D85FE-C47A-4FF6-AA12-DEB6F7B33A87</t>
  </si>
  <si>
    <t>Evergestis aenealis Denis &amp; Schiffermüller, 1775</t>
  </si>
  <si>
    <t>CCA38E33-CCC5-496E-B385-909F744BC433</t>
  </si>
  <si>
    <t>Erichsonius subopacus (Hochhuth, 1851)</t>
  </si>
  <si>
    <t>CCA6BBAA-98A4-44A0-A8E8-A6AE891D4CBC</t>
  </si>
  <si>
    <t>Stegana coleoptrata (Scopoli, 1763)</t>
  </si>
  <si>
    <t>CCA9EB51-1BCC-469A-9506-7C1ED79AF537</t>
  </si>
  <si>
    <t>Malacosoma alpicolum Staudinger, 1870 (Alpiner Ringelspinnen)</t>
  </si>
  <si>
    <t>Lestiphorus bilunulatus A. Costa, 1869</t>
  </si>
  <si>
    <t>CCBDC011-D22F-40AC-8C38-13BE92DE15BA</t>
  </si>
  <si>
    <t>Dixella serotina (Meigen, 1818)</t>
  </si>
  <si>
    <t>CCC09788-9D54-49F8-8DC6-1178E4517B04</t>
  </si>
  <si>
    <t>Oligomerus brunneus (Olivier, 1790)</t>
  </si>
  <si>
    <t>CCC0C6B5-BFE7-42F6-961E-D7F2FA890D13</t>
  </si>
  <si>
    <t>Arianta arbustorum alpicola (A. Férussac, 1821)</t>
  </si>
  <si>
    <t>CCCB2E48-96D2-4B4E-8C3F-64D787E30211</t>
  </si>
  <si>
    <t>Dysmachus cristatus (Wiedemann, 1820)</t>
  </si>
  <si>
    <t>CCCC735C-EE23-463C-A002-741B77A89AD7</t>
  </si>
  <si>
    <t>Mediimorda bipunctata (Germar, 1827)</t>
  </si>
  <si>
    <t>CCCCAF02-5C73-4D75-A735-40D2BD43B3F0</t>
  </si>
  <si>
    <t>Styloctetor stativus (Simon, 1881)</t>
  </si>
  <si>
    <t>CCCD79E8-3BC3-419B-81EE-CECACB3D9D24</t>
  </si>
  <si>
    <t>Pyrgocyphosoma dentatum (Brö¿lemann, 1892)</t>
  </si>
  <si>
    <t>CCD0CDE7-BC57-4566-B8A9-5E4A1580FE3D</t>
  </si>
  <si>
    <t>Pseudorthocladius curtistylus (Goetghebuer, 1921)</t>
  </si>
  <si>
    <t>CCD0E2E8-542D-491D-8560-E70AD01AC76F</t>
  </si>
  <si>
    <t>Trichonta hamata Mik, 1880</t>
  </si>
  <si>
    <t>Zodarion italicum (Canestrini, 1868)</t>
  </si>
  <si>
    <t>CCD623B0-2278-4528-8DA5-3EABE0D8EBF2</t>
  </si>
  <si>
    <t>Parornix anglicella (Stainton, 1850)</t>
  </si>
  <si>
    <t>CCDC13DF-9256-4575-A61A-AEB71DE676BF</t>
  </si>
  <si>
    <t>Cerastis rubricosa Denis &amp; Schiffermüller, 1775</t>
  </si>
  <si>
    <t>CCDCCF76-BEB9-45F0-9673-9237AB582A59</t>
  </si>
  <si>
    <t>Oxypoda abdominalis (Mannerheim, 1830)</t>
  </si>
  <si>
    <t>CCDE38DD-1CAB-4ECC-82EC-DDF79CE2F2DC</t>
  </si>
  <si>
    <t>Salaria fluviatilis (Asso, 1801) (Cagnetta)</t>
  </si>
  <si>
    <t>CCE0C411-E2F0-4ABF-85C5-D1EBCDE1C6AB</t>
  </si>
  <si>
    <t>Nemoraea pellucida (Meigen, 1824)</t>
  </si>
  <si>
    <t>CCE34B4F-68A2-4050-9A84-F7897DDF8523</t>
  </si>
  <si>
    <t>Molophilus maurus Lackschewitz, 1925</t>
  </si>
  <si>
    <t>CCE4636E-6024-49F8-9F3A-C6753B84ECBE</t>
  </si>
  <si>
    <t>Platypalpus ochrocera (Collin, 1961)</t>
  </si>
  <si>
    <t>CCE6CCB8-2921-4771-8472-5F50A4B9D658</t>
  </si>
  <si>
    <t>Colobaea distincta (Meigen, 1830)</t>
  </si>
  <si>
    <t>CCEE3EBB-B792-4C47-B70B-96B242AEA6FA</t>
  </si>
  <si>
    <t>Linnaemya frater (Rondani, 1859)</t>
  </si>
  <si>
    <t>CCF15F65-27E5-4BEE-AD99-DD0C2410BF2E</t>
  </si>
  <si>
    <t>Parasyrphus tarsatus (Zetterstedt, 1838)</t>
  </si>
  <si>
    <t>CCF474EA-652E-444D-ADA0-6A114E779EAF</t>
  </si>
  <si>
    <t>Anisogamus noricanus Mac Lachlan, 1867</t>
  </si>
  <si>
    <t>CCF81ECF-3638-44AB-A853-C54028066B59</t>
  </si>
  <si>
    <t>Variimorda villosa (Schranck, 1781)</t>
  </si>
  <si>
    <t>CCFC4092-FCE6-4178-86A9-A56A88924CF8</t>
  </si>
  <si>
    <t>Anthidium florentinum Fabricius, 1775</t>
  </si>
  <si>
    <t>CCFE2AC4-7A44-4F78-8E74-BB8C5CA3032A</t>
  </si>
  <si>
    <t>Sylvicola punctatus (Fabricius, 1787)</t>
  </si>
  <si>
    <t>CCFFCCFA-C9B5-438D-B180-608E2E1194BA</t>
  </si>
  <si>
    <t>Goniodoma auroguttella (Fischer v. Röslerstamm, 1841)</t>
  </si>
  <si>
    <t>CD00473A-6B57-48C9-B2E2-4D7733F620F9</t>
  </si>
  <si>
    <t>Phronia strenua Winnertz, 1970</t>
  </si>
  <si>
    <t>CD006482-8154-493C-B6AF-F3C417B15ACD</t>
  </si>
  <si>
    <t>Ethmia bipunctella (Fabricius, 1775)</t>
  </si>
  <si>
    <t>CD00AC14-295E-4CB2-9BBD-4B0FC510EEF7</t>
  </si>
  <si>
    <t>Nothodes parvulus (Panzer, 1799)</t>
  </si>
  <si>
    <t>Tegenaria ferruginea (Panzer, 1804)</t>
  </si>
  <si>
    <t>CD0D7872-7462-4114-ACE9-2928E5E46BE8</t>
  </si>
  <si>
    <t>Otiorhynchus lutosus Stierlin, 1858</t>
  </si>
  <si>
    <t>CD1072D5-76DB-48B7-A139-8D209F70A3F8</t>
  </si>
  <si>
    <t>Malachius scutellaris Erichson, 1840</t>
  </si>
  <si>
    <t>CD10CF4C-168F-48FB-938E-F7C238F98D43</t>
  </si>
  <si>
    <t>Exechiopsis dryaspagensis Chandler, 1977</t>
  </si>
  <si>
    <t>CD114D1A-4C83-42D7-93C4-AB94C3498959</t>
  </si>
  <si>
    <t>Eupithecia trisignaria Herrich-Schäffer, 1848</t>
  </si>
  <si>
    <t>CD12818E-CCA4-4F76-94DD-F170B5B26BFA</t>
  </si>
  <si>
    <t>Fannia parva (Stein, 1895)</t>
  </si>
  <si>
    <t>CD20B765-1BEE-425F-BF10-4CACAD57FD8D</t>
  </si>
  <si>
    <t>Atomaria bella Reitter, 1875</t>
  </si>
  <si>
    <t>CD2100A7-999D-4992-BE2E-57D63C8F0E38</t>
  </si>
  <si>
    <t>Cleptes chevrieri Frey-Gessner, 1887</t>
  </si>
  <si>
    <t>CD21D2EF-163A-434A-957F-30C86DAD9D36</t>
  </si>
  <si>
    <t>Longitarsus lycopi (Foudras, 1860)</t>
  </si>
  <si>
    <t>CD233D30-3352-4034-9F0A-CC2DDB56BA1A</t>
  </si>
  <si>
    <t>Ceraclea annulicornis (Stephens, 1836)</t>
  </si>
  <si>
    <t>CD23B921-668E-43E0-971B-DD46C0F86B38</t>
  </si>
  <si>
    <t>Udea decrepitalis Herrich-Schäffer, 1848</t>
  </si>
  <si>
    <t>CD24F9DB-E034-4621-8418-4EE7FB965A91</t>
  </si>
  <si>
    <t>Corticaria crenulata (Gyllenhal, 1827)</t>
  </si>
  <si>
    <t>CD262AA1-0C8A-48A3-9BA6-E14E684069C1</t>
  </si>
  <si>
    <t>Eucosma lacteana (Treitschke, 1835)</t>
  </si>
  <si>
    <t>CD3827E9-70E8-4B43-AA2A-550A1BF29468</t>
  </si>
  <si>
    <t>Sphaeridium scarabaeoides (Linnaeus, 1758)</t>
  </si>
  <si>
    <t>CD3AAB44-D893-4754-A9A0-F66AF9D277CC</t>
  </si>
  <si>
    <t>Rhamphomyia (s.str.) hercynica Oldenberg, 1927</t>
  </si>
  <si>
    <t>CD3B4EBE-B0C7-47BA-BFAE-9AE3CCF49893</t>
  </si>
  <si>
    <t>Aphidecta obliterata (Linnaeus, 1758)</t>
  </si>
  <si>
    <t>CD3E0C06-BDE3-4195-9AE3-30EB042731D6</t>
  </si>
  <si>
    <t>Cybosia mesomella Linnaeus, 1758 (Elfenbein-Flechtenbär, Buschrasen-Fletchtenbärchen)</t>
  </si>
  <si>
    <t>CD4350CE-2B6F-467C-B15B-74DD9D4E61D7</t>
  </si>
  <si>
    <t>Plegaderus caesus (Herbst, 1792)</t>
  </si>
  <si>
    <t>CD464A2F-A48C-4FA5-975C-BC42C8EF31AA</t>
  </si>
  <si>
    <t>Phloeopora nitidiventris Fauvel, 1900</t>
  </si>
  <si>
    <t>CD49ACDB-01D3-49C5-AC3F-644841FA530D</t>
  </si>
  <si>
    <t>Erebia pharte Huebner 1804 (Unpunktierter Mohrenfalter)</t>
  </si>
  <si>
    <t>Adscita geryon Hübner, 1813 (Sonnenröschen-Grünwidderchen)</t>
  </si>
  <si>
    <t>CD4D6FD2-24AE-45DA-A936-44015918AA36</t>
  </si>
  <si>
    <t>Pilaria discicollis (Meigen, 1818)</t>
  </si>
  <si>
    <t>CD4F7CAD-A2C8-4917-A550-E2DC00172AEF</t>
  </si>
  <si>
    <t>Phaonia pratensis (Robineau-Desvoidy, 1830)</t>
  </si>
  <si>
    <t>CD551D69-E5C9-4D6E-A4C4-6FCB646F68E9</t>
  </si>
  <si>
    <t>Proteinus longicornis Dodero, 1923</t>
  </si>
  <si>
    <t>CD55B383-86A2-415C-B978-23FF4AD8C871</t>
  </si>
  <si>
    <t>Pseudostenapion simum (Germar, 1817)</t>
  </si>
  <si>
    <t>CD55EAB9-F995-4874-A292-CEA506595482</t>
  </si>
  <si>
    <t>Cydia nebritana Treitschke, 1830</t>
  </si>
  <si>
    <t>CD567344-5B83-49C8-849D-274E9A07C99C</t>
  </si>
  <si>
    <t>Dicranomyia longipennis (Schummel, 1829)</t>
  </si>
  <si>
    <t>CD586985-111C-40EE-9961-3429A82EE051</t>
  </si>
  <si>
    <t>Philonthus splendens (Fabricius, 1792)</t>
  </si>
  <si>
    <t>CD5A0118-6CCC-4AA2-BB77-22766936AFD2</t>
  </si>
  <si>
    <t>Empis (s. str.) nuntia Meigen, 1838</t>
  </si>
  <si>
    <t>CD5FA4CD-4E1A-4B53-AEAB-05251FDC36B1</t>
  </si>
  <si>
    <t>Bagous lutulentus (Gyllenhal, 1813)</t>
  </si>
  <si>
    <t>CD68A927-B2E0-4A88-B8C2-FF39FD5C04D8</t>
  </si>
  <si>
    <t>Chalcophora mariana (Linnaeus, 1758) (Marien-Prachtkäfer)</t>
  </si>
  <si>
    <t>CD6C0B5A-EB4C-4550-A93C-FE7E6651BB19</t>
  </si>
  <si>
    <t>Cryptocephalus pygmaeus Fabricius, 1792</t>
  </si>
  <si>
    <t>CD6D2761-A6DF-4C73-A9E2-6006D29817FC</t>
  </si>
  <si>
    <t>Pachythelia villosella Ochsenheimer, 1810</t>
  </si>
  <si>
    <t>CD72AC19-8D9D-42B7-9C16-CB6E588CE40B</t>
  </si>
  <si>
    <t>Eana nervana Joannis, 1908</t>
  </si>
  <si>
    <t>CD72CD91-6444-4E76-918F-34C7D2F797EC</t>
  </si>
  <si>
    <t>Epierus italicus (Paykull, 1811)</t>
  </si>
  <si>
    <t>CD76CD26-C126-4A0A-A30F-965CCD6D7763</t>
  </si>
  <si>
    <t>Acantholycosa norvegica (Thorell, 1872)</t>
  </si>
  <si>
    <t>CD7BF876-C917-4848-B226-E2AE1A6C12C3</t>
  </si>
  <si>
    <t>Glomeris connexa C.L. Koch, 1847</t>
  </si>
  <si>
    <t>CD7C7236-AC89-427C-9130-4541D819C0CE</t>
  </si>
  <si>
    <t>Chilo phragmitella Hübner, 1805</t>
  </si>
  <si>
    <t>CD7CAB43-CDA2-4828-87EB-14D4ADDDFF4C</t>
  </si>
  <si>
    <t>Anthidium lituratum (Panzer, 1801)</t>
  </si>
  <si>
    <t>CD7F2CE1-476D-45A5-B3AE-D6846A7E474A</t>
  </si>
  <si>
    <t>Micrambe lindbergorum (Bruce, 1934)</t>
  </si>
  <si>
    <t>CD84D7AE-7288-4A51-8331-C7BA3778D5F3</t>
  </si>
  <si>
    <t>Coleophora saponariella Heeger, 1848</t>
  </si>
  <si>
    <t>CD84FBD4-48B4-4914-8C2A-4FFC95EB55EA</t>
  </si>
  <si>
    <t>Chrysis scutellaris Fabricius, 1794</t>
  </si>
  <si>
    <t>CD85C96B-9B3F-45F2-9FE2-171782F8D762</t>
  </si>
  <si>
    <t>Anotylus rugosus (Fabricius, 1775)</t>
  </si>
  <si>
    <t>CD86FC57-C0EA-4DB6-9D0D-22A9EDCF007C</t>
  </si>
  <si>
    <t>Smerinthus ocellata Linnaeus, 1758 (Abendpfauenauge)</t>
  </si>
  <si>
    <t>CD885B9E-DE77-437D-AB16-A4C0F48E06CC</t>
  </si>
  <si>
    <t>Cleonymia yvanii Duponchel, 1833</t>
  </si>
  <si>
    <t>CD8A3804-FC52-4586-AF0C-FFF63BA39793</t>
  </si>
  <si>
    <t>Atypus affinis Eichwald, 1830</t>
  </si>
  <si>
    <t>CD8B101C-143E-415C-82E0-14354AEC7FE2</t>
  </si>
  <si>
    <t>Microlasioptera flexuosa (Winnertz, 1853)</t>
  </si>
  <si>
    <t>CD8D33AA-8159-40E4-9E60-9DA467122B6F</t>
  </si>
  <si>
    <t>Chironomus anthracinus Zetterstedt, 1860</t>
  </si>
  <si>
    <t>CD8E4FB8-2312-40EA-863B-4C250DC56D54</t>
  </si>
  <si>
    <t>Bledius agricultor Heer, 1841</t>
  </si>
  <si>
    <t>CD8F33AE-AF60-46D7-A53D-A92EB1612EEE</t>
  </si>
  <si>
    <t>Scoliocentra nigrinervis (Wahlgren, 1918)</t>
  </si>
  <si>
    <t>CD8FB2BA-9EA1-4CA8-8FA0-7CB479678E8F</t>
  </si>
  <si>
    <t>Heteropterus morpheus Pallas, 1771 (Spiegelfleck Dickkopffalter)</t>
  </si>
  <si>
    <t>CD923F6E-0526-463C-AD0F-302F9800B5EF</t>
  </si>
  <si>
    <t>Acrotona troglodytes (Motschulsky, 1858)</t>
  </si>
  <si>
    <t>CD96B9A5-B497-48EF-9AF7-71DEC50462AA</t>
  </si>
  <si>
    <t>Megaloscapa punctipennis (Kraatz, 1856)</t>
  </si>
  <si>
    <t>CD9865F2-28A5-4185-A09E-93349253CDD1</t>
  </si>
  <si>
    <t>Deronectes aubei (Mulsant, 1843)</t>
  </si>
  <si>
    <t>CD9914A3-6A65-4AD5-AA92-E3732D63E7FB</t>
  </si>
  <si>
    <t>Ischiolepta vaporariorum (Haliday, 1836)</t>
  </si>
  <si>
    <t>CD9A7411-5982-41A9-8E6B-0EA6C33FF67E</t>
  </si>
  <si>
    <t>Elodes minuta (Linnaeus, 1767)</t>
  </si>
  <si>
    <t>CDA0434E-F66A-43FC-A934-A19A39FABF51</t>
  </si>
  <si>
    <t>Autographa pulchrina Haworth, 1809</t>
  </si>
  <si>
    <t>CDA7C671-FB48-442F-B406-05834471F505</t>
  </si>
  <si>
    <t>Linnaemya zachvatkini Zimin, 1954</t>
  </si>
  <si>
    <t>CDB7C0B5-069B-49BB-A591-B149B08555CF</t>
  </si>
  <si>
    <t>Nematopogon adansoniella (Villers, 1789)</t>
  </si>
  <si>
    <t>CDBB7EB6-265C-4F50-A592-1665C72D775E</t>
  </si>
  <si>
    <t>Hyles gallii Rottemburg, 1775 (Labkrautschwärmer)</t>
  </si>
  <si>
    <t>CDBD6251-5444-481E-8358-8B165EFA623C</t>
  </si>
  <si>
    <t>Mycetoporus punctipennis Scriba, 1868</t>
  </si>
  <si>
    <t>Pachygnatha clercki Sundevall, 1823</t>
  </si>
  <si>
    <t>CDCD7939-AA9E-42DD-A8DC-286FCFA057E5</t>
  </si>
  <si>
    <t>Brachyopa pilosa Collin, 1939</t>
  </si>
  <si>
    <t>CDCF3AC5-7449-4441-8A72-C780C3438A71</t>
  </si>
  <si>
    <t>Phyllonorycter harrisella (Linnaeus, 1761)</t>
  </si>
  <si>
    <t>CDDADCA6-CCEC-4319-AD13-8337675819F1</t>
  </si>
  <si>
    <t>Oecetis testacea (Curtis, 1834)</t>
  </si>
  <si>
    <t>CDDC55D6-6D98-4A72-8D8E-F00C28B7BFC1</t>
  </si>
  <si>
    <t>Cettia cetti (Seidensänger)</t>
  </si>
  <si>
    <t>CDDE995A-C875-47D2-B927-3818FAB22001</t>
  </si>
  <si>
    <t>Nanoclavelia leucoptera (Dahlbom)</t>
  </si>
  <si>
    <t>CDE1A0CA-9102-4BA9-BD0C-59C9C6D9F95D</t>
  </si>
  <si>
    <t>Androprosopa larvata (Mik, 1888)</t>
  </si>
  <si>
    <t>CDE503B5-44AC-452E-9FB0-41C5E01E94AA</t>
  </si>
  <si>
    <t>Geotrupes mutator (Marsham, 1802)</t>
  </si>
  <si>
    <t>CDE8E2F8-5F61-48CC-9896-B6BC994EED53</t>
  </si>
  <si>
    <t>Macrocera stigma Curtis, 1837</t>
  </si>
  <si>
    <t>CDF022A9-BA20-4998-A2BE-7FAEC36C687B</t>
  </si>
  <si>
    <t>Cicindela campestris Linnaeus, 1758</t>
  </si>
  <si>
    <t>CDF481D8-FF8C-4D10-9C48-5E6A743FA83E</t>
  </si>
  <si>
    <t>Sphaeridium bipustulatum Fabricius, 1781</t>
  </si>
  <si>
    <t>CDF83DDF-1F0B-4816-BD7C-51FBFCFDCCD0</t>
  </si>
  <si>
    <t>Triplax melanocephala (Latreille, 1804)</t>
  </si>
  <si>
    <t>CDF8855F-BFE8-4C0A-8240-F7CE4BB59A82</t>
  </si>
  <si>
    <t>Trupanea amoena (Frauenfeld, 1857)</t>
  </si>
  <si>
    <t>CDFD2CC8-5B39-487A-978F-E44B775DB6D0</t>
  </si>
  <si>
    <t>Tegenaria fuesslini Pavesi, 1873</t>
  </si>
  <si>
    <t>CDFE0FCA-4960-4188-93E1-22411BE1D4EC</t>
  </si>
  <si>
    <t>Metopia tshernovae Rohdendorf, 1955</t>
  </si>
  <si>
    <t>CE0AB279-C513-4EFA-ACBF-8E81BB08E7D5</t>
  </si>
  <si>
    <t>Anevrina thoracica (Meigen, 1804)</t>
  </si>
  <si>
    <t>CE0CC3BF-5615-4BD7-8434-5FAF48885EF0</t>
  </si>
  <si>
    <t>Dicerca furcata (Thunberg, 1787) (Grosser Birken-Prachtkäfer)</t>
  </si>
  <si>
    <t>CE12903E-DD75-4C61-920B-7B9BF7E7674B</t>
  </si>
  <si>
    <t>Protonemura nimborella Mosely, 1930</t>
  </si>
  <si>
    <t>CE16233C-85BE-4455-8A9D-035ADE186D14</t>
  </si>
  <si>
    <t>Mesogona oxalina Hübner, [1803]</t>
  </si>
  <si>
    <t>CE175ACA-1283-4CA1-B1DA-4D872D62CE15</t>
  </si>
  <si>
    <t>Plutella geniatella Zeller, 1839</t>
  </si>
  <si>
    <t>CE1C92A0-7C07-4CAE-9B92-3A2457D78837</t>
  </si>
  <si>
    <t>Eupithecia catharinae Vojnits, 1969</t>
  </si>
  <si>
    <t>CE203E2D-C466-48B9-9621-6F61F14DDFE6</t>
  </si>
  <si>
    <t>Dreposcia umbrina (Erichson, 1837)</t>
  </si>
  <si>
    <t>CE22400F-A631-4222-B71F-327160ACDFCE</t>
  </si>
  <si>
    <t>Pityophthorus henscheli Seitner, 1887</t>
  </si>
  <si>
    <t>Pemphredon podagrica Chevrier, 1870</t>
  </si>
  <si>
    <t>CE24EBAA-9EEA-4716-89CC-6D13688D6E72</t>
  </si>
  <si>
    <t>Sphaeroderma rubidum (Graëlls, 1858)</t>
  </si>
  <si>
    <t>CE2A0AB2-B60A-4C48-8B88-096765508947</t>
  </si>
  <si>
    <t>Elliptera omissa Schiner, 1863</t>
  </si>
  <si>
    <t>CE2D7B58-D809-4566-8757-627587D8B826</t>
  </si>
  <si>
    <t>Tipula pagana Meigen, 1818</t>
  </si>
  <si>
    <t>CE320539-37BE-4DAC-9AA7-D0712324D66B</t>
  </si>
  <si>
    <t>Phalacrus substriatus Gyllenhal, 1813</t>
  </si>
  <si>
    <t>CE3F7759-BA5D-4A2F-BDC2-9519F43C2F30</t>
  </si>
  <si>
    <t>Ennearthron pruinosulum (Perris in Abeille 1864)</t>
  </si>
  <si>
    <t>CE424A33-1ECC-490B-A89B-82E984481223</t>
  </si>
  <si>
    <t>Euleia heraclei (Linnaeus, 1758)</t>
  </si>
  <si>
    <t>CE4319D8-187F-43A6-AF1C-81B78FC3F885</t>
  </si>
  <si>
    <t>Syntemna daisetsuzana Okada, 1938</t>
  </si>
  <si>
    <t>CE442A79-B5A6-4D7A-9F22-99DB3B68467D</t>
  </si>
  <si>
    <t>Dichrorampha alpinana Treitschke, 1830</t>
  </si>
  <si>
    <t>CE48F83A-0F8A-4F3D-84FA-6A8E02C7F34A</t>
  </si>
  <si>
    <t>Longitarsus rubellus (Foudras, 1860)</t>
  </si>
  <si>
    <t>CE4CB9FE-EC22-4C03-8279-7773E2945258</t>
  </si>
  <si>
    <t>Hydrotaea meteorica (Linnaeus, 1758)</t>
  </si>
  <si>
    <t>CE50C828-28E2-4F9E-AF49-189522FE4432</t>
  </si>
  <si>
    <t>Limnephilus algosus (McLachlan 1868)</t>
  </si>
  <si>
    <t>CE538EB9-980F-4BDB-9D65-F84C6E08D65F</t>
  </si>
  <si>
    <t>Bembidion laticolle (Duftschmid, 1812)</t>
  </si>
  <si>
    <t>CE53F1F8-9E16-4815-A3C8-FDBD7EEE3139</t>
  </si>
  <si>
    <t>Cheilosia illustrata (Harris, [1780])</t>
  </si>
  <si>
    <t>CE58DF64-70B3-4FDC-BDAD-B7FAE756E024</t>
  </si>
  <si>
    <t>Priocnemis pumila Haupt</t>
  </si>
  <si>
    <t>CE59A40B-7DCC-44C9-9C37-5D1792A5DE59</t>
  </si>
  <si>
    <t>Stactobia moselyi Kimmins, 1949</t>
  </si>
  <si>
    <t>CE5B3B52-547A-43DF-A22F-37DE741D63D1</t>
  </si>
  <si>
    <t>Sphegina clunipes (Fallén, 1816)</t>
  </si>
  <si>
    <t>CE5CEAD3-6993-4A0C-8981-0428E601BF25</t>
  </si>
  <si>
    <t>Conwentzia psociformis (Curtis, 1834)</t>
  </si>
  <si>
    <t>CE600ADB-8874-4911-8765-C11E9F4D8CAB</t>
  </si>
  <si>
    <t>Hymenophorus doublieri Mulsant, 1851</t>
  </si>
  <si>
    <t>CE638D5A-D81B-47E6-A80C-FDE97D1E8787</t>
  </si>
  <si>
    <t>Orthotomicus longicollis (Gyllenhal, 1827)</t>
  </si>
  <si>
    <t>CE6A99EC-DDE8-4869-AFA2-54B5F2290525</t>
  </si>
  <si>
    <t>Pterostichus fasciatopunctatus fasciatopunctatus (Creutzer, 1799)</t>
  </si>
  <si>
    <t>CE6AE936-78DD-47B3-88CB-BA0F6EC39B0B</t>
  </si>
  <si>
    <t>Sibinia primita (Herbst, 1795)</t>
  </si>
  <si>
    <t>CE6C45BC-2090-4762-BCCA-4066B0694C24</t>
  </si>
  <si>
    <t>Cypha longicornis (Paykull, 1800)</t>
  </si>
  <si>
    <t>CE6EA6E2-7277-4D1B-99BA-2552D1201FEA</t>
  </si>
  <si>
    <t>Chrysolina latecincta vallesiaca (Franz, 1838)</t>
  </si>
  <si>
    <t>CE6F07B8-6154-46D3-9F21-5858828D061A</t>
  </si>
  <si>
    <t>Acrotrichis fascicularis (Herbst, 1792)</t>
  </si>
  <si>
    <t>CE71E971-C82B-4B18-B731-E43841DD9CCA</t>
  </si>
  <si>
    <t>Salmo trutta trutta (Linnaeus, 1758) (Meerforelle)</t>
  </si>
  <si>
    <t>CE729AD4-BBA7-4718-822A-BE606CA197B7</t>
  </si>
  <si>
    <t>Cyclophora pupillaria Hübner, [1799]</t>
  </si>
  <si>
    <t>CE75B97D-855A-452C-83D5-0F9CCB2E0D84</t>
  </si>
  <si>
    <t>Hercostomus rogenhofferi (Mik, 1878)</t>
  </si>
  <si>
    <t>CE7706EB-1074-4F53-94FB-CE3A8BD9B6AB</t>
  </si>
  <si>
    <t>Dicranota brevicornis Bergroth, 1891</t>
  </si>
  <si>
    <t>CE7C6563-EAB4-4DB1-9FCC-F4062C76BDC5</t>
  </si>
  <si>
    <t>Synansphecia affinis Staudinger, 1856 (Sonnenröschen-Glasflügler)</t>
  </si>
  <si>
    <t>CE8145A4-BE76-4EC3-8200-ED8876494C18</t>
  </si>
  <si>
    <t>Exechiopsis distendens (Lackschewitz, 1937)</t>
  </si>
  <si>
    <t>CE836EF8-3A87-4843-BA3F-F54D8C914310</t>
  </si>
  <si>
    <t>Gabrius tirolensis (Luze, 1903)</t>
  </si>
  <si>
    <t>CE85004C-E238-466D-9923-26904EBFC44E</t>
  </si>
  <si>
    <t>Argyresthia laevigatella (Heydenreich, 1851)</t>
  </si>
  <si>
    <t>CE88E289-A363-4641-AA00-B755AA93A818</t>
  </si>
  <si>
    <t>Phymatodes alni (Linnaeus, 1767) (Kleiner Schönbock)</t>
  </si>
  <si>
    <t>CE8B9757-BD94-4D6C-9139-9438AC891801</t>
  </si>
  <si>
    <t>Docosia pallipes Edwards, 1941</t>
  </si>
  <si>
    <t>CE8CE65C-7AA9-4A64-B055-A13A8457485D</t>
  </si>
  <si>
    <t>Stenoptilia gratiolae Gibeaux &amp; Nel, 1990</t>
  </si>
  <si>
    <t>CE8F47C3-715C-46D4-A477-18BB69D0AC53</t>
  </si>
  <si>
    <t>Schistoglossa gemina (Erichson, 1837)</t>
  </si>
  <si>
    <t>CE93C102-1AC6-4DA9-B25B-5CA8D3A36948</t>
  </si>
  <si>
    <t>Euthia scydmaenoides Stephens, 1830</t>
  </si>
  <si>
    <t>CE97D35B-933C-4FB5-A5CC-56F2B67AE5F5</t>
  </si>
  <si>
    <t>Urophora cuspidata (Meigen, 1826)</t>
  </si>
  <si>
    <t>CE9ACF36-477A-4B50-8429-A12103777633</t>
  </si>
  <si>
    <t>Malthodes guttifer Kiesenwetter, 1852</t>
  </si>
  <si>
    <t>CEA100CE-D82F-4DD5-B3FE-D97BBB1799AB</t>
  </si>
  <si>
    <t>Noctua janthina Denis &amp; Schiffermüller, 1775</t>
  </si>
  <si>
    <t>CEA2447C-EA12-418F-8F56-D13755D50075</t>
  </si>
  <si>
    <t>Altella biuncata (Miller, 1949)</t>
  </si>
  <si>
    <t>CEA5DD49-9E6F-4AF2-A45F-33B4E02ACB12</t>
  </si>
  <si>
    <t>Trichosia confusa Menzel et Mohrig, 1997</t>
  </si>
  <si>
    <t>CEAABECC-93ED-4536-A08E-D34ADD76BDDF</t>
  </si>
  <si>
    <t>Horisme aquata Hübner, [1813]</t>
  </si>
  <si>
    <t>CEAC5310-813F-4CF8-AB1C-84672B98D8F4</t>
  </si>
  <si>
    <t>Atomaria impressa Erichson, 1846</t>
  </si>
  <si>
    <t>CEB1497E-F018-4235-A5FE-28E3589C10DA</t>
  </si>
  <si>
    <t>Peleteria prompta (Meigen, 1824)</t>
  </si>
  <si>
    <t>CEB26C7A-3E55-4B5F-BE14-EBC5AAAF24CA</t>
  </si>
  <si>
    <t>Smicronyx jungermanniae (Reich, 1797)</t>
  </si>
  <si>
    <t>CEB42B1D-BE92-4D08-A0D5-7297F3A46433</t>
  </si>
  <si>
    <t>Anisotoma humeralis (Fabricius, 1792)</t>
  </si>
  <si>
    <t>CEB86CFF-5AE0-460C-876A-E0E00CF67D44</t>
  </si>
  <si>
    <t>Rhynchaenus jota (Fabricius, 1787)</t>
  </si>
  <si>
    <t>CEB88D84-13CB-45C4-AED2-C16CB468D77D</t>
  </si>
  <si>
    <t>Eloceria delecta (Meigen, 1824)</t>
  </si>
  <si>
    <t>Singa nitidula C.L. Koch, 1844</t>
  </si>
  <si>
    <t>CEC04364-3FD9-4DF0-B152-B12F1AAD7D99</t>
  </si>
  <si>
    <t>Dicranomyia conchifera (Strobl, 1901)</t>
  </si>
  <si>
    <t>CEC318A1-6EE4-498E-8F60-C574D3D52C85</t>
  </si>
  <si>
    <t>Onychogonia flaviceps (Zetterstedt, 1838)</t>
  </si>
  <si>
    <t>CEC61478-96A1-4D3B-B354-1087FB0ADEE4</t>
  </si>
  <si>
    <t>Atomaria clavigera Ganglbauer, 1899</t>
  </si>
  <si>
    <t>CEC77743-CF14-4967-B995-C3E437A62146</t>
  </si>
  <si>
    <t>Diplapion confluens (Kirby, 1808)</t>
  </si>
  <si>
    <t>CEC81C32-C36A-4E31-B9BF-00AD4C7CF37A</t>
  </si>
  <si>
    <t>Platylomalus complanatus (Panzer, 1797)</t>
  </si>
  <si>
    <t>CEC838AD-F310-47F0-8447-F989ABC48DFC</t>
  </si>
  <si>
    <t>Chrysotus pulchellus Kowarz, 1874</t>
  </si>
  <si>
    <t>CED071A3-C763-487E-ADE8-1C97393A1ABC</t>
  </si>
  <si>
    <t>Curtimorda bisignata (Redtenbacher, 1849)</t>
  </si>
  <si>
    <t>Petasina edentula s.l. (Draparnaud, 1805) (Zahnlose Haarschnecke)</t>
  </si>
  <si>
    <t>CED536C5-6A25-46DD-ADE2-CF0D5D681B60</t>
  </si>
  <si>
    <t>Choleva cisteloides (Frölich, 1799)</t>
  </si>
  <si>
    <t>CED5A9CB-F556-4849-869B-77BFECB60B25</t>
  </si>
  <si>
    <t>Cervus nippon Temminck, 1836 (Sikahirsch)</t>
  </si>
  <si>
    <t>CEDB1A77-D813-4E95-A6A2-FEFC8BCB0714</t>
  </si>
  <si>
    <t>Pardosa proxima (C.L. Koch, 1847)</t>
  </si>
  <si>
    <t>CEDD8195-6313-4219-9D02-10D655FE9F44</t>
  </si>
  <si>
    <t>Dibolia foersteri Bach, 1859</t>
  </si>
  <si>
    <t>CEDE0B98-4EB6-4DE7-A1B5-51C7E80C0807</t>
  </si>
  <si>
    <t>Sarcophaga lunigera Böttcher, 1914</t>
  </si>
  <si>
    <t>CEE093EC-15D5-4A32-B0E5-D655FE752871</t>
  </si>
  <si>
    <t>Glomeris tetrasticha Brandt, 1833</t>
  </si>
  <si>
    <t>CEE5F495-EFF2-4349-B0CA-7D10A56171A7</t>
  </si>
  <si>
    <t>Hybomitra aterrima var. auripila (Meigen, 1820)</t>
  </si>
  <si>
    <t>CEE6F3B4-C2F1-4093-9EEA-11929BF3B5D1</t>
  </si>
  <si>
    <t>Cis glabratus Mellié, 1848</t>
  </si>
  <si>
    <t>CEE91C32-925F-4265-9D04-8139FA4993ED</t>
  </si>
  <si>
    <t>Caloptilia falconipennella (Hübner, 1813)</t>
  </si>
  <si>
    <t>CEEDB9C4-6FC8-4BD7-A091-C430BCA7F871</t>
  </si>
  <si>
    <t>Bledius pygmaeus Erichson, 1839</t>
  </si>
  <si>
    <t>CEF168C3-77FD-493A-A2AF-A16B3BC77103</t>
  </si>
  <si>
    <t>Eristalis picea (Fallén, 1817)</t>
  </si>
  <si>
    <t>CEF3F658-D961-459B-BC09-3E52341D9B2F</t>
  </si>
  <si>
    <t>Tetanocera fuscinervis (Zetterstedt, 1838)</t>
  </si>
  <si>
    <t>CEF7012D-6F03-46B0-93BB-85EDAD8FDFA3</t>
  </si>
  <si>
    <t>Rhamphomyia (s.str.) sulcatella Collin, 1926</t>
  </si>
  <si>
    <t>Isodontia mexicana (Saussure, 1867)</t>
  </si>
  <si>
    <t>CF02E400-0250-466D-A245-43BE50B926A1</t>
  </si>
  <si>
    <t>Acleris roscidana Hübner, 1799</t>
  </si>
  <si>
    <t>CF071EA0-5A0D-4643-B0C9-2AB5B25D3E8D</t>
  </si>
  <si>
    <t>Leptoiulus sp.</t>
  </si>
  <si>
    <t>CF091BA4-9BF4-484C-B985-A28D5F806F4F</t>
  </si>
  <si>
    <t>Stigmella myrtillella (Stainton, 1857)</t>
  </si>
  <si>
    <t>CF0A4E67-94C6-4985-BCFA-494EFA533729</t>
  </si>
  <si>
    <t>Kessleria caflischiella (Frey, 1880)</t>
  </si>
  <si>
    <t>CF0CA157-57E8-47A9-A814-EAE898204CF1</t>
  </si>
  <si>
    <t>Anotylus intricatus (Erichson, 1840)</t>
  </si>
  <si>
    <t>CF0D3B8C-5AA1-472E-82A7-34DF7467CAB9</t>
  </si>
  <si>
    <t>Caenocara bovistae (Hoffmann, 1803)</t>
  </si>
  <si>
    <t>CF0DEBC4-754B-45A4-8ECE-0E17D76B86FA</t>
  </si>
  <si>
    <t>Sphaerophoria rueppellii (Wiedemann, 1830)</t>
  </si>
  <si>
    <t>CF0E27B4-C3CF-4593-B1A3-CDC8FCE8927D</t>
  </si>
  <si>
    <t>Rhipidia uniseriata Schiner, 1864</t>
  </si>
  <si>
    <t>CF10F9A4-9A28-4F6F-8E82-5DEA62411171</t>
  </si>
  <si>
    <t>Tettigonia caudata (Charpentier, 1845) (Oestliches Heupferd)</t>
  </si>
  <si>
    <t>CF22E50F-257D-4CF4-B068-944432C1D850</t>
  </si>
  <si>
    <t>Leptidea reali Reissinger, 1989</t>
  </si>
  <si>
    <t>CF25AA92-67D6-4DBF-873A-679ACFAD1BF0</t>
  </si>
  <si>
    <t>Meligethes erichsoni Brisout de Barneville, 1863</t>
  </si>
  <si>
    <t>CF25EEBD-C42F-4BFC-82F6-4FD3EB821CC8</t>
  </si>
  <si>
    <t>Longitarsus minimus Kutschera, 1863</t>
  </si>
  <si>
    <t>CF280F73-43D4-47F1-B8A2-AE09BE2E6D7D</t>
  </si>
  <si>
    <t>Chrysis viridula Linné, 1761</t>
  </si>
  <si>
    <t>CF2E8373-2E94-45F1-827D-C7913CA9B676</t>
  </si>
  <si>
    <t>Epirrhoe tristata Linnaeus, 1758</t>
  </si>
  <si>
    <t>CF3A1299-4A30-4429-A31D-B06455F6C380</t>
  </si>
  <si>
    <t>Neuraphes rubicundus (Schaum, 1841)</t>
  </si>
  <si>
    <t>CF3E0A72-D923-4767-BB22-9A3EE6A1BE31</t>
  </si>
  <si>
    <t>Monotoma quadrifoveolata Aubé, 1837</t>
  </si>
  <si>
    <t>CF41DEC8-08C7-4040-B227-7F81457BBA7A</t>
  </si>
  <si>
    <t>Monopis crocicapitella (Clemens, 1859)</t>
  </si>
  <si>
    <t>CF433D50-E726-4A3E-8D68-729BEAE21247</t>
  </si>
  <si>
    <t>Mycetoporus reichei Pandellé, 1869</t>
  </si>
  <si>
    <t>CF46A2CE-4E3F-4BB3-86AA-CCFB5BD0132A</t>
  </si>
  <si>
    <t>Scythris disparella (Tengström, 1848)</t>
  </si>
  <si>
    <t>CF48F192-7F33-435D-88D8-735BAE0DD53B</t>
  </si>
  <si>
    <t>Volucella bombylans (Linnaeus, 1758)</t>
  </si>
  <si>
    <t>Histopona torpida (C.L. Koch, 1837)</t>
  </si>
  <si>
    <t>CF4C5E66-A292-4DE3-B24D-D93B1AA2F8C6</t>
  </si>
  <si>
    <t>Chromatomyia soldanellae (Stary, 1950)</t>
  </si>
  <si>
    <t>CF528F8D-B120-4B50-9516-DBA7DF2E247E</t>
  </si>
  <si>
    <t>Atheta subtilis (Scriba, 1866)</t>
  </si>
  <si>
    <t>CF52EBA8-62BA-436D-BC8B-4E5E4358D81C</t>
  </si>
  <si>
    <t>Anchinia grisescens Frey, 1856</t>
  </si>
  <si>
    <t>CF55544A-D013-4286-9AA2-E75969F264C5</t>
  </si>
  <si>
    <t>Philodromus aureolus aureolus (Clerck, 1757)</t>
  </si>
  <si>
    <t>CF56A3FA-4928-42F1-98B8-C31E22E588B0</t>
  </si>
  <si>
    <t>Harmandia globuli (Rübsaamen, 1989)</t>
  </si>
  <si>
    <t>CF5C4192-9E5D-44E5-B424-819752BBF7CF</t>
  </si>
  <si>
    <t>Gyrophaena manca Erichson, 1839</t>
  </si>
  <si>
    <t>CF63430C-3A92-48B7-B8A0-8F1A2DEBFACC</t>
  </si>
  <si>
    <t>Agrotis exclamationis Linnaeus, 1758 (Gemeine Graseule)</t>
  </si>
  <si>
    <t>CF67BC1A-A8D2-4316-8B0B-3F304238E592</t>
  </si>
  <si>
    <t>Delia nuda (Strobl, 1901)</t>
  </si>
  <si>
    <t>CF6CFBFE-37F1-49AF-9E13-B17A1A758387</t>
  </si>
  <si>
    <t>Boloria thore Huebner 1767 (Alpenperlmutterfalter)</t>
  </si>
  <si>
    <t>CF7395F3-86B2-4A81-9107-5221836032C3</t>
  </si>
  <si>
    <t>Meioneta nigripes (Simon, 1884)</t>
  </si>
  <si>
    <t>CF79B4A3-A386-4EDE-83B9-2E43414D1E7F</t>
  </si>
  <si>
    <t>Contarinia rubicola Kieffer, 1909</t>
  </si>
  <si>
    <t>CF7B2B47-2535-4043-8BDF-BE4D667D29F4</t>
  </si>
  <si>
    <t>Cabera exanthemata Scopoli, 1763</t>
  </si>
  <si>
    <t>CF7CDCF4-37E3-470E-838E-477875737E74</t>
  </si>
  <si>
    <t>Oscinimorpha arcuata (Duda, 1932)</t>
  </si>
  <si>
    <t>CF7E2250-1312-4293-96E3-7DF6CCC03FE7</t>
  </si>
  <si>
    <t>Chironomus commutatus Keyl, 1960</t>
  </si>
  <si>
    <t>CF842109-3EF1-494A-A976-7248A5E38444</t>
  </si>
  <si>
    <t>Reichertella geniculata (Zetterstedt, 1850)</t>
  </si>
  <si>
    <t>CF8603B4-85FE-4C3C-911E-CF574D682606</t>
  </si>
  <si>
    <t>Ramonda ringdahli (Villeneuve, 1922)</t>
  </si>
  <si>
    <t>CF88411E-6F99-4834-B77D-8BF1C6843529</t>
  </si>
  <si>
    <t>Aphodius rufipes (Linnaeus, 1758)</t>
  </si>
  <si>
    <t>CF8A67B2-B6E9-49DE-A5F7-882145EDE247</t>
  </si>
  <si>
    <t>Atheta occulta (Erichson, 1837)</t>
  </si>
  <si>
    <t>CF8CF161-0956-4DBF-9ECD-24BE886185D8</t>
  </si>
  <si>
    <t>Gyrophaena lucidula Erichson, 1837</t>
  </si>
  <si>
    <t>Ostearius melanopygius (O.P. Cambridge, 1879)</t>
  </si>
  <si>
    <t>CF910A81-9BB4-45A4-BCCC-52CFE3839B2E</t>
  </si>
  <si>
    <t>Prionolabis hospes (Egger, 1863)</t>
  </si>
  <si>
    <t>CF973B79-5B83-4008-A54C-4CF639EFF2E1</t>
  </si>
  <si>
    <t>Megaselia pulicaria (Fallén, 1823)</t>
  </si>
  <si>
    <t>CF9ABB07-728D-47FF-AC20-7C7308E71C17</t>
  </si>
  <si>
    <t>Peritelus sphaeroides Germar, 1824</t>
  </si>
  <si>
    <t>CF9E79BF-12AE-4DD2-A477-3AA4482D3003</t>
  </si>
  <si>
    <t>Campiglossa punctella (Fallén, 1814)</t>
  </si>
  <si>
    <t>Deroceras panormitanum (Lessona &amp; Pollonera, 1882) (Mittelmeer-Ackerschnecke)</t>
  </si>
  <si>
    <t>CFA89A43-5148-479B-82C6-7919E48F09A9</t>
  </si>
  <si>
    <t>Procladius choreus (Meigen, 1804)</t>
  </si>
  <si>
    <t>CFB2414E-A0F7-423F-AD36-401AE5B584E3</t>
  </si>
  <si>
    <t>Dendrophilus pygmaeus (Linnaeus, 1758)</t>
  </si>
  <si>
    <t>CFB38A34-8C54-4377-8573-0BC4F2FB8393</t>
  </si>
  <si>
    <t>Aphodius niger (Panzer, 1797)</t>
  </si>
  <si>
    <t>CFB3ACAF-C9E5-4BA5-A202-69EC3DA2EE00</t>
  </si>
  <si>
    <t>Metopina perpusilla (Six, 1878)</t>
  </si>
  <si>
    <t>CFB4AAB2-1E40-4797-AE05-663E6B7A181B</t>
  </si>
  <si>
    <t>Triphleba antricola (Schmitz, 1918)</t>
  </si>
  <si>
    <t>CFB55496-A4BF-447A-AAB8-A00F58341471</t>
  </si>
  <si>
    <t>Rhopalocerina clavigera (Scriba, 1859)</t>
  </si>
  <si>
    <t>CFB6472D-E308-45BA-8AA9-93E9CA4895C9</t>
  </si>
  <si>
    <t>Bledius defensus Fauvel, 1870</t>
  </si>
  <si>
    <t>CFB9E352-F143-4572-822B-5FBD5F425A93</t>
  </si>
  <si>
    <t>Cydia pactolana Zeller, 1840</t>
  </si>
  <si>
    <t>CFC0A9ED-48B3-4AF6-8D01-CED3A4181EAB</t>
  </si>
  <si>
    <t>Troglohyphantes lucifuga (Simon, 1884)</t>
  </si>
  <si>
    <t>CFC59118-7355-4127-A672-BD1E6DBF058D</t>
  </si>
  <si>
    <t>Lithophane ornitopus Hufnagel, 1766 (Holzeule)</t>
  </si>
  <si>
    <t>CFC90404-D766-4905-AB62-646D05DA0CEB</t>
  </si>
  <si>
    <t>Cylisticus biellensis Verhoeff</t>
  </si>
  <si>
    <t>CFCBA6FE-96D4-40C3-9907-08467FB8B5B7</t>
  </si>
  <si>
    <t>Hydnobius multistriatus (Gyllenhal, 1813)</t>
  </si>
  <si>
    <t>CFD64D56-AE14-462E-BE4D-2FC46AFAA200</t>
  </si>
  <si>
    <t>Nematopogon magna (Zeller, 1878)</t>
  </si>
  <si>
    <t>CFE1D931-B8E8-479E-A5EE-94C3FA4D50F7</t>
  </si>
  <si>
    <t>Ropalopus femoratus (Linnaeus, 1758) (Mattschwarzer Scheibenbock)</t>
  </si>
  <si>
    <t>CFE7754B-50CF-4590-9E2E-F68DB8B1268E</t>
  </si>
  <si>
    <t>Helina setiventris Ringdahl, 1924</t>
  </si>
  <si>
    <t>CFED2E45-2B55-43DC-A199-7D7A2A015B1B</t>
  </si>
  <si>
    <t>Mycetophila paracruciator Lastovka et Matile, 1974</t>
  </si>
  <si>
    <t>CFED6F4A-E656-48A2-A134-A55741A65BE6</t>
  </si>
  <si>
    <t>Ampedus praeustus (Fabricius, 1792)</t>
  </si>
  <si>
    <t>CFF17B1E-EF8D-4AFA-B12A-1C540F475135</t>
  </si>
  <si>
    <t>Hofmannophila pseudospretella (Stainton, 1849)</t>
  </si>
  <si>
    <t>CFF3D4BB-E327-4ED9-997F-441A99F053B9</t>
  </si>
  <si>
    <t>Ochrosis ventralis (Illiger, 1807)</t>
  </si>
  <si>
    <t>CFF81A79-6757-44C9-A27F-FCDC1A658DDD</t>
  </si>
  <si>
    <t>Laemophloeus muticus (Fabricius, 1781)</t>
  </si>
  <si>
    <t>CFFD71EB-6421-4D0C-A7CE-B7CB94950A28</t>
  </si>
  <si>
    <t>Drosophila busckii Coquillett, 1901</t>
  </si>
  <si>
    <t>D000D3B1-FE56-4F16-BF04-71F55ABA64B3</t>
  </si>
  <si>
    <t>Chalcionellus decemstriatus (Rossi, 1792)</t>
  </si>
  <si>
    <t>D002FEBF-1E76-4173-AEFD-97DB54AADDCD</t>
  </si>
  <si>
    <t>Gonia picea (Robineau-Desvoidy, 1830)</t>
  </si>
  <si>
    <t>D00360D2-CA23-4590-B148-CCC15C0D8531</t>
  </si>
  <si>
    <t>Stenoptinea gyaneimarmorella (Millière, 1854)</t>
  </si>
  <si>
    <t>D00478BB-68B1-4F72-B5AD-6AC546603344</t>
  </si>
  <si>
    <t>Kaestneria dorsalis (Wider, 1834)</t>
  </si>
  <si>
    <t>D0073763-4E2D-450B-9E81-C6801C8603E2</t>
  </si>
  <si>
    <t>Philygria vittipennis (Zetterstedt, 1838)</t>
  </si>
  <si>
    <t>D00B60A2-5CC1-4AD4-8B44-B785D8EAB5AC</t>
  </si>
  <si>
    <t>Chamaepsila persimilis (Wakerley, 1959)</t>
  </si>
  <si>
    <t>D00C0C35-D0BB-4AA2-BFA1-BA6765AB89F6</t>
  </si>
  <si>
    <t>Eupithecia plumbeolata Haworth, 1809</t>
  </si>
  <si>
    <t>D0115297-0A25-4FC5-8B6D-7485CE737CA4</t>
  </si>
  <si>
    <t>Colobaea pectoralis (Zetterstedt, 1847)</t>
  </si>
  <si>
    <t>D01289F7-5FC0-4D7A-80CD-050D196294B8</t>
  </si>
  <si>
    <t>Scrobipalpa ocellatella (Boyd, 1858)</t>
  </si>
  <si>
    <t>D013FC5B-976F-48D9-AF92-E6EACB07AFE8</t>
  </si>
  <si>
    <t>Ceutorhynchus cochleariae (Gyllenhal, 1813)</t>
  </si>
  <si>
    <t>D018985B-B4D6-4F62-B857-AD74CC2BEAA7</t>
  </si>
  <si>
    <t>Graptodytes fractus Sharp.,</t>
  </si>
  <si>
    <t>D01CC02C-209B-438B-BD8E-8766E50DE7C8</t>
  </si>
  <si>
    <t>Megaselia subcarpalis (Lundbeck, 1920)</t>
  </si>
  <si>
    <t>D01F5413-A8C2-4351-B075-77D0D288E691</t>
  </si>
  <si>
    <t>Caloptilia fidella (Reutti, 1853)</t>
  </si>
  <si>
    <t>D02398B9-1CF9-41A0-9952-381CF70B3B2D</t>
  </si>
  <si>
    <t>Achalcus nigropunctatus Pollet et Brunhes, 1996</t>
  </si>
  <si>
    <t>D02D69F4-4F96-4005-978B-63AF52A54DBD</t>
  </si>
  <si>
    <t>Dolichopus cruralis Wahlberg, 1850</t>
  </si>
  <si>
    <t>D02E041B-EBB1-4D01-A215-110B143B5A6F</t>
  </si>
  <si>
    <t>Chrysis rutiliventris Abeille, 1879</t>
  </si>
  <si>
    <t>D0314E24-C800-4535-98AB-D8D43D891376</t>
  </si>
  <si>
    <t>Hyles vespertilio Esper, 1779 (Fledermausschwärmer)</t>
  </si>
  <si>
    <t>D0383420-9B76-4D9B-955E-E7C847BF80C8</t>
  </si>
  <si>
    <t>Aglaope infausta Linnaeus, 1767 (Schwarzrotes Grünwidderchen)</t>
  </si>
  <si>
    <t>D03959D7-EA7C-4130-A29B-E44BED68E399</t>
  </si>
  <si>
    <t>Longitarsus weisei Guillebeau, 1895</t>
  </si>
  <si>
    <t>D03AEEC7-373C-48A5-9333-E110237F8BC9</t>
  </si>
  <si>
    <t>Dorcatoma chrysomelina Sturm, 1837</t>
  </si>
  <si>
    <t>D03CCC55-5288-4666-AAFE-34F9D2D90465</t>
  </si>
  <si>
    <t>Opilio canestrinii (Thorell, 1876)</t>
  </si>
  <si>
    <t>D03DE35D-1DA5-4192-A740-25505032AD36</t>
  </si>
  <si>
    <t>Heterothops quadripunctulus (Gravenhorst, 1806)</t>
  </si>
  <si>
    <t>D04029DD-AA75-4088-AE35-6D3CEDE7722E</t>
  </si>
  <si>
    <t>Chrysis succincta succinctula Dahlbom, 1854</t>
  </si>
  <si>
    <t>D04B149B-7D83-4BDF-A219-EB41743FBAFA</t>
  </si>
  <si>
    <t>Trichonta flavicauda Lundström, 1914</t>
  </si>
  <si>
    <t>D04C6B48-EEAB-47E4-B9B4-B7BCC673FCEA</t>
  </si>
  <si>
    <t>Byrrhus geminatus LeConte, 1854</t>
  </si>
  <si>
    <t>D050C63C-739B-4D20-8581-9A4025707951</t>
  </si>
  <si>
    <t>Abax continuus wuesthoffi Schauberger, 1925</t>
  </si>
  <si>
    <t>D0532F47-D357-4081-BC78-579E3ACC2012</t>
  </si>
  <si>
    <t>Cryptocephalus querceti Suffrian, 1848</t>
  </si>
  <si>
    <t>D0555733-9222-4DF4-92B4-6CDF0C9DADC6</t>
  </si>
  <si>
    <t>Hydrotaea dentipes (Fabricius, 1805)</t>
  </si>
  <si>
    <t>D0583C90-64C7-4874-ABF6-DB907725BA1E</t>
  </si>
  <si>
    <t>Cryptocephalus marginatus Fabricius, 1781</t>
  </si>
  <si>
    <t>D058D5E5-4B10-489D-88FC-483F080BBC79</t>
  </si>
  <si>
    <t>Andrena florivaga Eversmann, 1852</t>
  </si>
  <si>
    <t>D05A9889-D825-4B35-9DAA-535770AA570E</t>
  </si>
  <si>
    <t>Syneches nigra (Meigen, 1824)</t>
  </si>
  <si>
    <t>D06014C7-DA1D-47F5-8A49-BA1C68894423</t>
  </si>
  <si>
    <t>Astenus pulchellus (Heer, 1839)</t>
  </si>
  <si>
    <t>D06FF865-F454-4495-9DAE-F930F59960E4</t>
  </si>
  <si>
    <t>Ocnerostoma piniariella Zeller, 1847</t>
  </si>
  <si>
    <t>D070AFED-1027-4F53-B2B7-EF2F10A54EE0</t>
  </si>
  <si>
    <t>Eristalis jugorum Egger, 1858</t>
  </si>
  <si>
    <t>D07FB124-5E1C-4BDA-B4DE-C49044A52B2B</t>
  </si>
  <si>
    <t>Piophila casei (Linnaeus, 1758)</t>
  </si>
  <si>
    <t>D0821B46-7451-4663-816F-8D1038A23C5F</t>
  </si>
  <si>
    <t>Triphleba bicornuta (Strobl, 1910)</t>
  </si>
  <si>
    <t>D082A8E7-AEB2-450B-A716-9468A51CA9FD</t>
  </si>
  <si>
    <t>Danosoma conspersa (Gyllenhal, 1808)</t>
  </si>
  <si>
    <t>D0883025-E76F-44AB-A484-51CC69454487</t>
  </si>
  <si>
    <t>Cheilosia chrysocoma (Meigen, 1822)</t>
  </si>
  <si>
    <t>D08AF5FF-3438-49D8-A25A-F44E3229AFE5</t>
  </si>
  <si>
    <t>Bibio brunnipes (Fabricius, 1794)</t>
  </si>
  <si>
    <t>Hylaeus gibbus Saunders, 1850</t>
  </si>
  <si>
    <t>D09246C8-3789-4ACB-89E8-F7BF075161E5</t>
  </si>
  <si>
    <t>Agrilus roscidus Kiesenwetter, 1857 (Schmaler Obstbaum-Prachtkäfer)</t>
  </si>
  <si>
    <t>D098DC0B-C5EA-46C8-BE6C-80685BCE4185</t>
  </si>
  <si>
    <t>Hoplia coerulea (Drury, 1773)</t>
  </si>
  <si>
    <t>D09A057C-5443-43B3-B89A-9EDD9FE76FBC</t>
  </si>
  <si>
    <t>Corynoneura arctica Kieffer, 1923</t>
  </si>
  <si>
    <t>D09ACF3F-C9A4-4F85-A164-0C124F0A2130</t>
  </si>
  <si>
    <t>Colostygia pectinataria Knoch, 1781</t>
  </si>
  <si>
    <t>D09D54AC-AA83-4C4E-AA06-858BDD35E762</t>
  </si>
  <si>
    <t>Mordellistena variegata (Fabricius, 1798)</t>
  </si>
  <si>
    <t>D09ED5A2-036A-41BE-9EFC-789DB7B58F4C</t>
  </si>
  <si>
    <t>Ironoquia dubia (Stephens 1837)</t>
  </si>
  <si>
    <t>D09F2A61-9987-42EF-AA84-66E0A940BCC1</t>
  </si>
  <si>
    <t>Ozyptila pullata (Thorell, 1875)</t>
  </si>
  <si>
    <t>D0A2E3D3-E17A-43E0-99D9-F8AED5514542</t>
  </si>
  <si>
    <t>Semioscopis steinkellneriana (Denis &amp; Schiffermüller, 1775)</t>
  </si>
  <si>
    <t>D0A3543F-01A8-416A-9598-595C8D551B12</t>
  </si>
  <si>
    <t>Oxypoda acuminata (Stephens, 1832)</t>
  </si>
  <si>
    <t>D0A89059-45CF-4F67-8193-6216ECEA5ECC</t>
  </si>
  <si>
    <t>Cheilotrichia cinerea (Strobl, 1898)</t>
  </si>
  <si>
    <t>D0AD2C3C-73A2-45D5-B9EE-2E55E6D557D4</t>
  </si>
  <si>
    <t>Phyllonorycter maestingella (Müller, 1764)</t>
  </si>
  <si>
    <t>D0AEFC2C-329E-45F1-ADAF-D10C809F7165</t>
  </si>
  <si>
    <t>Phasia pandellei (Dupuis, 1957)</t>
  </si>
  <si>
    <t>D0BB4A79-6DD7-4B96-AE74-28EC572BAD98</t>
  </si>
  <si>
    <t>Catastia marginea Denis &amp; Schiffermüller, 1775</t>
  </si>
  <si>
    <t>D0C531D7-3500-4F94-A618-372D04FFB5D2</t>
  </si>
  <si>
    <t>Caradrina germainii Duponchel, 1835</t>
  </si>
  <si>
    <t>D0C60089-042D-493D-8C3F-6BB70C31E150</t>
  </si>
  <si>
    <t>Brevicornu improvisum Zaitzev, 1992</t>
  </si>
  <si>
    <t>D0C97D13-8642-4147-A73D-7009AC44F808</t>
  </si>
  <si>
    <t>Microsporus acaroides (Waltl, 1838)</t>
  </si>
  <si>
    <t>D0CA3A4F-F578-46FD-B1DD-D892A608AF23</t>
  </si>
  <si>
    <t>Orfelia fasciata (Meigen, 1804)</t>
  </si>
  <si>
    <t>Oedothorax gibbosus (Blackwall, 1841)</t>
  </si>
  <si>
    <t>D0CD6040-0AFA-424E-AA39-189AF5D84852</t>
  </si>
  <si>
    <t>Chloroperla susemicheli Zwick, 1967</t>
  </si>
  <si>
    <t>D0CEABDE-A4CE-4637-8BD8-C83A99E719B7</t>
  </si>
  <si>
    <t>Megaselia humeralis (Zetterstedt, 1838)</t>
  </si>
  <si>
    <t>D0D15A6F-53E6-476A-849D-05046BAF663D</t>
  </si>
  <si>
    <t>Elaphropeza ephippiata (Fallén, 1815)</t>
  </si>
  <si>
    <t>D0D4E065-660A-4A81-AF29-CB19DD7E5D51</t>
  </si>
  <si>
    <t>Psylliodes brisouti Bedel, 1898</t>
  </si>
  <si>
    <t>D0D93651-FEE8-44C4-A459-8B10AD402E81</t>
  </si>
  <si>
    <t>Thera britannica Turner, 1925</t>
  </si>
  <si>
    <t>D0DCC20E-9C37-40F8-A122-802B4E5119CB</t>
  </si>
  <si>
    <t>Phronia caliginosa Dziedzicki, 1889</t>
  </si>
  <si>
    <t>D0DE7B5D-0613-41FB-8D91-74CEC43F26A6</t>
  </si>
  <si>
    <t>Sarcophaga haemorrhoides Böttcher, 1913</t>
  </si>
  <si>
    <t>D0DF63A3-7B44-4A74-86DB-8ECD6F20D2D3</t>
  </si>
  <si>
    <t>Aphodius granarius (Linnaeus, 1767)</t>
  </si>
  <si>
    <t>D0E2068A-8BB6-4CFB-AB64-60EA3739D0A4</t>
  </si>
  <si>
    <t>Pegomya solennis (Meigen, 1826)</t>
  </si>
  <si>
    <t>D0E3EF80-9FCA-4028-95F7-36143974B53F</t>
  </si>
  <si>
    <t>Ectoedemia klimeschi (Skala, 1933)</t>
  </si>
  <si>
    <t>D0E48FA3-EC5E-49C1-8A37-C003A7D3F7F2</t>
  </si>
  <si>
    <t>Eana derivana La Harpe, 1858</t>
  </si>
  <si>
    <t>D0EC98CC-170B-476B-9C28-813E00EE7B15</t>
  </si>
  <si>
    <t>Episema glaucina Esper, 1789</t>
  </si>
  <si>
    <t>D0ED6389-608C-458C-A19F-1C7034CF4CC3</t>
  </si>
  <si>
    <t>Perittia zernyi Hartig, 1941</t>
  </si>
  <si>
    <t>D0EFA119-449D-4779-B7CE-FF9EFF1EED9B</t>
  </si>
  <si>
    <t>Aloconota currax (Kraatz, 1856)</t>
  </si>
  <si>
    <t>D0F5698A-F640-4A29-B889-697EF81F68C7</t>
  </si>
  <si>
    <t>Ochthephilum collare (Reitter, 1884)</t>
  </si>
  <si>
    <t>D0F58FCE-2481-4B91-BFBF-CEF00010F23B</t>
  </si>
  <si>
    <t>Systoechus gradatus (Wiedemann, 1820)</t>
  </si>
  <si>
    <t>D0F7E698-19D9-4560-8BB1-5DEA149B77F2</t>
  </si>
  <si>
    <t>Diplodoma laichartingella Goeze, 1783</t>
  </si>
  <si>
    <t>D0F90AE1-FC38-49EE-A25D-203C293C35AE</t>
  </si>
  <si>
    <t>Coreus marginatus (Linné, 1758)</t>
  </si>
  <si>
    <t>D0FB70EE-7B49-4523-B654-D44DBB0893AD</t>
  </si>
  <si>
    <t>Tychius tridentinus Penecke, 1922</t>
  </si>
  <si>
    <t>D1018EA1-25EC-447B-9877-F2E47E355A79</t>
  </si>
  <si>
    <t>Myospila bimaculata (Macquart, 1834)</t>
  </si>
  <si>
    <t>D10568AB-1DBA-46EE-BFED-AAD152D3C3A2</t>
  </si>
  <si>
    <t>Boletina moravica Landrock, 1912</t>
  </si>
  <si>
    <t>D107DEE1-4D9D-4B8A-911B-3A7CDB9A5E0D</t>
  </si>
  <si>
    <t>Scatopse globulicauda Lastovka et Haenni, 1981</t>
  </si>
  <si>
    <t>D1085ADB-9D34-4E2A-9382-A58A890EBAF8</t>
  </si>
  <si>
    <t>Leucophora obtusa (Zetterstedt, 1838)</t>
  </si>
  <si>
    <t>D108EABC-7980-476A-BD85-957C5992CE98</t>
  </si>
  <si>
    <t>Anasimyia interpuncta (Harris, 1776)</t>
  </si>
  <si>
    <t>D1094DFE-68C8-4763-B61C-04306FFC2BE5</t>
  </si>
  <si>
    <t>Lobesia artemisiana Zeller, 1847</t>
  </si>
  <si>
    <t>D10DF53B-61F3-45A4-8B11-BADDDABA831B</t>
  </si>
  <si>
    <t>Tachysphex brullii (F. Smith, 1856)</t>
  </si>
  <si>
    <t>D11310A7-5E5E-472F-969F-8F2906527E22</t>
  </si>
  <si>
    <t>Carpelimus despectus (Baudi, 1870)</t>
  </si>
  <si>
    <t>D1140526-42DC-41D2-8F9D-48B69910B791</t>
  </si>
  <si>
    <t>Lyciella laeta (Zetterstedt, 1838)</t>
  </si>
  <si>
    <t>D116FCDA-DACF-489D-BD2D-A227F424C7B3</t>
  </si>
  <si>
    <t>Scotina palliardi (L. Koch, 1881)</t>
  </si>
  <si>
    <t>D1195AFC-B9E4-4BF2-A85E-96E5AF6A2A1E</t>
  </si>
  <si>
    <t>Henoticus serratus (Gyllenhal, 1808)</t>
  </si>
  <si>
    <t>D11B9364-8FA1-4842-8972-BBEECAB473E2</t>
  </si>
  <si>
    <t>Xanthorhoe incursata Hübner, [1813]</t>
  </si>
  <si>
    <t>D11F1786-0792-4E9D-BD9D-F9C49E162EEC</t>
  </si>
  <si>
    <t>Androniscus calcivagus Verhoeff, 1908</t>
  </si>
  <si>
    <t>D1224F7B-E976-4A56-BF49-210C87B02548</t>
  </si>
  <si>
    <t>Oxyporus rufus (Linnaeus, 1758)</t>
  </si>
  <si>
    <t>D1245FD6-32CD-4595-B4D7-D06AB328EF82</t>
  </si>
  <si>
    <t>Platypalpus cilitarsis Frey, 1943</t>
  </si>
  <si>
    <t>D1262A20-2DE9-4184-8A7E-7D4A6A6CD18F</t>
  </si>
  <si>
    <t>Choleva oblonga Latreille, 1807</t>
  </si>
  <si>
    <t>D126BBE4-5D5D-4CFE-A5A2-E4F688C28F1D</t>
  </si>
  <si>
    <t>Macronemurus appendiculatus (Latreille, 1807)</t>
  </si>
  <si>
    <t>D1290059-25C4-41E6-BB7C-729874F59B25</t>
  </si>
  <si>
    <t>Ophonus diffinis (Dejean, 1829)</t>
  </si>
  <si>
    <t>D1314735-3E2B-4B22-8FA8-C0129F49CF7A</t>
  </si>
  <si>
    <t>Cryptocephalus octacosmus Bedel, 1891</t>
  </si>
  <si>
    <t>D132DF72-FE6A-4214-BE48-9356744C641F</t>
  </si>
  <si>
    <t>Trypeta zoe Meigen, 1826</t>
  </si>
  <si>
    <t>D132E41B-C260-4DB2-A8B4-B56D5DF5084B</t>
  </si>
  <si>
    <t>Oxygastra curtisii (Dale, 1834) (Gekielte Smaragdlibelle)</t>
  </si>
  <si>
    <t>D13493BA-FA26-4530-B197-E01D49698E6C</t>
  </si>
  <si>
    <t>Botanophila lobata (Collin, 1967)</t>
  </si>
  <si>
    <t>D135C5C3-4FF2-4A16-830A-20D0B6E3D440</t>
  </si>
  <si>
    <t>Dasineura viciae (Kieffer, 1888)</t>
  </si>
  <si>
    <t>D13A8329-9E88-4943-811D-46B7DBC9D9DB</t>
  </si>
  <si>
    <t>Villa halteralis (Kowarz, 1883)</t>
  </si>
  <si>
    <t>D14840D3-41F9-47DF-A83D-A675ACE6A70A</t>
  </si>
  <si>
    <t>Campiglossa irrorata (Fallén, 1814)</t>
  </si>
  <si>
    <t>D1494BD6-7BB9-4902-A64D-5644B291E780</t>
  </si>
  <si>
    <t>Hypsoiulus alpivagus suevicus (Verhoeff, 1908)</t>
  </si>
  <si>
    <t>D14A5FD7-024B-4757-8FC7-1283CBB6E85A</t>
  </si>
  <si>
    <t>Dolichopus trivialis Haliday, 1832</t>
  </si>
  <si>
    <t>D14FAB5A-278F-4DBF-9732-ADD705BE386C</t>
  </si>
  <si>
    <t>Mycetoporus inaris Luze, 1901</t>
  </si>
  <si>
    <t>D1511F10-4607-41F3-97BA-4140FB51D685</t>
  </si>
  <si>
    <t>Tasgius minax (Mulsant &amp; Rey, 1861)</t>
  </si>
  <si>
    <t>D1572069-81E6-4823-94B3-6F9ED930CEEA</t>
  </si>
  <si>
    <t>Atomaria pulchra Erichson, 1846</t>
  </si>
  <si>
    <t>D158C411-4E6E-4CFC-A16F-35DBB8FC246E</t>
  </si>
  <si>
    <t>Hedya salicella Linnaeus, 1758</t>
  </si>
  <si>
    <t>D15CC5E1-8073-49B8-9E92-932F8B719A98</t>
  </si>
  <si>
    <t>Eucoeliodes mirabilis (Villa, 1835)</t>
  </si>
  <si>
    <t>D15F6592-3153-4233-8B80-565893345155</t>
  </si>
  <si>
    <t>Nemophora auricellus (Ragonot, 1874)</t>
  </si>
  <si>
    <t>D167F5EC-18D8-42C8-B0AA-219F1319E5EE</t>
  </si>
  <si>
    <t>Ornithomya fringillina Curtis, 1863</t>
  </si>
  <si>
    <t>D16A459A-3100-4311-8F1C-42B50F6F56A7</t>
  </si>
  <si>
    <t>Cydia illutana Herrich-Schäffer, 1851</t>
  </si>
  <si>
    <t>D16A562A-D3F3-4690-8EAC-3DFA583B0AD9</t>
  </si>
  <si>
    <t>Melinda viridicyanea (Robineau-Desvoidy, 1830)</t>
  </si>
  <si>
    <t>D16E3333-BD33-43DB-86AC-D258AB9F3085</t>
  </si>
  <si>
    <t>Derocrepis rufipes (Linnaeus, 1758)</t>
  </si>
  <si>
    <t>D16FCE88-CBD5-40BC-85EB-BBDEF3961676</t>
  </si>
  <si>
    <t>Rothenbühleria minima (Rothenbü¿hler, 1899)</t>
  </si>
  <si>
    <t>D17147D3-2F0F-41BA-B078-31C0CF367220</t>
  </si>
  <si>
    <t>Triphleba tumidula (Schmitz, 1918)</t>
  </si>
  <si>
    <t>D17E30F7-E18F-4ABE-95CC-D63F50C7441A</t>
  </si>
  <si>
    <t>Phyllocnistis labyrinthella (Bierkander, 1790)</t>
  </si>
  <si>
    <t>Aulonia albimana (Walckenaer, 1805)</t>
  </si>
  <si>
    <t>D18F07D0-6EA9-4F84-89EA-E1194070E0CA</t>
  </si>
  <si>
    <t>Stigmella freyella (Heyden, 1858)</t>
  </si>
  <si>
    <t>D1925ED0-DF40-4C3F-9D59-51A6BCDC2426</t>
  </si>
  <si>
    <t>Idaea muricata Hufnagel, 1767</t>
  </si>
  <si>
    <t>D1938C81-FA4F-4E06-916E-04D242BC3756</t>
  </si>
  <si>
    <t>Otiorhynchus gemmatus (Scopoli, 1763)</t>
  </si>
  <si>
    <t>D195C7C2-33D1-4230-B659-D75E6DB26DBC</t>
  </si>
  <si>
    <t>Lepyrus capucinus (Schaller, 1783)</t>
  </si>
  <si>
    <t>Micaria fulgens (Walckenaer, 1802)</t>
  </si>
  <si>
    <t>D1A0300B-62FA-4025-BBBE-2900F0158375</t>
  </si>
  <si>
    <t>Hyperaspis campestris (Herbst, 1783)</t>
  </si>
  <si>
    <t>D1A56BA3-C3BC-46F3-86F3-BBC48110B4DB</t>
  </si>
  <si>
    <t>Phyllonorycter esperella (Goeze, 1783)</t>
  </si>
  <si>
    <t>D1A5F6C9-D744-4D7F-8834-ED5E50E578EA</t>
  </si>
  <si>
    <t>Euxoa tritici Linnaeus, 1761</t>
  </si>
  <si>
    <t>Milax gagates (Draparnaud, 1801) (Dunkle Kielnacktschnecke)</t>
  </si>
  <si>
    <t>D1A74D5A-2191-43FE-802B-5D0B597E350E</t>
  </si>
  <si>
    <t>Anaspis varians Mulsant, 1856</t>
  </si>
  <si>
    <t>D1A8912A-641F-4006-87A7-530577F90483</t>
  </si>
  <si>
    <t>Phiaris palustrana Lienig &amp; Zeller, 1846</t>
  </si>
  <si>
    <t>D1B17CE5-1266-4856-A1F4-8C7621D8A666</t>
  </si>
  <si>
    <t>Talavera aperta (Miller, 1971)</t>
  </si>
  <si>
    <t>D1B43F3B-26F3-45D8-920C-03AF0D2C8B40</t>
  </si>
  <si>
    <t>Colon brunneum (Latreille, 1807)</t>
  </si>
  <si>
    <t>D1B87FF1-9FC1-4608-9929-3F41A2398889</t>
  </si>
  <si>
    <t>Crambus silvella Hübner, 1813</t>
  </si>
  <si>
    <t>D1B9EC95-FA58-4A2C-B027-31F8DED54D08</t>
  </si>
  <si>
    <t>Otiorhynchus vehemens Boheman, 1843</t>
  </si>
  <si>
    <t>D1BD8FE3-99FE-47F8-87FE-D7CD7F26406A</t>
  </si>
  <si>
    <t>Episema grueneri Boisduval, 1832</t>
  </si>
  <si>
    <t>D1BEC655-9019-44C6-89FB-05476F6C7E00</t>
  </si>
  <si>
    <t>Heliothis maritima de Graslin, 1855</t>
  </si>
  <si>
    <t>D1C3DE44-956A-44E7-9F88-84C86E7699E1</t>
  </si>
  <si>
    <t>Erioptera sordida Zetterstedt, 1838</t>
  </si>
  <si>
    <t>D1CB8F6A-8386-4D69-BDF4-C224A7249B5F</t>
  </si>
  <si>
    <t>Sepsis cynipsea (Linnaeus, 1758)</t>
  </si>
  <si>
    <t>Larus cachinnans (Weisskopfmöwe)</t>
  </si>
  <si>
    <t>D1D1D056-A644-4B1D-8C2D-B489D1E6E42B</t>
  </si>
  <si>
    <t>Hypocaccus rugiceps (Duftschmid, 1805)</t>
  </si>
  <si>
    <t>D1D2AC0D-EDE9-45A2-9C58-9E3AD9E5CC44</t>
  </si>
  <si>
    <t>Astacus astacus Linnaeus, 1758 (Edelkrebs)</t>
  </si>
  <si>
    <t>D1D780AF-81E7-43BB-9C30-518B86E50B1B</t>
  </si>
  <si>
    <t>Curculio villosus Fabricius, 1781</t>
  </si>
  <si>
    <t>D1D81143-2C98-4A20-90E2-9E739819BFE9</t>
  </si>
  <si>
    <t>Cucullia dracunculi Hübner, [1813]</t>
  </si>
  <si>
    <t>D1D99B04-EF32-42F6-B310-108495116A1E</t>
  </si>
  <si>
    <t>Telmatoscopus britteni Tonnoir, 1940</t>
  </si>
  <si>
    <t>D1DB6A52-7886-4301-B907-215EE2646013</t>
  </si>
  <si>
    <t>Harpactea hombergi (Scopoli, 1763)</t>
  </si>
  <si>
    <t>D1DC66D2-F375-45B9-89A8-73A094D7C7B1</t>
  </si>
  <si>
    <t>Curculio betulae (Stephens, 1831)</t>
  </si>
  <si>
    <t>D1DE12C9-0621-49BC-A7A7-7314CB5B6CFB</t>
  </si>
  <si>
    <t>Rhizobius litura (Fabricius, 1787)</t>
  </si>
  <si>
    <t>D1E40B28-A4BA-4494-8A61-6CA1F717C03E</t>
  </si>
  <si>
    <t>Quedius haberfelneri Eppelsheim, 1891</t>
  </si>
  <si>
    <t>D1EB0C22-8F74-4B82-B140-C12C49FA847F</t>
  </si>
  <si>
    <t>Xanthorhoe quadrifasiata Clerck, 1759</t>
  </si>
  <si>
    <t>D1EBF180-AAB9-4AEA-8B59-81F8CE29CB1C</t>
  </si>
  <si>
    <t>Caliprobola speciosa (Rossi, 1790)</t>
  </si>
  <si>
    <t>D1EC3A8D-A597-4B5F-9462-9A3F8E7766C6</t>
  </si>
  <si>
    <t>Chrysopilus asiliformis (Preyssler, 1791)</t>
  </si>
  <si>
    <t>D1EF2A77-AE22-4C75-9DEB-BA10E8A18ECE</t>
  </si>
  <si>
    <t>Icius subinermis Simon, 1937</t>
  </si>
  <si>
    <t>D1F12805-D92F-4DAF-ABB0-6B1673DD2438</t>
  </si>
  <si>
    <t>Ptenidium nitidum (Heer, 1841)</t>
  </si>
  <si>
    <t>D1F4C19F-9911-4490-B930-3B9E4C270C5F</t>
  </si>
  <si>
    <t>Choleva nivalis (Kraatz, 1856)</t>
  </si>
  <si>
    <t>D1F9E22A-0DA4-441F-BFC8-9104F927C926</t>
  </si>
  <si>
    <t>Stactobiella risi (Felber, 1908)</t>
  </si>
  <si>
    <t>D1FACAF4-35B7-472A-AA69-BBDD74578617</t>
  </si>
  <si>
    <t>Dryophilus anobioides Chevrolat, 1832</t>
  </si>
  <si>
    <t>D1FBBC08-4991-4104-ADCB-2E0D8830D743</t>
  </si>
  <si>
    <t>Pardosa subalpina Schenkel, 1918</t>
  </si>
  <si>
    <t>D2038563-0E21-4378-A803-5586E517FBDC</t>
  </si>
  <si>
    <t>Furcula bifida Brahm, 1787 (Espen-Gabelschwanz, Espenbuschheiden-Rindenspinner)</t>
  </si>
  <si>
    <t>D205DD47-9E5E-4178-B646-69933F5E3FB6</t>
  </si>
  <si>
    <t>Pasites maculatus Jurine</t>
  </si>
  <si>
    <t>D206E64F-9C08-4639-825D-6BAF770BFA82</t>
  </si>
  <si>
    <t>Crossocerus denticrus Herrich-Schaeffer, 1841</t>
  </si>
  <si>
    <t>D2095A7A-93A3-4622-B86C-AE12085EA05B</t>
  </si>
  <si>
    <t>Fannia serena (Fallén, 1825)</t>
  </si>
  <si>
    <t>D20EBAFF-98AB-4A57-9334-05E842D51CAD</t>
  </si>
  <si>
    <t>Anaglyptus gibbosus (Fabricius, 1787)</t>
  </si>
  <si>
    <t>D20EC061-2429-441F-A521-253123AE1586</t>
  </si>
  <si>
    <t>Euthia schaumii Kiesenwetter, 1858</t>
  </si>
  <si>
    <t>Palliduphantes pallidus pallidus (O.P. Cambridge, 1871)</t>
  </si>
  <si>
    <t>D2117454-FEE4-4A2E-88FE-7807FEAB48A2</t>
  </si>
  <si>
    <t>Rhyacia lucipeta Denis &amp; Schiffermüller, 1775</t>
  </si>
  <si>
    <t>D2119EBD-CDD3-417E-85CF-0190BE499672</t>
  </si>
  <si>
    <t>Pachystylum bremii Macquart, 1848</t>
  </si>
  <si>
    <t>D21959FE-CB9B-4B66-8734-4CD0867010C9</t>
  </si>
  <si>
    <t>Cryptocephalus hypochaeridis transiens Franz, 1949</t>
  </si>
  <si>
    <t>D21A39C0-2176-4821-9D7E-1C7065062BDB</t>
  </si>
  <si>
    <t>Sphaerophoria chongjini Bankowska, 1964</t>
  </si>
  <si>
    <t>D21AEC7C-4867-48EB-9AD1-6D2D63CCF05D</t>
  </si>
  <si>
    <t>Fannia hirticeps (Stein, 1892)</t>
  </si>
  <si>
    <t>D21B66C3-4517-4AB4-A606-0477BA0AD5A3</t>
  </si>
  <si>
    <t>Leia cylindrica (Winnertz, 1863)</t>
  </si>
  <si>
    <t>D21E9179-5446-4906-991C-25EEE8F4449A</t>
  </si>
  <si>
    <t>Agromyza myosotidis Kaltenbach, 1864</t>
  </si>
  <si>
    <t>Arion circumscriptus Johnston, 1828 (Graue Wegschnecke)</t>
  </si>
  <si>
    <t>D2285567-5BD9-4C39-81AB-543E2659E781</t>
  </si>
  <si>
    <t>Mycomya trilineata (Zetterstedt, 1838)</t>
  </si>
  <si>
    <t>D22A53B1-D03C-4C1A-9D5F-FA713E5E365A</t>
  </si>
  <si>
    <t>Eloeophila apicata (Loew, 1871)</t>
  </si>
  <si>
    <t>D22C1613-0EFC-4E62-9E2C-577AFC36DA2F</t>
  </si>
  <si>
    <t>Haemerosia renalis Hübner, [1813]</t>
  </si>
  <si>
    <t>Natrix helvetica (Ringelnatter (Barrenringelnatter))</t>
  </si>
  <si>
    <t>D2328A16-99A5-4445-9EEA-0EE21FFB40FC</t>
  </si>
  <si>
    <t>Coregonus sp. (Felchen)</t>
  </si>
  <si>
    <t>D23424D3-6C43-4FAF-BE22-B65642B030A4</t>
  </si>
  <si>
    <t>Wagneria discreta Herting, 1971</t>
  </si>
  <si>
    <t>D234F092-BC4E-430F-A5CB-7713A67C9F11</t>
  </si>
  <si>
    <t>Synanthedon vespiformis Linnaeus, 1761 (Wespen-Glasflügler)</t>
  </si>
  <si>
    <t>D2390A1E-B199-4C03-8559-D045AE1ED302</t>
  </si>
  <si>
    <t>Ornithophila metallica (Schiner, 1864)</t>
  </si>
  <si>
    <t>D2390E4A-DED0-4B03-80AA-52E204E1FF06</t>
  </si>
  <si>
    <t>Plebeius optilete Knoch 1781 (Violetter Silberfleckbläuling)</t>
  </si>
  <si>
    <t>D2395316-359A-4BDA-AADD-F02BF9F8F635</t>
  </si>
  <si>
    <t>Polydrusus impar Gozis, 1882</t>
  </si>
  <si>
    <t>Limacus flavus (Linnaeus, 1758) (Keller-Egelschnecke)</t>
  </si>
  <si>
    <t>D23E19A2-391C-45DC-B45B-4474DDBEEE01</t>
  </si>
  <si>
    <t>Piezura graminicola (Zetterstedt, 1846)</t>
  </si>
  <si>
    <t>D23E774B-A25C-4BC7-A8F8-A276E3EE5FC5</t>
  </si>
  <si>
    <t>Malthodes fuscus (Waltl, 1838)</t>
  </si>
  <si>
    <t>D23FEC77-7C14-4FE7-A6DC-895209A2A099</t>
  </si>
  <si>
    <t>Agonopterix selini (Heinemann, 1870)</t>
  </si>
  <si>
    <t>D242F710-D71C-4124-BB11-5E20F690959B</t>
  </si>
  <si>
    <t>Nigrotipula nigra (Linnaeus, 1758)</t>
  </si>
  <si>
    <t>D244FF7A-B4AD-4326-83A8-7039BA990BB0</t>
  </si>
  <si>
    <t>Quedius semiobscurus (Marsham, 1802)</t>
  </si>
  <si>
    <t>D2456D15-C9FA-41EF-828E-F97D1BDC4FEA</t>
  </si>
  <si>
    <t>Corynoptera saetistyla Mohrig &amp; Krivosheina, 1985</t>
  </si>
  <si>
    <t>D2462C1D-E19A-4496-B297-684E470B55ED</t>
  </si>
  <si>
    <t>Leptocera oldenbergi (Duda, 1918)</t>
  </si>
  <si>
    <t>D24B2513-3465-47E4-98DD-2D1236F9B351</t>
  </si>
  <si>
    <t>Rhyacophila dorsalis (Curtis, 1834)</t>
  </si>
  <si>
    <t>D2503C40-0F94-491F-BA1D-E5A84FF2F0B8</t>
  </si>
  <si>
    <t>Triaxomera fulvimitrella (Sodoffsky, 1830)</t>
  </si>
  <si>
    <t>D25AF5E7-703B-441B-9923-4F30AF092583</t>
  </si>
  <si>
    <t>Crumomyia rohaceki (Norrbom et Kim, 1985)</t>
  </si>
  <si>
    <t>D25B5147-6B42-43BC-91E9-877243B7391A</t>
  </si>
  <si>
    <t>Phorbia penicillaris (Stein, 1916)</t>
  </si>
  <si>
    <t>D25EFF87-64A0-4DF0-AE41-3AAFBD68503C</t>
  </si>
  <si>
    <t>Caracladus leberti (Roewer, 1942)</t>
  </si>
  <si>
    <t>D2615F3F-CE65-4017-84CF-0DB3D972F776</t>
  </si>
  <si>
    <t>Wiedemannia hygrobia (Loew, 1858)</t>
  </si>
  <si>
    <t>D262127C-BB28-4B34-A2D9-00FEFF65E152</t>
  </si>
  <si>
    <t>Cryptocephalus vittatus Fabricius, 1775</t>
  </si>
  <si>
    <t>D26345DE-3B69-4FBE-985E-1D19BBB9ACDC</t>
  </si>
  <si>
    <t>Micropeplus marietti Jacquelin du Val, 1857</t>
  </si>
  <si>
    <t>D2682013-B107-4548-83B5-E05574D3BA61</t>
  </si>
  <si>
    <t>Paragus finitimus Goeldlin de Tiefenau, 1971</t>
  </si>
  <si>
    <t>D269EF42-0826-4244-97CB-47A47C4D97DC</t>
  </si>
  <si>
    <t>Drusus annulatus (Stephens, 1837)</t>
  </si>
  <si>
    <t>D26B5A39-95F7-4895-A904-85213A6CB512</t>
  </si>
  <si>
    <t>Entelecara congenera (O.P. Cambridge, 1879)</t>
  </si>
  <si>
    <t>D27737D2-1291-4142-AEFF-0C6C9F52F853</t>
  </si>
  <si>
    <t>Polygraphus subopacus Thomson, 1871</t>
  </si>
  <si>
    <t>D27A0278-B80F-45EA-8704-681F5D988451</t>
  </si>
  <si>
    <t>Miltogramma germari Meigen, 1824</t>
  </si>
  <si>
    <t>D27A5A76-17E4-4DA9-A845-31F1895F4C51</t>
  </si>
  <si>
    <t>Zodion carceli Robineau-Desvoidy, 1830</t>
  </si>
  <si>
    <t>D27A62A0-054F-41FE-8EB7-BEAA201B65E8</t>
  </si>
  <si>
    <t>Neophytobius granatus (Gyllenhal, 1836)</t>
  </si>
  <si>
    <t>D2810D83-2F1C-44FD-B9BA-2D7759389D94</t>
  </si>
  <si>
    <t>Meligethes obscurus Erichson, 1845</t>
  </si>
  <si>
    <t>D282020D-E714-4955-AAEB-C8C6D63D74D8</t>
  </si>
  <si>
    <t>Dasineura virgaeaureae (Liebel, 1889)</t>
  </si>
  <si>
    <t>D285403A-5EE2-45D6-B405-2B5A6A2C0EBC</t>
  </si>
  <si>
    <t>Hallomenus binotatus (Quensel, 1790)</t>
  </si>
  <si>
    <t>D286C9BD-6423-4AD3-AA98-D68ACDEB5A72</t>
  </si>
  <si>
    <t>Oxycera pygmaea (Fallén, 1817)</t>
  </si>
  <si>
    <t>D2886A03-8111-412B-A3AF-40204B0A2841</t>
  </si>
  <si>
    <t>Bidessus saucius Desbrochers des Loges, 1871</t>
  </si>
  <si>
    <t>D28CDA8F-5246-4F73-B4A7-59F53345D889</t>
  </si>
  <si>
    <t>Medetera excellens Frey, 1909</t>
  </si>
  <si>
    <t>D28D0680-A117-41AA-9D32-6A72747B86A1</t>
  </si>
  <si>
    <t>Acleris variegana Denis &amp; Schiffermüller, 1775</t>
  </si>
  <si>
    <t>D28F0391-4F05-4508-94AA-484117532EF0</t>
  </si>
  <si>
    <t>Brachyopa panzeri Goffe, 1945</t>
  </si>
  <si>
    <t>D2A13B1D-AC8B-4673-8F99-7AB1EA64DAE3</t>
  </si>
  <si>
    <t>Rhamnusium bicolor (Schrank, 1781) (Beulenkopfbock)</t>
  </si>
  <si>
    <t>D2A15D93-8233-4399-A6F3-A2DD10034034</t>
  </si>
  <si>
    <t>Rhagonycha lignosa (Müller, 1764)</t>
  </si>
  <si>
    <t>D2A54844-B3D0-4201-B988-A87CC3A9BBF7</t>
  </si>
  <si>
    <t>Liogluta alpestris (Heer, 1839)</t>
  </si>
  <si>
    <t>D2A84010-CC14-49CA-B093-9080EA850AFA</t>
  </si>
  <si>
    <t>Exechiopsis jenkinsoni (Edwards, 1925)</t>
  </si>
  <si>
    <t>D2AEDFDB-133D-45CD-9082-B904BF0DA59D</t>
  </si>
  <si>
    <t>Ameletus inopinatus Eaton, 1887</t>
  </si>
  <si>
    <t>D2B11E67-20AC-46C0-A222-E7DD8B34517A</t>
  </si>
  <si>
    <t>Agonopterix silerella (Stainton, 1865)</t>
  </si>
  <si>
    <t>D2B1B207-060E-440E-8E55-9A2DECB2048E</t>
  </si>
  <si>
    <t>Oxypoda lentula Erichson, 1837</t>
  </si>
  <si>
    <t>D2B488CD-68A1-43A0-86DF-9837176F54D2</t>
  </si>
  <si>
    <t>Glomeris humbertiana de Saussure, 1893</t>
  </si>
  <si>
    <t>D2B5577A-3E18-453B-A3EF-A8BE7084E089</t>
  </si>
  <si>
    <t>Dasypogon diadema (Fabricius, 1781)</t>
  </si>
  <si>
    <t>D2B6ECDD-466E-4CA3-B185-9225697B255A</t>
  </si>
  <si>
    <t>Ptiolina paradoxa (Jaennicke, 1866)</t>
  </si>
  <si>
    <t>D2BB3B93-F80F-49A4-A4BC-87C958AC8EE5</t>
  </si>
  <si>
    <t>Argyresthia reticulata Staudinger, 1877</t>
  </si>
  <si>
    <t>D2CE7FE9-5DFB-4CC0-A5B5-BA124B74B05E</t>
  </si>
  <si>
    <t>Corylophus sublaevipennis Duval, 1859</t>
  </si>
  <si>
    <t>D2CEB1E9-E0E0-4F8C-B8C7-9F0C90064AAD</t>
  </si>
  <si>
    <t>Sarcophaga aratrix Pandellé, 1896</t>
  </si>
  <si>
    <t>D2CFE629-198C-451A-BD61-4CF416095701</t>
  </si>
  <si>
    <t>Longitarsus reichei (Allard, 1860)</t>
  </si>
  <si>
    <t>D2D543D3-2331-4FBD-A1C6-BC839587036D</t>
  </si>
  <si>
    <t>Diacrisia sannio Linnaeus, 1758 (Rotrandbär, Bergquellmoorrasen-)</t>
  </si>
  <si>
    <t>D2D7493C-619A-4CB3-A442-461DF761E2AB</t>
  </si>
  <si>
    <t>Chrysolina latecincta holdhausi (Franz, 1938)</t>
  </si>
  <si>
    <t>D2D95591-982B-4DD9-85E4-FE32CB79ED9D</t>
  </si>
  <si>
    <t>Halictus pollinosus Sichel, 1860</t>
  </si>
  <si>
    <t>D2D9A82D-06AA-47DD-8D9B-621154501AA5</t>
  </si>
  <si>
    <t>Salvelinus namaycush (Walbaum, 1792) (Kanadische Seeforelle)</t>
  </si>
  <si>
    <t>D2DB1AF2-90C7-4000-B976-C2EE67859E03</t>
  </si>
  <si>
    <t>Abraeus granulum Erichson, 1839</t>
  </si>
  <si>
    <t>Centromerus sylvaticus (Blackwall, 1841)</t>
  </si>
  <si>
    <t>D2DCE442-CE5E-4A26-8900-021DC31F2283</t>
  </si>
  <si>
    <t>Noctua pronuba Linnaeus, 1758 (Hausmutter)</t>
  </si>
  <si>
    <t>D2DCE563-52F1-47F1-84FE-26222485CFD5</t>
  </si>
  <si>
    <t>Altica oleracea breddini Mohr, 1958</t>
  </si>
  <si>
    <t>D2DE272D-B6C3-4380-933F-8418275A9786</t>
  </si>
  <si>
    <t>Evergestis pallidata Hufnagel, 1767</t>
  </si>
  <si>
    <t>D2E00DFE-931A-4FE6-A669-2A47797EB1FC</t>
  </si>
  <si>
    <t>Epinotia signatana Douglas, 1845</t>
  </si>
  <si>
    <t>D2E0ED77-5677-4EFA-8FB1-FF3F6B113402</t>
  </si>
  <si>
    <t>Phymatodes glabratus (Charpentier, 1825)</t>
  </si>
  <si>
    <t>D2E1EC51-9802-4A2E-AE5A-2DC59E1C0FBE</t>
  </si>
  <si>
    <t>Lilioceris lilii (Scopoli, 1763)</t>
  </si>
  <si>
    <t>D2E795FA-585B-4F1C-91AB-E4E064B939B8</t>
  </si>
  <si>
    <t>Ceraclea nigronervosa (Retzius, 1783)</t>
  </si>
  <si>
    <t>D2E91A6A-321D-4236-AEE6-522A59F73A40</t>
  </si>
  <si>
    <t>Jaera istri Veuille 1979</t>
  </si>
  <si>
    <t>D2EC0DD1-BDB1-446A-B170-017DFC0D9533</t>
  </si>
  <si>
    <t>Lepidostoma hirtum (Fabricius, 1775)</t>
  </si>
  <si>
    <t>D2EC4E55-47DA-42D0-9E1A-65C18BBB4B19</t>
  </si>
  <si>
    <t>Licinus depressus (Paykull, 1790)</t>
  </si>
  <si>
    <t>D2EDFDFF-08C2-4D9B-95F5-D8BB2A8438D3</t>
  </si>
  <si>
    <t>Donus tessellatus (Herbst, 1795)</t>
  </si>
  <si>
    <t>D2EEE19D-BEF3-4C31-A6D1-D196817D3BF6</t>
  </si>
  <si>
    <t>Chirosia latipennis (Zetterstedt, 1838)</t>
  </si>
  <si>
    <t>D2F090DA-354B-4E2B-95A8-64EE0650E1FF</t>
  </si>
  <si>
    <t>Apotomis sauciana Frölich, 1828</t>
  </si>
  <si>
    <t>D2F50ACD-0AA3-4549-88FF-4B38C17C9E02</t>
  </si>
  <si>
    <t>Trixa alpina Meigen, 1824</t>
  </si>
  <si>
    <t>D2F870D1-73B5-4543-A33E-71A77B92EE5E</t>
  </si>
  <si>
    <t>Suillia mikii (Pokorny, 1886)</t>
  </si>
  <si>
    <t>D2FA4BA2-9F30-4171-9ACA-ADA93705AF95</t>
  </si>
  <si>
    <t>Episinus maculipes Cavanna, 1876</t>
  </si>
  <si>
    <t>D2FCE4BD-0147-4F10-A79B-FEDBC3FBFC6A</t>
  </si>
  <si>
    <t>Hedobia regalis (Duftschmid, 1825)</t>
  </si>
  <si>
    <t>D3075052-2154-4B26-B9B9-62D570E1B02E</t>
  </si>
  <si>
    <t>Apotomis inundana Denis &amp; Schiffermüller, 1775</t>
  </si>
  <si>
    <t>D311CA54-87BF-4AA0-B50A-BBF6AA13496F</t>
  </si>
  <si>
    <t>Mythimna obsoleta Hübner, [1803]</t>
  </si>
  <si>
    <t>D319CC3D-A79A-407D-B304-3F06CE69F9DE</t>
  </si>
  <si>
    <t>Gorytes sulcifrons (A. Costa, 1869)</t>
  </si>
  <si>
    <t>D31ABC4E-5A98-499F-8013-8743B79644D6</t>
  </si>
  <si>
    <t>Ixodes caledonicus Nuttall, 1910</t>
  </si>
  <si>
    <t>D31C34C6-8953-4457-9A18-03965F8798DB</t>
  </si>
  <si>
    <t>Ochropleura celsicola simulatrix Bellier, 1859</t>
  </si>
  <si>
    <t>D31DAF92-C445-4C4B-9A6B-D39F2CFAD84E</t>
  </si>
  <si>
    <t>Selenia lunularia Hübner, 1788</t>
  </si>
  <si>
    <t>D31EAD9E-2F66-4F16-B42D-9C43BD2057EC</t>
  </si>
  <si>
    <t>Paratendipes albimanus (Meigen, 1818)</t>
  </si>
  <si>
    <t>D322928E-508C-4B9D-A5EF-6A6DBD2A2CF0</t>
  </si>
  <si>
    <t>Thamiocolus pubicollis (Gyllenhal, 1837)</t>
  </si>
  <si>
    <t>D322AB81-C5B0-4827-8C1D-F1552065CC90</t>
  </si>
  <si>
    <t>Paederus baudii Fairmaire</t>
  </si>
  <si>
    <t>Arianta arbustorum s.l. (Linnaeus, 1758) (Gefleckte Schnirkelschnecke)</t>
  </si>
  <si>
    <t>D328219C-32DE-411A-8077-BF0D5A617634</t>
  </si>
  <si>
    <t>Medon dilutus (Erichson, 1839)</t>
  </si>
  <si>
    <t>D32B964A-79C4-4765-9650-FBA703E0B418</t>
  </si>
  <si>
    <t>Gnathoncus communis (Marseul, 1862)</t>
  </si>
  <si>
    <t>D32C7973-DDA4-40D4-A44F-E5A3D940A6E8</t>
  </si>
  <si>
    <t>Plegaderus saucius Erichson, 1834</t>
  </si>
  <si>
    <t>D32D8322-9237-4B6E-9104-02A65778A236</t>
  </si>
  <si>
    <t>Laccophilus hyalinus (De Geer, 1774)</t>
  </si>
  <si>
    <t>D32FA868-C66F-4557-B96F-3F7FB028F630</t>
  </si>
  <si>
    <t>Dendarus tristis Laporte de Castelnau, 1840</t>
  </si>
  <si>
    <t>D3315019-142D-4C48-B009-F0FE0B3134AD</t>
  </si>
  <si>
    <t>Pterostichus multipunctatus (Dejean, 1828)</t>
  </si>
  <si>
    <t>D331A9EA-ADDD-4E2B-8B7E-A462A88F810F</t>
  </si>
  <si>
    <t>Amiota semivirgo Máca, 1977</t>
  </si>
  <si>
    <t>D33380F4-02A0-4AE2-AB25-C84F95700EB4</t>
  </si>
  <si>
    <t>Aphodius paracoenosus Balthasar &amp; Hrubant, 1960</t>
  </si>
  <si>
    <t>D335EA25-8A3F-4477-831A-17DD1D67516E</t>
  </si>
  <si>
    <t>Philodromus histrio (Latreille, 1819)</t>
  </si>
  <si>
    <t>D3372613-AC5C-4EB3-8BC6-D8DE8A51D32C</t>
  </si>
  <si>
    <t>Idaea flaveolaria Hübner, [1809]</t>
  </si>
  <si>
    <t>D33B5AA5-FD84-42DE-A58D-B1227BA248D7</t>
  </si>
  <si>
    <t>Pachyrhinus lethierryi (Desbrochers, 1875)</t>
  </si>
  <si>
    <t>D33D3C94-FBCC-4A3C-AA9C-CD8A41E69C5E</t>
  </si>
  <si>
    <t>Carabus clathratus Linnaeus, 1761</t>
  </si>
  <si>
    <t>D340EBE1-E94B-4326-B666-6651417BA46A</t>
  </si>
  <si>
    <t>Cacyreus marshalli Butler, 1898</t>
  </si>
  <si>
    <t>D34520B7-5BAD-4BBD-A358-25EE791A59BB</t>
  </si>
  <si>
    <t>Andrena nasuta Giraud, 1863</t>
  </si>
  <si>
    <t>D346C278-6964-4890-B802-DF9CF8A61E24</t>
  </si>
  <si>
    <t>Cheilosia ranunculi Doczkal, 2000</t>
  </si>
  <si>
    <t>D347BC00-39C8-43E5-9333-1A511E963BA7</t>
  </si>
  <si>
    <t>Megaselia albocingulata (Strobl, 1906)</t>
  </si>
  <si>
    <t>D34A9A9D-AC00-472A-A2ED-2990D5EBFCEF</t>
  </si>
  <si>
    <t>Dicycla oo Linnaeus, 1758</t>
  </si>
  <si>
    <t>D34C833D-B050-49AD-A6C7-A1A8BAF67E59</t>
  </si>
  <si>
    <t>Cordylepherus viridis (Fabricius, 1787)</t>
  </si>
  <si>
    <t>D34E9E8B-6D53-437D-9B1F-CE5AFCDF7D52</t>
  </si>
  <si>
    <t>Helina cinerella (van der Wulp, 1867)</t>
  </si>
  <si>
    <t>D355B19F-41B6-4D39-AF99-EE22D40C32B5</t>
  </si>
  <si>
    <t>Peribatodes secundaria Esper, 1794</t>
  </si>
  <si>
    <t>D356C913-F016-43CE-9236-D5BCC98ADAEA</t>
  </si>
  <si>
    <t>Dicranomyia pauli Geiger, 1983</t>
  </si>
  <si>
    <t>D35AD510-AF8A-4FA4-9DFD-2E7D09474654</t>
  </si>
  <si>
    <t>Phyllobrostis hartmanni Staudinger, 1867</t>
  </si>
  <si>
    <t>D35D51AD-F366-4F36-8EF4-E9FDDFB6E83F</t>
  </si>
  <si>
    <t>Chaetocnema picipes Stephens, 1831</t>
  </si>
  <si>
    <t>D35DC282-C1EA-40C1-9F3A-DC35290D2896</t>
  </si>
  <si>
    <t>Longitarsus succineus (Foudras, 1860)</t>
  </si>
  <si>
    <t>D36022F4-9BEF-43D8-8930-8EFB07A40BA2</t>
  </si>
  <si>
    <t>Agathomyia unicolor Oldenberg, 1928</t>
  </si>
  <si>
    <t>D36261E5-0FCD-4779-8DAE-FA51A1EA4552</t>
  </si>
  <si>
    <t>Clangula hyemalis (Eisente)</t>
  </si>
  <si>
    <t>D363699F-E727-4A79-BA92-E2DC4C3DD7FE</t>
  </si>
  <si>
    <t>Oebalia cylindrica (Fallén, 1810)</t>
  </si>
  <si>
    <t>D371204F-0FBF-459D-9BCB-E53DF1A02F72</t>
  </si>
  <si>
    <t>Sericus brunneus (Linnaeus, 1758)</t>
  </si>
  <si>
    <t>D37211CB-A895-4EE2-9DDF-3521C8889FA4</t>
  </si>
  <si>
    <t>Quedius mesomelinus mesomelinus (Marsham, 1802)</t>
  </si>
  <si>
    <t>D3724121-AC93-4C37-9054-7DC29953A20D</t>
  </si>
  <si>
    <t>Antepipona deflenda (S.S. Saunders, 1853)</t>
  </si>
  <si>
    <t>D3779705-42EB-41BB-B595-C65B13E1EFBC</t>
  </si>
  <si>
    <t>Oxidus gracilis (C.L. Koch, 1847)</t>
  </si>
  <si>
    <t>D37E98E1-B18F-413B-B886-DFB6E16BA391</t>
  </si>
  <si>
    <t>Brachypteroma ottomanum Heyden, 1863</t>
  </si>
  <si>
    <t>D3816715-D1A2-42C7-BBDD-8B5C60149980</t>
  </si>
  <si>
    <t>Udea ferrugalis Hübner, 1796</t>
  </si>
  <si>
    <t>D381F20A-F79D-48B4-98D9-CDA317737469</t>
  </si>
  <si>
    <t>Cryptophagus distinguendus Sturm, 1845</t>
  </si>
  <si>
    <t>Nysson interruptus (Fabricius, 1798)</t>
  </si>
  <si>
    <t>D3848B9B-E445-447C-B6AC-E68FA4B08EE6</t>
  </si>
  <si>
    <t>Andrena fuscosa (Erichson, 1835)</t>
  </si>
  <si>
    <t>D38740CB-DEA3-4B73-A8CD-32A97430F224</t>
  </si>
  <si>
    <t>Monarthropalpus flavus (Schrank, 1776)</t>
  </si>
  <si>
    <t>D389D847-309C-43C0-A5E9-2361B4460057</t>
  </si>
  <si>
    <t>Ceutorhynchus gallorhenanus Solari, 1949</t>
  </si>
  <si>
    <t>D38A7014-523C-48BA-81BE-B9CE8C208926</t>
  </si>
  <si>
    <t>Ceratapion austriacum (Wagner, 1904)</t>
  </si>
  <si>
    <t>D3904C12-A319-462E-8483-A63C68F9A91E</t>
  </si>
  <si>
    <t>Ancistronycha abdominalis (Fabricius, 1798)</t>
  </si>
  <si>
    <t>D391CA1E-8710-4298-8C98-3F441C75D139</t>
  </si>
  <si>
    <t>Selatosomus cruciatus (Linnaeus, 1758)</t>
  </si>
  <si>
    <t>D391ECC1-2AEB-402F-ADFA-6E887118F046</t>
  </si>
  <si>
    <t>Scymnus mimulus Capra &amp; Fürsch, 1967</t>
  </si>
  <si>
    <t>D396ACB1-EB60-487B-8D80-0A8D6BACC277</t>
  </si>
  <si>
    <t>Nychiodes dalmatina Wagner, 1909</t>
  </si>
  <si>
    <t>D3983E4D-38B5-4E66-94DE-369417CEA7F6</t>
  </si>
  <si>
    <t>Dinera ferina (Fallén, 1817)</t>
  </si>
  <si>
    <t>D39A01A8-1FC8-4AB7-9DBC-4DE20A06BB77</t>
  </si>
  <si>
    <t>Harpalus marginellus Gyllenhal, 1827</t>
  </si>
  <si>
    <t>D39A8206-C3A1-4B9D-AD0C-6DFB11AE929E</t>
  </si>
  <si>
    <t>Phorbia genitalis (Schnabl, 1911)</t>
  </si>
  <si>
    <t>D39B02A6-46DC-4E23-ADC4-443A4375A003</t>
  </si>
  <si>
    <t>Saltella sphondylii (Schrank, 1803)</t>
  </si>
  <si>
    <t>D39DC501-C22D-402A-A48E-A4718186A56B</t>
  </si>
  <si>
    <t>Atheta transgrediens G. Benick, 1974</t>
  </si>
  <si>
    <t>Diplocephalus picinus (Blackwall, 1841)</t>
  </si>
  <si>
    <t>D3A535EE-1641-4789-91CE-920F2E56556C</t>
  </si>
  <si>
    <t>Mniusa incrassata (Mulsant &amp; Rey, 1852)</t>
  </si>
  <si>
    <t>D3A8D672-7F6A-497A-B541-3A0E346EFD1E</t>
  </si>
  <si>
    <t>Astata costai A. Costa, 1867</t>
  </si>
  <si>
    <t>D3A9737E-29C5-435D-9FEA-2B2DBB4DB712</t>
  </si>
  <si>
    <t>Hexatoma bicolor (Meigen, 1818)</t>
  </si>
  <si>
    <t>D3ADDE98-C08E-4EB9-940E-80C891E6A371</t>
  </si>
  <si>
    <t>Corticaria serrata (Paykull, 1798)</t>
  </si>
  <si>
    <t>D3B04680-9670-4362-860A-59A2F3A303F3</t>
  </si>
  <si>
    <t>Cassida viridis Linnaeus, 1758</t>
  </si>
  <si>
    <t>D3B264CF-7593-4256-9DDF-F6981B48CF3A</t>
  </si>
  <si>
    <t>Idaea distinctaria Boisduval, 1840</t>
  </si>
  <si>
    <t>D3B3554C-9490-4B4B-AC2D-AD6B5121F0DD</t>
  </si>
  <si>
    <t>Kessleria alpicella (Stainton, 1951)</t>
  </si>
  <si>
    <t>D3B43415-8856-4EB7-9CCF-E029E419CE27</t>
  </si>
  <si>
    <t>Pyratula perpusilla? (Edwards, 1913)</t>
  </si>
  <si>
    <t>D3B46120-729A-44C0-AE12-81007DCF304D</t>
  </si>
  <si>
    <t>Ochthebius sidanus d&amp;#39;Orchymont, 1942</t>
  </si>
  <si>
    <t>D3B58FF7-E4A0-473F-BB82-01C651E76BDA</t>
  </si>
  <si>
    <t>Malthodes setifer Baudi di Selve, 1871</t>
  </si>
  <si>
    <t>D3B621E5-81F6-4795-90AD-74295C7EF94B</t>
  </si>
  <si>
    <t>Fannia canicularis (Linnaeus, 1761)</t>
  </si>
  <si>
    <t>D3BB022B-9C38-4F6D-AD8B-9E85244F54A8</t>
  </si>
  <si>
    <t>Aceria macrorrhyncha (Nalepa, 1889)</t>
  </si>
  <si>
    <t>D3BB39BB-0204-4BA5-80D8-B1395D9B2433</t>
  </si>
  <si>
    <t>Metalampra cinnamomea (Zeller, 1839)</t>
  </si>
  <si>
    <t>D3BBD029-EEA8-477F-B173-6888D7F43D11</t>
  </si>
  <si>
    <t>Aphidoletes aphidimyza (Rondani, 1847)</t>
  </si>
  <si>
    <t>D3BDB29C-F24A-4940-9E5E-FF0AAE06524D</t>
  </si>
  <si>
    <t>Cheilosia brevipennis Becker, 1894</t>
  </si>
  <si>
    <t>D3C05F0F-66FB-4DEA-A638-DD54FC95E830</t>
  </si>
  <si>
    <t>Triphleba trinervis (Becker, 1901)</t>
  </si>
  <si>
    <t>D3C116CE-26F7-4841-B8D7-07A9F60C6897</t>
  </si>
  <si>
    <t>Aporophyla lueneburgensis Freyer, 1848</t>
  </si>
  <si>
    <t>D3C36B23-E0BF-4626-B002-AFF8DD09280D</t>
  </si>
  <si>
    <t>Pediacus depressus (Herbst, 1797)</t>
  </si>
  <si>
    <t>D3CC09BD-A47B-48E1-8D75-BF164AA34634</t>
  </si>
  <si>
    <t>Xylodromus depressus (Gravenhorst, 1802)</t>
  </si>
  <si>
    <t>D3CD3E5C-75B4-48CD-8144-D317075CDE81</t>
  </si>
  <si>
    <t>Haasea flavescens (Latzel, 1884)</t>
  </si>
  <si>
    <t>D3D61F7F-5B66-423C-B4D3-02C8AA1EF4EB</t>
  </si>
  <si>
    <t>Melandrya dubia (Schaller, 1783)</t>
  </si>
  <si>
    <t>D3D66B8B-4B86-4DC9-A1C6-33FC31DC721D</t>
  </si>
  <si>
    <t>Chromatomyia gentianella (Hendel, 1932)</t>
  </si>
  <si>
    <t>D3D7E150-B633-4D68-AD01-822272666616</t>
  </si>
  <si>
    <t>Coleophora deauratella Lienig &amp; Zeller, 1846</t>
  </si>
  <si>
    <t>D3D902DA-57D8-4119-B877-EFB3AB9B354A</t>
  </si>
  <si>
    <t>Rhamphomyia geniculata Meigen, 1830</t>
  </si>
  <si>
    <t>D3DB4E32-B2E0-49A3-A911-C54DBE38A865</t>
  </si>
  <si>
    <t>Bembecia scopigera Scopoli, 1763 (Esparsetten-Glasflügler)</t>
  </si>
  <si>
    <t>D3DE3BB1-A3F7-4DEC-8F22-1FBE8EB17D43</t>
  </si>
  <si>
    <t>Dasineura violae (F. Löw, 1880)</t>
  </si>
  <si>
    <t>D3E0313C-6535-40FF-AB75-F1B8733F62A7</t>
  </si>
  <si>
    <t>Promaea rostrata Erichson, 1837</t>
  </si>
  <si>
    <t>D3E3B38F-9673-48EF-89FE-E88E99C1AED5</t>
  </si>
  <si>
    <t>Rhagium bifasciatum Fabricius, 1775 (Gelbbindiger Zangenbock)</t>
  </si>
  <si>
    <t>D3E5A238-5C60-4FEC-BA61-EC367FB7F24D</t>
  </si>
  <si>
    <t>Onthophagus coenobita (Herbst, 1783)</t>
  </si>
  <si>
    <t>D3E80B35-C5BE-46D0-A0AB-14A5EE4179FE</t>
  </si>
  <si>
    <t>Quedius nitipennis (Stephens, 1833)</t>
  </si>
  <si>
    <t>D3EFA693-7128-4B13-8740-436EFD8238C0</t>
  </si>
  <si>
    <t>Calatractosoma gibberosum Verhoeff, 1900</t>
  </si>
  <si>
    <t>D3F2DDB8-7ED9-4A14-AF6D-7FC1D8AD6947</t>
  </si>
  <si>
    <t>Stratiomys potamida Meigen, 1822</t>
  </si>
  <si>
    <t>D3F73B69-248C-4F49-B86D-95F1EDC1B86A</t>
  </si>
  <si>
    <t>Crenitis punctatostriata (Letzner, 1840)</t>
  </si>
  <si>
    <t>D3F85101-7E0B-4237-9405-3AE7C7E4CB70</t>
  </si>
  <si>
    <t>Protocalliphora lii Fan, 1965</t>
  </si>
  <si>
    <t>D3F8823F-C860-442E-A013-4AF3464CA8FE</t>
  </si>
  <si>
    <t>Bagous lutulosus (Gyllenhal, 1827)</t>
  </si>
  <si>
    <t>D3FA234A-0E89-4621-BCB7-9D4FE00CFA31</t>
  </si>
  <si>
    <t>Micromus lanosus (Zeleny, 1962)</t>
  </si>
  <si>
    <t>D3FF84EA-8BD0-45AF-A0DA-5E47135D20F7</t>
  </si>
  <si>
    <t>Limnephilus borealis (Zetterstedt, 1840)</t>
  </si>
  <si>
    <t>D3FFD541-BEC0-4E0B-9BA6-4D56C615500A</t>
  </si>
  <si>
    <t>Catocala optata Godart, 1825</t>
  </si>
  <si>
    <t>D40B461C-F4C5-4CAD-BE9B-7E52BB9C2DCB</t>
  </si>
  <si>
    <t>Telmatophilus schoenherri (Gyllenhal, 1808)</t>
  </si>
  <si>
    <t>D40D92AF-963A-49E6-A16C-D78E19485CAD</t>
  </si>
  <si>
    <t>Crabro ingricus (F. Morawitz, 1888)</t>
  </si>
  <si>
    <t>D40DDBB5-2A3F-4EBB-BDBD-1F818444501C</t>
  </si>
  <si>
    <t>Trigonophora flammea Esper, 1785</t>
  </si>
  <si>
    <t>D40F85C2-EE5A-4B22-A477-D1AF980A8667</t>
  </si>
  <si>
    <t>Cryphia ereptricula Treitschke, 1825</t>
  </si>
  <si>
    <t>D411AD9A-95CE-40D2-9F53-C5EF628335DF</t>
  </si>
  <si>
    <t>Zeiraphera rufimitrana Herrich-Schäffer, 1851</t>
  </si>
  <si>
    <t>D411BE40-A57F-4E09-8970-9A9150E59BA0</t>
  </si>
  <si>
    <t>Pammene engadinensis Müller-Rutz, 1920</t>
  </si>
  <si>
    <t>D412C868-C2FE-43AA-A281-5970FCF50F4B</t>
  </si>
  <si>
    <t>Monochroa scutatella (Müller-Rutz, 1920)</t>
  </si>
  <si>
    <t>D41564FC-7E77-4788-A9F5-49CB8F79AE0C</t>
  </si>
  <si>
    <t>Pemphredon fabricii Müller, 1911</t>
  </si>
  <si>
    <t>D4180BF2-ACFD-4D02-B3DE-D6F8BFDAD634</t>
  </si>
  <si>
    <t>Agonopterix heracliana (Linnaeus, 1758)</t>
  </si>
  <si>
    <t>D4186B60-1DB0-4191-8F70-F48354E1B527</t>
  </si>
  <si>
    <t>Mycomya cinerascens (Macquart, 1826)</t>
  </si>
  <si>
    <t>D41A8510-21E9-4301-80FB-F7122E9AF369</t>
  </si>
  <si>
    <t>Lyciella affinis (Zetterstedt, 1847)</t>
  </si>
  <si>
    <t>D41C2227-44EA-4AC8-9E90-8E0F8273D8C9</t>
  </si>
  <si>
    <t>Melisoneura leucoptera (Meigen, 1824)</t>
  </si>
  <si>
    <t>D41C32B6-A741-4B63-8E9C-B8ED6CA9200B</t>
  </si>
  <si>
    <t>Halidaya aurea Egger, 1856</t>
  </si>
  <si>
    <t>D41DB496-1818-4447-89F4-338EFBED76CE</t>
  </si>
  <si>
    <t>Ochropleura vallesiaca Boisduval, 1832</t>
  </si>
  <si>
    <t>D423DD2D-4AF9-464A-8A07-C3D2CD0FAA19</t>
  </si>
  <si>
    <t>Scymnus auritus Thunberg, 1795</t>
  </si>
  <si>
    <t>D4243AD0-5E26-4189-ABEF-40EFF0EADAEB</t>
  </si>
  <si>
    <t>Phloeonomus pusillus (Gravenhorst, 1806)</t>
  </si>
  <si>
    <t>D4261A0A-3FD9-44A9-900C-4CDD0091C7C4</t>
  </si>
  <si>
    <t>Cryptophagus setulosus Sturm, 1845</t>
  </si>
  <si>
    <t>D42DB72E-28CC-4178-9A86-D47D30173EDF</t>
  </si>
  <si>
    <t>Paramormia ustulata (Walker, 1856)</t>
  </si>
  <si>
    <t>D43259F4-DCA5-4633-AB41-466395CF7E37</t>
  </si>
  <si>
    <t>Meoneura minutissima (Zetterstedt, 1860)</t>
  </si>
  <si>
    <t>D435A4C9-B401-4977-AE34-7157903B8503</t>
  </si>
  <si>
    <t>Harpalus sulphuripes sulphuripes Germar, 1824</t>
  </si>
  <si>
    <t>D43864F0-DE60-4435-9A00-884121BC0C2B</t>
  </si>
  <si>
    <t>Bembidion deletum deletum Audinet-Serville, 1821</t>
  </si>
  <si>
    <t>D43E6204-B0E1-4DCD-AEA8-F9317B1E1D3A</t>
  </si>
  <si>
    <t>Pieris napi/bryoniae ()</t>
  </si>
  <si>
    <t>D44BCB2E-1D85-462B-A7C6-ACC03FF95D44</t>
  </si>
  <si>
    <t>Phyllonorycter cerasinella (Reutti, 1852)</t>
  </si>
  <si>
    <t>D44EAF14-35AA-4101-B515-C6BD4E3A2A64</t>
  </si>
  <si>
    <t>Megaselia praeacuta (Schmitz, 1919)</t>
  </si>
  <si>
    <t>D45CC8D6-9D86-4BE5-BA54-513FC02C0BC0</t>
  </si>
  <si>
    <t>Perittia albifrontella (Hübner, 1817)</t>
  </si>
  <si>
    <t>D45FE131-C66D-410C-8CFF-0341A3B6AB5A</t>
  </si>
  <si>
    <t>Megaselia diversa (Wood, 1909)</t>
  </si>
  <si>
    <t>D4605C31-61B3-4F6E-9FD5-54820BA7CA11</t>
  </si>
  <si>
    <t>Chrysis chrysoprasina Förster, 1853</t>
  </si>
  <si>
    <t>D462B2AC-7654-4F32-98DD-AC0141FE9033</t>
  </si>
  <si>
    <t>Stenus eumerus Kiesenwetter, 1850</t>
  </si>
  <si>
    <t>D4660851-5AF5-464D-B9B6-447B297F87D7</t>
  </si>
  <si>
    <t>Urytalpa rhapsodica Chandler, 1995</t>
  </si>
  <si>
    <t>D4665A44-F0AF-4C2D-8262-651C18EB5209</t>
  </si>
  <si>
    <t>Heliophanus tribulosus Simon, 1868</t>
  </si>
  <si>
    <t>D466923B-2C79-4390-B9AD-29A571F91CAD</t>
  </si>
  <si>
    <t>Trichiura crataegi Linnaeus, 1758 (Weissdornspinner, Buschheiden-Wollspinner)</t>
  </si>
  <si>
    <t>D467624C-D25D-4181-A789-E845E9F22ED1</t>
  </si>
  <si>
    <t>Hydrellia griseola (Fallén, 1813)</t>
  </si>
  <si>
    <t>D46800B5-047D-441E-BFCE-F8AA2844F8FE</t>
  </si>
  <si>
    <t>Chironomus tentans Fabricius, 1805</t>
  </si>
  <si>
    <t>D468F44B-E720-4776-BC29-323573CD5F04</t>
  </si>
  <si>
    <t>Nossidium pilosellum (Marsham, 1802)</t>
  </si>
  <si>
    <t>D469ADE9-C7A5-4FCD-A1A0-36B16B3CDC9B</t>
  </si>
  <si>
    <t>Notaris bimaculatus (Fabricius, 1787)</t>
  </si>
  <si>
    <t>D46E7C36-DDD1-4FFC-BA4A-74756C44CADF</t>
  </si>
  <si>
    <t>Tychius breviusculus Desbrochers, 1873</t>
  </si>
  <si>
    <t>D474FDF0-DBCC-4E2A-9903-9C68460FFA84</t>
  </si>
  <si>
    <t>Eupithecia bilunulata Zetterstedt, [1839]</t>
  </si>
  <si>
    <t>D47C7B15-FB8C-4670-8732-558C766E62FC</t>
  </si>
  <si>
    <t>Neosphaleroptera nubilana Hübner, 1799</t>
  </si>
  <si>
    <t>D4803319-2612-457A-B5D8-22B6DE870C4C</t>
  </si>
  <si>
    <t>Ectophasia crassipennis (Fabricius, 1794)</t>
  </si>
  <si>
    <t>D487716B-3559-4243-9375-F34553BB69AE</t>
  </si>
  <si>
    <t>Priocnemis massaliensis Soyer</t>
  </si>
  <si>
    <t>D4887C03-3F03-4B7B-9593-A2D81413DDD3</t>
  </si>
  <si>
    <t>Phyllomyza melania (Hendel, 1919)</t>
  </si>
  <si>
    <t>D488E95A-3642-4C6F-BE28-25F04F29D99B</t>
  </si>
  <si>
    <t>Pedicia occulta (Meigen, 1830)</t>
  </si>
  <si>
    <t>D48C6C9B-5B03-4E29-BDA9-AACD2E27A4CA</t>
  </si>
  <si>
    <t>Gonomyia abbreviata Loew, 1873</t>
  </si>
  <si>
    <t>D490AF5D-4487-42B0-945A-5B8F58A431B3</t>
  </si>
  <si>
    <t>Terrilimosina racovitzai (Bezzi, 1911)</t>
  </si>
  <si>
    <t>D4953881-71F7-4504-AA06-2A181D64A37C</t>
  </si>
  <si>
    <t>Empis (s. str.) pseudonuntia Syrovátka, 1991</t>
  </si>
  <si>
    <t>D4957D0B-391F-4440-8D1B-16603FE05A43</t>
  </si>
  <si>
    <t>Minettia loewi (Schiner, 1864)</t>
  </si>
  <si>
    <t>D4992B7C-D35D-4B39-87DD-54724A21E587</t>
  </si>
  <si>
    <t>Phytomyza sedicola Hering, 1924</t>
  </si>
  <si>
    <t>D4997CD9-C090-4D98-9006-01E3A0FCA589</t>
  </si>
  <si>
    <t>Drosophila fenestrarum Fallén, 1823</t>
  </si>
  <si>
    <t>D49D33CC-208C-4322-97D5-C7DA35426484</t>
  </si>
  <si>
    <t>Anthocomus rufus (Herbst, 1786)</t>
  </si>
  <si>
    <t>D49D740F-825B-4627-AA8A-943A3177540E</t>
  </si>
  <si>
    <t>Platypalpus calceatus (Meigen, 1822)</t>
  </si>
  <si>
    <t>D49E6052-30EC-4BCC-A37C-1389C6DBF5AB</t>
  </si>
  <si>
    <t>Scopula submutatata Treitschke, 1828</t>
  </si>
  <si>
    <t>D4A11CE7-24B7-461E-A2F4-AC2CA004E4AB</t>
  </si>
  <si>
    <t>Necrophorus humator (Gleditsch, 1767)</t>
  </si>
  <si>
    <t>D4A31DF2-9C00-499A-8118-80DE867DF248</t>
  </si>
  <si>
    <t>Rhabdomastix hirticornis (Lackschewitz, 1940)</t>
  </si>
  <si>
    <t>D4A6E006-44C1-4AEC-9E3A-ADAB9A29AFBC</t>
  </si>
  <si>
    <t>Rhopobota naevana Hübner, 1817</t>
  </si>
  <si>
    <t>D4A91379-BA6A-4A8F-AD06-C054E06CA405</t>
  </si>
  <si>
    <t>Euplectus brunneus (Grimmer, 1841)</t>
  </si>
  <si>
    <t>D4AAD73B-A9F4-44E3-A662-F322B6772699</t>
  </si>
  <si>
    <t>Stephostethus sinuatocollis (Faldermann, 1837)</t>
  </si>
  <si>
    <t>D4AD91CB-2AE5-46D6-9746-E74368BE90F7</t>
  </si>
  <si>
    <t>Cychrus caraboides (Linnaeus, 1758)</t>
  </si>
  <si>
    <t>D4ADBA01-626A-449A-8007-F24D688C3840</t>
  </si>
  <si>
    <t>Amaurobius jugorum (L. Koch, 1868)</t>
  </si>
  <si>
    <t>D4ADC7D5-FA2F-4E43-9BA4-A445202F877E</t>
  </si>
  <si>
    <t>Tipula berteii Rondani, 1842</t>
  </si>
  <si>
    <t>D4AE9151-C3A9-4748-B19E-4C6760E03E2E</t>
  </si>
  <si>
    <t>Diamesa goetghebueri Pagast, 1947</t>
  </si>
  <si>
    <t>D4AEB983-15D2-4A92-8E55-784DC314A53D</t>
  </si>
  <si>
    <t>Mycetophila rudis Winnertz, 1863</t>
  </si>
  <si>
    <t>D4B05CAB-2B1C-48F9-8DDD-C76DB7CB3C23</t>
  </si>
  <si>
    <t>Arctopelopia barbitarsis (Zetterstedt, 1850)</t>
  </si>
  <si>
    <t>D4B11CCA-441B-4413-9E79-14C1B947CB85</t>
  </si>
  <si>
    <t>Amara fulvipes (Audinet-Serville, 1821)</t>
  </si>
  <si>
    <t>D4BA4537-E457-4341-869F-39CF38517A7A</t>
  </si>
  <si>
    <t>Earias insulana Boisduval, 1833</t>
  </si>
  <si>
    <t>D4BA6CAC-205A-44A2-986E-25CB0CDA5C50</t>
  </si>
  <si>
    <t>Graphoderus zonatus (Hoppe, 1795)</t>
  </si>
  <si>
    <t>D4BFB714-0CB3-4DAE-B710-985D263F535A</t>
  </si>
  <si>
    <t>Roeslerstammia erxlebella (Fabricius, 1787)</t>
  </si>
  <si>
    <t>D4C00943-FD93-421B-B50D-A37C9D56A39D</t>
  </si>
  <si>
    <t>Meligethes czwalinai Reitter, 1871</t>
  </si>
  <si>
    <t>D4C0B965-3137-4663-B882-F11C452F9CC5</t>
  </si>
  <si>
    <t>Eupithecia actaeata Walderdorff, 1869</t>
  </si>
  <si>
    <t>D4C1185E-5DC2-4E57-A3C3-4522F33AA839</t>
  </si>
  <si>
    <t>Stenus melanopus (Marsham, 1802)</t>
  </si>
  <si>
    <t>D4C4A947-7969-4456-A898-F56A5A2025AE</t>
  </si>
  <si>
    <t>Udea inquinatalis Lienig &amp; Zeller, 1846</t>
  </si>
  <si>
    <t>D4C5125E-9C72-487B-8801-5F09957C8BBF</t>
  </si>
  <si>
    <t>Dinarda dentata (Gravenhorst, 1806)</t>
  </si>
  <si>
    <t>D4C65434-9797-46C0-82FF-D982041B7371</t>
  </si>
  <si>
    <t>Paranchus albipes (Fabricius, 1796)</t>
  </si>
  <si>
    <t>D4C7B64A-F891-46B7-A69C-051DE5642967</t>
  </si>
  <si>
    <t>Microtendipes britteni (Edwards, 1929)</t>
  </si>
  <si>
    <t>D4D09427-1F4A-41D1-9A82-49280606ACFC</t>
  </si>
  <si>
    <t>Lobrathium multipunctatum (Gravenhorst, 1802)</t>
  </si>
  <si>
    <t>D4D6D95C-07F0-40F5-82F1-1E99A6A55405</t>
  </si>
  <si>
    <t>Mycomya fornicata (Lundström, 1911)</t>
  </si>
  <si>
    <t>D4DAEA77-9BFE-4D13-8994-2831782FE5FB</t>
  </si>
  <si>
    <t>Curimopsis paleata (Erichson, 1846)</t>
  </si>
  <si>
    <t>D4DD0EE6-29A4-431E-877D-8E947A5AE73A</t>
  </si>
  <si>
    <t>Arachnospila opinata (Tournier)</t>
  </si>
  <si>
    <t>D4DE7D2A-8A79-4551-BF17-309E98FC9FF4</t>
  </si>
  <si>
    <t>Galeruca dahlii (Joannis, 1865)</t>
  </si>
  <si>
    <t>D4E176E5-7863-4942-A4A3-906FA4B8CEB5</t>
  </si>
  <si>
    <t>Longitarsus ordinatus (Foudras, 1860)</t>
  </si>
  <si>
    <t>D4E3C71A-5055-4556-8930-7A9DF8D829C9</t>
  </si>
  <si>
    <t>Agabus undulatus (Schrank, 1776)</t>
  </si>
  <si>
    <t>D4E58C81-3563-4DD1-B5E3-F57BDDB5AA4D</t>
  </si>
  <si>
    <t>Nemapogon granella (Linnaeus, 1758)</t>
  </si>
  <si>
    <t>Alopecosa pulverulenta (Clerck, 1757)</t>
  </si>
  <si>
    <t>D4EA883F-DD4B-4405-88B1-B8957E2B64AD</t>
  </si>
  <si>
    <t>Chrysotus obscuripes Zetterstedt, 1838</t>
  </si>
  <si>
    <t>D4EAB7A2-6AAC-4903-BE6B-06F628AA1CE6</t>
  </si>
  <si>
    <t>Orthotricha angustella McLachlan, 1865</t>
  </si>
  <si>
    <t>D4EAD62D-DDA7-4347-98B7-E7138DCE4905</t>
  </si>
  <si>
    <t>Phronia matilei Hackman, 1972</t>
  </si>
  <si>
    <t>D4EAEF07-10AF-430C-9DF5-98AC7B7C7069</t>
  </si>
  <si>
    <t>Sphaerophoria infuscata Goeldlin de Tiefenau, 1974</t>
  </si>
  <si>
    <t>D4EAF2EB-EED8-4AC9-91A2-A13D833F702D</t>
  </si>
  <si>
    <t>Lithax obscurus (Hagen, 1859)</t>
  </si>
  <si>
    <t>Formica truncorum</t>
  </si>
  <si>
    <t>D4F89241-C696-464B-A27E-47E19CEB6C74</t>
  </si>
  <si>
    <t>Tachycines asynamorus Adelung, 1902 (Gewächshausschrecke)</t>
  </si>
  <si>
    <t>D4F99ED5-DF24-484C-933D-D9158CD5F80B</t>
  </si>
  <si>
    <t>Parydra littoralis (Meigen, 1830)</t>
  </si>
  <si>
    <t>D4FA76BC-AC63-4A6F-B6E9-17E90F50BA39</t>
  </si>
  <si>
    <t>Chrysolina americana Linnaeus, 1758</t>
  </si>
  <si>
    <t>D4FB4565-AB9B-4583-A906-09A5EDC00A0A</t>
  </si>
  <si>
    <t>Dicraeus rossicus Stackelberg, 1955</t>
  </si>
  <si>
    <t>D4FBBFF5-C781-4856-8A59-0E42D08EB758</t>
  </si>
  <si>
    <t>Spelobia cambrica (Richards, 1929)</t>
  </si>
  <si>
    <t>D4FC36F4-E9DA-46B0-9597-8CD98EB28161</t>
  </si>
  <si>
    <t>Blastomyia origani (Tavares, 1902)</t>
  </si>
  <si>
    <t>D4FDC78F-428F-4E98-9D91-7DB2F69153D8</t>
  </si>
  <si>
    <t>Chlaenius nitidulus (Schrank, 1781)</t>
  </si>
  <si>
    <t>D50116D9-9FA3-4FED-98BE-D1E41240568A</t>
  </si>
  <si>
    <t>Fannia lustrator (Harris, 1780)</t>
  </si>
  <si>
    <t>D505B08B-A167-4C6B-9986-8964104AA32F</t>
  </si>
  <si>
    <t>Tychius sharpi Tournier, 1873</t>
  </si>
  <si>
    <t>D5067268-1634-440B-8420-D0B10CBDE40E</t>
  </si>
  <si>
    <t>Exechia cincta Winnertz, 1863</t>
  </si>
  <si>
    <t>D50688CC-AFB9-4E27-936C-93B84BBBEA6D</t>
  </si>
  <si>
    <t>Quedius nigrocaeruleus Fauvel, 1876</t>
  </si>
  <si>
    <t>D506AE4F-5F31-4DA5-BB5A-C3F7F2E6A7B7</t>
  </si>
  <si>
    <t>Bagous rufimanus Péricart, 1989</t>
  </si>
  <si>
    <t>D50EFF24-DD10-4213-A5B4-E2C830C25702</t>
  </si>
  <si>
    <t>Cantharis thoracica (Olivier, 1790)</t>
  </si>
  <si>
    <t>D5115925-32D0-477A-9E15-36D857817DC5</t>
  </si>
  <si>
    <t>Elophos andereggaria La Harpe, 1853</t>
  </si>
  <si>
    <t>D5117DEE-6816-445B-9FC8-7DD73F12271C</t>
  </si>
  <si>
    <t>Catharosia albisquama (Villeneuve, 1932)</t>
  </si>
  <si>
    <t>D51806D8-BDED-41CB-84C7-971B3099DB5B</t>
  </si>
  <si>
    <t>Mydaea obscurella Malloch, 1921</t>
  </si>
  <si>
    <t>D5180CC2-45DF-4EB1-BBE0-8ADCB07FB54A</t>
  </si>
  <si>
    <t>Tachinus lignorum (Linnaeus, 1758)</t>
  </si>
  <si>
    <t>D51B7F2C-1F81-40FD-8A30-D42BFB93A618</t>
  </si>
  <si>
    <t>Leucostoma simplex (Fallén, 1815)</t>
  </si>
  <si>
    <t>D51D572D-FA34-43BA-B1AF-6203D1B8ED3E</t>
  </si>
  <si>
    <t>Blaesoxipha lautaretensis Villeneuve, 1928</t>
  </si>
  <si>
    <t>D52177A5-265B-4E0C-9999-DC76145F5251</t>
  </si>
  <si>
    <t>Dorylomorpha borealis (Wahlgren, 1910)</t>
  </si>
  <si>
    <t>D5279C82-4DED-4600-8A15-C2090D21BE32</t>
  </si>
  <si>
    <t>Squamapion atomarium (Kirby, 1808)</t>
  </si>
  <si>
    <t>D528C168-43C8-4857-BACD-A2A2067DCAAB</t>
  </si>
  <si>
    <t>Agonopterix thapsiella (Zeller, 1847)</t>
  </si>
  <si>
    <t>D52B132C-2DD1-4CCC-B359-54356B9B2A4A</t>
  </si>
  <si>
    <t>Parochthiphila nigrolineata Beschovski et Merz, 1998</t>
  </si>
  <si>
    <t>D52C6A12-2D87-4203-8633-37720F84B93C</t>
  </si>
  <si>
    <t>Anapausis talpae (Verrall, 1912)</t>
  </si>
  <si>
    <t>D52C762E-13E0-4955-A504-D6DEEE11D502</t>
  </si>
  <si>
    <t>Tachydromia obsoleta Strobl (Strobl, 1910)</t>
  </si>
  <si>
    <t>D52E3ED8-E4C1-4A01-80B7-A6DD1A0AB612</t>
  </si>
  <si>
    <t>Lonchoptera strobli de Meijere, 1906</t>
  </si>
  <si>
    <t>D52F7DFB-00B8-4E58-BCBC-35937B81E03F</t>
  </si>
  <si>
    <t>Epermenia ochreomaculella (Millière, 1854)</t>
  </si>
  <si>
    <t>D530D9CD-C7A9-4C6B-ACB8-98D59BCA2FF3</t>
  </si>
  <si>
    <t>Epuraea angustula Sturm, 1844</t>
  </si>
  <si>
    <t>D53152CD-8C5D-443E-87C3-612E467699B0</t>
  </si>
  <si>
    <t>Taxigramma hilarella (Zetterstedt, 1844)</t>
  </si>
  <si>
    <t>D5328805-CD48-4F2A-A61B-FB501769EE1F</t>
  </si>
  <si>
    <t>Synanthedon stomoxiformis Hübner, 1790 (Kreuzdorn-Glasflügler)</t>
  </si>
  <si>
    <t>D53423BC-130C-4197-B13E-620B64B2CDC2</t>
  </si>
  <si>
    <t>Anthaxia dimidiata Thunberg, 1789</t>
  </si>
  <si>
    <t>D535BC29-4293-491C-A21E-CE45DCA37C2C</t>
  </si>
  <si>
    <t>Paederus schoenherri Czwalina, 1889</t>
  </si>
  <si>
    <t>D537116D-CD90-4FBF-9F57-2A4B2B55AA75</t>
  </si>
  <si>
    <t>Philygria interrupta (Haliday, 1833)</t>
  </si>
  <si>
    <t>D53B9B0D-6313-43A1-94A6-954DF8F851DD</t>
  </si>
  <si>
    <t>Eperigone eschatologica (Crosby, 1924)</t>
  </si>
  <si>
    <t>D53F8C4A-D2C7-4A91-B0FC-FA23E0E565FE</t>
  </si>
  <si>
    <t>Scythris gravatella (Zeller, 1847)</t>
  </si>
  <si>
    <t>D542D3F0-6DF1-4C8C-A141-D51F4DC3355B</t>
  </si>
  <si>
    <t>Mompha sturnipennella (Treitschke, 1833)</t>
  </si>
  <si>
    <t>D54932FB-7FA6-40F0-985A-83D46EB1CA01</t>
  </si>
  <si>
    <t>Stephostethus rugicollis (Olivier, 1790)</t>
  </si>
  <si>
    <t>D54BE0F7-4D0A-4CC3-A52D-98DBE59B8A58</t>
  </si>
  <si>
    <t>Hirticomus hispidus (Rossi, 1792)</t>
  </si>
  <si>
    <t>D54C8051-8BBE-43A5-92B6-C2072ECD9EE5</t>
  </si>
  <si>
    <t>Leiomyza dudai Sabrosky, 1956</t>
  </si>
  <si>
    <t>D54D2041-6321-40E1-AB7D-DA7302DE339C</t>
  </si>
  <si>
    <t>Pammene trauniana Denis &amp; Schiffermüller, 1775</t>
  </si>
  <si>
    <t>D54DCEE4-8FD8-4455-9E80-A8746D840707</t>
  </si>
  <si>
    <t>Lecanipa bicincta (Meigen, 1824)</t>
  </si>
  <si>
    <t>D54E2DFC-92AC-40C7-B477-AD343B9F0DFC</t>
  </si>
  <si>
    <t>Tachinus elongatus Gyllenhal, 1810</t>
  </si>
  <si>
    <t>D55081DF-F954-4F2F-A3D5-0BEAD6BA24C0</t>
  </si>
  <si>
    <t>Niphonympha albella (Zeller, 1847)</t>
  </si>
  <si>
    <t>D55202E5-7EC8-44E7-9CF9-AC86BFECD74A</t>
  </si>
  <si>
    <t>Thereva microcephala Loew, 1847</t>
  </si>
  <si>
    <t>D55B3469-2731-4294-A976-837E3BEFD2E1</t>
  </si>
  <si>
    <t>Phytoecia nigricornis (Fabricius, 1781) (Schwarzgrauer Walzenhals-Bock)</t>
  </si>
  <si>
    <t>D55D9491-9942-4909-B167-80B91FBD29FE</t>
  </si>
  <si>
    <t>Bradysia pectoralis (Staeger, 1840)</t>
  </si>
  <si>
    <t>D55DB3F6-A12A-4B18-AA59-EE7FA2B11EEC</t>
  </si>
  <si>
    <t>Hylaeus annulatus (Linnaeus, 1758)</t>
  </si>
  <si>
    <t>D56120C2-45C4-4654-B964-C51CB8DAB43E</t>
  </si>
  <si>
    <t>Lucilla scintilla (R.T. Lowe, 1852)</t>
  </si>
  <si>
    <t>Tetragnatha obtusa C.L. Koch, 1837</t>
  </si>
  <si>
    <t>D5622B29-5C42-4BA4-BB76-643027DACDF7</t>
  </si>
  <si>
    <t>Longitarsus lewisii (Baly, 1874)</t>
  </si>
  <si>
    <t>D563CEF5-2BB5-4DD3-9F11-4EC6AA2E4896</t>
  </si>
  <si>
    <t>Uleiota planata (Linnaeus, 1761)</t>
  </si>
  <si>
    <t>D5647E41-4CD7-4D45-A857-110B22FF3F84</t>
  </si>
  <si>
    <t>Contarinia hyperici Barnes, 1952</t>
  </si>
  <si>
    <t>D566111B-36A4-47DC-9230-FCF5C88D96B3</t>
  </si>
  <si>
    <t>Mesocoelopus niger (Müller, 1821)</t>
  </si>
  <si>
    <t>D56630F0-7702-4320-9811-F868026FEBA2</t>
  </si>
  <si>
    <t>Haemaphysalis sulcata Canestrini &amp; Fanzago, 1878</t>
  </si>
  <si>
    <t>Galerida cristata (Haubenlerche)</t>
  </si>
  <si>
    <t>D56DB04F-6931-4EE9-B87A-D6C87FFDAF89</t>
  </si>
  <si>
    <t>Hemerobius atrifrons Mac Lachlan, 1868</t>
  </si>
  <si>
    <t>D57BDC5F-1B3E-408A-8457-A5745CE6E8B0</t>
  </si>
  <si>
    <t>Epuraea fuscicollis (Stephens, 1832)</t>
  </si>
  <si>
    <t>D5805784-E834-4F1B-BF14-F46A43B54010</t>
  </si>
  <si>
    <t>Hilara hirtipes Collin, 1927</t>
  </si>
  <si>
    <t>D582BEBB-7EFE-4AC4-A08B-B8CCDB25B8CD</t>
  </si>
  <si>
    <t>Notiophilus substriatus G.R. Waterhouse, 1833</t>
  </si>
  <si>
    <t>D5832C07-D596-40EA-8AB9-C6FF0852F883</t>
  </si>
  <si>
    <t>Diachrysia tutti Kostrowicki, 1961</t>
  </si>
  <si>
    <t>D58846FA-8EE7-43F0-9696-827559302CFC</t>
  </si>
  <si>
    <t>Leucopis atritarsis Tanasijtshuk, 1958</t>
  </si>
  <si>
    <t>D58925B1-69C7-4201-9774-95256598B031</t>
  </si>
  <si>
    <t>Cassida ferruginea Goeze, 1777</t>
  </si>
  <si>
    <t>D58A7B94-0E33-4D01-9149-55F7F02D5837</t>
  </si>
  <si>
    <t>Pieris sp. (Weissling)</t>
  </si>
  <si>
    <t>D58F8A5E-66D8-4AFB-920A-1FE94A2316A8</t>
  </si>
  <si>
    <t>Henosepilachna argus (Fourcroy, 1762)</t>
  </si>
  <si>
    <t>D590D4B4-07E8-4E7C-A433-3EAD755AA562</t>
  </si>
  <si>
    <t>Haematopota italica Meigen, 1804</t>
  </si>
  <si>
    <t>D591B471-AC1D-4DD4-8751-63C9564AF3CC</t>
  </si>
  <si>
    <t>Mogulones euphorbiae (C. Brisout, 1866)</t>
  </si>
  <si>
    <t>D5954F3C-656E-4FB1-BC00-54538088FCC7</t>
  </si>
  <si>
    <t>Oreina alpestris polymorpha (Kraatz, 1880)</t>
  </si>
  <si>
    <t>D5968554-90FE-4BC2-8CB8-7978CD6A114B</t>
  </si>
  <si>
    <t>Helina confinis (Fallén, 1825)</t>
  </si>
  <si>
    <t>D59828A1-5A2A-4890-8872-786F957BD790</t>
  </si>
  <si>
    <t>Hydrochara caraboides (Linnaeus, 1758)</t>
  </si>
  <si>
    <t>D59DF023-601D-4A10-A702-16E1CE725669</t>
  </si>
  <si>
    <t>Stauroderus scalaris (Fischer-Waldheim, 1846) (Gebirgsgrashüpfer)</t>
  </si>
  <si>
    <t>D59ED737-2023-46A2-A6F7-01ED72C8EAD7</t>
  </si>
  <si>
    <t>Dinaraea linearis (Gravenhorst, 1802)</t>
  </si>
  <si>
    <t>D5A6E7F9-6E4B-4F22-A42F-E94534B6431D</t>
  </si>
  <si>
    <t>Leiosoma oblongulum Boheman, 1842</t>
  </si>
  <si>
    <t>Trypoxylon minus de Beaumont, 1945</t>
  </si>
  <si>
    <t>D5ABC2CF-99AF-4FFE-877C-D82A91C6530D</t>
  </si>
  <si>
    <t>Perittia cinereopunctella (Haworth, 1828)</t>
  </si>
  <si>
    <t>Passaloecus turionum Dahlbom, 1845</t>
  </si>
  <si>
    <t>D5AFEF62-B0BA-4E8D-B94C-2BF18F287C4C</t>
  </si>
  <si>
    <t>Longitarsus luridus (Scopoli, 1763)</t>
  </si>
  <si>
    <t>D5B1675E-D9EC-436A-821A-A61C9E6A2100</t>
  </si>
  <si>
    <t>Acleris umbrana Hübner, 1799</t>
  </si>
  <si>
    <t>D5B57C0B-7E74-47A6-855C-92CB07EEE84B</t>
  </si>
  <si>
    <t>Oxystoma cerdo (Gerstaecker, 1854)</t>
  </si>
  <si>
    <t>D5BA42BF-BA81-4E6D-AD1C-778F3809CE7D</t>
  </si>
  <si>
    <t>Ozyptila praticola (C.L. Koch, 1837)</t>
  </si>
  <si>
    <t>D5BAC1A7-332B-49EE-AD94-9F92E2C5F0A0</t>
  </si>
  <si>
    <t>Hercostomus longiventris (Loew, 1857)</t>
  </si>
  <si>
    <t>D5BD4536-F521-4337-9896-CEF3C801514F</t>
  </si>
  <si>
    <t>Tmarus piger (Walckenaer, 1802)</t>
  </si>
  <si>
    <t>D5C19A8A-8DA8-4D4D-A2A6-AEC685883DEE</t>
  </si>
  <si>
    <t>Stenus parcior limonensis Fagel, 1958</t>
  </si>
  <si>
    <t>D5C66FCF-1D26-491C-8D98-97F6E1F825AB</t>
  </si>
  <si>
    <t>Merodon nigritarsis Rondani, 1845</t>
  </si>
  <si>
    <t>D5CA230C-ED23-41F6-9E4C-0024AE9C9F58</t>
  </si>
  <si>
    <t>Malthodes bertolinii Fiori, 1905</t>
  </si>
  <si>
    <t>D5CB3A85-46EC-4AAD-973B-DB019776571F</t>
  </si>
  <si>
    <t>Diasemia reticularis Linnaeus, 1761</t>
  </si>
  <si>
    <t>D5CF261C-C8BD-4066-8F60-3117017C30D8</t>
  </si>
  <si>
    <t>Zyras humeralis (Gravenhorst, 1802)</t>
  </si>
  <si>
    <t>D5D0F0BC-6006-424D-B5C4-236BB1AB0778</t>
  </si>
  <si>
    <t>Dyschirius agnatus Motschulsky, 1844</t>
  </si>
  <si>
    <t>D5DD39DF-1AA5-4BB1-980E-DBEE0B380525</t>
  </si>
  <si>
    <t>Dasineura bupleuri (Wachtl, 1883)</t>
  </si>
  <si>
    <t>D5DD9D65-4393-4726-872A-2EBFB6AA6B51</t>
  </si>
  <si>
    <t>Rhigognostis hufnagelii (Zeller, 1839)</t>
  </si>
  <si>
    <t>D5E0E494-788A-4444-9298-433606846128</t>
  </si>
  <si>
    <t>Tetrao tetrix (Birkhuhn)</t>
  </si>
  <si>
    <t>D5E1AFB1-D81F-498A-B063-BFCF0A3697DD</t>
  </si>
  <si>
    <t>Chaetocladius perennis (Meigen, 1830)</t>
  </si>
  <si>
    <t>D5E25D78-7817-4328-A183-82B5C87FA1E8</t>
  </si>
  <si>
    <t>Megaselia xanthozona (Strobl, 1892)</t>
  </si>
  <si>
    <t>D5E7D2B6-4704-4834-A2AF-6E2ED63612CF</t>
  </si>
  <si>
    <t>Lessertia dentichelis (Simon, 1884)</t>
  </si>
  <si>
    <t>Nesovitrea hammonis (Ström, 1765) (Streifenglanzschnecke)</t>
  </si>
  <si>
    <t>D5EAF8AC-1A0A-4E36-BB1B-1C38328F6DD9</t>
  </si>
  <si>
    <t>Aphthona variolosa Foudras, 1860</t>
  </si>
  <si>
    <t>D5EE720B-77EA-4AE7-BCAE-EB3194DFA706</t>
  </si>
  <si>
    <t>Eucosma campoliliana Denis &amp; Schiffermüller, 1775</t>
  </si>
  <si>
    <t>D5EFB567-02DF-4C97-9249-476CF859A552</t>
  </si>
  <si>
    <t>Hydroporus dorsalis (F.,1787)</t>
  </si>
  <si>
    <t>D5F29681-C86B-4578-80E8-8276C3F8FD40</t>
  </si>
  <si>
    <t>Chrysis splendidula Rossi, 1790</t>
  </si>
  <si>
    <t>D5F520BF-BF1F-4284-84F5-86D303579834</t>
  </si>
  <si>
    <t>Platydema violaceum (Fabricius, 1790)</t>
  </si>
  <si>
    <t>D5F6CA53-9CA9-4FCA-B086-F200E1B34193</t>
  </si>
  <si>
    <t>Anas acuta (Spiessente)</t>
  </si>
  <si>
    <t>D5FBD8B0-84D3-4563-9836-7FB17A57FBFC</t>
  </si>
  <si>
    <t>Orthonevra onytes Séguy, 1961</t>
  </si>
  <si>
    <t>D6011058-29DA-4064-B701-9370C9D15D96</t>
  </si>
  <si>
    <t>Murmidius ovalis (Beck, 1817)</t>
  </si>
  <si>
    <t>D6113556-0EFE-44D0-9E6C-3A8F44158D18</t>
  </si>
  <si>
    <t>Heliothela praegalliensis Frey, 1880</t>
  </si>
  <si>
    <t>D61626D0-D5B6-4C4E-8FFF-0A76DF49952E</t>
  </si>
  <si>
    <t>Cheilotrichia staryi Mendl, 1973</t>
  </si>
  <si>
    <t>D61745AD-6120-46C5-9B92-5B7AB7B576AC</t>
  </si>
  <si>
    <t>Leptocera fontinalis (Fallén, 1826)</t>
  </si>
  <si>
    <t>D6187DCD-5C50-434C-B128-B149D1EA6028</t>
  </si>
  <si>
    <t>Cossus cossus Linnaeus, 1758 (Weidenbohrer)</t>
  </si>
  <si>
    <t>D61AD530-B56E-4C59-95A0-E9D6F668DCB4</t>
  </si>
  <si>
    <t>Eukiefferiella gracei (Edwards, 1929)</t>
  </si>
  <si>
    <t>D61F6965-0DE9-4CAB-8E64-2B885CA16D18</t>
  </si>
  <si>
    <t>Coleophora nubivagella Zeller, 1849</t>
  </si>
  <si>
    <t>D6233C14-5B21-44AE-80A8-C4016A08F68C</t>
  </si>
  <si>
    <t>Graphogaster brunnescens Villeneuve, 1907</t>
  </si>
  <si>
    <t>D632B46B-7D37-4805-B9B8-DDE6B7918C9D</t>
  </si>
  <si>
    <t>Chironomus annularius authors, not De Geer, 1776</t>
  </si>
  <si>
    <t>D632E2E8-C812-4C80-B956-4340B2878D51</t>
  </si>
  <si>
    <t>Zodion cinereum (Fabricius, 1794)</t>
  </si>
  <si>
    <t>D6341882-7383-4CFF-A3CD-010930423A7B</t>
  </si>
  <si>
    <t>Lycaena tityrus subalpina Poda 1761 (Dunkler Feuerfalter)</t>
  </si>
  <si>
    <t>D636D0AF-48B3-45FF-9464-30B2C8EF1540</t>
  </si>
  <si>
    <t>Sarcophaga haemorrhoa Meigen, 1826</t>
  </si>
  <si>
    <t>D63A6C45-68B6-4093-AABC-9FA6CA1CCDA0</t>
  </si>
  <si>
    <t>Coenonympha gardetta darwiniana Staudinger 1871 (Darwins Wiesenvögelchen)</t>
  </si>
  <si>
    <t>D63AE9FB-DE35-458E-8DCF-8EC37C15AC07</t>
  </si>
  <si>
    <t>Lype reducta (Hagen, 1868)</t>
  </si>
  <si>
    <t>D63B607B-804D-444C-8E72-9BBAAB74BB5B</t>
  </si>
  <si>
    <t>Sepedophilus monticola (Wollaston, 1854)</t>
  </si>
  <si>
    <t>D63C26B0-C39C-410D-B902-F8F03A627A53</t>
  </si>
  <si>
    <t>Pterotopteryx dodecadactyla Hübner, 1813</t>
  </si>
  <si>
    <t>Xysticus gallicus Simon, 1875</t>
  </si>
  <si>
    <t>Sphaerium corneum (Linnaeus, 1758) (Gemeine Kugelmuschel)</t>
  </si>
  <si>
    <t>D641A89F-6D04-4FA8-904A-66BA47BFED8B</t>
  </si>
  <si>
    <t>Lonchoptera tristis Meigen, 1824</t>
  </si>
  <si>
    <t>D641E4DA-0F5D-4474-BDA8-A8AF33F8A7E8</t>
  </si>
  <si>
    <t>Ennomos quercaria Hübner, [1813]</t>
  </si>
  <si>
    <t>D644E076-56E4-4E6F-BBAC-E8D63F3BF795</t>
  </si>
  <si>
    <t>Dolichopus melanopus Meigen, 1824</t>
  </si>
  <si>
    <t>D648A8DF-435E-4E51-BDB4-2F6607B25FF5</t>
  </si>
  <si>
    <t>Clusiodes albimanus (Meigen, 1830)</t>
  </si>
  <si>
    <t>D648B0A8-3A76-4C58-B3AE-006D642C6470</t>
  </si>
  <si>
    <t>Nycteribia schmidlii Schiner, 1853</t>
  </si>
  <si>
    <t>D648CAA5-5520-4416-999B-7DEB10720054</t>
  </si>
  <si>
    <t>Caenosciara lucifuga Mohrig, 1970</t>
  </si>
  <si>
    <t>D648E510-7CB7-437B-A173-98C4BDEAFE6E</t>
  </si>
  <si>
    <t>Caryocolum proxima (Haworth, 1828)</t>
  </si>
  <si>
    <t>D64B7B94-2E98-4580-A48D-343A29495B10</t>
  </si>
  <si>
    <t>Holoplagia lucifuga (Loew, 1870)</t>
  </si>
  <si>
    <t>D64C6BA5-D74E-424E-90D6-AFA50F8D056C</t>
  </si>
  <si>
    <t>Zelotes tenuis (L. Koch, 1866)</t>
  </si>
  <si>
    <t>D64CDE2A-7383-4CD1-9E41-3660BCB1B193</t>
  </si>
  <si>
    <t>Ozyptila sanctuaria (O.P. Cambridge, 1871)</t>
  </si>
  <si>
    <t>D64F4E3F-3933-4C16-AF20-C2D78A232C91</t>
  </si>
  <si>
    <t>Pterostichus minor minor (Gyllenhal, 1827)</t>
  </si>
  <si>
    <t>D65654D8-1253-4BEB-87FD-6DCE4B8EF92F</t>
  </si>
  <si>
    <t>Cochylimorpha perfusana Guenée, 1845</t>
  </si>
  <si>
    <t>D6590576-0546-4B41-80A0-BEEFFE9B2D23</t>
  </si>
  <si>
    <t>Xestia collina Boisduval, 1840</t>
  </si>
  <si>
    <t>D65BF170-59F1-46F1-BC89-DBEDA1935E15</t>
  </si>
  <si>
    <t>Coleophora bilineatella Zeller, 1849</t>
  </si>
  <si>
    <t>D65D3CB8-0378-44C6-95E8-AB5F458C0350</t>
  </si>
  <si>
    <t>Chrysogaster solstitialis (Fallén, 1817)</t>
  </si>
  <si>
    <t>D65F6724-93C8-4994-AB4C-1DD71DEB6F57</t>
  </si>
  <si>
    <t>Phyllonorycter dubitella (Herrich-Schäffer, 1855)</t>
  </si>
  <si>
    <t>D6708E88-5B0E-4BDA-BDAB-2CAFD692AB0F</t>
  </si>
  <si>
    <t>Phytomyza trollii Hering, 1930</t>
  </si>
  <si>
    <t>D6710A88-079B-4B9E-BDD2-59A1DFE0ABEF</t>
  </si>
  <si>
    <t>Dichrorampha senectana Guenée, 1845</t>
  </si>
  <si>
    <t>D67354D9-467E-4859-9C1F-91E9F0B01DA0</t>
  </si>
  <si>
    <t>Forcipomyia braueri (Wasman, 1893)</t>
  </si>
  <si>
    <t>D6767868-E8E3-4F4D-861A-21156DA8A58A</t>
  </si>
  <si>
    <t>Brontaea humilis (Zetterstedt, 1860)</t>
  </si>
  <si>
    <t>D67873AE-AEF5-4FEA-9553-4DE8262AC0B0</t>
  </si>
  <si>
    <t>Episcythrastis tetricella Denis &amp; Schiffermüller, 1775</t>
  </si>
  <si>
    <t>D67C197C-37C6-4A96-B6B5-F49B97B094C8</t>
  </si>
  <si>
    <t>Stilbia faillae Püngeler, 1891</t>
  </si>
  <si>
    <t>D67C3F50-417D-4AE1-8C75-5BB97B944C42</t>
  </si>
  <si>
    <t>Bradysia maggiaensis Mohrig et Röschmann 1994</t>
  </si>
  <si>
    <t>D67FBB1C-34C4-4C5B-9B93-684E5113554E</t>
  </si>
  <si>
    <t>Ilybius crassus C.G. Thomson, 1856</t>
  </si>
  <si>
    <t>D681B59F-A1FB-440D-8684-D86242402897</t>
  </si>
  <si>
    <t>Chlorops geminatus Meigen, 1830</t>
  </si>
  <si>
    <t>D683115C-048F-48EC-A6E5-04802D1811D3</t>
  </si>
  <si>
    <t>Coleophora vestianella (Linnaeus, 1758)</t>
  </si>
  <si>
    <t>D68A1FEE-A1CC-4D56-B642-B285C73839D4</t>
  </si>
  <si>
    <t>Cylindroiulus verhoeffi (Brö¿lemann, 1896)</t>
  </si>
  <si>
    <t>D68D7946-C0D0-41B3-8F85-DD0BE0A7D2AD</t>
  </si>
  <si>
    <t>Colobaea beckeri (Hendel, 1902)</t>
  </si>
  <si>
    <t>D68F8192-8E82-42A5-A00A-658855CF143F</t>
  </si>
  <si>
    <t>Bucculatrix artemisiella Herrich-Schäffer, 1855</t>
  </si>
  <si>
    <t>D69255FD-18EF-4BAD-A4DF-845B3ED73F45</t>
  </si>
  <si>
    <t>Scatopsciara calamophila Frey, 1948</t>
  </si>
  <si>
    <t>D69472E3-A358-4FCC-BC15-945097D1A320</t>
  </si>
  <si>
    <t>Eupithecia semigraphata Bruand, [1851]</t>
  </si>
  <si>
    <t>D69875B4-FA5E-4A7B-9F42-08672365E030</t>
  </si>
  <si>
    <t>Gonioctena olivacea (Forster, 1771)</t>
  </si>
  <si>
    <t>D699B94A-76AD-4688-9BA0-C1DB8CE0CADF</t>
  </si>
  <si>
    <t>Colenis immunda (Sturm, 1807)</t>
  </si>
  <si>
    <t>D69F83A2-CB73-4C1E-B7D3-25D453B46183</t>
  </si>
  <si>
    <t>Esolus pygmaeus (Müller, 1806)</t>
  </si>
  <si>
    <t>D6A3BE7C-15CB-4C33-8F87-722C53F2948E</t>
  </si>
  <si>
    <t>Empis (s. str.) pseudoprodromus Collin, 1969</t>
  </si>
  <si>
    <t>D6AC0E17-3DE8-410D-93AB-CC2FC6C2E670</t>
  </si>
  <si>
    <t>Herina germinationis (Rossi, 1790)</t>
  </si>
  <si>
    <t>D6AEF37C-83FD-4FC8-A84B-BB2E59ADC8CD</t>
  </si>
  <si>
    <t>Corticarina fulvipes (Comolli, 1837)</t>
  </si>
  <si>
    <t>D6B422BB-4CD3-4EB2-95BC-86ED0DC228A1</t>
  </si>
  <si>
    <t>Cordulia aenea (Linnaeus, 1758) (Gemeine Smaragdlibelle)</t>
  </si>
  <si>
    <t>D6B5BD89-8653-4FF9-8980-183D8A7B459A</t>
  </si>
  <si>
    <t>Thinodromus dilatatus (Erichson, 1839)</t>
  </si>
  <si>
    <t>D6B8BADC-D935-4F78-8930-8889BCFE63EA</t>
  </si>
  <si>
    <t>Platambus maculatus (Linnaeus, 1758)</t>
  </si>
  <si>
    <t>D6BA6C39-8A19-44D3-99A1-EB71ADB67AC8</t>
  </si>
  <si>
    <t>Strophedra nitidana Fabricius, 1794</t>
  </si>
  <si>
    <t>D6BBC49C-7CDB-4A28-BD47-EDB0FEFED341</t>
  </si>
  <si>
    <t>Catops nitidicollis Kraatz, 1856</t>
  </si>
  <si>
    <t>D6BC0406-0754-4024-96DC-443B3DF84604</t>
  </si>
  <si>
    <t>Philonthus nigrita (Gravenhorst, 1806)</t>
  </si>
  <si>
    <t>D6BDFD9C-7D0F-42F4-9106-D82421BBAF45</t>
  </si>
  <si>
    <t>Syngrapha ain Hochenwarth, 1785</t>
  </si>
  <si>
    <t>D6C3814E-DA70-4B95-8DE1-0B9A98FF9F99</t>
  </si>
  <si>
    <t>Leiodes strigipenne Daffner, 1983</t>
  </si>
  <si>
    <t>D6C8BA31-663C-4AC2-A766-28A3354F8D90</t>
  </si>
  <si>
    <t>Carpodacus erythrinus (Karmingimpel)</t>
  </si>
  <si>
    <t>D6CB0778-7E0E-48C1-B48F-F102B1312091</t>
  </si>
  <si>
    <t>Margarinotus obscurus (Kugelann, 1792)</t>
  </si>
  <si>
    <t>D6CB29F8-568D-4729-8545-56CAA460570D</t>
  </si>
  <si>
    <t>Anthomyiopsis plagioderae Mesnil, 1972</t>
  </si>
  <si>
    <t>D6CC20CE-F0F9-4EB4-B81F-61F65748905B</t>
  </si>
  <si>
    <t>Diodesma subterranea Guérin-Ménéville, 1844</t>
  </si>
  <si>
    <t>D6CCEBBD-45FE-4FE3-B51A-E99866DD0DE5</t>
  </si>
  <si>
    <t>Notocelia incarnata Hübner, 1800</t>
  </si>
  <si>
    <t>D6D65D91-10D1-4A78-BE78-1110DB69764F</t>
  </si>
  <si>
    <t>Lasiorhynchites praeustus (Boheman, 1845)</t>
  </si>
  <si>
    <t>D6DEAFC7-2E69-4424-97DB-F10FDFAE341A</t>
  </si>
  <si>
    <t>Eulia ministrana Linnaeus, 1758</t>
  </si>
  <si>
    <t>D6E10A5E-DA11-4FC6-B9F1-DB4C4FD07E40</t>
  </si>
  <si>
    <t>Adrastus limbatus (Fabricius, 1776)</t>
  </si>
  <si>
    <t>D6E49E48-7A79-4BB4-9CEA-C750334471EF</t>
  </si>
  <si>
    <t>Acleris comariana Lienig &amp; Zeller, 1846</t>
  </si>
  <si>
    <t>D6E8156A-0DD4-4583-A226-33A46C24FD0A</t>
  </si>
  <si>
    <t>Platypalpus nigricolor Merz et Chvála, 1998</t>
  </si>
  <si>
    <t>D6EA1340-53B1-45EA-A19C-C594519A8DD8</t>
  </si>
  <si>
    <t>Dicyrtomellus argenteus Wahis</t>
  </si>
  <si>
    <t>D6EA3747-69D8-482A-99A0-F28AED06DC13</t>
  </si>
  <si>
    <t>Aethes smeathmanniana Fabricius, 1781</t>
  </si>
  <si>
    <t>D6EB28AB-247D-41CA-A1CB-BC363CBDB5F9</t>
  </si>
  <si>
    <t>Chamaemyia elegans (Panzer, 1809)</t>
  </si>
  <si>
    <t>D6F3275D-D585-4957-81D4-97720098E2CD</t>
  </si>
  <si>
    <t>Neuraphes frigidus Holdhaus, 1902</t>
  </si>
  <si>
    <t>D6F42D1C-8A9E-470F-BFF6-82597BF3E434</t>
  </si>
  <si>
    <t>Cyrtopogon fulvicornis (Macquart, 1834)</t>
  </si>
  <si>
    <t>D6F4D198-B3EA-4756-8C96-CC6F00492FEA</t>
  </si>
  <si>
    <t>Hygrotus inaequalis (Fabricius, 1777)</t>
  </si>
  <si>
    <t>D6F5D0DD-320F-4001-8C7E-9ADE53194D41</t>
  </si>
  <si>
    <t>Camptomyia fenestralis (Bremi, 1847)</t>
  </si>
  <si>
    <t>D6F64674-A497-4D3B-9EF6-24CC2A0A2CB5</t>
  </si>
  <si>
    <t>Sesia bembeciformis Hübner, [1806] (Grosser Weiden-Glasflügler)</t>
  </si>
  <si>
    <t>D6F6D785-2311-47F1-99C9-15C6DA1A7944</t>
  </si>
  <si>
    <t>Antepipona ephippium (Klug, 1817)</t>
  </si>
  <si>
    <t>D6F90B5C-7B36-4E50-A96E-5970D3F852F4</t>
  </si>
  <si>
    <t>Chamaesphecia annellata Zeller, 1847 (Schwarznessel-Glasflügler)</t>
  </si>
  <si>
    <t>D6FEA04B-4A50-453D-9D21-D189D1CB163A</t>
  </si>
  <si>
    <t>Nineta inpunctata (Reuter, 1894)</t>
  </si>
  <si>
    <t>D6FED8B3-828E-4CFC-9B9D-9A521AAD4E25</t>
  </si>
  <si>
    <t>Devia prospera (Erichson, 1839)</t>
  </si>
  <si>
    <t>D6FF05C7-732F-46CD-8BFA-8ECFF837DFF3</t>
  </si>
  <si>
    <t>Scatella paludum (Meigen, 1830)</t>
  </si>
  <si>
    <t>D70AE0A4-6C7A-4411-9B1D-E7B974E1506A</t>
  </si>
  <si>
    <t>Metriocnemus hygropetricus? Kieffer, 1912</t>
  </si>
  <si>
    <t>D70C7535-5B5B-44B8-A428-588C1A039B14</t>
  </si>
  <si>
    <t>Protapion interjectum (Desbrochers, 1895)</t>
  </si>
  <si>
    <t>D70EBA4C-8F28-41E3-A77A-CABD4C5A7984</t>
  </si>
  <si>
    <t>Bibloplectus ambiguus (Reichenbach, 1816)</t>
  </si>
  <si>
    <t>D70F3CFD-332C-4FD0-BA1B-2FE038076230</t>
  </si>
  <si>
    <t>Fannia nitida (Stein, 1895)</t>
  </si>
  <si>
    <t>D71369F1-3A55-4C58-815F-B5D285753FA4</t>
  </si>
  <si>
    <t>Therioplectes gigas (Herbst, 1787)</t>
  </si>
  <si>
    <t>D718651C-812B-4998-A711-1F17C2FC4CE3</t>
  </si>
  <si>
    <t>Plutella xylostella (Linnaeus, 1758)</t>
  </si>
  <si>
    <t>D719119B-7F10-491B-B5C8-C3EB534C7153</t>
  </si>
  <si>
    <t>Microphthalma europaea Egger, 1860</t>
  </si>
  <si>
    <t>Ancistrocerus antilope (Panzer, 1798)</t>
  </si>
  <si>
    <t>D7222B91-4400-4B62-BEAB-45646366355B</t>
  </si>
  <si>
    <t>Coccinella magnifica Redtenbacher, 1843</t>
  </si>
  <si>
    <t>D7229084-AFE9-42E5-894E-A6AEB5916A3A</t>
  </si>
  <si>
    <t>Aphodius plagiatus (Linnaeus, 1767)</t>
  </si>
  <si>
    <t>D722F68D-2769-4652-A8BE-12F587ED2171</t>
  </si>
  <si>
    <t>Hilara clypeata Meigen, 1822</t>
  </si>
  <si>
    <t>D72436AE-DBFC-48B6-B08B-A3EEA3625B97</t>
  </si>
  <si>
    <t>Depressaria daucivorella Ragonot, 1889</t>
  </si>
  <si>
    <t>D72516E0-91C5-49E9-8D5F-B33BC46633F7</t>
  </si>
  <si>
    <t>Megaselia lata (Wood, 1910)</t>
  </si>
  <si>
    <t>D727C6F6-2168-4B0B-B708-EDBD486B979E</t>
  </si>
  <si>
    <t>Contarinia galeobdolontis Kieffer, 1909</t>
  </si>
  <si>
    <t>D72943F6-77BB-4C15-8B6E-5C1989EA8044</t>
  </si>
  <si>
    <t>Agabus melanarius Aubé, 1837</t>
  </si>
  <si>
    <t>D72DDEFD-6787-4765-AA74-6DF28A08FCBB</t>
  </si>
  <si>
    <t>Argyroploce roseomaculana Herrich-Schäffer, 1851</t>
  </si>
  <si>
    <t>D7376F61-944E-43AE-9FD2-5A7F773D383F</t>
  </si>
  <si>
    <t>Herculia rubidalis Denis &amp; Schiffermüller, 1775</t>
  </si>
  <si>
    <t>D737737C-CA5B-488C-B9B8-107262EF900E</t>
  </si>
  <si>
    <t>Pseudotelphusa tessella (Linnaeus, 1758)</t>
  </si>
  <si>
    <t>D737C964-A479-4551-B3C1-A901E7331F9A</t>
  </si>
  <si>
    <t>Perittia regificella Sircom, 1849</t>
  </si>
  <si>
    <t>D73881AF-FC19-4658-9A1F-45D796F7A2A0</t>
  </si>
  <si>
    <t>Stilbum cyanurum Forster, 1771</t>
  </si>
  <si>
    <t>D73CE7F0-801B-468A-9082-9ECE443F42A6</t>
  </si>
  <si>
    <t>Mantura obtusata (Gyllenhal, 1813)</t>
  </si>
  <si>
    <t>D7403FDC-474F-4B31-865E-A7AB055F5E5D</t>
  </si>
  <si>
    <t>Dionaea aurifrons (Meigen, 1824)</t>
  </si>
  <si>
    <t>D7415EE5-192E-4000-8FF5-48CD64AD24BB</t>
  </si>
  <si>
    <t>Nowickia atripalpis (Robineau-Desvoidy, 1863)</t>
  </si>
  <si>
    <t>D7468DC8-296F-4484-8FE9-F20B55A868EB</t>
  </si>
  <si>
    <t>Protaetia affinis (Andersch, 1797)</t>
  </si>
  <si>
    <t>D746E022-1D18-42A3-A814-AC37D779967A</t>
  </si>
  <si>
    <t>Cryptophagus subdepressus Gyllenhal, 1827</t>
  </si>
  <si>
    <t>D74CAB73-D65F-4347-AD88-E01782922F31</t>
  </si>
  <si>
    <t>Chaetarthria seminulum (Herbst, 1797)</t>
  </si>
  <si>
    <t>D74CC98D-DBEA-47EC-9233-000FC981B841</t>
  </si>
  <si>
    <t>Pentarthrum huttoni Wollaston, 1854</t>
  </si>
  <si>
    <t>D74D6789-782F-4BF4-BF9A-1ECFFE46C0DB</t>
  </si>
  <si>
    <t>Aphria longirostris (Meigen, 1824)</t>
  </si>
  <si>
    <t>D75007E4-06C6-48BA-B205-75664C99D25C</t>
  </si>
  <si>
    <t>Agabus bipustulatus (Linnaeus, 1767)</t>
  </si>
  <si>
    <t>D750C461-E951-4F1E-A2BF-E3375B163BF5</t>
  </si>
  <si>
    <t>Acrotrichis sitkaensis (Motschulsky, 1845)</t>
  </si>
  <si>
    <t>D7510A24-4D36-46BD-8E17-5BDC846F815D</t>
  </si>
  <si>
    <t>Platypalpus pygialis Chvála, 1973</t>
  </si>
  <si>
    <t>D755924D-04D4-4652-9CFB-B8E1CC1AFE14</t>
  </si>
  <si>
    <t>Stenus geniculatus Gravenhorst, 1806</t>
  </si>
  <si>
    <t>Testacella haliotidea Draparnaud, 1801 (Graugelbe Rucksackschnecke)</t>
  </si>
  <si>
    <t>D7577FE0-4F3E-4377-9A50-026278979793</t>
  </si>
  <si>
    <t>Minota carpathica Heikertinger, 1911</t>
  </si>
  <si>
    <t>D75DE611-8AB9-4244-9BCF-FCC0E0C718BB</t>
  </si>
  <si>
    <t>Myotis emarginatus (Geoffroy, 1806) (Wimperfledermaus)</t>
  </si>
  <si>
    <t>D7611EB7-D8A0-481E-8E15-E1ED67CBEA67</t>
  </si>
  <si>
    <t>Udea accolalis Zeller, 1867</t>
  </si>
  <si>
    <t>D7623355-3C04-4193-AAFE-EE9B56B7D218</t>
  </si>
  <si>
    <t>Dryodromia testacea Rondani, 1856</t>
  </si>
  <si>
    <t>D763D4D0-0C11-43AC-9B74-F56BC329EA7B</t>
  </si>
  <si>
    <t>Eana cottiana Chrétien, 1898</t>
  </si>
  <si>
    <t>D7695981-B7B8-4C17-8922-45EB7C137C23</t>
  </si>
  <si>
    <t>Empis (s. str.) simulium (Nowicki, 1868)</t>
  </si>
  <si>
    <t>D769B7E7-3EB9-45C7-9E93-E04A88D5F0AC</t>
  </si>
  <si>
    <t>Coquillettidia richiardii (Ficalbi, 1889)</t>
  </si>
  <si>
    <t>D7713D1E-136F-4BDB-A732-7D4789918F7A</t>
  </si>
  <si>
    <t>Hypocacculus rufipes (Kugelann, 1792)</t>
  </si>
  <si>
    <t>D7739EE8-C4F7-49B6-A708-89FEC1C5DFC0</t>
  </si>
  <si>
    <t>Crambus lathoniellus Zincken, 1817</t>
  </si>
  <si>
    <t>D7748800-1EC6-4E5A-A758-315F37B4DB85</t>
  </si>
  <si>
    <t>Platypalpus stroblii (Mik, 1900)</t>
  </si>
  <si>
    <t>D7807E96-34DD-4991-89B3-A76E438C147B</t>
  </si>
  <si>
    <t>Helina lasiophthalma (Macquart, 1835)</t>
  </si>
  <si>
    <t>Crossocerus ovalis Lepeletier &amp; Brullé, 1834</t>
  </si>
  <si>
    <t>D78152B1-592E-46FF-908F-3E64C913A8CD</t>
  </si>
  <si>
    <t>Euplectus duponti Aubé, 1833</t>
  </si>
  <si>
    <t>D781CAC5-3195-447D-B436-FCF51EC91DC6</t>
  </si>
  <si>
    <t>Centromerus levitarsis (Simon, 1884)</t>
  </si>
  <si>
    <t>D78C3FA3-C95D-4E9D-B5F0-8602D7A8FF1F</t>
  </si>
  <si>
    <t>Limnephilus affinis Curtis, 1834</t>
  </si>
  <si>
    <t>D78FFA36-1FA3-4ED0-B798-F89ECEFBCA97</t>
  </si>
  <si>
    <t>Scopaeus sulcicollis (Stephens, 1833)</t>
  </si>
  <si>
    <t>D78FFDB8-4C6A-45F9-A37D-55453D377B34</t>
  </si>
  <si>
    <t>Atheta puberula (Sharp, 1869)</t>
  </si>
  <si>
    <t>D7958480-35F0-49F8-968A-C65E2B28E960</t>
  </si>
  <si>
    <t>Heterhelus solani (Heer, 1841)</t>
  </si>
  <si>
    <t>D795A4AC-0F0B-4724-95DB-7073BC0B4FF3</t>
  </si>
  <si>
    <t>Stenus comma aeneiceps Rey, 1884</t>
  </si>
  <si>
    <t>D7962FC5-D903-4211-AA9E-2A51F3F86F47</t>
  </si>
  <si>
    <t>Isochnus angustifrons (West, 1917)</t>
  </si>
  <si>
    <t>D7968DDA-8A91-41FE-8262-D6724BE14948</t>
  </si>
  <si>
    <t>Polytrichophora duplosetosa (Becker, 1896)</t>
  </si>
  <si>
    <t>D798195A-470C-4367-9BB2-74F3F3ECACC1</t>
  </si>
  <si>
    <t>Epinotia cruciana Linnaeus, 1761</t>
  </si>
  <si>
    <t>D7A42DC5-8DB3-4ACD-A076-802AB65823B3</t>
  </si>
  <si>
    <t>Hilara cornicula Loew, 1873</t>
  </si>
  <si>
    <t>D7AA92AE-CFF8-4A69-B340-49E2F4B89D7A</t>
  </si>
  <si>
    <t>Stenus longitarsis Thomson, 1851</t>
  </si>
  <si>
    <t>D7AD494F-7FE7-4715-8352-F531F458AC89</t>
  </si>
  <si>
    <t>Trifurcula immundella (Zeller, 1839)</t>
  </si>
  <si>
    <t>D7B884FC-06F7-4628-B76C-E4BBDAEE3A79</t>
  </si>
  <si>
    <t>Cheiracanthium montanum L. Koch, 1878</t>
  </si>
  <si>
    <t>D7C1C936-8627-4934-B3ED-D3777BAA322A</t>
  </si>
  <si>
    <t>Acrocephalus paludicola (Seggenrohrsänger)</t>
  </si>
  <si>
    <t>D7C2AB4B-3C08-4CAE-858D-33471342543A</t>
  </si>
  <si>
    <t>Rhypholophus phryganopterus Kolenati, 1860</t>
  </si>
  <si>
    <t>D7C5F9B7-8DA1-427A-80D6-E6654F6443A3</t>
  </si>
  <si>
    <t>Crossopalpus humilis (Frey, 1913)</t>
  </si>
  <si>
    <t>D7C68360-2C4E-4DFC-96E0-369B03B7F8E9</t>
  </si>
  <si>
    <t>Delia aconiti (Ringdahl, 1948)</t>
  </si>
  <si>
    <t>D7CA3296-EF91-46F0-8556-914D82FF5F30</t>
  </si>
  <si>
    <t>Hydroptila insubrica Ris, 1903</t>
  </si>
  <si>
    <t>D7CCAB3E-3E70-4E26-89B7-A1CB6A062D67</t>
  </si>
  <si>
    <t>Bibloporus minutus Raffray, 1914</t>
  </si>
  <si>
    <t>D7D071CD-7F37-49EA-948C-9B1824F2F8B5</t>
  </si>
  <si>
    <t>Phasia obesa (Fabricius, 1798)</t>
  </si>
  <si>
    <t>D7D173E6-AFFE-4187-9F2B-C5375DECE79C</t>
  </si>
  <si>
    <t>Admontia cepelaki (Mesnil, 1961)</t>
  </si>
  <si>
    <t>D7D17CF8-C234-4B24-84FB-E14B0FFA86E7</t>
  </si>
  <si>
    <t>Olibrus corticalis (Panzer,1797)</t>
  </si>
  <si>
    <t>D7D9AEA5-44AB-4661-AF22-BAF02E392919</t>
  </si>
  <si>
    <t>Merodon crymensis Paramonov, 1925</t>
  </si>
  <si>
    <t>D7DA2367-C451-4A29-A631-77904F393A2E</t>
  </si>
  <si>
    <t>Mordellistena purpureonigrans Ermisch, 1963</t>
  </si>
  <si>
    <t>D7DD1E9A-98EE-4A7C-AE2C-3A252C539B2E</t>
  </si>
  <si>
    <t>Megophthalmidia crassicornis (Curtis, 1837)</t>
  </si>
  <si>
    <t>D7DE5228-CAB1-4194-B060-FF96C043D5D1</t>
  </si>
  <si>
    <t>Platymya fimbriata (Meigen, 1824)</t>
  </si>
  <si>
    <t>D7DFB173-D458-4252-B873-384225B042F6</t>
  </si>
  <si>
    <t>Trechoblemus micros (Herbst, 1784)</t>
  </si>
  <si>
    <t>D7E0C4F4-D949-46C7-90AB-175472C5D584</t>
  </si>
  <si>
    <t>Chironomus montuosus Ryser, Wülker et Scholl, 1985</t>
  </si>
  <si>
    <t>D7E3B89C-9D90-45BA-9753-B8295220299B</t>
  </si>
  <si>
    <t>Pellenes tripunctatus (Walckenaer, 1802)</t>
  </si>
  <si>
    <t>Myrmica vandeli</t>
  </si>
  <si>
    <t>D7E95611-54DF-4C6C-A82C-1DD4009F7826</t>
  </si>
  <si>
    <t>Mycetophila hyrcania Lastovka et Matile, 1969</t>
  </si>
  <si>
    <t>D7EA273D-3B88-4225-9E94-737614E697DD</t>
  </si>
  <si>
    <t>Andrena nigroolivacea Dours.</t>
  </si>
  <si>
    <t>D7F53FDF-FA16-43A6-B1F2-3D1B5AC80783</t>
  </si>
  <si>
    <t>Oxystoma pomonae (Fabricius, 1798)</t>
  </si>
  <si>
    <t>Cochlostoma septemspirale (Razoumowsky, 1789) (Kleine Walddeckelschnecke)</t>
  </si>
  <si>
    <t>D7F6DC04-D154-4D75-B225-C427046B4D86</t>
  </si>
  <si>
    <t>Chalarus indistinctus Jervis, 1992</t>
  </si>
  <si>
    <t>D7F7C6C1-0793-4DA8-9BFA-2ED561206CB7</t>
  </si>
  <si>
    <t>Brachyopa plena? Collin,1939</t>
  </si>
  <si>
    <t>D7F88A39-7D87-4A74-A549-433CEE6B7F25</t>
  </si>
  <si>
    <t>Parectopa ononidis (Zeller, 1839)</t>
  </si>
  <si>
    <t>D7FC477E-EBE8-4EC7-8040-C5CDAD87D58A</t>
  </si>
  <si>
    <t>Aphodius sticticus (Panzer, 1798)</t>
  </si>
  <si>
    <t>D800F442-E05F-4910-96DF-F3290F63FCC0</t>
  </si>
  <si>
    <t>Paederidus rubrothoracicus (Goeze, 1777)</t>
  </si>
  <si>
    <t>D806647A-9E90-45E1-9BFB-4DB4F0DE5568</t>
  </si>
  <si>
    <t>Ernobius explanatus explanatus (Mannerheim, 1843)</t>
  </si>
  <si>
    <t>D811AD96-517F-4F86-8A08-965D36F360EF</t>
  </si>
  <si>
    <t>Rhizophagus parvulus (Paykull, 1800)</t>
  </si>
  <si>
    <t>D811C80B-5B94-4CD5-B989-2A023B22F149</t>
  </si>
  <si>
    <t>Chrysis sexdentata Christ, 1791</t>
  </si>
  <si>
    <t>D8147FAB-2641-423E-B3B2-2FAB734E688D</t>
  </si>
  <si>
    <t>Acrotrichis sanctaehelenae Johnson, 1975</t>
  </si>
  <si>
    <t>D8179CFD-6E6E-4D3D-A742-3677C8CFD5AB</t>
  </si>
  <si>
    <t>Dirhaqus emyi (Rouget, 1855)</t>
  </si>
  <si>
    <t>D8197A91-61A5-44E5-B8C9-3F5ACBE8B3B8</t>
  </si>
  <si>
    <t>Malachius aeneus (Linnaeus, 1758)</t>
  </si>
  <si>
    <t>D8200EF9-105F-4D30-9DD5-13481A47494A</t>
  </si>
  <si>
    <t>Lophyra flexuosa (Fabricius, 1787)</t>
  </si>
  <si>
    <t>D82120A2-1E5A-48E2-AB04-B38BF11E5FEA</t>
  </si>
  <si>
    <t>Hypena obsitalis Hübner, [1813]</t>
  </si>
  <si>
    <t>D827796C-F824-4149-8CFA-ABAA7B4FAB8C</t>
  </si>
  <si>
    <t>Eusphalerum palligerum (Kiesenwetter, 1847)</t>
  </si>
  <si>
    <t>D827E240-24CB-46D0-A8FA-8BCF815785A5</t>
  </si>
  <si>
    <t>Magdalis violacea (Linnaeus, 1758)</t>
  </si>
  <si>
    <t>D8284283-C706-4B37-AA92-630FE68EA514</t>
  </si>
  <si>
    <t>Coproica acutangula (Zetterstedt, 1847)</t>
  </si>
  <si>
    <t>D828B741-1987-45CD-AF3B-360BCD0519CF</t>
  </si>
  <si>
    <t>Rhyncolus ater (Linnaeus, 1758)</t>
  </si>
  <si>
    <t>D82D0BAF-C135-43D8-9E1D-6D682E839452</t>
  </si>
  <si>
    <t>Hoplolabis fluviatilis (Vaillant, 1970)</t>
  </si>
  <si>
    <t>D82D9B34-98B8-4B7F-B3B4-A404F2926173</t>
  </si>
  <si>
    <t>Coeliodes dryados (Gmelin, 1790)</t>
  </si>
  <si>
    <t>D8319FD7-0458-4327-970B-255560DF11C1</t>
  </si>
  <si>
    <t>Tanytarsus nemorosus Edwards, 1929</t>
  </si>
  <si>
    <t>D83342CD-507C-4825-890C-E47FC812D6AE</t>
  </si>
  <si>
    <t>Sarcophaga nigricaudata (Povolny et Slamecková, 1982)</t>
  </si>
  <si>
    <t>D8341674-BA77-4F26-AF35-8AEE8F341BDA</t>
  </si>
  <si>
    <t>Psectrocladius barbimanus (Edwards, 1929)</t>
  </si>
  <si>
    <t>D83CAB52-F4EE-4608-8D9C-E0FCB5BEFD63</t>
  </si>
  <si>
    <t>Coleophora ciconiella Herrich-Schäffer, 1855</t>
  </si>
  <si>
    <t>D83DBB09-56EA-4401-8CD9-2527D4AF30F1</t>
  </si>
  <si>
    <t>Agathomyia antennata (Zetterstedt, 1819)</t>
  </si>
  <si>
    <t>D83F1158-074A-48BF-BE63-E33B4886ABEA</t>
  </si>
  <si>
    <t>Philonthus rotundicollis (Ménétriés, 1832)</t>
  </si>
  <si>
    <t>D83F2A32-A862-48F4-B049-26DD946D97F3</t>
  </si>
  <si>
    <t>Phyllonorycter acerifoliella (Zeller, 1839)</t>
  </si>
  <si>
    <t>D83F691F-541A-4BD9-A5AA-508FE12395A1</t>
  </si>
  <si>
    <t>Serromyia femorata (Meigen, 1804)</t>
  </si>
  <si>
    <t>D843CAF0-D59C-4F5D-B43A-C73442D579CD</t>
  </si>
  <si>
    <t>Napomyza cichorii Spencer, 1966</t>
  </si>
  <si>
    <t>D8458AB1-02A1-4A86-B75A-D6454F0BC274</t>
  </si>
  <si>
    <t>Atheta diversa diversa (Sharp, 1869)</t>
  </si>
  <si>
    <t>D845D5EA-309A-4279-8F9D-B7BEC8569591</t>
  </si>
  <si>
    <t>Sepedophilus littoreus (Linnaeus, 1758)</t>
  </si>
  <si>
    <t>D84E68EE-4140-4A66-A2A8-859D28EC5D14</t>
  </si>
  <si>
    <t>Proteinus ovalis Stephens, 1834</t>
  </si>
  <si>
    <t>D85E44F3-44EE-4042-886D-0768E0D38031</t>
  </si>
  <si>
    <t>Monocephalus castaneipes (Simon, 1884)</t>
  </si>
  <si>
    <t>D8673946-0078-47B6-BD6E-627176BAD8CA</t>
  </si>
  <si>
    <t>Hada calberlai Staudinger, 1883</t>
  </si>
  <si>
    <t>D8677C0A-E26D-4A3D-933E-0D8D8E3D86A4</t>
  </si>
  <si>
    <t>Catascia dilucidaria Denis &amp; Schiffermüller, 1775</t>
  </si>
  <si>
    <t>D869D63B-A075-49DB-A129-6EEA400514DA</t>
  </si>
  <si>
    <t>Ceruchus chrysomelinus (Hochenwart, 1785) (Rindenschröter)</t>
  </si>
  <si>
    <t>D86B66BB-0F5A-4238-B2B8-0399E57BCED5</t>
  </si>
  <si>
    <t>Roeslerstammia pronubella (Denis &amp; Schiffermüller, 1775)</t>
  </si>
  <si>
    <t>D86D860F-EDCA-4D61-968D-4708E4FF4C3F</t>
  </si>
  <si>
    <t>Heteropoda venatoria (Linnaeus, 1767)</t>
  </si>
  <si>
    <t>D86E0215-8D35-45C4-A5A7-E5A0C767B8BF</t>
  </si>
  <si>
    <t>Thinobius brunneipennis Kraatz, 1857</t>
  </si>
  <si>
    <t>D86F4B19-DF55-48C7-8EED-71C13249B281</t>
  </si>
  <si>
    <t>Phalacrotophora berolinensis Schmitz, 1920</t>
  </si>
  <si>
    <t>D87434A4-1263-4889-8A49-DBCC8982BCDA</t>
  </si>
  <si>
    <t>Lucilia sericata (Meigen, 1826)</t>
  </si>
  <si>
    <t>D8775A55-ED49-48E9-952F-A762ED4A7719</t>
  </si>
  <si>
    <t>Cryptocephalus marginellus Olivier, 1791</t>
  </si>
  <si>
    <t>D87A8136-62E4-4113-A59B-657992C809E1</t>
  </si>
  <si>
    <t>Agonopterix nodiflorella (Millière, 1866)</t>
  </si>
  <si>
    <t>D87EB936-F18F-44D2-82A1-385DB89CFBBF</t>
  </si>
  <si>
    <t>Wagneria alpina Villeneuve, 1910</t>
  </si>
  <si>
    <t>D8833F59-0346-4C9E-9962-D784208AA3FE</t>
  </si>
  <si>
    <t>Spilomena punctatissima Blüthgen, 1953</t>
  </si>
  <si>
    <t>D883FD8B-962C-459F-9828-ECDCD14C89F8</t>
  </si>
  <si>
    <t>Cordyla semiflava (Staeger, 1840)</t>
  </si>
  <si>
    <t>D8841CCD-B261-4C5F-95DF-C836B71B58EE</t>
  </si>
  <si>
    <t>Ditomyia fasciata (Meigen, 1818)</t>
  </si>
  <si>
    <t>D885CDA0-7DFC-4FFE-9939-126018061787</t>
  </si>
  <si>
    <t>Agriopis leucophaearia Denis &amp; Schiffermüller, 1775</t>
  </si>
  <si>
    <t>D888F3A6-CD7D-49B1-B931-4A1DE661EBF5</t>
  </si>
  <si>
    <t>Entephria flavicinctata Hübner, [1813]</t>
  </si>
  <si>
    <t>D8897BA6-A00F-4C03-8474-8743D8B5BDE0</t>
  </si>
  <si>
    <t>Zyras funestus (Gravenhorst, 1806)</t>
  </si>
  <si>
    <t>D88EE364-03E8-4A09-B039-3F6D9C19D524</t>
  </si>
  <si>
    <t>Carabus fabricii fabricii Panzer, 1810</t>
  </si>
  <si>
    <t>D8900C86-B5AB-4201-8AE7-2BDAC7CFC94C</t>
  </si>
  <si>
    <t>Platypeza hirticeps Verrall, 1901</t>
  </si>
  <si>
    <t>D8917FD7-3B40-4315-8E0A-DC555925929E</t>
  </si>
  <si>
    <t>Clostera anachoreta Denis &amp; Schiffermüller, 1775 (Schwarzgefleckter Rauhfussspinner)</t>
  </si>
  <si>
    <t>D892C2CD-EF0B-4275-B35A-836D74B8C646</t>
  </si>
  <si>
    <t>Longitarsus foudrasi Weise, 1893</t>
  </si>
  <si>
    <t>D8940F6E-E9A1-4CC2-9220-6C54C03851C5</t>
  </si>
  <si>
    <t>Calodera protensa Mannerheim, 1830</t>
  </si>
  <si>
    <t>D8941AF0-DEC8-4B03-993E-0DF90C13323E</t>
  </si>
  <si>
    <t>Helcystogramma lineolella (Zeller, 1839)</t>
  </si>
  <si>
    <t>D89813E4-066D-47D3-96F7-0CC67016E0AA</t>
  </si>
  <si>
    <t>Orthocladius pedestris Kieffer, 1909</t>
  </si>
  <si>
    <t>D89962DE-8A91-490F-82FC-6E341890FCFF</t>
  </si>
  <si>
    <t>Rymosia virens Dziedzicki, 1909</t>
  </si>
  <si>
    <t>D89E01A0-689A-4D4E-825B-5F481F3A5D23</t>
  </si>
  <si>
    <t>Bayeriola thymicola (Kieffer, 1888)</t>
  </si>
  <si>
    <t>D8A69DE3-DE24-4A2C-9B0C-B05156717767</t>
  </si>
  <si>
    <t>Oscinimorpha minutissima (Strobl, 1900)</t>
  </si>
  <si>
    <t>D8A96EC9-31FE-4F1F-9EB8-A7B5C41EA0C8</t>
  </si>
  <si>
    <t>Agabus congener (Thunberg, 1794)</t>
  </si>
  <si>
    <t>D8ACF8F1-4A25-40AC-B1CE-67EDDAFF9A06</t>
  </si>
  <si>
    <t>Chelifera precatoria (Fallén, 1816)</t>
  </si>
  <si>
    <t>Macrogastra plicatula s.l. (Draparnaud, 1801) (Gefältelte Schliessmundschnecke)</t>
  </si>
  <si>
    <t>D8B50C79-7E13-4428-A7AF-975E2E41C2B9</t>
  </si>
  <si>
    <t>Photedes fluxa Hübner, [1809]</t>
  </si>
  <si>
    <t>D8BBCB6F-8C38-43A5-956B-E6528ECDEDBF</t>
  </si>
  <si>
    <t>Brachinus immaculicornis Dejean, 1826</t>
  </si>
  <si>
    <t>D8BC3DA6-A307-48A4-B13D-A17E163483FD</t>
  </si>
  <si>
    <t>Catoptria pyramidellus Treitschke, 1832</t>
  </si>
  <si>
    <t>D8BCFB53-39E6-4701-B610-79DC9505B9C6</t>
  </si>
  <si>
    <t>Calonectris diomedea (Gelbschnabelsturmtaucher)</t>
  </si>
  <si>
    <t>D8C1322B-0441-407D-B835-AC05B65A16D6</t>
  </si>
  <si>
    <t>Bradysia regularis (Lengersdorf, 1934)</t>
  </si>
  <si>
    <t>D8C4109B-8D33-4F6C-A3F4-A2D9E5D84A92</t>
  </si>
  <si>
    <t>Bledius pusillus Erichson, 1839</t>
  </si>
  <si>
    <t>D8C42C4E-F8C8-4FE9-BCB0-1AC998B42D99</t>
  </si>
  <si>
    <t>Hydropsyche fulvipes (Curtis, 1834)</t>
  </si>
  <si>
    <t>D8C4D0A7-7BFF-46D1-8FB3-2084B2ACBA24</t>
  </si>
  <si>
    <t>Monticola saxatilis (Steinrötel)</t>
  </si>
  <si>
    <t>D8C675C1-D5D3-46B1-9A5A-B604FED11D83</t>
  </si>
  <si>
    <t>Phlogophora scita Hübner, 1790</t>
  </si>
  <si>
    <t>D8CB9BD0-5766-4119-819F-65553D0D6E82</t>
  </si>
  <si>
    <t>Squamapion oblivium (Schilsky, 1902)</t>
  </si>
  <si>
    <t>D8CBADA7-6C23-4C31-90F0-ECA6BAF8BA18</t>
  </si>
  <si>
    <t>Opomyza florum (Fabricius, 1794)</t>
  </si>
  <si>
    <t>D8CD4F73-8D3D-4115-9B2B-AFF3B97FF8A4</t>
  </si>
  <si>
    <t>Trachyphloeus rectus Thomson, 1865</t>
  </si>
  <si>
    <t>D8CD629A-983A-4A26-AA55-E3BE748988EB</t>
  </si>
  <si>
    <t>Cochylis pallidana Zeller, 1847</t>
  </si>
  <si>
    <t>D8D1EAFD-B029-43A7-9D36-C89C0A956E28</t>
  </si>
  <si>
    <t>Pyronia cecilia Vallantin, 1894</t>
  </si>
  <si>
    <t>D8D45C32-6763-4C15-AFB5-40891260A567</t>
  </si>
  <si>
    <t>Tenaga nigripunctella (Haworth, 1828)</t>
  </si>
  <si>
    <t>D8E64D16-AF28-46E1-943A-8B33BD508B57</t>
  </si>
  <si>
    <t>Polycentropus irroratus (Curtis, 1835)</t>
  </si>
  <si>
    <t>D8E904F8-D1F3-4E5E-8EA4-43153A3A0319</t>
  </si>
  <si>
    <t>Consorophylax consors (McLachlan, 1880)</t>
  </si>
  <si>
    <t>D8EFDE3A-0DFA-4DBB-902F-E23B62560FCB</t>
  </si>
  <si>
    <t>Mergus serrator (Mittelsäger)</t>
  </si>
  <si>
    <t>Sibianor aurocinctus (Ohlert, 1865)</t>
  </si>
  <si>
    <t>D8F86EA5-0CC5-4E81-BA22-463184E4DB79</t>
  </si>
  <si>
    <t>Eukiefferiella cyanea Thienemann, 1936</t>
  </si>
  <si>
    <t>D8FE728C-E294-49C3-A333-5875BC00BEFA</t>
  </si>
  <si>
    <t>Dieckmanniellus nitidulus (Gyllenhal, 1838)</t>
  </si>
  <si>
    <t>D902E8C5-641E-4124-825D-2C7795B68487</t>
  </si>
  <si>
    <t>Sapromyza zetterstedti Hendel, 1908</t>
  </si>
  <si>
    <t>D909A55E-8F2C-4C08-89E6-B76E7350553B</t>
  </si>
  <si>
    <t>Tipula pierrei Tonnoir, 1921</t>
  </si>
  <si>
    <t>D9122C48-B813-46D2-9444-B3D5DC14A233</t>
  </si>
  <si>
    <t>Acalles echinatus (Germar, 1824)</t>
  </si>
  <si>
    <t>D9136E6E-D8DC-4285-9727-CF90C8FED637</t>
  </si>
  <si>
    <t>Senometopia excisa (Fallén, 1820)</t>
  </si>
  <si>
    <t>D914749A-3DEC-4C3C-99BD-7B2D07C9A82F</t>
  </si>
  <si>
    <t>Edaphus beszedesi Reitter, 1914</t>
  </si>
  <si>
    <t>D9184E4A-0D74-4C8F-A013-326B8280C655</t>
  </si>
  <si>
    <t>Chlorophorus herbstii (Brahm, 1790)</t>
  </si>
  <si>
    <t>D9212DBE-5571-492D-89F1-92BD4ADBAA76</t>
  </si>
  <si>
    <t>Eumerus sogdianus Stackelberg 1952</t>
  </si>
  <si>
    <t>D9284020-D16A-4D53-A313-ECB3DD10B8A4</t>
  </si>
  <si>
    <t>Simulium carthusiense Grenier et Dorier, 1959</t>
  </si>
  <si>
    <t>D92D9744-8890-47E9-BB77-2C18EA0B7618</t>
  </si>
  <si>
    <t>Valeria oleaginea Denis &amp; Schiffermüller, 1775</t>
  </si>
  <si>
    <t>D92DC7A0-E519-4906-B858-4A79E28E061F</t>
  </si>
  <si>
    <t>Ectropis consonaria Hübner, [1799]</t>
  </si>
  <si>
    <t>D92E6E6B-3A66-4ACE-A1CA-BFF69136E7DB</t>
  </si>
  <si>
    <t>Omalus aeneus puncticollis Mocsary, 1887</t>
  </si>
  <si>
    <t>D92E9E18-2BE1-4F05-9415-8BFA3BF36830</t>
  </si>
  <si>
    <t>Hypocassida meridionalis (Suffrian, 1844)</t>
  </si>
  <si>
    <t>D931F6FD-F33D-40B5-BA10-2BC75B2D84BA</t>
  </si>
  <si>
    <t>Orthosia gothica Linnaeus, 1758 (Bräunlichgraue Frühlingseule)</t>
  </si>
  <si>
    <t>D935A9CA-2CA3-43EC-AE7A-A5ED26929F0A</t>
  </si>
  <si>
    <t>Phyllodrepa linearis (Zetterstedt, 1828)</t>
  </si>
  <si>
    <t>D936845E-04C8-40E0-9E88-E7FCFFFB9F32</t>
  </si>
  <si>
    <t>Eupithecia cretaceata Packard, 1874</t>
  </si>
  <si>
    <t>D943F376-A9C8-47B2-BC3E-E0D8776D90DB</t>
  </si>
  <si>
    <t>Protocalliphora azurea (Fallén, 1817)</t>
  </si>
  <si>
    <t>D94450A3-628D-47AC-8D37-E9E1213BC079</t>
  </si>
  <si>
    <t>Trypophloeus granulatus granulatus (Ratzeburg, 1837)</t>
  </si>
  <si>
    <t>D950A5BE-8885-4ACD-8B48-1A6F314D112B</t>
  </si>
  <si>
    <t>Megaselia frameata Schmitz, 1927</t>
  </si>
  <si>
    <t>D95294B6-EE6B-4142-B0DD-0DD2DD66E056</t>
  </si>
  <si>
    <t>Erioptera limbata Loew, 1873</t>
  </si>
  <si>
    <t>D953132E-0281-4F55-9897-A6DE34FC7954</t>
  </si>
  <si>
    <t>Orthotomicus laricis (Fabricius, 1792)</t>
  </si>
  <si>
    <t>D9548172-52D7-4359-B6AF-DDAA92DCD039</t>
  </si>
  <si>
    <t>Pherbellia austera (Meigen, 1830)</t>
  </si>
  <si>
    <t>D9597C87-0225-4AFF-840B-3C18CF721802</t>
  </si>
  <si>
    <t>Alpinia alpina Benick &amp; Lohse, 1974</t>
  </si>
  <si>
    <t>D95DDE28-E95D-4CE9-AF66-21330D6B1282</t>
  </si>
  <si>
    <t>Tachyporus pallidus Sharp, 1871</t>
  </si>
  <si>
    <t>D962412B-19B1-4492-8908-09B4560AFBE5</t>
  </si>
  <si>
    <t>Epuraea pygmaea (Gyllenhal, 1808)</t>
  </si>
  <si>
    <t>Formica rufibarbis</t>
  </si>
  <si>
    <t>D965A4F4-FC47-4A90-A6C9-46D9A41C8DBE</t>
  </si>
  <si>
    <t>Mecynotarsus serricornis (Panzer, 1796)</t>
  </si>
  <si>
    <t>D96617A5-556C-42E9-B6EB-0CF6B55BD986</t>
  </si>
  <si>
    <t>Euxoa obelisca Denis &amp; Schiffermüller, 1775</t>
  </si>
  <si>
    <t>D980C435-5732-4124-85D4-3974E17718DE</t>
  </si>
  <si>
    <t>Priocnemis hyalinata Fabricius</t>
  </si>
  <si>
    <t>D981233D-C932-4954-B994-9BC77E259E40</t>
  </si>
  <si>
    <t>Trechus pilisensis pilisensis Pawlowski, 1975</t>
  </si>
  <si>
    <t>Xysticus ulmi (Hahn, 1832)</t>
  </si>
  <si>
    <t>D9841D13-29FB-42D2-8AF0-852321796B98</t>
  </si>
  <si>
    <t>Hilara discoidalis Lundbeck, 1910</t>
  </si>
  <si>
    <t>D98453CE-7DA7-4BCD-A074-8E2FE988CD79</t>
  </si>
  <si>
    <t>Leucodonta bicoloria Denis &amp; Schiffermüller, 1775 (Weisser-Zahnspinner, Birkenhain-Zahnspinner)</t>
  </si>
  <si>
    <t>D987A82D-92D2-49FB-974B-190D1F9C7C37</t>
  </si>
  <si>
    <t>Orthonevra plumbago (Loew, 1840)</t>
  </si>
  <si>
    <t>D98896EA-2C65-4444-8139-D1036A6053E0</t>
  </si>
  <si>
    <t>Leptoiulus trilineatus (C.L. Koch, 1847)</t>
  </si>
  <si>
    <t>Walckenaeria nodosa O.P. Cambridge, 1873</t>
  </si>
  <si>
    <t>Arctosa perita (Latreille, 1799)</t>
  </si>
  <si>
    <t>D9914CF3-1C45-4D61-8F4E-00104755ECE9</t>
  </si>
  <si>
    <t>Omophlus betulae (Herbst, 1783)</t>
  </si>
  <si>
    <t>D9965B9E-959A-486F-BAB1-E8002B46BADA</t>
  </si>
  <si>
    <t>Corymbia hybrida (Rey, 1885)</t>
  </si>
  <si>
    <t>D99AFD8A-C7AF-4171-A371-5ED03BB5F6EE</t>
  </si>
  <si>
    <t>Lasiosina intermedia Dely-Draskovits, 1977</t>
  </si>
  <si>
    <t>D99C4380-A4FD-4E44-9A90-A547B793FF8A</t>
  </si>
  <si>
    <t>Mughiphantes pulcher (Kulczynski, 1881)</t>
  </si>
  <si>
    <t>D99D8F58-E73B-4094-B622-4CED45D627AE</t>
  </si>
  <si>
    <t>Dynatosoma nobile Loew, 1873</t>
  </si>
  <si>
    <t>D99E3C40-0FC3-480B-9865-D21B77514B6D</t>
  </si>
  <si>
    <t>Euthrix potatoria Linnaeus, 1758 (Grasglucke, Waldgrasflur-Grossspinner)</t>
  </si>
  <si>
    <t>D9A0982A-F948-49E3-9DB4-C3E56788DBE6</t>
  </si>
  <si>
    <t>Stenophylax permistus McLachlan, 1895</t>
  </si>
  <si>
    <t>D9A1097F-100E-4678-A46B-C5276FAA5C73</t>
  </si>
  <si>
    <t>Donacaula forficella Thunberg, 1794</t>
  </si>
  <si>
    <t>D9A40BB4-9A03-4542-B886-8D927B4DBEAB</t>
  </si>
  <si>
    <t>Meligethes buyssoni Brisout de Barneville, 1882</t>
  </si>
  <si>
    <t>D9A831A6-6132-43A8-AF00-9C2B971F0D8F</t>
  </si>
  <si>
    <t>Ixodes redikorzevi Olenev, 1929</t>
  </si>
  <si>
    <t>D9A8CADB-1B08-4E25-A3AB-BF49A3412B95</t>
  </si>
  <si>
    <t>Eupithecia lariciata Freyer, 1842</t>
  </si>
  <si>
    <t>D9A907F9-69BF-4AD0-8785-A81953CF6984</t>
  </si>
  <si>
    <t>Exechia maculipennis (Stannius, 1831)</t>
  </si>
  <si>
    <t>D9ADCA6C-6CAD-4D31-A059-726FA29FFD0F</t>
  </si>
  <si>
    <t>Chalcosyrphus eunotus (Loew, 1873)</t>
  </si>
  <si>
    <t>D9AED381-9D24-4A5B-ACEC-B83429B0579C</t>
  </si>
  <si>
    <t>Cryptophagus pallidus Sturm, 1845</t>
  </si>
  <si>
    <t>D9B0E236-E509-4278-B3B9-B17FDF32900B</t>
  </si>
  <si>
    <t>Coelambus marklini (Gyllenhal, 1813)</t>
  </si>
  <si>
    <t>D9B56A35-2DC1-4153-90F5-119C130AC4AA</t>
  </si>
  <si>
    <t>Sphaerocera monilis Haliday, 1836</t>
  </si>
  <si>
    <t>D9B819BF-2A8C-42C2-BE51-95F771B5E4E8</t>
  </si>
  <si>
    <t>Gymnoclasiopa pulchella (Meigen, 1830)</t>
  </si>
  <si>
    <t>D9B92E91-8270-4BC9-AE4E-FF33B46426F9</t>
  </si>
  <si>
    <t>Onthophagus vitulus (Fabricius, 1776)</t>
  </si>
  <si>
    <t>D9BE817C-61C6-48E6-9629-D96138736AA5</t>
  </si>
  <si>
    <t>Tanytarsus aberrans Lindeberg, 1970</t>
  </si>
  <si>
    <t>D9C5E17C-8128-425C-BCDC-0B4766C35FDB</t>
  </si>
  <si>
    <t>Myopa extricata Collin, 1960</t>
  </si>
  <si>
    <t>D9C73F7C-F63B-4203-A140-FC6332752709</t>
  </si>
  <si>
    <t>Buteo lagopus (Raufussbussard)</t>
  </si>
  <si>
    <t>D9CB8677-2ABE-4662-8F06-2D0D4BD36B74</t>
  </si>
  <si>
    <t>Empis nitida Meigen, 1804</t>
  </si>
  <si>
    <t>Philodromus aureolus (Clerck, 1757)</t>
  </si>
  <si>
    <t>D9CD367B-0D25-46A9-AD64-9EE53B5F642F</t>
  </si>
  <si>
    <t>Bruchus atomarius (Linnaeus, 1761)</t>
  </si>
  <si>
    <t>D9DF1880-3A80-4B8B-89F5-042C2CCFCFEC</t>
  </si>
  <si>
    <t>Amphimallon ochraceum (Knoch, 1801)</t>
  </si>
  <si>
    <t>D9E30CC7-D0F2-44C1-BEFE-6D320A6A9E24</t>
  </si>
  <si>
    <t>Phytobia mallochi (Hendel, 1924)</t>
  </si>
  <si>
    <t>D9E80C2B-406E-4683-9F2C-AD484D7A98DE</t>
  </si>
  <si>
    <t>Ceraclea senilis (Burmeister, 1839)</t>
  </si>
  <si>
    <t>D9F627BF-BD76-46BC-8140-0FB545473005</t>
  </si>
  <si>
    <t>Hydropsyche ornatula McLachlan, 1878</t>
  </si>
  <si>
    <t>D9FAEF9F-358A-4148-BBC3-0D19CC285C5C</t>
  </si>
  <si>
    <t>Megaselia spinigera (Wood, 1908)</t>
  </si>
  <si>
    <t>D9FB682B-B5B4-48B5-BF4A-CEA70C49720C</t>
  </si>
  <si>
    <t>Megaselia rufipes (Meigen, 1804)</t>
  </si>
  <si>
    <t>D9FCC000-1E88-44C1-A7C9-57D04BF43956</t>
  </si>
  <si>
    <t>Longitarsus niger (Koch, 1803)</t>
  </si>
  <si>
    <t>D9FF692F-EB14-4E71-81EB-4DEE30676E77</t>
  </si>
  <si>
    <t>Opatrum sabulosum sabulosum (Linnaeus, 1761)</t>
  </si>
  <si>
    <t>DA01BF82-3D92-4CAC-A535-10445C3E07DB</t>
  </si>
  <si>
    <t>Brachyptera seticornis (Klapalek, 1902)</t>
  </si>
  <si>
    <t>DA045931-E778-4DD8-954F-85EE48012982</t>
  </si>
  <si>
    <t>Isoperla rivulorum (Pictet, 1841)</t>
  </si>
  <si>
    <t>DA103087-EED1-4BD6-B39D-D11059FAFED5</t>
  </si>
  <si>
    <t>Acronota clientula (Erichson, 1839)</t>
  </si>
  <si>
    <t>DA1119AA-BD5F-4E73-AC0E-437C1CA958F7</t>
  </si>
  <si>
    <t>Trachyopella leucoptera (Haliday, 1836)</t>
  </si>
  <si>
    <t>DA197D88-D785-404C-9E1A-843EE05B704F</t>
  </si>
  <si>
    <t>Carabus coriaceus coriaceus Linnaeus, 1758</t>
  </si>
  <si>
    <t>DA233490-8B60-4CB9-BF8B-5F2735F88D3D</t>
  </si>
  <si>
    <t>Callicera aenea (Fabricius, 1781)</t>
  </si>
  <si>
    <t>DA23A8AD-1AC7-4126-946E-A86D455FF922</t>
  </si>
  <si>
    <t>Actinotia polyodon Clerck, 1759</t>
  </si>
  <si>
    <t>DA28084B-8971-40ED-B506-06555C358EEB</t>
  </si>
  <si>
    <t>Amphipyra pyramidea Linnaeus, 1758 (Pyramideneule)</t>
  </si>
  <si>
    <t>DA2B49E6-2E33-47F8-8D33-A3BA2D80AF88</t>
  </si>
  <si>
    <t>Deltotes bankiana Fabricius, 1775</t>
  </si>
  <si>
    <t>DA33A50A-D2A3-44E1-AACD-28F0732D16BB</t>
  </si>
  <si>
    <t>Delia florilega (Zetterstedt, 1845)</t>
  </si>
  <si>
    <t>DA375DF4-F6B0-4C81-AF28-8F7EB0D776F2</t>
  </si>
  <si>
    <t>Ceratoculicoides tontoeguri (Havelka, 1980)</t>
  </si>
  <si>
    <t>DA37DF17-E249-451D-A4DE-1797FD49CF2C</t>
  </si>
  <si>
    <t>Merodon armipes Rondani, 1843</t>
  </si>
  <si>
    <t>DA3BCE83-13F7-4B9B-8C69-4FC345B72C85</t>
  </si>
  <si>
    <t>Zelotes puritanus Chamberlin, 1922</t>
  </si>
  <si>
    <t>DA3EEF2E-03DF-4DCA-AFE8-6CEDBBDA5184</t>
  </si>
  <si>
    <t>Mompha propinquella (Stainton, 1851)</t>
  </si>
  <si>
    <t>DA40ACB9-3891-4D5C-8C2F-FD6FB74AEFBB</t>
  </si>
  <si>
    <t>Plutella porrectella (Linnaeus, 1758)</t>
  </si>
  <si>
    <t>DA4133B5-8694-4714-B94B-E07574AD8EA9</t>
  </si>
  <si>
    <t>Melanophthalma sericea (Mannerheim, 1844)</t>
  </si>
  <si>
    <t>DA42FAD6-9F17-442E-9CE0-258777955F9F</t>
  </si>
  <si>
    <t>Microchironomus tener (Kieffer, 1918)</t>
  </si>
  <si>
    <t>DA49CE17-0633-42BD-BB66-E1CD36DC326A</t>
  </si>
  <si>
    <t>Microctenonyx subitaneus (O.P. Cambridge, 1875)</t>
  </si>
  <si>
    <t>DA4BE427-8AB5-4FFC-8E27-8F0235C8B047</t>
  </si>
  <si>
    <t>Hybomitra muehlfeldi (Brauer, 1880)</t>
  </si>
  <si>
    <t>DA4D94C3-53C9-41EF-BD3B-84F7F9FD6A87</t>
  </si>
  <si>
    <t>Tanysphyrus lemnae (Paykull, 1792)</t>
  </si>
  <si>
    <t>DA4DEEA3-5E55-4C5D-8426-F14FD4D7A661</t>
  </si>
  <si>
    <t>Oedemera korbii Seidlitz, 1899</t>
  </si>
  <si>
    <t>DA4F7941-02D8-43B0-8AE2-2EA67A76C1F6</t>
  </si>
  <si>
    <t>Meligethes denticulatus (Heer, 1841)</t>
  </si>
  <si>
    <t>DA4F854D-7C08-42BD-9071-0A179696210D</t>
  </si>
  <si>
    <t>Phalonidia curvistrigana Stainton, 1859</t>
  </si>
  <si>
    <t>DA54DDA5-0CF0-4DE1-9004-3E62259B5E99</t>
  </si>
  <si>
    <t>Smaragdina affinis (Illiger, 1794)</t>
  </si>
  <si>
    <t>DA559CB1-F9D2-42C5-95EF-9A35F4F355BC</t>
  </si>
  <si>
    <t>Epermenia profugella (Stainton, 1856)</t>
  </si>
  <si>
    <t>DA5A8886-8E4E-49E7-B21F-7DE2A52BFB2F</t>
  </si>
  <si>
    <t>Agonum duftschmidi J. Schmidt, 1994</t>
  </si>
  <si>
    <t>DA5C0A4E-2385-4600-A8B0-A161B358DC13</t>
  </si>
  <si>
    <t>Pilaria meridiana (Staeger, 1840)</t>
  </si>
  <si>
    <t>DA5FB43B-9DBE-4F48-A4B5-CEE043FA6D2A</t>
  </si>
  <si>
    <t>Alainites muticus (Linné, 1758)</t>
  </si>
  <si>
    <t>DA5FC3D4-695E-4E6B-85FC-9A8215C2375E</t>
  </si>
  <si>
    <t>Anser indicus (Streifengans)</t>
  </si>
  <si>
    <t>DA605ED0-3F38-4E77-AF5F-C832815B2FAB</t>
  </si>
  <si>
    <t>Phaonia alpicola (Zetterstedt, 1845)</t>
  </si>
  <si>
    <t>DA61FD4F-2E0A-46D8-BFE4-C3EE852E1607</t>
  </si>
  <si>
    <t>Hilara gallica (Meigen, 1804)</t>
  </si>
  <si>
    <t>DA63596B-EA2A-4C05-BF19-717FDB1E980B</t>
  </si>
  <si>
    <t>Oedostethus tenuicornis (Germar, 1824)</t>
  </si>
  <si>
    <t>DA6A0AF5-39B7-4086-88C8-75D123FF6F4B</t>
  </si>
  <si>
    <t>Lyciella vittata (Walker, 1849)</t>
  </si>
  <si>
    <t>DA6A6497-8D33-4778-B74B-FDEEC35FA793</t>
  </si>
  <si>
    <t>Meoneura flavifacies Collin, 1930</t>
  </si>
  <si>
    <t>Satyrium w-album Knoch 1782 (Ulmen Zipfelfalter)</t>
  </si>
  <si>
    <t>DA72F6C6-CA03-4576-B45A-724E49C2517E</t>
  </si>
  <si>
    <t>Rhagio strigosus (Meigen, 1804)</t>
  </si>
  <si>
    <t>DA76A390-E5E1-497D-987A-D356FB05387C</t>
  </si>
  <si>
    <t>Dichomeris alacella (Zeller, 1839)</t>
  </si>
  <si>
    <t>DA797A70-8261-4DDE-82A4-1EF4DFB4EF99</t>
  </si>
  <si>
    <t>Carcelia gnava (Meigen, 1824)</t>
  </si>
  <si>
    <t>DA7C8DB8-46B1-4088-BE72-FE749F928A8D</t>
  </si>
  <si>
    <t>Myotis myotis/blythii</t>
  </si>
  <si>
    <t>DA817FBE-56AD-421B-8D98-0E3533813388</t>
  </si>
  <si>
    <t>Amara plebeja (Gyllenhal, 1810)</t>
  </si>
  <si>
    <t>DA81C42B-9071-4A45-A8D3-C884337A17E1</t>
  </si>
  <si>
    <t>Stilpon nubilus Collin, 1926</t>
  </si>
  <si>
    <t>DA83DFB0-A406-4BC9-A4D6-28747C8786CB</t>
  </si>
  <si>
    <t>Pyroderces argyrogrammos (Zeller, 1847)</t>
  </si>
  <si>
    <t>DA850CF1-FACA-45F4-BCF1-09D11A4B51F2</t>
  </si>
  <si>
    <t>Cryphalus intermedius Ferrari, 1867</t>
  </si>
  <si>
    <t>DA86A6AA-ACC9-4982-89B0-A417912CECCE</t>
  </si>
  <si>
    <t>Schistoglossa viduata (Erichson, 1837)</t>
  </si>
  <si>
    <t>DA87216B-21C1-4D27-B733-56412EA7A5C8</t>
  </si>
  <si>
    <t>Atomaria turgida Erichson, 1846</t>
  </si>
  <si>
    <t>DA891FFC-D63F-48CD-B2B3-1D968ADB9184</t>
  </si>
  <si>
    <t>Carabus glabratus s.l. Paykull, 1790</t>
  </si>
  <si>
    <t>DA8A49E9-19DF-474D-B11C-1037C706E691</t>
  </si>
  <si>
    <t>Ischnopterapion loti (Kirby, 1808)</t>
  </si>
  <si>
    <t>DA9265FC-3231-4A2B-8730-CBED8D4CE44E</t>
  </si>
  <si>
    <t>Prionocyphon serricornis (Müller, 1821)</t>
  </si>
  <si>
    <t>DA947A47-527B-431F-8918-089BC9990C99</t>
  </si>
  <si>
    <t>Neofaculta infernella (Herrich-Schäffer, 1854)</t>
  </si>
  <si>
    <t>DA9B4DF0-08A9-49FB-8C23-9A777632A8D3</t>
  </si>
  <si>
    <t>Amara infuscata Putzeys, 1866</t>
  </si>
  <si>
    <t>DA9E319F-2464-4995-97F2-00C00CB61B2C</t>
  </si>
  <si>
    <t>Chalcoscirtus infimus (Simon, 1868)</t>
  </si>
  <si>
    <t>DAA4198F-CF59-4E38-B372-BB434D440313</t>
  </si>
  <si>
    <t>Chymomyza distincta (Egger, 1862)</t>
  </si>
  <si>
    <t>DAA6AF07-971E-4736-B66F-881A719AF704</t>
  </si>
  <si>
    <t>Azelia zetterstedtii Rondani, 1866</t>
  </si>
  <si>
    <t>DAA6C040-994E-4FB9-BD9E-2004AE53B951</t>
  </si>
  <si>
    <t>Agonum versutum Sturm, 1824</t>
  </si>
  <si>
    <t>DAA6DA9A-D42E-4685-97C3-4D2C94EA4E05</t>
  </si>
  <si>
    <t>Medetera setiventris Thuneberg, 1955</t>
  </si>
  <si>
    <t>DAA84554-9F15-464B-A3A0-8DC5003C2737</t>
  </si>
  <si>
    <t>Margarinotus punctiventer (Marseul, 1854)</t>
  </si>
  <si>
    <t>DAAEEF5C-7046-47C1-AFC2-AB3BE0B10200</t>
  </si>
  <si>
    <t>Dysmachus picipes (Meigen, 1820)</t>
  </si>
  <si>
    <t>DAAFB417-9B94-410A-A82E-E7158B054B0E</t>
  </si>
  <si>
    <t>Dicranomyia lucida de Meijere, 1918</t>
  </si>
  <si>
    <t>DAB2165D-A88B-4186-AA41-C4660F267D6D</t>
  </si>
  <si>
    <t>Dicranota pavida (Haliday, 1833)</t>
  </si>
  <si>
    <t>DAB23427-49EB-404D-A30A-0E31BA724A8A</t>
  </si>
  <si>
    <t>Mycomya ruficollis (Zetterstedt, 1852)</t>
  </si>
  <si>
    <t>DAB24194-8CD6-47F2-95A6-F63EE2964DC8</t>
  </si>
  <si>
    <t>Ptyonoprogne rupestris (Felsenschwalbe)</t>
  </si>
  <si>
    <t>DAB9E14C-DFDB-45B2-8DAE-6C5215859E64</t>
  </si>
  <si>
    <t>Coleophora directella Zeller, 1849</t>
  </si>
  <si>
    <t>Cerceris interrupta (Panzer, 1799)</t>
  </si>
  <si>
    <t>DABF1D40-25D2-4EA6-9839-4DDFA0F7D373</t>
  </si>
  <si>
    <t>Cryptocheilus egregius (Lepeletier)</t>
  </si>
  <si>
    <t>DAC135AE-F39F-4351-9B2D-11A63A173991</t>
  </si>
  <si>
    <t>Psodos quadrifaria Sulzer, 1776</t>
  </si>
  <si>
    <t>DACA472A-186E-4960-88A0-EE8E34490898</t>
  </si>
  <si>
    <t>Cochliarium lasiostoma Becker, 1894</t>
  </si>
  <si>
    <t>DAD8965E-4FB1-4A53-9410-97A34FD64F7F</t>
  </si>
  <si>
    <t>Latridius minutus (Linnaeus, 1767)</t>
  </si>
  <si>
    <t>DADBD2E8-2D0C-406A-A574-77CCE39F04A8</t>
  </si>
  <si>
    <t>Ocypus nitens (Schrank, 1781)</t>
  </si>
  <si>
    <t>DADF07E0-A9BF-41F2-9EE5-D051D443D2D3</t>
  </si>
  <si>
    <t>Dicraeus raptus (Haliday, 1838)</t>
  </si>
  <si>
    <t>DADF3B87-5A26-4A58-9344-C9D1C73ADF2E</t>
  </si>
  <si>
    <t>Cerceris quadricincta (Panzer, 1799)</t>
  </si>
  <si>
    <t>DAE388C4-D004-427B-A27E-DBF2A629B5C0</t>
  </si>
  <si>
    <t>Megaselia lutescens (Wood, 1910)</t>
  </si>
  <si>
    <t>DAEA07DE-6971-476D-8502-80100EC06189</t>
  </si>
  <si>
    <t>Chrysolina quadrigemina (Suffrian, 1851)</t>
  </si>
  <si>
    <t>DAEC2AB8-EA1A-4198-BC76-72D0C1840AD4</t>
  </si>
  <si>
    <t>Paritamus geniculatus (Meigen, 1820)</t>
  </si>
  <si>
    <t>DAF2FD6E-4114-4841-B914-30E7C120F17A</t>
  </si>
  <si>
    <t>Depressaria olerella Zeller, 1854</t>
  </si>
  <si>
    <t>DAF4ECF6-C310-441C-B313-FD8B5DE8C7F3</t>
  </si>
  <si>
    <t>Rabocerus gabrieli (Gerhardt, 1901)</t>
  </si>
  <si>
    <t>DAF69FE9-FBF3-42BA-972C-990B2BF49B51</t>
  </si>
  <si>
    <t>Gymnocnemia variegata (Schneider, 1845)</t>
  </si>
  <si>
    <t>DAF750A4-67F6-40BE-A7D4-3F1D549700FD</t>
  </si>
  <si>
    <t>Tvetenia bavarica (Goetghebuer, 1934)</t>
  </si>
  <si>
    <t>DAF898E9-B297-4ACE-BA81-946BE78B65E9</t>
  </si>
  <si>
    <t>Rhamphomyia caliginosa Collin, 1926</t>
  </si>
  <si>
    <t>DAFDF41E-9E75-416B-ADD2-781A308D716A</t>
  </si>
  <si>
    <t>Vibrissina debilitata (Pandellé, 1896)</t>
  </si>
  <si>
    <t>DAFE59EB-332F-4164-AA34-09F91F8D20FB</t>
  </si>
  <si>
    <t>Stictea mygindiana Denis &amp; Schiffermüller, 1775</t>
  </si>
  <si>
    <t>DAFFF9C2-BBD9-4AA9-87E7-8FFEA70456A5</t>
  </si>
  <si>
    <t>Ectophasia oblonga (Robineau-Desvoidy, 1830)</t>
  </si>
  <si>
    <t>DB01A768-CC98-47AE-99AC-1E6E6004C4B4</t>
  </si>
  <si>
    <t>Steatoda triangulosa (Walckenaer, 1802)</t>
  </si>
  <si>
    <t>DB04E9F4-7EDC-4397-92D4-57470C6DBF0B</t>
  </si>
  <si>
    <t>Perconia strigillaria Hübner, 1787</t>
  </si>
  <si>
    <t>DB0B5DB0-B2C5-44C9-874F-6A744BC9B06A</t>
  </si>
  <si>
    <t>Anastrepha sp.</t>
  </si>
  <si>
    <t>DB106DFE-A830-4AB3-8C33-8B3E72CD96A2</t>
  </si>
  <si>
    <t>Empis alpina Loew, 1867</t>
  </si>
  <si>
    <t>DB144B99-26D2-493C-84CC-4AD320FBC553</t>
  </si>
  <si>
    <t>Neuraphes coronatus Sahlberg, 1881</t>
  </si>
  <si>
    <t>Lasius paralienus</t>
  </si>
  <si>
    <t>DB18BAFB-B26E-4894-81D0-2D78558D0D4F</t>
  </si>
  <si>
    <t>Anopheles maculipennis s.l. Meigen, 1818</t>
  </si>
  <si>
    <t>DB2A4CAB-DC5A-40CD-A5E9-4097F57DC44F</t>
  </si>
  <si>
    <t>Otiorhynchus multipunctatus (Fabricius, 1792)</t>
  </si>
  <si>
    <t>DB3013EB-BC24-4330-A173-475DEE7602F6</t>
  </si>
  <si>
    <t>Perittia collitella (Duponchel, 1843)</t>
  </si>
  <si>
    <t>DB34EA75-EE74-4513-8280-899AB38FECC1</t>
  </si>
  <si>
    <t>Pyrausta purpuralis Linnaeus, 1758</t>
  </si>
  <si>
    <t>DB3747C8-80A3-4AFD-92C5-DB0CC36D4ED9</t>
  </si>
  <si>
    <t>Luperus xanthopoda (Schrank, 1781)</t>
  </si>
  <si>
    <t>DB396600-2403-4673-8DA5-4E6F522DDED3</t>
  </si>
  <si>
    <t>Ahasverus advena (Waltl, 1834)</t>
  </si>
  <si>
    <t>DB39D4E7-A0BD-432B-A71C-3B59F66D5270</t>
  </si>
  <si>
    <t>Bembecia megillaeformis Hübner, [1813] (Mauerbienen-Glasflügler)</t>
  </si>
  <si>
    <t>DB39F43D-B36A-4248-A032-542B1713C4CF</t>
  </si>
  <si>
    <t>Manda mandibularis (Gyllenhal, 1827)</t>
  </si>
  <si>
    <t>DB3B310C-9140-432F-B21E-2E65A359B21B</t>
  </si>
  <si>
    <t>Scythris laminella (Denis &amp; Schiffermüller, 1775)</t>
  </si>
  <si>
    <t>DB4202DC-FCB9-493B-8ACD-EA227FA0CC16</t>
  </si>
  <si>
    <t>Ligidium hypnorum (Cuvier, 1792)</t>
  </si>
  <si>
    <t>Arion alpinus Pollonera, 1887</t>
  </si>
  <si>
    <t>DB46EB52-63A9-4DCF-BC31-ECEC644984A7</t>
  </si>
  <si>
    <t>Megachile pyrenaea Pérez, 1890</t>
  </si>
  <si>
    <t>DB482724-FDE2-4085-9BF3-149DE9BD1295</t>
  </si>
  <si>
    <t>Scoliocentra martineki (Papp et Woznica, 1993) comb. nov.</t>
  </si>
  <si>
    <t>DB50CC86-0E20-48FD-AA47-8AC13870E286</t>
  </si>
  <si>
    <t>Cratosilis denticollis (Schummel, 1844)</t>
  </si>
  <si>
    <t>DB526B96-8166-4C4F-8BEF-441F53C52CAE</t>
  </si>
  <si>
    <t>Eutrichapion melancholicum (Wencker, 1864)</t>
  </si>
  <si>
    <t>DB535F22-77E9-4F9A-977E-37DDBCAF2CA0</t>
  </si>
  <si>
    <t>Zygaena romeo Duponchel, 1835 (Südliches-Platterbsen-Widderchen)</t>
  </si>
  <si>
    <t>DB57B298-DE2C-4D1C-BD6E-D01424DB735F</t>
  </si>
  <si>
    <t>Geocrypta galii (H. Loew, 1850)</t>
  </si>
  <si>
    <t>DB625059-ED3D-431F-A7BE-7B010FAF0ED9</t>
  </si>
  <si>
    <t>Agriotes gallicus (Boisduval &amp; Lacordaire, 1835)</t>
  </si>
  <si>
    <t>DB67109F-755B-40E1-940C-EE3B929E4D26</t>
  </si>
  <si>
    <t>Styloctetor austerus (L. Koch, 1884)</t>
  </si>
  <si>
    <t>DB6CB90C-46EA-4BEE-837F-51F220CB039E</t>
  </si>
  <si>
    <t>Hypocera mordellaria (Fallén, 1823)</t>
  </si>
  <si>
    <t>DB73BC0B-8DF1-4066-95DC-054B67FCD2E1</t>
  </si>
  <si>
    <t>Notiphila maculata Stenhammar, 1844</t>
  </si>
  <si>
    <t>Pardosa pullata (Clerck, 1757)</t>
  </si>
  <si>
    <t>DB7AB7B6-EC48-48BB-9F63-50691E4DB1B1</t>
  </si>
  <si>
    <t>Empis dimidiata Meigen, 1835</t>
  </si>
  <si>
    <t>DB82E3BF-8F19-4214-97B4-04E9A05F9C2A</t>
  </si>
  <si>
    <t>Micrelus ericae (Gyllenhal, 1813)</t>
  </si>
  <si>
    <t>DB848125-15AA-405F-AB44-0ACD6E901257</t>
  </si>
  <si>
    <t>Trachyopella lineafrons (Spuler, 1925)</t>
  </si>
  <si>
    <t>DB84A050-FD9B-4442-AE2E-A33BE906E402</t>
  </si>
  <si>
    <t>Molophilus repentinus Stary, 1971</t>
  </si>
  <si>
    <t>DB85D789-39D0-473E-BC7D-C367DF2B7433</t>
  </si>
  <si>
    <t>Nanocladius rectinervis (Kieffer, 1911)</t>
  </si>
  <si>
    <t>DB864484-30E8-49C5-BF27-50271A6814D5</t>
  </si>
  <si>
    <t>Gymnetron labile (Herbst, 1795)</t>
  </si>
  <si>
    <t>DB8BF104-4755-46AE-A1D3-EC8B88D34AC2</t>
  </si>
  <si>
    <t>Attagenus unicolor (Brahm, 1791)</t>
  </si>
  <si>
    <t>DB9372FA-7239-428F-BE3A-04D94501448A</t>
  </si>
  <si>
    <t>Augasma aeratella (Zeller, 1839)</t>
  </si>
  <si>
    <t>DB982228-3D65-4F43-A371-5A314618F226</t>
  </si>
  <si>
    <t>Sylvicola subfuscatus Krivosheina etMenzel, 1998</t>
  </si>
  <si>
    <t>Clubiona neglecta O.P. Cambridge, 1862</t>
  </si>
  <si>
    <t>DBAA5525-A146-4BA5-A9D5-883142189613</t>
  </si>
  <si>
    <t>Dasineura plicatrix (H. Loew,1850)</t>
  </si>
  <si>
    <t>DBAAAC10-CBBD-4348-A570-0A27207FB029</t>
  </si>
  <si>
    <t>Polypedilum quadriguttatum Kieffer, 1921</t>
  </si>
  <si>
    <t>DBAC3BA7-BFF5-4A5F-979F-A62B019E4A92</t>
  </si>
  <si>
    <t>Dahlica generosensis Sauter, 1954</t>
  </si>
  <si>
    <t>DBAC5D3E-219A-41C3-B97B-AA7807948114</t>
  </si>
  <si>
    <t>Philygria picta (Fallén, 1813)</t>
  </si>
  <si>
    <t>DBAD8C44-E9B2-482D-BE9C-9D34CE385765</t>
  </si>
  <si>
    <t>Trichodes apiarius (Linnaeus, 1758)</t>
  </si>
  <si>
    <t>DBAED649-8202-4316-8436-65DFB1E9C342</t>
  </si>
  <si>
    <t>Orfelia discoloria (Meigen, 1818)</t>
  </si>
  <si>
    <t>DBAEF207-A018-46A4-93B7-06076D0F4BF7</t>
  </si>
  <si>
    <t>Discestra stigmosa Christoph, 1887</t>
  </si>
  <si>
    <t>DBB1D4E7-8713-448B-8F9E-4D8237102ECB</t>
  </si>
  <si>
    <t>Nebula tophaceata Denis &amp; Schiffermüller, 1775</t>
  </si>
  <si>
    <t>DBB35CB3-D842-4AAF-93A3-76292D3FC85A</t>
  </si>
  <si>
    <t>Chrysis cuprea Rossi, 1790</t>
  </si>
  <si>
    <t>DBB47498-A8E7-45DE-B6FC-54E49C662B47</t>
  </si>
  <si>
    <t>Bledius bicornis (Germar, 1823)</t>
  </si>
  <si>
    <t>DBBCD23A-948E-4F96-AB12-A12C3B5E5D06</t>
  </si>
  <si>
    <t>Molorchus minor (Linnaeus, 1758) (Kurzdeckenbock)</t>
  </si>
  <si>
    <t>DBBDA1A0-0542-4499-A701-EB55B1567A4A</t>
  </si>
  <si>
    <t>Antigastra catalaunalis Duponchel, 1833</t>
  </si>
  <si>
    <t>DBBEE2F5-60AD-40FD-A73A-A12CEFE2037B</t>
  </si>
  <si>
    <t>Atomaria attila Reitter, 1878</t>
  </si>
  <si>
    <t>DBBFE407-0016-42EB-A3DE-492197855677</t>
  </si>
  <si>
    <t>Endothenia gentianaeana Hübner, 1799</t>
  </si>
  <si>
    <t>DBC05633-54A6-4DF1-B2BC-68219FBCCDEF</t>
  </si>
  <si>
    <t>Harmandia populi Rübsaamen, 1917</t>
  </si>
  <si>
    <t>DBC68C09-7D19-44A2-8800-71A7781B02B0</t>
  </si>
  <si>
    <t>Schwenckfeldina carbonaria (Meigen, 1830)</t>
  </si>
  <si>
    <t>DBC7544E-ED73-464B-A4FE-EF7A3279FF8D</t>
  </si>
  <si>
    <t>Allecula morio (Fabricius, 1787)</t>
  </si>
  <si>
    <t>DBC8C051-968A-43DB-A6BA-CDC9E1055042</t>
  </si>
  <si>
    <t>Agonum muelleri (Herbst, 1784)</t>
  </si>
  <si>
    <t>DBCB08CC-07CB-4290-B98F-1A26BB2BA3C5</t>
  </si>
  <si>
    <t>Tipula alpina Loew, 1873</t>
  </si>
  <si>
    <t>DBCD2192-F768-4CA9-8CCF-9973CFC83D10</t>
  </si>
  <si>
    <t>Tetartopeus zetterstedti (Rye, 1872)</t>
  </si>
  <si>
    <t>DBCE030E-FDC5-4705-947B-381B063C5326</t>
  </si>
  <si>
    <t>Ornithomya biloba (Dufour, 1827)</t>
  </si>
  <si>
    <t>DBCFF204-6BBD-4060-92C2-31A8E81CE200</t>
  </si>
  <si>
    <t>Polydesmus castagnolensis Verhoeff, 1925</t>
  </si>
  <si>
    <t>DBD8BFE7-E4B4-4E0A-9ACF-5B0A26883C51</t>
  </si>
  <si>
    <t>Stigmella sorbi (Stainton, 1861)</t>
  </si>
  <si>
    <t>DBDBCA4C-0A8A-4EF6-831F-DBD52AA9DAB4</t>
  </si>
  <si>
    <t>Pleurota bicostella (Clerck, 1759)</t>
  </si>
  <si>
    <t>DBDBE8F1-859C-4BC3-AFA9-CB81773F3846</t>
  </si>
  <si>
    <t>Aleucanitis cailino Lefebvre, 1827</t>
  </si>
  <si>
    <t>DBDDC8E4-2E3D-4486-9AF8-C21A91A234A0</t>
  </si>
  <si>
    <t>Tinagma ocnerostomella (Stainton, 1850)</t>
  </si>
  <si>
    <t>DBE8FD7E-EF4D-43B4-9F09-D3680E07D286</t>
  </si>
  <si>
    <t>Syrphus nitidifrons Becker, 1921</t>
  </si>
  <si>
    <t>DBF014A0-F5FE-45D1-9704-2C9754E43684</t>
  </si>
  <si>
    <t>Chrysolina sanguinolenta Linnaeus, 1758</t>
  </si>
  <si>
    <t>DBF0EA2B-108B-4C1A-B8C6-3E9249A855BA</t>
  </si>
  <si>
    <t>Cidnopus quercus (Olivier, 1790)</t>
  </si>
  <si>
    <t>DBF51DB0-9DA3-40AD-A19B-6CFC079966A8</t>
  </si>
  <si>
    <t>Trichapion simile (Kirby, 1811)</t>
  </si>
  <si>
    <t>DBF7D95A-F3A8-4790-962E-0854EB791D25</t>
  </si>
  <si>
    <t>Idaea sericeata Hübner, [1813]</t>
  </si>
  <si>
    <t>DBF84654-2907-47BF-A5E6-6D3C0E6FF864</t>
  </si>
  <si>
    <t>Platypalpus rapidoides Chvála, 1975</t>
  </si>
  <si>
    <t>DBFA3F33-344F-4D10-9CBD-FA0357153A40</t>
  </si>
  <si>
    <t>Otiorhynchus niger (Fabricius, 1775)</t>
  </si>
  <si>
    <t>DBFC2253-4D5E-446B-AF41-564D773F2F2C</t>
  </si>
  <si>
    <t>Xestia alpicola Zetterstedt, [1839]</t>
  </si>
  <si>
    <t>DC022BE2-C1BB-4029-B54A-8E064A66B511</t>
  </si>
  <si>
    <t>Platycnemis pennipes (Pallas, 1771) (Federlibelle)</t>
  </si>
  <si>
    <t>DC06477C-9445-4535-BAA6-B33286486573</t>
  </si>
  <si>
    <t>Dasysyrphus lunulatus (Meigen, 1822)</t>
  </si>
  <si>
    <t>DC08DA3B-4546-43C0-9140-0DFDE9706CE4</t>
  </si>
  <si>
    <t>Perittia kilmunella Stainton, 1849</t>
  </si>
  <si>
    <t>DC0BBC9B-9DD6-4D33-89D8-8A0AFAC27E42</t>
  </si>
  <si>
    <t>Otites lamed (Schrank, 1781)</t>
  </si>
  <si>
    <t>DC0BFA62-83EE-4C2A-ACDE-E79F71DF9394</t>
  </si>
  <si>
    <t>Cryptocheilus notatus notatus (Rossi)</t>
  </si>
  <si>
    <t>DC0D7676-D6C7-473E-A8F7-79F250108D61</t>
  </si>
  <si>
    <t>Pardosa baehrorum Kronestedt, 1999</t>
  </si>
  <si>
    <t>DC0DFC4D-58F6-46CC-8FDB-0EE1BF8DF9DC</t>
  </si>
  <si>
    <t>Goidanichiana jourheuillella (Ragonot, 1875)</t>
  </si>
  <si>
    <t>DC0EE274-E5A6-43E2-BC88-496E42BD34BF</t>
  </si>
  <si>
    <t>Chironomus longistylus Goetghebuer, 1921</t>
  </si>
  <si>
    <t>DC10F3B1-4474-43B0-AF7D-22D7790D4A77</t>
  </si>
  <si>
    <t>Rhantus latitans Sharp, 1882</t>
  </si>
  <si>
    <t>DC12203F-AFD2-4899-97FE-67FD3DE1E36B</t>
  </si>
  <si>
    <t>Atheta laevana (Mulsant &amp; Rey, 1852)</t>
  </si>
  <si>
    <t>DC15A98A-BBE3-4A68-9A56-DCB3BAECB116</t>
  </si>
  <si>
    <t>Oxyna parietina (Linnaeus, 1758)</t>
  </si>
  <si>
    <t>DC1759AD-602F-4655-A3EB-245EAD142415</t>
  </si>
  <si>
    <t>Aegialia sabuleti (Panzer, 1797)</t>
  </si>
  <si>
    <t>DC1FE4BF-A70E-482F-B496-15EE56553267</t>
  </si>
  <si>
    <t>Paralimosina trichopyga (Richards, 1952)</t>
  </si>
  <si>
    <t>DC22840F-0B9D-4B73-BF95-4F699BC869C8</t>
  </si>
  <si>
    <t>Phyllonorycter connexella (Zeller, 1846)</t>
  </si>
  <si>
    <t>DC244BDD-4B6D-42D1-ADD2-9DF574D302E6</t>
  </si>
  <si>
    <t>Chrysotus cilipes Meigen, 1824</t>
  </si>
  <si>
    <t>DC248C6D-0321-439E-BFD1-6F4031A86B04</t>
  </si>
  <si>
    <t>Heptagenia sulphurea (Müller, 1776)</t>
  </si>
  <si>
    <t>Liocranoeca striata (Kulczynski, 1882)</t>
  </si>
  <si>
    <t>DC26FBF0-93EF-4542-8F78-E78A06437DC2</t>
  </si>
  <si>
    <t>Infurcitinea roesslerella (Heyden, 1865)</t>
  </si>
  <si>
    <t>DC27FF7D-42D7-40D1-9199-12A17E0BA4F0</t>
  </si>
  <si>
    <t>Scaphisoma obenbergeri Lõbl, 1963</t>
  </si>
  <si>
    <t>DC2A21E4-F20A-450F-B037-8B00DED719C3</t>
  </si>
  <si>
    <t>Ypsolopha instabilella (Mann, 1866)</t>
  </si>
  <si>
    <t>DC2D3760-7E1A-43C1-A8C0-BB1505D08762</t>
  </si>
  <si>
    <t>Cucullia umbratica Linnaeus, 1758 (Schattenmönch)</t>
  </si>
  <si>
    <t>DC2E5E73-9401-46C0-9886-9232957680B5</t>
  </si>
  <si>
    <t>Pammene ochsenheimeriana Lienig &amp; Zeller, 1846</t>
  </si>
  <si>
    <t>DC2F932C-BD35-4DDC-BB81-94746EBC1D02</t>
  </si>
  <si>
    <t>Proasellus meridianus (Racovitza, 1919)</t>
  </si>
  <si>
    <t>DC38EB32-DCD1-40EC-A59A-BB151FDA4053</t>
  </si>
  <si>
    <t>Ormosia loxia Stary, 1983</t>
  </si>
  <si>
    <t>DC39D3A4-0C1E-445D-853E-DBC477F6DF97</t>
  </si>
  <si>
    <t>Menesia bipunctata (Zoubkoff, 1829) (Schwarzbock)</t>
  </si>
  <si>
    <t>DC404999-C540-452A-80E0-6C3F9B7F387B</t>
  </si>
  <si>
    <t>Stilbum calens Dahlbom, 1845</t>
  </si>
  <si>
    <t>DC41DBD8-8BE9-4CCD-9C05-FABADD63DDF2</t>
  </si>
  <si>
    <t>Leistus nitidus (Duftschmid, 1812)</t>
  </si>
  <si>
    <t>DC45D4FC-8176-4989-B262-732BA7C498C1</t>
  </si>
  <si>
    <t>Telostegus inermis (Brullé)</t>
  </si>
  <si>
    <t>DC45F726-97CE-49AA-852E-5D54E6BD27B6</t>
  </si>
  <si>
    <t>Macrorrhyncha collarti (Tollet, 1955)</t>
  </si>
  <si>
    <t>DC48763B-89CD-461A-8586-288A5609BDA7</t>
  </si>
  <si>
    <t>Platydracus flavopunctatus (Latreille, 1804)</t>
  </si>
  <si>
    <t>DC4C551D-319F-402E-85D6-8DFCC6E4CA97</t>
  </si>
  <si>
    <t>Cricotopus intersectus (Staeger, 1839)</t>
  </si>
  <si>
    <t>DC4EF468-DC67-4D5C-86CB-BEE60CB56EB5</t>
  </si>
  <si>
    <t>Osmia alticola Ben.</t>
  </si>
  <si>
    <t>DC51167F-A4C9-4E8F-9C4D-765FB2B0E7E6</t>
  </si>
  <si>
    <t>Microplontus molitor (Gyllenhal, 1837)</t>
  </si>
  <si>
    <t>DC53DAD2-9C76-4A9A-9270-890153F6CB05</t>
  </si>
  <si>
    <t>Phyllobius calcaratus (Fabricius, 1792)</t>
  </si>
  <si>
    <t>DC53DC85-75E6-43E0-82E2-7E5D472F34A8</t>
  </si>
  <si>
    <t>Cleopus pulchellus (Herbst, 1795)</t>
  </si>
  <si>
    <t>DC59F8E3-E4A8-4CC7-8957-1904C3DE0A09</t>
  </si>
  <si>
    <t>Tipula orientalis Lackschewitz, 1930</t>
  </si>
  <si>
    <t>DC5E9B44-AB23-4C26-8C9E-44649418E4D0</t>
  </si>
  <si>
    <t>Anisotoma axillaris Gyllenhal, 1810</t>
  </si>
  <si>
    <t>DC619EAD-A045-4AEA-9D02-A3491178D6A4</t>
  </si>
  <si>
    <t>Cylindroiulus londinensis (Leach, 1814)</t>
  </si>
  <si>
    <t>DC62AB96-250F-4BC2-A892-33177486708F</t>
  </si>
  <si>
    <t>Myrmecophilus acervorum (Panzer, 1799) (Ameisengrille)</t>
  </si>
  <si>
    <t>DC64E72D-BC9D-4CA4-850C-1F9A9E04BB07</t>
  </si>
  <si>
    <t>Ampedus brunnicornis Germar, 1844</t>
  </si>
  <si>
    <t>DC64FF20-D391-4FDC-A65E-5CB49BCC254A</t>
  </si>
  <si>
    <t>Caradrina bermeja Ribbe, 1912</t>
  </si>
  <si>
    <t>DC656C4D-B88B-4DDC-A3D1-FE2295636AD8</t>
  </si>
  <si>
    <t>Charpentieria itala albopustalata (de Cristofori &amp; Jan, 1832) (Italienische Schliessmundschnecke)</t>
  </si>
  <si>
    <t>DC65CF80-7E05-4607-8301-04F203B35287</t>
  </si>
  <si>
    <t>Corticeus unicolor (Piller Mitterpacher, 1783)</t>
  </si>
  <si>
    <t>DC75889D-3DDD-4FB3-8EA9-FD3FB9ACF1E5</t>
  </si>
  <si>
    <t>Cephennium minutissimum Aubé</t>
  </si>
  <si>
    <t>DC79531E-6095-472A-9EC9-15CA2FD98F1D</t>
  </si>
  <si>
    <t>Acrotrichis montandonii (Allibert, 1844)</t>
  </si>
  <si>
    <t>DC7C50F8-067B-4580-A8A1-0799140DEF2A</t>
  </si>
  <si>
    <t>Hydropsyche instabilis (Curtis, 1834)</t>
  </si>
  <si>
    <t>DC7C5B78-48EC-4458-B21E-B31985B063B6</t>
  </si>
  <si>
    <t>Rana latastei Boulanger, 1879 (Italienischer Springfrosch)</t>
  </si>
  <si>
    <t>Myrmica specioides</t>
  </si>
  <si>
    <t>DC86C600-6331-4ACC-8490-367BE78B7FB0</t>
  </si>
  <si>
    <t>Chaetosa punctipes (Meigen, 1826)</t>
  </si>
  <si>
    <t>DC8A6C6B-ACF0-4377-B7F8-C33BEE01F419</t>
  </si>
  <si>
    <t>Pipunculus calceatus von Roser, 1840</t>
  </si>
  <si>
    <t>DC904838-0050-43D6-B021-B1EF127A5A8B</t>
  </si>
  <si>
    <t>Micropterix schaefferi Heath, 1975</t>
  </si>
  <si>
    <t>DC970C82-C8D4-4A83-B2F9-72C811D5060C</t>
  </si>
  <si>
    <t>Eumerus flavitarsis Zetterstedt, 1843</t>
  </si>
  <si>
    <t>Arion brunneus (Lehmann, 1862)</t>
  </si>
  <si>
    <t>DC9CF3F1-4E94-4FE8-8A5B-DA64522DA913</t>
  </si>
  <si>
    <t>Dicranomyia lorettae Geiger, 1985</t>
  </si>
  <si>
    <t>DCA37D40-9356-4BFD-816E-114B88130E65</t>
  </si>
  <si>
    <t>Anaspis viennensis Schilsky, 1895</t>
  </si>
  <si>
    <t>DCAA048A-BE0C-4363-998C-36265C7DBA91</t>
  </si>
  <si>
    <t>Agathidium atrum (Paykull, 1798)</t>
  </si>
  <si>
    <t>DCAD281D-0408-4363-9615-4BFBF9AAC7E3</t>
  </si>
  <si>
    <t>Drusus biguttatus (Pictet, 1834)</t>
  </si>
  <si>
    <t>DCB07F95-D8F9-45A1-A5C2-B1DBF3F7590D</t>
  </si>
  <si>
    <t>Petrophora chlorosata Scopoli, 1763</t>
  </si>
  <si>
    <t>DCB27439-A896-4CEE-96BC-BAE89B19575D</t>
  </si>
  <si>
    <t>Hilara calinota Collin, 1969</t>
  </si>
  <si>
    <t>Notioscopus sarcinatus (O.P. Cambridge, 1872)</t>
  </si>
  <si>
    <t>DCB5FC42-CC9E-4CE1-983D-1F45CF66C5BC</t>
  </si>
  <si>
    <t>Conistra alicia de Lajonquière, 1939</t>
  </si>
  <si>
    <t>DCB60D43-8844-4FD6-855F-FD7723F0F2DC</t>
  </si>
  <si>
    <t>Anthalia schoenherri Zetterstedt, 1838</t>
  </si>
  <si>
    <t>DCB6AA5A-A0E5-44CB-8882-457F813D8E0B</t>
  </si>
  <si>
    <t>Dinarda maerkelii Kiesenwetter, 1843</t>
  </si>
  <si>
    <t>DCBD65F8-FC03-42BD-91E1-2ACEA882B2AC</t>
  </si>
  <si>
    <t>Blaps mucronata Latreille, 1804</t>
  </si>
  <si>
    <t>DCBE1AC9-FDE6-4C4D-9BED-9CB9680D4FBA</t>
  </si>
  <si>
    <t>Dichrorampha flavidorsana Knaggs, 1867</t>
  </si>
  <si>
    <t>DCBED852-7620-4BD7-9D20-BF21E564DF5E</t>
  </si>
  <si>
    <t>Auplopus rectus rectus (Haupt)</t>
  </si>
  <si>
    <t>DCCCD8E9-91DD-4FD4-AD53-7A05E615D834</t>
  </si>
  <si>
    <t>Thereva nobilitata (Fabricius, 1775)</t>
  </si>
  <si>
    <t>DCD01BCA-FA4C-431C-9B8D-C76F9A22A819</t>
  </si>
  <si>
    <t>Hylaeus pilosulus (Pérez, 1903)</t>
  </si>
  <si>
    <t>DCD09E58-4B0E-443E-B761-76FD52C4068D</t>
  </si>
  <si>
    <t>Cryptocephalus loreyi Solier, 1836</t>
  </si>
  <si>
    <t>DCD1B1F7-7FF6-463E-81C7-BFD9B8D6388B</t>
  </si>
  <si>
    <t>Calophasia lunula Hufnagel, 1766</t>
  </si>
  <si>
    <t>Oxychilus cellarius (O.F. Müller, 1774) (Keller-Glanzschnecke)</t>
  </si>
  <si>
    <t>DCDC434B-3AF9-4F36-B472-7A93F0BDA0CA</t>
  </si>
  <si>
    <t>Ceutorhynchus chalybaeus Germar, 1824</t>
  </si>
  <si>
    <t>DCDC949F-DC6F-4EA3-8071-05FDA307E556</t>
  </si>
  <si>
    <t>Renocera stroblii Hendel, 1900</t>
  </si>
  <si>
    <t>DCE098C3-43EB-412A-9D54-2486938025D9</t>
  </si>
  <si>
    <t>Rhizotrogus cicatricosus Mulsant, 1842</t>
  </si>
  <si>
    <t>DCE11F6A-7DD0-49F7-A6F2-59165814DA53</t>
  </si>
  <si>
    <t>Parasyrphus malinellus (Collin, 1952)</t>
  </si>
  <si>
    <t>DCE1E1C0-048E-4993-BA54-E9D33E9CBA02</t>
  </si>
  <si>
    <t>Necrophorus vestigator Herschel, 1807</t>
  </si>
  <si>
    <t>DCEAA005-4F2B-4CAC-9882-505450973B21</t>
  </si>
  <si>
    <t>Cypha laeviuscula (Mannerheim, 1830)</t>
  </si>
  <si>
    <t>DCEACDD8-0A27-4F45-8574-998E5307E684</t>
  </si>
  <si>
    <t>Harpalus honestus honestus (Duftschmid, 1812)</t>
  </si>
  <si>
    <t>DCED0746-8A41-4F48-9B23-D57BD732DC0E</t>
  </si>
  <si>
    <t>Paracladius conversus (Walker, 1856)</t>
  </si>
  <si>
    <t>DCF3BA01-64B2-4BCF-8848-D9A95F3AD116</t>
  </si>
  <si>
    <t>Lomechusa pubicollis Brisout de Barneville, 1860</t>
  </si>
  <si>
    <t>DCF465C8-B61B-4D86-AC29-FA7E46AA466D</t>
  </si>
  <si>
    <t>Orectochilus villosus (O.F. Müller, 1776)</t>
  </si>
  <si>
    <t>DCF68669-0CF4-406F-B831-826F65B6C6AD</t>
  </si>
  <si>
    <t>Cilea silphoides (Linnaeus, 1767)</t>
  </si>
  <si>
    <t>DCF835DF-5C3F-48AC-9672-FFFFAAF037D3</t>
  </si>
  <si>
    <t>Synapion ebeninum (Kirby, 1808)</t>
  </si>
  <si>
    <t>DCF85872-DFFB-4D68-9074-63FA383A5814</t>
  </si>
  <si>
    <t>Araneus marmoreus Clerck, 1757 (Marmorierte Kreuzspinne)</t>
  </si>
  <si>
    <t>DCF92261-B85B-4096-B4AB-6A42FE9F1AFC</t>
  </si>
  <si>
    <t>Ceutorhynchus granulicollis C. G. Thomson, 1865</t>
  </si>
  <si>
    <t>DCFBD6B0-A43E-4D1A-97F0-E9F84D28E5DD</t>
  </si>
  <si>
    <t>Lepthyphantes obscurus (Blackwall, 1841)</t>
  </si>
  <si>
    <t>DCFC1B77-7F5F-4EF1-9E7A-E655356D6437</t>
  </si>
  <si>
    <t>Dolichopus latilimbatus Macquart, 1827</t>
  </si>
  <si>
    <t>DD07EF49-2297-41E0-83DD-89D3CC61DAF4</t>
  </si>
  <si>
    <t>Eustrophus dermestoides (Fabricius, 1792)</t>
  </si>
  <si>
    <t>DD0853AB-D6B2-4CBE-AD0D-5BF768A67691</t>
  </si>
  <si>
    <t>Melanogryllus desertus (Pallas, 1771) (Steppengrille)</t>
  </si>
  <si>
    <t>DD097366-77FF-4870-92D8-33AD7977F780</t>
  </si>
  <si>
    <t>Stratiomys equestris Meigen, 1835</t>
  </si>
  <si>
    <t>DD0C44C5-715A-474E-A384-84DD483A39E9</t>
  </si>
  <si>
    <t>Yersinella raymondii (Yersin, 1860) (Kleine Strauchschrecke)</t>
  </si>
  <si>
    <t>DD138315-1D63-4872-883B-701702904099</t>
  </si>
  <si>
    <t>Macquartia praefica (Meigen, 1824)</t>
  </si>
  <si>
    <t>DD1730B0-7BBC-4017-AA6C-60DAA2A5C3CA</t>
  </si>
  <si>
    <t>Dorytomus longimanus (Forster, 1771)</t>
  </si>
  <si>
    <t>DD19CA75-8C0F-4BFA-81BC-B2E24A0AE279</t>
  </si>
  <si>
    <t>Andrena nanula Nylander, 1848</t>
  </si>
  <si>
    <t>DD1BBC78-CC1D-4656-B03C-84C974C04434</t>
  </si>
  <si>
    <t>Amara morio nivium Tschitschérine, 1900</t>
  </si>
  <si>
    <t>DD1C88DA-4702-4B77-8D3F-5F4210AA2249</t>
  </si>
  <si>
    <t>Platypalpus nigellus (Collin, 1969)</t>
  </si>
  <si>
    <t>DD216738-D033-4FC1-B83A-09591A8F9C84</t>
  </si>
  <si>
    <t>Leopoldius diadematus Rondani, 1845</t>
  </si>
  <si>
    <t>DD21E27E-0DE9-41E0-B5BF-D9BE4C544ADC</t>
  </si>
  <si>
    <t>Mimesa crassipes Costa, 1871</t>
  </si>
  <si>
    <t>DD22F69F-EDA2-413D-BE8B-57EF0F967D00</t>
  </si>
  <si>
    <t>Amara cursitans Zimmermann, 1832</t>
  </si>
  <si>
    <t>DD23AF2F-BB39-4EED-8973-A787DD05D668</t>
  </si>
  <si>
    <t>Siphona boreata Mesnil, 1960</t>
  </si>
  <si>
    <t>DD25350B-2A65-41F8-A6F9-938952FC3493</t>
  </si>
  <si>
    <t>Sarcophaga sinuata Meigen, 1826</t>
  </si>
  <si>
    <t>DD260308-B957-40D8-9E6C-C0ED3FFF6B8B</t>
  </si>
  <si>
    <t>Chrysis comta Förster, 1853</t>
  </si>
  <si>
    <t>DD26BFB3-2B07-4F5A-A446-6CF95B38C5AC</t>
  </si>
  <si>
    <t>Merrifieldia leucodactyla (Denis &amp; Schiffermüller, 1775)</t>
  </si>
  <si>
    <t>DD2987BE-3367-427C-93CC-C41776A1CC7D</t>
  </si>
  <si>
    <t>Longitarsus anchusae (Paykull, 1799)</t>
  </si>
  <si>
    <t>DD2CC92F-DB47-4FC7-B84C-FF03912F5474</t>
  </si>
  <si>
    <t>Atomaria pusilla (Paykull, 1798)</t>
  </si>
  <si>
    <t>DD2D43F9-0342-437C-9D95-27197B5737B5</t>
  </si>
  <si>
    <t>Orthocis pygmaeus (Marsham, 1802)</t>
  </si>
  <si>
    <t>DD326D4F-0666-4DA2-8ED8-BD1BBBFBD57C</t>
  </si>
  <si>
    <t>Cryptothrix nebulicola McLachlan, 1867</t>
  </si>
  <si>
    <t>DD366A58-AD6C-48D2-9DEE-831F9FAF608B</t>
  </si>
  <si>
    <t>Lyciella decempunctata (Fallén, 1820)</t>
  </si>
  <si>
    <t>DD42576F-A77D-4289-826A-74C070480950</t>
  </si>
  <si>
    <t>Asteia amoena Meigen, 1830</t>
  </si>
  <si>
    <t>DD446A58-8E9B-4931-925E-D35084C98347</t>
  </si>
  <si>
    <t>Corynoptera abblanda Freeman, 1983</t>
  </si>
  <si>
    <t>DD44C86C-6C4F-4F59-AC10-4A54E664AE8E</t>
  </si>
  <si>
    <t>Sideridis anapheles Nye, 1975</t>
  </si>
  <si>
    <t>DD476FA8-EB49-4EBF-A266-80AB3B216898</t>
  </si>
  <si>
    <t>Hygropetrophila grandis Fauvel, 1900</t>
  </si>
  <si>
    <t>DD4D4ABA-EB0E-458D-8F0B-2A4C0FD01F69</t>
  </si>
  <si>
    <t>Paracarphotricha alpestris (Pokorny, 1887)</t>
  </si>
  <si>
    <t>DD4F4431-8469-476D-B8BF-52D74E957073</t>
  </si>
  <si>
    <t>Trichocera candida Dahl, 1976</t>
  </si>
  <si>
    <t>DD543EA9-730F-437C-8E54-8F00D06F42F0</t>
  </si>
  <si>
    <t>Gabrius splendidulus (Gravenhorst, 1802)</t>
  </si>
  <si>
    <t>DD565C75-AC06-420F-B0C5-FA7F1514BAE6</t>
  </si>
  <si>
    <t>Prochyliza nigrimana (Meigen, 1826)</t>
  </si>
  <si>
    <t>DD56721E-2FC8-4807-A8C1-674F73DA4785</t>
  </si>
  <si>
    <t>Rebelia kruegeri Turati, 1914</t>
  </si>
  <si>
    <t>DD57D8D8-5ED7-4352-BBA4-B378442DF337</t>
  </si>
  <si>
    <t>Gyrohypnus angustatus Stephens, 1833</t>
  </si>
  <si>
    <t>DD59F62E-88AD-4A2D-A8E1-94003D81F23D</t>
  </si>
  <si>
    <t>Lygephila procax Hübner, 1813</t>
  </si>
  <si>
    <t>DD5B115D-1040-4309-80BC-0C13D083B326</t>
  </si>
  <si>
    <t>Hydatophylax infumatus (McLachlan, 1865)</t>
  </si>
  <si>
    <t>DD5F0EBD-F4CA-45E2-B5DD-47CE9E21CA15</t>
  </si>
  <si>
    <t>Nitidula flavomaculata Rossi, 1790</t>
  </si>
  <si>
    <t>DD66CEB8-702C-4D98-A37F-41533D8BF877</t>
  </si>
  <si>
    <t>Capperia trichodactyla (Denis &amp; Schiffermüller, 1775)</t>
  </si>
  <si>
    <t>DD673B1E-309F-4582-98B4-91ADB6402FFB</t>
  </si>
  <si>
    <t>Peribatodes perversaria Boisduval, 1840</t>
  </si>
  <si>
    <t>DD68E993-BE95-493C-9340-BD91393DB824</t>
  </si>
  <si>
    <t>Apamea zeta Treitschke, 1825</t>
  </si>
  <si>
    <t>DD6B1138-914E-4FE8-A4AC-617AA45DFA81</t>
  </si>
  <si>
    <t>Allomengea scopigera (Grube, 1859)</t>
  </si>
  <si>
    <t>DD6B8ED6-869F-47D0-82D8-85FF20EF498B</t>
  </si>
  <si>
    <t>Platypalpus smirnovi Kovalev, 1978</t>
  </si>
  <si>
    <t>DD6BCE54-46E1-4C1E-89EA-0FB2C3D459E0</t>
  </si>
  <si>
    <t>Anthonomus humeralis (Panzer, 1795)</t>
  </si>
  <si>
    <t>DD7BBF4A-DE74-48D5-B6A1-E9CDB0EA1BFE</t>
  </si>
  <si>
    <t>Eucera cineraria Eversmann, 1852</t>
  </si>
  <si>
    <t>DD81EBA1-1210-414E-BFA7-14353B8A117E</t>
  </si>
  <si>
    <t>Limonia macrostigma (Schummel, 1829)</t>
  </si>
  <si>
    <t>Camponotus aethiops</t>
  </si>
  <si>
    <t>DD862FCA-EA2B-4378-AC34-801439746C86</t>
  </si>
  <si>
    <t>Aleochara ganglbaueri Bernhauer, 1901</t>
  </si>
  <si>
    <t>DD8A0804-DE37-4DA8-B2C9-6C6FC196DEA6</t>
  </si>
  <si>
    <t>Polyodaspis sulcicollis (Meigen, 1838)</t>
  </si>
  <si>
    <t>DD99FEF1-8290-4B47-AC1B-CF2C1CD2FFF5</t>
  </si>
  <si>
    <t>Chironomus venustus? Staeger, 1839</t>
  </si>
  <si>
    <t>DD9A706E-6773-4F87-8974-EF0933C5D48D</t>
  </si>
  <si>
    <t>Cladopelma edwardsi (Kruseman, 1933)</t>
  </si>
  <si>
    <t>DD9DBA92-3316-4242-AFAF-B04342F623FE</t>
  </si>
  <si>
    <t>Metopostigma polonicum (Schnabl, 1884)</t>
  </si>
  <si>
    <t>DDA64AC1-601D-4318-8A27-690553B29D2C</t>
  </si>
  <si>
    <t>Cricotopus sylvestris (Fabricius, 1794)</t>
  </si>
  <si>
    <t>DDA802D1-1914-4568-BD6A-E41FDD6B95E6</t>
  </si>
  <si>
    <t>Cordyla murina Winnertz, 1863</t>
  </si>
  <si>
    <t>DDA96775-1F69-4C5B-9F1A-F3B608A5E9F0</t>
  </si>
  <si>
    <t>Nomada pleurosticta Herrich-Schäffer, 1839</t>
  </si>
  <si>
    <t>DDAD264D-DF90-47F5-9407-767CC38E8431</t>
  </si>
  <si>
    <t>Entelecara erythropus (Westring, 1851)</t>
  </si>
  <si>
    <t>DDAE5BC0-290D-47B9-9F5D-3A5DD6DB30D1</t>
  </si>
  <si>
    <t>Colon zebei Kraatz, 1854</t>
  </si>
  <si>
    <t>DDB240C7-AA95-463B-B244-0054BBE10721</t>
  </si>
  <si>
    <t>Crunoecia irrorata (Curtis, 1834)</t>
  </si>
  <si>
    <t>DDB59E7D-2A8C-48E6-8F35-4386065C88B4</t>
  </si>
  <si>
    <t>Baris fallax (Brisout de Barneville, 1870)</t>
  </si>
  <si>
    <t>DDB9DBC0-4F44-40B1-8115-BBF10B42E764</t>
  </si>
  <si>
    <t>Perittia svenssoni Traugott-Olsen, 1988</t>
  </si>
  <si>
    <t>DDBDC4EC-BE11-4DCD-B78A-F263FEA47241</t>
  </si>
  <si>
    <t>Phaonia consobrina (Zetterstedt, 1838)</t>
  </si>
  <si>
    <t>DDC2714A-E38F-4620-91C4-E3CDDCF7A87B</t>
  </si>
  <si>
    <t>Euplectus decipiens Raffray, 1910</t>
  </si>
  <si>
    <t>DDC29E20-6DFD-4B4E-A848-7492C3619BD7</t>
  </si>
  <si>
    <t>Mecynargus foveatus (F. Dhal, 1912)</t>
  </si>
  <si>
    <t>DDC2F88A-2521-4DDB-8732-68F141B402B0</t>
  </si>
  <si>
    <t>Rhamphomyia sciarina (Fallén, 1816)</t>
  </si>
  <si>
    <t>DDC84164-BC5F-441B-97E8-22457929AC74</t>
  </si>
  <si>
    <t>Luperina testacea Denis &amp; Schiffermüller, 1775</t>
  </si>
  <si>
    <t>DDCD410F-DDA8-47F7-A60D-B04218EA1EC3</t>
  </si>
  <si>
    <t>Catops coracinus Kellner, 1846</t>
  </si>
  <si>
    <t>DDCE2CCA-22BF-43EF-897B-78B07FF6433B</t>
  </si>
  <si>
    <t>Lithomoia solidaginis Hübner, [1803]</t>
  </si>
  <si>
    <t>DDD344DE-50A7-4760-BB92-F79A7581E9B3</t>
  </si>
  <si>
    <t>Aedes cataphylla Dyar, 1916</t>
  </si>
  <si>
    <t>DDD358D1-36BE-475D-B1E2-0C1623A895BF</t>
  </si>
  <si>
    <t>Macrolabis stellariae (Liebel, 1889)</t>
  </si>
  <si>
    <t>DDD49B5A-B267-41BF-9C8D-BB7E4C81CF20</t>
  </si>
  <si>
    <t>Longitarsus tabidus (Fabricius, 1775)</t>
  </si>
  <si>
    <t>DDDBE415-0245-4794-A38D-E251E857E819</t>
  </si>
  <si>
    <t>Sitticus terebratus (Clerck, 1757)</t>
  </si>
  <si>
    <t>DDDC0436-2956-4C53-8B3B-7E722FC8475E</t>
  </si>
  <si>
    <t>Harpadispar diffusalis Guenée, 1854</t>
  </si>
  <si>
    <t>DDDD1BBE-446D-4C28-A5D4-9FA9C477AFE5</t>
  </si>
  <si>
    <t>Calliergis ramosa Esper, 1786</t>
  </si>
  <si>
    <t>DDDEC4E7-29D3-48B2-AEAD-B5A92CB253B8</t>
  </si>
  <si>
    <t>Notocelia trimaculana Haworth, 1811</t>
  </si>
  <si>
    <t>DDDFA713-A994-4F90-80C6-AB425F8B0E9D</t>
  </si>
  <si>
    <t>Priocnemis agilis subalpina Wolf</t>
  </si>
  <si>
    <t>DDE7D6C5-116B-42B6-B418-87CAD9527334</t>
  </si>
  <si>
    <t>Dicranota bimaculata (Schummel, 1829)</t>
  </si>
  <si>
    <t>DDE8534E-A5AE-48C2-9B38-93610B617AA5</t>
  </si>
  <si>
    <t>Cheilosia aerea Dufour, 1848</t>
  </si>
  <si>
    <t>DDE8E7A4-13B4-477C-9F5B-C4D8FF1CB40E</t>
  </si>
  <si>
    <t>Malthodes montanus Kiesenwetter, 1863</t>
  </si>
  <si>
    <t>DDECB13A-C881-46BD-9A97-7D974E3E6069</t>
  </si>
  <si>
    <t>Osmia viridana Morawitz, 1874</t>
  </si>
  <si>
    <t>DDEF566B-BE2C-44A6-8D5F-81A4C9DF3B98</t>
  </si>
  <si>
    <t>Syneches nigrita Collin, 1926</t>
  </si>
  <si>
    <t>DDF7CF58-C114-4C42-909B-63DBBCD94429</t>
  </si>
  <si>
    <t>Meligramma quadrimaculata (Verrall, 1873)</t>
  </si>
  <si>
    <t>DDFA93AE-57AE-48C6-9090-FE13CC87CAC7</t>
  </si>
  <si>
    <t>Ocytata pallipes (Fallén, 1820)</t>
  </si>
  <si>
    <t>DDFB23F3-4DF6-413D-96C1-C54EC517C653</t>
  </si>
  <si>
    <t>Acompsia maculosella (Stainton, 1851)</t>
  </si>
  <si>
    <t>DDFC0BD3-6A95-4B24-AD43-1D4E081E746E</t>
  </si>
  <si>
    <t>Antocha alpigena (Mik, 1883)</t>
  </si>
  <si>
    <t>DE00319E-C85A-4138-A38A-FF5650CA6B81</t>
  </si>
  <si>
    <t>Longitarsus jacobaeae (G. Waterhouse, 1858)</t>
  </si>
  <si>
    <t>DE08197D-214D-4DD3-9EFD-11D615D71546</t>
  </si>
  <si>
    <t>Dahlica lichenella f. parth. Linnaeus, 1761</t>
  </si>
  <si>
    <t>DE0CC213-4431-409E-AC0E-DBE2EE42E807</t>
  </si>
  <si>
    <t>Halictus tectus Radoszkowski</t>
  </si>
  <si>
    <t>DE0FB256-1C08-4E66-83BB-2D49AE3B780F</t>
  </si>
  <si>
    <t>Nosodendron fasciculare (Olivier, 1790)</t>
  </si>
  <si>
    <t>DE10D712-2751-4F01-A6F9-95D327546CEF</t>
  </si>
  <si>
    <t>Macropelopia fehlmanni (Kieffer, 1912)</t>
  </si>
  <si>
    <t>DE1A8907-B8C3-43CD-8D76-B458551F6B09</t>
  </si>
  <si>
    <t>Tychus striola striola Guillebeau, 1888</t>
  </si>
  <si>
    <t>DE1CCC1D-DCB8-4535-8CF9-7C1688FDB05D</t>
  </si>
  <si>
    <t>Hilara albipennis von Roser, 1840</t>
  </si>
  <si>
    <t>DE20C429-6F2B-467A-99F7-DB5316BFAF4B</t>
  </si>
  <si>
    <t>Ficedula parva (Zwergschnäpper)</t>
  </si>
  <si>
    <t>DE21132A-7DF1-4C39-9ADB-6FC07A8E9BED</t>
  </si>
  <si>
    <t>Beris vallata (Forster, 1771)</t>
  </si>
  <si>
    <t>DE23EEFD-B042-44C3-A393-C4B73D0940EE</t>
  </si>
  <si>
    <t>Hierophis viridiflavus Lacépède, 1789 (Gelbgrüne Zornnatter)</t>
  </si>
  <si>
    <t>DE25474A-50FE-438F-AC92-8A8F2E43FB71</t>
  </si>
  <si>
    <t>Anthaxia scutellaris Gené, 1839</t>
  </si>
  <si>
    <t>DE262EEA-FF83-4814-9DB5-793F1B0A8BE4</t>
  </si>
  <si>
    <t>Arctosa cinerea (Fabricius, 1777)</t>
  </si>
  <si>
    <t>DE286B72-1294-4A3B-8D1D-3CE80DA4CA5C</t>
  </si>
  <si>
    <t>Mughiphantes handschini Schenkel, 1919</t>
  </si>
  <si>
    <t>DE2A87F0-BF30-4E69-949A-F5AF81A88B2F</t>
  </si>
  <si>
    <t>Plateumaris braccata (Scopoli, 1772)</t>
  </si>
  <si>
    <t>DE2B2DCC-A005-4FDF-8281-BE097F352C03</t>
  </si>
  <si>
    <t>Eremophila alpestris (Ohrenlerche)</t>
  </si>
  <si>
    <t>DE2C3461-D232-43B3-862A-DF5189019224</t>
  </si>
  <si>
    <t>Coleophora nutantella Mühlig &amp; Frey, 1857</t>
  </si>
  <si>
    <t>DE2CE30C-2A41-4058-BACC-76006D4F0026</t>
  </si>
  <si>
    <t>Rhagio annulatus (De Geer,1776)</t>
  </si>
  <si>
    <t>DE307D40-35A6-4204-A6D6-52D929CA057D</t>
  </si>
  <si>
    <t>Ochsenheimeria taurella (Denis &amp; Schiffermüller, 1775)</t>
  </si>
  <si>
    <t>DE35EB7C-5EAA-4A14-852E-90353FC40EB4</t>
  </si>
  <si>
    <t>Limnophyes edwardsi Saether, 1990</t>
  </si>
  <si>
    <t>DE3A59A2-BCE2-435F-8523-D121E02C006A</t>
  </si>
  <si>
    <t>Cerura erminea Esper, 1784 (Weisser Gabelschwanz, Schwarzpappelauen-Rindenspinner)</t>
  </si>
  <si>
    <t>DE44B9CD-8C29-4A4B-886A-691775F3F90A</t>
  </si>
  <si>
    <t>Cnephasia cupressivorana Staudinger, 1871</t>
  </si>
  <si>
    <t>DE484325-2B20-426C-A69B-EE2BF2020FD1</t>
  </si>
  <si>
    <t>Phebellia stulta (Zetterstedt, 1844)</t>
  </si>
  <si>
    <t>DE4C4E89-AB42-48BC-A749-8DCA524A57B6</t>
  </si>
  <si>
    <t>Phyllotreta armoraciae (Koch, 1803)</t>
  </si>
  <si>
    <t>DE5155E8-0C15-42C2-827E-30937560C5FE</t>
  </si>
  <si>
    <t>Pegoplata aestiva (Meigen, 1826)</t>
  </si>
  <si>
    <t>DE589009-3846-4B1F-B8EF-8EB438BBFE4C</t>
  </si>
  <si>
    <t>Campiglossa producta (Loew, 1844)</t>
  </si>
  <si>
    <t>DE5B64AE-67BE-486C-A612-FCEF484CA216</t>
  </si>
  <si>
    <t>Perittia gleichenella (Fabricius, 1781)</t>
  </si>
  <si>
    <t>DE5BCC72-7911-4181-8157-010194A0DB66</t>
  </si>
  <si>
    <t>Notiphila caudata Fallén, 1813</t>
  </si>
  <si>
    <t>DE5CB73A-2EB8-45AC-80D3-9D4EC1B173F1</t>
  </si>
  <si>
    <t>Xanthia citrago Linnaeus, 1758</t>
  </si>
  <si>
    <t>DE5EA7A2-8074-4A93-9B11-EC9B682E1CFE</t>
  </si>
  <si>
    <t>Ipidia binotata Reitter, 1888</t>
  </si>
  <si>
    <t>DE637BBD-778A-4526-B8A0-2AA8583EEF2F</t>
  </si>
  <si>
    <t>Megaselia pseudogiraudii (Schmitz, 1920)</t>
  </si>
  <si>
    <t>DE6D6C7F-4506-4A63-899E-4AA4BA30B893</t>
  </si>
  <si>
    <t>Rugilus angustatus (Geoffroy, 1785)</t>
  </si>
  <si>
    <t>DE6E808E-49CC-4BC0-8A8F-62DDAE6E148B</t>
  </si>
  <si>
    <t>Erigone promiscua (O.P. Cambridge, 1872)</t>
  </si>
  <si>
    <t>DE6FAB77-75E9-4816-927E-391AD1F69DF9</t>
  </si>
  <si>
    <t>Quedius unicolor Kiesenwetter, 1847</t>
  </si>
  <si>
    <t>DE731B15-A69A-4EC7-A33B-9AFC1C53B816</t>
  </si>
  <si>
    <t>Dasiops mucronatus Morge, 1959</t>
  </si>
  <si>
    <t>DE7687C8-CA3A-486D-8BE5-86820CFF0117</t>
  </si>
  <si>
    <t>Crumomyia nitida (Meigen, 1830)</t>
  </si>
  <si>
    <t>DE778607-9FD0-4EDB-947D-7E6607344E92</t>
  </si>
  <si>
    <t>Hydrotaea similis Meade, 1887</t>
  </si>
  <si>
    <t>DE795C8E-045B-4387-AC58-990747B710C2</t>
  </si>
  <si>
    <t>Boletina oreadophila Chandler, 1995</t>
  </si>
  <si>
    <t>DE808BEE-BA7A-4DF9-BFB7-100AA0F30304</t>
  </si>
  <si>
    <t>Helina subvittata (Séguy, 1923)</t>
  </si>
  <si>
    <t>DE8B246D-5D9E-42C4-992F-C9AC60B26348</t>
  </si>
  <si>
    <t>Odynerus simillimus Morawitz, 1867</t>
  </si>
  <si>
    <t>DE8DD5BC-BA78-4F09-9066-6F6ED839B4BB</t>
  </si>
  <si>
    <t>Grypus brunnirostris (Fabricius, 1792)</t>
  </si>
  <si>
    <t>DE8E16B9-FEF4-409D-AAB0-CE66A0CAC4F2</t>
  </si>
  <si>
    <t>Hydriomena impluviata Denis &amp; Schiffermüller, 1775</t>
  </si>
  <si>
    <t>DE9393E4-8AB7-4EA6-93F3-1F58F95ACC7E</t>
  </si>
  <si>
    <t>Rhithrogena degrangei Sowa, 1969</t>
  </si>
  <si>
    <t>Philodromus collinus collinus C.L. Koch, 1835</t>
  </si>
  <si>
    <t>DE97B228-0A53-4958-AF55-0943200AC41E</t>
  </si>
  <si>
    <t>Toxoneura ephippium (Zetterstedt, 1860)</t>
  </si>
  <si>
    <t>DE99A80E-2ECA-45E0-8A69-BC31765804CF</t>
  </si>
  <si>
    <t>Linnaemya comta (Fallén, 1810)</t>
  </si>
  <si>
    <t>DE9A9C4E-2EF6-482C-AB2E-BF6882BBCA46</t>
  </si>
  <si>
    <t>Drino galii (Brauer et Bergenstamm, 1891)</t>
  </si>
  <si>
    <t>DE9BF9DD-25DD-4874-90E9-6D6E583EF17D</t>
  </si>
  <si>
    <t>Tipula pallidicosta Pierre, 1924</t>
  </si>
  <si>
    <t>DE9FD1F9-08EC-432A-B70F-010B364C3E68</t>
  </si>
  <si>
    <t>Pterostichus melas melas (Creutzer, 1799)</t>
  </si>
  <si>
    <t>DEA1168B-4325-4D2E-AC91-A10A730EF922</t>
  </si>
  <si>
    <t>Erioptera fusculenta Edwards, 1938</t>
  </si>
  <si>
    <t>DEB6C1DA-0898-4CCE-907A-2ADFA252910E</t>
  </si>
  <si>
    <t>Otiorhynchus ligustici (Linnaeus, 1758)</t>
  </si>
  <si>
    <t>DEB8949B-6E76-4F6E-BDC0-40A28A9A6219</t>
  </si>
  <si>
    <t>Cryptocephalus violaceus Laicharting, 1781</t>
  </si>
  <si>
    <t>DEB9961B-74AC-47B4-8BA9-A36DE27B33CD</t>
  </si>
  <si>
    <t>Desmometopa m-nigrum (Zetterstedt, 1848)</t>
  </si>
  <si>
    <t>DEBCF1A6-B619-4E53-923C-6EFD2B637DD2</t>
  </si>
  <si>
    <t>Lathrobium fulvipenne (Gravenhorst, 1806)</t>
  </si>
  <si>
    <t>DEC1668A-CDF1-447D-9A2F-71BF76036FA1</t>
  </si>
  <si>
    <t>Phronia tyrrhenica Edwards, 1928</t>
  </si>
  <si>
    <t>Stelis nasuta (Latreille, 1809)</t>
  </si>
  <si>
    <t>DEC97613-6C3A-4FD1-97ED-76E5D388AC14</t>
  </si>
  <si>
    <t>Chelifera precabunda Collin, 1961</t>
  </si>
  <si>
    <t>DECB61DB-B851-4889-9089-9DB19E0C05B7</t>
  </si>
  <si>
    <t>Chrysocrambus craterella Scopoli, 1763</t>
  </si>
  <si>
    <t>DECB7372-E37D-49F3-9B7A-1957D326B38D</t>
  </si>
  <si>
    <t>Glomeris conspersa C.L. Koch, 1847</t>
  </si>
  <si>
    <t>DECE315B-DC27-4D51-8920-935FA14E8B5A</t>
  </si>
  <si>
    <t>Xylotrechus antilope (Schönherr, 1817) (Zierlicher Widderbock)</t>
  </si>
  <si>
    <t>DECF4A6F-0118-4D38-9E51-6EE681350183</t>
  </si>
  <si>
    <t>Plegaderus dissectus Erichson, 1839</t>
  </si>
  <si>
    <t>DED3392B-8D11-4A2F-9F8D-CCE37141BF18</t>
  </si>
  <si>
    <t>Epuraea binotata Reitter, 1872</t>
  </si>
  <si>
    <t>DED420C3-58FC-4203-AEBE-FCF856D36245</t>
  </si>
  <si>
    <t>Pteryx subtruncata Rey, 1889</t>
  </si>
  <si>
    <t>DED73370-2F83-4BA2-B4FD-2744F2C22439</t>
  </si>
  <si>
    <t>Deporaus tristis (Fabricius, 1794)</t>
  </si>
  <si>
    <t>DED99BB8-8E95-489E-9F8E-5EC3D03D4DB8</t>
  </si>
  <si>
    <t>Stigmella dryadella (O. Hofmann, 1868)</t>
  </si>
  <si>
    <t>DED9D177-E255-4367-82FD-AD4330F8C3E0</t>
  </si>
  <si>
    <t>Chamaemyia sylvatica Collin, 1966</t>
  </si>
  <si>
    <t>DEDB90F9-038D-4BB7-9153-A83ADC0A54EC</t>
  </si>
  <si>
    <t>Dryobotodes carbonis Wagner, 1931</t>
  </si>
  <si>
    <t>DEDC2B0F-BCD1-46EC-AC49-8BD75CC93494</t>
  </si>
  <si>
    <t>Gyrophaena boleti (Linnaeus, 1758)</t>
  </si>
  <si>
    <t>DEDCAD97-D250-4907-9407-49960223A084</t>
  </si>
  <si>
    <t>Rhaphium monotrichum Loew, 1850</t>
  </si>
  <si>
    <t>DEE6BB1A-23F7-4F19-ACCB-0573C950F5DE</t>
  </si>
  <si>
    <t>Xylosandrus germanus (Blandford, 1894)</t>
  </si>
  <si>
    <t>DEE7EAE8-6F40-426D-813A-5FF302D2BD8B</t>
  </si>
  <si>
    <t>Athous vittatus (Fabricius, 1792)</t>
  </si>
  <si>
    <t>DEE9343C-7F40-451C-9554-57E09B5B00A1</t>
  </si>
  <si>
    <t>Conioscinella zetterstedti Andersson, 1966</t>
  </si>
  <si>
    <t>DEEF89C2-BEA9-4671-8939-F2E2545A012E</t>
  </si>
  <si>
    <t>Eudorylas obliquus Coe, 1966</t>
  </si>
  <si>
    <t>DEF59280-B194-4702-B2B4-21DD1A5B49C9</t>
  </si>
  <si>
    <t>Enantiulus nanus (Latzel, 1884)</t>
  </si>
  <si>
    <t>DEF725A2-1534-4658-8E21-958117CD424E</t>
  </si>
  <si>
    <t>Sphaericus gibboides (Boieldieu, 1854)</t>
  </si>
  <si>
    <t>DEF867F9-1F9D-43BD-B909-B0E1D3604C6F</t>
  </si>
  <si>
    <t>Ptomaphagus sericatus (Chaudoir, 1845)</t>
  </si>
  <si>
    <t>DEF87AE0-A39C-46C0-9852-85F1E14C5EDB</t>
  </si>
  <si>
    <t>Ectoedemia decentella (Herrich-Schäffer, 1855)</t>
  </si>
  <si>
    <t>Limax maximus Linnaeus, 1758 (Grosse Egelschnecke)</t>
  </si>
  <si>
    <t>DEFA1FC9-5058-477F-B2C6-727EF182A661</t>
  </si>
  <si>
    <t>Stenus indifferens Puthz, 1967</t>
  </si>
  <si>
    <t>DEFC1903-45D4-4F62-A9CA-F1ADAA31D607</t>
  </si>
  <si>
    <t>Cydia gemmiferana Treitschke, 1835</t>
  </si>
  <si>
    <t>DEFC5FC0-DCFB-41A9-8CB0-8DE6A0B900BE</t>
  </si>
  <si>
    <t>Mecinus circulatus (Marsham, 1802)</t>
  </si>
  <si>
    <t>DEFD99E4-A4F2-48AC-81E5-59A55683C864</t>
  </si>
  <si>
    <t>Prodiamesa olivacea (Meigen, 1818)</t>
  </si>
  <si>
    <t>DEFDADA5-6350-40A1-8F3F-E0E1684E14A3</t>
  </si>
  <si>
    <t>Textrix caudata L. Koch, 1872</t>
  </si>
  <si>
    <t>DF00C9FA-EDD8-4C17-A69B-89AAB2A92D02</t>
  </si>
  <si>
    <t>Abax parallelepipedus parallelepipedus (Piller &amp; Mitterspacher, 1783)</t>
  </si>
  <si>
    <t>DF030A0C-2551-4769-975F-2143514FB1D1</t>
  </si>
  <si>
    <t>Mustela lutreola (Linnaeus, 1761) (Nerz)</t>
  </si>
  <si>
    <t>DF0AD840-5967-4900-969F-84432F0B0338</t>
  </si>
  <si>
    <t>Melanophthalma suturalis (Mannerheim, 1844)</t>
  </si>
  <si>
    <t>DF0D0A32-E34F-465A-9897-3E10A9BD76BC</t>
  </si>
  <si>
    <t>Himantopus himantopus (Stelzenläufer)</t>
  </si>
  <si>
    <t>DF0F8518-246F-433F-B280-26D6CF5657CE</t>
  </si>
  <si>
    <t>Chamaepsila rosae (Fabricius, 1794)</t>
  </si>
  <si>
    <t>DF16A948-931A-4539-8C89-5265C74A95F5</t>
  </si>
  <si>
    <t>Spelobia palmata (Richards, 1927)</t>
  </si>
  <si>
    <t>DF1D7160-0F77-470F-9F73-065D39259204</t>
  </si>
  <si>
    <t>Philipomyia graeca (Fabricius, 1794)</t>
  </si>
  <si>
    <t>DF1E9B51-84AC-45CC-B804-FEA71C7B3EB8</t>
  </si>
  <si>
    <t>Cystiphora sanguinea (Bremi, 1847)</t>
  </si>
  <si>
    <t>Helix pomatia Linnaeus, 1758 (Weinbergschnecke)</t>
  </si>
  <si>
    <t>DF21FD0B-7BB1-4717-9C62-639FEB3D4310</t>
  </si>
  <si>
    <t>Noeeta pupillata (Fallén, 1814)</t>
  </si>
  <si>
    <t>DF22B425-E0E4-4A3E-9234-95559356B47A</t>
  </si>
  <si>
    <t>Mycomya maura (Walker, 1856)</t>
  </si>
  <si>
    <t>DF22F88F-A07C-4D5D-84E2-A3D1DAAF2DA5</t>
  </si>
  <si>
    <t>Helianthemapion aciculare (Germar, 1817)</t>
  </si>
  <si>
    <t>DF29C651-C7ED-4518-BEF0-6EB35F142A03</t>
  </si>
  <si>
    <t>Larus melanocephalus (Schwarzkopfmöwe)</t>
  </si>
  <si>
    <t>DF324CF5-089B-466F-8397-D04887BC0C4F</t>
  </si>
  <si>
    <t>Allodia elevata Zaitzev, 1984</t>
  </si>
  <si>
    <t>Polistes atrimandibularis Zimmermann, 1930</t>
  </si>
  <si>
    <t>DF35D876-60C6-47B6-97AF-F28FFC5ABD4D</t>
  </si>
  <si>
    <t>Adela associatella (Zeller, 1839)</t>
  </si>
  <si>
    <t>DF362C03-FD96-4D37-BE36-A33189A598C1</t>
  </si>
  <si>
    <t>Prays ruficeps (Heinemann, 1854)</t>
  </si>
  <si>
    <t>DF36A4EE-C23F-4CFB-8B87-1A0B0149E00F</t>
  </si>
  <si>
    <t>Hololepta plana (Sulzer, 1776)</t>
  </si>
  <si>
    <t>DF3702FB-D713-4918-8554-D5BCB5C3E1FF</t>
  </si>
  <si>
    <t>Oxypoda ignorata Zerche, 1996</t>
  </si>
  <si>
    <t>DF3717F5-A06F-4B19-9186-2D49BCDFD18C</t>
  </si>
  <si>
    <t>Euplectus piceus Motschulsky, 1835</t>
  </si>
  <si>
    <t>DF3C047B-659E-4525-9BEF-560F9F3C917F</t>
  </si>
  <si>
    <t>Setisquamalonchaea fumosa (Egger, 1862)</t>
  </si>
  <si>
    <t>DF3C2545-42CB-4BC4-A90B-56DC527971CB</t>
  </si>
  <si>
    <t>Dasineura tortilis (Bremi, 1847)</t>
  </si>
  <si>
    <t>DF3C3D87-907C-47DE-A13E-738E75C2FAEF</t>
  </si>
  <si>
    <t>Larus hyperboreus (Eismöwe)</t>
  </si>
  <si>
    <t>DF3CD29C-A90A-4AC4-AFAE-F8EFFE439808</t>
  </si>
  <si>
    <t>Oxypoda pratensicola Lohse, 1970</t>
  </si>
  <si>
    <t>DF3D015D-985E-4840-A0DD-5971AA7FE4BD</t>
  </si>
  <si>
    <t>Cricotopus vierriensis Goetghebuer, 1935</t>
  </si>
  <si>
    <t>DF3D8D5D-00B4-475B-8DDF-5FA976F5FE5D</t>
  </si>
  <si>
    <t>Chrysis sculpturata Mocsary, 1912</t>
  </si>
  <si>
    <t>DF3E2C43-AB89-4A9D-BEAD-E53E0107D41C</t>
  </si>
  <si>
    <t>Otiorhynchus subcostatus azaleae Penecke, 1894</t>
  </si>
  <si>
    <t>DF4190D5-8664-478F-BD14-DDA4FB6771AC</t>
  </si>
  <si>
    <t>Tenuiphantes alacris (Blackwall, 1853)</t>
  </si>
  <si>
    <t>DF44B4CD-CDBB-44B2-BD25-124DAF143D5F</t>
  </si>
  <si>
    <t>Stenus ossium Stephens, 1833</t>
  </si>
  <si>
    <t>DF44CE0B-82EF-4251-8F24-E2DD8A98D367</t>
  </si>
  <si>
    <t>Idaea humiliata Hufnagel, 1767</t>
  </si>
  <si>
    <t>DF4AE5C2-4043-4BFF-9F8C-085311867609</t>
  </si>
  <si>
    <t>Dryudella femoralis (Mocsary, 1877)</t>
  </si>
  <si>
    <t>DF4F86BB-4B74-4D59-90B4-94866812E239</t>
  </si>
  <si>
    <t>Pterostichus pumilio pumilio (Dejean, 1828)</t>
  </si>
  <si>
    <t>DF50BEE6-A8D4-4011-8B8F-FD99902D963E</t>
  </si>
  <si>
    <t>Idaea moniliata Denis &amp; Schiffermüller, 1775</t>
  </si>
  <si>
    <t>DF515035-FC1A-4F7D-84A8-F8B27FAE063B</t>
  </si>
  <si>
    <t>Rhamphomyia trigemina Oldenberg, 1927</t>
  </si>
  <si>
    <t>DF6035C9-E0F8-4443-8594-761A3401331A</t>
  </si>
  <si>
    <t>Coleophora oriolella Zeller, 1849</t>
  </si>
  <si>
    <t>DF612189-4290-4B91-BA1F-1A3A8B3A0FEB</t>
  </si>
  <si>
    <t>Polyphaenis xanthochloris Boisduval, 1840</t>
  </si>
  <si>
    <t>DF62DEC6-B9A2-4CD0-8CBD-D93B89AC0383</t>
  </si>
  <si>
    <t>Megarthrus stercorarius Mulsant et Rey, 1878</t>
  </si>
  <si>
    <t>DF630B89-E68A-4845-A58F-B3DD69FB69DB</t>
  </si>
  <si>
    <t>Osmia lepeletieri Pérez, 1879</t>
  </si>
  <si>
    <t>DF642531-94E4-4DAF-9511-ABE5A27345DB</t>
  </si>
  <si>
    <t>Psychoda erminea Eaton, 1898</t>
  </si>
  <si>
    <t>DF676D26-8FE7-4EE8-BAE4-79CA2A7E382C</t>
  </si>
  <si>
    <t>Paratrissocladius excerptus (Walker, 1856)</t>
  </si>
  <si>
    <t>DF67FF14-2B80-4C16-9719-D7ACE7244912</t>
  </si>
  <si>
    <t>Bledius dissimilis Erichson, 1840</t>
  </si>
  <si>
    <t>Metellina merianae (Scopoli, 1763)</t>
  </si>
  <si>
    <t>DF6E9E5A-EBB6-4F17-AE06-79742E1F03CA</t>
  </si>
  <si>
    <t>Procladius sagittalis (Kieffer, 1909)</t>
  </si>
  <si>
    <t>Gorytes quadrifasciatus (Fabricius, 1804)</t>
  </si>
  <si>
    <t>DF6FE340-E3C8-4806-978D-9E80AA23379D</t>
  </si>
  <si>
    <t>Mormia helvetica Vaillant, 1974</t>
  </si>
  <si>
    <t>DF70230F-93AD-4A77-94BA-E83F74AFFE36</t>
  </si>
  <si>
    <t>Copromyza stercoraria (Meigen, 1830)</t>
  </si>
  <si>
    <t>DF73079E-62E1-4EE4-95F2-E34EAEFBC7B5</t>
  </si>
  <si>
    <t>Doloploca punctulana Denis &amp; Schiffermüller, 1775</t>
  </si>
  <si>
    <t>DF7482C2-EB2D-40E2-BE4E-B6B5F7D8E1FE</t>
  </si>
  <si>
    <t>Eoferreola rhombica (Christ)</t>
  </si>
  <si>
    <t>DF755CD5-77D4-4CC9-80BE-F39EAAAB4B81</t>
  </si>
  <si>
    <t>Rhinocoris iracunda (Poda, 1761)</t>
  </si>
  <si>
    <t>DF789F8F-D924-4A1F-8710-52FECCA2EBD8</t>
  </si>
  <si>
    <t>Atheta incommoda Brundin, 1948</t>
  </si>
  <si>
    <t>DF8068E9-FFEB-48C0-AB6A-3FCBD80E8E6E</t>
  </si>
  <si>
    <t>DF81FC6F-70B8-4FCC-98D2-CED24D714566</t>
  </si>
  <si>
    <t>Watsonalla binaria Hufnagel, 1767 (Eichen-Sichelflügler)</t>
  </si>
  <si>
    <t>DF830934-4784-4C0C-9B11-CBF25FCEF875</t>
  </si>
  <si>
    <t>Coleophora fuscocuprella Herrich-Schäffer, 1855</t>
  </si>
  <si>
    <t>DF85ECF6-9538-408C-B596-73687C359EAD</t>
  </si>
  <si>
    <t>Geoglomeris subterranea Verhoeff, 1908</t>
  </si>
  <si>
    <t>DF884AA8-112A-4D4F-9976-FB6099A3A327</t>
  </si>
  <si>
    <t>Blaesoxipha litoralis (Villeneuve, 1911)</t>
  </si>
  <si>
    <t>DF9AA254-5EC8-487B-8306-9DC4BFE233D6</t>
  </si>
  <si>
    <t>Chrysotus gramineus (Fallén, 1823)</t>
  </si>
  <si>
    <t>DF9BD788-D389-4D97-A25B-8E76306E3882</t>
  </si>
  <si>
    <t>Sepedophilus obtusus (Luze, 1902)</t>
  </si>
  <si>
    <t>DF9DC086-D2AF-4C34-9E0B-A320E762C3C5</t>
  </si>
  <si>
    <t>Tapinesthis inermis (Simon, 1882)</t>
  </si>
  <si>
    <t>DFA28F2D-6C19-4560-9BF1-D648B053B433</t>
  </si>
  <si>
    <t>Bembidion semipunctatum Donovan, 1806</t>
  </si>
  <si>
    <t>DFA4F552-468A-42C2-A99B-38A0499EA69A</t>
  </si>
  <si>
    <t>Cheilosia velutina Loew, 1840</t>
  </si>
  <si>
    <t>DFAA116D-25C1-4075-9B78-652EEEA9D586</t>
  </si>
  <si>
    <t>Sympetrum striolatum (Charpentier, 1840) (Grosse Heidelibelle)</t>
  </si>
  <si>
    <t>DFB1BE22-3A77-4991-A9D3-656FEE47654B</t>
  </si>
  <si>
    <t>Atomaria elongatula Erichson, 1846</t>
  </si>
  <si>
    <t>DFB42E51-281F-46D0-8127-EC31224D066E</t>
  </si>
  <si>
    <t>Quedius xanthippae Lohse, 1963</t>
  </si>
  <si>
    <t>DFB47B99-0598-4EDD-867A-0BAD5C121373</t>
  </si>
  <si>
    <t>Acleris holmiana Linnaeus, 1758</t>
  </si>
  <si>
    <t>DFB5510C-C456-4447-9FA0-F96CD6D6364C</t>
  </si>
  <si>
    <t>Agrochola meridionalis Staudinger, 1871</t>
  </si>
  <si>
    <t>DFB69B6D-47B1-41F6-B9E2-EDB2D9A721B3</t>
  </si>
  <si>
    <t>Jodis lactearia Linnaeus, 1758</t>
  </si>
  <si>
    <t>DFBACC9D-033E-4AD3-B6F6-6D1A015563A9</t>
  </si>
  <si>
    <t>Rhamphina pedemontana (Meigen, 1824)</t>
  </si>
  <si>
    <t>DFC1BBC8-514E-4911-B572-3E59127D58DA</t>
  </si>
  <si>
    <t>Megalinus glabratus (Gravenhorst, 1802)</t>
  </si>
  <si>
    <t>DFCB9576-549C-41F8-A03A-019B9B45B331</t>
  </si>
  <si>
    <t>Agonum antennarium (Duftschmid, 1812)</t>
  </si>
  <si>
    <t>DFCD7397-B4E3-4118-B2AA-D5BBB113E193</t>
  </si>
  <si>
    <t>Eccoptomera pallescens (Meigen, 1830)</t>
  </si>
  <si>
    <t>DFD0DFA4-006C-47F6-B111-A70C21350C49</t>
  </si>
  <si>
    <t>Itame brunneata Thunberg, 1784</t>
  </si>
  <si>
    <t>DFD1E6D3-7507-4202-BEB4-89BABCBF640F</t>
  </si>
  <si>
    <t>Falco rusticolus (Gerfalke)</t>
  </si>
  <si>
    <t>DFD310E5-86ED-45E0-A905-F1B746154F5C</t>
  </si>
  <si>
    <t>Saprinus immundus (Gyllenhal, 1827)</t>
  </si>
  <si>
    <t>DFDAE107-2773-43E9-824D-6C3F4062F23B</t>
  </si>
  <si>
    <t>Caryocolum marmorea (Haworth, 1828)</t>
  </si>
  <si>
    <t>DFDB13FE-624A-4BA2-BABE-DE01D01E515A</t>
  </si>
  <si>
    <t>Aphodius piceus Gyllenhal, 1808</t>
  </si>
  <si>
    <t>DFDBE56E-6F85-4C58-B01B-0F5D2E5E33DA</t>
  </si>
  <si>
    <t>Nyctia halterata (Panzer, 1798)</t>
  </si>
  <si>
    <t>DFE2B4E3-BC00-4673-BA36-70058C9D9FED</t>
  </si>
  <si>
    <t>Liogluta pagana (Erichson, 1839)</t>
  </si>
  <si>
    <t>DFE39D0F-9CA9-4968-92D1-BCACD8E555F6</t>
  </si>
  <si>
    <t>Poeciloneta variegata (Blackwall, 1841)</t>
  </si>
  <si>
    <t>DFE4F697-A9F4-4EDF-A38B-12475CDC5D81</t>
  </si>
  <si>
    <t>Platycis cosnardi (Chevrolat, 1829)</t>
  </si>
  <si>
    <t>Stenamma debile</t>
  </si>
  <si>
    <t>DFE876C8-9BBD-4014-9344-3CA25A209892</t>
  </si>
  <si>
    <t>Oreina bifrons gadmena Béchyné, 1958</t>
  </si>
  <si>
    <t>DFEC4714-8793-4422-8351-E92DF32B4545</t>
  </si>
  <si>
    <t>Lyciella rorida (Fallén, 1820)</t>
  </si>
  <si>
    <t>DFEDB7FB-9909-46B4-A010-C110DAA76FD7</t>
  </si>
  <si>
    <t>Athous frigidus Mulsant &amp; Guillebeau</t>
  </si>
  <si>
    <t>DFEDE548-9FBF-4754-B8E0-AD9F45184D25</t>
  </si>
  <si>
    <t>Nysson niger Chevrier, 1867</t>
  </si>
  <si>
    <t>DFEF82B1-5C2A-4A1C-BC33-E70DA1D7D361</t>
  </si>
  <si>
    <t>Rhaphium albifrons Zetterstedt, 1843</t>
  </si>
  <si>
    <t>DFF00532-4E85-43BE-A91D-D6F9F5AE6BE4</t>
  </si>
  <si>
    <t>Catops fuliginosus Erichson, 1837</t>
  </si>
  <si>
    <t>DFF08C77-A48E-43C5-8CFC-806F7C3D556A</t>
  </si>
  <si>
    <t>Orthoperus corticalis (Redtenbacher, 1849)</t>
  </si>
  <si>
    <t>DFF43727-806E-48AA-8049-CC007C724BBB</t>
  </si>
  <si>
    <t>Chyromya flava (Linnaeus, 1758)</t>
  </si>
  <si>
    <t>DFF47B88-5799-4CD9-AA2D-27E3420A8335</t>
  </si>
  <si>
    <t>Syntomis kruegeri Ragusa, 1904 (Ähnliches Weissfleckwidderchen)</t>
  </si>
  <si>
    <t>DFF5EF05-1E9D-4529-88D7-E75A6DE20D35</t>
  </si>
  <si>
    <t>Hydrophorus rogenhoferi Mik, 1874</t>
  </si>
  <si>
    <t>DFF691A9-C4C4-4A06-A695-B181911C1F8D</t>
  </si>
  <si>
    <t>Andrena tarsata Nylander, 1848</t>
  </si>
  <si>
    <t>DFFB0105-1984-4A5F-8BC1-BE6A29DD5BAB</t>
  </si>
  <si>
    <t>Dasineura mali (Kieffer, 1904)</t>
  </si>
  <si>
    <t>DFFF3340-1DA8-44C4-A729-51ED6720D803</t>
  </si>
  <si>
    <t>Scobicia pustulata (Fabricius, 1801)</t>
  </si>
  <si>
    <t>E0007D69-FDBE-40A2-AED7-E9187E9AA492</t>
  </si>
  <si>
    <t>Longitarsus holsaticus (Linnaeus, 1758)</t>
  </si>
  <si>
    <t>E0031751-855F-4877-A839-6DF812DCD314</t>
  </si>
  <si>
    <t>Costignophos italohelveticus Rezbanyai-Reser, 1986</t>
  </si>
  <si>
    <t>E004DCC9-75DC-4D0A-AE21-158B0C5F2CD8</t>
  </si>
  <si>
    <t>Sitaris muralis (Forster, 1771)</t>
  </si>
  <si>
    <t>E00A504F-109E-44E1-804B-8D58DBC96D11</t>
  </si>
  <si>
    <t>Cacoxenus argyreator Frey, 1932</t>
  </si>
  <si>
    <t>E00F473F-5BB6-43DA-97F0-22BEF1DB011A</t>
  </si>
  <si>
    <t>Cupido alcetas Hoffmannsegg 1804</t>
  </si>
  <si>
    <t>E013CFB9-7F19-4438-B7DC-A2D833D48601</t>
  </si>
  <si>
    <t>Ampedus erythrogonus (Ph.Müller, 1821)</t>
  </si>
  <si>
    <t>E018C687-E67F-486E-841D-11123A374DE4</t>
  </si>
  <si>
    <t>Exechiopsis clypeata (Lundström, 1911)</t>
  </si>
  <si>
    <t>E01989F2-7C6A-4CFC-9DDE-A3E428BD1712</t>
  </si>
  <si>
    <t>Contarinia petioli (Kieffer, 1898)</t>
  </si>
  <si>
    <t>E01E41A5-85FE-4C81-967E-812A7DA9DFD6</t>
  </si>
  <si>
    <t>Leptosciarella trochanterata (Zetterstedt, 1851)</t>
  </si>
  <si>
    <t>E02120A8-1F87-4155-B446-32AD800F2C7C</t>
  </si>
  <si>
    <t>Eupithecia centaureata Denis &amp; Schiffermüller, 1775</t>
  </si>
  <si>
    <t>E0220C46-CA9F-4E1F-AE96-068CC78E9F24</t>
  </si>
  <si>
    <t>Apodemus sp.</t>
  </si>
  <si>
    <t>E0229485-0791-447D-922F-8B1B46B1B408</t>
  </si>
  <si>
    <t>Scaeva albomaculata (Macquart, 1842)</t>
  </si>
  <si>
    <t>E0235336-59F9-46CC-A66E-23EF5EF428FE</t>
  </si>
  <si>
    <t>Harpalus rubripes (Duftschmid, 1812)</t>
  </si>
  <si>
    <t>E02E6FAE-A0EA-497C-9403-401D24249ADD</t>
  </si>
  <si>
    <t>Locustella fluviatilis (Schlagschwirl)</t>
  </si>
  <si>
    <t>E033FF1C-E789-4C92-8AC0-FE86C4675867</t>
  </si>
  <si>
    <t>Earias vernana Hübner, 1799</t>
  </si>
  <si>
    <t>E0425561-D1FD-4B21-92A2-1D6673CD65C6</t>
  </si>
  <si>
    <t>Corynoptera heteroclausa Rudzinski, 1991</t>
  </si>
  <si>
    <t>E045BBBF-1DCB-4256-B88B-BFC50E5D230B</t>
  </si>
  <si>
    <t>Scatopsciara fluviatiliformis Mohrig &amp; Mamaev, 1987</t>
  </si>
  <si>
    <t>E0487AD7-48C9-4715-9F21-5564A79C6653</t>
  </si>
  <si>
    <t>Shargacucullia caninae Rambur, 1833</t>
  </si>
  <si>
    <t>E0505AA3-FF6E-414A-AEC6-0FAF8F76A984</t>
  </si>
  <si>
    <t>Megaselia subtumida (Wood, 1909)</t>
  </si>
  <si>
    <t>Oxybelus variegatus Wesmael, 1852</t>
  </si>
  <si>
    <t>E0596A3C-C77C-4E49-BB15-B6F2B2C68CA2</t>
  </si>
  <si>
    <t>Oxycera morrisii Curtis, 1833</t>
  </si>
  <si>
    <t>E05A28E1-3B8E-41F0-8015-F5A4C6D2D5F9</t>
  </si>
  <si>
    <t>Themira germanica Duda, 1926</t>
  </si>
  <si>
    <t>E05AE54F-ED66-4975-801E-A785207B17DA</t>
  </si>
  <si>
    <t>Meligethes acicularis Brisout de Barneville, 1863</t>
  </si>
  <si>
    <t>E05B281F-A73C-4DF6-9CB6-2759DC0732BD</t>
  </si>
  <si>
    <t>Basilia italica Theodor, 1954</t>
  </si>
  <si>
    <t>E062A9C0-1C08-44A8-9F28-77DC249C25D2</t>
  </si>
  <si>
    <t>Rhamphomyia (s.str.) sanctimauritii Becker, 1887</t>
  </si>
  <si>
    <t>E062C074-F0D7-456D-9379-E7E7A758576B</t>
  </si>
  <si>
    <t>Meioneta fuscipalpa (C.L. Koch, 1836)</t>
  </si>
  <si>
    <t>E066CA77-77B1-43C5-8D69-10E9CC2674C1</t>
  </si>
  <si>
    <t>Oxypoda densa Fauvel, 1900</t>
  </si>
  <si>
    <t>E06774CA-2228-482C-AC37-0E8CBF2A715C</t>
  </si>
  <si>
    <t>Dichrorampha agilana Tengström, 1848</t>
  </si>
  <si>
    <t>E06A9615-4832-479F-92B0-BEBC4E43057B</t>
  </si>
  <si>
    <t>Agrotis vestigialis Hufnagel, 1766 (Kiefernsaateule)</t>
  </si>
  <si>
    <t>E06DCCFF-7E6F-4B4D-B09B-37AD9A738D60</t>
  </si>
  <si>
    <t>Gauropterus fulgidus (Fabricius, 1787)</t>
  </si>
  <si>
    <t>E0707C25-5E9E-4F16-8E91-FB3165F48EFD</t>
  </si>
  <si>
    <t>Pachnephorus pilosus (Rossi, 1790)</t>
  </si>
  <si>
    <t>E07F51F3-62ED-467A-A089-30A7B2670F5A</t>
  </si>
  <si>
    <t>Leucopis atratula (Ratzeburg, 1844)</t>
  </si>
  <si>
    <t>E084DB58-114C-4E6A-A5A8-23187B073224</t>
  </si>
  <si>
    <t>Pelenomus quadrituberculatus (Fabricius, 1787)</t>
  </si>
  <si>
    <t>E0863AD6-BE97-41E3-A68D-91D7211FCDDD</t>
  </si>
  <si>
    <t>Quedius anceps Fairmaire &amp; Laboulbène, 1856</t>
  </si>
  <si>
    <t>E09300A8-4BD3-4C1E-99FE-5ECE04138A5D</t>
  </si>
  <si>
    <t>Carabus problematicus Herbst, 1786</t>
  </si>
  <si>
    <t>E0939E29-6A43-448F-8E54-4E23C2714329</t>
  </si>
  <si>
    <t>Coleophora serratulella Herrich-Schäffer, 1855</t>
  </si>
  <si>
    <t>E09AA184-5633-4FA6-AEF8-22FD9FA872C5</t>
  </si>
  <si>
    <t>Agriotes acuminatus (Stephens, 1830)</t>
  </si>
  <si>
    <t>E09CC394-56B3-44A1-B898-FBA79B829F94</t>
  </si>
  <si>
    <t>Salmo salar (Linnaeus, 1758) (Lachs)</t>
  </si>
  <si>
    <t>E09F3E3B-C1EA-4EEB-8A6F-A50E1C2C7352</t>
  </si>
  <si>
    <t>Silpha carinata Herbst, 1783</t>
  </si>
  <si>
    <t>E0A43115-4029-4606-B136-806BD21A2A1B</t>
  </si>
  <si>
    <t>Agathidium arcticum (Thomson,1862)</t>
  </si>
  <si>
    <t>E0A46DED-06EA-4E0D-AE30-29C9B917650A</t>
  </si>
  <si>
    <t>Demoticus amorphus Villeneuve, 1911</t>
  </si>
  <si>
    <t>E0A69CA0-ED19-414C-997B-A10081994B65</t>
  </si>
  <si>
    <t>Tropidia scita (Harris, [1780])</t>
  </si>
  <si>
    <t>E0AAC612-FCAF-4B27-BCC2-83D688FE9CFB</t>
  </si>
  <si>
    <t>Hybomitra montana (Meigen, 1820)</t>
  </si>
  <si>
    <t>E0AB1052-CEE2-4DC8-AFFA-1A93E8FC8E23</t>
  </si>
  <si>
    <t>Dasysyrphus lenensis Bagatshanova, 1980</t>
  </si>
  <si>
    <t>E0AC6BF8-679A-4DC8-B1DE-D358497FABA6</t>
  </si>
  <si>
    <t>Acleris rhombana Denis &amp; Schiffermüller, 1775</t>
  </si>
  <si>
    <t>E0AF9DB0-E2CC-4D4D-BB89-081F905ADB6F</t>
  </si>
  <si>
    <t>Ypsolopha asperella (Linnaeus, 1761)</t>
  </si>
  <si>
    <t>E0B3B2C6-4460-4AE9-8BD9-FCC9163F1213</t>
  </si>
  <si>
    <t>Leptocera nigra Olivier, 1813</t>
  </si>
  <si>
    <t>E0B7549F-D0BE-4EC7-A86F-AC938DD2B5AD</t>
  </si>
  <si>
    <t>Andrena jacobi Perkins, 1921</t>
  </si>
  <si>
    <t>E0B80F91-BC68-43D8-80E0-3EECACC5D502</t>
  </si>
  <si>
    <t>Georissus costatus Laporte de Castelnau, 1840</t>
  </si>
  <si>
    <t>E0BBFBF6-23D3-4A31-A527-0F5D0BACAB5D</t>
  </si>
  <si>
    <t>Cyanapion columbinum (Germar, 1817)</t>
  </si>
  <si>
    <t>E0BD4947-6042-48E8-810F-C04C9F54AE8E</t>
  </si>
  <si>
    <t>Ero tuberculata (De Geer, 1778)</t>
  </si>
  <si>
    <t>E0BD5497-2827-4E64-8FAF-0115333ABF09</t>
  </si>
  <si>
    <t>Agonopterix propinquella (Treitschke, 1835)</t>
  </si>
  <si>
    <t>E0C6F530-45D6-43F6-A9AE-74F091244A70</t>
  </si>
  <si>
    <t>Anidorus nigrinus (Germar, 1831)</t>
  </si>
  <si>
    <t>E0C82787-3E2A-4E49-B796-741A3AD84964</t>
  </si>
  <si>
    <t>Callobius claustrarius (Hahn, 1831)</t>
  </si>
  <si>
    <t>E0CAE75E-3250-45C1-96EB-C8279B25882E</t>
  </si>
  <si>
    <t>Chrysosomopsis aurata (Fallén, 1820)</t>
  </si>
  <si>
    <t>E0CC01C0-451A-4642-B317-328853C7DE45</t>
  </si>
  <si>
    <t>Ceratapion penetrans caullei (Wencker, 1858)</t>
  </si>
  <si>
    <t>E0CDB1D5-C1F4-45AA-8548-0790ABAC665E</t>
  </si>
  <si>
    <t>Stigmella ulmivora (Fologne, 1860)</t>
  </si>
  <si>
    <t>E0D1EE00-AC45-4000-931B-F109AABF77D3</t>
  </si>
  <si>
    <t>Tropinota hirta (Poda, 1761)</t>
  </si>
  <si>
    <t>E0D5A001-0004-4752-846E-8F6A84C2004E</t>
  </si>
  <si>
    <t>Anapausis sulcata Duda, 1928</t>
  </si>
  <si>
    <t>E0D5FE8F-D46E-4E78-83DF-4054D50BD9EB</t>
  </si>
  <si>
    <t>Bombyx mori Linnaeus, 1758 (Maulbeerspinner)</t>
  </si>
  <si>
    <t>E0D823EB-4560-4EC2-8D17-47BB9D92146A</t>
  </si>
  <si>
    <t>Eutropha variegata Loew, 1866</t>
  </si>
  <si>
    <t>E0D9AFE5-EF86-46C1-9160-11EFE77D6A85</t>
  </si>
  <si>
    <t>Coleophora chamaedriella Bruand, 1852</t>
  </si>
  <si>
    <t>E0DA6BAA-53AF-4BC5-A88F-AEB5986A5253</t>
  </si>
  <si>
    <t>Orestia heikertingeri Leonardi, 1975</t>
  </si>
  <si>
    <t>E0DF1A3B-9252-4F6E-88CD-E93BEA090A9F</t>
  </si>
  <si>
    <t>Nowickia rondanii (Giglio-Tos, 1890)</t>
  </si>
  <si>
    <t>E0E02FAB-FA0F-4BA9-9B32-E1D70A93CF1D</t>
  </si>
  <si>
    <t>Coptocephala scopolina (Linnaeus, 1767)</t>
  </si>
  <si>
    <t>E0E04E87-C3A7-4F23-A144-EF2E21D6C743</t>
  </si>
  <si>
    <t>Cercyon atricapillus (Marsham, 1802)</t>
  </si>
  <si>
    <t>E0EA7097-4319-4E0B-B834-ACC084C81861</t>
  </si>
  <si>
    <t>Botanophila rubrigena (Schnabl, 1915)</t>
  </si>
  <si>
    <t>E0EB0741-BD62-49F1-9413-7001887FB2D9</t>
  </si>
  <si>
    <t>Ditula angustiorana Haworth, 1811</t>
  </si>
  <si>
    <t>E0EDF377-D440-45E8-8C9E-AEEE77217133</t>
  </si>
  <si>
    <t>Euglenes oculatus (Panzer, 1796)</t>
  </si>
  <si>
    <t>E0EF4F82-A358-4F69-8626-39D33AFEFB76</t>
  </si>
  <si>
    <t>Orthocladius rivicola Kieffer, 1921</t>
  </si>
  <si>
    <t>E0F0B31B-92B1-4822-80F7-4CAE7F2F795A</t>
  </si>
  <si>
    <t>Fiebrigella oophila (Hennig, 1941)</t>
  </si>
  <si>
    <t>Crabro scutellatus (Scheven, 1781)</t>
  </si>
  <si>
    <t>E0F2E11C-4095-4311-AE23-14A6E71D1402</t>
  </si>
  <si>
    <t>Perittia herrichiella (Herrich-Schäffer, 1855)</t>
  </si>
  <si>
    <t>E0F3484C-60B4-4EE1-A88C-99464DA63979</t>
  </si>
  <si>
    <t>Eucnemis capucina Ahrens, 1812</t>
  </si>
  <si>
    <t>E0F743E4-22E6-4D0B-821F-908E87238613</t>
  </si>
  <si>
    <t>Platyptilia pallidactyla (Haworth, 1811)</t>
  </si>
  <si>
    <t>E0F853AF-7C5B-4BD5-9B64-5406AEA22302</t>
  </si>
  <si>
    <t>Anas penelope (Pfeifente)</t>
  </si>
  <si>
    <t>E10125F8-AAA0-4EFB-9AE2-6091F2D028B2</t>
  </si>
  <si>
    <t>Caloptilia azaleella (Brants, 1913)</t>
  </si>
  <si>
    <t>E1026150-01CC-4646-8BDE-CCDE06288F77</t>
  </si>
  <si>
    <t>Pherbellia knutsoni Verbeke, 1967</t>
  </si>
  <si>
    <t>E105EE86-538A-4465-B340-946F10182EE3</t>
  </si>
  <si>
    <t>Olophrum piceum (Gyllenhal, 1810)</t>
  </si>
  <si>
    <t>E10907CB-8391-4550-A160-374D1A592F45</t>
  </si>
  <si>
    <t>Stigmella microtheriella (Stainton, 1854)</t>
  </si>
  <si>
    <t>E1145CD6-8BC3-49E0-852A-1619B1F1459B</t>
  </si>
  <si>
    <t>Quedius scitus (Gravenhorst, 1806)</t>
  </si>
  <si>
    <t>E1262E9D-502B-40A5-A860-BCF361675091</t>
  </si>
  <si>
    <t>Wormaldia occipitalis (Pictet, 1834)</t>
  </si>
  <si>
    <t>Hypoponera punctatissima</t>
  </si>
  <si>
    <t>E129B29D-6A54-4257-B406-1AEB45FFA6BB</t>
  </si>
  <si>
    <t>Cheilosia hercyniae Loew, 1857</t>
  </si>
  <si>
    <t>E12D6629-322F-48F3-8BC4-17322BE31E30</t>
  </si>
  <si>
    <t>Anthicus ater (Panzer, 1796)</t>
  </si>
  <si>
    <t>E12FA619-B815-47A6-8073-D39C2F246601</t>
  </si>
  <si>
    <t>Scotinotylus clavatus (Schenkel, 1927)</t>
  </si>
  <si>
    <t>E1376365-D462-43D0-9976-8B5ECD581BF6</t>
  </si>
  <si>
    <t>Melanophthalma taurica (Mannerheim, 1844)</t>
  </si>
  <si>
    <t>E13913B0-3767-4413-A40B-9D8DF613E847</t>
  </si>
  <si>
    <t>Ophonus sabulicola (Panzer, 1796)</t>
  </si>
  <si>
    <t>E139264A-3CD4-499A-BB58-C691DA9C4E37</t>
  </si>
  <si>
    <t>Mimesa grandii Maidl, 1933</t>
  </si>
  <si>
    <t>E13A326A-B7ED-47B3-88DA-F95F95C27CC1</t>
  </si>
  <si>
    <t>Anisoplia remota Reitter, 1889</t>
  </si>
  <si>
    <t>E13AB7BE-F441-49A6-9F8C-C2D1597224E1</t>
  </si>
  <si>
    <t>Coleophora sternipennella (Zetterstedt, 1839)</t>
  </si>
  <si>
    <t>E13BA41A-D3C1-43CE-AEB5-5905A4FDADDD</t>
  </si>
  <si>
    <t>Acrotrichis insularis (Mäklin, 1852)</t>
  </si>
  <si>
    <t>E13C54E9-C595-4A88-A4CF-881ECA9A40F1</t>
  </si>
  <si>
    <t>Aricia nicias Meigen, 1829</t>
  </si>
  <si>
    <t>E142B164-175B-4511-80EA-E7093A21549E</t>
  </si>
  <si>
    <t>Pericoma trifasciata (Meigen, 1804)</t>
  </si>
  <si>
    <t>E1445701-276E-4E94-81C0-F1FDBD6DCCF4</t>
  </si>
  <si>
    <t>Bembix oculata Panzer, 1808</t>
  </si>
  <si>
    <t>E144EED7-BB3A-41D4-A7F9-9756C495038F</t>
  </si>
  <si>
    <t>Macrocera fasciata Meigen, 1804</t>
  </si>
  <si>
    <t>E14854DB-1275-4BE0-8D98-319641B2B7B3</t>
  </si>
  <si>
    <t>Ancistronycha cyanipennis (Faldermann, 1835)</t>
  </si>
  <si>
    <t>E1496804-9B49-4AC1-A447-3F4D89536412</t>
  </si>
  <si>
    <t>Eucoryphus brunneri Mik, 1869</t>
  </si>
  <si>
    <t>E14B9B97-3C4B-4F30-A809-D492E841A32F</t>
  </si>
  <si>
    <t>Agrilus salicis Frivaldsky, 1877</t>
  </si>
  <si>
    <t>E14CB766-F844-4715-B441-F889142B2532</t>
  </si>
  <si>
    <t>Dicranomyia tristis (Schummel, 1829)</t>
  </si>
  <si>
    <t>E14D5FD6-7C93-4D04-8C56-2DDF97B91CCE</t>
  </si>
  <si>
    <t>Labidostomis tridentata (Linnaeus, 1758)</t>
  </si>
  <si>
    <t>Microdynerus parvulus (Herrich-Schaeffer, 1838)</t>
  </si>
  <si>
    <t>E1595271-0474-49B1-9FFD-398412538E11</t>
  </si>
  <si>
    <t>Hypocassida subferruginea (Schrank, 1776)</t>
  </si>
  <si>
    <t>E16077D9-8F33-4D6E-BD17-B6FB0955A74D</t>
  </si>
  <si>
    <t>Corticaria umbilicata (Beck, 1817)</t>
  </si>
  <si>
    <t>E161B865-302D-4ECF-9692-DEC431DCEC6A</t>
  </si>
  <si>
    <t>Pitymys savii (de Selys-Longchamps, 1838) (Savi-Kleinwühlmaus)</t>
  </si>
  <si>
    <t>E1626F0F-9C7B-47F7-A068-123FA3C418EA</t>
  </si>
  <si>
    <t>Callistege mi Clerck, 1759 (Scheck-Tageule)</t>
  </si>
  <si>
    <t>E1640A62-6789-47D4-918E-303D645A0AD9</t>
  </si>
  <si>
    <t>Philonthus concinnus (Gravenhorst, 1802)</t>
  </si>
  <si>
    <t>E165A08A-6CD8-492D-B5F2-3E6ACD7008E2</t>
  </si>
  <si>
    <t>Rhypholophus varius (Meigen, 1818)</t>
  </si>
  <si>
    <t>E166FAFD-E99F-434A-BDEE-AC24DF1273CC</t>
  </si>
  <si>
    <t>Campylomyza flavipes Meigen, 1818</t>
  </si>
  <si>
    <t>E1687226-BCC8-4A65-A31E-A3B7D23B6710</t>
  </si>
  <si>
    <t>Quedius plancus Erichson, 1840</t>
  </si>
  <si>
    <t>E16A75DA-A45C-44EC-84E5-BD23AF4DE0B8</t>
  </si>
  <si>
    <t>Zeuzera pyrina Linnaeus, 1758 (Blausieb, Kastanienbohrer)</t>
  </si>
  <si>
    <t>E16A8C81-8ED3-4C33-A802-570F082BA8E0</t>
  </si>
  <si>
    <t>Euphylidorea lineola (Meigen, 1804)</t>
  </si>
  <si>
    <t>E16C2A98-8D6B-47FE-8BB1-A1D58D3D7E6D</t>
  </si>
  <si>
    <t>Heterogenea asella Denis &amp; Schiffermüller, 1775 (Kleiner Schneckenspinner)</t>
  </si>
  <si>
    <t>E175978E-FCC4-4410-917F-CBDFA39FB0A3</t>
  </si>
  <si>
    <t>Brachyptera trifasciata (Pictet, 1832)</t>
  </si>
  <si>
    <t>E178D8B3-1DA6-4C81-B578-EC7C0D8BF1A5</t>
  </si>
  <si>
    <t>Hylis procerulus (Mannerheim, 1823)</t>
  </si>
  <si>
    <t>E178E76C-9F8B-4E44-A1C7-FFF7C48B61F1</t>
  </si>
  <si>
    <t>Troglops cephalotes (Olivier, 1790)</t>
  </si>
  <si>
    <t>E17983F9-F9DC-4F16-B28C-577BA5D62AFE</t>
  </si>
  <si>
    <t>Noctua fimbriata Schreber, 1759 (Gelbe Bandeule)</t>
  </si>
  <si>
    <t>E17A2E7E-2755-464A-8122-FC635A984A75</t>
  </si>
  <si>
    <t>Caloptilia semifascia (Haworth, 1828)</t>
  </si>
  <si>
    <t>E1804881-3C61-44F0-8582-1B4865BC3FE2</t>
  </si>
  <si>
    <t>Tipula irrorata Macquart, 1826</t>
  </si>
  <si>
    <t>E184F9FE-F2B7-48E2-8A7F-A9EB929166D0</t>
  </si>
  <si>
    <t>Stichopogon schineri Koch, 1872</t>
  </si>
  <si>
    <t>E187EABE-6C16-42AC-92F6-D54B71A5196F</t>
  </si>
  <si>
    <t>Ceropales maculatus (Fabricius)</t>
  </si>
  <si>
    <t>E18AA0AE-C5A6-4BA1-85D6-4F31502DD0C6</t>
  </si>
  <si>
    <t>Catops ventricosus (Weise, 1877)</t>
  </si>
  <si>
    <t>E18B2015-E060-4C10-AE49-2A0281C593C8</t>
  </si>
  <si>
    <t>Udea rhododendronalis Duponchel, 1834</t>
  </si>
  <si>
    <t>E18CACBD-02BB-460A-A426-760855CB47EA</t>
  </si>
  <si>
    <t>Procraerus tibialis (Lacordaire, 1835)</t>
  </si>
  <si>
    <t>E18E4EFC-429E-4431-B346-BE854863CEF8</t>
  </si>
  <si>
    <t>Contarinia nasturtii (Kieffer, 1888)</t>
  </si>
  <si>
    <t>E1913D7C-BA6D-445D-B665-1F627CA0B127</t>
  </si>
  <si>
    <t>Ectoedemia pubescivora (Weber, 1937)</t>
  </si>
  <si>
    <t>E191ED3B-8731-46C8-B059-1CAC1A8580F0</t>
  </si>
  <si>
    <t>Ilybius subaeneus Erichson, 1837</t>
  </si>
  <si>
    <t>E1953DF3-E089-49F8-A71E-98D17424EB19</t>
  </si>
  <si>
    <t>Megaselia nasoni (Malloch, 1914)</t>
  </si>
  <si>
    <t>E197CE68-9320-402F-AB78-CC5D4E86C8BB</t>
  </si>
  <si>
    <t>Chrysis calimorpha Mocsary, 1882</t>
  </si>
  <si>
    <t>E198FACB-B1A6-4733-A0FC-234E2EE34FBE</t>
  </si>
  <si>
    <t>Perapion curtirostre (Germar, 1817)</t>
  </si>
  <si>
    <t>E19A04E6-CF1D-447B-9A91-7FB565638967</t>
  </si>
  <si>
    <t>Elaphrus aureus aureus P.J.W. Müller, 1821</t>
  </si>
  <si>
    <t>E1A0065C-56DA-441C-9ABE-96BA1FE64E73</t>
  </si>
  <si>
    <t>Philonthus laevicollis (Lacordaire, 1835)</t>
  </si>
  <si>
    <t>E1A17A9E-9ED3-4C64-96AC-49E59519FFF4</t>
  </si>
  <si>
    <t>Psyllobora vigintiduopunctata (Linnaeus, 1758)</t>
  </si>
  <si>
    <t>E1AEF890-91BB-4EE5-ABE8-1327853BDA41</t>
  </si>
  <si>
    <t>Conioscinella nigrifrons Duda, 1933</t>
  </si>
  <si>
    <t>E1B1DE9F-1865-47C4-8653-F7CF22656A97</t>
  </si>
  <si>
    <t>Melieria crassipennis (Fabricius, 1794)</t>
  </si>
  <si>
    <t>E1B50E79-7A38-4197-8E1A-E5AB59187455</t>
  </si>
  <si>
    <t>Leptusa sudetica Lokay, 1900</t>
  </si>
  <si>
    <t>E1B5F737-6EB4-481D-A831-C05190A43777</t>
  </si>
  <si>
    <t>Emmelina monodactyla (Linnaeus, 1758)</t>
  </si>
  <si>
    <t>E1BE025E-340A-4ADC-B0A1-AC245EC1C76F</t>
  </si>
  <si>
    <t>Metrioptera saussuriana (Frey-Gessner, 1872) (Gebirgs-Beissschrecke)</t>
  </si>
  <si>
    <t>E1C39F27-C20C-4B91-B7AD-48C9CBF8FCCE</t>
  </si>
  <si>
    <t>Zygoneura sciarina Meigen, 1830</t>
  </si>
  <si>
    <t>E1C433A1-E54D-402E-B22B-A186FFCDD9F0</t>
  </si>
  <si>
    <t>Dasineura hyperici (Bremi, 1847)</t>
  </si>
  <si>
    <t>E1C6F006-4FCB-4A0C-ACBE-29E43F2A3EED</t>
  </si>
  <si>
    <t>Spercheus emarginatus (Schaller, 1783)</t>
  </si>
  <si>
    <t>E1D3325A-16EA-4976-BBD6-73F7F6C7B0E1</t>
  </si>
  <si>
    <t>Anomoia purmunda (Harris, 1780)</t>
  </si>
  <si>
    <t>E1D58434-CA65-4F1B-8657-59CE272C341C</t>
  </si>
  <si>
    <t>Argynnis pandora Denis &amp; Schiffermüller, 1775 (Grüner Silberstrich)</t>
  </si>
  <si>
    <t>E1D9DBC8-D994-4CB2-86DC-B5B0F9A2D0D0</t>
  </si>
  <si>
    <t>Anisoplia villosa (Goeze, 1777)</t>
  </si>
  <si>
    <t>E1D9E179-156A-4CBB-BBB0-4852383EB98B</t>
  </si>
  <si>
    <t>Thecocarcelia acutangulata (Macquart, 1850)</t>
  </si>
  <si>
    <t>E1DC4BB1-9D4A-49D3-A135-378E0B3870E6</t>
  </si>
  <si>
    <t>Omphalapion hookerorum (Kirby, 1808)</t>
  </si>
  <si>
    <t>Argynnis paphia Linnaeus 1758 (Kaisermantel)</t>
  </si>
  <si>
    <t>E1DF6D20-FCDA-4C56-94BD-7C9BE731B3EE</t>
  </si>
  <si>
    <t>Exapate duratella Heyden, 1864</t>
  </si>
  <si>
    <t>E1DF919E-0233-48B9-8AA1-D1A5902DC607</t>
  </si>
  <si>
    <t>Anacridium aegyptium (Linnaeus, 1764) (Aegyptische Heuschrecke)</t>
  </si>
  <si>
    <t>E1E13E31-C712-4E1B-97C2-179C96D3F170</t>
  </si>
  <si>
    <t>Astenus serpentinus (Motschulsky, 1858)</t>
  </si>
  <si>
    <t>E1E51CAC-C744-4EC4-A32F-CB22300C7A2B</t>
  </si>
  <si>
    <t>Leptosciarella melanoma Mohrig &amp; Menzel, 1990</t>
  </si>
  <si>
    <t>E1E6414A-7FA8-4B51-AAB2-7DB538B6BFB2</t>
  </si>
  <si>
    <t>Ancylis myrtillana Treitschke, 1830</t>
  </si>
  <si>
    <t>E1E845A3-66F9-44C7-B42E-8F9FC8767B3E</t>
  </si>
  <si>
    <t>Hercostomus pokornyi Mik, 1889</t>
  </si>
  <si>
    <t>E1EA4DE5-7169-43AC-B9DB-31C1692AAEA4</t>
  </si>
  <si>
    <t>Atheta pachycera (Eppelsheim, 1893)</t>
  </si>
  <si>
    <t>E1EFC06B-EE7A-4A0B-B139-CDA9D63BDD62</t>
  </si>
  <si>
    <t>Platydema europaeum Laporte de Castelnau &amp; Brullé, 1831</t>
  </si>
  <si>
    <t>E1F81FF8-1936-4020-B7ED-8FC784F2686F</t>
  </si>
  <si>
    <t>Lordithon trimaculatus (Fabricius, 1793)</t>
  </si>
  <si>
    <t>E1FECD09-39B4-48EE-A5FB-DEEEA4E683D1</t>
  </si>
  <si>
    <t>Scotopteryx diniensis Neuburger, 1906</t>
  </si>
  <si>
    <t>E1FF0031-3FF1-4C96-803F-BA6C4E69BC53</t>
  </si>
  <si>
    <t>Psacadina zernyi (Mayer, 1953)</t>
  </si>
  <si>
    <t>E20032C2-9757-4959-81EC-12EC7E3245DD</t>
  </si>
  <si>
    <t>Wagaicis wagae Wankowicz, 1869</t>
  </si>
  <si>
    <t>E201123E-9FCF-44D0-A483-83B71FB9F4CE</t>
  </si>
  <si>
    <t>Scraptia dubia (Olivier, 1790)</t>
  </si>
  <si>
    <t>E2073798-6901-40DD-898D-514D42EAF47E</t>
  </si>
  <si>
    <t>Lomechusoides strumosus (Fabricius, 1792)</t>
  </si>
  <si>
    <t>E2083EEC-1689-4128-842F-F22C502B9279</t>
  </si>
  <si>
    <t>Hedychridium ardens Coquebert, 1801</t>
  </si>
  <si>
    <t>E2099D57-A1EE-4D83-A22D-77344FCFF57A</t>
  </si>
  <si>
    <t>Pseudatemelia colurnella (Mann, 1867)</t>
  </si>
  <si>
    <t>E209A9A1-6A00-4064-874B-9C4AF5F41F2D</t>
  </si>
  <si>
    <t>Brachymyia floccosa (Meigen, 1822)</t>
  </si>
  <si>
    <t>Cerceris sabulosa (Panzer, 1799)</t>
  </si>
  <si>
    <t>E20AE93F-08EE-4C3F-A086-27984F6AE43C</t>
  </si>
  <si>
    <t>Paratrichocladius rufiventris (Meigen, 1830)</t>
  </si>
  <si>
    <t>E20CAE02-31D0-4C9D-BB8E-FEA242300421</t>
  </si>
  <si>
    <t>Scutobruchus ceriatoborus (Philippi, 1859)</t>
  </si>
  <si>
    <t>E20CD8E3-FE60-4156-AE75-8527C6BC39FD</t>
  </si>
  <si>
    <t>Lasioglossum corvinum (Morawitz, 1878)</t>
  </si>
  <si>
    <t>E20EB120-E6B4-40CE-B91B-7F3F3A99E5B2</t>
  </si>
  <si>
    <t>Perittia dispilella Zeller, 1839</t>
  </si>
  <si>
    <t>E21CC113-8CC5-45A1-A6C5-FDD6CA90B302</t>
  </si>
  <si>
    <t>Bomogona lombardica (Verhoeff, 1921)</t>
  </si>
  <si>
    <t>E21D7B70-8B6C-45FA-B713-D04FC0EEEC5A</t>
  </si>
  <si>
    <t>Teleiodes luculella (Hübner, 1813)</t>
  </si>
  <si>
    <t>E2207CCA-29AF-4939-9AF6-5BDB29153DA0</t>
  </si>
  <si>
    <t>Chilocorus bipustulatus (Linnaeus, 1758)</t>
  </si>
  <si>
    <t>E221B018-4885-48DF-AD63-3228DDD2BF46</t>
  </si>
  <si>
    <t>Picconia incurva (Zetterstedt, 1844)</t>
  </si>
  <si>
    <t>E226B199-2DAA-412B-86A3-14382524AB03</t>
  </si>
  <si>
    <t>Trachyphloeus asperatus Boheman, 1843</t>
  </si>
  <si>
    <t>E2298835-3459-4FC0-AABE-B6FC271F2CC0</t>
  </si>
  <si>
    <t>Philonthus ventralis (Gravenhorst, 1802)</t>
  </si>
  <si>
    <t>E22BBAE1-6742-4C5C-9133-4AEB2D029461</t>
  </si>
  <si>
    <t>Phrealcia eximiella (Rebel, 1899)</t>
  </si>
  <si>
    <t>E22F2515-06DC-41B1-8F61-379333BF3859</t>
  </si>
  <si>
    <t>Choleva nivalis nivalis (Kraatz, 1856)</t>
  </si>
  <si>
    <t>E2340C41-1CE4-403F-BA9A-E88095DBA2E3</t>
  </si>
  <si>
    <t>Elfia cingulata (Robineau-Desvoidy, 1830)</t>
  </si>
  <si>
    <t>E235620C-91CC-41F7-90EC-CA6C5CA8D0F2</t>
  </si>
  <si>
    <t>Holopyga gloriosa Fabricius, 1793</t>
  </si>
  <si>
    <t>E23A7037-66F9-462F-B879-09672C14014F</t>
  </si>
  <si>
    <t>Bucculatrix albedinella (Zeller, 1839)</t>
  </si>
  <si>
    <t>E23B0841-34BB-4CBD-8BEC-3840A3EB4B3C</t>
  </si>
  <si>
    <t>Pityophthorus pityographus pityographus (Ratzeburg, 1837)</t>
  </si>
  <si>
    <t>E23FD347-9BC1-40DD-A2A0-337002B29CAE</t>
  </si>
  <si>
    <t>Distoleon tetragrammicus (Fabricius, 1798)</t>
  </si>
  <si>
    <t>E244E9A7-0978-41A5-8D2C-32E3406F95CB</t>
  </si>
  <si>
    <t>Phyllotreta undulata Kutschera, 1860</t>
  </si>
  <si>
    <t>E248F65F-0F32-45D5-90CF-1AF8E0039027</t>
  </si>
  <si>
    <t>Omia cyclopea de Graslin, 1836</t>
  </si>
  <si>
    <t>E24A6F7D-B5FF-4BE2-AF1C-066C497A3B90</t>
  </si>
  <si>
    <t>Apatania copiosa Mac Lachlan, 1875</t>
  </si>
  <si>
    <t>E24ECC54-C053-46C5-8A80-AFB3205F30D8</t>
  </si>
  <si>
    <t>Leiodes rotundata (Erichson, 1845)</t>
  </si>
  <si>
    <t>E24F3680-9418-44D1-8C61-8F463273B305</t>
  </si>
  <si>
    <t>Demetrias monostigma Samouelle, 1819</t>
  </si>
  <si>
    <t>E251BA1E-D896-48BE-804A-24BD06A331F0</t>
  </si>
  <si>
    <t>Megaselia annulipes (Schmitz, 1921)</t>
  </si>
  <si>
    <t>E25283F1-9AC9-48D4-A2B5-C1F7CBCDE6E5</t>
  </si>
  <si>
    <t>Phronia taczanowskyi Dziedzicki, 1889</t>
  </si>
  <si>
    <t>E252DFA9-3B8F-48FE-BEBC-BCB4F784C151</t>
  </si>
  <si>
    <t>Sciapus heteropygus Parent, 1926</t>
  </si>
  <si>
    <t>E254B9DF-B6C5-4617-ACC5-1DBE15DAAB31</t>
  </si>
  <si>
    <t>Coniopteryx drammonti Rousset, 1964</t>
  </si>
  <si>
    <t>E25752C0-4992-4937-B9EB-09DA1BE8F753</t>
  </si>
  <si>
    <t>Gnaphosa lugubris (C.L. Koch, 1839)</t>
  </si>
  <si>
    <t>E259702E-6C21-4C6F-96CB-547AA8DA463A</t>
  </si>
  <si>
    <t>Melangyna umbellatarum (Fabricius, 1794)</t>
  </si>
  <si>
    <t>E25AA90D-EBFA-444A-942F-354FB4C20F45</t>
  </si>
  <si>
    <t>Bruchus luteicornis Illiger, 1794</t>
  </si>
  <si>
    <t>E261C614-D2D5-4F3A-B860-A3142121C56D</t>
  </si>
  <si>
    <t>Metriocnemus brusti? Saether, 1989</t>
  </si>
  <si>
    <t>E26611EF-138C-4649-A891-FAC4EF86DBEA</t>
  </si>
  <si>
    <t>Conioscinella zuercheri Duda, 1933</t>
  </si>
  <si>
    <t>E268BA87-C8A5-4999-BD46-73818F6540EB</t>
  </si>
  <si>
    <t>Cunctochrysa albolineata Killington, 1935</t>
  </si>
  <si>
    <t>E26A3D0A-13C8-40EE-94F5-B4BE238A43FC</t>
  </si>
  <si>
    <t>Holoparamecus singularis (Beck, 1817)</t>
  </si>
  <si>
    <t>E26F0D69-7B86-411A-92AC-2F2830146DDA</t>
  </si>
  <si>
    <t>Chrysolina rossia Illiger, 1802</t>
  </si>
  <si>
    <t>E273930B-1A9A-4FD1-A96D-E68184A90A2E</t>
  </si>
  <si>
    <t>Asphalia ruficollis Denis &amp; Schiffermüller, 1775 (Südlicher Wollrückenspinner)</t>
  </si>
  <si>
    <t>E27454AB-34B0-4002-A171-8397E3F1F566</t>
  </si>
  <si>
    <t>Dasineura populeti (Rübsaamen, 1889)</t>
  </si>
  <si>
    <t>E274643E-375C-4685-85FF-955035CBCEC0</t>
  </si>
  <si>
    <t>Carabus nitens Linnaeus, 1758</t>
  </si>
  <si>
    <t>E276AD39-0333-4AEA-876F-C664E2CC6F91</t>
  </si>
  <si>
    <t>Stenodynerus clypeopictus (Kostylev, 1940)</t>
  </si>
  <si>
    <t>E27E2E7D-6C7E-405C-A764-3604078F8210</t>
  </si>
  <si>
    <t>Macquartia grisea (Fallén, 1810)</t>
  </si>
  <si>
    <t>E27E91A4-80E4-40B0-BDEB-309100742247</t>
  </si>
  <si>
    <t>Monotoma spinicollis Aubé, 1837</t>
  </si>
  <si>
    <t>E27F34A9-5A19-41C0-B8F8-568E94FC08CE</t>
  </si>
  <si>
    <t>Sesia apiformis Clerck, 1759 (Hornissen-Glasflügler)</t>
  </si>
  <si>
    <t>E2800CB5-900B-4CFE-A8BB-E5BD2765CD3B</t>
  </si>
  <si>
    <t>Pachytychius haematocephalus (Gyllenhal, 1836)</t>
  </si>
  <si>
    <t>E285EEFC-E24B-45A6-8657-FE6CF85704C3</t>
  </si>
  <si>
    <t>Trichinomyia flavipes (Meigen, 1830)</t>
  </si>
  <si>
    <t>Trachyzelotes pedestris (C.L. Koch, 1837)</t>
  </si>
  <si>
    <t>E295D552-FCFD-4FD9-9D65-F1EBD3398E43</t>
  </si>
  <si>
    <t>Oxypsila abdominalis (Schummel, 1844)</t>
  </si>
  <si>
    <t>E295DE10-5A55-4078-BD86-3A60C0A90AEC</t>
  </si>
  <si>
    <t>Agathidium discoideum Erichson, 1845</t>
  </si>
  <si>
    <t>E29765CA-51CA-4D66-A110-763561252A7E</t>
  </si>
  <si>
    <t>Micrambe villosus (Heer, 1841)</t>
  </si>
  <si>
    <t>E2990CA0-D9B1-4614-978E-4BB3B1FE189F</t>
  </si>
  <si>
    <t>Atheta europaea Likovsky, 1984</t>
  </si>
  <si>
    <t>E2992F49-0422-46EB-B4E6-EA340C463153</t>
  </si>
  <si>
    <t>Botanophila latifrons (Zetterstedt, 1845)</t>
  </si>
  <si>
    <t>E29B1034-EF7E-4227-AD45-F6F6513A7DB3</t>
  </si>
  <si>
    <t>Perizoma incultaria balcanica Herrich-Schäffer, 1848</t>
  </si>
  <si>
    <t>E2A12EE5-786F-4FD4-90B9-C9B0F26664A9</t>
  </si>
  <si>
    <t>Platystoma gemmationis (Rondani, 1869)</t>
  </si>
  <si>
    <t>E2A3FFF7-397F-4F39-A8B7-A414389A4AB9</t>
  </si>
  <si>
    <t>Pseudopentarthrum planifrons Champion ?</t>
  </si>
  <si>
    <t>E2A5934C-C124-41E2-B360-9BB9030D5BBE</t>
  </si>
  <si>
    <t>Hypera arundinis (Paykull, 1792)</t>
  </si>
  <si>
    <t>E2A71E3E-CCE3-4675-9D4C-827C2512D922</t>
  </si>
  <si>
    <t>Dasysyrphus tricinctus (Fallén, 1817)</t>
  </si>
  <si>
    <t>E2A75FF5-C1D5-4E5D-A526-E9EB2CBDC2AB</t>
  </si>
  <si>
    <t>Sarcophaga schuetzei Kramer, 1909</t>
  </si>
  <si>
    <t>E2A7A293-56BA-42DE-853D-A3BA89A3A7D8</t>
  </si>
  <si>
    <t>Zora alpina Kulczynski, 1915</t>
  </si>
  <si>
    <t>E2A82264-0A27-468E-B5B0-A22422B637B7</t>
  </si>
  <si>
    <t>Ptenidium gressneri Erichson, 1845</t>
  </si>
  <si>
    <t>E2AA3DE0-DEE8-47C7-BBCF-DDC4EF3576C7</t>
  </si>
  <si>
    <t>Rhagonycha lutea (Müller, 1764)</t>
  </si>
  <si>
    <t>E2AA5E9D-7FF1-42D3-8F2F-BEFC06B75491</t>
  </si>
  <si>
    <t>Pammene splendidulana Guenée, 1845</t>
  </si>
  <si>
    <t>E2ACF067-FEEE-4795-B0F2-5542A8F81E2F</t>
  </si>
  <si>
    <t>Fleutiauxellus maritimus (Curtis, 1840)</t>
  </si>
  <si>
    <t>E2B1135A-6E56-4B90-A717-46C6F24D3768</t>
  </si>
  <si>
    <t>Lepthyphantes crucifer (Menge, 1866)</t>
  </si>
  <si>
    <t>E2B36E29-25C1-461A-814C-1D4F63CD1A23</t>
  </si>
  <si>
    <t>Epeolus cruciger (Panzer, 1799)</t>
  </si>
  <si>
    <t>E2B3AF59-AE95-4A56-AA8E-7BBC22603135</t>
  </si>
  <si>
    <t>Stenoptilia lutescens (Herrich-Schäffer, 1855)</t>
  </si>
  <si>
    <t>E2B4D18C-2E0A-42BA-9DE0-D0FF698FDA7E</t>
  </si>
  <si>
    <t>Plectophloeus fischeri (Aubé, 1833)</t>
  </si>
  <si>
    <t>E2B71E51-0D9B-4E8D-B5F6-F2332B89BB59</t>
  </si>
  <si>
    <t>Sympycnus annulipes (Meigen, 1824)</t>
  </si>
  <si>
    <t>E2B86247-8029-4B00-9B0A-E38F1F5995E3</t>
  </si>
  <si>
    <t>Zygomyia valeriae Chandler, 1991</t>
  </si>
  <si>
    <t>E2BE09BD-0494-4095-83FA-2CDD66D5641A</t>
  </si>
  <si>
    <t>Tiso aestivus (L. Koch, 1872)</t>
  </si>
  <si>
    <t>E2C139C2-3602-4261-934C-F81091D61576</t>
  </si>
  <si>
    <t>Colostygia turbata Hübner, 1799</t>
  </si>
  <si>
    <t>E2C348D4-DAE1-4ADC-8512-917DAF75E67D</t>
  </si>
  <si>
    <t>Harpalus zabroides Dejean, 1829</t>
  </si>
  <si>
    <t>E2C35118-1AC9-4FDF-9480-4C80514BF77E</t>
  </si>
  <si>
    <t>Gonatium rubellum (Blackwall, 1841)</t>
  </si>
  <si>
    <t>E2C702F8-A510-4AD8-8CCB-529D755BDF30</t>
  </si>
  <si>
    <t>Dasysyrphus venustus (Meigen, 1822)</t>
  </si>
  <si>
    <t>E2CB27E1-93B6-4113-BBBC-B9BD6025E88E</t>
  </si>
  <si>
    <t>Psylliodes dulcamarae (Koch, 1803)</t>
  </si>
  <si>
    <t>E2CC4BA7-DA6B-4CCC-9803-39F20D7E559B</t>
  </si>
  <si>
    <t>Carcelia alpestris Herting, 1966</t>
  </si>
  <si>
    <t>E2CCB664-B002-4118-94CE-5E93629F2756</t>
  </si>
  <si>
    <t>Melanophthalma curticollis (Mannerheim, 1844)</t>
  </si>
  <si>
    <t>E2CD0422-C7FC-4347-A936-D421F1BE9C83</t>
  </si>
  <si>
    <t>Phrosia albilabris (Fabricius, 1805)</t>
  </si>
  <si>
    <t>E2CE8972-FADC-4D76-BFCC-C6F5C3B96F73</t>
  </si>
  <si>
    <t>Agapetus nimbulus McLachlan, 1879</t>
  </si>
  <si>
    <t>E2CEFF94-8B19-47BD-9751-913B1CB60FD4</t>
  </si>
  <si>
    <t>Brachinus sclopeta (Fabricius, 1792)</t>
  </si>
  <si>
    <t>E2D26216-ECC0-4572-8E55-372D07EB931B</t>
  </si>
  <si>
    <t>Onthophilus punctatus (Müller, 1776)</t>
  </si>
  <si>
    <t>E2D3D836-3A71-40F4-BC5B-53B69405CC56</t>
  </si>
  <si>
    <t>Helicella conspurcata (Draparnaud, 1801)</t>
  </si>
  <si>
    <t>E2D4E71B-023D-4C11-AF9D-7D049DEC2C9A</t>
  </si>
  <si>
    <t>Tipula luteipennis agilis Dufour et Brunhes, 1984</t>
  </si>
  <si>
    <t>E2DD4790-E2CD-4D9F-BE2F-68402B2CAA8B</t>
  </si>
  <si>
    <t>Rhagonycha nigripes (Redtenbacher, 1842)</t>
  </si>
  <si>
    <t>E2DEB9C9-8B3D-4868-87D6-76548D98B777</t>
  </si>
  <si>
    <t>Pseudosmittia forcipata (Goetghebuer, 1921)</t>
  </si>
  <si>
    <t>E2DEEB61-8504-4526-BF67-FFAA367F3361</t>
  </si>
  <si>
    <t>Apotomis capreana Hübner, [1817]</t>
  </si>
  <si>
    <t>E2DF7998-0A46-40F4-905A-FF9A2BC8FB33</t>
  </si>
  <si>
    <t>Chamaepsila pallida (Falén, 1820)</t>
  </si>
  <si>
    <t>E2DF9506-688B-46BB-871D-FF389A38DBDB</t>
  </si>
  <si>
    <t>Ptilium vexans Flach, 1889</t>
  </si>
  <si>
    <t>E2E3B197-F8E6-4946-9980-279E13155100</t>
  </si>
  <si>
    <t>Anthaxia cichorii (Olivier, 1790) (Zichorien-Prachtkäfer)</t>
  </si>
  <si>
    <t>E2E40F27-8B0F-4F9D-909F-FBB667E87D57</t>
  </si>
  <si>
    <t>Mughiphantes armatus Kulczynski, 1905</t>
  </si>
  <si>
    <t>E2E6F0CC-846E-4308-93B2-06A44842138C</t>
  </si>
  <si>
    <t>Scythris amphonycella (Geyer, 1836)</t>
  </si>
  <si>
    <t>E2E71E54-5F06-4EDD-B609-8C3DD20F9F08</t>
  </si>
  <si>
    <t>Oxypoda procerula Mannerheim, 1830</t>
  </si>
  <si>
    <t>E2EA701D-A3D4-43B3-938F-31867CF8330C</t>
  </si>
  <si>
    <t>Carabus germarii s.l. Sturm, 1815</t>
  </si>
  <si>
    <t>E2EBE43A-2E26-44A7-961D-77D64B7A7A63</t>
  </si>
  <si>
    <t>Cybocephalus festivus Erichson, 1845</t>
  </si>
  <si>
    <t>E2EC6D2B-E231-49C0-A46F-9146176C7EF9</t>
  </si>
  <si>
    <t>Mydaea corni (Scopoli, 1763)</t>
  </si>
  <si>
    <t>E2F1AE69-0907-476B-AEA6-758D9F0B7284</t>
  </si>
  <si>
    <t>Phyllonorycter nigrescentella (Logan, 1851)</t>
  </si>
  <si>
    <t>E2F659C6-EAF9-4A47-88EB-C123A34B7C60</t>
  </si>
  <si>
    <t>Aleochara moerens Gyllenhal, 1827</t>
  </si>
  <si>
    <t>E2FA646B-DDE3-4507-84AC-93796E72224E</t>
  </si>
  <si>
    <t>Hydraena gracilis Germar, 1824</t>
  </si>
  <si>
    <t>Argynnis niobe Linnaeus 1758 (Stiefmütterchenperlmutterfalte)</t>
  </si>
  <si>
    <t>E2FB0804-BD4C-4905-9E37-FCBC4CFAEA4D</t>
  </si>
  <si>
    <t>Alsophila quadripunctaria Esper, 1800</t>
  </si>
  <si>
    <t>E2FF3E77-3601-4DC4-964E-0A8B1935BEF4</t>
  </si>
  <si>
    <t>Oxycera terminata Meigen, 1822</t>
  </si>
  <si>
    <t>E2FFB319-F459-4C3B-90C3-6BBBE1B33AE5</t>
  </si>
  <si>
    <t>Nephrotoma appendiculata appendiculata (Pierre, 1919)</t>
  </si>
  <si>
    <t>E3081E3C-8E80-4D2D-BE63-A7685BDF233E</t>
  </si>
  <si>
    <t>Carabus violaceus salisburgensis Kraatz, 1879</t>
  </si>
  <si>
    <t>E30C1B76-BC9F-4A74-A2F9-80423796A0CD</t>
  </si>
  <si>
    <t>Thripomorpha cooki (Hutson, 1970)</t>
  </si>
  <si>
    <t>E3184D7A-1C55-4538-9212-BD3532B41AFA</t>
  </si>
  <si>
    <t>Diaperis boleti (Linnaeus, 1758)</t>
  </si>
  <si>
    <t>E31917C9-1A38-40F7-83F3-C8F7E00D0DB4</t>
  </si>
  <si>
    <t>Gymnosoma nitens Meigen, 1824</t>
  </si>
  <si>
    <t>E31B24AC-7C78-4A29-8C98-E81C660517F9</t>
  </si>
  <si>
    <t>Phytobius leucogaster (Marsham, 1802)</t>
  </si>
  <si>
    <t>E31C849B-2771-42AC-9F5D-38FA03060528</t>
  </si>
  <si>
    <t>Chironomus pseudothummi Strenzke, 1959</t>
  </si>
  <si>
    <t>E31C9975-8E43-4663-B496-01DE397E1288</t>
  </si>
  <si>
    <t>Bembidion bruxellense Wesmaël, 1835</t>
  </si>
  <si>
    <t>E31ECA4A-F4B3-4759-8E13-4F4E5BA2C7E8</t>
  </si>
  <si>
    <t>Limicola falcinellus (Sumpfläufer)</t>
  </si>
  <si>
    <t>E320406B-CA31-4A81-97DF-26E60D994557</t>
  </si>
  <si>
    <t>Pechipogo strigilata Linnaeus, 1758</t>
  </si>
  <si>
    <t>E320852A-DAA5-4A86-BCBF-4B50749A6597</t>
  </si>
  <si>
    <t>Callidium violaceum (Linnaeus, 1758) (Blauer Scheibenbock)</t>
  </si>
  <si>
    <t>E325DE53-6D9E-4130-96B7-DE617AADBEB7</t>
  </si>
  <si>
    <t>Labigastera pauciseta (Rondani, 1861)</t>
  </si>
  <si>
    <t>E326572D-5F2C-4CCD-8E45-DFCEBC31A746</t>
  </si>
  <si>
    <t>Sitona hispidulus (Fabricius, 1777)</t>
  </si>
  <si>
    <t>E326BE7C-F90E-461F-8BD3-68768ABB1E48</t>
  </si>
  <si>
    <t>Sarcophaga filia Rondani, 1860</t>
  </si>
  <si>
    <t>E32BBDF6-14E3-4AF5-B75E-F610D989F97E</t>
  </si>
  <si>
    <t>Dioctria rufipes (De Geer, 1776)</t>
  </si>
  <si>
    <t>E32CC033-6539-46A6-94A2-01E94EFF280C</t>
  </si>
  <si>
    <t>Chlorops triangularis Becker, 1910</t>
  </si>
  <si>
    <t>E32F2E99-55BF-458A-9B08-8C8DE48723D8</t>
  </si>
  <si>
    <t>Pipiza noctiluca (Linnaeus, 1758)</t>
  </si>
  <si>
    <t>Myrmica lonae</t>
  </si>
  <si>
    <t>E3401712-C853-4147-93F6-DF927555CE09</t>
  </si>
  <si>
    <t>Acleris literana Linnaeus, 1758</t>
  </si>
  <si>
    <t>E3416FEA-B166-4751-879E-ACE5EBE41D03</t>
  </si>
  <si>
    <t>Meligethes lugubris Sturm, 1845</t>
  </si>
  <si>
    <t>E349F3B1-59A6-4DB7-9D21-E6786563CBCB</t>
  </si>
  <si>
    <t>Rusina ferruginea Esper, [1785]</t>
  </si>
  <si>
    <t>E34CB422-561E-4779-8F3E-251C05903F7E</t>
  </si>
  <si>
    <t>Neoempheria proxima (Winnertz, 1863)</t>
  </si>
  <si>
    <t>E34EAED0-0B07-46DF-A774-155F9E10AFB7</t>
  </si>
  <si>
    <t>Choleva sturmi Brisout de Barneville, 1863</t>
  </si>
  <si>
    <t>E34ECDE7-21B4-40E7-B6F7-4EDFE743B072</t>
  </si>
  <si>
    <t>Meloe brevicollis Panzer, 1793</t>
  </si>
  <si>
    <t>E352E525-65EE-4FB0-ABF3-092E63F3E316</t>
  </si>
  <si>
    <t>Chrysis refulgens Spinola, 1806</t>
  </si>
  <si>
    <t>Lasius distinguendus</t>
  </si>
  <si>
    <t>E3558221-A539-4444-B0DB-286D855B8B55</t>
  </si>
  <si>
    <t>Dromius quadraticollis Morawitz, 1862</t>
  </si>
  <si>
    <t>E357F01B-05B5-4260-9818-AED5BB3E3896</t>
  </si>
  <si>
    <t>Lycaena helle Denis &amp; Schiffermüller, 1775 (Blauschillernder Feuerfalter)</t>
  </si>
  <si>
    <t>E35C17D5-9865-4D94-B55C-3A4340F28693</t>
  </si>
  <si>
    <t>Micropterix aureatella (Scopoli, 1763)</t>
  </si>
  <si>
    <t>E36119C7-0550-4B89-B6AD-1D8B80C129D2</t>
  </si>
  <si>
    <t>Phloeophthorus rhododactylus (Marsham, 1802)</t>
  </si>
  <si>
    <t>E366122B-407B-437C-8E4A-41E8E277ADC5</t>
  </si>
  <si>
    <t>Curculio pellitus (Boheman, 1843)</t>
  </si>
  <si>
    <t>E366DDB7-8A75-468C-853F-F138C935CC37</t>
  </si>
  <si>
    <t>Rhoptria asperaria Hübner, [1817]</t>
  </si>
  <si>
    <t>E367E4D1-91DC-407E-9FD1-9D0EE1CB09FE</t>
  </si>
  <si>
    <t>Aphodius zenkeri Germar, 1813</t>
  </si>
  <si>
    <t>E36DB814-8C65-4351-8E1B-3F5B16B971E9</t>
  </si>
  <si>
    <t>Archips crataegana Hübner, 1799</t>
  </si>
  <si>
    <t>E36EFAD8-64CC-401A-A8CA-1DD314C1E84A</t>
  </si>
  <si>
    <t>Denticollis linearis (Linnaeus, 1758)</t>
  </si>
  <si>
    <t>E3716FE1-94DB-4A44-A451-2BAA7CD01E9B</t>
  </si>
  <si>
    <t>Platypalpus cryptospina (Frey, 1909)</t>
  </si>
  <si>
    <t>E372E624-F698-46E4-8347-C5B584F0DDB3</t>
  </si>
  <si>
    <t>Gyrophaena williamsi A. Strand, 1935</t>
  </si>
  <si>
    <t>E374AE98-1FD1-4D29-AFDF-A433A0C6FE6B</t>
  </si>
  <si>
    <t>Stenoria analis (Schaum, 1859)</t>
  </si>
  <si>
    <t>E378D2C3-E921-4277-B379-51D6F7307A45</t>
  </si>
  <si>
    <t>Thaumalea valdesia Schmid, 1951</t>
  </si>
  <si>
    <t>E38114C3-23F4-44EB-B48F-5FA833E229B9</t>
  </si>
  <si>
    <t>Zelotes gallicus Simon, 1914</t>
  </si>
  <si>
    <t>E382B83B-FC64-4490-99A5-6AB69FC2B2E7</t>
  </si>
  <si>
    <t>Ocypus tenebricosus (Gravenhorst, 1846)</t>
  </si>
  <si>
    <t>E389C0DB-3B15-4F82-A810-01C891CEE79A</t>
  </si>
  <si>
    <t>Psychoides verhuella Bruand, 1853</t>
  </si>
  <si>
    <t>E38B3C2D-129F-4CBD-9453-3AD0F436F882</t>
  </si>
  <si>
    <t>Agrotis simplonia Hübner-Geyer, [1832]</t>
  </si>
  <si>
    <t>E38B4AB0-47E4-4CF4-B7F1-B6FFB64A0EF1</t>
  </si>
  <si>
    <t>Otiorhynchus ligneus (Olivier, 1807)</t>
  </si>
  <si>
    <t>E38C69B8-7A28-45EF-9DBF-3DF48122D154</t>
  </si>
  <si>
    <t>Contarinia cybelae Gagné, 1972</t>
  </si>
  <si>
    <t>E38ECB2A-CE81-48BF-A817-A420D3AFF8F0</t>
  </si>
  <si>
    <t>Deltotes candidula Denis &amp; Schiffermüller, 1775</t>
  </si>
  <si>
    <t>E390C176-888D-4426-B1D8-D0B82B6B4608</t>
  </si>
  <si>
    <t>Scaphisoma inopinatum Löbl, 1967</t>
  </si>
  <si>
    <t>E391E874-4617-48ED-95CF-5DEC39F5CF55</t>
  </si>
  <si>
    <t>Eristalis tenax (Linnaeus, 1758)</t>
  </si>
  <si>
    <t>E395FFCF-F046-4301-B43E-01900C65DC0F</t>
  </si>
  <si>
    <t>Aphelia unitana Hübner, 1799</t>
  </si>
  <si>
    <t>E397A831-7AEE-47C9-978E-38CB801C2EF2</t>
  </si>
  <si>
    <t>Sarcophaga crassimargo Pandellé, 1896</t>
  </si>
  <si>
    <t>E39A6066-0671-4CCA-B1C3-4372F37A85B3</t>
  </si>
  <si>
    <t>Agenioideus ciliatus (Lepeletier)</t>
  </si>
  <si>
    <t>E39DA052-AEFD-4398-8FB0-783B83DAA8FB</t>
  </si>
  <si>
    <t>Heliophanus dubius C.L. Koch, 1835</t>
  </si>
  <si>
    <t>E39DB710-0617-4C40-A0F6-7BBAD6F781B0</t>
  </si>
  <si>
    <t>Hoplodrina superstes Ochsenheimer, 1816</t>
  </si>
  <si>
    <t>E3A17987-FDB7-406B-A41B-1C08F8793B7F</t>
  </si>
  <si>
    <t>Airaphilus filiformis Rosenhauer</t>
  </si>
  <si>
    <t>E3A30FF6-3F37-402B-9B31-45A3409430DF</t>
  </si>
  <si>
    <t>Aiolopus strepens (Latreille, 1804) (Braune Strandschrecke)</t>
  </si>
  <si>
    <t>E3A522DC-7886-41BA-81D2-D19720703482</t>
  </si>
  <si>
    <t>Cylindroiulus latzeli (Berlese, 1884)</t>
  </si>
  <si>
    <t>E3A70E4E-A386-4FB9-A22C-452C363F984B</t>
  </si>
  <si>
    <t>Loxocera sylvatica Meigen, 1826</t>
  </si>
  <si>
    <t>E3ACDD06-18E9-427C-9FAB-E29B7D2B1B16</t>
  </si>
  <si>
    <t>Dilophus febrilis (Linnaeus, 1758)</t>
  </si>
  <si>
    <t>Lestiphorus bicinctus (Rossi, 1794)</t>
  </si>
  <si>
    <t>E3B047E0-0D61-454D-9096-B994FD65F102</t>
  </si>
  <si>
    <t>Salpingus ruficollis (Linnaeus, 1761)</t>
  </si>
  <si>
    <t>E3B47B60-2C13-4589-9860-CC8350498EAE</t>
  </si>
  <si>
    <t>Minettia plumicornis (Fallén, 1820)</t>
  </si>
  <si>
    <t>E3B63363-7545-42B8-903D-714B6EA8C26C</t>
  </si>
  <si>
    <t>Helina depuncta (Fallén, 1825)</t>
  </si>
  <si>
    <t>E3C2F6A3-CFD2-4AAD-A988-E96D43D5A0DD</t>
  </si>
  <si>
    <t>Mystacides longicornis (Linnaeus, 1758)</t>
  </si>
  <si>
    <t>E3C3651E-4A6E-4FA5-97DC-D770964E8A4D</t>
  </si>
  <si>
    <t>Paranarsia joannisiella Ragonot, 1895</t>
  </si>
  <si>
    <t>E3C527A4-857C-43BF-800F-473737B5B4F5</t>
  </si>
  <si>
    <t>Haematopus ostralegus (Austernfischer)</t>
  </si>
  <si>
    <t>E3C6E63F-0B59-4499-B3CB-9EE95C5E9FD2</t>
  </si>
  <si>
    <t>Argyra elongata (Zetterstedt, 1843)</t>
  </si>
  <si>
    <t>E3CD1147-27B7-40F1-9EB2-29A16E265DF8</t>
  </si>
  <si>
    <t>Epuraea variegata (Herbst, 1793)</t>
  </si>
  <si>
    <t>E3CD5DC1-5192-4F3A-94FF-6F20EC9396C9</t>
  </si>
  <si>
    <t>Ephemera lineata Eaton, 1870</t>
  </si>
  <si>
    <t>E3D131E1-14D8-48AF-9BA7-E638CF9345F2</t>
  </si>
  <si>
    <t>Dasiops facialis (Collin, 1953)</t>
  </si>
  <si>
    <t>E3D28C72-2CF1-4E27-BD26-C2A9E9BBEA06</t>
  </si>
  <si>
    <t>Dasypoda suripes (Christ, 1791)</t>
  </si>
  <si>
    <t>E3D3C201-5FB9-408A-BDE4-B221904AD6AC</t>
  </si>
  <si>
    <t>Exochomus nigromaculatus (Goeze, 1777)</t>
  </si>
  <si>
    <t>Microdynerus longicollis Morawitz, 1895</t>
  </si>
  <si>
    <t>E3D6BCB1-E250-4A46-9F2A-EFF3C8D0400E</t>
  </si>
  <si>
    <t>Spiniphora jugorum (Schmitz, 1924)</t>
  </si>
  <si>
    <t>E3D79A7C-B11D-4AE1-A39F-1E692B763B52</t>
  </si>
  <si>
    <t>Gymnocheta magna Zimin, 1958</t>
  </si>
  <si>
    <t>E3DF6A8A-CB9C-49CD-9167-2944B7F1E7C6</t>
  </si>
  <si>
    <t>Mordella viridescens Costa, 1854</t>
  </si>
  <si>
    <t>E3DFCB87-83A6-4773-B13E-040969DD09F5</t>
  </si>
  <si>
    <t>Parasyrphus lineolus (Zetterstedt, 1843)</t>
  </si>
  <si>
    <t>E3E446B4-2127-46BC-A7D2-4D2C6121AAF3</t>
  </si>
  <si>
    <t>Gnophomyia lugubris (Zetterstedt, 1838)</t>
  </si>
  <si>
    <t>E3F0913D-6958-4F7C-B2EE-335FE5E076A3</t>
  </si>
  <si>
    <t>Endromis versicolora Linnaeus, 1758 (Birken(bunt)spinner, Scheckflügel)</t>
  </si>
  <si>
    <t>E3F3430D-E841-4BDD-841D-40C0D34CD52C</t>
  </si>
  <si>
    <t>Philonthus discoideus (Gravenhorst, 1802)</t>
  </si>
  <si>
    <t>E3F5A56C-16DC-4AC6-9FB5-D656A08974D2</t>
  </si>
  <si>
    <t>Tomoglossa luteicornis (Erichson, 1837)</t>
  </si>
  <si>
    <t>E3F80414-D669-4C1A-8EAE-A3261F9CBFAA</t>
  </si>
  <si>
    <t>Oreopsyche tenella Speyer, 1862</t>
  </si>
  <si>
    <t>E3F873E4-C203-49F9-8C4E-12CCEB554CCB</t>
  </si>
  <si>
    <t>Polydrusus picus (Fabricius, 1792)</t>
  </si>
  <si>
    <t>E3F89B25-3722-415D-937C-FB2AA338D3CC</t>
  </si>
  <si>
    <t>Aloconota pfefferi (Roubal, 1929)</t>
  </si>
  <si>
    <t>E3F8A659-CF65-4DFE-947F-0BB1C3404DA3</t>
  </si>
  <si>
    <t>Pyrrhocorax graculus (Alpendohle)</t>
  </si>
  <si>
    <t>E3FB1EBA-C6D2-4EA1-AA57-708F4D70ED80</t>
  </si>
  <si>
    <t>Graphomya maculata (Scopoli, 1763)</t>
  </si>
  <si>
    <t>E3FB296D-AE48-420B-971A-AE9A2EDB0295</t>
  </si>
  <si>
    <t>Chrysotoxum cautum (Harris, [1776])</t>
  </si>
  <si>
    <t>E3FD616E-2EAB-4A10-9212-CE18F0DF7640</t>
  </si>
  <si>
    <t>Dasineura excavans (Kieffer, 1909)</t>
  </si>
  <si>
    <t>E405996C-86EA-49CA-94C3-A496CE3AD94E</t>
  </si>
  <si>
    <t>Phalacropterix graslinella Boisduval, 1852</t>
  </si>
  <si>
    <t>E406FC69-B1D9-49AC-B109-D3B62BB9B41A</t>
  </si>
  <si>
    <t>Actinotia radiosa Esper, 1798</t>
  </si>
  <si>
    <t>E40ADF3B-EF3F-425E-B8D0-5CC9035DCFC3</t>
  </si>
  <si>
    <t>Erynnia ocypterata (Fallén, 1810)</t>
  </si>
  <si>
    <t>E40E3643-0D89-4F57-A5E2-816283ED2B8D</t>
  </si>
  <si>
    <t>Gorytes fallax Handlirsch, 1888</t>
  </si>
  <si>
    <t>E40E3C51-26CB-4949-9474-42295C406FF2</t>
  </si>
  <si>
    <t>Rhigognostis incarnatella (Steudel, 1873)</t>
  </si>
  <si>
    <t>Anodonta anatina (Linnaeus, 1758) (Flache Teichmuschel)</t>
  </si>
  <si>
    <t>E414F37A-24B1-4604-A7B4-23650EB0C95C</t>
  </si>
  <si>
    <t>Atheta longicornis (Gravenhorst, 1802)</t>
  </si>
  <si>
    <t>E41731ED-2F96-414C-8DE4-4D80363F5E7B</t>
  </si>
  <si>
    <t>Phyllotreta gallica Brisout, 1891</t>
  </si>
  <si>
    <t>E418400D-9F8D-4874-ACD5-5F9239253401</t>
  </si>
  <si>
    <t>Latridius pseudominutus (Strand, 1958)</t>
  </si>
  <si>
    <t>E418DCB1-CC40-4DF9-8C64-FF0283A76B30</t>
  </si>
  <si>
    <t>Chimarra marginata Linnaeus, 1767</t>
  </si>
  <si>
    <t>E41E595F-2141-4701-A389-AC50319DF562</t>
  </si>
  <si>
    <t>Choleva agilis (Illiger, 1798)</t>
  </si>
  <si>
    <t>Neriene clathrata (Sundevall, 1830)</t>
  </si>
  <si>
    <t>E42408CB-CCE5-4288-B219-0EF27327AAE3</t>
  </si>
  <si>
    <t>Megaselia pectinifera Schmitz, 1926</t>
  </si>
  <si>
    <t>E42723E6-EDA3-4FAC-AADD-9FBA2CB77DEA</t>
  </si>
  <si>
    <t>Pnyxia scabiei (Hopkins, 1895)</t>
  </si>
  <si>
    <t>E42C0DE3-034B-407D-97EE-5B2AF4148C52</t>
  </si>
  <si>
    <t>Cassida margaritacea Schaller, 1783</t>
  </si>
  <si>
    <t>E42C7006-6864-485E-9BAA-2E38BEF75DED</t>
  </si>
  <si>
    <t>Rhizotrogus maculicollis Villa, 1833</t>
  </si>
  <si>
    <t>E42D7F85-E239-49E2-9C3D-1939745EBB17</t>
  </si>
  <si>
    <t>Eutolmus mediocris Becker, 1923</t>
  </si>
  <si>
    <t>E42E0873-9314-41E2-8EC4-228FBEF37956</t>
  </si>
  <si>
    <t>Empis rustica Fallén, 1816</t>
  </si>
  <si>
    <t>E42F47B0-C895-452C-9882-EC3547C6CBB0</t>
  </si>
  <si>
    <t>Syncopacma taeniolella (Zeller, 1839)</t>
  </si>
  <si>
    <t>E42F8A33-C578-409D-99EC-1E46E189AF0E</t>
  </si>
  <si>
    <t>Pachylister inaequalis (Olivier, 1789)</t>
  </si>
  <si>
    <t>E431E631-A3BA-4F98-B5DE-1F86F38C71F5</t>
  </si>
  <si>
    <t>Porcellio spinipennis Budde-Lund, 1885</t>
  </si>
  <si>
    <t>E435926F-4A6D-4970-9BC0-5E4B81F1BFC9</t>
  </si>
  <si>
    <t>Isomira semiflava (Küster, 1852)</t>
  </si>
  <si>
    <t>Bembix rostrata (Linnaeus, 1758)</t>
  </si>
  <si>
    <t>E43D9679-DB1E-4CAC-AE54-23A0F9111321</t>
  </si>
  <si>
    <t>Stigmella lapponica (Wocke, 1862)</t>
  </si>
  <si>
    <t>E43DDC88-65C9-4A7E-B1F7-70AAA76FFF99</t>
  </si>
  <si>
    <t>Pseudicius encarpatus (Walckenaer, 1802)</t>
  </si>
  <si>
    <t>E43F09E7-E6D2-49B1-9A03-9D4C060056C0</t>
  </si>
  <si>
    <t>Gymnoclasiopa nigerrima (Strobl, 1893)</t>
  </si>
  <si>
    <t>E440EBED-397A-4388-927B-971175FFFCC2</t>
  </si>
  <si>
    <t>Lathys nielseni (Schenkel, 1932)</t>
  </si>
  <si>
    <t>Panamomops sulcifrons (Wider, 1834)</t>
  </si>
  <si>
    <t>E446F9C5-6E66-4D6F-B64B-54384F2ED863</t>
  </si>
  <si>
    <t>Maro sublestus Falconer, 1915</t>
  </si>
  <si>
    <t>E4493500-0BA3-455E-90D2-1FC205FED45F</t>
  </si>
  <si>
    <t>Perittia pigerella (Herrich-Schäffer, 1854)</t>
  </si>
  <si>
    <t>E44A3957-4FA4-469C-8504-E91588C9B0E3</t>
  </si>
  <si>
    <t>Metzneria aprilella (Herrich-Schäffer, 1854)</t>
  </si>
  <si>
    <t>E44AC577-2EEC-45FA-A2EA-80B4BF1673A3</t>
  </si>
  <si>
    <t>Phonomyia aristata (Rondani, 1861)</t>
  </si>
  <si>
    <t>E44CA543-AA37-4242-BB3E-02F8C811454F</t>
  </si>
  <si>
    <t>Trichosia trochanterata (Zetterstedt, 1851)</t>
  </si>
  <si>
    <t>E4586F24-FA04-4217-8CCF-37AD3F4E0D16</t>
  </si>
  <si>
    <t>Hoplodrina vulcanica (Turati, 1907)</t>
  </si>
  <si>
    <t>E4587E50-8272-4244-81C8-A4EA53559011</t>
  </si>
  <si>
    <t>Ancylis achatana Denis &amp; Schiffermüller, 1775</t>
  </si>
  <si>
    <t>E459E349-45EF-4A6C-B2B8-1FE305DBC8AA</t>
  </si>
  <si>
    <t>Trichoniscoides heroldi Vandel, 1952</t>
  </si>
  <si>
    <t>E45AA19C-3F89-4D98-BFEA-5C129DB506C5</t>
  </si>
  <si>
    <t>Anobium inexpectatum Lohse, 1954</t>
  </si>
  <si>
    <t>E45BBAA6-47E9-4C3D-8A4B-302C1C5BFD08</t>
  </si>
  <si>
    <t>Meromyza variegata Meigen, 1830</t>
  </si>
  <si>
    <t>E45CCFBC-76A6-4D4F-8D29-D4891AF4AAE6</t>
  </si>
  <si>
    <t>Eusphalerum pallens (Heer, 1841)</t>
  </si>
  <si>
    <t>E4644CC4-B113-4587-81EF-4BAD8328CBE7</t>
  </si>
  <si>
    <t>Mogulones cruciger (Herbst, 1784)</t>
  </si>
  <si>
    <t>Harpactus tumidus (Panzer, 1808)</t>
  </si>
  <si>
    <t>E4653459-0F65-4CB6-BB1C-3B24A139D72D</t>
  </si>
  <si>
    <t>Bolyphantes index (Thorell, 1856)</t>
  </si>
  <si>
    <t>E46D175E-1163-4015-9405-80B6CFD3B412</t>
  </si>
  <si>
    <t>Helina pubescens (Stein, 1893)</t>
  </si>
  <si>
    <t>E46F778B-728F-4B8B-97E0-F758B9210830</t>
  </si>
  <si>
    <t>Loewiola centaureae (F. Löw, 1875)</t>
  </si>
  <si>
    <t>E4717900-E291-4E80-BE81-F7F8B56FA6E6</t>
  </si>
  <si>
    <t>Araneus saevus (L. Koch, 1872)</t>
  </si>
  <si>
    <t>E471F96D-DE04-47F5-A89A-FD5DACC5F8B5</t>
  </si>
  <si>
    <t>Dolichopus campestris Meigen, 1824</t>
  </si>
  <si>
    <t>E477C472-E709-4CC8-A30E-ED0C603B97C8</t>
  </si>
  <si>
    <t>Monotoma testacea Motschulsky, 1845</t>
  </si>
  <si>
    <t>E478CD13-322A-420D-9FCE-AEDE7960AAE9</t>
  </si>
  <si>
    <t>Melanagromyza lappae (Loew, 1850)</t>
  </si>
  <si>
    <t>E47B695C-F8A1-404A-B975-AB5B7DFA4CBD</t>
  </si>
  <si>
    <t>Anthaxia nigrojubata incognita Bílý, 1974</t>
  </si>
  <si>
    <t>E47DE9AB-E5AA-4F6E-AF11-C15BFBD98FAD</t>
  </si>
  <si>
    <t>Atheta laticollis (Kraatz, 1856)</t>
  </si>
  <si>
    <t>E47F994E-CB5C-49ED-9CF9-813F838083FC</t>
  </si>
  <si>
    <t>Hemerobius marginatus Stephens, 1836</t>
  </si>
  <si>
    <t>E4848363-F326-4263-ABB0-DE1BC6FEFB48</t>
  </si>
  <si>
    <t>Helophorus rufipes (Bosc, 1791)</t>
  </si>
  <si>
    <t>E488A0CF-F104-42F1-8498-2385F0FF758F</t>
  </si>
  <si>
    <t>Exechiopsis crucigera (Lundström, 1909)</t>
  </si>
  <si>
    <t>E488B079-B235-4B8A-8EE6-FCA742E42309</t>
  </si>
  <si>
    <t>Tychius rufipennis Brisout de Barneville, 1862</t>
  </si>
  <si>
    <t>E489B0CC-73FA-4595-BC04-23C649DD61C9</t>
  </si>
  <si>
    <t>Ceratina gravidula Gerstaecker, 1869</t>
  </si>
  <si>
    <t>E48AE001-5921-423F-B65A-2E955D111F99</t>
  </si>
  <si>
    <t>Pardosa oreophila Simon, 1937</t>
  </si>
  <si>
    <t>E48BF5C8-C75D-4751-A0E0-E01EAB89B002</t>
  </si>
  <si>
    <t>Rugathodes bellicosus (Simon, 1873)</t>
  </si>
  <si>
    <t>E48C97E8-156E-48B4-88D9-36955B46741D</t>
  </si>
  <si>
    <t>Hygrotus parallelogrammus (Ahrens, 1812)</t>
  </si>
  <si>
    <t>E48E979E-68C1-4D99-8BD3-0747AA4ADF8D</t>
  </si>
  <si>
    <t>Hilara lasiopa Strobl, 1892</t>
  </si>
  <si>
    <t>E4902664-74D9-477E-BCF0-CA9A9D596703</t>
  </si>
  <si>
    <t>Agromyza albipennis Meigen, 1830</t>
  </si>
  <si>
    <t>E493CB54-6E73-467B-A519-D9E0F6A4F59A</t>
  </si>
  <si>
    <t>Drino atropivora (Robineau-Desvoidy, 1830)</t>
  </si>
  <si>
    <t>E49D1002-3F22-4984-ACEA-499F99D16097</t>
  </si>
  <si>
    <t>Cicadetta montana (Bergzikade)</t>
  </si>
  <si>
    <t>E49E621A-43CA-4C14-A249-9B9D5104EFFA</t>
  </si>
  <si>
    <t>Bembidion longipes K. Daniel, 1902</t>
  </si>
  <si>
    <t>E4A21151-C2BA-416D-A7B1-E2F79927E479</t>
  </si>
  <si>
    <t>Zorochros alysidotus (Kiesenwetter, 1858)</t>
  </si>
  <si>
    <t>E4A32A2D-CF22-4614-9FD0-38EAEC287917</t>
  </si>
  <si>
    <t>Scoparia staudingeralis Mabille, 1869</t>
  </si>
  <si>
    <t>Vitrea diaphana (Studer, 1820) (Ungenabelte Kristallschnecke)</t>
  </si>
  <si>
    <t>E4AF756F-4338-4CEF-B0E4-5AC3A4C3F6C4</t>
  </si>
  <si>
    <t>Caradrina aspersa Rambur, 1834</t>
  </si>
  <si>
    <t>E4B46988-5360-4553-A937-3603FF53170A</t>
  </si>
  <si>
    <t>Crypturgus pusillus (Gyllenhal, 1813)</t>
  </si>
  <si>
    <t>E4B46E5D-1CC7-472E-8D98-047C163E9DC2</t>
  </si>
  <si>
    <t>Apamea unanimis Hübner, [1813]</t>
  </si>
  <si>
    <t>E4B7EF33-3DE9-43CF-A9BD-7FDCD3B48CB8</t>
  </si>
  <si>
    <t>Anatella flavomaculata Edwards, 1925</t>
  </si>
  <si>
    <t>E4B99E60-B607-4BFC-B53E-91276B0FBE55</t>
  </si>
  <si>
    <t>Eulamprotes unicolorella (Duponchel, 1843)</t>
  </si>
  <si>
    <t>E4C2604C-DB04-4778-96E3-7A823F626159</t>
  </si>
  <si>
    <t>Euthycera fumigata (Scopoli, 1763)</t>
  </si>
  <si>
    <t>E4C26963-F808-4904-B9DE-CABE9A524877</t>
  </si>
  <si>
    <t>Anonconotus alpinus (Yersin, 1858) (Alpenschrecke)</t>
  </si>
  <si>
    <t>E4C5866A-274B-493B-9CBC-A1E9EA9F9F98</t>
  </si>
  <si>
    <t>Megaselia hyalipennis (Wood, 1912)</t>
  </si>
  <si>
    <t>E4C8C0EC-2F6B-464C-93B1-AB7354E6DFCF</t>
  </si>
  <si>
    <t>Gyrophaena nana (Paykull, 1800)</t>
  </si>
  <si>
    <t>E4CDCD3E-C1FB-4544-A2F7-AFDB92DD50AF</t>
  </si>
  <si>
    <t>Sarcophaga arcipes Pandellé, 1896</t>
  </si>
  <si>
    <t>E4D4A1D8-EDB4-47EB-AA22-9CBECD3F6DB5</t>
  </si>
  <si>
    <t>Tychius striatulus Gyllenhal, 1836</t>
  </si>
  <si>
    <t>E4D4F614-F76B-4824-A97C-2121B74EA308</t>
  </si>
  <si>
    <t>Lionychus quadrillum (Duftschmid, 1812)</t>
  </si>
  <si>
    <t>E4D60CDF-852D-4A31-AFE4-AFDD4A3DED66</t>
  </si>
  <si>
    <t>Dikerogammarus villosus Sovinsky 1860</t>
  </si>
  <si>
    <t>E4D7D27B-8122-4EC4-9E9E-1F7AEC11064C</t>
  </si>
  <si>
    <t>Aleochara ruficornis Gravenhorst, 1802</t>
  </si>
  <si>
    <t>E4E28316-2051-44A6-8CEC-70FDF09CEBD3</t>
  </si>
  <si>
    <t>Chamaesphecia aerifrons Zeller, 1847 (Dost-Glasflügler)</t>
  </si>
  <si>
    <t>E4EE9DE0-D176-4057-9A7F-0FED409AC50A</t>
  </si>
  <si>
    <t>Catascia serotinarius Denis &amp; Schiffermüller, 1775</t>
  </si>
  <si>
    <t>E4EF697C-416C-4983-9015-7F91718D16B5</t>
  </si>
  <si>
    <t>Latridius anthracinus (Mannerheim, 1844)</t>
  </si>
  <si>
    <t>E4F0EA46-4B16-478F-A54D-0FE55051A274</t>
  </si>
  <si>
    <t>Enolmis agenjoi Passerin d&amp;#39;Entrèves, 1998</t>
  </si>
  <si>
    <t>E4F2B0B3-2603-4E4F-9536-5D4C20AA7355</t>
  </si>
  <si>
    <t>Tychius polylineatus (Germar, 1824)</t>
  </si>
  <si>
    <t>E4F5DA92-5BDE-4002-9873-F9D06EFE017D</t>
  </si>
  <si>
    <t>Anacampsis scintillella (Fischer v. Röslerstamm, 1841)</t>
  </si>
  <si>
    <t>E4F97F2E-F9FF-4F84-BE3B-C22A49729D24</t>
  </si>
  <si>
    <t>Euplagia quadripunctaria</t>
  </si>
  <si>
    <t>E4FBB42E-FA80-431D-96CB-BD8475B5DBBD</t>
  </si>
  <si>
    <t>Ceromya silacea (Meigen, 1824)</t>
  </si>
  <si>
    <t>E4FC2184-C8E0-4295-8A33-0233EE89A8E6</t>
  </si>
  <si>
    <t>Gypaetus barbatus (Bartgeier)</t>
  </si>
  <si>
    <t>E4FC2BD4-DDD1-41E3-84D7-AD0AA5820A5F</t>
  </si>
  <si>
    <t>Lithacodia pygarga Hufnagel, 1766</t>
  </si>
  <si>
    <t>E4FDC2E9-1B50-4112-A502-434386C33EB9</t>
  </si>
  <si>
    <t>Phyllonorycter parisiella (Wocke, 1848)</t>
  </si>
  <si>
    <t>E4FFA7D9-F4E3-4018-9CF0-4190D2D92F1E</t>
  </si>
  <si>
    <t>Xanthia icteritia Hufnagel, 1766 (Gemeine Gelbeule)</t>
  </si>
  <si>
    <t>E506A80E-801E-4598-BC7D-C930DEF3E1AF</t>
  </si>
  <si>
    <t>Molophilus ater (Meigen, 1804)</t>
  </si>
  <si>
    <t>E509BC23-2C84-4344-8C01-52F66115CA7F</t>
  </si>
  <si>
    <t>Longitarsus nasturtii (Fabricius, 1792)</t>
  </si>
  <si>
    <t>E50AF0E7-4E22-4834-ACDD-43EFE3E6173C</t>
  </si>
  <si>
    <t>Ozyptila rauda Simon, 1875</t>
  </si>
  <si>
    <t>E50B0CE3-2FF0-4B79-BDD3-50D072C5F7D5</t>
  </si>
  <si>
    <t>Cryptophagus cylindrus Kiesenwetter, 1858</t>
  </si>
  <si>
    <t>E513719C-A297-4C46-8038-340B78B67039</t>
  </si>
  <si>
    <t>Doros profuges (Harris, [1780])</t>
  </si>
  <si>
    <t>E516419C-B99B-401E-A16D-8428FF1FD32C</t>
  </si>
  <si>
    <t>Dreposcia relicta Lohse, 1965</t>
  </si>
  <si>
    <t>E519EFD1-68C4-4AC5-BB34-92222C1C2B00</t>
  </si>
  <si>
    <t>Phyllonorycter scitulella (Duponchel, 1843)</t>
  </si>
  <si>
    <t>E51AD694-64B7-48B7-B6B0-F1A5CD58CE63</t>
  </si>
  <si>
    <t>Exorista nympharum (Rondani, 1859)</t>
  </si>
  <si>
    <t>E52249F1-8945-4BCE-97C9-D4B62C26FF78</t>
  </si>
  <si>
    <t>Omosita depressa (Linnaeus, 1758)</t>
  </si>
  <si>
    <t>E523BDE0-7A9D-49C0-8FA6-76BE47C611E6</t>
  </si>
  <si>
    <t>Longitarsus apicalis (Beck, 1817)</t>
  </si>
  <si>
    <t>E525D48E-0AFA-4CF4-80E4-9768FBCD2786</t>
  </si>
  <si>
    <t>Tjederina gracilis Schneider, 1851</t>
  </si>
  <si>
    <t>E527848C-5067-4462-9C23-56BC6CD5125A</t>
  </si>
  <si>
    <t>Gibbaranea omoeda (Thorell, 1870)</t>
  </si>
  <si>
    <t>E52B0CD3-B364-4367-B5B9-55267FD6895E</t>
  </si>
  <si>
    <t>Atheta vestita (Gravenhorst, 1806)</t>
  </si>
  <si>
    <t>E52E200D-B208-43D9-82E3-A8150CFE6C77</t>
  </si>
  <si>
    <t>Velleius dilatatus (Fabricius, 1787)</t>
  </si>
  <si>
    <t>E5321127-47C6-47BA-AED0-2C94DD93CEEF</t>
  </si>
  <si>
    <t>Tadorna tadorna (Brandgans)</t>
  </si>
  <si>
    <t>E535C05C-9093-47A6-BCA9-42264AFE9803</t>
  </si>
  <si>
    <t>Ochthebius crenulatus Mulsant et Rey, 1850</t>
  </si>
  <si>
    <t>E53C6EAC-2872-4B61-934D-6BC36A839B2C</t>
  </si>
  <si>
    <t>Saphanus piceus (Laicharting, 1784)</t>
  </si>
  <si>
    <t>E53E93B7-7FEA-40EE-8E93-808A85EE1F71</t>
  </si>
  <si>
    <t>Eugraphe sigma Denis &amp; Schiffermüller, 1775</t>
  </si>
  <si>
    <t>E5449BA4-B013-45D7-BAEC-014A8A4C25D1</t>
  </si>
  <si>
    <t>Stigmella vimineticola (Frey, 1856)</t>
  </si>
  <si>
    <t>E54BBC53-1DDE-4FC2-B31C-0DED8F87A24E</t>
  </si>
  <si>
    <t>Ulomyia hispanica (Sarà, 1954)</t>
  </si>
  <si>
    <t>Mantis religiosa Linnaeus, 1758 (Gottesanbeterin)</t>
  </si>
  <si>
    <t>E556ED62-CC9B-4126-96C8-E711E79B03D2</t>
  </si>
  <si>
    <t>Aedia funesta Esper, 1786 (Trauereule)</t>
  </si>
  <si>
    <t>E5581B3F-5153-4F74-B823-9BC8D6314ADE</t>
  </si>
  <si>
    <t>Istocheta sublutescens Herting, 1975</t>
  </si>
  <si>
    <t>Walckenaeria obtusa Blackwall, 1836</t>
  </si>
  <si>
    <t>E55C47C9-460D-4352-83A2-358560EE3243</t>
  </si>
  <si>
    <t>Chlorops speciosus Meigen, 1830</t>
  </si>
  <si>
    <t>E564F3FA-802F-4407-AD14-919C9C4BBAF3</t>
  </si>
  <si>
    <t>Monochamus galloprovincialis (Olivier, 1795) (Bäckerbock)</t>
  </si>
  <si>
    <t>E5704D6D-4223-4A11-9F77-828C2867646D</t>
  </si>
  <si>
    <t>Electrophaes corylata Thunberg, 1792</t>
  </si>
  <si>
    <t>E574A6DE-642D-4C90-9282-8F037811D726</t>
  </si>
  <si>
    <t>Hippodamia undecimnotata (Schneider, 1792)</t>
  </si>
  <si>
    <t>E576D36B-8C81-4A3C-8783-2B5C0E355317</t>
  </si>
  <si>
    <t>Entelecara flavipes (Blackwall, 1834)</t>
  </si>
  <si>
    <t>E5797834-87E7-47CF-8AFB-70B1D4D8D1ED</t>
  </si>
  <si>
    <t>Haploglossa gentilis (Märkel, 1844)</t>
  </si>
  <si>
    <t>E586269F-E10F-4A0A-BCC5-4D7961165164</t>
  </si>
  <si>
    <t>Suillia flagripes (Czerny, 1904)</t>
  </si>
  <si>
    <t>E58AA0C0-3577-45DA-AFBD-790C55B9D5AC</t>
  </si>
  <si>
    <t>Apimela mulsanti (Ganglbauer, 1895)</t>
  </si>
  <si>
    <t>E5907F23-9CFD-41BA-9244-EFAB1A03B791</t>
  </si>
  <si>
    <t>Anaspis nigripes Brisout de Barneville, 1866</t>
  </si>
  <si>
    <t>E5972E90-6E96-4ED3-B22F-4E89C6DCB1C6</t>
  </si>
  <si>
    <t>Platypalpus obscurus (von Roser, 1840)</t>
  </si>
  <si>
    <t>E5992261-5059-41BA-ACA1-E61BCBA48167</t>
  </si>
  <si>
    <t>Tipula afriberia italia Theowald, Dufour et Oosterbroek, 1982</t>
  </si>
  <si>
    <t>E5A0BF50-BF74-46AC-996F-E4963CE58553</t>
  </si>
  <si>
    <t>Urophora solstitialis (Linnaeus, 1758)</t>
  </si>
  <si>
    <t>Gnaphosa nigerrima L. Koch, 1877</t>
  </si>
  <si>
    <t>E5A8A28D-8D80-4DFE-AEE5-C306A1DC59DB</t>
  </si>
  <si>
    <t>Linnaemya olsufjevi Zimin, 1954</t>
  </si>
  <si>
    <t>E5A8EC0D-59C4-4184-8D89-2EAF4B8A019C</t>
  </si>
  <si>
    <t>Meoneura neglecta Collin, 1930</t>
  </si>
  <si>
    <t>E5B1D8D3-3B1A-4913-96F6-01BBE2905B8D</t>
  </si>
  <si>
    <t>Osmia latreillei Spinola</t>
  </si>
  <si>
    <t>E5B69478-C471-46E8-B888-DF2F7C9A5A70</t>
  </si>
  <si>
    <t>Sphinginus lobatus (Olivier, 1790)</t>
  </si>
  <si>
    <t>E5BBEE91-D633-47E5-8D6A-359C2C963457</t>
  </si>
  <si>
    <t>Chrysis rutilens Olivier, 1790</t>
  </si>
  <si>
    <t>E5C1AD9B-1845-46CB-91AE-9699728E3550</t>
  </si>
  <si>
    <t>Asiorestia spectabilis (J. Daniel, 1904)</t>
  </si>
  <si>
    <t>E5C3C346-C19E-4F91-A834-A1CCE81F8BD2</t>
  </si>
  <si>
    <t>Cryptochironomus psittacinus (Meigen, 1830)</t>
  </si>
  <si>
    <t>E5C7113D-3E2A-4AFB-890D-1B5484F57395</t>
  </si>
  <si>
    <t>Tetrops starkii Chevrolat, 1859 (Stark¿s Pflaumenbock)</t>
  </si>
  <si>
    <t>E5CA008D-2959-4CF3-8129-75B55307B456</t>
  </si>
  <si>
    <t>Dipoena braccata (C.L. Koch, 1841)</t>
  </si>
  <si>
    <t>E5CA34CB-FDE2-4487-8FDD-BFEC61282D79</t>
  </si>
  <si>
    <t>Leptusa difformis viatica Pace, 1983</t>
  </si>
  <si>
    <t>E5CBEA57-BFEC-48AF-9A93-6247F56A4FA3</t>
  </si>
  <si>
    <t>Arctosa personata (L. Koch, 1872)</t>
  </si>
  <si>
    <t>E5CD09C7-85F3-4138-BD08-EFA6CAD596E8</t>
  </si>
  <si>
    <t>Mythimna impura Hübner, [1808]</t>
  </si>
  <si>
    <t>E5CE8571-7656-49A4-83CB-FFAEF8453EE7</t>
  </si>
  <si>
    <t>Ennearthron cornutum (Gyllenhal, 1827)</t>
  </si>
  <si>
    <t>E5D727AB-6951-47A9-BCB5-5EF78CFF799A</t>
  </si>
  <si>
    <t>Priocnemis perturbator (Harris)</t>
  </si>
  <si>
    <t>E5DED681-1B07-4278-AC0B-CFF156C768F4</t>
  </si>
  <si>
    <t>Mycetophila fraterna Winnertz, 1863</t>
  </si>
  <si>
    <t>E5E39565-E403-4E2C-9762-D73DCFD7C229</t>
  </si>
  <si>
    <t>Isoperla orobica Ravizza, 1975</t>
  </si>
  <si>
    <t>E5E7FABB-67C7-4211-AC98-8066B7920347</t>
  </si>
  <si>
    <t>Oxypoda togata Erichson, 1837</t>
  </si>
  <si>
    <t>E5ECB803-0B37-4C18-A817-D75625F8D8E7</t>
  </si>
  <si>
    <t>Notiophilus biguttatus (Fabricius, 1779)</t>
  </si>
  <si>
    <t>E5ED8A56-7CCA-4458-894C-5B7B996B40AC</t>
  </si>
  <si>
    <t>Arachnospila usurata (Blüthgen)</t>
  </si>
  <si>
    <t>E5F48751-1041-4C46-B417-1336355AF051</t>
  </si>
  <si>
    <t>Ecnomus tenellus (Rambur, 1842)</t>
  </si>
  <si>
    <t>E5F5F59B-8172-4769-A3BE-FA33B362C0DE</t>
  </si>
  <si>
    <t>Parasemidalis fuscipennis (Reuter, 1894)</t>
  </si>
  <si>
    <t>E5F653E6-1628-4570-B8FA-4F0627E20DC8</t>
  </si>
  <si>
    <t>Rymosia spiniforceps Matile, 1963</t>
  </si>
  <si>
    <t>E5F8BC1E-9BA6-462F-85A7-1301105DFC7E</t>
  </si>
  <si>
    <t>Nomada symphyti Stoeckhert, 1930</t>
  </si>
  <si>
    <t>E600CC6F-2CD1-4E5B-9045-1881D1ED8F26</t>
  </si>
  <si>
    <t>Antlemon brevimanum (Loew, 1871)</t>
  </si>
  <si>
    <t>E602552F-4507-49DB-8826-012F114C2040</t>
  </si>
  <si>
    <t>Chorisops tibialis (Meigen, 1820)</t>
  </si>
  <si>
    <t>E6061D64-98CE-4C7F-8FC1-F13404B18329</t>
  </si>
  <si>
    <t>Molops piceus piceus (Panzer, 1793)</t>
  </si>
  <si>
    <t>E608845A-CA3A-44ED-B581-277B5B4C498E</t>
  </si>
  <si>
    <t>Heterogynis penella Hübner, 1818 (Federwidderchen)</t>
  </si>
  <si>
    <t>E6097DFD-B522-4DCE-A38C-16C3A9393D4E</t>
  </si>
  <si>
    <t>Penicillidia conspicua Speiser, 1901</t>
  </si>
  <si>
    <t>E60984C8-1C9D-4383-8811-722714B47F1B</t>
  </si>
  <si>
    <t>Nematodes filum (Fabricius, 1801)</t>
  </si>
  <si>
    <t>E60D59B6-20EB-4781-906A-C070EFCFFD76</t>
  </si>
  <si>
    <t>Geranomyia caloptera Mik, 1867</t>
  </si>
  <si>
    <t>E60FDDBA-CA11-4B23-8D90-FA0147F5BD7B</t>
  </si>
  <si>
    <t>Pseudocleonus cinereus (Schrank, 1781)</t>
  </si>
  <si>
    <t>E6113D0E-D722-4A98-8EAE-101BD710456C</t>
  </si>
  <si>
    <t>Euleioptilus carphodactyla (Hübner, 1813)</t>
  </si>
  <si>
    <t>E611D501-A12B-47D8-A2EB-58F37C89E88E</t>
  </si>
  <si>
    <t>Coenonympha gardetta gardetta de Prunner 1798 (Alpenwiesenvögelchen)</t>
  </si>
  <si>
    <t>E6158AFD-7CE5-4C1A-BF1D-70DDFE1C0FFD</t>
  </si>
  <si>
    <t>Dolichopus signifer Haliday, 1838</t>
  </si>
  <si>
    <t>E618A13F-F8C8-4B3D-AA00-5BE97149831D</t>
  </si>
  <si>
    <t>Platynus depressus Dejean, 1831</t>
  </si>
  <si>
    <t>E61D7AB5-9417-4785-8F46-F9A5AFB8135D</t>
  </si>
  <si>
    <t>Pogonocherus caroli Mulsant, 1863</t>
  </si>
  <si>
    <t>E627CB41-6476-4398-862A-7B9161741D51</t>
  </si>
  <si>
    <t>Agrilus subauratus (Gebler, 1833) (Goldgrüner Weiden-Prachtkäfer)</t>
  </si>
  <si>
    <t>E62F0580-3412-45FD-9C4D-5060AFCE2766</t>
  </si>
  <si>
    <t>Themira putris (Linnaeus, 1758)</t>
  </si>
  <si>
    <t>E62F0AE0-69E4-450E-A565-4B07F44EAFBD</t>
  </si>
  <si>
    <t>Cylindera germanica (Linnaeus, 1758)</t>
  </si>
  <si>
    <t>E633619D-E07C-4F3A-8A1B-A25DCE220DEF</t>
  </si>
  <si>
    <t>Hydnobius spinipes (Gyllenhal, 1813)</t>
  </si>
  <si>
    <t>E6398A19-DC90-4D9D-97D8-0E3BE6229AD0</t>
  </si>
  <si>
    <t>Acrotrichis lucidula Rosskothen, 1935</t>
  </si>
  <si>
    <t>E63FE66F-96E6-460B-AEBB-659F09D576B3</t>
  </si>
  <si>
    <t>Calathus ambiguus ambiguus (Paykull, 1790)</t>
  </si>
  <si>
    <t>E6419766-F3A6-4A69-8D5C-4DA050475317</t>
  </si>
  <si>
    <t>Meloe violaceus Marsham, 1802</t>
  </si>
  <si>
    <t>E6422F0A-2D53-413D-98A1-B037F27223BB</t>
  </si>
  <si>
    <t>Botanophila varicolor (Meigen, 1826)</t>
  </si>
  <si>
    <t>E64966E0-DD70-42C8-97CD-A89C2297E4D2</t>
  </si>
  <si>
    <t>Anogcodes rufiventris (Scopoli, 1763)</t>
  </si>
  <si>
    <t>E650740D-4DD2-4409-A186-682F8047C1F2</t>
  </si>
  <si>
    <t>Omalus violaceus Scopoli, 1763</t>
  </si>
  <si>
    <t>E652CA3C-A848-4C07-8907-FAA3B5D492B7</t>
  </si>
  <si>
    <t>Chaetopleurophora spinosissima (Strobl, 1892)</t>
  </si>
  <si>
    <t>Clubiona terrestris Westring, 1851</t>
  </si>
  <si>
    <t>E6578461-B258-4280-8538-92FBB8D577DD</t>
  </si>
  <si>
    <t>Hilara maura (Fabricius, 1776)</t>
  </si>
  <si>
    <t>E658B57E-63EC-4A40-AF3D-001F77A681E4</t>
  </si>
  <si>
    <t>Exechiopsis dumitrescui (Burghele-Balacesco, 1972)</t>
  </si>
  <si>
    <t>E6611C66-CF0F-48EC-87CD-CE37027592F3</t>
  </si>
  <si>
    <t>Oberea erythrocephala (Schrank, 1776) (Rotköpfiger Linienbock)</t>
  </si>
  <si>
    <t>E663EC0F-502E-4CA1-9DBD-02B573A5A674</t>
  </si>
  <si>
    <t>Eurois occulta Linnaeus, 1758 (Grosse Heilelbeereule)</t>
  </si>
  <si>
    <t>E6648502-F86D-4D92-9A70-AC6733ACD16B</t>
  </si>
  <si>
    <t>Erigone tenuimana Simon, 1884</t>
  </si>
  <si>
    <t>E664CA8A-9F47-4990-9A16-A99BA7324CC4</t>
  </si>
  <si>
    <t>Boletina dispecta Dziedzicki, 1885</t>
  </si>
  <si>
    <t>E66AB98B-5F96-4E00-B40A-6EF0AE0ECF70</t>
  </si>
  <si>
    <t>Priocnemis susterai Haupt</t>
  </si>
  <si>
    <t>E66C139B-9569-4766-A20D-3D174CACED8C</t>
  </si>
  <si>
    <t>Dicranomyia morio (Fabricius, 1787)</t>
  </si>
  <si>
    <t>E66D7CDA-31A9-4898-878C-973F56F4901C</t>
  </si>
  <si>
    <t>Discobola caesarea (Osten Sacken, 1854)</t>
  </si>
  <si>
    <t>E66E380D-CEA0-43C3-84A6-B779711723A4</t>
  </si>
  <si>
    <t>Eupithecia distinctaria Herrich-Schäffer, 1848</t>
  </si>
  <si>
    <t>E6745FD0-AAAF-433E-A0A1-9373CED5E24C</t>
  </si>
  <si>
    <t>Dioctria baumhaueri Meigen, 1820</t>
  </si>
  <si>
    <t>E6757CD7-7883-48FA-99F9-C6C9A51AA181</t>
  </si>
  <si>
    <t>Scythropochroa radialis Lengersdorf, 1926</t>
  </si>
  <si>
    <t>E677A5C5-E55B-455F-97B9-A8134BAD2FB2</t>
  </si>
  <si>
    <t>Stenus glacialis Heer, 1839</t>
  </si>
  <si>
    <t>E680F1A0-4B47-4084-A206-41A46CB934DA</t>
  </si>
  <si>
    <t>Aythya nyroca (Moorente)</t>
  </si>
  <si>
    <t>E682499C-7067-4327-BAD9-F3D0235344D9</t>
  </si>
  <si>
    <t>Campichoeta punctum (Meigen, 1830)</t>
  </si>
  <si>
    <t>E68D1991-83E9-4D61-BEE1-76AAD06686DB</t>
  </si>
  <si>
    <t>Kissister minimus (Laporte, 1840)</t>
  </si>
  <si>
    <t>E69A9D8C-974F-43E3-8731-860FFDC43CDA</t>
  </si>
  <si>
    <t>Ensina sonchi (Linnaeus, 1767)</t>
  </si>
  <si>
    <t>E69AC77E-39BD-4DE5-9F85-81EA7A35ADF9</t>
  </si>
  <si>
    <t>Argyresthia brockeella (Hübner, 1813)</t>
  </si>
  <si>
    <t>E69DEC31-65B6-4FE7-A538-64F3849DBF39</t>
  </si>
  <si>
    <t>Halesus radiatus (Curtis, 1834)</t>
  </si>
  <si>
    <t>E6B5BF8D-5BBF-4EBD-AE99-C659D1FBB61A</t>
  </si>
  <si>
    <t>Oligota inexpectata Williams, 1994</t>
  </si>
  <si>
    <t>E6BAB1A1-F0F2-4EEE-A686-F154E60A5BE0</t>
  </si>
  <si>
    <t>Atheta benickiella Brundin, 1948</t>
  </si>
  <si>
    <t>E6BC4FC1-3351-4DBA-BA4E-434473CA1275</t>
  </si>
  <si>
    <t>Coelotes solitarius (L. Koch, 1868)</t>
  </si>
  <si>
    <t>E6BC8135-19A5-4D22-891F-1A0095D71E83</t>
  </si>
  <si>
    <t>Kimosina plumosula (Rondani, 1880)</t>
  </si>
  <si>
    <t>E6BDBFDA-75A1-4799-90B3-5525535F2221</t>
  </si>
  <si>
    <t>Anthaxia candens (Panzer, 1789) (Bunter Kirschbaum-Prachtkäfer)</t>
  </si>
  <si>
    <t>E6BF26AF-B823-4EFA-94E6-E70C65272807</t>
  </si>
  <si>
    <t>Systropha curvicornis (Scopoli, 1770)</t>
  </si>
  <si>
    <t>E6BF837C-7B21-473B-8AA2-BD4BEDB96489</t>
  </si>
  <si>
    <t>Cryptophagus subfumatus Kraatz, 1856</t>
  </si>
  <si>
    <t>E6C93D75-BB58-4191-8932-C6EF645BDDD3</t>
  </si>
  <si>
    <t>Coenosia tigrina (Fabricius, 1775)</t>
  </si>
  <si>
    <t>E6CB16FD-71E8-44AC-B1C5-F4E668D0CBAF</t>
  </si>
  <si>
    <t>Rhamphomyia (s.str.) nitidula Zetterstedt, 1842</t>
  </si>
  <si>
    <t>E6CF7623-F99A-4EA5-AD04-4E42DD38752F</t>
  </si>
  <si>
    <t>Abraeus perpusillus (Marsham, 1802)</t>
  </si>
  <si>
    <t>E6CF96EF-51B4-4BBA-BAB9-49D6BD14E4A7</t>
  </si>
  <si>
    <t>Ectrepesthoneura colyeri Chandler, 1980</t>
  </si>
  <si>
    <t>E6D10AA3-4BC5-45E4-9F9E-B35FC4911753</t>
  </si>
  <si>
    <t>Eana argentana Clerck, 1759</t>
  </si>
  <si>
    <t>E6D24817-9DA6-432D-B24B-30FC197DA184</t>
  </si>
  <si>
    <t>Xestobium plumbeum (Illiger, 1801)</t>
  </si>
  <si>
    <t>E6D86EE3-815A-4FE2-9B25-6E4186542FD9</t>
  </si>
  <si>
    <t>Orthosia opima Hübner, [1809]</t>
  </si>
  <si>
    <t>E6D924E1-1F83-4F85-8534-6627E01CFC47</t>
  </si>
  <si>
    <t>Pseudochoragus piceus (Schaum, 1845)</t>
  </si>
  <si>
    <t>E6DB0740-240B-4652-9424-F68058CA2CF6</t>
  </si>
  <si>
    <t>Lampronia splendidella (Heinemann, 1870)</t>
  </si>
  <si>
    <t>E6DE3749-47ED-44EC-AE4E-3122B95239B1</t>
  </si>
  <si>
    <t>Gyrinus substriatus Stephens, 1828</t>
  </si>
  <si>
    <t>E6E1F389-9F7B-4D5B-BAA9-3DEB50F1FB91</t>
  </si>
  <si>
    <t>Meligramma cingulata (Egger, 1860)</t>
  </si>
  <si>
    <t>E6E2F1EA-71A6-4352-8612-2052F4CE8940</t>
  </si>
  <si>
    <t>Phronia obtusa Winnertz, 1863</t>
  </si>
  <si>
    <t>E6EA409B-5F93-4F7F-83E8-2D36C5646D3A</t>
  </si>
  <si>
    <t>Eurythyrea austriaca (Linnaeus, 1767)</t>
  </si>
  <si>
    <t>E6EDD9AC-E98A-421A-9480-96C47DC90E64</t>
  </si>
  <si>
    <t>Mythimna alopecuri Boisduval, 1840</t>
  </si>
  <si>
    <t>E6F05231-4696-4A93-A391-AF7015116515</t>
  </si>
  <si>
    <t>Eupithecia egenaria Herrich-Schäffer, 1848</t>
  </si>
  <si>
    <t>E6F28F27-E7A4-459E-BF7E-DAFA3D6A38E0</t>
  </si>
  <si>
    <t>Euxoa vitta Esper, 1789</t>
  </si>
  <si>
    <t>E6F31B3C-947A-41C2-A287-60B6B46FF048</t>
  </si>
  <si>
    <t>Walckenaeria cucullata (C.L. Koch, 1836)</t>
  </si>
  <si>
    <t>E6F52708-ED14-4433-B5D4-35DFC29CD939</t>
  </si>
  <si>
    <t>Orthonama obstipata Fabricius, 1794</t>
  </si>
  <si>
    <t>E6F7F1B7-DA92-48B8-8CED-A811BEEEDBF6</t>
  </si>
  <si>
    <t>Mycetophila strobli Lastovka, 1972</t>
  </si>
  <si>
    <t>E6F809AD-D1DE-4A24-8F5C-352752D6220F</t>
  </si>
  <si>
    <t>Melangyna barbifrons (Fallén, 1817)</t>
  </si>
  <si>
    <t>E6F91931-E635-44C8-B4D8-B874C7CE0BEA</t>
  </si>
  <si>
    <t>Nomada emarginata Morawitz, 1877</t>
  </si>
  <si>
    <t>E6F9CD82-8404-471B-B02F-002991959E98</t>
  </si>
  <si>
    <t>Ptomaphagus subvillosus (Goeze, 1777)</t>
  </si>
  <si>
    <t>E6FC140E-E6DB-4C2D-9494-8F9A515C8388</t>
  </si>
  <si>
    <t>Sapromyza bisigillata Rondani, 1869</t>
  </si>
  <si>
    <t>E6FD96E0-1116-4A59-9B0A-E010EA1CE8F7</t>
  </si>
  <si>
    <t>Cistogaster mesnili (Zimin, 1966)</t>
  </si>
  <si>
    <t>E700CCC9-312F-45A2-A060-CA0B40D79F64</t>
  </si>
  <si>
    <t>Cortodera humeralis (Schaller, 1783) (Eichen-Tiefaugenbock)</t>
  </si>
  <si>
    <t>E7073C73-CAAB-4DAB-970F-F48260E23886</t>
  </si>
  <si>
    <t>Cosmiotes consorella (Stainton, 1851)</t>
  </si>
  <si>
    <t>E708967E-5A53-4FFB-B7D0-EA41C2CB5695</t>
  </si>
  <si>
    <t>Coleophora lusciniaepennella (Treitschke, 1833)</t>
  </si>
  <si>
    <t>E70D6965-DFE6-4FD7-BBF8-7580F5FC8E1D</t>
  </si>
  <si>
    <t>Divales quadrimaculatus (Olivier, 1790)</t>
  </si>
  <si>
    <t>E70DFB7A-6219-421E-9874-941EA0840743</t>
  </si>
  <si>
    <t>Rabdophaga degeerii (Bremi, 1847)</t>
  </si>
  <si>
    <t>E71282C9-6DF4-4686-A228-2E89100814EC</t>
  </si>
  <si>
    <t>Campylocheta latigena Mesnil, 1974</t>
  </si>
  <si>
    <t>E7128C78-7BFC-4972-BF87-07A66713CFB5</t>
  </si>
  <si>
    <t>Elachisoma pilosum (Duda, 1924)</t>
  </si>
  <si>
    <t>E7138FC1-52A5-4DB2-AB33-A805DAB4A73A</t>
  </si>
  <si>
    <t>Hydroporus melanarius Sturm, 1835</t>
  </si>
  <si>
    <t>E718A238-9E7C-493D-AD71-7DF602293348</t>
  </si>
  <si>
    <t>Paradrina selini Boisduval, 1840</t>
  </si>
  <si>
    <t>E71CBD26-EAA1-41BD-88C4-D7D15F78872B</t>
  </si>
  <si>
    <t>Bradycellus caucasicus (Chaudoir, 1846)</t>
  </si>
  <si>
    <t>E723F4FB-BF50-434F-B354-37E33C4F78D9</t>
  </si>
  <si>
    <t>Cephalops semifumosus (Kowarz, 1887)</t>
  </si>
  <si>
    <t>E726D5C7-FEE5-4F3C-864C-00ECF2065585</t>
  </si>
  <si>
    <t>Menephilus cylindricus (Herbst, 1784)</t>
  </si>
  <si>
    <t>E729C8FF-7B12-4C46-A40F-20A4C9FDC0DD</t>
  </si>
  <si>
    <t>Staurochaeta albocingulata (Fallén, 1820)</t>
  </si>
  <si>
    <t>E72E37BE-C4F5-49BC-A576-6AD292380C1F</t>
  </si>
  <si>
    <t>Megaselia gregaria (Wood, 1910)</t>
  </si>
  <si>
    <t>E73335C5-E58C-4403-9128-A2B002D9260F</t>
  </si>
  <si>
    <t>Argyra grata Loew, 1857</t>
  </si>
  <si>
    <t>E734A2BD-4E74-4914-89CE-CAE9238EB5C5</t>
  </si>
  <si>
    <t>Molophilus obscurus (Meigen, 1818)</t>
  </si>
  <si>
    <t>E734D2DA-B8D5-4530-B67A-D19894A5EB2E</t>
  </si>
  <si>
    <t>Hilara splendida Straka, 1976</t>
  </si>
  <si>
    <t>E73CBC64-9B24-4167-987E-918CF8EB965F</t>
  </si>
  <si>
    <t>Platysoma angustatum (Hoffmann, 1803)</t>
  </si>
  <si>
    <t>E73FA627-9BD3-46B7-93EC-25A4AECCEC81</t>
  </si>
  <si>
    <t>Carpelimus gracilis (Mannerheim, 1830)</t>
  </si>
  <si>
    <t>E740B2D2-88AD-4AF2-A90E-24984A250E21</t>
  </si>
  <si>
    <t>Stenus crassus Stephens, 1833</t>
  </si>
  <si>
    <t>E7413B02-CBAC-4BE1-9C7F-AD77C4D45AEA</t>
  </si>
  <si>
    <t>Acantholycosa rupicola (Dufour, 1820)</t>
  </si>
  <si>
    <t>E741B982-83A4-47F7-BC94-574BAECADD9D</t>
  </si>
  <si>
    <t>Drino gilva (Hartig, 1838)</t>
  </si>
  <si>
    <t>E74204A4-9999-40E5-9706-5E1504AB54E9</t>
  </si>
  <si>
    <t>Crypturgus subcribrosus Eggers, 1933</t>
  </si>
  <si>
    <t>Porrhomma convexum (Westring, 1851)</t>
  </si>
  <si>
    <t>E74A6F0A-1BB9-4E3B-9742-5370C52DE900</t>
  </si>
  <si>
    <t>Charopus flavipes (Paykull, 1798)</t>
  </si>
  <si>
    <t>E74ADC5B-1F1F-4156-9B2C-A9AB2D027507</t>
  </si>
  <si>
    <t>Coleophora prunifoliae Doets, 1944</t>
  </si>
  <si>
    <t>E74BA23C-1C5C-488E-A9F8-B9B04C3F807B</t>
  </si>
  <si>
    <t>Triphosa sabaudiata Duponchel, 1830</t>
  </si>
  <si>
    <t>E74D8E7E-01FB-48D1-A12B-28C5F7872E07</t>
  </si>
  <si>
    <t>Uloborus plumipes Lucas, 1846</t>
  </si>
  <si>
    <t>E74ED776-CC3A-40EA-AF2D-F82E57BE5CFE</t>
  </si>
  <si>
    <t>Peponocranium orbiculatum (O.P. Cambridge, 1882)</t>
  </si>
  <si>
    <t>Macrogastra attenuata lineolata (Held, 1836) (Mittlere Schliessmundschnecke)</t>
  </si>
  <si>
    <t>E755E9C2-15F0-4A15-AA05-999B2052CE09</t>
  </si>
  <si>
    <t>Tricyphona schummeli Edwards, 1921</t>
  </si>
  <si>
    <t>Zelotes apricorum (L. Koch, 1876)</t>
  </si>
  <si>
    <t>E757920C-1C5F-4E22-BE96-9C975B04C428</t>
  </si>
  <si>
    <t>Megaselia breviseta (Wood, 1912)</t>
  </si>
  <si>
    <t>E7603FFC-8F5F-4C86-A92E-51B143B5B245</t>
  </si>
  <si>
    <t>Gymnophora nigripennis Schmitz, 1926</t>
  </si>
  <si>
    <t>E760716A-A238-4E2F-A56E-B1C49F5E4088</t>
  </si>
  <si>
    <t>Ceromya flaviceps (Ratzeburg, 1844)</t>
  </si>
  <si>
    <t>E7619BEA-635C-4F01-9695-A9B5136C40F8</t>
  </si>
  <si>
    <t>Conistra daubei Duponchel, 1838</t>
  </si>
  <si>
    <t>E7656727-0AC3-433A-BDA7-962BE440EB8C</t>
  </si>
  <si>
    <t>Caradrina fuscicornis Rambur, 1832</t>
  </si>
  <si>
    <t>E7661502-3B0F-4777-BE17-BFB9B229AC7A</t>
  </si>
  <si>
    <t>Herina parva (Loew, 1864)</t>
  </si>
  <si>
    <t>E7695438-CCBE-4B4C-BB3C-C58EE539E332</t>
  </si>
  <si>
    <t>Poecilus sericeus sericeus Fischer von Waldheim, 1824</t>
  </si>
  <si>
    <t>E7743EC8-8945-4668-B190-F793D8029A16</t>
  </si>
  <si>
    <t>Crypteria limnophiloides Bergroth, 1913</t>
  </si>
  <si>
    <t>E77872BE-323D-411C-8C4E-1161EC008D46</t>
  </si>
  <si>
    <t>Rhaphium fissum Loew, 1850</t>
  </si>
  <si>
    <t>E781E69F-1819-4C5B-9250-B7C17081F73D</t>
  </si>
  <si>
    <t>Scydmoraphes helvolus (Schaum, 1844)</t>
  </si>
  <si>
    <t>E788B920-5F4D-45EC-84F7-5398E40A7D61</t>
  </si>
  <si>
    <t>Linnaemya haemorrhoidalis (Fallén, 1810)</t>
  </si>
  <si>
    <t>E789EA7C-85AA-48A8-8C22-CE106AF8DB50</t>
  </si>
  <si>
    <t>Cetema elongata (Meigen, 1830)</t>
  </si>
  <si>
    <t>E78AF25F-8179-4CEC-9CB5-0C373FA428C2</t>
  </si>
  <si>
    <t>Pardosa ferruginea (L. Koch, 1870)</t>
  </si>
  <si>
    <t>E78DC2D2-7212-47D6-901B-ADA72225B22E</t>
  </si>
  <si>
    <t>Dermestes maculatus Geer, 1774</t>
  </si>
  <si>
    <t>E78FBA07-6D8C-4BDF-819A-96B2C2DBBBD8</t>
  </si>
  <si>
    <t>Anthaxia sepulchralis (Fabricius, 1801) (Braunhaariger Eckschild - Prachtkäfer)</t>
  </si>
  <si>
    <t>E796C1A8-1A35-4CCB-908D-5BDAED8958EE</t>
  </si>
  <si>
    <t>Filatima incomptella (Herrich-Schäffer, 1854)</t>
  </si>
  <si>
    <t>E7981F1B-1A24-4D03-869B-56BBB075DA57</t>
  </si>
  <si>
    <t>Aeshna grandis (Linnaeus, 1758) (Braune Mosaikjungfer)</t>
  </si>
  <si>
    <t>E7A02FAF-3730-4F57-A79D-7AAF34B9182E</t>
  </si>
  <si>
    <t>Quedius levicollis (Brullé, 1832)</t>
  </si>
  <si>
    <t>E7A1E1C6-5C1F-451E-BF03-7F51D90B25C0</t>
  </si>
  <si>
    <t>Adapsila coarctata Waga, 1842</t>
  </si>
  <si>
    <t>E7A2236D-E689-44D6-836A-88A25CF3A6DC</t>
  </si>
  <si>
    <t>Phytomyza tenella Meigen, 1830</t>
  </si>
  <si>
    <t>E7A6570F-6DE4-4884-852D-96BFE9F10BA0</t>
  </si>
  <si>
    <t>Paraphloeostiba gayndahensis MacLeay</t>
  </si>
  <si>
    <t>E7A8C234-A82A-4081-B503-6A6B36A8616D</t>
  </si>
  <si>
    <t>Drapetis assimilis (Fallén, 1815)</t>
  </si>
  <si>
    <t>E7AAEEFA-ECBE-4E7B-BACB-918E3AF61F92</t>
  </si>
  <si>
    <t>Talavera monticola (Kulczynski, 1884)</t>
  </si>
  <si>
    <t>Cybaeus tetricus (C.L. Koch, 1839)</t>
  </si>
  <si>
    <t>E7B0823F-E21E-4746-A90C-B9ACC3FA8A10</t>
  </si>
  <si>
    <t>Acyglossa pollinosa Villeneuve, 1908</t>
  </si>
  <si>
    <t>E7B535A5-32DB-45C5-9DDF-9D41721BEDDC</t>
  </si>
  <si>
    <t>Helina reversio (Harris, 1780)</t>
  </si>
  <si>
    <t>E7B67935-5226-4A9D-9F6B-60F5787CA27F</t>
  </si>
  <si>
    <t>Aphodius constans Duftschmid, 1805</t>
  </si>
  <si>
    <t>E7B696EA-777E-4D1A-9AB4-9A694DC289BC</t>
  </si>
  <si>
    <t>Pachybrachis picus Weise, 1882</t>
  </si>
  <si>
    <t>E7B76608-5C98-4447-8377-067D0CAE4CB2</t>
  </si>
  <si>
    <t>Galeruca melanocephala Ponza, 1805</t>
  </si>
  <si>
    <t>E7BB8907-B343-4CB7-BE34-F8CE7E0E83C2</t>
  </si>
  <si>
    <t>Acleris scabrana Denis &amp; Schiffermüller, 1775</t>
  </si>
  <si>
    <t>E7BC7DBC-636B-4B48-98D2-571882F9CE80</t>
  </si>
  <si>
    <t>Nanophyes brevis Boheman, 1845</t>
  </si>
  <si>
    <t>E7BCC069-BE93-40F5-B9F6-719B99D4F037</t>
  </si>
  <si>
    <t>Phytomyza alpestris Hendel, 1920</t>
  </si>
  <si>
    <t>E7BE9311-B10C-4E6D-A375-CC16FF9F9607</t>
  </si>
  <si>
    <t>Euplectus validus Besuchet, 1958</t>
  </si>
  <si>
    <t>E7BEB8C2-EBB4-4B83-8738-53840CAE8ACE</t>
  </si>
  <si>
    <t>Cryptophagus sporadum Bruce, 1934</t>
  </si>
  <si>
    <t>E7C04628-C4A4-4440-AB58-643DEFCE7B3E</t>
  </si>
  <si>
    <t>Thecophora distincta (Meigen, 1824)</t>
  </si>
  <si>
    <t>E7C195EC-ECB8-4B2B-BDEC-F3A19FF19F9A</t>
  </si>
  <si>
    <t>Phorocera assimilis (Fallén, 1810)</t>
  </si>
  <si>
    <t>E7C5F4DD-80FF-430C-A72B-9D38B95AD50F</t>
  </si>
  <si>
    <t>Trypodendron lineatum (Olivier, 1795)</t>
  </si>
  <si>
    <t>E7C846CB-A58C-4D9D-9E7D-8F63CFAF92FB</t>
  </si>
  <si>
    <t>Scoliocentra spectabilis (Loew, 1862)</t>
  </si>
  <si>
    <t>E7CBB1E6-A522-446B-B73D-677141D474CD</t>
  </si>
  <si>
    <t>Phytomyza hoppi Hering, 1925</t>
  </si>
  <si>
    <t>E7CE7542-0E17-4474-A46A-E88CBB3B973F</t>
  </si>
  <si>
    <t>Trachycera advenella Zincken, 1818</t>
  </si>
  <si>
    <t>E7CEF6F5-2920-4FE3-BCB0-2D8CA30F83D3</t>
  </si>
  <si>
    <t>Megaselia melanocephala (von Roser, 1840)</t>
  </si>
  <si>
    <t>E7D70362-7D04-47F3-8286-BBBF87D6D8D0</t>
  </si>
  <si>
    <t>Tipula crolina Dufour, 1992</t>
  </si>
  <si>
    <t>E7D883DA-85C6-479D-A292-1BFCAC3C0DFF</t>
  </si>
  <si>
    <t>Rabdophaga paliumparens Stelter, 1977</t>
  </si>
  <si>
    <t>E7D94FA5-2069-469E-8A8A-AAB8105BA081</t>
  </si>
  <si>
    <t>Toxoneura venusta (Loew, 1858)</t>
  </si>
  <si>
    <t>E7DAE3B1-A12B-4A56-BD3D-55EF5415846E</t>
  </si>
  <si>
    <t>Xestia lorezi interjecta Staudinger, 1891</t>
  </si>
  <si>
    <t>E7DD3617-52B3-4F3D-A346-7B66A487FD5C</t>
  </si>
  <si>
    <t>Perittia heinemanni Frey, 1866</t>
  </si>
  <si>
    <t>E7DFE59F-AFC5-4214-9C8E-3144C4C65211</t>
  </si>
  <si>
    <t>Enicopus pilosus Scopoli, 1763</t>
  </si>
  <si>
    <t>E7E37EA3-3D51-4C29-A9C7-DE0C1D8C1F33</t>
  </si>
  <si>
    <t>Titanoeca nivalis Simon, 1874</t>
  </si>
  <si>
    <t>E7E41DF2-D548-4F8A-9513-BAA7D7E8037D</t>
  </si>
  <si>
    <t>Lithostege griseata Denis &amp; Schiffermüller, 1775</t>
  </si>
  <si>
    <t>E7E60AB3-884E-4BDF-8B4A-C73A72489EBF</t>
  </si>
  <si>
    <t>Ptinus clavipes Panzer, 1806</t>
  </si>
  <si>
    <t>E7E92E8A-2A67-4CFE-8782-DA08ABCD1261</t>
  </si>
  <si>
    <t>Leistus montanus rhaeticus Heer, 1837</t>
  </si>
  <si>
    <t>E7EFC05C-0BBA-4E86-A7B0-DCD2EE18A84F</t>
  </si>
  <si>
    <t>Thisanotia chrysonuchella Scopoli, 1763</t>
  </si>
  <si>
    <t>E7F0A5D2-3C98-46A2-B228-D76EFFD9894F</t>
  </si>
  <si>
    <t>Stenus palposus Zetterstedt, 1838</t>
  </si>
  <si>
    <t>E7F1E733-2CE3-4D7F-A8F0-B8F14E430803</t>
  </si>
  <si>
    <t>Coenosia albicornis Meigen, 1826</t>
  </si>
  <si>
    <t>E7F33555-C779-4BC6-B24F-F5D25A21A41B</t>
  </si>
  <si>
    <t>Polydesmus helveticus Verhoeff, 1894</t>
  </si>
  <si>
    <t>E7F7616C-7E55-45C0-B88A-1894C2DE11FD</t>
  </si>
  <si>
    <t>Limonia interjecta Stary, 1974</t>
  </si>
  <si>
    <t>E7FBA35E-F9B6-4C0F-949C-87166080AB68</t>
  </si>
  <si>
    <t>Haemopis sanguisuga (Linné, 1758)</t>
  </si>
  <si>
    <t>E7FC6575-08BE-4FA6-8BF2-338B88507A17</t>
  </si>
  <si>
    <t>Cheilosia pictipennis Egger, 1860</t>
  </si>
  <si>
    <t>E7FE17EF-E7A8-452B-98CE-D655A41DAB3A</t>
  </si>
  <si>
    <t>Hyporites montanus (Schiner, 1862)</t>
  </si>
  <si>
    <t>E80081FA-C9D6-4113-96D4-C0AF6D2A7AF4</t>
  </si>
  <si>
    <t>Melolontha melolontha (Linnaeus, 1758)</t>
  </si>
  <si>
    <t>E8016C8B-1B22-4FD2-959F-E89C1283088A</t>
  </si>
  <si>
    <t>Pandelleia otiorrhynchi Villeneuve, 1922</t>
  </si>
  <si>
    <t>E801D856-31E9-4451-9249-0768A0F11A75</t>
  </si>
  <si>
    <t>Altica brevicollis coryletorum Kral, 1964</t>
  </si>
  <si>
    <t>E804BE7F-57FC-41AE-81D8-D93FB2A2D449</t>
  </si>
  <si>
    <t>Pexicopia malvella (Hübner, 1805)</t>
  </si>
  <si>
    <t>E8059E0D-2035-43C3-99A7-873E2C889C36</t>
  </si>
  <si>
    <t>Retinella hiulca (Albers, 1850) (Südalpen-Wachsschnecke)</t>
  </si>
  <si>
    <t>E806E257-544F-43F7-A45F-134C9EFBDE19</t>
  </si>
  <si>
    <t>Monotoma picipes Herbst, 1793</t>
  </si>
  <si>
    <t>E8079CBC-D16F-427D-9AE2-CB9E484EDF16</t>
  </si>
  <si>
    <t>Cosmopterix schmidiella Frey, 1856</t>
  </si>
  <si>
    <t>E80AC0A6-B511-4D05-BE83-BF2547820CF4</t>
  </si>
  <si>
    <t>Dicronychus equisetioides Lohse, 1976</t>
  </si>
  <si>
    <t>E80CF7A9-B501-4B82-8E34-82355334A02D</t>
  </si>
  <si>
    <t>Ellipteroides limbatus (von Roser, 1840)</t>
  </si>
  <si>
    <t>E80DB842-268B-4CEC-AAEC-EC605F6123E1</t>
  </si>
  <si>
    <t>Ergates faber (Linnaeus, 1767) (Mulmbock)</t>
  </si>
  <si>
    <t>E80DD209-9A5F-4610-AE76-3C8484DC163A</t>
  </si>
  <si>
    <t>Peleteria rubescens (Robineau-Desvoidy, 1830)</t>
  </si>
  <si>
    <t>E80FFC4E-5AC3-4CCD-AD58-1AD788886692</t>
  </si>
  <si>
    <t>Alucita desmodactyla Zeller, 1847</t>
  </si>
  <si>
    <t>E8124BAD-D106-4A14-81B0-5A8C0CB31CC6</t>
  </si>
  <si>
    <t>Leucophora brevifrons (Stein, 1916)</t>
  </si>
  <si>
    <t>E814ABCF-6C9C-49BE-84D1-73610FE33EC1</t>
  </si>
  <si>
    <t>Prochoreutis holotoxa (Meyrick, 1903)</t>
  </si>
  <si>
    <t>E8178123-EC38-4BEB-BDE0-DD888D1E3D5D</t>
  </si>
  <si>
    <t>Scatopsciara nacta? (Johannsen, 1912)</t>
  </si>
  <si>
    <t>E81EB91D-807B-42F6-B084-5F79B8E0ACA4</t>
  </si>
  <si>
    <t>Coelambus lautus (Schaum, 1843)</t>
  </si>
  <si>
    <t>E81F7231-FD4C-47BD-91A4-36F124726FCB</t>
  </si>
  <si>
    <t>Epuraea neglecta (Heer, 1841)</t>
  </si>
  <si>
    <t>E8242A96-7839-4030-9082-AF6ED40DA03D</t>
  </si>
  <si>
    <t>Magdalis linearis (Gyllenhal, 1827)</t>
  </si>
  <si>
    <t>E82CC8B5-B6E8-41BA-8A25-92883DEE73CC</t>
  </si>
  <si>
    <t>Gelochelidon nilotica (Lachseeschwalbe)</t>
  </si>
  <si>
    <t>E83143B0-8404-423B-9924-68DB9D06AB02</t>
  </si>
  <si>
    <t>Tetanocera robusta Loew, 1847</t>
  </si>
  <si>
    <t>E837B620-003A-408D-BAEC-0CB0A01B05C5</t>
  </si>
  <si>
    <t>Arpedium quadrum (Gravenhorst, 1806)</t>
  </si>
  <si>
    <t>E838DF9E-9C78-4F2A-B588-B8E8D6D5A1EA</t>
  </si>
  <si>
    <t>Sphindus dubius (Gyllenhal, 1808)</t>
  </si>
  <si>
    <t>E83F8342-3DDD-4269-AF6F-67FA1F961A3D</t>
  </si>
  <si>
    <t>Neottiura suaveolens (Simon, 1879)</t>
  </si>
  <si>
    <t>E841ED9B-7929-4845-BAD2-30144A2989B3</t>
  </si>
  <si>
    <t>Loxostege stisticalis Linnaeus, 1761</t>
  </si>
  <si>
    <t>E8430E65-4CD5-4B4D-B905-5E5DB5734A23</t>
  </si>
  <si>
    <t>Tipula flavolineata Meigen, 1804</t>
  </si>
  <si>
    <t>E84976D0-914F-4B9B-A8DF-00890895753D</t>
  </si>
  <si>
    <t>Crambus pascuella Linnaeus, 1758</t>
  </si>
  <si>
    <t>E84C916C-E0BC-4E47-A65E-BF5AD92A3ECA</t>
  </si>
  <si>
    <t>Phtheochroa schreibersiana Frölich, 1828</t>
  </si>
  <si>
    <t>E84CAA58-A56C-42E4-B066-2F9B5ED73472</t>
  </si>
  <si>
    <t>Asemum striatum (Linnaeus, 1758) (Düsterbock)</t>
  </si>
  <si>
    <t>E84EB5DD-8C33-4F46-8179-6E35664303F7</t>
  </si>
  <si>
    <t>Priocnemis enslini Haupt</t>
  </si>
  <si>
    <t>E84EF2E1-F93F-4C77-B56E-CB2C1C1CAF9A</t>
  </si>
  <si>
    <t>Phloeopora testacea (Mannerheim, 1830)</t>
  </si>
  <si>
    <t>E84F0250-A1F3-4D67-B844-E33AC961A27A</t>
  </si>
  <si>
    <t>Saprinus subnitescens Bickhardt, 1909</t>
  </si>
  <si>
    <t>E8507838-6320-46AE-9337-C3585650410F</t>
  </si>
  <si>
    <t>Hemerodromia unilineata Zetterstedt, 1842</t>
  </si>
  <si>
    <t>E853CB33-946B-46C3-A6B9-B5ED1B0DE5B3</t>
  </si>
  <si>
    <t>Orgyia antiqua Linnaeus, 1758 (Schlehen-Bürstenspinner, Hecken-Bürstenbinder)</t>
  </si>
  <si>
    <t>E853ECCD-6D59-4FD6-99AB-B8C6730E3873</t>
  </si>
  <si>
    <t>Molophilus priapus Lackschewitz, 1935</t>
  </si>
  <si>
    <t>E854A20C-5CF7-4FB1-A4C3-04903B0C7F25</t>
  </si>
  <si>
    <t>Limobius borealis (Paykull, 1792)</t>
  </si>
  <si>
    <t>E855A0E8-0791-4C45-90AF-59FF1E9D9107</t>
  </si>
  <si>
    <t>Mycetophila perpallida Chandler, 1993</t>
  </si>
  <si>
    <t>E856DA8C-34C3-4F22-B967-338E8225115E</t>
  </si>
  <si>
    <t>Pyrausta despicata Scopoli, 1763</t>
  </si>
  <si>
    <t>E85DC67C-6202-4B56-86DD-102C071EBF9A</t>
  </si>
  <si>
    <t>Dolichopus simplex Meigen, 1824</t>
  </si>
  <si>
    <t>E85EC339-62E6-4A36-A29F-C129E0564B5E</t>
  </si>
  <si>
    <t>Graphoderus cinereus (Linnaeus, 1758)</t>
  </si>
  <si>
    <t>Libellula quadrimaculata Linnaeus, 1758 (Vierfleck)</t>
  </si>
  <si>
    <t>E864D9CA-44EC-49C8-8748-6A3BB2DE2F0A</t>
  </si>
  <si>
    <t>Euxoa aquilina Denis &amp; Schiffermüller, 1775 (Getreideeule)</t>
  </si>
  <si>
    <t>E865016C-12C2-4ED7-8236-FD56EE4F5D2D</t>
  </si>
  <si>
    <t>Hemyda obscuripennis (Meigen, 1824)</t>
  </si>
  <si>
    <t>Cerceris ruficornis (Fabricius, 1793)</t>
  </si>
  <si>
    <t>E8690AB8-C67E-4272-917D-48625EBBAC09</t>
  </si>
  <si>
    <t>Autographa gamma Linnaeus, 1758 (Gammaeule)</t>
  </si>
  <si>
    <t>E871B3A0-E264-4F05-BFE9-BD5D11A97123</t>
  </si>
  <si>
    <t>Phyllodrepa palpalis Luze, 1906</t>
  </si>
  <si>
    <t>E87A14E1-C389-4881-A60A-5A538DDC8A60</t>
  </si>
  <si>
    <t>Tychus monilicornis Reitter, 1880</t>
  </si>
  <si>
    <t>E87B4A58-E990-4BA8-95D8-46D306F752A4</t>
  </si>
  <si>
    <t>Dichrorampha ligulana Herrich-Schäffer, 1851</t>
  </si>
  <si>
    <t>E8800FEE-A917-430C-9C3E-BDD2B8EA8801</t>
  </si>
  <si>
    <t>Pholcomma gibbum (Westring, 1851)</t>
  </si>
  <si>
    <t>E8822718-75CC-4CCF-874F-1F2FEB134150</t>
  </si>
  <si>
    <t>Ropalopus macropus (Germar, 1824)</t>
  </si>
  <si>
    <t>E882B9F8-6E1A-46EC-8D46-2E1CA3A9538D</t>
  </si>
  <si>
    <t>Ecpyrrhorrhoe rubiginalis Hübner, 1796</t>
  </si>
  <si>
    <t>E897F8FE-1A62-4304-AB0A-14DC60CFD56A</t>
  </si>
  <si>
    <t>Acronota fungi (Gravenhorst, 1806)</t>
  </si>
  <si>
    <t>E8A30AA9-4B88-4ACE-B361-77A90920B507</t>
  </si>
  <si>
    <t>Dichomeris derasella (Denis &amp; Schiffermüller, 1775)</t>
  </si>
  <si>
    <t>E8A96262-1837-489C-BA6E-6E79320311CA</t>
  </si>
  <si>
    <t>Anthophagus aeneicollis Fauvel, 1873</t>
  </si>
  <si>
    <t>E8AC99BD-6D77-4B8D-92B6-6A8D53A68BCC</t>
  </si>
  <si>
    <t>Agromyza bromi Spencer, 1966</t>
  </si>
  <si>
    <t>E8AD63F5-8956-4D01-A935-ECEDF51C181F</t>
  </si>
  <si>
    <t>Urytalpa ochracea (Meigen, 1818)</t>
  </si>
  <si>
    <t>E8AE9C41-4B17-40E1-908F-8F48A6EF10DF</t>
  </si>
  <si>
    <t>Bledius opacus (Block, 1799)</t>
  </si>
  <si>
    <t>E8AEB54A-C54A-4961-BC2B-53D2563240D8</t>
  </si>
  <si>
    <t>Agabus wasastjernae (Sahlberg, 1824)</t>
  </si>
  <si>
    <t>E8B187D0-8159-4A86-8080-6941E3292344</t>
  </si>
  <si>
    <t>Thamnurgus kaltenbachi (Bach, 1849)</t>
  </si>
  <si>
    <t>E8BC5DD0-8D39-4CE5-B994-097E616CEC92</t>
  </si>
  <si>
    <t>Stenus fulvicornis Stephens, 1833</t>
  </si>
  <si>
    <t>E8BE5675-BD9F-4E7A-8F41-01CCB01AA425</t>
  </si>
  <si>
    <t>Leuctra major Brinck, 1949</t>
  </si>
  <si>
    <t>E8C00A06-DFCB-4DC8-8A88-DCF5C317709C</t>
  </si>
  <si>
    <t>Dinaraea arcana (Erichson, 1839)</t>
  </si>
  <si>
    <t>E8C37C35-DF68-495A-B883-377F9BF7D58C</t>
  </si>
  <si>
    <t>Salebriopsis albicilla Herrich-Schäffer, 1849</t>
  </si>
  <si>
    <t>E8C8333B-197F-4FC1-BC52-8EAD3E62246B</t>
  </si>
  <si>
    <t>Aporus pollux (Kohl)</t>
  </si>
  <si>
    <t>E8C94180-541C-4DCB-B210-0F6065925022</t>
  </si>
  <si>
    <t>Aricia agestis/aratxerxes ()</t>
  </si>
  <si>
    <t>E8CA54AC-646F-43EC-A6A9-8138DF2C96BF</t>
  </si>
  <si>
    <t>Chelonoidum latum (Motschulsky, 1851)</t>
  </si>
  <si>
    <t>E8CABD0B-9DC2-451E-98E5-2109DAA6967A</t>
  </si>
  <si>
    <t>Hydroporus erythrocephalus (Linnaeus, 1758)</t>
  </si>
  <si>
    <t>E8CB6AC4-CAC5-4F44-868D-6D08B2E6E677</t>
  </si>
  <si>
    <t>Amalorrhynchus melanarius (Stephens, 1831)</t>
  </si>
  <si>
    <t>E8CE3C47-BD86-4788-AF58-E85D67D0B90E</t>
  </si>
  <si>
    <t>Metalimnobia zetterstedti (Tjeder, 1968)</t>
  </si>
  <si>
    <t>E8CED754-1463-4DEA-B6C4-7C04DEDB9209</t>
  </si>
  <si>
    <t>Senometopia pilosa (Baranov, 1931)</t>
  </si>
  <si>
    <t>Arion vulgaris Moquin-Tandon, 1855 (Spanische Wegschnecke)</t>
  </si>
  <si>
    <t>E8D6CEA7-99D9-4EB3-AAF9-F51BFFDB850B</t>
  </si>
  <si>
    <t>Macrolabis lamii Rübsaamen, 1915</t>
  </si>
  <si>
    <t>E8D74022-9B7A-4BFC-97B1-04622AC0589C</t>
  </si>
  <si>
    <t>Atomaria strandi Johnson, 1967</t>
  </si>
  <si>
    <t>E8D7E7E9-4CA4-467E-BEB3-D55B605CB2D5</t>
  </si>
  <si>
    <t>Oxypoda nigricornis Motschulsky, 1860</t>
  </si>
  <si>
    <t>E8D7EDC3-FBD6-4620-9CE8-4FF826748E4C</t>
  </si>
  <si>
    <t>Epuraea muehli Reitter, 1908</t>
  </si>
  <si>
    <t>E8DD6E9E-A11F-463A-BB48-567C098FD6AE</t>
  </si>
  <si>
    <t>Hipparchia genava (Fruhstorfer, 1908)</t>
  </si>
  <si>
    <t>E8E4A108-E6FD-42BA-80B8-D233427C0C00</t>
  </si>
  <si>
    <t>Geodromicus suturalis (Lacordaire, 1835)</t>
  </si>
  <si>
    <t>E8E54368-C9D4-4EC2-A781-8061E41153E4</t>
  </si>
  <si>
    <t>Estheria cristata (Meigen, 1826)</t>
  </si>
  <si>
    <t>E8E6F054-5A24-4760-ADC9-5C8804287A68</t>
  </si>
  <si>
    <t>Philygria interstincta (Fallén, 1813)</t>
  </si>
  <si>
    <t>E8E7C03E-DA64-404E-911B-32D078DDF339</t>
  </si>
  <si>
    <t>Chelifera stigmatica (Schiner, 1862)</t>
  </si>
  <si>
    <t>E8EF0A59-1FEF-471B-8391-69F726E62D92</t>
  </si>
  <si>
    <t>Ptiliolum fuscum (Erichson, 1845)</t>
  </si>
  <si>
    <t>E8EF2DD8-768C-45F1-909E-0E2E1B1BD261</t>
  </si>
  <si>
    <t>Billaea pectinata (Meigen, 1826)</t>
  </si>
  <si>
    <t>E8F251D3-D765-4158-A5D7-4DF198D047C3</t>
  </si>
  <si>
    <t>Cricotopus laricomalis Edwards, 1929</t>
  </si>
  <si>
    <t>E8F37C9F-D8BE-46AE-AF4D-061B6D821130</t>
  </si>
  <si>
    <t>Clinocera schremmeri (Vaillant, 1964)</t>
  </si>
  <si>
    <t>E8F982E3-14E0-49A7-97F5-0E0EF1DE756C</t>
  </si>
  <si>
    <t>Megalomus hirtus (Linnaeus, 1761)</t>
  </si>
  <si>
    <t>E8FA64F2-2763-4E69-A9CE-E57B575EA401</t>
  </si>
  <si>
    <t>Corynoptera irmgardis (Lengersdorf, 1930)</t>
  </si>
  <si>
    <t>E8FED3E8-CDD3-4BEC-B91F-E75E0B9940B9</t>
  </si>
  <si>
    <t>Exechia repanda Johannsen, 1912</t>
  </si>
  <si>
    <t>E8FF5408-6365-40DF-B613-E8BA506DFB40</t>
  </si>
  <si>
    <t>Oedalea tristis Scholz, 1851</t>
  </si>
  <si>
    <t>Limenitis camilla Linnaeus 1764 (Kleiner Eisvogel)</t>
  </si>
  <si>
    <t>E9060DA3-F1D5-4BAC-B270-5F97311A0996</t>
  </si>
  <si>
    <t>Amarochara umbrosa (Erichson, 1837)</t>
  </si>
  <si>
    <t>E9078A30-4B3D-4E9E-8387-3BF005F13C12</t>
  </si>
  <si>
    <t>Pteryx splendens Strand, 1960</t>
  </si>
  <si>
    <t>E90DD5BC-7F95-4C30-BD69-94C3D3249758</t>
  </si>
  <si>
    <t>Phyllonorycter ilicifoliella (Duponchel, 1843)</t>
  </si>
  <si>
    <t>E90FFCF2-0ABB-4656-A885-369044A33658</t>
  </si>
  <si>
    <t>Allotrichoma picenum Canzoneri et Rampini, 1990</t>
  </si>
  <si>
    <t>E91320D6-9BCF-44BD-A819-8054F4D4BFDD</t>
  </si>
  <si>
    <t>Haliplus obliquus (Fabricius, 1787)</t>
  </si>
  <si>
    <t>E9143568-42D8-4B08-8EF8-1AB076838D65</t>
  </si>
  <si>
    <t>Gorytes pleuripunctatus (A. Costa, 1869)</t>
  </si>
  <si>
    <t>E918A030-36F1-4FF4-9415-02C8A3A5BA4A</t>
  </si>
  <si>
    <t>Nanophyes marmoratus (Goeze, 1777)</t>
  </si>
  <si>
    <t>E91F93E4-B894-4407-B595-EA8528D56E60</t>
  </si>
  <si>
    <t>Dasytes virens (Marsham, 1802)</t>
  </si>
  <si>
    <t>E925F3DF-CB6B-4B45-A973-81341581CE02</t>
  </si>
  <si>
    <t>Pardosa riparia (C.L. Koch, 1833)</t>
  </si>
  <si>
    <t>E9295CA1-BABE-473C-844D-0155E8F0D81D</t>
  </si>
  <si>
    <t>Xylena vetusta Hübner, [1813] (Braunes Moderholz)</t>
  </si>
  <si>
    <t>E929E3EC-E275-4E82-9C07-41FC23B986AC</t>
  </si>
  <si>
    <t>Baris artemisiae (Herbst, 1795)</t>
  </si>
  <si>
    <t>E92A0728-F48A-49A3-B4AF-EB2A026EFC14</t>
  </si>
  <si>
    <t>Stigmella centifoliella (Zeller, 1848)</t>
  </si>
  <si>
    <t>E92A7EE9-8B73-43BF-A1BB-35DFDA202A27</t>
  </si>
  <si>
    <t>Strophosoma faber (Herbst, 1785)</t>
  </si>
  <si>
    <t>E92CEDF4-A3D9-4D7C-A887-27D5DC7D83AD</t>
  </si>
  <si>
    <t>Meoneura freta Collin, 1937</t>
  </si>
  <si>
    <t>E92FB957-E376-4276-95C4-2339BAAD9F28</t>
  </si>
  <si>
    <t>Medetera truncorum Meigen, 1824</t>
  </si>
  <si>
    <t>E932053D-3E21-4D35-9AAD-3FF8695B358B</t>
  </si>
  <si>
    <t>Charopus graminicola (Dejean, 1833)</t>
  </si>
  <si>
    <t>E93249A1-9465-4E47-953B-A10056F44C41</t>
  </si>
  <si>
    <t>Hydraecia micacea Esper, 1789 (Markeule)</t>
  </si>
  <si>
    <t>E934DA36-0F95-4008-B8EC-C4FB2B4FC811</t>
  </si>
  <si>
    <t>Orfelia persimilis Caspers, 1991</t>
  </si>
  <si>
    <t>E934E6BC-0C85-447F-82CE-07BFEF7D58FD</t>
  </si>
  <si>
    <t>Aplidia transversa (Fabricius, 1801)</t>
  </si>
  <si>
    <t>E936FAE2-9D99-45C6-AF5A-53663A1DBBC9</t>
  </si>
  <si>
    <t>Emmetia gaunacella (Duponchel, 1843)</t>
  </si>
  <si>
    <t>E937118A-28D0-454A-A591-7B0136DAC2C3</t>
  </si>
  <si>
    <t>Sepsis helvetica Munari, 1985</t>
  </si>
  <si>
    <t>E93B9557-C933-4760-9C4B-27E7D66DF5C1</t>
  </si>
  <si>
    <t>Trichaphaenops sollaudi sollaudi Jeannel, 1916</t>
  </si>
  <si>
    <t>E93C0818-E14A-4724-82DD-E20F8F2B8983</t>
  </si>
  <si>
    <t>Orthoperus mundus Matthews, 1885</t>
  </si>
  <si>
    <t>E93D93B1-A7B7-416F-8110-84A9CBDB5510</t>
  </si>
  <si>
    <t>Sattleria basistrigella (Müller-Rutz, 1934)</t>
  </si>
  <si>
    <t>E94092DD-8A98-4DA9-BC76-C17949827821</t>
  </si>
  <si>
    <t>Ceriana conopsoides (Linnaeus, 1758)</t>
  </si>
  <si>
    <t>E941155B-6E87-4A71-8CD0-679012AD6A67</t>
  </si>
  <si>
    <t>Anthaxia helvetica Stierlin, 1868 (Schweizer-Prachtkäfer)</t>
  </si>
  <si>
    <t>E94341D6-D783-4071-880E-782B4CCCBFEB</t>
  </si>
  <si>
    <t>Celypha doubledayana Barrett, 1872</t>
  </si>
  <si>
    <t>E945AB30-A375-4B3E-8E9B-74F4C4393E2E</t>
  </si>
  <si>
    <t>Cheilosia laeviventris Loew, 1857</t>
  </si>
  <si>
    <t>E947A7FC-C9A7-4001-8AA5-5FD7EC506974</t>
  </si>
  <si>
    <t>Surnia ulula (Sperbereule)</t>
  </si>
  <si>
    <t>E949D7E4-10FD-494D-9068-A9E030863E8F</t>
  </si>
  <si>
    <t>Rhamphomyia flava (Fallén, 1816)</t>
  </si>
  <si>
    <t>E94BCD90-1352-423C-94A4-B401CA8C8E46</t>
  </si>
  <si>
    <t>Anapausis pseudohelvetica Haenni, 1984</t>
  </si>
  <si>
    <t>E94F6384-CDCE-4C6A-B8AC-04010B58E25E</t>
  </si>
  <si>
    <t>Baris villae Comolli, 1837</t>
  </si>
  <si>
    <t>E95162FC-2EAA-4DF2-A1C0-C1E8C41E4E76</t>
  </si>
  <si>
    <t>Prionocera turcica (Fabricius, 1781)</t>
  </si>
  <si>
    <t>E9516C14-5444-4A18-A785-7169DFDA83EF</t>
  </si>
  <si>
    <t>Sophronia humerella (Denis &amp; Schiffermüller, 1775)</t>
  </si>
  <si>
    <t>E9537EEC-A51C-4E96-893F-313526F44360</t>
  </si>
  <si>
    <t>Porcellium conspersum (C.L. Koch, 1841)</t>
  </si>
  <si>
    <t>E953DEA2-05C0-4986-B3F6-150613EB826D</t>
  </si>
  <si>
    <t>Carduelis cabaret (Alpenbirkenzeisig)</t>
  </si>
  <si>
    <t>E96168FE-D074-41A8-96F1-AAEF4C184E66</t>
  </si>
  <si>
    <t>Mycomya flavicollis (Zetterstedt, 1852)</t>
  </si>
  <si>
    <t>Trichia villosa (Draparnaud, 1805) (Zottige Haarschnecke)</t>
  </si>
  <si>
    <t>E9627B7A-9C4D-499D-8E33-58303379937E</t>
  </si>
  <si>
    <t>Ixodes rugicollis Schulze &amp; Schlottke, 1929</t>
  </si>
  <si>
    <t>E96283B8-0D3B-49E7-A064-411BC75C4F80</t>
  </si>
  <si>
    <t>Eupithecia analoga Djakonov, 1926</t>
  </si>
  <si>
    <t>E963EE98-EB27-4F51-A74B-D88D8E1A5781</t>
  </si>
  <si>
    <t>Pyrausta nigrata Scopoli, 1763</t>
  </si>
  <si>
    <t>E9666FAA-2DE2-48F0-94CC-4E115DE1C971</t>
  </si>
  <si>
    <t>Baryphyma pratense (Blackwall, 1861)</t>
  </si>
  <si>
    <t>E967B773-A41D-48D7-88C5-5800823C1584</t>
  </si>
  <si>
    <t>Rymosia affinis Winnertz, 1863</t>
  </si>
  <si>
    <t>Andrena anthrisci Blüthgen, 1925</t>
  </si>
  <si>
    <t>E96830B0-4173-423C-A0F7-C528D73E545B</t>
  </si>
  <si>
    <t>Vibrissina turrita (Meigen, 1824)</t>
  </si>
  <si>
    <t>E96A9EDF-A017-4B52-9D09-2CBCDED53A94</t>
  </si>
  <si>
    <t>Phronia braueri Dziedzicki, 1889</t>
  </si>
  <si>
    <t>E96B3ECF-5EF9-4608-BDBE-FDBC73BF0E97</t>
  </si>
  <si>
    <t>Badister bullatus (Schrank, 1798)</t>
  </si>
  <si>
    <t>E96D2AC3-A32E-4426-A904-3267FE289FF5</t>
  </si>
  <si>
    <t>Agrilus cyanescens (Ratzeburg, 1837) (Heckenkirschen-Prachtkäfer)</t>
  </si>
  <si>
    <t>E96D8DEC-0E9A-4101-A2ED-04284C266D11</t>
  </si>
  <si>
    <t>Otus scops (Zwergohreule)</t>
  </si>
  <si>
    <t>E96E2CD9-E4B0-472C-8483-70ADA45DA03F</t>
  </si>
  <si>
    <t>Stylosomus tamaricis (Herrich-Schaeffer, 1838)</t>
  </si>
  <si>
    <t>E97102D0-25F3-45AD-99FD-15D4A017F2D3</t>
  </si>
  <si>
    <t>Kissophagus novaki Reitter, 1894</t>
  </si>
  <si>
    <t>E971C573-AF28-4F35-8656-1CDFD1B9A458</t>
  </si>
  <si>
    <t>Anthicus antherinus (Linnaeus, 1761)</t>
  </si>
  <si>
    <t>E97A440C-B0E5-48DD-9B26-EAB1E4D48661</t>
  </si>
  <si>
    <t>Apeira syringaria Linnaeus, 1758</t>
  </si>
  <si>
    <t>E9803583-8497-41E5-994B-8960B3F17373</t>
  </si>
  <si>
    <t>Calliphora subalpina (Ringdahl, 1931)</t>
  </si>
  <si>
    <t>E980EEA1-C63D-44EA-892A-85B4DC09CC52</t>
  </si>
  <si>
    <t>Glomeris valesiaca Rothenbühler, 1899</t>
  </si>
  <si>
    <t>E9835F67-D305-46FB-AD49-CAC6D1BFDB69</t>
  </si>
  <si>
    <t>Epermenia chaerophyllella (Goeze, 1783)</t>
  </si>
  <si>
    <t>E9872FD5-9739-4B5A-AB1B-D290CB61C2B7</t>
  </si>
  <si>
    <t>Bryaxis oertzeni (Reitter, 1881)</t>
  </si>
  <si>
    <t>E98A9994-B125-4D09-9B90-4B1ECF112499</t>
  </si>
  <si>
    <t>Melangyna lasiophthalma (Zetterstedt, 1843)</t>
  </si>
  <si>
    <t>E98BF95D-1DB7-4C4A-84A9-669F6F304575</t>
  </si>
  <si>
    <t>Trinodes hirtus (Fabricius, 1781)</t>
  </si>
  <si>
    <t>E990A502-6573-45DF-85DC-7D418F81AA4E</t>
  </si>
  <si>
    <t>Magdalis exarata (Brisout de Barneville, 1862)</t>
  </si>
  <si>
    <t>E99476F5-9624-47ED-9D3D-E6FC2D74F326</t>
  </si>
  <si>
    <t>Enicopus hirtus (Linnaeus, 1767)</t>
  </si>
  <si>
    <t>E99B6ED1-3616-4046-9544-7850F8BA8E8A</t>
  </si>
  <si>
    <t>Labigastera nitidula (Meigen, 1824)</t>
  </si>
  <si>
    <t>E99C69E3-CA0E-4668-B985-EE7DC506E08E</t>
  </si>
  <si>
    <t>Stethorus punctillum Weise, 1891</t>
  </si>
  <si>
    <t>E99F0AB7-B233-4851-980F-8C319AD528DD</t>
  </si>
  <si>
    <t>Hilaira herniosa (Thorell, 1875)</t>
  </si>
  <si>
    <t>E9A1C197-AB9C-43D7-9F6B-3A5C5F15E843</t>
  </si>
  <si>
    <t>Scydmaenus tarsatus Müller &amp; Kunze, 1822</t>
  </si>
  <si>
    <t>E9A1FD4C-E0BB-4730-BCB8-514693D6677F</t>
  </si>
  <si>
    <t>Tychius schneideri (Herbst, 1795)</t>
  </si>
  <si>
    <t>E9A8E68B-6010-4037-B90B-46554675EF19</t>
  </si>
  <si>
    <t>Heterocerus marginatus (Fabricius, 1787)</t>
  </si>
  <si>
    <t>Passaloecus pictus Ribaut, 1952</t>
  </si>
  <si>
    <t>E9ADD8FA-8352-49E8-A146-BA8016013177</t>
  </si>
  <si>
    <t>Dictyogenus alpinum (Pictet, 1841)</t>
  </si>
  <si>
    <t>E9AE7681-79FA-4D43-BBFB-3BA5D0BD4BA0</t>
  </si>
  <si>
    <t>Agabus brunneus (Fabricius, 1798)</t>
  </si>
  <si>
    <t>E9B37415-BDCD-48BC-BB1D-403AFEBF00EF</t>
  </si>
  <si>
    <t>Ceutorhynchus floralis (Paykull, 1792)</t>
  </si>
  <si>
    <t>E9B4ECD6-128E-4F1F-B03B-1F1E90396F4F</t>
  </si>
  <si>
    <t>Leptomorphus walkeri Curtis, 1831</t>
  </si>
  <si>
    <t>E9B60034-05F8-4ED9-BCD5-D2EB418ED510</t>
  </si>
  <si>
    <t>Dipoena erythropus (Simon, 1881)</t>
  </si>
  <si>
    <t>E9B682AE-3DE2-4D5C-B925-9A912BA71D5C</t>
  </si>
  <si>
    <t>Macquartia nudigena Mesnil, 1972</t>
  </si>
  <si>
    <t>E9BE3885-ED84-429A-9C62-B944E58B5264</t>
  </si>
  <si>
    <t>Ocyusa picina (Aubé, 1850)</t>
  </si>
  <si>
    <t>E9C201D5-925E-4B7E-9E29-89CBE361AD71</t>
  </si>
  <si>
    <t>Diaphorus nigricans Meigen, 1824</t>
  </si>
  <si>
    <t>E9C615CD-C815-4D0E-AF58-E8DBE9FDAE4B</t>
  </si>
  <si>
    <t>Microphorella praecox (Loew, 1864)</t>
  </si>
  <si>
    <t>E9C7BD2E-68EC-4BF5-AC36-BA7D089987CD</t>
  </si>
  <si>
    <t>Eudorylas terminalis (Thomson, 1870)</t>
  </si>
  <si>
    <t>E9C7DE62-243B-45B6-80C6-151F4F84AF3A</t>
  </si>
  <si>
    <t>Exapion elongatulum (Desbrochers, 1891)</t>
  </si>
  <si>
    <t>E9C96563-1D59-4F5F-A41E-B169883DA0B7</t>
  </si>
  <si>
    <t>Ampedus pomorum (Herbst, 1784)</t>
  </si>
  <si>
    <t>E9D98BC8-DDAA-4A60-B281-37FCBC0A087A</t>
  </si>
  <si>
    <t>Dysauxes famula Freyer, 1836 (Hyalines Braunwidderchen)</t>
  </si>
  <si>
    <t>E9DA8B1D-74B1-4175-8248-6DB6ECE6ECF8</t>
  </si>
  <si>
    <t>Musca autumnalis De Geer, 1776</t>
  </si>
  <si>
    <t>E9DC6378-E323-4FF4-9D55-D9499854C5B0</t>
  </si>
  <si>
    <t>Pherbellia annulipes (Zetterstedt, 1846)</t>
  </si>
  <si>
    <t>E9DDACCF-0E96-490E-B013-1C947CCD726E</t>
  </si>
  <si>
    <t>Pexopsis aprica (Meigen, 1824)</t>
  </si>
  <si>
    <t>E9DFCCAB-05CE-4843-A8C0-EC652712B905</t>
  </si>
  <si>
    <t>Enoplognatha latimana Hippa &amp; Oksala, 1982</t>
  </si>
  <si>
    <t>E9E0E550-D7C3-4590-A478-36BA40718052</t>
  </si>
  <si>
    <t>Zelotes subterraneus (C.L. Koch, 1833)</t>
  </si>
  <si>
    <t>E9E69C23-5DCB-4075-96CB-CD07AAB653E0</t>
  </si>
  <si>
    <t>Cnephasia pasiuana Hübner, 1799</t>
  </si>
  <si>
    <t>E9EBD501-B35C-4E1B-B20B-BFBA02F3A6B3</t>
  </si>
  <si>
    <t>Causa holosericea (Studer, 1820) (Genabelte Maskenschnecke)</t>
  </si>
  <si>
    <t>E9F4C5D4-D008-4D6E-BC6B-7BB19CC83535</t>
  </si>
  <si>
    <t>Terrilimosina schmitzi (Duda, 1918)</t>
  </si>
  <si>
    <t>E9F4D182-8FEA-4EBC-87DA-8C30F3A73F71</t>
  </si>
  <si>
    <t>Ropalopus clavipes (Fabricius, 1775) (Großer Ahornbock)</t>
  </si>
  <si>
    <t>E9F64F95-B17E-4ACB-A838-6F0A498F8D6C</t>
  </si>
  <si>
    <t>Cassida sanguinolenta Müller, 1776</t>
  </si>
  <si>
    <t>E9FD8E96-1C96-4786-AC84-9CF86DF6F7B1</t>
  </si>
  <si>
    <t>Malthodes pumilus (Brébisson, 1835)</t>
  </si>
  <si>
    <t>EA02EA57-CA03-4F46-AB02-9A444DE32F49</t>
  </si>
  <si>
    <t>Lesteva fontinalis Kiesenwetter, 1850</t>
  </si>
  <si>
    <t>EA033582-84A8-4D05-8DB0-F914E85D4F01</t>
  </si>
  <si>
    <t>Entephria cyanata Hübner, [1809]</t>
  </si>
  <si>
    <t>EA050289-C1EF-43F4-AF83-8D7106A9E539</t>
  </si>
  <si>
    <t>Epicampocera succincta (Meigen, 1824)</t>
  </si>
  <si>
    <t>EA07F90B-DFCC-408B-A8F4-A11DDF8BDAEF</t>
  </si>
  <si>
    <t>Eloeophila verralli (Bergroth, 1912)</t>
  </si>
  <si>
    <t>EA0AEE3A-A892-4745-AB1E-4047046D0DC5</t>
  </si>
  <si>
    <t>Aphanotrigonum trilineatum (Meigen, 1830)</t>
  </si>
  <si>
    <t>EA0EA029-7B64-4508-BA7B-8EACAA9744CF</t>
  </si>
  <si>
    <t>Spelobia luteilabris (Rondani, 1880)</t>
  </si>
  <si>
    <t>EA0EAC29-7273-4A9D-93C6-46DE9309B039</t>
  </si>
  <si>
    <t>Malthodes transeuropaeus Wittmer, 1970</t>
  </si>
  <si>
    <t>EA10A330-EE36-4875-AE87-B524E489B2C0</t>
  </si>
  <si>
    <t>Batia lambdella (Donovan, 1793)</t>
  </si>
  <si>
    <t>EA141A47-7868-4A42-93EB-B952D5568275</t>
  </si>
  <si>
    <t>Leuctra vinconi Ravizze + Ravizze Dema Heis, 1994</t>
  </si>
  <si>
    <t>EA14B81C-9849-4E8C-B54E-6F49DAF801F4</t>
  </si>
  <si>
    <t>Stigmella carpinella (Heinemann, 1862)</t>
  </si>
  <si>
    <t>EA160666-0670-4E69-A908-02F66091969A</t>
  </si>
  <si>
    <t>Zygaena erythrus (Hübner, 1806) (Mannstreu-Widderchen)</t>
  </si>
  <si>
    <t>EA1DB286-39A6-4479-8A42-E9851BB949ED</t>
  </si>
  <si>
    <t>Anthobium fusculum Erichson, 1839</t>
  </si>
  <si>
    <t>EA1DB430-7925-4C25-BB95-3D56825AFC61</t>
  </si>
  <si>
    <t>Oxypoda skalitzkyi Bernhauer, 1902</t>
  </si>
  <si>
    <t>EA1EDA43-357E-48BC-B169-F57950FEEA5A</t>
  </si>
  <si>
    <t>Platyptilia gonodactyla (Denis &amp; Schiffermüller, 1775)</t>
  </si>
  <si>
    <t>EA213624-0398-45D9-BA4E-C1355237A997</t>
  </si>
  <si>
    <t>Heleomyza setulosa (Czerny, 1924)</t>
  </si>
  <si>
    <t>EA22E624-3737-4E13-8C90-D9637E75D408</t>
  </si>
  <si>
    <t>Agonopterix atomella (Denis &amp; Schiffermüller, 1775)</t>
  </si>
  <si>
    <t>EA24AA64-2955-4810-9364-2EF017E2D31B</t>
  </si>
  <si>
    <t>Otiorhynchus nubilus Boheman, 1843</t>
  </si>
  <si>
    <t>EA2EFF4A-EEC1-4CB6-8E51-B038B999054B</t>
  </si>
  <si>
    <t>Hoplia brunnipes Bonelli, 1807</t>
  </si>
  <si>
    <t>EA30902F-26CB-4254-998B-21F016C288C7</t>
  </si>
  <si>
    <t>Carabus arcensis noricus Sokolar, 1910</t>
  </si>
  <si>
    <t>EA33F35A-9DBD-4BD3-B3F6-012A733C2046</t>
  </si>
  <si>
    <t>Neomochtherus flavipes (Meigen, 1820)</t>
  </si>
  <si>
    <t>EA383374-9DB7-4CA9-9B85-C07D5145C231</t>
  </si>
  <si>
    <t>Hydrophorus albiceps Frey, 1915</t>
  </si>
  <si>
    <t>EA41C70E-6C4A-45FD-8468-86C2E04DF6C2</t>
  </si>
  <si>
    <t>Platypalpus alpigenus (Strobl, 1893)</t>
  </si>
  <si>
    <t>EA41CFBA-6852-41B0-BBD7-AFBC26990521</t>
  </si>
  <si>
    <t>Carabus germarii fiorii Born, 1901</t>
  </si>
  <si>
    <t>EA424620-9029-40C7-97B6-B394AC2AB1F5</t>
  </si>
  <si>
    <t>Mordellistena secreta Horak, 1983</t>
  </si>
  <si>
    <t>EA4F8A0B-B3C3-41F6-ADD3-C3C97F0667FD</t>
  </si>
  <si>
    <t>Dryudella tricolor tricolor (Vander Linden, 1829)</t>
  </si>
  <si>
    <t>EA51366C-0C94-4791-9043-B3F339276B27</t>
  </si>
  <si>
    <t>Acentria ephemerella Denis &amp; Schiffermüller, 1775</t>
  </si>
  <si>
    <t>EA51C384-9F9A-4662-A6F5-C22DEB1CF730</t>
  </si>
  <si>
    <t>Brachygonus ruficeps (Mulsant &amp; Guillebeau, 1855)</t>
  </si>
  <si>
    <t>EA61442E-B087-495E-BFB8-8F3722574B1E</t>
  </si>
  <si>
    <t>Sciodrepoides fumatus (Spence, 1815)</t>
  </si>
  <si>
    <t>EA62B023-1629-444D-9322-14EFBB05E8BC</t>
  </si>
  <si>
    <t>Poecilus versicolor (Sturm, 1824)</t>
  </si>
  <si>
    <t>EA62C1DD-1259-4E9A-AB1A-0B76B16F02EC</t>
  </si>
  <si>
    <t>Ancylis rhenana Müller-Rutz, 1920</t>
  </si>
  <si>
    <t>EA6390E5-650F-4438-A12C-541023BAF461</t>
  </si>
  <si>
    <t>Hilara dimidiata Strobl, 1892</t>
  </si>
  <si>
    <t>EA65436E-0DE9-4C8F-9FCB-283A257D8CA3</t>
  </si>
  <si>
    <t>Holopyga chrysonota Förster, 1853</t>
  </si>
  <si>
    <t>EA655F78-A680-4E6C-8CBA-5BA3E1B98453</t>
  </si>
  <si>
    <t>Oligota pusillima (Gravenhorst, 1806)</t>
  </si>
  <si>
    <t>EA6AAC0B-78C5-4A39-915D-8EE0A7279225</t>
  </si>
  <si>
    <t>Atomaria rubricollis Brisout de Barneville, 1863</t>
  </si>
  <si>
    <t>EA6BDDCD-BF44-42AC-8C3C-DC0547A815C9</t>
  </si>
  <si>
    <t>Cryphalus abietis (Ratzeburg, 1837)</t>
  </si>
  <si>
    <t>EA6E84EF-158E-41BB-949B-00C838E7B591</t>
  </si>
  <si>
    <t>Phosphuga atrata (Linnaeus, 1758)</t>
  </si>
  <si>
    <t>Pholcus phalangioides (Fuesslin, 1775)</t>
  </si>
  <si>
    <t>EA746CDB-9017-40B6-88BB-7153CD1611D8</t>
  </si>
  <si>
    <t>Otiorhynchus nodosus (Müller, 1764)</t>
  </si>
  <si>
    <t>EA783546-F97C-4368-A5C0-280084570703</t>
  </si>
  <si>
    <t>Lithocharis nigriceps Kraatz, 1859</t>
  </si>
  <si>
    <t>EA7C108E-72F3-46F1-835A-DB35BC3CFB2E</t>
  </si>
  <si>
    <t>Polyphylla fullo (Linnaeus, 1758)</t>
  </si>
  <si>
    <t>EA83E413-DF55-4ED5-8F2F-4979EFB0A49F</t>
  </si>
  <si>
    <t>Helius pallirostris Edwards, 1921</t>
  </si>
  <si>
    <t>EA85C48D-FE29-4BC7-AD1F-DBF3FB303E13</t>
  </si>
  <si>
    <t>Acalles kippenbergi Dieckmann, 1982</t>
  </si>
  <si>
    <t>EA886E7B-64BB-48A8-97E4-E53135AD94D9</t>
  </si>
  <si>
    <t>Atheta monticola (Thomson, 1852)</t>
  </si>
  <si>
    <t>EA897E7D-12B1-4D82-ACE8-203821971A72</t>
  </si>
  <si>
    <t>Copris lunaris (Linnaeus, 1758)</t>
  </si>
  <si>
    <t>EA8B03A9-CCDA-4A3F-91CF-66533BA8D63D</t>
  </si>
  <si>
    <t>Rhymogona sp.</t>
  </si>
  <si>
    <t>EA8BC438-C6E9-49D8-80F6-4A56152415E4</t>
  </si>
  <si>
    <t>Crassa tinctella (Hübner, 1796)</t>
  </si>
  <si>
    <t>EA9476B1-F587-4D01-9E3B-2F25B4DE2471</t>
  </si>
  <si>
    <t>Kateretes pedicularius (Linnaeus, 1758)</t>
  </si>
  <si>
    <t>EA9767C7-B88A-4FF2-98E7-1E675B4EAAE9</t>
  </si>
  <si>
    <t>Tabanus autumnalis Linnaeus, 1761</t>
  </si>
  <si>
    <t>EA99697D-15FC-43AF-87A7-073C81DF02C1</t>
  </si>
  <si>
    <t>Aleochara haematoptera Kraatz, 1858</t>
  </si>
  <si>
    <t>EA9E87E8-0B75-4FA2-B0E4-8D863FB8C081</t>
  </si>
  <si>
    <t>Polymixis xanthomista Hübner, [1819]</t>
  </si>
  <si>
    <t>EAA145D1-644E-4DE7-9B56-FE731BDE0787</t>
  </si>
  <si>
    <t>Agrilus sulcicollis Lacordaire, 1835 (Blaugrüner Eichen-Prachtkäfer)</t>
  </si>
  <si>
    <t>EAA27B63-891C-4760-B7DC-A166FAA42F27</t>
  </si>
  <si>
    <t>Argyresthia sorbiella (Treitschke, 1833)</t>
  </si>
  <si>
    <t>EAA34F9B-DBC2-4515-92E1-403C27743620</t>
  </si>
  <si>
    <t>Miarus distinctus (Boheman, 1845)</t>
  </si>
  <si>
    <t>EAA3F2DE-FEFA-4BAF-9122-BB3632CF06AD</t>
  </si>
  <si>
    <t>Ptilodactyla exotica Chapin</t>
  </si>
  <si>
    <t>EAA4316F-451C-409C-A32F-813525EEBB01</t>
  </si>
  <si>
    <t>Hemitrichapion lanigerum (Gemminger, 1871)</t>
  </si>
  <si>
    <t>EAA4B756-D5D4-4CC1-9179-1EE0B4DABA11</t>
  </si>
  <si>
    <t>Carcelia bombylans Robineau-Desvoidy, 1830</t>
  </si>
  <si>
    <t>EAA51932-8573-4CCD-BCB2-B39FB507735A</t>
  </si>
  <si>
    <t>Phyllotreta atra (Fabricius, 1775)</t>
  </si>
  <si>
    <t>EAA72A92-EC5B-4ED8-B7B1-D469CF4CB630</t>
  </si>
  <si>
    <t>Pipunculus varipes Meigen, 1824</t>
  </si>
  <si>
    <t>EAA9B6DF-1B71-44F4-A035-F87E26E2410E</t>
  </si>
  <si>
    <t>Lonchaea contraria Czerny, 1934</t>
  </si>
  <si>
    <t>EAAB7DD8-F76D-40E1-92CA-F4EF6851A9ED</t>
  </si>
  <si>
    <t>Brachypterus glaber (Stephens, 1832)</t>
  </si>
  <si>
    <t>EAAB8F06-6D5F-40AD-9D08-D0CBD6491365</t>
  </si>
  <si>
    <t>Trachys troglodytes Gyllenhal, 1817 (Karden-Prachtkäfer)</t>
  </si>
  <si>
    <t>EAAE4DB9-3D39-4D85-81F2-4E3CDDA87D77</t>
  </si>
  <si>
    <t>Lozotaenia forsterana Fabricius, 1781</t>
  </si>
  <si>
    <t>EAAF7263-E8CB-49F7-A461-15C01322D2ED</t>
  </si>
  <si>
    <t>Rhyacophila philopotamoides centralis Schmid, 1954</t>
  </si>
  <si>
    <t>EAB3BF23-072A-452A-82BF-B25E58DE2072</t>
  </si>
  <si>
    <t>Thanasimus formicarius (Linnaeus, 1758)</t>
  </si>
  <si>
    <t>EAB4A8A7-95F3-436E-A2DF-EF1453780DC6</t>
  </si>
  <si>
    <t>Hercostomus inornatus (Loew, 1857)</t>
  </si>
  <si>
    <t>EAB6F641-419A-4D36-AE59-8E9CF8BD818C</t>
  </si>
  <si>
    <t>Rhamphomyia hybotina (Zetterstedt [1838])</t>
  </si>
  <si>
    <t>EAB81102-FA6B-4201-ADE7-0B98B7F13D2F</t>
  </si>
  <si>
    <t>Carabus cancellatus s.l. Illiger, 1798</t>
  </si>
  <si>
    <t>EABBA3F7-D050-4B90-8B28-3225F4BA38CA</t>
  </si>
  <si>
    <t>Caryocolum tischeriella (Zeller, 1839)</t>
  </si>
  <si>
    <t>EABC9F65-6060-46E8-81F5-F3AD9062EE9E</t>
  </si>
  <si>
    <t>Protophormia terraenovae (Robineau-Desvoidy, 1830)</t>
  </si>
  <si>
    <t>EABCFCA2-289E-4B7A-B493-DED1FF601476</t>
  </si>
  <si>
    <t>Forcipomyia pallida (Winnertz, 1852)</t>
  </si>
  <si>
    <t>EABD4B40-D845-443B-B3E9-2134E26A9D7D</t>
  </si>
  <si>
    <t>Pycnota paradoxa (Mulsant &amp; Rey, 1861)</t>
  </si>
  <si>
    <t>EABFBC7B-1170-4767-9998-82C43358FE09</t>
  </si>
  <si>
    <t>Rutylapa ruficornis (Zetterstedt, 1851)</t>
  </si>
  <si>
    <t>EAC20A4C-910A-4C45-A662-51BDD028F2DA</t>
  </si>
  <si>
    <t>Microphor intermedius (Collin, 1961)</t>
  </si>
  <si>
    <t>EACB244F-33CA-4A1B-BE94-AFAEAF3615E0</t>
  </si>
  <si>
    <t>Procambarus clarkii Girard, 1852 (Roter Amerikanischer Sumpfkrebs)</t>
  </si>
  <si>
    <t>EACC6D6F-B610-4179-8DF5-9A57E8498DF2</t>
  </si>
  <si>
    <t>Thripomorpha coxendix (Verrall, 1912)</t>
  </si>
  <si>
    <t>EACE2EAC-C522-41D0-BBC0-64614F578B94</t>
  </si>
  <si>
    <t>Drosophila kuntzei Duda, 1924</t>
  </si>
  <si>
    <t>EAD0D6BD-E053-4D2D-9CD1-835748313444</t>
  </si>
  <si>
    <t>Philonthus umbratilis (Gravenhorst, 1802)</t>
  </si>
  <si>
    <t>EAD55B38-FB69-4810-830A-A6D95B468870</t>
  </si>
  <si>
    <t>Habroloma nana (Paykull, 1799) (Blutstorchschnabel-Prachtkäfer)</t>
  </si>
  <si>
    <t>EAD69EB2-E336-4765-99E9-6F14DB799507</t>
  </si>
  <si>
    <t>Lichenophanes varius (Illiger, 1801)</t>
  </si>
  <si>
    <t>EAD7CF2A-E617-4899-B5DA-F88DD60808EF</t>
  </si>
  <si>
    <t>Sympycnus cirripes (Haliday in Walker, 1851)</t>
  </si>
  <si>
    <t>EAD81C3E-8CA7-40F8-BE89-F5BFDE68540D</t>
  </si>
  <si>
    <t>Mythimna albipuncta Denis &amp; Schiffermüller, 1775 (Weissfleckeule)</t>
  </si>
  <si>
    <t>EAD87FD9-BCC2-410D-BED1-FE90897633C7</t>
  </si>
  <si>
    <t>Physocephala rufipes (Fabricius, 1781)</t>
  </si>
  <si>
    <t>EAE7993D-49EC-45C0-A3F8-9A2DFAF27928</t>
  </si>
  <si>
    <t>Penicillidia dufourii (Westwood, 1835)</t>
  </si>
  <si>
    <t>EAE935E3-38F8-420A-8FB6-8D85379B6BD2</t>
  </si>
  <si>
    <t>Ephestia elutella Hübner, 1796</t>
  </si>
  <si>
    <t>EAE987BE-A544-4ECD-8A6D-76ECE39E1471</t>
  </si>
  <si>
    <t>Holopyga ignicollis Dahlbom, 1854</t>
  </si>
  <si>
    <t>EAEA88C4-F650-4632-81DA-0D19642D1079</t>
  </si>
  <si>
    <t>Sapromyza intonsa Loew, 1847</t>
  </si>
  <si>
    <t>EAF4985E-4FA0-42EE-B098-365ED18F21D5</t>
  </si>
  <si>
    <t>Longitarsus longipennis Kutschera, 1863</t>
  </si>
  <si>
    <t>EB057E01-B9CF-4D06-A8B6-026DB269F73F</t>
  </si>
  <si>
    <t>Exorista larvarum (Linnaeus, 1758)</t>
  </si>
  <si>
    <t>EB059209-FC4F-4967-814D-9CC21EFF1349</t>
  </si>
  <si>
    <t>Notaris aethiops (Fabricius, 1792)</t>
  </si>
  <si>
    <t>EB0AF2FF-05D0-48CB-B1F1-8D72D1635115</t>
  </si>
  <si>
    <t>Physocephala chrysorrhoea (Meigen, 1824)</t>
  </si>
  <si>
    <t>EB0E2C8E-5DDC-4866-AD1A-2516F290004C</t>
  </si>
  <si>
    <t>Diaphora mendica Clerck, 1759 (Graubär, Hochstauden-)</t>
  </si>
  <si>
    <t>EB13DB03-C602-4503-A2D2-2639C8579084</t>
  </si>
  <si>
    <t>Oestrus ovis Linnaeus, 1758</t>
  </si>
  <si>
    <t>EB149FBB-F41C-4F0B-A01C-C3F94DE14A5F</t>
  </si>
  <si>
    <t>Donus comatus (Boheman, 1842)</t>
  </si>
  <si>
    <t>EB15F8CE-58BD-4125-BB08-93E5D139CDF2</t>
  </si>
  <si>
    <t>Monochroa divisella (Douglas, 1850)</t>
  </si>
  <si>
    <t>EB163FC0-3D96-4E2B-972F-5FBD478CA5BC</t>
  </si>
  <si>
    <t>Molophilus scutellatus Goetghebuer, 1929</t>
  </si>
  <si>
    <t>EB16411E-3AD0-451A-B440-142D2EC44CC1</t>
  </si>
  <si>
    <t>Macronychia striginervis (Zetterstedt, 1838)</t>
  </si>
  <si>
    <t>EB183ACD-A8C7-4B3C-9F56-1BAD919FCC16</t>
  </si>
  <si>
    <t>Lypusa maurella (Denis &amp; Schiffermüller, 1775)</t>
  </si>
  <si>
    <t>EB19FA74-EBDD-461E-A5B9-1661662BE6DB</t>
  </si>
  <si>
    <t>Dahlica triquetrella s.l. Hübner, 1813</t>
  </si>
  <si>
    <t>EB1D7B45-FD9D-47BA-A41F-388BA71DC795</t>
  </si>
  <si>
    <t>Amara curta Dejean, 1828</t>
  </si>
  <si>
    <t>EB232665-E156-423E-B3E9-31A405278226</t>
  </si>
  <si>
    <t>Ovis ammon aries Linnaeus, 1758 (Hausschaf)</t>
  </si>
  <si>
    <t>EB24A19A-35BD-40AC-BDBC-B0C72081059A</t>
  </si>
  <si>
    <t>Aphodius quadriguttatus (Herbst, 1783)</t>
  </si>
  <si>
    <t>EB24ED2E-3E39-45F3-9B05-36328742DE83</t>
  </si>
  <si>
    <t>Lasioptera arundinis Schiner, 1854</t>
  </si>
  <si>
    <t>EB282FA3-9801-4C75-BA05-37995AC5418A</t>
  </si>
  <si>
    <t>Ophiusa tirhaca Cramer, [1773]</t>
  </si>
  <si>
    <t>EB2B6AE2-0D05-411A-B7D8-69ADC0239AFE</t>
  </si>
  <si>
    <t>Alliopsis silvestris (Fallén, 1824)</t>
  </si>
  <si>
    <t>EB2D60B6-4B63-43E1-8067-90C3536E55DC</t>
  </si>
  <si>
    <t>Oxystoma subulatum (Kirby, 1808)</t>
  </si>
  <si>
    <t>EB2D9F8F-B0FC-4AC2-BB20-44B84811EF31</t>
  </si>
  <si>
    <t>Hilara merzi Chvála, 1999</t>
  </si>
  <si>
    <t>EB351845-D99A-488B-A638-761538C6ADD2</t>
  </si>
  <si>
    <t>Brevicornu intermedium (Santos Abreu, 1920)</t>
  </si>
  <si>
    <t>EB387069-00CB-498E-803A-0CBA29F968A7</t>
  </si>
  <si>
    <t>Denisia stipella (Linnaeus, 1758)</t>
  </si>
  <si>
    <t>EB3FCA84-3E3F-4EB7-A6FF-D92DD4A2F4D1</t>
  </si>
  <si>
    <t>Bradysia lobulifera Frey, 1948</t>
  </si>
  <si>
    <t>EB486721-0D8C-4999-97E4-9F4A995D2567</t>
  </si>
  <si>
    <t>Erebia triaria de Prunner 1798</t>
  </si>
  <si>
    <t>EB493735-7CF4-4FEB-9BC5-30CF92E8894F</t>
  </si>
  <si>
    <t>Heleniella ornaticollis (Edwards, 1929)</t>
  </si>
  <si>
    <t>EB4CA852-F487-411A-BC87-BDEF37869101</t>
  </si>
  <si>
    <t>Simulium quasidecolletum Crosskey, 1988</t>
  </si>
  <si>
    <t>EB503F01-1123-4A09-B803-6C1209717A0A</t>
  </si>
  <si>
    <t>Dysauxes punctata Fabricius, 1781 (Kleines Braunwidderchen)</t>
  </si>
  <si>
    <t>EB50C2B3-1FCD-42E0-AE37-D76ABD9EA04B</t>
  </si>
  <si>
    <t>Culicoides achrayi Kettle &amp; Lawson, 1955</t>
  </si>
  <si>
    <t>EB53EE4B-F9BE-4BD6-9326-F290505BA51A</t>
  </si>
  <si>
    <t>Podiceps grisegena (Rothalstaucher)</t>
  </si>
  <si>
    <t>EB53F38A-E45B-491E-8C91-EE0385B84155</t>
  </si>
  <si>
    <t>Bradysiopsis vittata (Meigen, 1830)</t>
  </si>
  <si>
    <t>EB552B2E-3BA8-4747-AAB6-895E784CF330</t>
  </si>
  <si>
    <t>Colotois pennaria Linnaeus, 1761</t>
  </si>
  <si>
    <t>EB5E5623-F035-4F34-B5FA-100795E21204</t>
  </si>
  <si>
    <t>Mycetophagus atomarius (Fabricius, 1792)</t>
  </si>
  <si>
    <t>EB622400-58D8-4E82-96AE-83CC2C5E6DA0</t>
  </si>
  <si>
    <t>Rhopalomyia artemisiae (Bouché, 1834)</t>
  </si>
  <si>
    <t>EB650990-22A0-4FD5-BDCC-0BD3B37CE52D</t>
  </si>
  <si>
    <t>Limnephilus sericeus (Say, 1824)</t>
  </si>
  <si>
    <t>EB662872-4454-4315-8076-128474D3E8DA</t>
  </si>
  <si>
    <t>Calopteryx splendens xanthostoma (Charpentier, 1825)</t>
  </si>
  <si>
    <t>EB6694B5-3A85-4672-946B-36058C50847B</t>
  </si>
  <si>
    <t>Centromerus succinus (Simon, 1884)</t>
  </si>
  <si>
    <t>EB6B0079-B602-4704-AB31-5F81ACDAA5EA</t>
  </si>
  <si>
    <t>Gypsonoma oppressana Treitschke, 1835</t>
  </si>
  <si>
    <t>EB6B3C92-3680-4C34-8352-6F8B16A5CEEB</t>
  </si>
  <si>
    <t>Bembidion biguttatum (Fabricius, 1779)</t>
  </si>
  <si>
    <t>EB734279-C9AC-4F81-B907-12C8D931078B</t>
  </si>
  <si>
    <t>Bembidion properans Stephens, 1828</t>
  </si>
  <si>
    <t>EB736ACD-D2B4-4DC1-B153-0D90473667FE</t>
  </si>
  <si>
    <t>Erycilla ferruginea (Meigen, 1824)</t>
  </si>
  <si>
    <t>EB764895-B3BE-46F3-A484-60FD8A537E02</t>
  </si>
  <si>
    <t>Dryocoetes villosus (Fabricius, 1792)</t>
  </si>
  <si>
    <t>EB7934F0-1A4D-4E11-9710-74AA33102748</t>
  </si>
  <si>
    <t>Cricotopus trifascia Edwards, 1929</t>
  </si>
  <si>
    <t>EB7989C9-F88C-4D9D-86B0-0FAA66975C6F</t>
  </si>
  <si>
    <t>Philonthus politus (Linnaeus, 1758)</t>
  </si>
  <si>
    <t>EB7997A8-34C6-4612-81B8-B9917BEC0743</t>
  </si>
  <si>
    <t>Haematopota scutellata (Olsufjev, Moucha et Chvála, 1964)</t>
  </si>
  <si>
    <t>EB7A42FF-5C37-482B-9FBC-6ED116CC8E2D</t>
  </si>
  <si>
    <t>Pseudopomyza atrimana (Meigen, 1830)</t>
  </si>
  <si>
    <t>EB7A4500-B4EA-432B-9736-30328026B93B</t>
  </si>
  <si>
    <t>Heterothops dissimilis (Gravenhorst, 1802)</t>
  </si>
  <si>
    <t>EB7AD149-EF6F-445D-89A9-E6A1440CA3FA</t>
  </si>
  <si>
    <t>Phratora vitellinae (Linnaeus, 1758)</t>
  </si>
  <si>
    <t>EB7CBA99-ABF7-408B-825F-06A368D28C59</t>
  </si>
  <si>
    <t>Argas vespertilionis Latreille, 1802</t>
  </si>
  <si>
    <t>EB7CD51D-0E6D-45A9-BBDD-470E4E78C65F</t>
  </si>
  <si>
    <t>Blaesoxipha plumicornis (Zetterstedt, 1859)</t>
  </si>
  <si>
    <t>EB7D2161-6185-46B9-9F2D-20EC59B3C306</t>
  </si>
  <si>
    <t>Ceraclea fulva (Rambur, 1842)</t>
  </si>
  <si>
    <t>EB8133CF-AFB1-4760-A7F2-5E535694D3D2</t>
  </si>
  <si>
    <t>Hedychridium chloropygum Buysson, 1888</t>
  </si>
  <si>
    <t>EB81BF68-5030-4BF6-AD61-B1D22FE821E7</t>
  </si>
  <si>
    <t>Rutilus rubilio (Bonaparte, 1837) (Triotto)</t>
  </si>
  <si>
    <t>EB82ECF6-DAC0-4A71-B74C-B44D43396192</t>
  </si>
  <si>
    <t>Perittia pollinariella Zeller, 1839</t>
  </si>
  <si>
    <t>EB83F34C-EA2B-48AE-97E2-C80B7EA63EB4</t>
  </si>
  <si>
    <t>Amelibaea tultschensis (Brauer et Bergenstamm, 1891)</t>
  </si>
  <si>
    <t>EB8A9E6A-99D4-481A-8A6B-31C714A84B69</t>
  </si>
  <si>
    <t>Aristotelia subericinella (Duponchel, 1843)</t>
  </si>
  <si>
    <t>EB8B03BD-5E32-4AB4-B6FA-E9218284449D</t>
  </si>
  <si>
    <t>Chionodes continuella (Zeller, 1839)</t>
  </si>
  <si>
    <t>EB8E979D-9865-48FA-A19E-854F1F38756B</t>
  </si>
  <si>
    <t>Dolichopus claviger Stannius, 1831</t>
  </si>
  <si>
    <t>EB912457-A05B-4A0F-BCC0-77254A5308A9</t>
  </si>
  <si>
    <t>Limnephilus stigma Curtis, 1834</t>
  </si>
  <si>
    <t>EB9554D1-6F43-417D-B423-7E4F59D00E6C</t>
  </si>
  <si>
    <t>Merodon clavipes (Fabricius, 1781)</t>
  </si>
  <si>
    <t>EBA5D54F-5EB7-474E-B295-360F00CAD790</t>
  </si>
  <si>
    <t>Helophorus nubilus Fabricius, 1777</t>
  </si>
  <si>
    <t>EBAD5426-7F21-49E8-9AF6-3656593A43C5</t>
  </si>
  <si>
    <t>Protapion ruficroides (Dieckmann, 1973)</t>
  </si>
  <si>
    <t>EBB1FE0D-DE5C-4514-A649-2503ADEC4362</t>
  </si>
  <si>
    <t>Platypalpus macula (Zetterstedt, 1842)</t>
  </si>
  <si>
    <t>EBB29D8D-8626-4801-8F3B-6517BDC3581C</t>
  </si>
  <si>
    <t>Lathrobium andorranum Koch, 1937</t>
  </si>
  <si>
    <t>EBB303B1-3EA1-4A87-BCDC-DBD4AE610DA2</t>
  </si>
  <si>
    <t>Campaea honoraria Denis &amp; Schiffermüller, 1775</t>
  </si>
  <si>
    <t>EBB3C932-6A84-4AF2-948B-DFD0475A5499</t>
  </si>
  <si>
    <t>Suillia similis (Meigen, 1838)</t>
  </si>
  <si>
    <t>EBB99415-CCB5-4A53-9C20-B0EB1F2F42D0</t>
  </si>
  <si>
    <t>Harpella forficella (Scopoli, 1763)</t>
  </si>
  <si>
    <t>EBB9F662-6E6F-4F9F-8229-1CE33DAC382B</t>
  </si>
  <si>
    <t>Polylepta meridionalis Bechev, 1990</t>
  </si>
  <si>
    <t>EBBB0714-F60B-4109-877B-03916248EF7B</t>
  </si>
  <si>
    <t>Lixus sanguineus (Rossi, 1790)</t>
  </si>
  <si>
    <t>EBC159A4-2AD4-43D5-AA06-71BCF499F536</t>
  </si>
  <si>
    <t>Baetis melanonyx (Pictet, 1843)</t>
  </si>
  <si>
    <t>EBC24BB0-873D-4625-BE1E-B89D9175BFD4</t>
  </si>
  <si>
    <t>Glossosoma boltoni Curtis, 1834</t>
  </si>
  <si>
    <t>EBC72B0F-B50A-4129-9915-07546CFD93DE</t>
  </si>
  <si>
    <t>Satchelliella canescens (Meigen, 1804)</t>
  </si>
  <si>
    <t>EBCD4082-B5EB-4CFC-A251-C401391FB948</t>
  </si>
  <si>
    <t>Stenus cicindeloides (Schaller, 1783)</t>
  </si>
  <si>
    <t>EBCE0872-B48D-4C29-9D9C-B46452A6224A</t>
  </si>
  <si>
    <t>Eriopsela quadrana Hübner, 1813</t>
  </si>
  <si>
    <t>EBCF4D01-BB2A-4D92-8F2A-933F7B193439</t>
  </si>
  <si>
    <t>Anser fabalis (Saatgans)</t>
  </si>
  <si>
    <t>EBD49F66-6C95-4B79-9C0D-CCED66B7A04B</t>
  </si>
  <si>
    <t>Hilaira tatrica Kulczynski, 1915</t>
  </si>
  <si>
    <t>EBDA9480-92A2-41C3-A492-5B33552370AA</t>
  </si>
  <si>
    <t>Tephritis fallax (Loew, 1844)</t>
  </si>
  <si>
    <t>Stenodynerus bluethgeni Van der Vecht, 1971</t>
  </si>
  <si>
    <t>Tachysphex pompiliformis (Panzer, 1805)</t>
  </si>
  <si>
    <t>EBE1A956-07AA-4AE9-BB10-1A35A6306350</t>
  </si>
  <si>
    <t>Trachyphloeus spinimanus Germar, 1824</t>
  </si>
  <si>
    <t>EBE6E17F-5A2E-4A8E-9B31-4569928E59AF</t>
  </si>
  <si>
    <t>Ceratapion gibbirostre (Gyllenhal, 1813)</t>
  </si>
  <si>
    <t>EBE76573-9874-4A9C-AAC7-9EA6B7DAE6C9</t>
  </si>
  <si>
    <t>Stercorarius skua (Skua)</t>
  </si>
  <si>
    <t>EBEA71DF-BA7C-47A4-B2D8-49BA7E558C29</t>
  </si>
  <si>
    <t>Trichia biconica (Eder, 1917) (Nidwaldner Haarschnecke)</t>
  </si>
  <si>
    <t>EBF3A452-85C6-4BA9-AC27-E42633BF89A8</t>
  </si>
  <si>
    <t>Atomaria rhenana Kraatz, 1853</t>
  </si>
  <si>
    <t>EBF3AA16-6452-47CE-A4DE-B642350D473A</t>
  </si>
  <si>
    <t>Anisodactylus binotatus (Fabricius, 1787)</t>
  </si>
  <si>
    <t>EBF4DFDB-C5C1-4AE1-B9D6-7FB815AFF22D</t>
  </si>
  <si>
    <t>Limnophora maculosa (Meigen, 1826)</t>
  </si>
  <si>
    <t>EBFB55DD-11A7-4FF1-86F2-52A5E4D86A00</t>
  </si>
  <si>
    <t>Coraebus undatus (Fabricius, 1787) (Wellenbindiger Eichen-Prachtkäfer)</t>
  </si>
  <si>
    <t>EBFC922B-F404-42B3-ACDC-EBCADE7A8C10</t>
  </si>
  <si>
    <t>Cheilosia barbata Loew, 1857</t>
  </si>
  <si>
    <t>EC00C96D-FE9F-460F-BCE3-42542C734B96</t>
  </si>
  <si>
    <t>Chromatomyia hoppiella Spencer, 1990</t>
  </si>
  <si>
    <t>EC079BA3-F1B5-411C-8171-D164BCD622CB</t>
  </si>
  <si>
    <t>Leptophloeus clematidis (Erichson, 1846)</t>
  </si>
  <si>
    <t>EC079C71-5173-4413-8F87-8B1A9D3E06A1</t>
  </si>
  <si>
    <t>Macrochilo cribrumalis Hübner, 1793</t>
  </si>
  <si>
    <t>EC0A3E86-1637-4914-A0C5-FAD1639A0BD7</t>
  </si>
  <si>
    <t>Ceutorhynchus perrisi C. Brisout 1869</t>
  </si>
  <si>
    <t>EC201D86-D752-47C4-BB25-DB69266FAE38</t>
  </si>
  <si>
    <t>Rhingia campestris Meigen, 1822</t>
  </si>
  <si>
    <t>EC23EB37-A29A-45D4-9B15-436917368BCD</t>
  </si>
  <si>
    <t>Chaetocnema obesa (Boieldieu, 1859)</t>
  </si>
  <si>
    <t>EC27AF3C-4BEE-42F0-8C95-FC79DBBB1B40</t>
  </si>
  <si>
    <t>Neophyllomyza leanderi Hendel, 1924</t>
  </si>
  <si>
    <t>EC2B2D51-B682-486E-9B84-AE13DF99B9ED</t>
  </si>
  <si>
    <t>Microtendipes pedellus (De Geer, 1776)</t>
  </si>
  <si>
    <t>EC2BE19E-C5B6-4884-9790-6741B315D9CD</t>
  </si>
  <si>
    <t>Neolimnomyia filata (Walker, 1856)</t>
  </si>
  <si>
    <t>EC328181-B944-4F7E-B314-858492D5CB3A</t>
  </si>
  <si>
    <t>Notodonta dromedarius Linnaeus, 1767 (Dromedar-Zahnspinner, Erlenbirkenauen-Zahnspinner)</t>
  </si>
  <si>
    <t>EC32A171-A571-4C01-AA9F-E25773238FB1</t>
  </si>
  <si>
    <t>Platypalpus pallidiventris (Meigen, 1822)</t>
  </si>
  <si>
    <t>EC34B705-D6F7-411F-A707-596FA0902ABF</t>
  </si>
  <si>
    <t>Ctenosciara hyalipennis (Meigen, 1804)</t>
  </si>
  <si>
    <t>Eumenes papillarius (Christ, 1791)</t>
  </si>
  <si>
    <t>EC38F9B2-0130-4E64-AC63-6ECA954B2E08</t>
  </si>
  <si>
    <t>Dryobotodes tenebrosa Esper, 1789</t>
  </si>
  <si>
    <t>EC443F84-09ED-4D6F-BF61-6133676A17BD</t>
  </si>
  <si>
    <t>Dorytomus affinis (Paykull, 1800)</t>
  </si>
  <si>
    <t>EC4CFB17-E330-4C8D-B36B-FCF7167514F9</t>
  </si>
  <si>
    <t>Scrobipalpa artemisiella (Treitschke, 1833)</t>
  </si>
  <si>
    <t>EC4EBFE4-B311-476E-994D-FAF8FEBB0FA4</t>
  </si>
  <si>
    <t>Cyrtoclytus capra (Germar, 1824)</t>
  </si>
  <si>
    <t>EC5874B4-2E95-458C-93AD-04269C1CCD13</t>
  </si>
  <si>
    <t>Walckenaeria stylifrons (O.P. Cambridge, 1875)</t>
  </si>
  <si>
    <t>EC587550-7748-4FA5-A3F2-33E348246FA7</t>
  </si>
  <si>
    <t>Dyschirius politus (Dejean, 1825)</t>
  </si>
  <si>
    <t>EC58D229-A689-4020-94B5-5FD0C42442D8</t>
  </si>
  <si>
    <t>Priocnemis diversa Junco</t>
  </si>
  <si>
    <t>EC5B276D-6968-4921-A4C0-436D762F2511</t>
  </si>
  <si>
    <t>Octotemnus mandibularis (Gyllenhal, 1813)</t>
  </si>
  <si>
    <t>EC601408-99B2-4B60-8576-BA9DD1078600</t>
  </si>
  <si>
    <t>Pissodes piniphilus (Herbst, 1795)</t>
  </si>
  <si>
    <t>Trichia hispida (Linnaeus, 1758) (Rauhe Haarschnecke)</t>
  </si>
  <si>
    <t>EC636D95-CAA1-4407-98F6-D280BECDE043</t>
  </si>
  <si>
    <t>Longitarsus pulmonariae Weise,1893</t>
  </si>
  <si>
    <t>EC651235-9404-4C9F-8CE1-4727D2677B52</t>
  </si>
  <si>
    <t>Orthocis coluber Abeille de Perrin, 1874</t>
  </si>
  <si>
    <t>EC6A01D1-8148-4322-B051-C86D6DFBEFB1</t>
  </si>
  <si>
    <t>Loxocera nigrifrons Macquart, 1835</t>
  </si>
  <si>
    <t>EC6C82BA-6C3B-40C4-AA5F-190E772F998D</t>
  </si>
  <si>
    <t>Calophasia platyptera Esper, 1788</t>
  </si>
  <si>
    <t>EC77C80B-7EFE-44F1-A2B5-3D405CFA72D8</t>
  </si>
  <si>
    <t>Anthicus laeviceps Baudi, 1877</t>
  </si>
  <si>
    <t>EC7A3413-F91B-46C6-B23E-CFBC397DC3CC</t>
  </si>
  <si>
    <t>Rhynchaenus quercus (Linnaeus, 1758)</t>
  </si>
  <si>
    <t>EC7AAACC-975C-48BA-A466-6137E4AB6E8E</t>
  </si>
  <si>
    <t>Ocypus olens (O. Müller, 1764)</t>
  </si>
  <si>
    <t>EC7AF09F-D7C1-4492-ABC8-F60D2B9C3F53</t>
  </si>
  <si>
    <t>Hylis olexai Palm, 1955</t>
  </si>
  <si>
    <t>EC7E275D-BECD-4A91-9813-DC13A0EA8ECB</t>
  </si>
  <si>
    <t>Boloria aquilonaris Stichel 1908 (Hochmoorperlmutterfalter)</t>
  </si>
  <si>
    <t>EC7F5CBC-B01B-412F-B405-91056EBA0D79</t>
  </si>
  <si>
    <t>Phytosciara prosciaroides (Tuomikoski, 1960)</t>
  </si>
  <si>
    <t>EC807DEF-C628-4D7F-85BD-E38570FD0D6D</t>
  </si>
  <si>
    <t>Ilisia maculata (Meigen, 1804)</t>
  </si>
  <si>
    <t>EC859A32-517B-47B3-AAF6-EBA627D7755D</t>
  </si>
  <si>
    <t>Bembidion doris (Panzer, 1796)</t>
  </si>
  <si>
    <t>EC8896F1-58C9-4FFC-A600-211E2EC413D2</t>
  </si>
  <si>
    <t>Discetra microdon Guenée, 1852</t>
  </si>
  <si>
    <t>EC8AD571-04F0-409B-A67E-E69D8D4A4040</t>
  </si>
  <si>
    <t>Axinotarsus marginalis (Laporte de Castelnau, 1840)</t>
  </si>
  <si>
    <t>EC8B3A24-949B-42B8-A11D-967915BF60CC</t>
  </si>
  <si>
    <t>Dolichopus lepidus Staeger, 1842</t>
  </si>
  <si>
    <t>EC8E1C7E-06AC-464E-B0BD-F178832F4BC6</t>
  </si>
  <si>
    <t>Platypalpus notatus (Meigen, 1822)</t>
  </si>
  <si>
    <t>EC8E4F82-ABB8-4BCF-8950-F4FE55887FFF</t>
  </si>
  <si>
    <t>Contarinia fagi Rübsaamen, 1921</t>
  </si>
  <si>
    <t>EC915962-F3E0-4EB8-B7D5-0E043928C71E</t>
  </si>
  <si>
    <t>Coleophora gryphipennella (Hübner, 1796)</t>
  </si>
  <si>
    <t>EC922412-D860-4FF5-9CB0-731F5299B8E1</t>
  </si>
  <si>
    <t>Achyrolimonia neonebulosa (Alexander, 1924)</t>
  </si>
  <si>
    <t>EC924E70-3B99-4FA1-AB61-68FD44832BB1</t>
  </si>
  <si>
    <t>Ylodes bicolor (Curtis, 1834)</t>
  </si>
  <si>
    <t>EC9365C3-8CDF-4A36-B4E5-4C235C78650E</t>
  </si>
  <si>
    <t>Phyllodromia melanocephala (Fabricius, 1794)</t>
  </si>
  <si>
    <t>ECA6D2C0-89EB-4B39-A565-1A62A3E72AFC</t>
  </si>
  <si>
    <t>Nalassus convexus (Küster, 1850)</t>
  </si>
  <si>
    <t>ECA88D50-CD02-4C1B-9AC5-EEA6F68C9B16</t>
  </si>
  <si>
    <t>Triplax lacordairei Crotch, 1870</t>
  </si>
  <si>
    <t>ECACEA63-C4D2-4E86-98E1-27CB9532C80F</t>
  </si>
  <si>
    <t>Psychoda phalaenoides (Linnaeus, 1758)</t>
  </si>
  <si>
    <t>ECB15503-159E-43CE-82D1-8CA1714409F0</t>
  </si>
  <si>
    <t>Chironomus storai Goetghebuer, 1937</t>
  </si>
  <si>
    <t>ECB5CC2E-11C0-431F-ACED-A8722E9B9936</t>
  </si>
  <si>
    <t>Brachygluta klimschi Holdhaus, 1902</t>
  </si>
  <si>
    <t>ECB6A9C5-5F7F-4602-B64A-7400E2554384</t>
  </si>
  <si>
    <t>Hydropsyche incognita Pitsch, 1993</t>
  </si>
  <si>
    <t>ECC1ED5B-ABD5-487A-A67B-B35BDC233E81</t>
  </si>
  <si>
    <t>Aethes francillana Fabricius, 1794</t>
  </si>
  <si>
    <t>ECC55156-75D4-4162-B2D7-C8488320CBC3</t>
  </si>
  <si>
    <t>Semljicola faustus (O.P. Cambridge, 1900)</t>
  </si>
  <si>
    <t>ECC6B9E3-5244-482F-83A0-96F07DCD06DB</t>
  </si>
  <si>
    <t>Eriogaster lanestris Linnaeus, 1758 (Gewöhnlicher-Wollafter)</t>
  </si>
  <si>
    <t>ECCE637A-FDF6-4661-AF79-6AE78337DC88</t>
  </si>
  <si>
    <t>Malacosoma franconicum Esper, 1784 (Frankfurter Ringelspinner, Queckenspinner)</t>
  </si>
  <si>
    <t>ECD4EB59-F932-4211-AA97-699E00EFAED1</t>
  </si>
  <si>
    <t>Sympetrum sanguineum (Müller, 1764) (Blutrote Heidelibelle)</t>
  </si>
  <si>
    <t>ECDACDCC-7351-4D18-BDD8-2E88EF161D60</t>
  </si>
  <si>
    <t>Atomaria diluta Erichson, 1846</t>
  </si>
  <si>
    <t>ECDB164D-7040-437B-8489-41B54388A350</t>
  </si>
  <si>
    <t>Phaonia erronea (Schnabl, 1887)</t>
  </si>
  <si>
    <t>ECDD1324-45AC-4630-88CB-CB9B32BDAFFB</t>
  </si>
  <si>
    <t>Mycetophila confusa Dziedzicki, 1884</t>
  </si>
  <si>
    <t>ECDD6D84-C48A-4F82-A752-80F3B00DC249</t>
  </si>
  <si>
    <t>Campsicnemus simplicissimus Strobl, 1906</t>
  </si>
  <si>
    <t>ECDECF09-7244-4A1A-8009-8346DBC0B6DE</t>
  </si>
  <si>
    <t>Bembidion scapulare oblongum Dejean, 1831</t>
  </si>
  <si>
    <t>ECDFEE6D-7C07-4C12-8389-687C9F144517</t>
  </si>
  <si>
    <t>Ormosia pseudosimilis (Lundström, 1912)</t>
  </si>
  <si>
    <t>ECE0D934-D17C-40FA-81E6-C7B44CF4D030</t>
  </si>
  <si>
    <t>Cordyla nitens Winnertz, 1863</t>
  </si>
  <si>
    <t>ECE415ED-FCEB-4143-8D06-8561BE791FBE</t>
  </si>
  <si>
    <t>Noctua interjecta Hübner, [1803]</t>
  </si>
  <si>
    <t>ECEAC0F2-12E8-45FD-929B-46F0025160E7</t>
  </si>
  <si>
    <t>Cryptocephalus coryli (Linnaeus, 1758)</t>
  </si>
  <si>
    <t>ECF00F57-3BBE-4C8C-980C-E38AF2F78D90</t>
  </si>
  <si>
    <t>Mirificarma cytisella (Treitschke, 1833)</t>
  </si>
  <si>
    <t>ECF31ED7-E04F-4E92-BF9B-3C1C2AD0C826</t>
  </si>
  <si>
    <t>Agrilus populneus Schaefer, 1946 (Blauer Pappel-Prachtkäfer)</t>
  </si>
  <si>
    <t>ECF5BA7D-3713-4E11-ADAD-10751FEA7026</t>
  </si>
  <si>
    <t>Colon armipes Kraatz, 1854</t>
  </si>
  <si>
    <t>ECF73AA3-AD4F-441F-BBDB-567DB008FD98</t>
  </si>
  <si>
    <t>Lochmaea suturalis (Thomson, 1866)</t>
  </si>
  <si>
    <t>ECF8AB39-0862-4F15-B5DB-2FA3D70E1EBC</t>
  </si>
  <si>
    <t>Aphodius montanus Erichson, 1848</t>
  </si>
  <si>
    <t>ECF93C3A-46DB-419A-B352-A88F890A3F25</t>
  </si>
  <si>
    <t>Exocentrus stierlini Ganglbauer, 1883</t>
  </si>
  <si>
    <t>ECFC344B-7740-4A8C-B479-9959CF57193B</t>
  </si>
  <si>
    <t>Baccha elongata (Fabricius, 1775)</t>
  </si>
  <si>
    <t>ED006C2A-647B-46B0-9EFE-FE8E7A5CFF5F</t>
  </si>
  <si>
    <t>Anthophila fabriciana (Linnaeus, 1767)</t>
  </si>
  <si>
    <t>ED04FF84-376C-411B-BD1B-F9951EF1BB4D</t>
  </si>
  <si>
    <t>Anaspis rufilabris (Gyllenhal, 1827)</t>
  </si>
  <si>
    <t>ED074638-34A2-4233-9FC6-336DAE3EF2C9</t>
  </si>
  <si>
    <t>Myrmechixenus vaporariorum (Guérin-Ménéville, 1843)</t>
  </si>
  <si>
    <t>ED0AEF1E-6968-4D5D-B100-44048525F71E</t>
  </si>
  <si>
    <t>Malthodes penninus Baudi, 1871</t>
  </si>
  <si>
    <t>ED11DF9C-B2B1-4A56-B6F6-BC9F5A14B63F</t>
  </si>
  <si>
    <t>Oxychilus navarricus helveticus (Blum, 1881) (Schweizer Glanzschnecke)</t>
  </si>
  <si>
    <t>ED13956E-08F5-4B93-9E83-2BFC0A2AD46F</t>
  </si>
  <si>
    <t>Telechrysis tripuncta (Haworth, 1828)</t>
  </si>
  <si>
    <t>ED14EDC0-938A-464E-869E-B48E60684259</t>
  </si>
  <si>
    <t>Atheta fallaciosa (Sharp, 1869)</t>
  </si>
  <si>
    <t>ED1EDC24-224A-47D6-BD5D-C0B5301114BD</t>
  </si>
  <si>
    <t>Mordella huetheri Ermisch, 1956</t>
  </si>
  <si>
    <t>ED1F6FA2-5075-43F4-9F43-CD1091F8C466</t>
  </si>
  <si>
    <t>Trichaphaenops sollaudi sermeti Jeannel, 1948</t>
  </si>
  <si>
    <t>ED202620-B32E-42AD-9410-8F09D6BC9DC8</t>
  </si>
  <si>
    <t>Wesmaelius nervosus (Fabricius, 1793)</t>
  </si>
  <si>
    <t>ED24E69B-68C7-49CA-B091-F384FAD88A35</t>
  </si>
  <si>
    <t>Lithophane merckii Rambur, 1832</t>
  </si>
  <si>
    <t>ED27F37E-907B-4515-BEAB-4A770C4980A8</t>
  </si>
  <si>
    <t>Amara praetermissa (C.R. Sahlberg, 1827)</t>
  </si>
  <si>
    <t>ED29D27B-1276-45EF-AEFA-3B17B690B99D</t>
  </si>
  <si>
    <t>Fannia difficilis (Stein, 1895)</t>
  </si>
  <si>
    <t>ED2BD625-8ED1-44F8-B316-68AA12EB05A7</t>
  </si>
  <si>
    <t>Ectropis bistortata Goeze, 1781</t>
  </si>
  <si>
    <t>ED305521-1428-420A-A081-60E4CD52BD22</t>
  </si>
  <si>
    <t>Scythris scopolella (Linnaeus, 1767)</t>
  </si>
  <si>
    <t>ED3087E7-9A72-4306-9447-B98ABE8DA9A1</t>
  </si>
  <si>
    <t>Phaonia czernyi Hennig, 1963</t>
  </si>
  <si>
    <t>Eumenes sareptanus André, 1884</t>
  </si>
  <si>
    <t>ED337376-50DB-4665-A3B1-3048575A133D</t>
  </si>
  <si>
    <t>Bradysia placida (Winnertz, 1867)</t>
  </si>
  <si>
    <t>ED3A4EA6-0448-4207-A5C1-CA4C1E8BCAA2</t>
  </si>
  <si>
    <t>Idiocera jucunda (Loew, 1873)</t>
  </si>
  <si>
    <t>ED3AAB69-F70D-4CE4-9B20-C0EE5AE78D6D</t>
  </si>
  <si>
    <t>Megaselia discreta (Wood, 1909)</t>
  </si>
  <si>
    <t>ED3C6F81-46D1-463B-B134-F89BB21BA4F6</t>
  </si>
  <si>
    <t>Myopa polystigma Rondani, 1857</t>
  </si>
  <si>
    <t>ED3EECDA-C967-4D5B-8A34-85565D2AF47A</t>
  </si>
  <si>
    <t>Wagneria costata (Fallén, 1815)</t>
  </si>
  <si>
    <t>Arion intermedius Normand, 1852 (Igel-Wegschnecke)</t>
  </si>
  <si>
    <t>ED45AE18-6DBB-4AA6-B662-51D849571910</t>
  </si>
  <si>
    <t>Litophasia hyalipennis (Fallén, 1815)</t>
  </si>
  <si>
    <t>ED4B1FEC-1D7D-4D40-86B4-28727F5CA5C5</t>
  </si>
  <si>
    <t>Merrifieldia tridactyla (Linnaeus, 1758)</t>
  </si>
  <si>
    <t>ED4BC919-C65C-420B-B097-C0A69826989F</t>
  </si>
  <si>
    <t>Cheilotoma musciformis (Goeze, 1777)</t>
  </si>
  <si>
    <t>ED4E9B5D-4351-472F-AA3B-D1ECAEF84B7F</t>
  </si>
  <si>
    <t>Mamestra blenna Hübner, [1824]</t>
  </si>
  <si>
    <t>ED5034D0-BA72-4A8B-9D2C-306E34CA8EF4</t>
  </si>
  <si>
    <t>Gonomyia reducta Bangerter, 1947</t>
  </si>
  <si>
    <t>ED531686-8E98-42F1-A7E6-1C394E3E1807</t>
  </si>
  <si>
    <t>Craniophora ligustri Denis &amp; Schiffermüller, 1775 (Ligustereule)</t>
  </si>
  <si>
    <t>ED557A2C-3255-4419-83F3-CF9AA148065D</t>
  </si>
  <si>
    <t>Eupithecia pusillata Denis &amp; Schiffermüller, 1775</t>
  </si>
  <si>
    <t>ED5D0623-207C-4485-B0AA-D8385C029AF0</t>
  </si>
  <si>
    <t>Empis (s. str.) gymnopoda Bezzi, 1908</t>
  </si>
  <si>
    <t>ED5D15E9-836C-4ABA-8731-F5C5BDAEF8A7</t>
  </si>
  <si>
    <t>Tibellus maritimus (Menge, 1875)</t>
  </si>
  <si>
    <t>ED5D6AD8-6879-407A-989E-A75D257A1055</t>
  </si>
  <si>
    <t>Neomys sp.</t>
  </si>
  <si>
    <t>ED622B3F-E32A-4672-9F9B-57DFBECD6D87</t>
  </si>
  <si>
    <t>Elophila nymphaeata Linnaeus, 1758</t>
  </si>
  <si>
    <t>ED63198A-AF75-453E-93EC-10ADD5F8D28B</t>
  </si>
  <si>
    <t>Ilybius erichsoni Gemminger et Harold, 1868</t>
  </si>
  <si>
    <t>ED65FF45-116E-4BF8-BCD8-5C46FD63AC35</t>
  </si>
  <si>
    <t>Mycetophila xanthopyga Winnertz, 1863</t>
  </si>
  <si>
    <t>ED7415B5-3290-4C8D-8F18-5AA976465539</t>
  </si>
  <si>
    <t>Elfia bohemica (Kramer, 1907)</t>
  </si>
  <si>
    <t>ED7A7A5E-2A6E-429F-9B86-79AC8F844C8B</t>
  </si>
  <si>
    <t>Maladera holosericea (Scopoli, 1772)</t>
  </si>
  <si>
    <t>ED7D5B67-4C3B-4696-98B4-9B6B2A8A5BA3</t>
  </si>
  <si>
    <t>Ebaeus battonii Pardo, 1962</t>
  </si>
  <si>
    <t>ED81A534-1519-4378-9A4C-46F0F99D6054</t>
  </si>
  <si>
    <t>Eupeodes nitens (Zetterstedt, 1843)</t>
  </si>
  <si>
    <t>ED828CA0-0784-4A5B-A326-6A47CA0776DE</t>
  </si>
  <si>
    <t>Plectrocnemia conspersa (Curtis, 1834)</t>
  </si>
  <si>
    <t>ED84096F-834D-4021-AAB0-BC91A3117952</t>
  </si>
  <si>
    <t>Anoplius caviventris Aurivillius</t>
  </si>
  <si>
    <t>ED861F96-E3B4-483C-A5F6-C834FD9EE575</t>
  </si>
  <si>
    <t>Meoneura lamellata Collin, 1930</t>
  </si>
  <si>
    <t>ED874E1C-5D3D-4BF1-84BC-B85E390AE9E0</t>
  </si>
  <si>
    <t>Gyrophaena polita (Gravenhorst, 1802)</t>
  </si>
  <si>
    <t>ED894CA3-2378-41A3-AEE2-CF6F16DC9643</t>
  </si>
  <si>
    <t>Platycerus caprea (Geer, 1774) (Grosser Rehschröter)</t>
  </si>
  <si>
    <t>ED897DAB-3A77-4C01-A2D5-6F6AB955436D</t>
  </si>
  <si>
    <t>Notoxus brachycerus (Faldermann, 1837)</t>
  </si>
  <si>
    <t>ED8A7836-4C0E-46B4-859A-38DE6E20B413</t>
  </si>
  <si>
    <t>Danacea marginata (Küster, 1851)</t>
  </si>
  <si>
    <t>ED90309E-324F-469D-BAC6-B9A535805CFA</t>
  </si>
  <si>
    <t>Phytomyza continua Hendel, 1920</t>
  </si>
  <si>
    <t>ED94B461-EDAF-43EC-8E78-7F5FE3255B86</t>
  </si>
  <si>
    <t>Trichopterna cito (O.P. Cambridge, 1872)</t>
  </si>
  <si>
    <t>ED97CE95-F0BC-4F76-88E4-50D6227201A7</t>
  </si>
  <si>
    <t>Priocnemis rufocincta Costa</t>
  </si>
  <si>
    <t>ED9BA708-5061-4F74-9544-BC289AEA36E2</t>
  </si>
  <si>
    <t>Trichocera rufulenta Edwards, 1938</t>
  </si>
  <si>
    <t>ED9CFA7E-439D-4388-8971-246775AE74F5</t>
  </si>
  <si>
    <t>Polymixis rufocincta Geyer, [1832]</t>
  </si>
  <si>
    <t>ED9D3ECF-0804-4DB1-9B78-7AEB6A7606E7</t>
  </si>
  <si>
    <t>Orthochordeumella sp. (Rothenbüler, 1899)</t>
  </si>
  <si>
    <t>EDA02540-2FA8-4381-98DC-059EB3E69087</t>
  </si>
  <si>
    <t>Agabus nitidus (Fabricius, 1801)</t>
  </si>
  <si>
    <t>EDA4141D-B8C1-4239-8342-DA2AC3862A9A</t>
  </si>
  <si>
    <t>Rutilus pigus (Lac, 1804) (Pigo)</t>
  </si>
  <si>
    <t>EDA773DB-D1EA-4E96-A57B-1394D5D5A316</t>
  </si>
  <si>
    <t>Megaselia spinicincta (Wood, 1910)</t>
  </si>
  <si>
    <t>EDB110BB-1130-4708-8606-B3FF2AFEE898</t>
  </si>
  <si>
    <t>Tanytarsus pallidicornis (Walker, 1856)</t>
  </si>
  <si>
    <t>EDB31BDC-FEC4-4AB7-B443-8B8DBA5B15AF</t>
  </si>
  <si>
    <t>Sphenoptera gemellata Mannerheim, 1873</t>
  </si>
  <si>
    <t>EDB6D30B-7449-4D39-85AF-DCE251F6D93C</t>
  </si>
  <si>
    <t>Staurophora celsia Linnaeus, 1758</t>
  </si>
  <si>
    <t>EDB79408-F10A-4E6E-B937-ECCF3849DA6B</t>
  </si>
  <si>
    <t>Paraclusia tigrina (Fallén, 1820)</t>
  </si>
  <si>
    <t>EDBB6E90-880F-4064-A081-587294832019</t>
  </si>
  <si>
    <t>Stenus picipes Stephens, 1833</t>
  </si>
  <si>
    <t>EDBBDB13-5566-4B90-B386-2192941CE767</t>
  </si>
  <si>
    <t>Vincenzellus ruficollis (Panzer, 1794)</t>
  </si>
  <si>
    <t>EDBBE7B5-BB76-42CC-A25F-731FCE4DE304</t>
  </si>
  <si>
    <t>Anatella turi Dziedzicki, 1923</t>
  </si>
  <si>
    <t>EDC27362-BF74-42BD-AFDA-30365E6F901E</t>
  </si>
  <si>
    <t>Leptusa baldensis baldensis Ganglbauer, 1895</t>
  </si>
  <si>
    <t>EDC53309-3BC8-4F5F-A49B-E585BAB91D83</t>
  </si>
  <si>
    <t>Clanoptilus barnevillei (Puton, 1865)</t>
  </si>
  <si>
    <t>EDC6B187-2574-4B3A-973A-AFABDBC5DB33</t>
  </si>
  <si>
    <t>Hydraecia petasitis Doubleday, 1847</t>
  </si>
  <si>
    <t>EDCA0676-B8CF-4055-B3A9-1B060D41898B</t>
  </si>
  <si>
    <t>Apoderus coryli (Linnaeus, 1758)</t>
  </si>
  <si>
    <t>EDCE19E4-9400-40C0-8DC1-5B7295D95C2B</t>
  </si>
  <si>
    <t>Carabus arcensis s.l. Herbst, 1784</t>
  </si>
  <si>
    <t>EDCE43BD-88A1-4CA1-B741-F34855E6765C</t>
  </si>
  <si>
    <t>Natrix maura (Linnaeus, 1758) (Vipernatter)</t>
  </si>
  <si>
    <t>EDCE9FE9-C62E-4268-9835-6A9D2796C9CD</t>
  </si>
  <si>
    <t>Hylaeus euryscapus spilotus Förster, 1971</t>
  </si>
  <si>
    <t>EDD3C9AB-502B-4580-AC1D-BB7858C0D81F</t>
  </si>
  <si>
    <t>Microlestes minutulus (Goeze, 1777)</t>
  </si>
  <si>
    <t>EDD570C5-6B1E-4952-9ECE-43B57025BBB3</t>
  </si>
  <si>
    <t>Cantharis nigricans (Müller, 1776)</t>
  </si>
  <si>
    <t>EDD8147F-C916-474B-BD70-F61D16618398</t>
  </si>
  <si>
    <t>Helina quadrum (Fabricius, 1805)</t>
  </si>
  <si>
    <t>EDD8FF3F-CFAB-43BA-9052-50C11A1D3135</t>
  </si>
  <si>
    <t>Cephalops obtusinervis (Zetterstedt, 1844)</t>
  </si>
  <si>
    <t>EDDB1B6A-879F-4A84-91DA-54D35735F266</t>
  </si>
  <si>
    <t>Tachinus proximus Kraatz, 1855</t>
  </si>
  <si>
    <t>EDDDB02B-AB11-48C3-B883-9F8E6B40AF68</t>
  </si>
  <si>
    <t>Stenus flavipes Stephens, 1833</t>
  </si>
  <si>
    <t>EDDE2C74-5E36-469D-BD19-91F972058272</t>
  </si>
  <si>
    <t>Bolitophila rectangulata Lundström, 1913</t>
  </si>
  <si>
    <t>EDDEBDD5-2672-484D-9043-B38B7AA39B71</t>
  </si>
  <si>
    <t>Xerocnephasia rigana Sodoffsky, 1829</t>
  </si>
  <si>
    <t>EDE4E133-ADD9-410A-86D0-3F340F1DC4F3</t>
  </si>
  <si>
    <t>Amara sabulosa (Audinet-Serville, 1821)</t>
  </si>
  <si>
    <t>Lasius jensi</t>
  </si>
  <si>
    <t>EDECA0E7-4C5B-4941-B544-A057A1A01E47</t>
  </si>
  <si>
    <t>Systoechus ctenopterus (Mikan, 1796)</t>
  </si>
  <si>
    <t>EDF097B6-DDB6-4730-98C6-0AD5CC467899</t>
  </si>
  <si>
    <t>Bembidion elongatum tarsicum Peyron, 1858</t>
  </si>
  <si>
    <t>Orcula dolium dolium Draparnaud, 1801 (Grosse Tönnchenschnecke)</t>
  </si>
  <si>
    <t>EDF232EF-2158-4710-8D00-A6D5E8313030</t>
  </si>
  <si>
    <t>Platypalpus agilis (Meigen, 1822)</t>
  </si>
  <si>
    <t>EE03180C-6E49-46AC-A697-D818D65392FD</t>
  </si>
  <si>
    <t>Megaselia variana Schmitz, 1926</t>
  </si>
  <si>
    <t>EE03F527-DBD0-47D9-B2A7-98F309E0610F</t>
  </si>
  <si>
    <t>Contarinia hypochoeridis (Rübsaamen, 1891)</t>
  </si>
  <si>
    <t>EE05019D-0A2F-4977-B939-85A9A6A6AF19</t>
  </si>
  <si>
    <t>Phyllodrepa ammanni Bernhauer, 1940</t>
  </si>
  <si>
    <t>EE09D2B9-C962-45D6-A158-93FB15C5A543</t>
  </si>
  <si>
    <t>Urozelotes rusticus (L. Koch, 1872)</t>
  </si>
  <si>
    <t>EE14A96E-66C0-4E59-B50C-5C2576B195B6</t>
  </si>
  <si>
    <t>Atherix ibis (Fabricius, 1798)</t>
  </si>
  <si>
    <t>EE156FA3-AEAE-4BFF-A2B0-337EE090CDBC</t>
  </si>
  <si>
    <t>Platypalpus kovalevi Chvála, 1988</t>
  </si>
  <si>
    <t>EE1A55C7-10C4-4719-BB18-EA76333C0A01</t>
  </si>
  <si>
    <t>Culiseta glaphyroptera? (Schiner, 1864)</t>
  </si>
  <si>
    <t>EE1BF898-A2B5-4136-AD95-2365B65C4F7B</t>
  </si>
  <si>
    <t>Proteinus atomarius Erichson, 1840</t>
  </si>
  <si>
    <t>EE1E8C5A-01B5-48A1-8580-D0409F60674C</t>
  </si>
  <si>
    <t>Tachyporus hypnorum (Fabricius, 1775)</t>
  </si>
  <si>
    <t>EE226157-F515-4294-AA65-847E3EE0F442</t>
  </si>
  <si>
    <t>Thinobius silvaticus Bernhauer, 1899</t>
  </si>
  <si>
    <t>Ectemnius continuus (Fabricius, 1804)</t>
  </si>
  <si>
    <t>EE23DA99-B175-482F-BDD8-72F7E3C25243</t>
  </si>
  <si>
    <t>Laccobius striatulus (Fabricius, 1801)</t>
  </si>
  <si>
    <t>EE26CF2A-5084-4CFF-B5CC-BC075E72DBDD</t>
  </si>
  <si>
    <t>Aphodius merdarius (Fabricius, 1775)</t>
  </si>
  <si>
    <t>EE300391-5B6D-4BB1-BB39-364BAD9AE79C</t>
  </si>
  <si>
    <t>Dysmachus basalis (Loew, 1848)</t>
  </si>
  <si>
    <t>EE33FD7C-4060-46C3-9E90-86B056CD5E7D</t>
  </si>
  <si>
    <t>Carabus latreilleanus Csiki, 1927</t>
  </si>
  <si>
    <t>EE347751-1B21-4610-8103-ED51C2532859</t>
  </si>
  <si>
    <t>Nyctalus sp. (Nyctalus sp.)</t>
  </si>
  <si>
    <t>EE3623C7-0DE9-4B0D-B8E6-C7BBF3736725</t>
  </si>
  <si>
    <t>Phryxe magnicornis (Zetterstedt, 1838)</t>
  </si>
  <si>
    <t>EE398EFB-2439-41BF-9775-CBFFAB0EA3AA</t>
  </si>
  <si>
    <t>Pachycnemia hippocastanaria Hübner, [1799]</t>
  </si>
  <si>
    <t>EE3DC9C1-F92F-4185-9CDF-B1EC97D8FC1E</t>
  </si>
  <si>
    <t>Hylastinus obscurus (Marsham, 1802)</t>
  </si>
  <si>
    <t>Lasioglossum quadrinotatulum (Schenck, 1861)</t>
  </si>
  <si>
    <t>EE42D281-169D-48C0-9F9C-CBF8E2AD7134</t>
  </si>
  <si>
    <t>Episternus angulicollis Thomson, 1863</t>
  </si>
  <si>
    <t>EE43F583-AC21-48B3-B359-6BB6DA174176</t>
  </si>
  <si>
    <t>Rhymogona montivaga-cervina</t>
  </si>
  <si>
    <t>EE461408-1B4B-456A-B887-CF04ED13D2D0</t>
  </si>
  <si>
    <t>Spilomyia saltuum (Fabricius, 1794)</t>
  </si>
  <si>
    <t>EE49D65A-3D95-4F61-B0B8-EC26668C150D</t>
  </si>
  <si>
    <t>Hypoxystis pluviaria Fabricius, 1787</t>
  </si>
  <si>
    <t>EE4CE9BA-6D6A-4638-A692-35CE63117587</t>
  </si>
  <si>
    <t>Chaetopteryx gessneri McLachlan, 1876</t>
  </si>
  <si>
    <t>EE4D355C-EAE0-4932-8B51-841C464D74C7</t>
  </si>
  <si>
    <t>Dolichopus pennatus Meigen, 1824</t>
  </si>
  <si>
    <t>EE566B24-65FB-4106-9184-FCF711F2BA2B</t>
  </si>
  <si>
    <t>Caloptilia betulicola (M. Hering, 1928)</t>
  </si>
  <si>
    <t>EE56E625-45B4-4457-A26E-39AC7AFAE834</t>
  </si>
  <si>
    <t>Stenus oscillator Rye, 1870</t>
  </si>
  <si>
    <t>EE591168-39D6-4528-8A39-A4837FA14443</t>
  </si>
  <si>
    <t>Cryptopleurum subtile Sharp, 1884</t>
  </si>
  <si>
    <t>EE5ACA8F-9B1B-4C24-B19D-126BB6B0DD09</t>
  </si>
  <si>
    <t>Dorytomus hirtipennis (Bedel, 1884)</t>
  </si>
  <si>
    <t>EE5EC1DF-A008-4999-BD24-7980D8B64DF9</t>
  </si>
  <si>
    <t>Zenillia libatrix (Panzer, 1798)</t>
  </si>
  <si>
    <t>EE5F0A56-2AFA-4084-845E-74587C23FA95</t>
  </si>
  <si>
    <t>Proasellus walteri (Chappuis, 1948)</t>
  </si>
  <si>
    <t>EE60C992-B65D-4124-896C-AE5423305DFA</t>
  </si>
  <si>
    <t>Argyresthia thuiella (Packard, 1871)</t>
  </si>
  <si>
    <t>EE61A3CC-7426-4E1B-9F7D-5ABEB868DD67</t>
  </si>
  <si>
    <t>Arachnospila wesmaeli (Thomson)</t>
  </si>
  <si>
    <t>EE62C36A-F463-40D7-90F3-E04F2DB135D3</t>
  </si>
  <si>
    <t>Pterostichus rhaeticus Heer, 1837</t>
  </si>
  <si>
    <t>EE669360-C196-4311-B660-08F6E51D0FE7</t>
  </si>
  <si>
    <t>Gymnoscelis rufifasciata Haworth, 1809</t>
  </si>
  <si>
    <t>EE698D68-A093-4EBC-A299-C6E2BCFAED7A</t>
  </si>
  <si>
    <t>Potamophylax nigricornis (Pictet, 1834)</t>
  </si>
  <si>
    <t>EE6991D3-B88B-48B1-AADD-382D68DD4C3B</t>
  </si>
  <si>
    <t>Tipula montana Curtis, 1834</t>
  </si>
  <si>
    <t>EE6CE241-C675-486C-A58B-2873958E1622</t>
  </si>
  <si>
    <t>Trichoniscus pusillus pusillus Brandt, 1833</t>
  </si>
  <si>
    <t>EE6D775B-8895-4B94-94BB-5903238399DB</t>
  </si>
  <si>
    <t>Coryphium dilutipes Ganglbauer, 1904</t>
  </si>
  <si>
    <t>EE71D212-39A9-4928-91BD-4986DECF8341</t>
  </si>
  <si>
    <t>Depressaria hofmanni Stainton, 1861</t>
  </si>
  <si>
    <t>EE7D73DA-3D84-4BC9-9B74-F7D1C1B5F25A</t>
  </si>
  <si>
    <t>Hydrotaea albipuncta (Zetterstedt, 1845)</t>
  </si>
  <si>
    <t>EE835141-7028-4116-B31E-ADA8210E7FAC</t>
  </si>
  <si>
    <t>Nalanda fulgidicollis (Lucas, 1846) (Nalanda-Prachtkäfer)</t>
  </si>
  <si>
    <t>EE8475C9-2F39-477D-8B8C-53B444F20683</t>
  </si>
  <si>
    <t>Arctosa stigmosa (Thorell, 1875)</t>
  </si>
  <si>
    <t>EE84B9C8-4DBA-4A3E-9F8C-F8F114722050</t>
  </si>
  <si>
    <t>Hercostomus cupreus (Fallén, 1823)</t>
  </si>
  <si>
    <t>EE871291-6327-45DE-A778-5F22F1E2886E</t>
  </si>
  <si>
    <t>Eloeophila mundata (Loew, 1871)</t>
  </si>
  <si>
    <t>EE885677-C3D4-4410-BC03-5E099FA65934</t>
  </si>
  <si>
    <t>Bruchidius lividimanus (Gyllenhal, 1833)</t>
  </si>
  <si>
    <t>EE8D2C73-1581-481B-B57D-8C8C9E857F3D</t>
  </si>
  <si>
    <t>Miarus plantarum (Germar, 1824)</t>
  </si>
  <si>
    <t>EE8D4896-8F36-4272-B1A3-E8E96FB146E6</t>
  </si>
  <si>
    <t>Parachironomus parilis (Walker, 1856)</t>
  </si>
  <si>
    <t>Tenuiphantes mengei (Kulczynski, 1887)</t>
  </si>
  <si>
    <t>EE8D4F6F-13A7-4B75-8B90-D803CB616BDF</t>
  </si>
  <si>
    <t>Helophorus griseus Herbst, 1793</t>
  </si>
  <si>
    <t>EE8EA694-049B-4489-88DE-5545C0BDD74C</t>
  </si>
  <si>
    <t>Saraiella auberti (Sarà, 1954)</t>
  </si>
  <si>
    <t>EE97E3AE-F2CE-4A97-840D-50D1B4618758</t>
  </si>
  <si>
    <t>Dolichosciara ornata (Edwards, 1915)</t>
  </si>
  <si>
    <t>EE99099D-6702-4184-85A1-93915A3E3BD2</t>
  </si>
  <si>
    <t>Anevrina unispinosa (Zetterstedt, 1860)</t>
  </si>
  <si>
    <t>EE9C6D83-2512-448E-BE1D-3EAA4A384FE6</t>
  </si>
  <si>
    <t>Molophilus propinquus (Egger, 1863)</t>
  </si>
  <si>
    <t>EE9E28BC-FBAC-425F-9ACC-D6049F5A853A</t>
  </si>
  <si>
    <t>Ernobius kiesenwetteri Schilsky, 1899</t>
  </si>
  <si>
    <t>EEA0A833-E9EA-409E-B833-EC0FD62F0284</t>
  </si>
  <si>
    <t>Euphylidorea dispar (Meigen, 1818)</t>
  </si>
  <si>
    <t>EEA71DA9-45AE-4F62-9B90-430CD32E5ADD</t>
  </si>
  <si>
    <t>Polydesmus testaceus C.L. Koch, 1847</t>
  </si>
  <si>
    <t>EEA96ACC-8C6F-4E10-ABC7-9976EE88AC0E</t>
  </si>
  <si>
    <t>Epinotia ramella Linnaeus, 1758</t>
  </si>
  <si>
    <t>EEA980E5-7BCD-480C-9392-1C5FADAFB566</t>
  </si>
  <si>
    <t>Spiniphora dorsalis (Becker, 1901)</t>
  </si>
  <si>
    <t>EEAADE09-A3CE-42D5-AA5F-20801DBFCF65</t>
  </si>
  <si>
    <t>Gonioctena nivosa Suffrian, 1851</t>
  </si>
  <si>
    <t>EEAFA2D4-E94C-43CE-983E-016307D5B5ED</t>
  </si>
  <si>
    <t>Paracinema tricolor bisignatum (Charpentier, 1825) (Dreifarbschrecke)</t>
  </si>
  <si>
    <t>EEAFA748-1174-4E1E-8C96-207A2F00B52C</t>
  </si>
  <si>
    <t>Platycheirus europaeus G. de Tiefenau, Maibach &amp; Speight,1990</t>
  </si>
  <si>
    <t>EEB44DED-B7B6-4DC5-A674-C553E6522710</t>
  </si>
  <si>
    <t>Pselaphogenius quadricostatus (Reitter, 1844)</t>
  </si>
  <si>
    <t>EEB83558-EF87-472B-BA49-A86774008DC9</t>
  </si>
  <si>
    <t>Cosmopterix zieglerella (Hübner, 1810)</t>
  </si>
  <si>
    <t>EEB8D8B3-B000-4750-89D6-D1667352DEEC</t>
  </si>
  <si>
    <t>Pilaria fuscipennis (Meigen, 1818)</t>
  </si>
  <si>
    <t>EEC0A9D7-49E3-4547-AFB3-D18BC1B099F3</t>
  </si>
  <si>
    <t>Simulium ibariense Zivkovic et Grenier, 1959</t>
  </si>
  <si>
    <t>EEC2D8C5-081D-4C95-879E-57C2F4A53B3E</t>
  </si>
  <si>
    <t>Bembidion pseudascendens Manderbach &amp; Müller-Motzfeld, 2003</t>
  </si>
  <si>
    <t>EEC4DCC0-BB0B-4A1A-BC3E-88C482C924AC</t>
  </si>
  <si>
    <t>Scaphidema metallicum (Fabricius, 1792)</t>
  </si>
  <si>
    <t>EEC6197D-4385-4A6B-BE07-02FF53E712CD</t>
  </si>
  <si>
    <t>Agrilus graminis Gory &amp; Laporte, 1837 (Haarstirniger Schmal-Prachtkäfer)</t>
  </si>
  <si>
    <t>EECA5258-7F7E-432D-AAE1-F213074BF403</t>
  </si>
  <si>
    <t>Agonum viridicupreum viridicupreum (Goeze, 1777)</t>
  </si>
  <si>
    <t>EECD5767-EDAF-4343-A515-82CE55070F85</t>
  </si>
  <si>
    <t>Piniphila bifasciana Haworth, 1811</t>
  </si>
  <si>
    <t>EECE8BB6-A5AF-4C03-B93F-40F083526C6A</t>
  </si>
  <si>
    <t>Priocnemis provencalis Wolf</t>
  </si>
  <si>
    <t>EED09DFA-37AA-4991-85BB-B40D6A4292BB</t>
  </si>
  <si>
    <t>Allogamus antennatus McLachlan, 1876</t>
  </si>
  <si>
    <t>EED6F9FF-D25E-485B-BC1B-A342093DF6A1</t>
  </si>
  <si>
    <t>Oxystoma opeticum (Bach, 1854)</t>
  </si>
  <si>
    <t>EEDF1FD1-3724-4FA7-A39D-21FC384CA529</t>
  </si>
  <si>
    <t>Ceutorhynchus ignitus Germar, 1824</t>
  </si>
  <si>
    <t>EEE465BC-7DF5-44DA-84F2-7A2D944C6DCE</t>
  </si>
  <si>
    <t>Systropha planidens Giraud, 1861</t>
  </si>
  <si>
    <t>EEEBC859-8F28-4405-ABE0-6959A375075B</t>
  </si>
  <si>
    <t>Dynatosoma majus Landrock, 1912</t>
  </si>
  <si>
    <t>EEEC3707-B041-40C7-A494-12A825B3E367</t>
  </si>
  <si>
    <t>Oxypoda filiformis Redtenbacher, 1849</t>
  </si>
  <si>
    <t>EEEC3C97-2B88-47FC-A0AF-E8A6E13C6F8E</t>
  </si>
  <si>
    <t>Pyrausta sanguinalis Linnaeus, 1767</t>
  </si>
  <si>
    <t>EEECD081-BA7D-4BF2-A065-4101E85D5758</t>
  </si>
  <si>
    <t>Amara messae Baliani, 1924</t>
  </si>
  <si>
    <t>EEEEB2D5-F484-4DBA-92CF-D1A66D1901E7</t>
  </si>
  <si>
    <t>Spermophora senoculata (Duges, 1836)</t>
  </si>
  <si>
    <t>EEF03053-6E12-40CD-AE0A-8B96729B55F0</t>
  </si>
  <si>
    <t>Ramonda latifrons (Zetterstedt, 1844)</t>
  </si>
  <si>
    <t>EEF724F4-351D-4EDE-A6D4-306418E784FA</t>
  </si>
  <si>
    <t>Scrobipalpa acuminatella (Sircom, 1850)</t>
  </si>
  <si>
    <t>EEF91F9B-6DF8-4B1A-8974-36A024C58E53</t>
  </si>
  <si>
    <t>Celaena haworthii Curtis, 1829</t>
  </si>
  <si>
    <t>EEFAA0C3-5651-4CD4-9FED-02D10D37887B</t>
  </si>
  <si>
    <t>Ectropis extersaria Hübner, [1799]</t>
  </si>
  <si>
    <t>EEFE7DAA-954A-4A03-9166-ACA9283BFA6F</t>
  </si>
  <si>
    <t>Megaselia tarsicia Schmitz, 1926</t>
  </si>
  <si>
    <t>EF006466-54C3-43AB-A0A1-2AEE4161E1DD</t>
  </si>
  <si>
    <t>Wiehlenarius tirolensis (Schenkel, 1939)</t>
  </si>
  <si>
    <t>EF042BA6-CC16-4FCD-8330-994DF13FFF80</t>
  </si>
  <si>
    <t>Tortrix viridana Linnaeus, 1758 (Eichenwickler)</t>
  </si>
  <si>
    <t>EF0A93C2-3B1F-48E2-8B99-1593D2734441</t>
  </si>
  <si>
    <t>Philopedon plagiatus (Schaller, 1783)</t>
  </si>
  <si>
    <t>EF0C8A81-A096-4A18-A893-4BFC23DCECEA</t>
  </si>
  <si>
    <t>Dichomeris marginella (Fabricius, 1781)</t>
  </si>
  <si>
    <t>EF0C96C7-4206-4718-BA1C-0D32C98E38EC</t>
  </si>
  <si>
    <t>Neoplinthus tigratus (Rossi, 1792)</t>
  </si>
  <si>
    <t>EF0D2187-0A1F-471A-9ED6-A55C14E8A9F7</t>
  </si>
  <si>
    <t>Caryocolum petrophila (Preissecker, 1914)</t>
  </si>
  <si>
    <t>EF0D5FFF-C9DC-4E75-9F19-5072018430AC</t>
  </si>
  <si>
    <t>Blepharita anilis Boisduval, 1840</t>
  </si>
  <si>
    <t>EF0EA2D9-12B5-49CE-91AB-A02C76FC5E70</t>
  </si>
  <si>
    <t>Rhagonycha fugax Mannerheim, 1843</t>
  </si>
  <si>
    <t>EF12E1DE-F5C1-48AC-91C3-E00581E8FB85</t>
  </si>
  <si>
    <t>Agalenatea redii (Scopoli, 1763) (Körbschenspinne)</t>
  </si>
  <si>
    <t>EF150AFD-ABBC-48AA-BF41-62AC2CD5E9BD</t>
  </si>
  <si>
    <t>Rissa tridactyla (Dreizehenmöwe)</t>
  </si>
  <si>
    <t>EF151A21-BA11-4DBF-804A-5FE44AC32B74</t>
  </si>
  <si>
    <t>Adrastus binaghii Leseigneur, 1969</t>
  </si>
  <si>
    <t>EF1926BB-6C02-4B97-AA2C-53C91CEEF141</t>
  </si>
  <si>
    <t>Alevonota egregia (Rye, 1875)</t>
  </si>
  <si>
    <t>EF1CD43D-3EEF-4138-8F5E-3AD139F1ACBA</t>
  </si>
  <si>
    <t>Branchiura sowerbyi Beddard 1892</t>
  </si>
  <si>
    <t>EF22FE93-5180-4FC3-8C8F-9CA7227C809E</t>
  </si>
  <si>
    <t>Harpactus lunatus (Dahlbom, 1832)</t>
  </si>
  <si>
    <t>EF27185D-8036-462F-8BD8-93F39A7CAC59</t>
  </si>
  <si>
    <t>Brachymera rugosa (Mik, 1863)</t>
  </si>
  <si>
    <t>EF29575F-E3DC-4F4A-A1B2-0D17D9F52B69</t>
  </si>
  <si>
    <t>Dynatosoma bukowskii Zaitzev, 1986</t>
  </si>
  <si>
    <t>EF2FE333-EA17-4BDC-A58C-818CBB6757AF</t>
  </si>
  <si>
    <t>Phytomyza affinis Fallén, 1823</t>
  </si>
  <si>
    <t>EF300270-2C11-49EE-BB43-D6344EA90CB6</t>
  </si>
  <si>
    <t>Nodicornis nodicornis (Meigen, 1824)</t>
  </si>
  <si>
    <t>EF32A01A-4D0D-47D3-9E5A-45CF7A931703</t>
  </si>
  <si>
    <t>Norrbomia sordida (Zetterstedt, 1847)</t>
  </si>
  <si>
    <t>EF370992-5C37-4900-BAA6-62A6B2D338D0</t>
  </si>
  <si>
    <t>Achroia grisella Fabricius, 1794</t>
  </si>
  <si>
    <t>EF385835-610A-4900-BAEB-CE2842064223</t>
  </si>
  <si>
    <t>Priocnemis wolfi Wahis</t>
  </si>
  <si>
    <t>EF3D5ADE-891F-44AC-9002-37D3CBD009B7</t>
  </si>
  <si>
    <t>Agabus sturmii (Gyllenhal, 1808)</t>
  </si>
  <si>
    <t>EF4740A0-060A-414C-91ED-59A87C5F1249</t>
  </si>
  <si>
    <t>Caryocolum leucomelanella (Zeller, 1839)</t>
  </si>
  <si>
    <t>EF4A6FE5-5470-41A0-BF13-E26657CF825D</t>
  </si>
  <si>
    <t>Arctosa alpigena lamperti (Dahl, 1908)</t>
  </si>
  <si>
    <t>EF4F965F-74E3-4B0B-AA53-46623F7F5FFE</t>
  </si>
  <si>
    <t>Nopoiulus kochi (Gervais, 1847)</t>
  </si>
  <si>
    <t>EF5180CD-AFFC-480F-836D-050FA231D699</t>
  </si>
  <si>
    <t>Eukiefferiella brevicalcar (Kieffer, 1911)</t>
  </si>
  <si>
    <t>EF55A20B-5D23-408C-9E63-8C5E217FB160</t>
  </si>
  <si>
    <t>Lauria cylindracea (da Costa, 1778) (Genabelte Zwergpuppenschnecke)</t>
  </si>
  <si>
    <t>EF563874-4668-41DF-8705-7FEBF9AB6113</t>
  </si>
  <si>
    <t>Ancylis geminana Donovan, 1806</t>
  </si>
  <si>
    <t>EF57DCD6-281B-4FAC-B264-5ED411C5DD14</t>
  </si>
  <si>
    <t>Dyschirius substriatus substriatus (Duftschmid, 1812)</t>
  </si>
  <si>
    <t>EF5D04C8-F738-4A7D-9615-916ADA9E8113</t>
  </si>
  <si>
    <t>Leptophlebia vespertina (Linné, 1758)</t>
  </si>
  <si>
    <t>EF5D09EA-5C05-4316-9A23-ADBA2C646D32</t>
  </si>
  <si>
    <t>Callomyia elegans Meigen, 1804</t>
  </si>
  <si>
    <t>EF5E58AD-6131-4C86-82BB-5E4DCC8D6B09</t>
  </si>
  <si>
    <t>Allogamus auricollis (Pictet, 1834)</t>
  </si>
  <si>
    <t>EF6552B7-50F7-4F31-B314-6F55EE90FCBD</t>
  </si>
  <si>
    <t>Soronia grisea (Linnaeus, 1758)</t>
  </si>
  <si>
    <t>EF6854A2-32D9-4F8D-9595-3985C6DE360C</t>
  </si>
  <si>
    <t>Tetheella fluctuosa Hübner, [1803] (Birken-Wollrückenspinner)</t>
  </si>
  <si>
    <t>Mangora acalypha (Walckenaer, 1802) (Streifenkreuzspinne)</t>
  </si>
  <si>
    <t>EF6DD15F-F9CB-4532-8E6F-98F09894F49D</t>
  </si>
  <si>
    <t>Cyrtanaspis phalerata (Germar, 1831)</t>
  </si>
  <si>
    <t>EF70DE99-72D8-4F20-8BFA-8970B4C93EC9</t>
  </si>
  <si>
    <t>Nemophora degeerella (Linnaeus, 1758)</t>
  </si>
  <si>
    <t>EF7150E8-96A0-4886-A041-7A2B898F7D70</t>
  </si>
  <si>
    <t>Capperia celeusi (Frey, 1886)</t>
  </si>
  <si>
    <t>EF716239-FC53-410A-8C9B-69F230020190</t>
  </si>
  <si>
    <t>Ixodes vespertilionis Koch, 1844</t>
  </si>
  <si>
    <t>EF7762A2-873A-45E6-B380-5456FF0C9A62</t>
  </si>
  <si>
    <t>Diplonevra pilosella (Schmitz, 1927)</t>
  </si>
  <si>
    <t>EF78367A-EE8D-412E-B34B-37CE277C872B</t>
  </si>
  <si>
    <t>Lythria purpuraria Linnaeus, 1758</t>
  </si>
  <si>
    <t>EF7CC260-6015-4942-B077-45397A59180F</t>
  </si>
  <si>
    <t>Philanthus coronatus (Thunberg, 1784)</t>
  </si>
  <si>
    <t>EF812DBC-5101-4BFC-94A6-E64F26AB4E31</t>
  </si>
  <si>
    <t>Asida sabulosa (Fuesslin, 1775)</t>
  </si>
  <si>
    <t>EF837E2B-17C6-4DB0-850D-1ECC3F7739C2</t>
  </si>
  <si>
    <t>Dipogon vechti Day</t>
  </si>
  <si>
    <t>EF84C930-5CA4-41CB-A7A3-40E3CC436CDC</t>
  </si>
  <si>
    <t>Scirpophaga praelata Guenée, 1854</t>
  </si>
  <si>
    <t>EF865285-B03D-4243-B409-59D2FC1B9223</t>
  </si>
  <si>
    <t>Sisyra fuscata (Fabricius, 1793)</t>
  </si>
  <si>
    <t>EF87EA66-06F1-41FB-8B0F-4B7A39DAA9AD</t>
  </si>
  <si>
    <t>Dasytes obscurus Gyllenhal, 1813</t>
  </si>
  <si>
    <t>EF8BF098-1389-47CC-8596-237648F0A2DA</t>
  </si>
  <si>
    <t>Antaxius difformis (Brunner von Wattenwyl, 1861) (Alpine Bergschrecke)</t>
  </si>
  <si>
    <t>EF8C2EED-A4AB-422B-BB2C-7FCF24C80B8A</t>
  </si>
  <si>
    <t>Bibio femoralis Meigen, 1838</t>
  </si>
  <si>
    <t>EF962C86-F4B3-411E-8C65-2680E41F4A27</t>
  </si>
  <si>
    <t>Perittia brunnichella (Linnaeus, 1767)</t>
  </si>
  <si>
    <t>EF979D8B-D346-447D-B40A-96DB804D93C6</t>
  </si>
  <si>
    <t>Craspedosoma rawlinsii Leach, 1814</t>
  </si>
  <si>
    <t>EF9AA4EF-F744-4603-9ABC-14C14276B9C2</t>
  </si>
  <si>
    <t>Corticarina truncatella (Mannerheim, 1844)</t>
  </si>
  <si>
    <t>EF9D2B0E-A598-46E5-8675-C95B7A8E8365</t>
  </si>
  <si>
    <t>Nysson tridens Gerstaecker, 1867</t>
  </si>
  <si>
    <t>EF9E27AF-ABB9-4B9F-8D57-1C9BEC421175</t>
  </si>
  <si>
    <t>Polydrusus ruficornis (Bonsdorff, 1785)</t>
  </si>
  <si>
    <t>EFA3FF90-82C5-4A95-BCAF-497D5FF0A576</t>
  </si>
  <si>
    <t>Macrothylatia rubi Linnaeus, 1758 (Brombeerspinner, Heiden-Grossspinner)</t>
  </si>
  <si>
    <t>EFA56D42-3663-4D71-9F66-6CF48DF43E38</t>
  </si>
  <si>
    <t>Acrobasis obtusella Hübner, 1796</t>
  </si>
  <si>
    <t>EFA5EDCE-8339-4175-924A-6101EB315FC4</t>
  </si>
  <si>
    <t>Dendryphantes hastatus (Clerck, 1757)</t>
  </si>
  <si>
    <t>EFA7C975-9BB8-4AD2-B09C-2C8B5211FFCF</t>
  </si>
  <si>
    <t>Gonioctena interposita Franz Palmén, 1950</t>
  </si>
  <si>
    <t>EFA7D816-C75A-402F-99AA-D2CAB978C8E8</t>
  </si>
  <si>
    <t>Caracladus avicula (L. Koch, 1869)</t>
  </si>
  <si>
    <t>EFAB1895-F4FE-4F9F-BFDD-E8DD1B49703D</t>
  </si>
  <si>
    <t>Mustela putorius furo (Frettchen)</t>
  </si>
  <si>
    <t>EFAD95E9-86CC-4C0A-AC61-E0EED0D67C97</t>
  </si>
  <si>
    <t>Eupithecia veratraria Herrich-Schäffer, 1848</t>
  </si>
  <si>
    <t>EFAF92C7-ED34-48CE-8CAC-9BB8B742EEA9</t>
  </si>
  <si>
    <t>Aphthona delicatula Foudras, 1860</t>
  </si>
  <si>
    <t>EFB259AA-7DA2-4CE6-A3A8-A9ABCA27662A</t>
  </si>
  <si>
    <t>Schistostoma truncatum (Loew, 1864)</t>
  </si>
  <si>
    <t>EFB83BB5-050A-4330-A754-24ABE0FF3C23</t>
  </si>
  <si>
    <t>Mogulones abbreviatulus (Fabricius, 1792)</t>
  </si>
  <si>
    <t>EFB995E8-B4EA-42E3-9C33-3815E846770D</t>
  </si>
  <si>
    <t>Lomaspilis marginata Linnaeus, 1758</t>
  </si>
  <si>
    <t>EFBBDBA4-550A-4280-9E38-83BF554329CC</t>
  </si>
  <si>
    <t>Dysmachus stylifer (Loew, 1854)</t>
  </si>
  <si>
    <t>EFC2E07B-57B4-485E-8EF3-FF23FCB4E98D</t>
  </si>
  <si>
    <t>Botanophila tuxeni (Ringdahl, 1953)</t>
  </si>
  <si>
    <t>EFC6DF29-CBD2-4F02-81B4-54869F8CD4EC</t>
  </si>
  <si>
    <t>Lomographa temerata Denis &amp; Schiffermüller, 1775</t>
  </si>
  <si>
    <t>EFC7D09A-9CF7-4445-B064-49AA50CB3361</t>
  </si>
  <si>
    <t>Quedius fuliginosus (Gravenhorst, 1802)</t>
  </si>
  <si>
    <t>EFC92741-B49B-4077-A0A5-83E06DC94066</t>
  </si>
  <si>
    <t>Loewia phaeoptera (Meigen, 1824)</t>
  </si>
  <si>
    <t>EFCB3914-29A7-4DEF-803B-925A967FCCDA</t>
  </si>
  <si>
    <t>Rugilus mixtus (Lohse, 1956)</t>
  </si>
  <si>
    <t>EFD09C3D-A9CC-4C06-95B0-9D6942CB3582</t>
  </si>
  <si>
    <t>Thereva inornata Verrall, 1909</t>
  </si>
  <si>
    <t>EFD1225D-EC4C-4B93-8CF4-FD9CCAF46AC8</t>
  </si>
  <si>
    <t>Samia cynthia Drury, [1773] (Ailanthusspinner)</t>
  </si>
  <si>
    <t>EFD2592D-706C-46A4-B587-A83720CF0337</t>
  </si>
  <si>
    <t>Oegoconia caradjai Popescu-Gorij &amp; Capuse, 1965</t>
  </si>
  <si>
    <t>EFD3B9E9-4EF1-4D42-B495-EB1099D2A2B0</t>
  </si>
  <si>
    <t>Brachygonus megerlei (Lacordaire, 1835)</t>
  </si>
  <si>
    <t>EFD5B66A-3451-485F-8228-DC7C43985354</t>
  </si>
  <si>
    <t>Atheta pallidicornis (Thomson, 1856)</t>
  </si>
  <si>
    <t>EFD6DEBB-96F0-4923-954D-F02637FD10DB</t>
  </si>
  <si>
    <t>Hemilea pulchella (Fabricius, 1794)</t>
  </si>
  <si>
    <t>EFD8BF38-21D2-4A7A-901F-65625BD9A637</t>
  </si>
  <si>
    <t>Scopula corrivalaria Kretschmar, 1862</t>
  </si>
  <si>
    <t>EFDFA5AE-6A1B-4FEA-A5A3-81E14D973E65</t>
  </si>
  <si>
    <t>Eana viardi Réal, 1953</t>
  </si>
  <si>
    <t>EFE4E636-4662-46DC-B38C-CF85295574BD</t>
  </si>
  <si>
    <t>Rhopalum austriacum (Kohl, 1899)</t>
  </si>
  <si>
    <t>EFE8DCCD-0470-426D-82BB-E6B52E625FD6</t>
  </si>
  <si>
    <t>Chalarus pughi Coe, 1966</t>
  </si>
  <si>
    <t>EFED1BCC-D5F2-46B2-A7A7-020B89F1AD3A</t>
  </si>
  <si>
    <t>Hedychridium mediocrum Linsenmaier, 1987</t>
  </si>
  <si>
    <t>EFEF797C-7EBB-4A0F-AC54-6B69CF104EAC</t>
  </si>
  <si>
    <t>Rhodostrophia vibicaria Clerck, 1759 (Rotbandspanner)</t>
  </si>
  <si>
    <t>EFF0E5A5-52AB-429D-A8BD-E834D54A591C</t>
  </si>
  <si>
    <t>Heterotrissocladius marcidus (Walker, 1856)</t>
  </si>
  <si>
    <t>EFF2021A-6B1B-4F35-B4F5-8847D00DBC24</t>
  </si>
  <si>
    <t>Hilara brevivittata Macquart, 1827</t>
  </si>
  <si>
    <t>EFF4AC53-18C7-4ED0-B5F5-A3988B2C9A06</t>
  </si>
  <si>
    <t>Bradysia pratincola Tuomikoski, 1960</t>
  </si>
  <si>
    <t>EFF65C5D-F0AC-4793-BC24-1D7689A5C083</t>
  </si>
  <si>
    <t>Exechiopsis pollicata (Edwards, 1925)</t>
  </si>
  <si>
    <t>EFF67846-AEFB-4DBF-9F51-F313E72BCBC1</t>
  </si>
  <si>
    <t>Helina impuncta (Fallén, 1825)</t>
  </si>
  <si>
    <t>EFF741C5-51AA-41B5-AFFE-60EA0C98E317</t>
  </si>
  <si>
    <t>Madiza britannica Hennig, 1937</t>
  </si>
  <si>
    <t>EFF7DBB4-AAD4-4EFA-8736-D4ECA2C27117</t>
  </si>
  <si>
    <t>Witlesia pallida Curtis, 1827</t>
  </si>
  <si>
    <t>EFF9C278-FD63-4044-9898-4AB5D4C2936D</t>
  </si>
  <si>
    <t>Esolus angustatus (Müller, 1821)</t>
  </si>
  <si>
    <t>EFFAD7BE-20DE-49A7-BA58-AD6049AE8AC4</t>
  </si>
  <si>
    <t>Limax albipes Dumont &amp; Mortillet, 1852 (Weissbauchige Egelschnecke)</t>
  </si>
  <si>
    <t>EFFC846E-7E73-4F37-8281-B2F34ACBA890</t>
  </si>
  <si>
    <t>Anthophagus forticornis Kiesenwetter, 1846</t>
  </si>
  <si>
    <t>EFFFC4C7-2C9D-4214-8748-23973B03CDB4</t>
  </si>
  <si>
    <t>Epuraea longula Erichson, 1845</t>
  </si>
  <si>
    <t>F003B602-1F03-44B2-B6F9-7A4F57808090</t>
  </si>
  <si>
    <t>Squamapion cineraceum (Wencker, 1864)</t>
  </si>
  <si>
    <t>F0089231-A255-4268-8895-FC461285D3DF</t>
  </si>
  <si>
    <t>Ampedus quercicola (Buysson, 1887)</t>
  </si>
  <si>
    <t>F0091DBF-FCCB-4F23-98BD-8FA7DD9C7201</t>
  </si>
  <si>
    <t>Anser brachyrhynchus (Kurzschnabelgans)</t>
  </si>
  <si>
    <t>F00B3C84-8FF2-4D0E-9BC0-FDABC7E940D3</t>
  </si>
  <si>
    <t>Suillia atricornis (Meigen, 1830)</t>
  </si>
  <si>
    <t>F00FB012-0225-4BA4-81B8-8112E06AFE03</t>
  </si>
  <si>
    <t>Trogoxylon aequale (Wollaston, 1867)</t>
  </si>
  <si>
    <t>Formica picea</t>
  </si>
  <si>
    <t>F016C3F6-209E-4CE7-ACE8-9B3CAE15AD68</t>
  </si>
  <si>
    <t>Porrhomma subterraneum Simon, 1884</t>
  </si>
  <si>
    <t>F0176C0D-436C-4128-8344-1E3483242B89</t>
  </si>
  <si>
    <t>Merodon equestris (Fabricius, 1794)</t>
  </si>
  <si>
    <t>F01A650D-57DA-42A9-886D-4C69E2727DEB</t>
  </si>
  <si>
    <t>Silometopus bonessi Casemir, 1970</t>
  </si>
  <si>
    <t>F01FC38C-8371-4A83-BF96-51B0ADC89125</t>
  </si>
  <si>
    <t>Dynatosoma cochleare Strobl, 1895</t>
  </si>
  <si>
    <t>F0247293-819F-4EBF-8CE6-D7DC170A0EED</t>
  </si>
  <si>
    <t>Baris picicornis (Marsham, 1802)</t>
  </si>
  <si>
    <t>F02AFB4A-E8F5-4543-B071-68AFF20EA5D7</t>
  </si>
  <si>
    <t>Eupithecia orphnata Bohatsch, 1883</t>
  </si>
  <si>
    <t>F02E3E98-5292-403F-85D7-21A675DB30B4</t>
  </si>
  <si>
    <t>Limnephilus sparsus Curtis, 1834</t>
  </si>
  <si>
    <t>F02FF85F-B893-4697-B9C8-0660C90C5694</t>
  </si>
  <si>
    <t>Brachygluta appennina (Saulcy, 1874)</t>
  </si>
  <si>
    <t>F03071A2-8CC5-42BF-A674-3BE7EE4723D0</t>
  </si>
  <si>
    <t>Tinea semifulvella Haworth, 1828</t>
  </si>
  <si>
    <t>F0334958-A429-4F0B-9FEE-575EA38E83B9</t>
  </si>
  <si>
    <t>Athrips rancidella (Herrich-Schäffer, 1854)</t>
  </si>
  <si>
    <t>F037C123-2AD4-467E-9D98-6DEF3DA702F6</t>
  </si>
  <si>
    <t>Oedemera femoralis (Olivier, 1803)</t>
  </si>
  <si>
    <t>F03C3629-FA46-45CD-A224-843203A2076A</t>
  </si>
  <si>
    <t>Mycetophila autumnalis Lundström, 1909</t>
  </si>
  <si>
    <t>F03CA5B9-A4A0-47FC-8683-7168A4BFEDEB</t>
  </si>
  <si>
    <t>Cydia nigricana Fabricius, 1794</t>
  </si>
  <si>
    <t>F0428F1C-BBE4-40B7-B822-E554A9D59564</t>
  </si>
  <si>
    <t>Phaonia jugorum (Strobl, 1910)</t>
  </si>
  <si>
    <t>F04362D2-3392-4040-B80F-85CF0D799CBE</t>
  </si>
  <si>
    <t>Bledius tricornis (Herbst, 1784)</t>
  </si>
  <si>
    <t>F04505BD-4404-4175-BBFF-DC0A4B09D24B</t>
  </si>
  <si>
    <t>Stephostethus pandellei (Brisout de Barneville, 1863)</t>
  </si>
  <si>
    <t>F04B96C0-5932-4C37-988E-D3D5AA8DA753</t>
  </si>
  <si>
    <t>Dioctria bicincta Meigen, 1820</t>
  </si>
  <si>
    <t>F04F0E34-EA66-49AA-9950-3C5002224A5F</t>
  </si>
  <si>
    <t>Choragus sheppardi Kirby, 1818</t>
  </si>
  <si>
    <t>F0548D4C-FB06-47B8-972C-CB8F9BC3575F</t>
  </si>
  <si>
    <t>Cylindroiulus sp.</t>
  </si>
  <si>
    <t>F059B83B-827E-43EC-BE26-6237A2A0A405</t>
  </si>
  <si>
    <t>Polydrusus pilosus Gredler, 1866</t>
  </si>
  <si>
    <t>F05BFBC2-D672-402D-A3A0-E13FC5443FEA</t>
  </si>
  <si>
    <t>Nephrotoma crocata crocata (Linnaeus, 1758)</t>
  </si>
  <si>
    <t>F064A3BC-5DBF-42D8-BE26-67552D949596</t>
  </si>
  <si>
    <t>Tricogena rubricosa (Meigen, 1824)</t>
  </si>
  <si>
    <t>F0660787-FB43-4CC1-AD2D-FF2BF5F597FF</t>
  </si>
  <si>
    <t>Hedychrum nobile Scopoli, 1763</t>
  </si>
  <si>
    <t>F06A8136-0BDB-4E2A-A391-EEBC739ECFC1</t>
  </si>
  <si>
    <t>Nomada gribodoi Schmiedeknecht, 1882</t>
  </si>
  <si>
    <t>F06F8857-D63A-40EE-B3F9-997E1ED85045</t>
  </si>
  <si>
    <t>Trachys fragariae Brisout de Barneville, 1874 (Erdbeer-Prachtkäfer)</t>
  </si>
  <si>
    <t>F07384B5-1B1A-486D-A19C-DC5F2301FB02</t>
  </si>
  <si>
    <t>Paramerina cingulata (Walker, 1856)</t>
  </si>
  <si>
    <t>F078A5BE-DED7-4A55-A495-934D304EECF6</t>
  </si>
  <si>
    <t>Phronia dziedzickii Lundström, 1906</t>
  </si>
  <si>
    <t>F07CB1DA-22AA-4154-B4A4-896CDAE973D5</t>
  </si>
  <si>
    <t>Curculio elephas (Gyllenhal, 1836)</t>
  </si>
  <si>
    <t>Nitela spinolai Latreille, 1809</t>
  </si>
  <si>
    <t>F07FDCD1-6A70-46D2-860B-B170DBF53BE9</t>
  </si>
  <si>
    <t>Rhynchaenus rufus (Schrank, 1781)</t>
  </si>
  <si>
    <t>F088DF4C-3C63-4F51-9D80-EEFD4CC51981</t>
  </si>
  <si>
    <t>Bombylisoma minimum? (Scopoli, 1772)</t>
  </si>
  <si>
    <t>F08AF3D2-FE23-4873-B83F-369869E2E2BC</t>
  </si>
  <si>
    <t>Pachytychius sparsutus (Olivier, 1807)</t>
  </si>
  <si>
    <t>F08B3293-6CA7-4814-ABE2-85297D708EA7</t>
  </si>
  <si>
    <t>Atheta malleus Joy, 1913</t>
  </si>
  <si>
    <t>F0921327-6996-48EC-A2B1-8570B46F6628</t>
  </si>
  <si>
    <t>Coleophora millefolii Zeller, 1849</t>
  </si>
  <si>
    <t>F092234C-C023-41F4-BD85-4652B43C18B8</t>
  </si>
  <si>
    <t>Protaetia sardea (Gory &amp; Percheron)</t>
  </si>
  <si>
    <t>F092A113-90CD-4DC9-8EBB-C5E375C03D22</t>
  </si>
  <si>
    <t>Empis (s. str.) florisomna Loew, 1856</t>
  </si>
  <si>
    <t>F0937EDE-6145-465E-A1F5-AF0874762DC3</t>
  </si>
  <si>
    <t>Physiphora alceae (Preyssler, 1791)</t>
  </si>
  <si>
    <t>Natrix natrix (Linnaeus, 1758) (Ringelnatter)</t>
  </si>
  <si>
    <t>F097BEA9-E08C-40DE-BD0D-5B136FE6F57C</t>
  </si>
  <si>
    <t>Aphodius reyi Reitter, 1892</t>
  </si>
  <si>
    <t>F09C771C-6C53-4B40-AC57-BA31A6B703C0</t>
  </si>
  <si>
    <t>Alphitobius diaperinus (Panzer, 1797)</t>
  </si>
  <si>
    <t>F0A5E22E-4901-4862-BDA1-71E9267EFBFF</t>
  </si>
  <si>
    <t>Atomaria basalis Erichson, 1846</t>
  </si>
  <si>
    <t>F0A65F7E-CCCB-4E4B-8783-6B5B2116EB4A</t>
  </si>
  <si>
    <t>Ceutorhynchus carinatus Gyllenhal, 1837</t>
  </si>
  <si>
    <t>F0A81DCB-7B27-409A-8638-FFA19E9BC749</t>
  </si>
  <si>
    <t>Blondelia nigripes (Fallén, 1810)</t>
  </si>
  <si>
    <t>F0AA8A08-C831-4539-A1D2-BD8CD47360C4</t>
  </si>
  <si>
    <t>Plagionotus arcuatus (Linnaeus, 1758)</t>
  </si>
  <si>
    <t>F0ADB712-39D3-4A80-A30F-7D77B1698223</t>
  </si>
  <si>
    <t>Tricyphona immaculata (Meigen, 1804)</t>
  </si>
  <si>
    <t>F0B52309-166F-4737-977C-5AFCE91C32F4</t>
  </si>
  <si>
    <t>Cheilosia insignis Loew, 1857</t>
  </si>
  <si>
    <t>F0B5BD5A-1872-462F-A62A-DA3CDFCEFD88</t>
  </si>
  <si>
    <t>Diarsia rubi Vieweg, 1790</t>
  </si>
  <si>
    <t>F0B8C574-AC15-4D6C-83CD-0F22A8F784B0</t>
  </si>
  <si>
    <t>Eusomus ovulum Germar, 1824</t>
  </si>
  <si>
    <t>F0B97F9F-2664-44F0-9545-15870C9576F1</t>
  </si>
  <si>
    <t>Solva marginata (Meigen, 1820)</t>
  </si>
  <si>
    <t>F0BF49E0-62C7-47EB-B9A8-C6884DCEA555</t>
  </si>
  <si>
    <t>Dryops luridus (Erichson, 1847)</t>
  </si>
  <si>
    <t>F0BF6863-8339-4B91-BEEC-77580F244930</t>
  </si>
  <si>
    <t>Rhyacophila philopotamoides McLachlan, 1879</t>
  </si>
  <si>
    <t>F0C372BD-8E89-4D48-B76E-C9573D6654B3</t>
  </si>
  <si>
    <t>Eriothrix micronyx Stein, 1924</t>
  </si>
  <si>
    <t>F0C5537F-8D95-4F6D-869C-8F9EED070E19</t>
  </si>
  <si>
    <t>Aroga flavicomella (Zeller, 1839)</t>
  </si>
  <si>
    <t>F0C638FA-D21B-4C19-A195-FC23B022368A</t>
  </si>
  <si>
    <t>Capnia bifrons (Newman, 1839)</t>
  </si>
  <si>
    <t>F0C70118-5582-4BF4-84EA-B6102E0F43F2</t>
  </si>
  <si>
    <t>Gelechia muscosella Zeller, 1839</t>
  </si>
  <si>
    <t>F0C96EEE-0794-4949-9A1C-A80B0AB858DD</t>
  </si>
  <si>
    <t>Lamprinus erythropterus (Panzer, 1796)</t>
  </si>
  <si>
    <t>F0CA0CB1-5410-4D87-8A4B-55F694018FBB</t>
  </si>
  <si>
    <t>Diamesa aberrata Lundbeck, 1889</t>
  </si>
  <si>
    <t>F0CBEE15-01F5-4317-87E2-8CFE5AA3048B</t>
  </si>
  <si>
    <t>Margarinotus carbonarius (Hoffmann, 1803)</t>
  </si>
  <si>
    <t>F0CCF7A3-5BE2-45C1-AFD5-5AEC4716627B</t>
  </si>
  <si>
    <t>Phyllonorycter pastorella (Zeller, 1846)</t>
  </si>
  <si>
    <t>F0D2A62F-47E6-4818-BD01-6E1094316CAF</t>
  </si>
  <si>
    <t>Haliplus fulvicollis Erichson, 1837</t>
  </si>
  <si>
    <t>F0D962EE-4174-4044-847B-9B5B537954D3</t>
  </si>
  <si>
    <t>Sphaerophoria batava Goeldlin de Tiefenau, 1974</t>
  </si>
  <si>
    <t>F0DB2C87-E4A2-4FC0-83F7-735A78663525</t>
  </si>
  <si>
    <t>Lasioptera rubi (Schrank, 1803)</t>
  </si>
  <si>
    <t>F0DF3E9D-3975-4123-88A7-ED13CF166C11</t>
  </si>
  <si>
    <t>Sterna bengalensis (Rüppellseeschwalbe)</t>
  </si>
  <si>
    <t>F0DF5977-9CE9-42FC-83F8-CF19E6648074</t>
  </si>
  <si>
    <t>Chalcoides lamina Bedel, 1901</t>
  </si>
  <si>
    <t>F0E5D638-D6D8-4021-8DB0-81EAE731C8F4</t>
  </si>
  <si>
    <t>Quedius paradisianus (Heer, 1839)</t>
  </si>
  <si>
    <t>F0EB6DA1-8569-4711-93AB-270636928EB7</t>
  </si>
  <si>
    <t>Eupeodes abiskoensis? (Dusek et Láska, 1973)</t>
  </si>
  <si>
    <t>F0EF8A56-FCDF-4C56-9454-C48BE1DF99C1</t>
  </si>
  <si>
    <t>Catops neglectus Kraatz, 1852</t>
  </si>
  <si>
    <t>F0F000B5-357C-47A6-9795-A6D3F8CC5C9C</t>
  </si>
  <si>
    <t>Glossotrophia confinaria Herrich-Schäffer, 1847</t>
  </si>
  <si>
    <t>F0F3ADC6-9517-41C8-BCD8-2B4AB1E2E94B</t>
  </si>
  <si>
    <t>Villa hottentotta (Linnaeus, 1758)</t>
  </si>
  <si>
    <t>F0F56EA2-1C0D-4052-BD46-930131AD0E33</t>
  </si>
  <si>
    <t>Bledius littoralis Heer, 1839</t>
  </si>
  <si>
    <t>F0F58402-DB9F-4B49-8E3A-835986763318</t>
  </si>
  <si>
    <t>Tipula obscuriventris Strobl, 1900</t>
  </si>
  <si>
    <t>Araniella alpica (L. Koch, 1869)</t>
  </si>
  <si>
    <t>F10119A2-3B48-47E5-8C82-3F1CBB81EC1B</t>
  </si>
  <si>
    <t>Philopotamus variegatus (Scopoli, 1763)</t>
  </si>
  <si>
    <t>F1012E3A-F59F-46FE-B4E2-50088B3F6E02</t>
  </si>
  <si>
    <t>Aedes vexans (Meigen, 1830)</t>
  </si>
  <si>
    <t>F1022F41-B656-44FA-B799-F10E9C2371B1</t>
  </si>
  <si>
    <t>Scoliocentra mariei (Séguy, 1934)</t>
  </si>
  <si>
    <t>F106A020-523B-468A-9A01-AA83D4E73201</t>
  </si>
  <si>
    <t>Phyllonorycter emberizaepennella (Bouché, 1834)</t>
  </si>
  <si>
    <t>F11476B8-C253-4951-9C71-8B4ACAA1D5DE</t>
  </si>
  <si>
    <t>Calosirus apicalis (Gyllenhal, 1827)</t>
  </si>
  <si>
    <t>F117B98B-6BE2-4B73-BC79-F064AAE5D2EE</t>
  </si>
  <si>
    <t>Helina vicina (Czerny, 1900)</t>
  </si>
  <si>
    <t>F11BF444-5552-4394-80E4-6A9A8D894108</t>
  </si>
  <si>
    <t>Rhyssemus germanus (Linnaeus, 1767)</t>
  </si>
  <si>
    <t>F120080A-4A12-4DE3-9FCD-9F2475458AF9</t>
  </si>
  <si>
    <t>Zebeeba falsalis Herrich-Schäffer, 1839</t>
  </si>
  <si>
    <t>F12435DF-3F65-4C82-A88E-8134F515D230</t>
  </si>
  <si>
    <t>Megaselia crassipes (Wood, 1909)</t>
  </si>
  <si>
    <t>F125322D-F82E-4361-8094-979D1A5CF6DA</t>
  </si>
  <si>
    <t>Phytomyza nigripennis Fallén, 1823</t>
  </si>
  <si>
    <t>F125BB87-1AB8-479B-BD23-31ECEDBF11D9</t>
  </si>
  <si>
    <t>Coleophora vacciniella Herrich-Schäffer, 1861</t>
  </si>
  <si>
    <t>F12A62D0-359C-43AD-8551-3CBD75E513F2</t>
  </si>
  <si>
    <t>Ephesia nymphaea Esper, 1788</t>
  </si>
  <si>
    <t>F13033FF-A486-4848-9AD0-4438BFD89A52</t>
  </si>
  <si>
    <t>Platypalpus balticus Kovalev, 1971</t>
  </si>
  <si>
    <t>F132C36E-2184-4AE2-8C3F-AFBF45B69885</t>
  </si>
  <si>
    <t>Corynoneura lobata Edwards, 1924</t>
  </si>
  <si>
    <t>F13491AB-CC88-4176-8254-C7759F1478AD</t>
  </si>
  <si>
    <t>Linaeidea aenea (Linnaeus, 1758)</t>
  </si>
  <si>
    <t>F134ED6C-764D-412F-89AA-4D63020A095A</t>
  </si>
  <si>
    <t>Plectrophenax nivalis (Schneeammer)</t>
  </si>
  <si>
    <t>F13B57CB-787F-4003-956A-FE78378A5CF6</t>
  </si>
  <si>
    <t>Endothenia ustulana Haworth, 1811</t>
  </si>
  <si>
    <t>F140BEEA-3A42-4609-97A8-4643D5F80ADA</t>
  </si>
  <si>
    <t>Cyphon variabilis (Thunberg, 1787)</t>
  </si>
  <si>
    <t>F143965A-C5F2-4BDB-ADA2-416FC373FA7E</t>
  </si>
  <si>
    <t>Typhochrestus simoni Lessert, 1907</t>
  </si>
  <si>
    <t>F14515D2-F5EB-4044-ABCA-F7CB01B2272A</t>
  </si>
  <si>
    <t>Cephalops carinatus (Verrall, 1901)</t>
  </si>
  <si>
    <t>F14A5809-521F-414F-B5CC-78772729ADD1</t>
  </si>
  <si>
    <t>Mycomya parva (Dziedzicki, 1885)</t>
  </si>
  <si>
    <t>F14A5DE7-62DF-4495-AF7D-88EACC007748</t>
  </si>
  <si>
    <t>Aphodius corvinus Erichson, 1848</t>
  </si>
  <si>
    <t>F14BD625-4DEF-4669-9D1C-D135C525BBFC</t>
  </si>
  <si>
    <t>Hypera zoilus (Scopoli, 1763)</t>
  </si>
  <si>
    <t>F14BE589-A638-4A3D-8DAA-3D01BB8C9AA1</t>
  </si>
  <si>
    <t>Ethmia terminella T. Fletcher, 1938</t>
  </si>
  <si>
    <t>F151536F-18FE-4455-86BD-DAD1FFDF7F41</t>
  </si>
  <si>
    <t>Stempellina bausei (Kieffer, 1911)</t>
  </si>
  <si>
    <t>F15256DF-2CC7-4FD3-AFD7-2970D3D86E9B</t>
  </si>
  <si>
    <t>Trixagus duvali (Bonvouloir, 1859)</t>
  </si>
  <si>
    <t>F15584D1-0A5F-44B4-8624-E58226C74F17</t>
  </si>
  <si>
    <t>Agromyza abiens Zetterstedt, 1848</t>
  </si>
  <si>
    <t>F15770F3-EC36-411D-B0C8-D1A637A78F13</t>
  </si>
  <si>
    <t>Harpactocrates drassoides (Simon, 1882)</t>
  </si>
  <si>
    <t>F15BDB47-8AAE-4761-B75D-EB80F80DF5C2</t>
  </si>
  <si>
    <t>Fannia armata (Meigen, 1826)</t>
  </si>
  <si>
    <t>F160EEA4-629C-44E2-95B6-F062451F27D0</t>
  </si>
  <si>
    <t>Philonthus jurgans Tottenham, 1937</t>
  </si>
  <si>
    <t>F16260D1-8202-4B35-BE48-AB8C7E6C367F</t>
  </si>
  <si>
    <t>Clepsis rogana Guenée, 1845</t>
  </si>
  <si>
    <t>F162B853-9471-48CE-982C-FA7E76E32A0F</t>
  </si>
  <si>
    <t>Ochropleura forcipula Denis &amp; Schiffermüller, 1775</t>
  </si>
  <si>
    <t>F164DED2-CB0B-4A6C-9471-B0F157EAA0C9</t>
  </si>
  <si>
    <t>Pyrois effusa Boisduval, 1829</t>
  </si>
  <si>
    <t>F1682688-6B0E-47D9-93FE-FE20D8FF84E8</t>
  </si>
  <si>
    <t>Atheta kochi Roubal, 1937</t>
  </si>
  <si>
    <t>F16AF6B2-C659-411E-B9C7-09D85B7C05BC</t>
  </si>
  <si>
    <t>Harpalus rufipes (De Geer, 1774)</t>
  </si>
  <si>
    <t>F16FDCD9-2052-4A59-B7EE-DE3DF8F1F49E</t>
  </si>
  <si>
    <t>Bledius strictus Fauvel, 1870</t>
  </si>
  <si>
    <t>F16FF46D-43BB-4D29-9DC9-33609D0C0224</t>
  </si>
  <si>
    <t>Larus sabini (Schwalbenmöwe)</t>
  </si>
  <si>
    <t>F1751C48-3973-448C-84DE-FAEA7F046F53</t>
  </si>
  <si>
    <t>Tomosvaryella minima (Becker, 1898)</t>
  </si>
  <si>
    <t>Nuctenea umbratica (Clerck, 1757) (Spaltenkreuzspinne)</t>
  </si>
  <si>
    <t>F179B158-2E0C-4D21-9966-5D6BBCC8ACF3</t>
  </si>
  <si>
    <t>Choleva reitteri solarii (Jeannel, 1923)</t>
  </si>
  <si>
    <t>F17D4E6A-20BA-461A-913E-A193F1302384</t>
  </si>
  <si>
    <t>Denisia similella (Hübner, 1796)</t>
  </si>
  <si>
    <t>F1830FEB-1CD1-4F96-BAA2-760DAEEAC291</t>
  </si>
  <si>
    <t>Eumerus strigatus (Fallén, 1817)</t>
  </si>
  <si>
    <t>F1871F30-1BDB-4BB8-8664-2CD1DCAF59BC</t>
  </si>
  <si>
    <t>Ferussacia folliculus (Gmelin, 1790) (Hülsenschnecke)</t>
  </si>
  <si>
    <t>F18C09B9-A3FE-4FB6-B5F8-ECB662D92445</t>
  </si>
  <si>
    <t>Peteina erinaceus (Fabricius, 1794)</t>
  </si>
  <si>
    <t>F18CED28-E2E1-415D-BDC1-B8EEDCA92D9A</t>
  </si>
  <si>
    <t>Pancalia schwarzella (Fabricius, 1798)</t>
  </si>
  <si>
    <t>F18DA4C6-C94E-4E0A-8DD6-BD7BD13FE52E</t>
  </si>
  <si>
    <t>Psylliodes picinus (Marsham, 1802)</t>
  </si>
  <si>
    <t>F1969E2D-87AB-4893-A5B6-58BBCC60B75D</t>
  </si>
  <si>
    <t>Pyla fusca Haworth, 1811</t>
  </si>
  <si>
    <t>F1998646-A1FE-46B1-BBA9-0767077654E8</t>
  </si>
  <si>
    <t>Paracladopelma mikiana (Goetghebuer, 1937)</t>
  </si>
  <si>
    <t>F199BF49-9E35-4022-9ECB-EE5AC120D7BA</t>
  </si>
  <si>
    <t>Talavera inopinata Wunderlich, 1993</t>
  </si>
  <si>
    <t>F19A678E-273F-4AFB-967E-F07A433E7964</t>
  </si>
  <si>
    <t>Euconnus carinthiacus Ganglbauer, 1896</t>
  </si>
  <si>
    <t>F19E3077-6BB5-4960-8AA9-49DD1DE9D1C6</t>
  </si>
  <si>
    <t>Tischeria ekebladella (Bjerkander, 1795)</t>
  </si>
  <si>
    <t>F1A097AC-431B-462A-8CC0-272BDE280A9C</t>
  </si>
  <si>
    <t>Agabus arcticus Thomson</t>
  </si>
  <si>
    <t>F1A43E32-E060-40F5-BC0E-E321CE5037C8</t>
  </si>
  <si>
    <t>Helophorus brevipalpis Bedel, 1881</t>
  </si>
  <si>
    <t>F1A691A3-19DA-412C-A181-4C582A1538A2</t>
  </si>
  <si>
    <t>Crocota lutearia Fabricius, 1794</t>
  </si>
  <si>
    <t>F1AA9C05-9296-41F7-AEBD-8E09DCADD3F9</t>
  </si>
  <si>
    <t>Glomeris intermedia Latzel, 1884</t>
  </si>
  <si>
    <t>F1AFE173-6174-4E10-B388-A97E926F010E</t>
  </si>
  <si>
    <t>Aplocera lithoxylata Hübner, [1799]</t>
  </si>
  <si>
    <t>F1B1066F-BD6A-4D5B-B722-943CF86D7CE7</t>
  </si>
  <si>
    <t>Epichnopterix sieboldi Reutti, 1853</t>
  </si>
  <si>
    <t>F1B71701-5391-45C6-87E5-58950984B782</t>
  </si>
  <si>
    <t>Haliplus lineolatus Mannerheim, 1844</t>
  </si>
  <si>
    <t>F1BEC3A5-9314-4006-A710-0FC2B200BC88</t>
  </si>
  <si>
    <t>Atheta hygrotopora (Kraatz, 1856)</t>
  </si>
  <si>
    <t>F1C35594-B5CC-4755-A753-FBDC4EA89CB1</t>
  </si>
  <si>
    <t>Chelifer cancroides (Linnaeus, 1758)</t>
  </si>
  <si>
    <t>F1CAC414-8C5C-4A9C-A5CE-11CFB7236116</t>
  </si>
  <si>
    <t>Sapromyza palpella Rondani, 1868</t>
  </si>
  <si>
    <t>F1CC9CA3-E623-4BA5-981B-B5FEDD59A6E6</t>
  </si>
  <si>
    <t>Cosmorhoe ocellata Linnaeus, 1758</t>
  </si>
  <si>
    <t>Gomphocerippus rufus (Linnaeus, 1758) (Rote Keulenschrecke)</t>
  </si>
  <si>
    <t>F1CF5FB2-C1E4-4CE3-BE3F-D24695F13E34</t>
  </si>
  <si>
    <t>Tinea murariella Staudinger, 1859</t>
  </si>
  <si>
    <t>F1D01395-11EF-4257-A6B6-F8D60A3D0724</t>
  </si>
  <si>
    <t>Platypalpus longiseta (Zetterstedt, 1842)</t>
  </si>
  <si>
    <t>F1D030D7-CEE0-4DE1-AFB8-F41D2AA87674</t>
  </si>
  <si>
    <t>Thyreosthenius parasiticus (Westring, 1851)</t>
  </si>
  <si>
    <t>F1D1BBAF-A84E-487E-83E3-A6D01C578FB6</t>
  </si>
  <si>
    <t>Eumenes lunulatus Fabricius, 1804</t>
  </si>
  <si>
    <t>F1D6D030-11E8-4DF4-BB8C-92FECEB28A19</t>
  </si>
  <si>
    <t>Tropiphorus terricola (Newman, 1838)</t>
  </si>
  <si>
    <t>F1D842BB-E4D1-423C-84B5-333DF0BCB101</t>
  </si>
  <si>
    <t>Dicranomyia ventralis (Schummel, 1829)</t>
  </si>
  <si>
    <t>F1DDD49E-DF17-422C-B74D-F527C4FAC9F9</t>
  </si>
  <si>
    <t>Platypalpus leucothrix (Strobl, 1910)</t>
  </si>
  <si>
    <t>F1DF05AA-2C5A-4F7E-85CE-7E4A90C26D55</t>
  </si>
  <si>
    <t>Aculepeira carbonaria (L. Koch, 1869)</t>
  </si>
  <si>
    <t>F1E196C5-6819-4A4E-871E-43BC2F129034</t>
  </si>
  <si>
    <t>Symplecta stictica (Meigen, 1818)</t>
  </si>
  <si>
    <t>F1EB4D7F-8C80-4777-B7E3-DB89210106ED</t>
  </si>
  <si>
    <t>Apamea furva Denis &amp; Schiffermüller, 1775</t>
  </si>
  <si>
    <t>F1EC7F79-387D-4890-BE19-F5265FF35894</t>
  </si>
  <si>
    <t>Helina concolor (Czerny, 1900)</t>
  </si>
  <si>
    <t>F1ED6CE6-E5B1-40F6-944F-E6C4107FB78C</t>
  </si>
  <si>
    <t>Adscita albanica Naufock, 1925 (Storchschnabel-Grünwidderchen)</t>
  </si>
  <si>
    <t>F1F1FC1C-DA9C-472E-B68D-BD6B556B7F3E</t>
  </si>
  <si>
    <t>Cryptocephalus hypochaeridis hypochaeridis (Linnaeus, 1758)</t>
  </si>
  <si>
    <t>Pararge aegeria Linnaeus 1758 (Waldbrettspiel)</t>
  </si>
  <si>
    <t>F1F4746C-57F5-4916-8CF3-9BB8E8CD7F0E</t>
  </si>
  <si>
    <t>Agriphila deliella Hübner, 1813</t>
  </si>
  <si>
    <t>F1F86C84-DEDE-4402-BBC2-629EE0BF2A8B</t>
  </si>
  <si>
    <t>Alpioniscus feneriensis (Parona, 1880)</t>
  </si>
  <si>
    <t>F1FB1397-C884-4A2B-A9B8-C0FA8B61BC89</t>
  </si>
  <si>
    <t>Lathrobium geminum Kraatz, 1857</t>
  </si>
  <si>
    <t>F1FB86AC-B695-43FC-92F9-EA901D7C5C7C</t>
  </si>
  <si>
    <t>Acalles lemur (Germar, 1824)</t>
  </si>
  <si>
    <t>F1FE49FB-6955-4157-A7B0-DC0E2A85C197</t>
  </si>
  <si>
    <t>Sphegina spheginea (Zetterstedt, 1838)</t>
  </si>
  <si>
    <t>Salticus zebraneus (C.L. Koch, 1837)</t>
  </si>
  <si>
    <t>F20A7078-11EF-4029-856B-92B6C2E97E45</t>
  </si>
  <si>
    <t>Tephritis sauterina Merz, 1994</t>
  </si>
  <si>
    <t>F210E0BA-3BDE-47F9-8508-497A73FB430F</t>
  </si>
  <si>
    <t>Neogalerucella pusilla (Duftschmid, 1825)</t>
  </si>
  <si>
    <t>F2119513-568D-44C5-9F67-58C7B2DD91C5</t>
  </si>
  <si>
    <t>Mycomya ornata (Meigen, 1818)</t>
  </si>
  <si>
    <t>F2123F3B-9016-4735-81E5-289B822DE2B4</t>
  </si>
  <si>
    <t>Agonum viduum (Panzer, 1796)</t>
  </si>
  <si>
    <t>F212AD55-0CEB-49C8-95D0-D194B636CA9D</t>
  </si>
  <si>
    <t>Diamesa cinerella Meigen in Gistl, 1835</t>
  </si>
  <si>
    <t>F21666ED-5456-4AB8-B893-40BDA4AA56E1</t>
  </si>
  <si>
    <t>Dendroctonus micans (Kugelann, 1794)</t>
  </si>
  <si>
    <t>F2180A5A-450A-4377-8507-BAC424AA181E</t>
  </si>
  <si>
    <t>Neoempheria striata (Meigen, 1818)</t>
  </si>
  <si>
    <t>F2196F52-B6DE-44C5-BE7C-60C72B240A8E</t>
  </si>
  <si>
    <t>Blaesoxipha rossica Villeneuve, 1912</t>
  </si>
  <si>
    <t>F2230AE9-BE9E-49C7-AED2-3114F236DD60</t>
  </si>
  <si>
    <t>Zygiobia carpini (F. Löw, 1874)</t>
  </si>
  <si>
    <t>F223F130-97AE-46F5-89ED-B0C928B7E8FE</t>
  </si>
  <si>
    <t>Bruchidius marginalis (Fabricius, 1777)</t>
  </si>
  <si>
    <t>F223F7B7-12B8-4C21-A3D4-A9776164C670</t>
  </si>
  <si>
    <t>Grzegorzekia collaris (Meigen, 1818)</t>
  </si>
  <si>
    <t>F227522E-0076-43DC-802C-45D3764554F1</t>
  </si>
  <si>
    <t>Agrochola pistacinoides d&amp;#39;Aubuisson, 1867</t>
  </si>
  <si>
    <t>F2281740-80BE-4AFB-BA6C-58B0760CF369</t>
  </si>
  <si>
    <t>Euxesta pechumani Curran, 1938</t>
  </si>
  <si>
    <t>F22A6462-134C-4E45-BE22-D881BE326735</t>
  </si>
  <si>
    <t>Ctenophora pectinicornis (Linnaeus, 1758)</t>
  </si>
  <si>
    <t>F22A7395-EF2A-472B-B8F8-FFC7C2311DFD</t>
  </si>
  <si>
    <t>Campiglossa achyrophori (Loew, 1869)</t>
  </si>
  <si>
    <t>F232B0A2-A0CD-402E-BC3A-0C8E2A19545A</t>
  </si>
  <si>
    <t>Bradysia difformis Frey, 1948</t>
  </si>
  <si>
    <t>F23337F5-AB13-47B3-A4C0-DE5F30880CC3</t>
  </si>
  <si>
    <t>Calliptamus barbarus (Costa, 1836) (Costas Schönschrecke)</t>
  </si>
  <si>
    <t>F23348C1-F5DF-4099-A91F-9ED62ECAF995</t>
  </si>
  <si>
    <t>Tephritis hyoscyami (Linnaeus, 1758)</t>
  </si>
  <si>
    <t>F23550B2-443C-42FE-9BA7-E589285CD883</t>
  </si>
  <si>
    <t>Misgurnus fossilis (Linnaeus, 1758) (Moorgrundel)</t>
  </si>
  <si>
    <t>F235EB7F-684C-45B2-B7C4-A854A8B6D3C6</t>
  </si>
  <si>
    <t>Cochylis hybridella Hübner, 1813</t>
  </si>
  <si>
    <t>F236EF45-4D0D-4532-972A-7A6510265365</t>
  </si>
  <si>
    <t>Chrysotoxum octomaculatum Curtis, 1837</t>
  </si>
  <si>
    <t>F238C243-9C35-4F0A-AA3A-B418D66475F3</t>
  </si>
  <si>
    <t>Leptusa rhaetoromanica Focarile, 1989</t>
  </si>
  <si>
    <t>F23A7496-0ACC-4C7C-96C8-C893CF42BEED</t>
  </si>
  <si>
    <t>Brachytarsus fasciatus (Forster, 1771)</t>
  </si>
  <si>
    <t>F23D3300-1A3E-489B-AAD6-94B5F8356BAA</t>
  </si>
  <si>
    <t>Ptinella mekura Kubota, 1943</t>
  </si>
  <si>
    <t>F23F5AD5-2C72-4419-9F33-DE0AE0BBDD51</t>
  </si>
  <si>
    <t>Tachydromia umbrarum Haliday, 1833</t>
  </si>
  <si>
    <t>Lindenius albilabris (Fabricius, 1793)</t>
  </si>
  <si>
    <t>F24A19EE-CACA-4CE7-B288-020CF8FB7CC9</t>
  </si>
  <si>
    <t>Horisme aemulata Hübner, [1813]</t>
  </si>
  <si>
    <t>F24CFF5A-79DD-4355-8EE6-26D9B1A11159</t>
  </si>
  <si>
    <t>Cassida rubiginosa Müller, 1776</t>
  </si>
  <si>
    <t>F24F93F7-4276-49B8-B33F-918859C96422</t>
  </si>
  <si>
    <t>Platypalpus stigmatellus (Zetterstedt, 1842)</t>
  </si>
  <si>
    <t>F2577F92-83A5-4E05-80B5-7B2DF9040E91</t>
  </si>
  <si>
    <t>Rebelia surientella (Bruand, 1858)</t>
  </si>
  <si>
    <t>F25AD111-3532-4E9C-8675-C2A52D1A8BCD</t>
  </si>
  <si>
    <t>Stenus planifrons misael Bondroit, 1912</t>
  </si>
  <si>
    <t>F25AE218-68B5-4ABE-9790-4B828BE8C72D</t>
  </si>
  <si>
    <t>Contarinia helianthemi (Hardy, 1850)</t>
  </si>
  <si>
    <t>F2627588-E0D5-4354-AD39-94D60872B930</t>
  </si>
  <si>
    <t>Argyra auricollis (Meigen, 1824)</t>
  </si>
  <si>
    <t>F262AF98-4119-4B81-8853-B0B10DBA5D63</t>
  </si>
  <si>
    <t>Smicronyx reichii (Gyllenhal, 1836)</t>
  </si>
  <si>
    <t>F2663E14-4ED8-48C4-A95A-590A6407AE79</t>
  </si>
  <si>
    <t>Philodromus cespitum rufolimbatus (Kulczynski, 1891)</t>
  </si>
  <si>
    <t>F26C95FF-7BFE-43D2-813E-F646BA839379</t>
  </si>
  <si>
    <t>Phylidorea abdominalis Staeger, 1840</t>
  </si>
  <si>
    <t>F272560B-A2E6-481F-B5C2-5A6BF8A0F185</t>
  </si>
  <si>
    <t>Lasiopogon montanus Schiner, 1862</t>
  </si>
  <si>
    <t>F2743821-0D68-49FD-8D52-16658A6DE4D3</t>
  </si>
  <si>
    <t>Limnophora latevittata Schnabl, 1911</t>
  </si>
  <si>
    <t>F274BB23-A5A0-4594-8133-B6989193DF58</t>
  </si>
  <si>
    <t>Empis borealis Linnaeus, 1758</t>
  </si>
  <si>
    <t>F27534C3-6AF2-4E36-9A67-AED45BD89AE6</t>
  </si>
  <si>
    <t>Thaumatomyia trifasciata (Zetterstedt, 1848)</t>
  </si>
  <si>
    <t>F278B252-33C9-4FEF-85B8-A2B704EFE8AD</t>
  </si>
  <si>
    <t>Syedra myrmicarum (Kulczynski, 1882)</t>
  </si>
  <si>
    <t>F27CAF48-6FF6-4F2B-BCA5-F4CFDE630087</t>
  </si>
  <si>
    <t>Paedurus melanurus Aragona, 1830</t>
  </si>
  <si>
    <t>F27DC309-F625-4BBF-8AB9-152420D979BD</t>
  </si>
  <si>
    <t>Spaelotis ravida Denis &amp; Schiffermüller, 1775</t>
  </si>
  <si>
    <t>F281EB0A-6402-4F93-9AD1-52C387AB6E16</t>
  </si>
  <si>
    <t>Notolaemus castaneus (Erichson, 1845)</t>
  </si>
  <si>
    <t>F28654F0-729D-48DF-8BC5-39FE01DD841C</t>
  </si>
  <si>
    <t>Stenus canaliculatus Gyllenhal, 1827</t>
  </si>
  <si>
    <t>F2955E2C-6779-40F0-BAF2-85D72C325DC9</t>
  </si>
  <si>
    <t>Othius brevipennis Kraatz, 1857</t>
  </si>
  <si>
    <t>F298772F-05A3-4310-A6F0-1B050934830F</t>
  </si>
  <si>
    <t>Heteromyza oculata Fallén, 1820</t>
  </si>
  <si>
    <t>F29ECBCD-7B5B-4FDB-8F6E-C176426A9340</t>
  </si>
  <si>
    <t>Physemocercis hartigi (Liebel, 1892)</t>
  </si>
  <si>
    <t>F29F4347-040C-45FB-855D-E9C08C775769</t>
  </si>
  <si>
    <t>Gnaphosa rhenana Mueller &amp; Schenkel, 1895</t>
  </si>
  <si>
    <t>F2A5F9B9-7AF4-4B48-9B3C-566935F6F5B8</t>
  </si>
  <si>
    <t>Vitula biviella Zeller, 1848</t>
  </si>
  <si>
    <t>F2A8A94D-F346-412E-A691-255B6DB002EA</t>
  </si>
  <si>
    <t>Hypatopa binotella (Thunberg, 1794)</t>
  </si>
  <si>
    <t>F2A8DD92-9985-4DFF-8BB1-8C0628334BB2</t>
  </si>
  <si>
    <t>Acleris lorquiniana Duponchel, 1835</t>
  </si>
  <si>
    <t>F2AA6096-DE82-4CEC-909D-A083B4864E61</t>
  </si>
  <si>
    <t>Villa modesta (Meigen, 1820)</t>
  </si>
  <si>
    <t>F2AEE468-FB69-405E-9198-6E047A9A4F02</t>
  </si>
  <si>
    <t>Hilara abdominalis Zetterstedt, 1842</t>
  </si>
  <si>
    <t>Tetragnatha pinicola L. Koch, 1870</t>
  </si>
  <si>
    <t>F2B01A4B-4E6B-4ABA-AF82-BBAB51DE8EC6</t>
  </si>
  <si>
    <t>Calycomyza solidaginis (Kaltenbach, 1869)</t>
  </si>
  <si>
    <t>F2B3159E-71BE-4114-BDDF-19703FC4A437</t>
  </si>
  <si>
    <t>Sepsis fulgens Meigen, 1826</t>
  </si>
  <si>
    <t>F2B3AD4A-7357-458E-BA5B-4998601559C7</t>
  </si>
  <si>
    <t>Helina maculipennis (Zetterstedt, 1845)</t>
  </si>
  <si>
    <t>F2B64FDC-AEB6-442D-9A49-0300246291D4</t>
  </si>
  <si>
    <t>Psychoda trinodulosa Tonnoir, 1922</t>
  </si>
  <si>
    <t>F2B8115D-FB71-40B1-995F-759604B35664</t>
  </si>
  <si>
    <t>Anatella ciliata Winnertz, 1863</t>
  </si>
  <si>
    <t>F2BA65AE-9C1F-4FEE-971D-A581EAFF4F38</t>
  </si>
  <si>
    <t>Idaea serpentata Hufnagel, 1767</t>
  </si>
  <si>
    <t>F2BB2E14-A12F-4CA7-8AF2-BAF9FF944C93</t>
  </si>
  <si>
    <t>Clanoptilus spinipennis (Germar, 1824)</t>
  </si>
  <si>
    <t>F2BB9F31-B25D-4538-9A94-83486DFE8BBB</t>
  </si>
  <si>
    <t>Acupalpus brunnipes (Sturm, 1825)</t>
  </si>
  <si>
    <t>F2BC169F-C2A6-4710-A85F-B5A2526BFD5C</t>
  </si>
  <si>
    <t>Baetis rhodani (Pictet, 1843)</t>
  </si>
  <si>
    <t>F2BC218B-7197-4284-8F51-4AB6DB0FC5D8</t>
  </si>
  <si>
    <t>Stempellinella minor (Edwards, 1929)</t>
  </si>
  <si>
    <t>F2C68646-48A2-4ED9-943A-5C825B45032F</t>
  </si>
  <si>
    <t>Agenioideus dichrous (Brullé)</t>
  </si>
  <si>
    <t>F2CC6EF2-6181-48EC-A8D6-318136CE7AB2</t>
  </si>
  <si>
    <t>Epermenia strictella (Wocke, 1867)</t>
  </si>
  <si>
    <t>F2CCB1B9-B8D1-4F25-ABD1-93935F5441E2</t>
  </si>
  <si>
    <t>Badister unipustulatus Bonelli, 1813</t>
  </si>
  <si>
    <t>F2CCC155-F904-4A16-9935-4D962555088B</t>
  </si>
  <si>
    <t>Protonemura praecox (Morton, 1894)</t>
  </si>
  <si>
    <t>F2D3AB9C-5771-4F59-A5B3-B064D0534E57</t>
  </si>
  <si>
    <t>Liparus germanus (Linnaeus, 1758)</t>
  </si>
  <si>
    <t>F2E04125-459B-4EBA-AC82-19CF8357B9C9</t>
  </si>
  <si>
    <t>Psilosoma lefebvrei (Zetterstedt, 1835)</t>
  </si>
  <si>
    <t>F2E0C3C9-C764-4D21-A1F4-631F67A4D389</t>
  </si>
  <si>
    <t>Hippodamia notata (Laicharting, 1781)</t>
  </si>
  <si>
    <t>F2E642CE-B4BA-48A6-8AE1-C4AC7191BCFE</t>
  </si>
  <si>
    <t>Absidia prolixa (Märkel, 1851)</t>
  </si>
  <si>
    <t>F2E6B4AC-6AF5-4358-B3D0-0000AD45CEB8</t>
  </si>
  <si>
    <t>Donus intermedius (Boheman, 1842)</t>
  </si>
  <si>
    <t>F2E86072-3478-426E-A546-6AD2F0E3EF88</t>
  </si>
  <si>
    <t>Hydraena dentipes Germar, 1844</t>
  </si>
  <si>
    <t>F2E8ABB4-06F8-4B9A-B566-933D0046F25B</t>
  </si>
  <si>
    <t>Ellescus scanicus (Paykull, 1792)</t>
  </si>
  <si>
    <t>F2EA143B-6AB5-4B03-B7DF-EA3B7D49698D</t>
  </si>
  <si>
    <t>Longitarsus scutellaris (Rey,1873)</t>
  </si>
  <si>
    <t>F2ECBCB7-0584-4B28-B9C9-FE85B666DB05</t>
  </si>
  <si>
    <t>Nineta vittata (Wesmael, 1841)</t>
  </si>
  <si>
    <t>F2ECE27E-6811-403F-9A30-096954100AF4</t>
  </si>
  <si>
    <t>Wormaldia viganoi Moretti &amp; Taticchi, 1992</t>
  </si>
  <si>
    <t>F2F208A7-BFC8-4150-9CCA-BC5B7E8E6A8F</t>
  </si>
  <si>
    <t>Phiaris dissolutana Stange, 1866</t>
  </si>
  <si>
    <t>F2FB414A-5A9C-452F-BE21-66B5BF503F92</t>
  </si>
  <si>
    <t>Solieria inanis (Fallén, 1810)</t>
  </si>
  <si>
    <t>F2FBBBC0-EF2A-4B43-8263-048D6D96DCCA</t>
  </si>
  <si>
    <t>Prunella collaris (Alpenbraunelle)</t>
  </si>
  <si>
    <t>F2FD2D36-2FC7-4022-B5E5-B80B3ED795D5</t>
  </si>
  <si>
    <t>Atrichopogon fusculus (Coquillett, 1901)</t>
  </si>
  <si>
    <t>F2FD8FEB-AA70-4085-8EB8-F1725D90B57C</t>
  </si>
  <si>
    <t>Xestia kermesina Mabille, 1869</t>
  </si>
  <si>
    <t>F3017E33-02BA-4D59-ACA7-4E4DA0C3A510</t>
  </si>
  <si>
    <t>Gaurax dubius (Macquart, 1835)</t>
  </si>
  <si>
    <t>F303C3A7-9A2D-4950-8ADC-CD58B77374EE</t>
  </si>
  <si>
    <t>Acupalpus parvulus (Sturm, 1825)</t>
  </si>
  <si>
    <t>F30440D3-840C-4AB3-B08F-92AE2A0D5EA6</t>
  </si>
  <si>
    <t>Camptochaeta minutula (Mohrig &amp; Krivosheina, 1978)</t>
  </si>
  <si>
    <t>Tachysphex panzeri</t>
  </si>
  <si>
    <t>F3074E5F-22C2-4451-ADAE-05230D33E9F8</t>
  </si>
  <si>
    <t>Clytiomya continua (Panzer, 1798)</t>
  </si>
  <si>
    <t>F30776C2-7645-4C76-B353-581C34FE8215</t>
  </si>
  <si>
    <t>Chamaemyia geniculata (Zetterstedt, 1838)</t>
  </si>
  <si>
    <t>F307F0DB-F9C5-4DDB-89FB-0F6AA545BEFB</t>
  </si>
  <si>
    <t>Malthodes mysticus Kiesenwetter, 1852</t>
  </si>
  <si>
    <t>F31237CB-05A8-45AB-9A30-0D2473225FE2</t>
  </si>
  <si>
    <t>Rhagio subpilosus (Becker, 1892)</t>
  </si>
  <si>
    <t>F316B071-E1A3-4409-A5DD-45E94834DD96</t>
  </si>
  <si>
    <t>Stelis annulata (Lepeletier)</t>
  </si>
  <si>
    <t>F31A3795-45BA-46A2-89DF-C1997A93E441</t>
  </si>
  <si>
    <t>Onesia floralis Robineau-Desvoidy, 1830</t>
  </si>
  <si>
    <t>F31CA54A-F37B-4095-8AEC-01EEEF902BDB</t>
  </si>
  <si>
    <t>Eucosma scutana Constant, 1893</t>
  </si>
  <si>
    <t>F3206736-431F-4FA1-926F-74E204A172E4</t>
  </si>
  <si>
    <t>Eupithecia pauxillaria Boisduval, 1840</t>
  </si>
  <si>
    <t>F3209452-3EA6-4866-B428-2F14985ECF30</t>
  </si>
  <si>
    <t>Dyschirius nitidus nitidus (Dejean, 1825)</t>
  </si>
  <si>
    <t>F3216161-1DF2-4C1F-B2B2-76BE65CE57C6</t>
  </si>
  <si>
    <t>Brachyopa bicolor (Fallén, 1817)</t>
  </si>
  <si>
    <t>F322F90F-B520-4958-B66C-54CB3D792129</t>
  </si>
  <si>
    <t>Teleiodes flavimaculella (Herrich-Schäffer, 1854)</t>
  </si>
  <si>
    <t>F3242318-757E-4159-8DAE-DAF51FECC033</t>
  </si>
  <si>
    <t>Rhamphomyia umbripennis Meigen, 1822</t>
  </si>
  <si>
    <t>F328406F-41B5-4255-AAB4-E33DF97B722C</t>
  </si>
  <si>
    <t>Chrysis austriaca Fabricius, 1804</t>
  </si>
  <si>
    <t>F329A54E-41ED-4F15-9B31-1A12C460609B</t>
  </si>
  <si>
    <t>Peritelus leucogrammus Germar, 1824</t>
  </si>
  <si>
    <t>F32E7F0B-F85C-4BBA-B604-961603BFC7B7</t>
  </si>
  <si>
    <t>Atomaria slavonica Johnson, 1971</t>
  </si>
  <si>
    <t>Oxybelus mucronatus (Fabricius, 1793)</t>
  </si>
  <si>
    <t>F333EE33-1199-4714-AE7E-A2AC99EDC689</t>
  </si>
  <si>
    <t>Cionus alauda (Herbst, 1784)</t>
  </si>
  <si>
    <t>F335BA03-77A0-42B9-BDC2-7651EABED37A</t>
  </si>
  <si>
    <t>Baris lepidii Germar, 1824</t>
  </si>
  <si>
    <t>Bathyphantes nigrinus (Westring, 1851)</t>
  </si>
  <si>
    <t>F3493A70-8DD7-4244-837D-D039962B421D</t>
  </si>
  <si>
    <t>Stenus atratulus Erichson, 1839</t>
  </si>
  <si>
    <t>F34CF299-F043-4AE7-B1D3-A37F9DC60FAC</t>
  </si>
  <si>
    <t>Micropeza brevipennis von Roser, 1840</t>
  </si>
  <si>
    <t>Tandonia rustica (Millet, 1843) (Grosse Kielnacktschnecke)</t>
  </si>
  <si>
    <t>F3568680-9F00-4A2D-AB47-48DA684D7C81</t>
  </si>
  <si>
    <t>Chrysis semicincta Lepeletier, 1806</t>
  </si>
  <si>
    <t>F3582761-FB4D-4750-86D3-B0C8B54C0BA3</t>
  </si>
  <si>
    <t>Anthocharis euphenoides Staudinger, 1869</t>
  </si>
  <si>
    <t>F35A01B7-DA33-4AF9-A433-9611BA2A87B9</t>
  </si>
  <si>
    <t>Bembidion jacqueti jacqueti (Jeannel, 1941)</t>
  </si>
  <si>
    <t>F35D87D9-647D-4F9B-B3C1-11FA1E29174B</t>
  </si>
  <si>
    <t>Atrichopogon brunnipes (Meigen, 1804)</t>
  </si>
  <si>
    <t>F36351E6-E363-4393-8EB0-004295792BD0</t>
  </si>
  <si>
    <t>Perittia dimicatella Rebel, 1903</t>
  </si>
  <si>
    <t>F364DB19-4A61-4B67-BB9E-B61CB8232B54</t>
  </si>
  <si>
    <t>Ancylis uncella Denis &amp; Schiffermüller, 1775</t>
  </si>
  <si>
    <t>F3664F64-DA10-4E49-9D36-D9839440555F</t>
  </si>
  <si>
    <t>Psychoda albipennis Zetterstedt, 1850</t>
  </si>
  <si>
    <t>F3671D48-A96A-45D5-BA60-658B32442647</t>
  </si>
  <si>
    <t>Drusus nigrescens Meyer-Dür, 1875</t>
  </si>
  <si>
    <t>Petasina unidentata s.l. (Draparnaud, 1805) (Einzähnige Haarschnecke)</t>
  </si>
  <si>
    <t>F36B707A-D841-4FA0-B344-6D98D7ED1DBA</t>
  </si>
  <si>
    <t>Agonopterix ciliella (Stainton, 1849)</t>
  </si>
  <si>
    <t>F3703867-DCC9-4EF4-82B6-370C6847F9A1</t>
  </si>
  <si>
    <t>Hylobius abietis (Linnaeus, 1758)</t>
  </si>
  <si>
    <t>F3744D07-8666-46C1-A408-E6B9415C8306</t>
  </si>
  <si>
    <t>Agriotes ustulatus (Schaller, 1783)</t>
  </si>
  <si>
    <t>F3746D21-16A6-4377-B99E-34A7E6C870D3</t>
  </si>
  <si>
    <t>Chetogena rondaniana (Villeneuve, 1931)</t>
  </si>
  <si>
    <t>F376EB14-CC15-4FC3-A8B3-3EA03BE3AEE3</t>
  </si>
  <si>
    <t>Otiorhynchus rugosostriatus (Goeze, 1777)</t>
  </si>
  <si>
    <t>F377871E-A922-48BA-B94D-C84AF666DB91</t>
  </si>
  <si>
    <t>Chrysolina haemoptera Linnaeus, 1758</t>
  </si>
  <si>
    <t>F377EB0D-71B8-41F3-9B4A-E3D3967CCC04</t>
  </si>
  <si>
    <t>Urophora jaceana (Hering, 1935)</t>
  </si>
  <si>
    <t>Adscita turcosa Retzius, 1783</t>
  </si>
  <si>
    <t>F37F653A-E6CB-48EF-9B1D-AF298B68A9B5</t>
  </si>
  <si>
    <t>Adactylotis contaminaria Hübner, [1813]</t>
  </si>
  <si>
    <t>F37F9082-F1A5-4465-8455-85FB54A6B993</t>
  </si>
  <si>
    <t>Mycetoporus angularis Mulsant, Rey, 1853</t>
  </si>
  <si>
    <t>F3804452-C2F3-438D-B162-EBBDBA5E9259</t>
  </si>
  <si>
    <t>Sitona suturalis Stephens, 1831</t>
  </si>
  <si>
    <t>F382ECE6-7986-4177-84DC-E33FDCA200F5</t>
  </si>
  <si>
    <t>Chondrina arcadia clienta (Westerlund, 1883) (Feingerippte Haferkornschnecke)</t>
  </si>
  <si>
    <t>F383958F-BB0F-4E57-84B6-9AE3E2D01127</t>
  </si>
  <si>
    <t>Glomeridae sp.</t>
  </si>
  <si>
    <t>F384674C-D66D-4D4F-A416-A510CBF94E7B</t>
  </si>
  <si>
    <t>Stomis rostratus rostratus (Duftschmid, 1812)</t>
  </si>
  <si>
    <t>F384B4DE-CD9C-4BE6-AA39-79C0E8575496</t>
  </si>
  <si>
    <t>Cryphia receptricula Hübner, 1803</t>
  </si>
  <si>
    <t>F3865435-C66D-4DDD-BCDC-5A5C80FDA806</t>
  </si>
  <si>
    <t>Oxycera analis Meigen, 1822</t>
  </si>
  <si>
    <t>F38CCA0C-74A9-4D2C-8B19-E975F5D35B73</t>
  </si>
  <si>
    <t>Sphenoptera barbarica (Gmelin, 1788)</t>
  </si>
  <si>
    <t>F399A958-9F03-47AD-816F-B035605122C9</t>
  </si>
  <si>
    <t>Leptura arcuata (Panzer, 1793) (Bogenförmiger Halsbock)</t>
  </si>
  <si>
    <t>F39B6930-97FE-4EB0-92C5-0B0062425A49</t>
  </si>
  <si>
    <t>Cryptopleurum minutum (Fabricius, 1775)</t>
  </si>
  <si>
    <t>F39BA290-9B8E-4CD0-ACBD-1EDD60518927</t>
  </si>
  <si>
    <t>Forcipomyia costata (Zetterstedt, 1838)</t>
  </si>
  <si>
    <t>F39BA87F-EB93-47AC-B811-40E10800ADA1</t>
  </si>
  <si>
    <t>Dorylomorpha xanthocera (Kowarz, 1887)</t>
  </si>
  <si>
    <t>F39BE16F-8662-4987-B03C-6AC777EB814D</t>
  </si>
  <si>
    <t>Eusphalerum limbatum diolii Zanetti, 1982</t>
  </si>
  <si>
    <t>F39C23C7-0F08-43D8-8A5F-AAC6C74ADDB1</t>
  </si>
  <si>
    <t>Thiotricha subocellea (Stephens, 1834)</t>
  </si>
  <si>
    <t>F39F2121-F720-4018-A3A6-A72F2BD093E2</t>
  </si>
  <si>
    <t>Cyphea curtula (Erichson, 1837)</t>
  </si>
  <si>
    <t>F3A3B2E7-93FF-4079-86C7-537B7C96A949</t>
  </si>
  <si>
    <t>Chrysogaster rondanii Maibach et Goeldlin de Tiefenau, 1995</t>
  </si>
  <si>
    <t>F3A7B62F-23E5-40D9-AEE1-D3388DC91F27</t>
  </si>
  <si>
    <t>Bunddelundiella insubrica Verhoeff</t>
  </si>
  <si>
    <t>F3AD5C12-C84B-4F1A-8530-BCFB19A9163D</t>
  </si>
  <si>
    <t>Coleophora serratella (Linnaeus, 1761)</t>
  </si>
  <si>
    <t>F3ADA048-EDC9-40C7-87A4-19B6578039C3</t>
  </si>
  <si>
    <t>Hylemya variata (Fallén, 1823)</t>
  </si>
  <si>
    <t>F3AEE321-16B0-4979-80DF-C23D8F207DB3</t>
  </si>
  <si>
    <t>Stegana furta (Linnaeus, 1767)</t>
  </si>
  <si>
    <t>F3B5324F-D74D-4F29-80B7-77E63ED15F1B</t>
  </si>
  <si>
    <t>Eupithecia haworthiata Doubleday, 1856</t>
  </si>
  <si>
    <t>F3B5E8BE-06D1-4621-9F71-9B67B90210B6</t>
  </si>
  <si>
    <t>Colobaea punctata (Lundbeck, 1923)</t>
  </si>
  <si>
    <t>F3BBFF8D-4411-43D1-BB64-36F455C0911D</t>
  </si>
  <si>
    <t>Phalacrotophora fasciata (Fallen, 1823)</t>
  </si>
  <si>
    <t>F3BC9EB9-2E42-4C45-B1E1-B66C49F20A1C</t>
  </si>
  <si>
    <t>Torleya major (Klapalek, 1905)</t>
  </si>
  <si>
    <t>F3C00A09-6B52-4824-A763-1DD1A6C5BF17</t>
  </si>
  <si>
    <t>Leucoptera spartifoliella (Hübner, 1813)</t>
  </si>
  <si>
    <t>F3C1F7EC-CF16-4DEC-89AA-78FF249A4B79</t>
  </si>
  <si>
    <t>Hylastes opacus Erichson, 1836</t>
  </si>
  <si>
    <t>F3C28DE1-B099-41EF-85C5-AF92D88F436C</t>
  </si>
  <si>
    <t>Tenebrio molitor Linnaeus, 1758</t>
  </si>
  <si>
    <t>F3C6C054-397C-41B2-8AE0-A99622BA0465</t>
  </si>
  <si>
    <t>Culicoides chiopterus (Meigen, 1830)</t>
  </si>
  <si>
    <t>F3CD5BDC-80E1-47E2-A972-31B382550702</t>
  </si>
  <si>
    <t>Ophiomyia orbiculata (Hendel, 1931)</t>
  </si>
  <si>
    <t>F3CD9EC4-F827-4BF2-8F3B-B1DD73E7E299</t>
  </si>
  <si>
    <t>Pseudepipona herrichii (Saussure, 1856)</t>
  </si>
  <si>
    <t>F3CEC04D-911F-468E-8964-0811F9270409</t>
  </si>
  <si>
    <t>Heliophanus recurvus Simon, 1886</t>
  </si>
  <si>
    <t>F3D39D4F-F069-4AD6-80EC-031E201B1E4C</t>
  </si>
  <si>
    <t>Donacia springeri Müller, 1916</t>
  </si>
  <si>
    <t>F3D980F0-B4DF-4BAB-AD2C-774386DAF0CB</t>
  </si>
  <si>
    <t>Lycoriella castanescens (Lengersdorf, 1940)</t>
  </si>
  <si>
    <t>F3DB39DC-8DF8-4271-B758-58F53A8B0601</t>
  </si>
  <si>
    <t>Hylastinus fankhauseri Reitter, 1894</t>
  </si>
  <si>
    <t>F3E84731-F26C-4D52-B985-5F0590038B67</t>
  </si>
  <si>
    <t>Colobostema geigeri Haenni, sous presse</t>
  </si>
  <si>
    <t>F3E98C1A-1691-40A0-9A83-A51A5686331D</t>
  </si>
  <si>
    <t>Silometopus reussi (Thorell, 1871)</t>
  </si>
  <si>
    <t>F3EE3CE8-6AA8-4C56-ADE3-A7E279DA0ACA</t>
  </si>
  <si>
    <t>Polymixis polymita Linnaeus, 1761</t>
  </si>
  <si>
    <t>F3F1DC85-B97B-4B18-B648-A93BAFF5A4D0</t>
  </si>
  <si>
    <t>Delia coarctata (Fallén, 1825)</t>
  </si>
  <si>
    <t>F3F4C404-D4AC-4B35-9355-14D6F7FF2A56</t>
  </si>
  <si>
    <t>Phoenicopterus ruber (Rosaflamingo)</t>
  </si>
  <si>
    <t>F3F9A6C3-D175-4B91-9FC6-F2C75934DB12</t>
  </si>
  <si>
    <t>Ampedus tristis (Linnaeus, 1758)</t>
  </si>
  <si>
    <t>Neon valentulus Falconer, 1912</t>
  </si>
  <si>
    <t>F402EA92-8C4B-4F39-8395-A2881C592672</t>
  </si>
  <si>
    <t>Mycetophila confluens Dziedzicki, 1884</t>
  </si>
  <si>
    <t>Cerceris rybyensis (Linnaeus, 1771)</t>
  </si>
  <si>
    <t>F407F647-7316-41D9-BFB7-1224FF61D5A0</t>
  </si>
  <si>
    <t>Leptometopa latipes (Meigen, 1830)</t>
  </si>
  <si>
    <t>F4092568-1893-433F-BF57-8859854DEB69</t>
  </si>
  <si>
    <t>Pegoplata infirma (Meigen, 1826)</t>
  </si>
  <si>
    <t>F409ED72-FBD9-45FB-B181-4ABB4E0462DB</t>
  </si>
  <si>
    <t>Helina celsa (Harris, 1780)</t>
  </si>
  <si>
    <t>F40B9064-3FCF-4F24-9883-2EB31A7300DC</t>
  </si>
  <si>
    <t>Syneches dispar Oldenberg, 1920</t>
  </si>
  <si>
    <t>F40E48F3-04FD-4471-AA4E-88360BEC66C1</t>
  </si>
  <si>
    <t>Parapiophila baechlii Merz, 1996</t>
  </si>
  <si>
    <t>Clubiona pallidula (Clerck, 1757)</t>
  </si>
  <si>
    <t>F4168C8B-2BB2-449E-A821-00300361C01C</t>
  </si>
  <si>
    <t>Megaphthalma pallida (Fallén, 1819)</t>
  </si>
  <si>
    <t>F4181EA3-4243-4415-A107-F7F0C687F589</t>
  </si>
  <si>
    <t>Scarabaeus laticollis Linnaeus, 1767</t>
  </si>
  <si>
    <t>F418E27A-05CD-49F7-ABDF-95E2376BAF57</t>
  </si>
  <si>
    <t>Aphria longilingua Rondani, 1861</t>
  </si>
  <si>
    <t>F41B0CE3-F29A-4467-804D-A9C518EDF158</t>
  </si>
  <si>
    <t>Platypalpus nigrinus (Meigen, 1822)</t>
  </si>
  <si>
    <t>F41C42DB-0CE1-4E7C-A343-9F8E0ED33CE4</t>
  </si>
  <si>
    <t>Spallanzania multisetosa (Rondani, 1859)</t>
  </si>
  <si>
    <t>F41DD061-6C48-4A1F-857A-D65169218237</t>
  </si>
  <si>
    <t>Proteroiulus fuscus (Am Stein, 1857)</t>
  </si>
  <si>
    <t>Celastrina argiolus Linnaeus 1758 (Faulbaumbläuling)</t>
  </si>
  <si>
    <t>F424EAF1-183B-40E9-875B-FC578EA1F14E</t>
  </si>
  <si>
    <t>Xestia sincera Herrich-Schäffer, 1851</t>
  </si>
  <si>
    <t>F430FC12-C295-4758-A7E2-9BF35FE49C76</t>
  </si>
  <si>
    <t>Corylophus cassidoides (Marsham, 1802)</t>
  </si>
  <si>
    <t>F4327D1D-EFBE-4E91-AD87-1933835514A1</t>
  </si>
  <si>
    <t>Corticeus fasciatus Fabricius, 1790</t>
  </si>
  <si>
    <t>F4329D9C-E024-417F-81CB-2D83F6AD4D2C</t>
  </si>
  <si>
    <t>Hahnia candida Simon, 1875</t>
  </si>
  <si>
    <t>F4344107-4F5C-4C6B-9EE9-50D8E14C8AB5</t>
  </si>
  <si>
    <t>Sitodiplosis mosellana (Géhin, 1857)</t>
  </si>
  <si>
    <t>F438758B-9075-4696-8326-878D13481B50</t>
  </si>
  <si>
    <t>Hilara manicata Meigen, 1822</t>
  </si>
  <si>
    <t>F438E888-7E77-4D54-BAA7-491F68789A9F</t>
  </si>
  <si>
    <t>Eupithecia pyreneata Mabille, 1871</t>
  </si>
  <si>
    <t>Lestes sponsa (Hansemann, 1823) (Gemeine Binsenjungfer)</t>
  </si>
  <si>
    <t>Vertigo lilljeborgi (Westerlund, 1871)</t>
  </si>
  <si>
    <t>F4401590-EB54-4EB8-BA46-99398E0F36C0</t>
  </si>
  <si>
    <t>Bucculatrix alpina Frey, 1870</t>
  </si>
  <si>
    <t>F4437690-935C-4B1B-B73E-EBC65D831DCF</t>
  </si>
  <si>
    <t>Nysson variabilis Chevrier, 1867</t>
  </si>
  <si>
    <t>F443A5D9-ABFE-40B0-A221-61146E8CCAD8</t>
  </si>
  <si>
    <t>Bembidion prasinum (Duftschmid, 1812)</t>
  </si>
  <si>
    <t>F44C1443-D653-42C8-A191-916FD6DA1883</t>
  </si>
  <si>
    <t>Cydia pallifrontana Lienig &amp; Zeller, 1846</t>
  </si>
  <si>
    <t>F44DD8DA-247E-4CA0-8E0F-477451E39D0F</t>
  </si>
  <si>
    <t>Aizobius sedi (Germar, 1818)</t>
  </si>
  <si>
    <t>F45277BA-5DBF-49DB-B431-397D3BF3BC9E</t>
  </si>
  <si>
    <t>Hydropsyche guttata Pictet, 1834</t>
  </si>
  <si>
    <t>F4564956-A118-4D2C-9E4B-7CA421AFAD43</t>
  </si>
  <si>
    <t>Myrmosa atra Panzer, 1801</t>
  </si>
  <si>
    <t>F4589217-EAC3-4A04-82C6-BEBBC5616551</t>
  </si>
  <si>
    <t>Brachygluta lefebvrei lefebvrei (Aubé, 1833)</t>
  </si>
  <si>
    <t>F45B1A3E-413A-426B-BAA8-AE958E86D30E</t>
  </si>
  <si>
    <t>Triturus carnifex (Laurenti, 1768) (Alpen-Kammolch)</t>
  </si>
  <si>
    <t>F45DE850-5460-4A78-9051-5E2C4787E6E6</t>
  </si>
  <si>
    <t>Symmerus nobilis Lackschewitz, 1937</t>
  </si>
  <si>
    <t>F45EB2DD-C171-47D6-A385-D54DB476DA92</t>
  </si>
  <si>
    <t>Adrastus montanus (Scopoli, 1763)</t>
  </si>
  <si>
    <t>F463A10F-2E56-4D89-9F62-2AB483A839E4</t>
  </si>
  <si>
    <t>Porphyrula martinica (Zwergsultanshuhn)</t>
  </si>
  <si>
    <t>F4699593-6906-4276-AA9E-ADE4CAB3133B</t>
  </si>
  <si>
    <t>Tetrix bolivari (Saulcy, 1901) (Bolivars Dornschrecke)</t>
  </si>
  <si>
    <t>F473630D-5C68-464B-AF60-83FDB0E29070</t>
  </si>
  <si>
    <t>Rhaphium commune (Meigen, 1824)</t>
  </si>
  <si>
    <t>F47B41F6-A1B1-4D7C-88A7-0D14A0EF4BD7</t>
  </si>
  <si>
    <t>Phyllonorycter robiniella (Clemens, 1859)</t>
  </si>
  <si>
    <t>F47F4A54-6518-4306-BFD5-9F25D649E0C6</t>
  </si>
  <si>
    <t>Mimesa bruxellensis Bondroit, 1934</t>
  </si>
  <si>
    <t>F47F7F61-F47B-4DDE-AEF4-B3ACABBBB95D</t>
  </si>
  <si>
    <t>Phytomyza ranunculi (Schrank, 1803)</t>
  </si>
  <si>
    <t>F4811C84-B25C-473C-AEEF-32ACE3455E3E</t>
  </si>
  <si>
    <t>Protapion trifolii (Linnaeus, 1768)</t>
  </si>
  <si>
    <t>F4819CC2-6DB5-4C8F-AF43-A8386CDFDA2F</t>
  </si>
  <si>
    <t>Lobesia andereggiana Herrich-Schäffer, 1851</t>
  </si>
  <si>
    <t>Symmorphus debilitatus (Saussure, 1855)</t>
  </si>
  <si>
    <t>F4826793-4E5E-4DC2-8D4D-A8D10BBD7ABA</t>
  </si>
  <si>
    <t>Leuctra ameliae Vinçon &amp; Ravizza, 1995</t>
  </si>
  <si>
    <t>F48368E5-17FD-4B9D-B611-BF6106AA3611</t>
  </si>
  <si>
    <t>Gymnetron netum (Germar, 1821)</t>
  </si>
  <si>
    <t>F4851C5A-107A-41BE-B932-699AE158F27C</t>
  </si>
  <si>
    <t>Nycticorax nycticorax (Nachtreiher)</t>
  </si>
  <si>
    <t>F48659BA-E506-42A2-957E-92AB357CF8FA</t>
  </si>
  <si>
    <t>Tringa erythropus (Dunkler Wasserläufer)</t>
  </si>
  <si>
    <t>F487089E-8D6B-44D3-8FCC-7AD2A7B24229</t>
  </si>
  <si>
    <t>Priocnemis sulci Balthasar</t>
  </si>
  <si>
    <t>F4892FFB-A2D0-485B-8FEF-65996ADC39D0</t>
  </si>
  <si>
    <t>Aphodius frater Mulsant &amp; Rey, 1870</t>
  </si>
  <si>
    <t>F48D7A1E-5006-4821-BDE6-C48546AD62A0</t>
  </si>
  <si>
    <t>Stactobia furcata Mosely, 1930</t>
  </si>
  <si>
    <t>F48EA430-C8DF-45AA-B067-E7BFF9F36CA5</t>
  </si>
  <si>
    <t>Chrysolina herbacea Duftschmid, 1825</t>
  </si>
  <si>
    <t>F4958FFD-CC04-4737-B3D5-2C208C2349CD</t>
  </si>
  <si>
    <t>Leiodes rhaetica (Erichson, 1845 nec FHL)</t>
  </si>
  <si>
    <t>F49C0A3F-32A1-41EB-ADF2-7C2763D8BD3B</t>
  </si>
  <si>
    <t>Botanophila gentianae (Pandellé, 1900)</t>
  </si>
  <si>
    <t>F49DA6D8-4E5D-44EA-A981-C769130699A0</t>
  </si>
  <si>
    <t>Culiseta morsitans (Theobald, 1901)</t>
  </si>
  <si>
    <t>F49E187B-E967-451C-A500-DE6A6EF01EB7</t>
  </si>
  <si>
    <t>Stegania trimaculata de Villers, 1789</t>
  </si>
  <si>
    <t>F49F7B75-6AC4-4A93-B0F7-19740456C0B2</t>
  </si>
  <si>
    <t>Aphthona lutescens (Gyllenhal, 1808)</t>
  </si>
  <si>
    <t>F4A00917-33EA-4C15-A789-8E16B9BED6C3</t>
  </si>
  <si>
    <t>Glyptotendipes paripes (Edwards, 1929)</t>
  </si>
  <si>
    <t>F4A3F0FD-498E-4CAE-9CCA-F927A3C6D99C</t>
  </si>
  <si>
    <t>Diastata nebulosa (Fallén, 1823)</t>
  </si>
  <si>
    <t>F4A6647A-96A4-408D-8692-8E3FF49A5099</t>
  </si>
  <si>
    <t>Aphodius subterraneus (Linnaeus, 1758)</t>
  </si>
  <si>
    <t>F4A74E12-1D50-41AA-9A12-1FA127321EA4</t>
  </si>
  <si>
    <t>Suillia umbratica (Meigen, 1838)</t>
  </si>
  <si>
    <t>F4A8DE17-7C29-4BBB-B69E-99AB359FFCB6</t>
  </si>
  <si>
    <t>Scolytus laevis Chapuis, 1872</t>
  </si>
  <si>
    <t>F4AA75B0-B70D-4A1B-BAC0-4464FDE77926</t>
  </si>
  <si>
    <t>Eupithecia schiefereri Bohatsch, 1893</t>
  </si>
  <si>
    <t>F4B28A34-6BFD-4574-97A0-71EA1D21F750</t>
  </si>
  <si>
    <t>Lasioglossum podolicum Noskiewicz, 1925</t>
  </si>
  <si>
    <t>F4B822D8-69FD-455F-B751-16E85D383349</t>
  </si>
  <si>
    <t>Cerodontha fulvipes (Meigen, 1830)</t>
  </si>
  <si>
    <t>Bathyphantes gracilis (Blackwall, 1841)</t>
  </si>
  <si>
    <t>F4C36A59-465D-471D-80A3-B4DC56095819</t>
  </si>
  <si>
    <t>Stenus fornicatus Stephens, 1833</t>
  </si>
  <si>
    <t>Semilimax semilimax (J. Férussac, 1802) (Weitmündige Glasschnecke)</t>
  </si>
  <si>
    <t>F4CB8BEE-5A58-4014-B7A3-C2A9ABC2F340</t>
  </si>
  <si>
    <t>Sarcophaga africa (Wiedemann, 1824)</t>
  </si>
  <si>
    <t>F4CEC6D9-BD04-4239-82AF-3CD79D3B7587</t>
  </si>
  <si>
    <t>Simulium auricoma? Meigen, 1818</t>
  </si>
  <si>
    <t>F4D3CD56-56CC-4C56-90F0-74B04BDCA4CD</t>
  </si>
  <si>
    <t>Myotis sp. (Myotis sp.)</t>
  </si>
  <si>
    <t>F4D8BC74-E32B-4C61-9F48-505AD5957C1D</t>
  </si>
  <si>
    <t>Poecilocampa populi Linnaeus, 1758 (Kleine Pappelglucke, Laubwald-Wollspinner)</t>
  </si>
  <si>
    <t>F4DAD86F-FD5E-4C13-8082-C69770A27012</t>
  </si>
  <si>
    <t>Pissodes castaneus (De Geer, 1775)</t>
  </si>
  <si>
    <t>F4DAF1A9-1310-4B56-BDFC-CC9B36F4B3E1</t>
  </si>
  <si>
    <t>Conisania poelli Stertz, 1915</t>
  </si>
  <si>
    <t>Mimesa equestris (Fabricius, 1804)</t>
  </si>
  <si>
    <t>F4E7AB8B-D69F-432D-9329-7757F5BCCE87</t>
  </si>
  <si>
    <t>Crossopalpus minimus (Meigen, 1838)</t>
  </si>
  <si>
    <t>F4EC24E9-2092-41FB-BABB-9FDD9A466E2F</t>
  </si>
  <si>
    <t>Longitarsus obliteratoides Gruev, 1975</t>
  </si>
  <si>
    <t>F4F0C0C4-7C4E-4E94-876C-2738243C68B5</t>
  </si>
  <si>
    <t>Ptilium scrutandum Besuchet, 1971</t>
  </si>
  <si>
    <t>F4F3B38E-AA8C-4BB2-A56D-97BCA0B35FB0</t>
  </si>
  <si>
    <t>Stenus ruralis Erichson, 1840</t>
  </si>
  <si>
    <t>F4F5C68A-16CB-4960-814B-75CC1CAA69DB</t>
  </si>
  <si>
    <t>Dasineura subpatula (Bremi, 1847)</t>
  </si>
  <si>
    <t>F4F7A4A4-2EFD-4F1E-BE7D-8F4B91CA1191</t>
  </si>
  <si>
    <t>Ischiolepta scabricula (Haliday, 1836)</t>
  </si>
  <si>
    <t>F4FB6BB8-9131-41CF-BC77-7027C000BD9A</t>
  </si>
  <si>
    <t>Ceratochaetops delphinensis (Villeneuve, 1931)</t>
  </si>
  <si>
    <t>F4FC8965-C324-4AA3-BA94-156B9599AD36</t>
  </si>
  <si>
    <t>Onychogonia suggesta (Pandellé, 1896)</t>
  </si>
  <si>
    <t>F4FF2838-A10E-4915-9D9B-4354959627F4</t>
  </si>
  <si>
    <t>Gronops lunatus (Fabricius, 1775)</t>
  </si>
  <si>
    <t>F5002485-5442-42B0-9884-D604B1972210</t>
  </si>
  <si>
    <t>Cydia succedana Denis &amp; Schiffermüller, 1775</t>
  </si>
  <si>
    <t>F501D6B2-1748-4AD2-AD07-1999DA28F50F</t>
  </si>
  <si>
    <t>Bryaxis muscorum (Kiesenwetter, 1849)</t>
  </si>
  <si>
    <t>F5048A01-2152-42C9-833D-E569847DC8DB</t>
  </si>
  <si>
    <t>Simulium costatum Friedrichs, 1920</t>
  </si>
  <si>
    <t>F5069FEC-0BE5-4A3D-941D-4CDBA9365581</t>
  </si>
  <si>
    <t>Eublemma himmighoffeni Millière, 1867</t>
  </si>
  <si>
    <t>Ancylus fluviatilis O.F. Müller, 1774 (Flussnapfschnecke)</t>
  </si>
  <si>
    <t>F50AD62B-C8D5-4F65-A45C-C3246DCDA323</t>
  </si>
  <si>
    <t>Psylliodes vindobonensis Heikertinger, 1914</t>
  </si>
  <si>
    <t>F50CC52D-AC54-4A29-9C0D-F834239FBFAB</t>
  </si>
  <si>
    <t>Tipula padana Dufour, 1981</t>
  </si>
  <si>
    <t>F50D608D-D5CA-471D-AC57-3525FA98275D</t>
  </si>
  <si>
    <t>Agonopterix yeatiana (Fabricius, 1781)</t>
  </si>
  <si>
    <t>F50F6E48-D576-4E6E-B1F2-BD3BCEFC2505</t>
  </si>
  <si>
    <t>Anthonomus piri Kollar, 1837</t>
  </si>
  <si>
    <t>F51096A5-D5D7-43B9-89FF-9C0A4724ADB5</t>
  </si>
  <si>
    <t>Hypenodes humidalis Doubleday, 1850</t>
  </si>
  <si>
    <t>F511FAE0-D3D4-4AB7-96B1-7616885DB200</t>
  </si>
  <si>
    <t>Trichocera major Edwards, 1921</t>
  </si>
  <si>
    <t>F514495C-CB8E-4BDB-B1E8-0EF38800B7AA</t>
  </si>
  <si>
    <t>Dolichopus nubilus Meigen, 1824</t>
  </si>
  <si>
    <t>Ceratinella brevis (Wider, 1834)</t>
  </si>
  <si>
    <t>Meioneta saxatilis (Blackwall, 1844)</t>
  </si>
  <si>
    <t>Lycaena tityrus Poda 1761 (Dunkler Feuerfalter)</t>
  </si>
  <si>
    <t>F52D5EBD-8FAC-4088-8671-DBA187B1E67C</t>
  </si>
  <si>
    <t>Ogcodes gibbosus (Linnaeus, 1758)</t>
  </si>
  <si>
    <t>F52F1D0F-14A8-41A1-8F11-884D816FF13B</t>
  </si>
  <si>
    <t>Scopula floslacatata Haworth, 1809</t>
  </si>
  <si>
    <t>F531C472-6512-4FEF-BF1A-D26F933504A4</t>
  </si>
  <si>
    <t>Megaselia armata (Wood, 1909)</t>
  </si>
  <si>
    <t>F531CCEC-EDCA-40E5-B626-49B9C379B3D7</t>
  </si>
  <si>
    <t>Leiodes obesa (Schmidt, 1841)</t>
  </si>
  <si>
    <t>F53680D6-6C94-46CD-AC18-5B1804C1BF0B</t>
  </si>
  <si>
    <t>Bledius terebrans (Schiödte 1866)</t>
  </si>
  <si>
    <t>F5389478-5D50-45D4-85A7-C37331EF596F</t>
  </si>
  <si>
    <t>Pollenia angustigena Wainwright, 1940</t>
  </si>
  <si>
    <t>F53B46E8-22FC-4446-8195-79F8E05581A2</t>
  </si>
  <si>
    <t>Cerodontha muscina (Meigen, 1830)</t>
  </si>
  <si>
    <t>F53EE5DE-EEF4-4A3A-84CE-0B2ECF756216</t>
  </si>
  <si>
    <t>Chrysops rufipes Meigen, 1820</t>
  </si>
  <si>
    <t>F547B904-8E2E-4BA5-88B9-8C733A814A35</t>
  </si>
  <si>
    <t>Corticaria impressa (Olivier, 1790)</t>
  </si>
  <si>
    <t>F54B233B-A63C-4811-B005-90D70BDE0BF9</t>
  </si>
  <si>
    <t>Meligethes viridescens (Fabricius, 1787)</t>
  </si>
  <si>
    <t>F54FA98B-FA43-469C-8B6A-2085D9D7D116</t>
  </si>
  <si>
    <t>Jaapiella medicaginis (Rübsaamen, 1912)</t>
  </si>
  <si>
    <t>F55273AB-DF6A-4E54-A63D-8D5F0A6A7E72</t>
  </si>
  <si>
    <t>Odontopodisma decipiens insubrica Nadig, 1980 (Insubrische Gebirgsschrecke)</t>
  </si>
  <si>
    <t>F555CB36-2C7E-4004-B445-662C98270555</t>
  </si>
  <si>
    <t>Leuctra meridionalis Aubert, 1951</t>
  </si>
  <si>
    <t>F5565F4B-ED7E-4C52-909A-F65790334903</t>
  </si>
  <si>
    <t>Rhamphomyia (s.str.) anthracina Meigen, 1822</t>
  </si>
  <si>
    <t>F55D1D63-6A19-431E-85F0-0D68F8E19AD2</t>
  </si>
  <si>
    <t>Atheta ripicola Hanssen, 1932</t>
  </si>
  <si>
    <t>F5607182-FF3C-4DB9-9CD3-D2766AD5BBA3</t>
  </si>
  <si>
    <t>Hypera postica (Gyllenhal, 1813)</t>
  </si>
  <si>
    <t>F560A60A-A74F-4C62-B4B2-74A41B3CC47A</t>
  </si>
  <si>
    <t>Philoscia muscorum (Scopoli, 1763)</t>
  </si>
  <si>
    <t>F5612BFD-B748-4B6B-9842-C9BF8C790840</t>
  </si>
  <si>
    <t>Chrysolina polita Linnaeus, 1758</t>
  </si>
  <si>
    <t>F5646936-1312-4712-8368-E2E034D085EB</t>
  </si>
  <si>
    <t>Aedes geniculatus (Olivier, 1791)</t>
  </si>
  <si>
    <t>F5655647-C9E6-4A0E-8671-3707483C97B1</t>
  </si>
  <si>
    <t>Chionodes perpetuella (Herrich-Schäffer, 1854)</t>
  </si>
  <si>
    <t>F5666FA4-7802-4F56-9AB9-5DA03AFCF20C</t>
  </si>
  <si>
    <t>Lithophane socia Hufnagel, 1766</t>
  </si>
  <si>
    <t>F56B19C3-9EBE-4242-B4B4-3F26FA1D07AA</t>
  </si>
  <si>
    <t>Sarcophaga okaliana (Lehrer, 1975)</t>
  </si>
  <si>
    <t>F574F970-5CE4-4952-AA22-1BDE64FB7769</t>
  </si>
  <si>
    <t>Euplectus linderi Reitter, 1844</t>
  </si>
  <si>
    <t>F576F2F1-AC66-4E1A-B5F9-D60E986E142B</t>
  </si>
  <si>
    <t>Nascia cilialis Hübner, 1796</t>
  </si>
  <si>
    <t>F578DAFF-10AD-42A3-8ECD-056D458A96A1</t>
  </si>
  <si>
    <t>Mycetophila lubomirskii Dziedzicki, 1884</t>
  </si>
  <si>
    <t>F57CEE47-2951-4456-94C2-215940523A73</t>
  </si>
  <si>
    <t>Thricops longipes (Zetterstedt, 1845)</t>
  </si>
  <si>
    <t>F57E7153-E71F-47AB-9BE1-7EA025373D14</t>
  </si>
  <si>
    <t>Euryptilium gillmeisteri Flach, 1889</t>
  </si>
  <si>
    <t>F584A635-F9E6-4CB4-AC01-BD4506CDE4F1</t>
  </si>
  <si>
    <t>Eudorylas subterminalis Collin, 1956</t>
  </si>
  <si>
    <t>F58834FC-DF64-411D-8CDE-8E2F94E4E591</t>
  </si>
  <si>
    <t>Chetogena fasciata (Egger, 1856)</t>
  </si>
  <si>
    <t>F5923964-5524-47CF-9D25-36A58E9C8145</t>
  </si>
  <si>
    <t>Spelobia ochripes (Meigen, 1830)</t>
  </si>
  <si>
    <t>F5966B1D-65A9-4053-85CF-A73B2F8EAF80</t>
  </si>
  <si>
    <t>Asthenargus paganus (Simon, 1884)</t>
  </si>
  <si>
    <t>F599D2E2-2743-4EEB-B522-BEF09EE8E3B3</t>
  </si>
  <si>
    <t>Hilara tenella (Fallén, 1816)</t>
  </si>
  <si>
    <t>F59CE747-0AF4-4F13-B400-D823B7FA5B33</t>
  </si>
  <si>
    <t>Nephrotoma aculeata (Loew, 1871)</t>
  </si>
  <si>
    <t>F59E9993-C9E4-403E-A372-AE5A8551C4BC</t>
  </si>
  <si>
    <t>Laphria flava (Linnaeus, 1761)</t>
  </si>
  <si>
    <t>F5A0FD7C-53E6-48F4-9189-E49BA91FAC0B</t>
  </si>
  <si>
    <t>Nalassus laevioctostriatus (Goeze, 1777)</t>
  </si>
  <si>
    <t>F5A155B5-C266-49A6-A804-A3AC655A1435</t>
  </si>
  <si>
    <t>Meligethes brachialis Erichson, 1845</t>
  </si>
  <si>
    <t>F5A37724-E6B3-4BA1-9F21-7E984E6FA8BB</t>
  </si>
  <si>
    <t>Trachelipus larii Verhoeff, 1927</t>
  </si>
  <si>
    <t>F5A6A46F-D35A-4B9F-8062-5675B029D682</t>
  </si>
  <si>
    <t>Atomaria morio Kolenati, 1846</t>
  </si>
  <si>
    <t>F5AC3812-6152-47A3-BF54-1C5BE0774A45</t>
  </si>
  <si>
    <t>Epidapus gracilis (Walker, 1848)</t>
  </si>
  <si>
    <t>F5B070E3-0493-443F-ACDC-8A9BE2447676</t>
  </si>
  <si>
    <t>Hexatoma longipes? (Loew, 1865)</t>
  </si>
  <si>
    <t>F5B0A0BF-2CCB-47AC-B027-BD26CD85365D</t>
  </si>
  <si>
    <t>Altica ampelophaga Guérin-Ménéville, 1858</t>
  </si>
  <si>
    <t>F5B54C30-AB25-40F4-A158-D1CC73936EAD</t>
  </si>
  <si>
    <t>Diachromus germanus (Linnaeus, 1758)</t>
  </si>
  <si>
    <t>F5B9F59C-612A-441B-87C0-9EA345C33FE0</t>
  </si>
  <si>
    <t>Teleiodes diffinis (Haworth, 1828)</t>
  </si>
  <si>
    <t>F5BBB8B2-A0D1-4D69-A437-68D2304B4003</t>
  </si>
  <si>
    <t>Bruandia comitella Bruand, 1853</t>
  </si>
  <si>
    <t>F5BEBC48-B7B7-4A53-9E69-3A923A6655D2</t>
  </si>
  <si>
    <t>Cryptolaemus montrouzieri Mulsant, 1853</t>
  </si>
  <si>
    <t>F5BF922D-BD50-49E9-A9AD-BFA93E1787EF</t>
  </si>
  <si>
    <t>Helicopsyche crispata (Benoît, 1857)</t>
  </si>
  <si>
    <t>F5C4F195-DEC7-499A-9851-415A09EF61A5</t>
  </si>
  <si>
    <t>Enochrus isotae Hebauer, 1981</t>
  </si>
  <si>
    <t>F5C5A806-4888-4D81-8BF2-ED805A86C3E5</t>
  </si>
  <si>
    <t>Lestica subterranea (Fabricius, 1775)</t>
  </si>
  <si>
    <t>F5CA3E77-2772-44DD-88C8-E48F8976B377</t>
  </si>
  <si>
    <t>Sarcophaga discifera Pandellé, 1896</t>
  </si>
  <si>
    <t>F5CCE42F-414B-4E43-BAD1-EA41182A358C</t>
  </si>
  <si>
    <t>Aedes refiki Medschid, 1928</t>
  </si>
  <si>
    <t>F5D19380-66E0-4836-A1DE-D86B41818E4E</t>
  </si>
  <si>
    <t>Campylocheta inepta (Meigen, 1824)</t>
  </si>
  <si>
    <t>F5D213DF-69F9-4598-8B63-9A1DB3500F50</t>
  </si>
  <si>
    <t>Thaumatomyia glabra (Meigen, 1830)</t>
  </si>
  <si>
    <t>F5DA0C23-3271-4764-9F03-492873486568</t>
  </si>
  <si>
    <t>Ocypus aeneocephalus (De Geer, 1774)</t>
  </si>
  <si>
    <t>F5DBB554-F37A-4B4F-9E34-AE38BE9D1F89</t>
  </si>
  <si>
    <t>Denisia nubilosella (Herrich-Schäffer, 1854)</t>
  </si>
  <si>
    <t>F5DD7D52-0D6D-4B18-B111-8ACD178C5E7E</t>
  </si>
  <si>
    <t>Rhamphomyia (s.str.) aucta Oldenberg, 1917</t>
  </si>
  <si>
    <t>F5DDFB88-2ABB-4D4A-A0EC-ACA616B2B8BC</t>
  </si>
  <si>
    <t>Notocelia roborana Denis &amp; Schiffermüller, 1775</t>
  </si>
  <si>
    <t>F5DFB1ED-B540-4932-9606-6ED37E0228A1</t>
  </si>
  <si>
    <t>Ferneiella brevifurca (Enderlein, 1912)</t>
  </si>
  <si>
    <t>F5E01806-C21F-487B-B832-020B3CA82758</t>
  </si>
  <si>
    <t>Sphaerophoria fatarum Goeldlin de Tiefenau, 1989</t>
  </si>
  <si>
    <t>Colias hyale Linnaeus 1758 (Gemeiner Heufalter)</t>
  </si>
  <si>
    <t>F5E7397F-2AA7-4264-B60D-DD9437D33346</t>
  </si>
  <si>
    <t>Leptusa cribripennis Kraatz, 1856</t>
  </si>
  <si>
    <t>F5EC5E08-2615-4746-AD34-707492F18195</t>
  </si>
  <si>
    <t>Walckenaeria capito (Westring, 1861)</t>
  </si>
  <si>
    <t>F5EE3984-0ECF-431F-A03A-497C3815D377</t>
  </si>
  <si>
    <t>Clivina collaris (Herbst, 1784)</t>
  </si>
  <si>
    <t>F5F015F1-6CAB-4AB6-BECF-B2250292BF98</t>
  </si>
  <si>
    <t>Sericostoma personatum (Kirby &amp; Spence, 1862)</t>
  </si>
  <si>
    <t>F5F15963-D53F-45EE-A2CD-27DC9484FEA3</t>
  </si>
  <si>
    <t>Simplicia rectalis Eversmann, 1842</t>
  </si>
  <si>
    <t>F5F2DF01-DF88-4EFB-BDA3-E4615A5B52A1</t>
  </si>
  <si>
    <t>Simulium bezzii (Corti, 1914)</t>
  </si>
  <si>
    <t>F5F3EBFC-1B13-4E55-9830-E6B1E8A0FBB9</t>
  </si>
  <si>
    <t>Platypalpus stigmatelloides Grootaert et Chvála, 1988</t>
  </si>
  <si>
    <t>F5F96C91-A366-4650-A1E6-F88E288A76F8</t>
  </si>
  <si>
    <t>Epiblema mendiculana Treitschke, 1835</t>
  </si>
  <si>
    <t>F6015773-0E86-4B2C-ABDE-72472470DF31</t>
  </si>
  <si>
    <t>Eucoryphus coeruleus Becker, 1889</t>
  </si>
  <si>
    <t>F6021A61-D366-4991-ACDC-0B3E95855718</t>
  </si>
  <si>
    <t>Peltodytes rotundatus (Aubé, 1836)</t>
  </si>
  <si>
    <t>F603B5D0-F7CE-4C42-B27D-8B1CB5A32C81</t>
  </si>
  <si>
    <t>Prosimulium hirtipes (Fries, 1824)</t>
  </si>
  <si>
    <t>Alysson ratzeburgi Dahlbom, 1843</t>
  </si>
  <si>
    <t>F6096257-9A01-441C-A271-DE63D1479F11</t>
  </si>
  <si>
    <t>Ypsolopha persicella (Fabricius, 1787)</t>
  </si>
  <si>
    <t>F6176DF9-C253-4ACF-B4A8-780C7FFBE67F</t>
  </si>
  <si>
    <t>Aderus populneus (Creutzer in Panzer, 1796)</t>
  </si>
  <si>
    <t>F61CE5B9-0262-471C-B779-5F528EC26918</t>
  </si>
  <si>
    <t>Archanara algae Esper, 1789</t>
  </si>
  <si>
    <t>F620E54B-0B99-40CB-BFB1-A44469E8CC17</t>
  </si>
  <si>
    <t>Cristatella mucedo Cuvier, 1798</t>
  </si>
  <si>
    <t>F624129D-096F-4498-95F1-DC663559ED0F</t>
  </si>
  <si>
    <t>Archinemapogon yildizae Koçak, 1981</t>
  </si>
  <si>
    <t>F62508D6-3D0E-4915-A272-83C9E695288E</t>
  </si>
  <si>
    <t>Royerella villardi sermeti Jeannel, 1948</t>
  </si>
  <si>
    <t>F627444B-5D26-4DAE-9BEA-2C1F8E7E2E7D</t>
  </si>
  <si>
    <t>Aloconota coulsoni Last, 1952</t>
  </si>
  <si>
    <t>F627A862-C82F-4CE0-9A31-D43E9B90A6FC</t>
  </si>
  <si>
    <t>Rhexoza flixella Haenni, 2001</t>
  </si>
  <si>
    <t>Acanthinula aculeata (O.F. Müller, 1774) (Stachelschnecke)</t>
  </si>
  <si>
    <t>F62A4FD8-6DF1-4D9D-980A-147610AA7D65</t>
  </si>
  <si>
    <t>Chetostoma curvinerve Rondani, 1856</t>
  </si>
  <si>
    <t>F633F12A-AF41-4138-BFBE-C97081DDF80F</t>
  </si>
  <si>
    <t>Leptotes pirithous Linnaeus 1767 (Langschwänziger Bläuling)</t>
  </si>
  <si>
    <t>F635C0B1-28A9-49E3-8228-4AB192491FDD</t>
  </si>
  <si>
    <t>Stigmella stelviana (Weber, 1938)</t>
  </si>
  <si>
    <t>F635ED65-B522-450F-83E2-01A504BB9D4D</t>
  </si>
  <si>
    <t>Syritta pipiens (Linnaeus, 1758)</t>
  </si>
  <si>
    <t>F638F41A-550D-444F-9339-CBA9C491BFA7</t>
  </si>
  <si>
    <t>Tipula luna Westhoff, 1879</t>
  </si>
  <si>
    <t>F6395615-E86B-498C-B388-6F9649BA9D59</t>
  </si>
  <si>
    <t>Sepsis flavimana Meigen, 1826</t>
  </si>
  <si>
    <t>F641B993-8EB1-4462-B67A-20AC225BFCB3</t>
  </si>
  <si>
    <t>Allogamus mendax (McLachlan, 1876)</t>
  </si>
  <si>
    <t>F64ED108-2EE2-4A24-A6E0-3BCF6F4D08F7</t>
  </si>
  <si>
    <t>Gabrius astutoides (A. Strand, 1946)</t>
  </si>
  <si>
    <t>F651F0E7-34FB-42FA-B728-23649CC35128</t>
  </si>
  <si>
    <t>Drapetes cinctus (Panzer, 1796)</t>
  </si>
  <si>
    <t>F65307A1-D6A2-4483-942E-0636A5991CEF</t>
  </si>
  <si>
    <t>Rhamphomyia (s.str.) tristriolata Nowicki, 1868</t>
  </si>
  <si>
    <t>F655A3F8-19DB-4B8B-AB15-4FEEAC8F9A24</t>
  </si>
  <si>
    <t>Mydaea urbana (Meigen, 1826)</t>
  </si>
  <si>
    <t>F6578BC1-373F-41D6-81A8-CDB1DE15A130</t>
  </si>
  <si>
    <t>Forcipomyia phlebotomoides Bangerter, 1933</t>
  </si>
  <si>
    <t>F657DA17-5B54-4768-826A-A19533FD2841</t>
  </si>
  <si>
    <t>Thinobius ligeris Pyot, 1874</t>
  </si>
  <si>
    <t>F65D4B16-D62F-45EF-9C28-1C6EE8FDB14F</t>
  </si>
  <si>
    <t>Lasiopa tsacasi Dusek etRozkosny, 1970</t>
  </si>
  <si>
    <t>F65ECE3D-2D6E-4893-83C3-867F3F77399A</t>
  </si>
  <si>
    <t>Oxypoda ferruginea Erichson, 1839</t>
  </si>
  <si>
    <t>F66E03AD-EE84-47ED-9A19-CBC0FF25BB47</t>
  </si>
  <si>
    <t>Sitona ambiguus Gyllenhal, 1834</t>
  </si>
  <si>
    <t>F6707F89-24D6-46E9-A224-9CE54A358C0F</t>
  </si>
  <si>
    <t>Ampedus nigrinus (Herbst, 1784)</t>
  </si>
  <si>
    <t>F673F159-21F9-4F7D-AF9E-35881DD3D93E</t>
  </si>
  <si>
    <t>Senometopia pollinosa (Mesnil, 1941)</t>
  </si>
  <si>
    <t>F6759CCF-B001-42D4-9D88-D7813D029AD7</t>
  </si>
  <si>
    <t>Ptenidium brenskei Flach, 1887</t>
  </si>
  <si>
    <t>F675FE68-CA4B-43AE-B1CC-40F69BA8DF5A</t>
  </si>
  <si>
    <t>Tachydromia styriaca (Strobl, 1893)</t>
  </si>
  <si>
    <t>F67C3B00-7CDD-4779-9575-482BE50FD942</t>
  </si>
  <si>
    <t>Cassida nebulosa Linnaeus, 1758</t>
  </si>
  <si>
    <t>F67D31C1-D735-48AF-8122-35D0617BE88E</t>
  </si>
  <si>
    <t>Rhamphomyia (s.str.) loewi Nowicki, 1868</t>
  </si>
  <si>
    <t>F67D6FE0-A25C-4286-9361-816132FAB6AF</t>
  </si>
  <si>
    <t>Plemeliella abietina Seitner, 1908</t>
  </si>
  <si>
    <t>F685AA7B-1E78-411F-AFCF-8D588AE4BAD7</t>
  </si>
  <si>
    <t>Eudorylas fuscipes (Zetterstedt, 1844)</t>
  </si>
  <si>
    <t>F6890CF8-CB67-47A5-96A8-8C5034D51F3B</t>
  </si>
  <si>
    <t>Orthotricha costalis (Curtis, 1834)</t>
  </si>
  <si>
    <t>F689B472-E6FE-4EDB-97A9-929F6CCCE2B1</t>
  </si>
  <si>
    <t>Polymixis flavicincta Denis &amp; Schiffermüller, 1775</t>
  </si>
  <si>
    <t>F68C66A2-C83A-40D5-B5B4-037FB4535CD7</t>
  </si>
  <si>
    <t>Zorochros quadriguttatus (Laporte de Castelnau, 1840)</t>
  </si>
  <si>
    <t>F6909295-2346-4F2C-9CF2-A282F91A1000</t>
  </si>
  <si>
    <t>Corymbia maculicornis (Geer, 1775)</t>
  </si>
  <si>
    <t>F693E80C-A5E3-4AAD-83D1-34944769CD93</t>
  </si>
  <si>
    <t>Mycetophila scotica Edwards, 1941</t>
  </si>
  <si>
    <t>F6A123E5-FEDC-49DE-8243-1AE5FC518F89</t>
  </si>
  <si>
    <t>Harpalus dimidiatus (P. Rossi, 1790)</t>
  </si>
  <si>
    <t>F6A29F96-D0C9-4649-B286-0CD34D6CD7F3</t>
  </si>
  <si>
    <t>Platypalpus sylvicola (Collin, 1926)</t>
  </si>
  <si>
    <t>F6A53C6F-B800-47DA-AB95-34A5DB5A3443</t>
  </si>
  <si>
    <t>Ernobius abietinus (Gyllenhal, 1808)</t>
  </si>
  <si>
    <t>F6A890CB-03C5-4ABA-AF34-89C95CFB24E2</t>
  </si>
  <si>
    <t>Tipula subvafra Lackschewitz, 1936</t>
  </si>
  <si>
    <t>F6AA055A-F75E-4C0C-BBDC-1240205CD204</t>
  </si>
  <si>
    <t>Bryophaenocladius nidorum (Edwards, 1929)</t>
  </si>
  <si>
    <t>F6AE6D5E-81C5-4FA7-A04D-649605541BAA</t>
  </si>
  <si>
    <t>Anostirus castaneus (Linnaeus, 1758)</t>
  </si>
  <si>
    <t>F6AF6142-D2D2-44D5-AAFC-0282A65FC48E</t>
  </si>
  <si>
    <t>Megaselia albiclava Schmitz, 1926</t>
  </si>
  <si>
    <t>F6B47136-3C9C-489C-AEF7-3D5506E25618</t>
  </si>
  <si>
    <t>Anthaxia nigritula Ratzeburg, 1837</t>
  </si>
  <si>
    <t>F6B7D732-87C4-4B11-BE9B-FF72C6F0E8CB</t>
  </si>
  <si>
    <t>Olibrus affinis (Sturm, 1807)</t>
  </si>
  <si>
    <t>F6C2ABE7-0A7E-4834-8F3A-9DF2D67D82A9</t>
  </si>
  <si>
    <t>Stenus humilis Erichson, 1839</t>
  </si>
  <si>
    <t>F6C4D46F-FD01-4869-A4CE-58E68E394C8E</t>
  </si>
  <si>
    <t>Stictotarsus duodecimpustulatus (Fabricius, 1792)</t>
  </si>
  <si>
    <t>F6C57B8C-B2C0-457F-875A-5F0A3E4F7649</t>
  </si>
  <si>
    <t>Tasgius pedator (Gravenhorst, 1802)</t>
  </si>
  <si>
    <t>F6C67963-14C7-4D1C-ACC8-1126D3EAB9FC</t>
  </si>
  <si>
    <t>Acleris shepherdana Stephens, 1852</t>
  </si>
  <si>
    <t>F6CAC84C-2689-4A4D-8BE7-3ED0DB82C689</t>
  </si>
  <si>
    <t>Tomosvaryella kuthyi Aczél, 1944</t>
  </si>
  <si>
    <t>F6CC12C2-0FBF-4D1D-B22A-F71D6FA28B36</t>
  </si>
  <si>
    <t>Stenalia testacea (Fabricius, 1787)</t>
  </si>
  <si>
    <t>F6CCA4BF-5C08-425F-8776-289FF0BAC1AF</t>
  </si>
  <si>
    <t>Diarsia dahlii Hübner, [1813]</t>
  </si>
  <si>
    <t>F6CEB032-F58A-4D04-BCBB-41FD8913491B</t>
  </si>
  <si>
    <t>Cosmiotes freyerella (Hübner, 1825)</t>
  </si>
  <si>
    <t>F6D308B1-4521-4AFD-BE81-837C392CB0DE</t>
  </si>
  <si>
    <t>Rhyacophila occidentalis McLachlan</t>
  </si>
  <si>
    <t>F6D84D21-9608-4794-A4EF-2DC8EFC0CC5E</t>
  </si>
  <si>
    <t>Dasineura crataegi (Winnertz, 1853)</t>
  </si>
  <si>
    <t>F6D9DA78-7484-40E0-B9FA-F3E0C6259C53</t>
  </si>
  <si>
    <t>Tachyagetes dudichi Moczar</t>
  </si>
  <si>
    <t>F6D9FEBE-3928-448B-B06D-4AD2749F6CD6</t>
  </si>
  <si>
    <t>Tyta luctuosa Denis &amp; Schiffermüller, 1775</t>
  </si>
  <si>
    <t>F6DD924C-56E9-4D85-830D-E3EFEDAA3DE7</t>
  </si>
  <si>
    <t>Anacampsis blattariella (Hübner, 1796)</t>
  </si>
  <si>
    <t>F6DDBF1F-50C0-415F-9329-F48477D05480</t>
  </si>
  <si>
    <t>Dionaea flavisquamis Robineau-Desvoidy, 1863</t>
  </si>
  <si>
    <t>F6EA8C81-879A-4525-A0DE-ECC6054EB200</t>
  </si>
  <si>
    <t>Atheta corvina (Thomson, 1856)</t>
  </si>
  <si>
    <t>F6EB98A3-9578-450A-96C0-401CD3DD5432</t>
  </si>
  <si>
    <t>Ostrinia nubilalis Hübner, 1796 (Maiszünsler)</t>
  </si>
  <si>
    <t>F6EC6ABE-5FC0-408E-98A5-F8BA95539A52</t>
  </si>
  <si>
    <t>Auplopus albifrons crassus Priesner</t>
  </si>
  <si>
    <t>F6EE974E-7A24-4521-B06B-2EFC98A43D43</t>
  </si>
  <si>
    <t>Sulcacis fronticornis (Panzer, 1809)</t>
  </si>
  <si>
    <t>F6F03A46-7CCC-408A-A6D2-C4ABF018630A</t>
  </si>
  <si>
    <t>Dorylomorpha beckeri (Aczél, 1939)</t>
  </si>
  <si>
    <t>F6F2BDC0-34C3-445F-B106-BF6319B2DF20</t>
  </si>
  <si>
    <t>Macropelopia notata (Meigen, 1818)</t>
  </si>
  <si>
    <t>F6F5FE70-2D53-4B58-BB0B-04B3B27C8DAD</t>
  </si>
  <si>
    <t>Omaloplia nigromarginata (Herbst, 1786)</t>
  </si>
  <si>
    <t>F6FCC8B0-45BD-497C-AA6D-113BACB296B8</t>
  </si>
  <si>
    <t>Pardosa alacris (C.L. Koch, 1833)</t>
  </si>
  <si>
    <t>F6FE61D1-22AF-4200-86B9-F705FE986CB9</t>
  </si>
  <si>
    <t>Sintula corniger (Blackwall, 1856)</t>
  </si>
  <si>
    <t>F6FF3D9D-80C4-4F7A-A635-940DBE000ADD</t>
  </si>
  <si>
    <t>Bembecia ichneumoniformis Denis &amp; Schiffermüller, 1775 (Schlupfwespen-Glasflügler)</t>
  </si>
  <si>
    <t>Sceliphron curvatum (Smith, 1870)</t>
  </si>
  <si>
    <t>F70D0BE9-023B-453F-923C-BEBD311F538B</t>
  </si>
  <si>
    <t>Rhopalomyia foliorum (H. Loew, 1850)</t>
  </si>
  <si>
    <t>F70DB904-B7BB-46A9-A478-0E0C62B2B064</t>
  </si>
  <si>
    <t>Coleophora odorariella Mühlig, 1857</t>
  </si>
  <si>
    <t>F712E3B8-520C-47A4-912B-AFEC8CDC6B6D</t>
  </si>
  <si>
    <t>Silvanoprus fagi (Guérin-Ménéville, 1844)</t>
  </si>
  <si>
    <t>F71B2737-FF5F-4912-A014-B827010D6D01</t>
  </si>
  <si>
    <t>Gonomyia simplex Tonnoir in Goetghebuer et Tonnoir, 1920</t>
  </si>
  <si>
    <t>F71F6E9C-6CF7-496A-88AD-6B74E16CEDF2</t>
  </si>
  <si>
    <t>Cladotanytarsus pallidus Kieffer, 1922</t>
  </si>
  <si>
    <t>F725080A-4C89-436B-A8C1-F67F289E547D</t>
  </si>
  <si>
    <t>Cryptophagus lapponicus Gyllenhal, 1827</t>
  </si>
  <si>
    <t>F729E88C-934F-484B-A39C-B33FA8B7C3E1</t>
  </si>
  <si>
    <t>Cylindromyia intermedia (Meigen, 1824)</t>
  </si>
  <si>
    <t>F72F530D-DCCB-4ABD-B83D-0D0FF516293E</t>
  </si>
  <si>
    <t>Hypsocephalus dahli (Lessert, 1909)</t>
  </si>
  <si>
    <t>F7359168-A6EE-42B4-8E05-2934DF71727E</t>
  </si>
  <si>
    <t>Selenia tetralunaria Hufnagel, 1767 (Mondfleckspanner)</t>
  </si>
  <si>
    <t>F737A7B0-F5AA-4962-A330-D781277EA8F2</t>
  </si>
  <si>
    <t>Acupalpus dubius Schilsky, 1888</t>
  </si>
  <si>
    <t>F740CB8D-13F4-4D60-8F6E-B786AED46245</t>
  </si>
  <si>
    <t>Merrifieldia baliodactylus (Zeller, 1841)</t>
  </si>
  <si>
    <t>F74E7683-090F-4802-B37C-C3592257DC21</t>
  </si>
  <si>
    <t>Zacladus geranii (Paykull, 1800)</t>
  </si>
  <si>
    <t>F7512218-433B-428A-85AE-503127710824</t>
  </si>
  <si>
    <t>Pammene purpureana Constant, 1888</t>
  </si>
  <si>
    <t>Anodonta cygnea (Linnaeus, 1758) (Grosse Teichmuschel)</t>
  </si>
  <si>
    <t>F7545367-8F52-45BA-8123-A7850AEAEF21</t>
  </si>
  <si>
    <t>Coenosia perpusilla Meigen, 1826</t>
  </si>
  <si>
    <t>F759B607-C17F-4F0A-A26A-CBFC7271FB49</t>
  </si>
  <si>
    <t>Mesotrichapion punctirostre (Gyllenhal, 1839)</t>
  </si>
  <si>
    <t>F75C70FF-C464-40DA-8611-2FFFF67E3EF2</t>
  </si>
  <si>
    <t>Omalium caesum Gravenhorst, 1806</t>
  </si>
  <si>
    <t>F75FAC9A-7477-4F89-BD70-9DBB66B929BC</t>
  </si>
  <si>
    <t>Fannia leucosticta (Meigen, 1838)</t>
  </si>
  <si>
    <t>F761A043-A998-41EA-AA06-5998A6D2D72A</t>
  </si>
  <si>
    <t>Belida angelicae (Meigen, 1824)</t>
  </si>
  <si>
    <t>F76283E5-9D8C-4319-B74C-08646D94DA34</t>
  </si>
  <si>
    <t>Coleophora glaucicolella Wood, 1892</t>
  </si>
  <si>
    <t>F76471F9-BB92-4C7D-8EF4-5D0DE56DE2BE</t>
  </si>
  <si>
    <t>Synapha vitripennis (Meigen, 1818)</t>
  </si>
  <si>
    <t>F7648714-F54B-4FB3-81EE-12E3EE62DD8C</t>
  </si>
  <si>
    <t>Docosia fuscipes (von Roser, 1840)</t>
  </si>
  <si>
    <t>F765423C-6F1C-4C12-B4EF-ADBB801FCDEE</t>
  </si>
  <si>
    <t>Pachybrachis sinuatus Mulsant &amp; Rey, 1859</t>
  </si>
  <si>
    <t>F7687740-9108-46FB-A4A8-51E9AA0005EE</t>
  </si>
  <si>
    <t>Galeruca rufa (Germar, 1824)</t>
  </si>
  <si>
    <t>F76DE5B1-22D0-4D2C-A39F-DB505F5030AA</t>
  </si>
  <si>
    <t>Mycomya wankowiczii (Dziedzicki, 1885)</t>
  </si>
  <si>
    <t>F771C6EE-0193-4606-9C6F-5477FFEFFD27</t>
  </si>
  <si>
    <t>Anatella simpatica Dziedzicki, 1923</t>
  </si>
  <si>
    <t>F774B3C0-14FC-430A-A1B2-CA066FD87A83</t>
  </si>
  <si>
    <t>Rhinoncus castor (Fabricius, 1792)</t>
  </si>
  <si>
    <t>F77C4169-5077-4031-85C2-B4DF396ACE5F</t>
  </si>
  <si>
    <t>Eumerus tarsalis Loew, 1848</t>
  </si>
  <si>
    <t>F782FF0C-EF35-460A-B5A0-959373883293</t>
  </si>
  <si>
    <t>Licinus hoffmannseggii (Panzer, 1803)</t>
  </si>
  <si>
    <t>F7833FDE-8CB0-4157-9ED1-00C87D8B0D42</t>
  </si>
  <si>
    <t>Dysmachus fuscipennis (Meigen, 1820)</t>
  </si>
  <si>
    <t>F7867265-064D-421C-9FFB-9C2C2AA44361</t>
  </si>
  <si>
    <t>Thyridanthrax perspicillaris (Loew, 1869)</t>
  </si>
  <si>
    <t>F78A75B8-6ADD-4A23-B560-B294136A2691</t>
  </si>
  <si>
    <t>Lessertinella kulczynskii (Lessert, 1907)</t>
  </si>
  <si>
    <t>F78AC79D-42B4-462D-BE80-DFE5AD0CE332</t>
  </si>
  <si>
    <t>Malacosoma neustrium Linnaeus, 1758 (Gewöhnlicher-, Obsthain-Ringelspinner)</t>
  </si>
  <si>
    <t>F78CF20D-3025-4DC8-A701-4611408D273B</t>
  </si>
  <si>
    <t>Catocala dilecta Hübner, [1808]</t>
  </si>
  <si>
    <t>F7934F83-72CA-4D20-98D5-944EEBA5609B</t>
  </si>
  <si>
    <t>Hylastes brunneus Erichson, 1836</t>
  </si>
  <si>
    <t>F79A2553-C876-4175-A456-971A8410F8DB</t>
  </si>
  <si>
    <t>Sitophilus zeamais Motschulsky, 1855</t>
  </si>
  <si>
    <t>F79C3DF6-83F0-4AF2-BD40-1FFD0FB8C6F3</t>
  </si>
  <si>
    <t>Pterostichus gracilis gracilis (Dejean, 1828)</t>
  </si>
  <si>
    <t>F79C6812-E38D-47B6-905F-8D7B358D0806</t>
  </si>
  <si>
    <t>Polyphaenis sericata Esper, 1787</t>
  </si>
  <si>
    <t>F7A2ECA0-6C38-4051-A139-81FB1BEE36CF</t>
  </si>
  <si>
    <t>Lasiopogon cinctus (Fabricius, 1781)</t>
  </si>
  <si>
    <t>F7A7CAE9-D438-4425-8016-CDAD658BEBE9</t>
  </si>
  <si>
    <t>Ceraclea riparia (Albarda, 1874)</t>
  </si>
  <si>
    <t>F7AEF84F-3D32-4FDE-8875-D7D5EA4A6183</t>
  </si>
  <si>
    <t>Agaricophagus cephalotes Schmidt, 1841</t>
  </si>
  <si>
    <t>F7AF8001-50F5-4590-99FE-D1E948017895</t>
  </si>
  <si>
    <t>Callicerus obscurus Gravenhorst, 1802</t>
  </si>
  <si>
    <t>F7B45EC7-5991-436A-9B88-31B27A8A75D4</t>
  </si>
  <si>
    <t>Graziana quadrifoglio Haase, 2003 (Lacheiners Quellschnecke)</t>
  </si>
  <si>
    <t>Pisidium hibernicum Westerlund, 1894 (Glatte Erbsenmuschel)</t>
  </si>
  <si>
    <t>F7D2C851-6195-4DE9-8D70-4EA89931B019</t>
  </si>
  <si>
    <t>Andrena angustior (Kirby, 1802)</t>
  </si>
  <si>
    <t>F7D92EFB-FE8C-41D1-9BB7-94306279A306</t>
  </si>
  <si>
    <t>Ectrepesthoneura hirta (Winnertz, 1846)</t>
  </si>
  <si>
    <t>F7DB493C-9A18-49C4-B2EC-F0C2D7ADB6BF</t>
  </si>
  <si>
    <t>Eusphalerum sorbi (Gyllenhal, 1810)</t>
  </si>
  <si>
    <t>F7DB91BE-9438-419A-B9B9-86A20A56F482</t>
  </si>
  <si>
    <t>Astacus leptodactylus Eschscholtz, 1823 (Galizierkrebs)</t>
  </si>
  <si>
    <t>F7E7248B-08C5-4F0B-A63C-B6228820FF8B</t>
  </si>
  <si>
    <t>Cantharis pellucida Fabricius, 1792</t>
  </si>
  <si>
    <t>F7EB894A-1BDF-4BDC-BD3E-5170A15A09FA</t>
  </si>
  <si>
    <t>Enochrus testaceus (Fabricius, 1801)</t>
  </si>
  <si>
    <t>F7ECB1F1-CECC-4D9B-A1BE-178747176B88</t>
  </si>
  <si>
    <t>Atheta paracrassicornis Brundin, 1954</t>
  </si>
  <si>
    <t>F7F1FB4C-D839-464E-86D1-2E7E3733DBC9</t>
  </si>
  <si>
    <t>Atheta ganglbaueri Brundin, 1948</t>
  </si>
  <si>
    <t>F7F209AD-831F-41F8-AC18-9258FA8B8408</t>
  </si>
  <si>
    <t>Pleurota malatya Back, 1973</t>
  </si>
  <si>
    <t>F7F70EDF-1564-40BF-86F0-5131022F6171</t>
  </si>
  <si>
    <t>Mycetophila signatoides Dziedzicki, 1884</t>
  </si>
  <si>
    <t>F7FFADE3-05E0-4B26-9B50-DCD27DB63204</t>
  </si>
  <si>
    <t>Einfeldia longipes (Staeger, 1839)</t>
  </si>
  <si>
    <t>F802117C-61C9-4A88-8ED3-178F77229701</t>
  </si>
  <si>
    <t>Phycitodes maritima Tengström, 1848</t>
  </si>
  <si>
    <t>F80614DA-FA2E-438A-AB28-71AD9AF57D6B</t>
  </si>
  <si>
    <t>Helina atricolor (Fallén, 1825)</t>
  </si>
  <si>
    <t>F80B3C22-8C02-4A9A-A8A1-E0D100E5BD75</t>
  </si>
  <si>
    <t>Ophonus schaubergerianus Puel, 1937</t>
  </si>
  <si>
    <t>F8118C29-61B9-4E99-81FA-E080BA723F7E</t>
  </si>
  <si>
    <t>Colletes succinctus (Linnaeus, 1758)</t>
  </si>
  <si>
    <t>F813A88E-537E-43E8-835F-BFB0BBA32939</t>
  </si>
  <si>
    <t>Olibrus aeneus (Fabricius, 1792)</t>
  </si>
  <si>
    <t>F814FB09-9F85-4471-A43E-15B815C139EB</t>
  </si>
  <si>
    <t>Trichonta subfusca Lundström, 1909</t>
  </si>
  <si>
    <t>F815F705-D24E-4569-BBB3-EF7DAE120890</t>
  </si>
  <si>
    <t>Curimus lariensis (Villa, 1833)</t>
  </si>
  <si>
    <t>F81E0645-3019-4962-86CF-3633B729D048</t>
  </si>
  <si>
    <t>Anthidium loti Perris, 1852</t>
  </si>
  <si>
    <t>F8278D0A-86DC-4A9F-B104-37ED013AC69D</t>
  </si>
  <si>
    <t>Choerades fuliginosa (Panzer, 1798)</t>
  </si>
  <si>
    <t>F82EA37D-F169-4178-B8E5-B926850E0437</t>
  </si>
  <si>
    <t>Spilogona denigrata (Meigen, 1826)</t>
  </si>
  <si>
    <t>Parnassius apollo Linnaeus 1793 (Apollo)</t>
  </si>
  <si>
    <t>F83371BA-EFFE-480B-AABD-1566DDF7A5DF</t>
  </si>
  <si>
    <t>Agonum scitulum Dejean, 1828</t>
  </si>
  <si>
    <t>F83429B4-50DC-4CAE-8D86-38BD7541441E</t>
  </si>
  <si>
    <t>Celypha rurestrana Duponchel, 1843</t>
  </si>
  <si>
    <t>F83450D0-A7EE-4598-994C-15C52BF02FCB</t>
  </si>
  <si>
    <t>Aprionus inquisitor Mamaev, 1963</t>
  </si>
  <si>
    <t>F834DAED-9727-4E98-95B5-BD64A38E14E9</t>
  </si>
  <si>
    <t>Rhyzopertha dominica (Fabricius, 1792)</t>
  </si>
  <si>
    <t>F834F187-8E9E-49FF-995E-E6FEB02412CB</t>
  </si>
  <si>
    <t>Tipula submarmorata Schummel, 1833</t>
  </si>
  <si>
    <t>F8350ECA-8433-426B-A480-17A9CC97E0A2</t>
  </si>
  <si>
    <t>Nanomimus circumscriptus (Aubé, 1864)</t>
  </si>
  <si>
    <t>F835237E-DE54-481E-BD43-A208F9D97E17</t>
  </si>
  <si>
    <t>Eubrychius velutus (Beck, 1817)</t>
  </si>
  <si>
    <t>F839F020-1AE7-4D67-832B-5E3F30636956</t>
  </si>
  <si>
    <t>Bembidion modestum (Fabricius, 1801)</t>
  </si>
  <si>
    <t>F83A37AD-6BB4-409F-AEF4-82F60B921D2C</t>
  </si>
  <si>
    <t>Megaselia ciliata (Zetterstedt, 1848)</t>
  </si>
  <si>
    <t>Anthocharis cardamines Linnaeus 1758 (Aurorafalter)</t>
  </si>
  <si>
    <t>F8432761-4194-4C10-8965-6BCE46BA204A</t>
  </si>
  <si>
    <t>Exechia bicincta (Staeger, 1840)</t>
  </si>
  <si>
    <t>F8441888-5A92-4650-BB35-AA5C066F6D74</t>
  </si>
  <si>
    <t>Anobium rufipes Fabricius, 1792</t>
  </si>
  <si>
    <t>F845BC3F-0819-442C-A228-26A5DDBC475F</t>
  </si>
  <si>
    <t>Cnephasia longana Haworth, 1811</t>
  </si>
  <si>
    <t>F8461646-5AB2-4CE9-A35F-67799A9808E3</t>
  </si>
  <si>
    <t>Rhopalopterum anthracina (Meigen, 1830)</t>
  </si>
  <si>
    <t>F84ABDAB-5F99-43D3-B103-82DD29EE5A48</t>
  </si>
  <si>
    <t>Meligethes nigrescens Stephens, 1830</t>
  </si>
  <si>
    <t>F84BE3B4-CC05-4F3D-A8A4-58D180F2F5CF</t>
  </si>
  <si>
    <t>Sericostoma schneideri Kolenati, 1848</t>
  </si>
  <si>
    <t>F84E6BC1-5C76-4B22-BEDD-E284C29C27A0</t>
  </si>
  <si>
    <t>Mesites cunipes Boheman, 1838</t>
  </si>
  <si>
    <t>F84F8D38-7841-420B-B823-2428D6127F7D</t>
  </si>
  <si>
    <t>Prasocuris glabra (Herbst, 1783)</t>
  </si>
  <si>
    <t>F8514824-040F-41E2-B273-5CEC8C21CBFA</t>
  </si>
  <si>
    <t>Atheta picipes (Thomson, 1856)</t>
  </si>
  <si>
    <t>F8532B94-BBA5-47BD-BBF2-2F027C883E9C</t>
  </si>
  <si>
    <t>Helophorus strigifrons Thomson, 1868</t>
  </si>
  <si>
    <t>F854BB56-04EA-4C86-8311-F78AA355AA5F</t>
  </si>
  <si>
    <t>Margarinotus purpurascens (Herbst, 1792)</t>
  </si>
  <si>
    <t>F855EC27-B0C0-4EE8-836F-A9AC9CF17E15</t>
  </si>
  <si>
    <t>Cossonus parallelepipedus (Herbst, 1795)</t>
  </si>
  <si>
    <t>F8577A35-14C4-46A4-84E1-A8E096327357</t>
  </si>
  <si>
    <t>Phebellia strigifrons (Zetterstedt, 1838)</t>
  </si>
  <si>
    <t>F85D50CD-792E-4F1E-B83F-C50BCCD7C3D3</t>
  </si>
  <si>
    <t>Cheilosia mutabilis (Fallén, 1817)</t>
  </si>
  <si>
    <t>F860352C-64F2-497D-AD85-8C4CA627004A</t>
  </si>
  <si>
    <t>Pardosa albatula (Roewer, 1951)</t>
  </si>
  <si>
    <t>F86074D0-CBE8-4302-A9CE-A45B960ADA8D</t>
  </si>
  <si>
    <t>Horisme calligraphata Herrich-Schäffer, 1839</t>
  </si>
  <si>
    <t>F860A5D1-631C-48FE-9D06-663ED570DB5A</t>
  </si>
  <si>
    <t>Anisoplia lata Erichson, 1847</t>
  </si>
  <si>
    <t>F862F2A3-9E6A-4F13-97F3-1B296729C09D</t>
  </si>
  <si>
    <t>Oxystoma dimidiatum (Desbrochers, 1897)</t>
  </si>
  <si>
    <t>Aglais urticae Linnaeus 1758 (Kleiner Fuchs)</t>
  </si>
  <si>
    <t>F86554D1-0CC3-4DA4-AB86-447397BF3BD7</t>
  </si>
  <si>
    <t>Eulithis pyraliata Denis &amp; Schiffermüller, 1775</t>
  </si>
  <si>
    <t>F86CC45E-ED39-4718-9500-E8213280AF3C</t>
  </si>
  <si>
    <t>Haplotarsus incanus (Gyllenhal, 1827)</t>
  </si>
  <si>
    <t>F875072F-D5E4-4CD4-B368-0C9FE79450D8</t>
  </si>
  <si>
    <t>Leuctra insubrica Aubert, 1949</t>
  </si>
  <si>
    <t>F87C7E95-CED4-4589-AEF6-E4EAF596CDB9</t>
  </si>
  <si>
    <t>Dichetophora obliterata (Fabricius, 1805)</t>
  </si>
  <si>
    <t>F87CE738-EE04-4DF7-A6EA-72469F14D633</t>
  </si>
  <si>
    <t>Carabus nemoralis O.F. Müller, 1764</t>
  </si>
  <si>
    <t>F87E5A2B-8099-4FC0-9892-220A14C3C5FB</t>
  </si>
  <si>
    <t>Protapion ononidis (Gyllenhal, 1827)</t>
  </si>
  <si>
    <t>F88053B8-3423-419D-80D3-8198B1112242</t>
  </si>
  <si>
    <t>Rabigus pullus (Nordmann, 1837)</t>
  </si>
  <si>
    <t>F8830227-9CAA-44F7-8C30-21D5571979C0</t>
  </si>
  <si>
    <t>Phyllonorycter tenerella (Joannis, 1915)</t>
  </si>
  <si>
    <t>F885D334-CC22-47DB-8F98-EED4BD2F6304</t>
  </si>
  <si>
    <t>Gabrius trossulus (Nordmann, 1837)</t>
  </si>
  <si>
    <t>F8877D3C-E7EA-41A4-BC78-B23740ABA607</t>
  </si>
  <si>
    <t>Hilara pruinosa Wiedemann in Meigen, 1822</t>
  </si>
  <si>
    <t>F8880792-143B-47E0-9515-DFF32CB81E66</t>
  </si>
  <si>
    <t>Apamea remissa Hübner, [1809]</t>
  </si>
  <si>
    <t>F8891CE6-2791-446E-AAD3-582A8AAA7144</t>
  </si>
  <si>
    <t>Stigmella plagicolella (Stainton, 1854)</t>
  </si>
  <si>
    <t>F8894528-6B8E-480E-A25E-969996DA1E16</t>
  </si>
  <si>
    <t>Nilotanypus dubius (Meigen, 1804)</t>
  </si>
  <si>
    <t>F88981B8-6302-47C2-AF2C-069135501F59</t>
  </si>
  <si>
    <t>Coenia curvicauda (Meigen, 1830)</t>
  </si>
  <si>
    <t>F88A71CA-2F97-4646-9AB6-6B5EBC6ACAFC</t>
  </si>
  <si>
    <t>Aleochara spadicea (Erichson, 1837)</t>
  </si>
  <si>
    <t>F88C2455-FF47-41CF-9B60-41377D7AE89C</t>
  </si>
  <si>
    <t>Atheta scapularis (Sahlberg, 1831)</t>
  </si>
  <si>
    <t>F891BC51-2CCF-486E-B77D-F5115678448C</t>
  </si>
  <si>
    <t>Gnorimus nobilis (Linnaeus, 1758)</t>
  </si>
  <si>
    <t>F8925431-1224-4D70-8DE0-77303A4ED002</t>
  </si>
  <si>
    <t>Bradysia affinis (Zetterstedt, 1838)</t>
  </si>
  <si>
    <t>F893ED85-6677-4873-987F-AE511EB6AC2B</t>
  </si>
  <si>
    <t>Dryops ernesti Gozis, 1886</t>
  </si>
  <si>
    <t>Coenagrion pulchellum (Vander Linden, 1825) (Fledermaus-Azurjungfer)</t>
  </si>
  <si>
    <t>F896583F-8F6D-4908-A8B5-C853D7F890F5</t>
  </si>
  <si>
    <t>Cryptocheilus notatus affinis (Vander Linden)</t>
  </si>
  <si>
    <t>F89C3996-0197-4B8C-A055-192E7B9BFA68</t>
  </si>
  <si>
    <t>Tabanus maculicornis Zetterstedt, 1842</t>
  </si>
  <si>
    <t>F89CB95E-AEB6-4ABF-A652-76B55A1A2C40</t>
  </si>
  <si>
    <t>Psychoda gemina (Eaton, 1904)</t>
  </si>
  <si>
    <t>F8A003AD-A76F-4CD5-89F2-B08CA61416F6</t>
  </si>
  <si>
    <t>Micropterna sequax McLachlan, 1875</t>
  </si>
  <si>
    <t>F8A11ABE-EE75-42BA-B52C-97FEF72A5A0A</t>
  </si>
  <si>
    <t>Oedalea tibialis Macquart, 1827</t>
  </si>
  <si>
    <t>F8AB27A3-E95A-4AF8-A2C0-23E1BA47F1D3</t>
  </si>
  <si>
    <t>Elachiptera cornuta nigripes Strobl, 1894</t>
  </si>
  <si>
    <t>F8AC3680-D40A-4065-93F8-69AA56121D20</t>
  </si>
  <si>
    <t>Pseudosmittia holsata Thienemann et Strenzke, 1940</t>
  </si>
  <si>
    <t>F8AC7119-872E-4624-BF92-80AAAD3A6229</t>
  </si>
  <si>
    <t>Leptusa simoni inopinata (Scheerpeltz, 1965)</t>
  </si>
  <si>
    <t>F8AEFB40-C420-4B3A-A106-91FA95F5D31F</t>
  </si>
  <si>
    <t>Idaea trigeminata Haworth, 1809</t>
  </si>
  <si>
    <t>F8AF89A8-2086-4A6F-9A67-71E4560ECD69</t>
  </si>
  <si>
    <t>Thinodromus distinctus (Fairmaire &amp; Laboulbène, 1858)</t>
  </si>
  <si>
    <t>F8B0B3F4-7F76-4011-A2A5-6A490BA2E11F</t>
  </si>
  <si>
    <t>Hercostomus chalybeus (Wiedemann, 1817)</t>
  </si>
  <si>
    <t>F8B0D4D7-9427-48AD-8929-582A0DCFCED8</t>
  </si>
  <si>
    <t>Campylocheta praecox (Meigen, 1824)</t>
  </si>
  <si>
    <t>F8B1AB5A-38B0-4A69-825A-58E2D1609209</t>
  </si>
  <si>
    <t>Semioscopis strigulana (Fabricius, 1787)</t>
  </si>
  <si>
    <t>F8B25DC2-2C28-43FC-A6F2-146C4872901B</t>
  </si>
  <si>
    <t>Niditinea truncicolella (Tengström, 1848)</t>
  </si>
  <si>
    <t>F8B39BD2-0AD6-446D-8545-F3B7E713AFE1</t>
  </si>
  <si>
    <t>Tipula falcata Riedel, 1913</t>
  </si>
  <si>
    <t>F8B67AC9-9E61-4748-9919-F324831FB1DA</t>
  </si>
  <si>
    <t>Lophosceles frenatus (Homgren, 1872)</t>
  </si>
  <si>
    <t>F8BDE40C-F92A-4FD5-86BB-592CC8CAF2C6</t>
  </si>
  <si>
    <t>Stigmella pretiosa (Heinemann, 1862)</t>
  </si>
  <si>
    <t>F8BFA6C0-F070-4BD1-86C6-E95F56254EB5</t>
  </si>
  <si>
    <t>Platypalpus ciliaris (Fallén, 1816)</t>
  </si>
  <si>
    <t>F8C040CC-518B-4CA5-846D-AB9693E845DA</t>
  </si>
  <si>
    <t>Aix sponsa (Brautente)</t>
  </si>
  <si>
    <t>F8C06391-8B96-44E4-880C-3586CBE631ED</t>
  </si>
  <si>
    <t>Hydroptila martini Marshall, 1977</t>
  </si>
  <si>
    <t>F8C272B5-9DE2-4F73-9C5D-FCAA8EABBF94</t>
  </si>
  <si>
    <t>Rhabdiopteryx alpina Kühtreiber, 1934</t>
  </si>
  <si>
    <t>F8C50B4B-B2A3-4657-BB5D-18D51D5E587E</t>
  </si>
  <si>
    <t>Myllaena infuscata Kraatz, 1853</t>
  </si>
  <si>
    <t>F8CA9976-7F83-4643-804A-8AFFCDBC0CEC</t>
  </si>
  <si>
    <t>Dorcatoma dresdensis Herbst, 1792</t>
  </si>
  <si>
    <t>F8CE0053-7BC9-47B5-918A-0D9065250E74</t>
  </si>
  <si>
    <t>Vulcaniella pomposella (Zeller, 1839)</t>
  </si>
  <si>
    <t>F8CFDC52-4A26-49E9-9145-473AB03F3E2A</t>
  </si>
  <si>
    <t>Dicerca berolinensis (Herbst, 1779) (Berliner Prachtkäfer)</t>
  </si>
  <si>
    <t>F8D078C8-E1E6-4B54-96BE-67283CC38E55</t>
  </si>
  <si>
    <t>Trimerina madizans (Fallén, 1813)</t>
  </si>
  <si>
    <t>F8D1A167-113A-4DFC-9A06-9C743221876B</t>
  </si>
  <si>
    <t>Limnophora nigripes (Robineau-Desvoidy, 1830)</t>
  </si>
  <si>
    <t>F8D9DE9B-8EC7-45F1-B164-FF4E38945865</t>
  </si>
  <si>
    <t>Enolmis acanthella (Godart, 1824)</t>
  </si>
  <si>
    <t>F8E1DF09-3D2A-45E6-AB43-1331DCF7DA30</t>
  </si>
  <si>
    <t>Megaselia flavicoxa (Zetterstedt, 1848)</t>
  </si>
  <si>
    <t>F8E1FB25-AF4A-4515-9F22-261CAF27ADEC</t>
  </si>
  <si>
    <t>Semioscopis avellanella (Hübner, 1793)</t>
  </si>
  <si>
    <t>F8E210E1-0243-4ABC-94E7-D083A6DB7258</t>
  </si>
  <si>
    <t>Bledius crassicollis Lacordaire, 1835</t>
  </si>
  <si>
    <t>F8E760EB-B114-4050-861B-2F9E58596184</t>
  </si>
  <si>
    <t>Mordellistena pentas Mulsant, 1856</t>
  </si>
  <si>
    <t>F8EBDD21-EC4D-4C45-81C0-7E8161D8D24D</t>
  </si>
  <si>
    <t>Clinocera stagnalis (Haliday, 1833)</t>
  </si>
  <si>
    <t>F8F31C44-10D9-4C36-B59E-2073BE9A28AF</t>
  </si>
  <si>
    <t>Lonchaea scutellaris Rondani, 1874</t>
  </si>
  <si>
    <t>F8F83068-6B7C-4E25-A8D6-459355B36D03</t>
  </si>
  <si>
    <t>Chelis maculosa Gerning, 1780 (Schwarzgefleckter Bär, Felsheiden-Fleckenbär)</t>
  </si>
  <si>
    <t>F8F8C56F-9695-467C-A526-6060B33701D1</t>
  </si>
  <si>
    <t>Chamaemyia emiliae Tanasijtshuk, 1970</t>
  </si>
  <si>
    <t>F8FCAD47-814E-4895-81E3-B7BC8304D09B</t>
  </si>
  <si>
    <t>Anisoplia agricola Poda, 1761</t>
  </si>
  <si>
    <t>F8FD6930-9158-4E77-A08D-325ABBC0F7FC</t>
  </si>
  <si>
    <t>Perittia albidella Nylander, 1848</t>
  </si>
  <si>
    <t>F8FE8C83-62F9-4673-874A-C7599D4898A6</t>
  </si>
  <si>
    <t>Hypochra parmensis (Rondani, 1869)</t>
  </si>
  <si>
    <t>F8FFB530-5645-485E-B466-1925CC5EE1C4</t>
  </si>
  <si>
    <t>Atheta ischnocera Thomson, 1870</t>
  </si>
  <si>
    <t>F9034000-8C0A-4738-A477-70DEAF708634</t>
  </si>
  <si>
    <t>Hilara brevistyla Collin, 1927</t>
  </si>
  <si>
    <t>F904CD8D-79B9-4F83-8C2C-125A34BCB9E3</t>
  </si>
  <si>
    <t>Limnephilus rhombicus (Linnaeus, 1758)</t>
  </si>
  <si>
    <t>F904D70F-481D-4544-A5D8-526B521C1848</t>
  </si>
  <si>
    <t>Onychogomphus forcipatus unguiculatus (Vander Linden, 1820) (Westliche Zangenlibelle)</t>
  </si>
  <si>
    <t>F909B677-EE29-4D94-8A85-AF303B782700</t>
  </si>
  <si>
    <t>Cheilosia gagatea Loew, 1857</t>
  </si>
  <si>
    <t>Lycaena phlaeas Linnaeus 1761 (Kleiner Feuerfalter)</t>
  </si>
  <si>
    <t>F90BFAD0-FD92-4B8F-B284-5BAD62F194AA</t>
  </si>
  <si>
    <t>Cheilosia lenis Becker, 1894</t>
  </si>
  <si>
    <t>Xysticus lineatus (Westring, 1851)</t>
  </si>
  <si>
    <t>F90D32A6-2B0D-4494-9C98-AEF50D35B6C4</t>
  </si>
  <si>
    <t>Caryocolum amaurella (M. Hering, 1924)</t>
  </si>
  <si>
    <t>F90FDBC3-E7CC-4345-82CE-F99722B126ED</t>
  </si>
  <si>
    <t>Phytomyza wahlgreni Rydén, 1944</t>
  </si>
  <si>
    <t>F910BD6F-3C4D-4197-B6EC-EF9DB75DC5BD</t>
  </si>
  <si>
    <t>Astenus immaculatus Stephens, 1833</t>
  </si>
  <si>
    <t>F9198E5E-8E3C-412E-8CA8-0FFE09CAEE42</t>
  </si>
  <si>
    <t>Apopestes spectrum Esper, 1787</t>
  </si>
  <si>
    <t>F919D627-1C0D-4741-B878-9D8733931B8C</t>
  </si>
  <si>
    <t>Marmota marmota (Linnaeus, 1758) (Alpenmurmeltier)</t>
  </si>
  <si>
    <t>F91DF155-EEB9-4232-B8AA-8299C04706E5</t>
  </si>
  <si>
    <t>Cryptocheilus guttulatus (Costa)</t>
  </si>
  <si>
    <t>F91E953B-B2FB-4FF9-9F2E-61B2E90DC7D3</t>
  </si>
  <si>
    <t>Bombycilla garrulus (Seidenschwanz)</t>
  </si>
  <si>
    <t>F9207072-F90D-47DE-BA3D-C25243CA5A8B</t>
  </si>
  <si>
    <t>Tricyphona unicolor (Schummel, 1829)</t>
  </si>
  <si>
    <t>F921080B-6A71-4822-86A7-EDEE227C11BE</t>
  </si>
  <si>
    <t>Cortinicara gibbosa (Herbst, 1793)</t>
  </si>
  <si>
    <t>F9252780-78C6-4028-959C-A49A88F70778</t>
  </si>
  <si>
    <t>Dermestes frischi Kugelann, 1792</t>
  </si>
  <si>
    <t>F925938A-A2C7-499E-A6F2-7FFC9FD900A1</t>
  </si>
  <si>
    <t>Leuctra pseudocingulata Mendl, 1968</t>
  </si>
  <si>
    <t>F92B5E8F-858F-4C77-8C4C-67DE3D350C0B</t>
  </si>
  <si>
    <t>Chlorops meigenii Loew, 1866</t>
  </si>
  <si>
    <t>F92DEC30-62F4-4AD3-8BE1-14D4E5CF1519</t>
  </si>
  <si>
    <t>Potamophylax cingulatus (Stephens, 1837)</t>
  </si>
  <si>
    <t>F935C670-3414-4EFA-AD58-C9615AEC74C0</t>
  </si>
  <si>
    <t>Bolitobius castaneus (Stephens, 1832)</t>
  </si>
  <si>
    <t>F939A232-5B1E-44F8-ADDD-066056117D84</t>
  </si>
  <si>
    <t>Harpalus distinguendus distinguendus (Duftschmid, 1812)</t>
  </si>
  <si>
    <t>F93AB501-8B3D-4FFE-A48A-615DEA22CC3D</t>
  </si>
  <si>
    <t>Lonchaea postica Collin, 1953</t>
  </si>
  <si>
    <t>F93C0EC5-A257-4FC1-AD96-1B7563026024</t>
  </si>
  <si>
    <t>Dendryphantes rudis (Sundevall, 1832)</t>
  </si>
  <si>
    <t>F93E8DDE-087B-4BA8-B6DE-42133A155A72</t>
  </si>
  <si>
    <t>Bembidion articulatum (Panzer, 1796)</t>
  </si>
  <si>
    <t>F93FB011-71A9-4A5F-8438-FBD9F01F95F2</t>
  </si>
  <si>
    <t>Pammene argyrana Hübner, 1799</t>
  </si>
  <si>
    <t>F9401345-1BD2-4B19-B1D9-6A4E764FC122</t>
  </si>
  <si>
    <t>Omalium littorale Kraatz, 1857</t>
  </si>
  <si>
    <t>F941C73C-3AB3-41E5-9518-0E2FAA92E9B5</t>
  </si>
  <si>
    <t>Phaonia grandaeva (Zetterstedt, 1845)</t>
  </si>
  <si>
    <t>F943443C-068E-4C42-BE5F-B260E3C447C8</t>
  </si>
  <si>
    <t>Agonum gracilipes (Duftschmid, 1812)</t>
  </si>
  <si>
    <t>F94709E3-DCE2-4D57-88B3-3418EBF7074D</t>
  </si>
  <si>
    <t>Delia elongata (Pokorny, 1889)</t>
  </si>
  <si>
    <t>F94A2F00-E56C-4E42-8D89-49DA7E46A339</t>
  </si>
  <si>
    <t>Dyschirius globosus (Herbst, 1784)</t>
  </si>
  <si>
    <t>F94D6876-3CDA-41F7-818F-CB9D0C013CE1</t>
  </si>
  <si>
    <t>Botanophila fugax (Meigen, 1826)</t>
  </si>
  <si>
    <t>F94DD13D-448D-4CA2-BDD5-BB669D378E17</t>
  </si>
  <si>
    <t>Ocypus rhaeticus Eppelsheim, 1873</t>
  </si>
  <si>
    <t>F94F5EEC-E5A3-4375-9AD3-B805167305AC</t>
  </si>
  <si>
    <t>Phaonia halterata (Stein, 1893)</t>
  </si>
  <si>
    <t>F9538002-D1C7-4A9F-8770-020BC5C9AE4B</t>
  </si>
  <si>
    <t>Meloe rugosus Marsham, 1802</t>
  </si>
  <si>
    <t>F95945FB-5364-4948-ADA4-569E8E5ED602</t>
  </si>
  <si>
    <t>Eupithecia abietaria Goeze, 1781</t>
  </si>
  <si>
    <t>F95D354C-F3BD-4F58-9315-6689639B095A</t>
  </si>
  <si>
    <t>Depressaria sordidatella Tengström, 1848</t>
  </si>
  <si>
    <t>F96837DC-2BEB-4BBF-80E2-DCE9D50B9CA3</t>
  </si>
  <si>
    <t>Eustroma reticulatum Denis &amp; Schiffermüller, 1775 (Netzspanner)</t>
  </si>
  <si>
    <t>F96AFFAF-68D4-43D3-AD40-666C3C4E3D3B</t>
  </si>
  <si>
    <t>Liodopria serricornis (Gyllenhal, 1813)</t>
  </si>
  <si>
    <t>F9700210-C5D5-4098-ADE8-186DDFE128F6</t>
  </si>
  <si>
    <t>Lecithocera nigrana (Duponchel, 1836)</t>
  </si>
  <si>
    <t>F9730B88-3FDD-4AAE-AF1A-A7AD5EC161AA</t>
  </si>
  <si>
    <t>Leptusa media Scheerpeltz, 1973</t>
  </si>
  <si>
    <t>F9782AF8-6CA0-4C0D-A2BB-868BB7DA017C</t>
  </si>
  <si>
    <t>Trechus fairmairei Pandellé, 1867</t>
  </si>
  <si>
    <t>F97A30B1-8898-4B22-9ECC-4D238BF3018E</t>
  </si>
  <si>
    <t>Pterostichus yvanii (Dejean, 1828)</t>
  </si>
  <si>
    <t>F97C5109-8419-492C-B8DD-BFB618013119</t>
  </si>
  <si>
    <t>Anthonomus ulmi (Geer, 1775)</t>
  </si>
  <si>
    <t>F97F9BDC-C3F8-4BDE-B898-B11712529DD4</t>
  </si>
  <si>
    <t>Eupithecia valerianata Hübner, [1813]</t>
  </si>
  <si>
    <t>F98FD069-CB56-46A8-9214-CF88C3CA2F8B</t>
  </si>
  <si>
    <t>Infurcitinea ignicomella (Heydenreich, 1851)</t>
  </si>
  <si>
    <t>F990F2F8-63C0-4B06-81A2-3ABDE9617A9E</t>
  </si>
  <si>
    <t>Clubiona genevensis L. Koch, 1866</t>
  </si>
  <si>
    <t>F995B46F-0AED-432E-8615-1F7F3FF01C03</t>
  </si>
  <si>
    <t>Gnophos pullatus Denis &amp; Schiffermüller, 1775</t>
  </si>
  <si>
    <t>F995BCFD-EBD2-48C1-AB6E-4DE7EFD48461</t>
  </si>
  <si>
    <t>Ctenicera heyeri (Saxesen, 1838)</t>
  </si>
  <si>
    <t>F99A6CD0-91DC-436D-A4BD-B70E57A93577</t>
  </si>
  <si>
    <t>Atheta euryptera (Stephens, 1832)</t>
  </si>
  <si>
    <t>F99A7EA2-C3C5-4503-8976-E8F69FD1BFFA</t>
  </si>
  <si>
    <t>Euthyneura albipennis (Zetterstedt, 1842)</t>
  </si>
  <si>
    <t>F99D736F-564A-46A5-891D-5B1F35CE50B6</t>
  </si>
  <si>
    <t>Bembidion minimum (Fabricius, 1792)</t>
  </si>
  <si>
    <t>F99EC593-F73A-47FA-902B-A0E077C512BC</t>
  </si>
  <si>
    <t>Neoempheria lineola (Meigen, 1818)</t>
  </si>
  <si>
    <t>F9A24DD6-D531-4B8C-94B1-66885C970E0D</t>
  </si>
  <si>
    <t>Corynoptera sedula Mohrig et Krivosheina, 1985</t>
  </si>
  <si>
    <t>F9A64939-9E89-49F5-87FA-2319B384D65F</t>
  </si>
  <si>
    <t>Syneches longisetosa Chvála, 1991</t>
  </si>
  <si>
    <t>F9B55F4D-D3E7-4E09-9699-BA841B7F6822</t>
  </si>
  <si>
    <t>Eudasyphora zimini (Hennig, 1963)</t>
  </si>
  <si>
    <t>F9B6F0E4-8AE7-4D37-BC3B-67C77D40165D</t>
  </si>
  <si>
    <t>Xenopelopia nigricans (Goetghebuer, 1927)</t>
  </si>
  <si>
    <t>F9B71539-6F13-4E25-8406-D0B812AAF036</t>
  </si>
  <si>
    <t>Chersotis larixia Guenée, 1852</t>
  </si>
  <si>
    <t>F9B73F63-7F99-4DBA-9EF0-C2CDCA043E6C</t>
  </si>
  <si>
    <t>Libelloides coccajus (Denis &amp; Schiff., 1775)</t>
  </si>
  <si>
    <t>F9BC2362-AB38-470F-B027-5EC7F11D6326</t>
  </si>
  <si>
    <t>Panurginus herzi Morawitz, 1892</t>
  </si>
  <si>
    <t>F9C46A31-A1A0-44CD-9DD5-BDDA13056228</t>
  </si>
  <si>
    <t>Cryptocephalus quinquepunctatus (Scopoli, 1763)</t>
  </si>
  <si>
    <t>F9C4AB96-4894-4280-89DE-53BCC115D120</t>
  </si>
  <si>
    <t>Tanytarsus bathophilus Kieffer, 1911</t>
  </si>
  <si>
    <t>F9C4CAE0-7896-430B-AB4D-215FEF98B65B</t>
  </si>
  <si>
    <t>Euchloe simplonia Boisduval 1828 (Mattfleckiger Weissling)</t>
  </si>
  <si>
    <t>F9CD4F0E-8295-4CFE-817D-6ED6A91F83EF</t>
  </si>
  <si>
    <t>Hylurgops palliatus (Gyllenhal, 1813)</t>
  </si>
  <si>
    <t>F9D86B92-0E2A-4FE6-9069-793BC8681249</t>
  </si>
  <si>
    <t>Leptocera lutosoidea (Duda, 1938)</t>
  </si>
  <si>
    <t>F9DBDCB6-EB8A-45D9-9EFB-05002F9DE01D</t>
  </si>
  <si>
    <t>Dismodicus elevatus (C.L. Koch, 1838)</t>
  </si>
  <si>
    <t>F9E06F34-AE97-4E3E-910C-B4AADF8A22FB</t>
  </si>
  <si>
    <t>Anatella unguigera Edwards, 1921</t>
  </si>
  <si>
    <t>F9E6B05A-B22C-4082-A71D-E7F2B8716E77</t>
  </si>
  <si>
    <t>Philodromus poecilus (Thorell, 1872)</t>
  </si>
  <si>
    <t>F9EB968E-ACF0-420A-9DCD-0B74BD597AF2</t>
  </si>
  <si>
    <t>Cyanapion afer (Gyllenhal, 1833)</t>
  </si>
  <si>
    <t>F9F5A11C-AB63-4278-82A9-61C2F1E1A2D2</t>
  </si>
  <si>
    <t>Galeruca laticollis Sahlberg, 1837</t>
  </si>
  <si>
    <t>F9FB4C0B-808C-4119-9057-C997A183AA48</t>
  </si>
  <si>
    <t>Chrysotoxum fasciatum (Müller, 1764)</t>
  </si>
  <si>
    <t>F9FBD515-2AD6-4208-A9B7-AC66FC75C838</t>
  </si>
  <si>
    <t>Typhochrestus inflatus Thaler, 1980</t>
  </si>
  <si>
    <t>FA016F6B-9637-49B8-BC91-FCAB38595A24</t>
  </si>
  <si>
    <t>Stephanopachys substriatus (Paykull, 1800)</t>
  </si>
  <si>
    <t>FA01BB7A-F77F-44CC-9D3E-F36B9C073DDD</t>
  </si>
  <si>
    <t>Blaesoxipha pygmaea (Zetterstedt, 1844)</t>
  </si>
  <si>
    <t>FA0250A0-B73D-471F-A631-F6569C4B52FB</t>
  </si>
  <si>
    <t>Leptinotarsa decemlineata (Say, 1824)</t>
  </si>
  <si>
    <t>FA0580B0-2DC4-49D0-B4FC-F1DDEC6664F4</t>
  </si>
  <si>
    <t>Calodromius bifasciatus (Dejean, 1825)</t>
  </si>
  <si>
    <t>Phlegra fasciata (Hahn, 1826)</t>
  </si>
  <si>
    <t>FA08CD88-65AB-4DF1-A378-7EA88D3EEBD2</t>
  </si>
  <si>
    <t>Choerades fulva (Meigen, 1804)</t>
  </si>
  <si>
    <t>FA0AE33F-A0DE-4768-8CCF-20713613FCA1</t>
  </si>
  <si>
    <t>Tritoma bipustulata Fabricius, 1775</t>
  </si>
  <si>
    <t>FA0C83E1-28EA-4B1C-8FB8-900770E6219C</t>
  </si>
  <si>
    <t>Neophytobius quadrinodosus (Gyllenhal, 1813)</t>
  </si>
  <si>
    <t>FA0CC35B-1305-4539-A1F5-BD2803467626</t>
  </si>
  <si>
    <t>Athous dejeani Laporte de Castelnau</t>
  </si>
  <si>
    <t>FA175B6C-D7FA-448C-830C-A02632C6122C</t>
  </si>
  <si>
    <t>Meigenia majuscula (Rondani, 1859)</t>
  </si>
  <si>
    <t>FA1A0D83-AE3E-4A38-94CC-DD5BDF1B3679</t>
  </si>
  <si>
    <t>Cryptophilus integer (Heer, 1838)</t>
  </si>
  <si>
    <t>FA212FDC-5A73-4DD9-9ED4-AB9CE7D17092</t>
  </si>
  <si>
    <t>Eucarta virgo Treitschke, 1835</t>
  </si>
  <si>
    <t>FA267286-A5A0-4F72-A4E3-79C4C934C318</t>
  </si>
  <si>
    <t>Baetis lutheri Müller-Liebenau, 1967</t>
  </si>
  <si>
    <t>FA292C6F-AF0A-4FCB-A6AD-886361549FD9</t>
  </si>
  <si>
    <t>Neobisnius prolixus (Erichson, 1840)</t>
  </si>
  <si>
    <t>FA295246-4B98-4AAB-A6B4-50EE4AFC9F97</t>
  </si>
  <si>
    <t>Idiocera bradleyi (Edwards, 1939)</t>
  </si>
  <si>
    <t>FA2C2466-9A91-4354-8159-9159D43CFFD8</t>
  </si>
  <si>
    <t>Anobium striatum Olivier</t>
  </si>
  <si>
    <t>FA306B5E-8AE1-4175-A932-818B43932972</t>
  </si>
  <si>
    <t>Aulacigaster pappi Kassebeer, 2001</t>
  </si>
  <si>
    <t>FA3294BF-6808-46B4-82C8-A9CFE191F2FD</t>
  </si>
  <si>
    <t>Arachnospila sogdiana sogdiana (Haupt)</t>
  </si>
  <si>
    <t>FA387970-6C2C-4CEA-880F-8796DFD5A313</t>
  </si>
  <si>
    <t>Agrochola circellaris Hufnagel, 1766 (Ulmun-Herbstfalter)</t>
  </si>
  <si>
    <t>FA39BA48-D45F-4A9B-B201-66952F5CFF82</t>
  </si>
  <si>
    <t>Omphaloscelis lunosa Haworth, 1809</t>
  </si>
  <si>
    <t>FA39EC9F-111A-4DE8-BA8C-F8D0F9CE7000</t>
  </si>
  <si>
    <t>Phalacrus caricis Sturm, 1807</t>
  </si>
  <si>
    <t>FA3BB11B-4575-4699-9761-22255E57E0E3</t>
  </si>
  <si>
    <t>Phaeocedus braccatus (L. Koch, 1866)</t>
  </si>
  <si>
    <t>FA3CF9BF-F22C-4D7C-B28E-538BD338C6F4</t>
  </si>
  <si>
    <t>Caradrina ingrata Staudinger, 1897</t>
  </si>
  <si>
    <t>Alysson spinosus (Panzer, 1801)</t>
  </si>
  <si>
    <t>FA47451C-6C35-4DA8-9DB8-5E5F891299BB</t>
  </si>
  <si>
    <t>Oxycera pardalina Meigen, 1822</t>
  </si>
  <si>
    <t>FA475FFA-74F7-4265-A4F6-CCE0BEBE2BC3</t>
  </si>
  <si>
    <t>Gelechia hippophaella (Schrank, 1802)</t>
  </si>
  <si>
    <t>Succinea putris (Linnaeus, 1758) (Gemeine Bernsteinschnecke)</t>
  </si>
  <si>
    <t>FA4EBA77-4572-4B6D-BB39-5095326C7C2C</t>
  </si>
  <si>
    <t>Pterostichus selmanni prevostii (Dejean, 1828)</t>
  </si>
  <si>
    <t>FA513CB3-ECF4-40AE-B162-F9C6B878A544</t>
  </si>
  <si>
    <t>Tipula neurotica Mannheims, 1966</t>
  </si>
  <si>
    <t>FA556ADF-525F-4F84-80C0-ED4BD9BF2E96</t>
  </si>
  <si>
    <t>Argyroploce astrana Guenée, 1845</t>
  </si>
  <si>
    <t>FA574B38-AC4F-47AB-ADDB-468367053B8D</t>
  </si>
  <si>
    <t>Alliopsis teriolensis (Pokorny, 1893)</t>
  </si>
  <si>
    <t>FA5F53A6-DD7E-472E-B3CC-BB3C6782718A</t>
  </si>
  <si>
    <t>Liocyrtusa vittata (Curtis, 1840)</t>
  </si>
  <si>
    <t>FA62E850-A9FE-44FA-8E2B-E8CC72B08C7D</t>
  </si>
  <si>
    <t>Paradelphomyia ecalcarata (Edwards, 1938)</t>
  </si>
  <si>
    <t>FA63BA8B-D1BD-4A55-ADCF-7C5A241C2144</t>
  </si>
  <si>
    <t>Psylliodes thlaspis Foudras, 1860</t>
  </si>
  <si>
    <t>FA646CCA-D1AB-43F5-AB47-3AED434FFEA8</t>
  </si>
  <si>
    <t>Ochthephilus flexuosus (Fairmaire &amp; Laboulbène, 1854)</t>
  </si>
  <si>
    <t>FA6E9088-DECC-4EAC-A092-B024E0A95B93</t>
  </si>
  <si>
    <t>Meotica marchica G. Benick, 1954</t>
  </si>
  <si>
    <t>FA6EB2B5-8948-4291-932A-B9F374DD4DDC</t>
  </si>
  <si>
    <t>Dicymbium tibiale (Blackwall, 1836)</t>
  </si>
  <si>
    <t>FA7029AB-B000-44C4-9AE0-773E6CD5DBA3</t>
  </si>
  <si>
    <t>Erioptera verralli Edwards, 1921</t>
  </si>
  <si>
    <t>FA733303-5A81-4650-B310-A9137932AA41</t>
  </si>
  <si>
    <t>Cucullia xeranthemi Boisduval, 1840</t>
  </si>
  <si>
    <t>Myrmica scabrinodis</t>
  </si>
  <si>
    <t>FA77FC08-8D69-4769-A187-55C90A69E4C9</t>
  </si>
  <si>
    <t>Aromia moschata (Linnaeus, 1758) (Moschusbock)</t>
  </si>
  <si>
    <t>FA7E4DA3-B02C-416D-BD03-3E22333AD8EB</t>
  </si>
  <si>
    <t>Marpissa nivoyi (Lucas, 1846)</t>
  </si>
  <si>
    <t>FA80AA3C-38DA-4572-AB10-58CB807C759D</t>
  </si>
  <si>
    <t>Dioryctria sylvestrella Ratzeburg, 1840</t>
  </si>
  <si>
    <t>FA850D15-C9AE-4424-935B-7D9947FFEEBE</t>
  </si>
  <si>
    <t>Lepidoniscus pruinosus (Carl, 1908)</t>
  </si>
  <si>
    <t>FA89C24E-1F9F-49C8-B8D6-C6EDA1E62CBA</t>
  </si>
  <si>
    <t>Strongygaster globula (Meigen, 1824)</t>
  </si>
  <si>
    <t>FA8C536D-F446-41D6-AA34-7E40EEA9E0BE</t>
  </si>
  <si>
    <t>Acrocephalus schoenobaenus (Schilfrohrsänger)</t>
  </si>
  <si>
    <t>FA8F1CDA-FEFA-4BC9-B983-272512446455</t>
  </si>
  <si>
    <t>Crumomyia setitibialis (Spuler, 1925)</t>
  </si>
  <si>
    <t>FA93B9FF-DD41-4D1B-B0C2-8D9E3935151B</t>
  </si>
  <si>
    <t>Gypsonoma nitidulana Lienig &amp; Zeller, 1846</t>
  </si>
  <si>
    <t>FA9AF1A8-BFE2-406E-A1B2-08B429E53413</t>
  </si>
  <si>
    <t>Exocentrus lusitanus (Linnaeus, 1767) (Wimperhornbock)</t>
  </si>
  <si>
    <t>FA9DC2C8-474E-4F80-B8B3-7AED0056E73B</t>
  </si>
  <si>
    <t>Chevrolatia insignis Jacquelin du Val, 1850</t>
  </si>
  <si>
    <t>FA9FF666-699E-4E9D-8829-8BAE0534AA49</t>
  </si>
  <si>
    <t>Phalacrocera replicata (Linnaeus, 1758)</t>
  </si>
  <si>
    <t>FAA18B73-000C-4936-88D7-BC23FC96FB8E</t>
  </si>
  <si>
    <t>Cornutiplusia circumflexia Linnaeus, 1767</t>
  </si>
  <si>
    <t>FAA562DA-28B2-440F-8E8B-452670A0B1E2</t>
  </si>
  <si>
    <t>Dicranomyia hansiana Stary et Geiger, 1985</t>
  </si>
  <si>
    <t>FAA914E7-DD42-4A4F-B1ED-47506EE8F654</t>
  </si>
  <si>
    <t>Ceratitis capitata (Wiedemann, 1824)</t>
  </si>
  <si>
    <t>FAAF8719-C88F-4FCC-BE19-785A0C62BBF8</t>
  </si>
  <si>
    <t>Limnophora tigrina (Am Stein, 1860)</t>
  </si>
  <si>
    <t>FAB0C14B-6949-407F-B8C3-A9BAA7655D7D</t>
  </si>
  <si>
    <t>Clanoptilus elegans (Olivier, 1790)</t>
  </si>
  <si>
    <t>FABA236A-4177-4D5D-B86D-70F38CC167CC</t>
  </si>
  <si>
    <t>Phrydiuchus topiarius (Germar, 1824)</t>
  </si>
  <si>
    <t>FABAF369-958C-4961-AAE4-F7DC154725F5</t>
  </si>
  <si>
    <t>Neuraphes toumayeffi Besuchet, 1980</t>
  </si>
  <si>
    <t>FABD2FA0-8142-4CB6-838D-A28331041428</t>
  </si>
  <si>
    <t>Orectis proboscidata Herrich-Schäffer, [1851]</t>
  </si>
  <si>
    <t>FAC1242E-33EF-4BAA-8EA8-C4774A2594BA</t>
  </si>
  <si>
    <t>Xanthorhoe ferrugata Clerck, 1759</t>
  </si>
  <si>
    <t>FAC18E2B-4881-40AE-AE56-871080FE9CB0</t>
  </si>
  <si>
    <t>Perittia megerlella (Hübner, 1810)</t>
  </si>
  <si>
    <t>FAC1B9B1-3E68-487D-A76A-4D23059E2AC5</t>
  </si>
  <si>
    <t>Gymnetron asellus (Gravenhorst, 1807)</t>
  </si>
  <si>
    <t>FAC2B1C7-2A32-4959-BFF0-1FB51AC55FC1</t>
  </si>
  <si>
    <t>Clambus armadillo (De Geer, 1774)</t>
  </si>
  <si>
    <t>FAC3313A-D789-402B-BBEC-933906BEB6A7</t>
  </si>
  <si>
    <t>Erebia pandrose Borkhausen 1788 (Graubraunermohrenfalter)</t>
  </si>
  <si>
    <t>FAC5820A-67F8-454C-BD48-DCC641EC2CA0</t>
  </si>
  <si>
    <t>Biastes brevicornis (Panzer, 1798)</t>
  </si>
  <si>
    <t>FAC7E410-34EC-452B-A9FB-6326F8F1A38C</t>
  </si>
  <si>
    <t>Dermestes haemorrhoidalis Küster, 1852</t>
  </si>
  <si>
    <t>FACD0B95-C9C6-4BEC-8AEE-72065300A0AF</t>
  </si>
  <si>
    <t>Oreina speciosa speciosa (Linnaeus, 1767)</t>
  </si>
  <si>
    <t>FACFA791-8646-4F3A-A2AB-010D541AA506</t>
  </si>
  <si>
    <t>Apiloscatopse styriaca (Enderlein, 1926)</t>
  </si>
  <si>
    <t>FAD0D60C-8757-41BF-ABDD-FA66890E7544</t>
  </si>
  <si>
    <t>Rugilus geniculatus (Erichson, 1839)</t>
  </si>
  <si>
    <t>FAD169F3-DF9C-4BD5-97F9-CB03D4C12259</t>
  </si>
  <si>
    <t>Platystethus degener Mulsant &amp; Rey, 1878</t>
  </si>
  <si>
    <t>FAD443A4-3B45-4D53-A7B8-B23AB7D3354D</t>
  </si>
  <si>
    <t>Deronectes opatrinus Germar, 1824</t>
  </si>
  <si>
    <t>FAD61F28-EE36-466C-BDA0-A6D5329EEC5A</t>
  </si>
  <si>
    <t>Micropterna lateralis (Stephens, 1837)</t>
  </si>
  <si>
    <t>FADA1BF6-B961-49ED-9526-5160A4778363</t>
  </si>
  <si>
    <t>Apoda limacodes (Hufnagel, 1766) (Grosser Schneckenspinner)</t>
  </si>
  <si>
    <t>FADBFC6E-3A08-44A1-B3B9-7E505F15DEFB</t>
  </si>
  <si>
    <t>Cryptocephalus parvulus Müller, 1776</t>
  </si>
  <si>
    <t>FADCBDDC-B6EE-4885-B864-5F6DECD6FE27</t>
  </si>
  <si>
    <t>Paregle coerulescens (Strobl, 1893)</t>
  </si>
  <si>
    <t>FADF27FD-D4DD-4C77-80C4-FD54CC9AC459</t>
  </si>
  <si>
    <t>Chrysopilus alpicola (Pokorny, 1886)</t>
  </si>
  <si>
    <t>FADF61AC-F635-49C2-9D84-525EB613F3D4</t>
  </si>
  <si>
    <t>Meligethes difficilis (Heer, 1841)</t>
  </si>
  <si>
    <t>FADFDD2B-DBA4-4994-B09F-A45DF9989055</t>
  </si>
  <si>
    <t>Urophora stylata (Fabricius, 1775)</t>
  </si>
  <si>
    <t>FAE440BB-7132-4863-877B-7C696C809DEC</t>
  </si>
  <si>
    <t>Leiodes skalitzkyi (Ganglbauer, 1899)</t>
  </si>
  <si>
    <t>FAE51DEB-D306-4E65-A152-F966E305440D</t>
  </si>
  <si>
    <t>Bagous tempestivus (Herbst, 1795)</t>
  </si>
  <si>
    <t>FAE545DB-F86A-4EA4-8626-564601FC040D</t>
  </si>
  <si>
    <t>Trox scaber (Linnaeus, 1767)</t>
  </si>
  <si>
    <t>FAE8840A-77B1-49A0-9575-C17B993D418B</t>
  </si>
  <si>
    <t>Anobium pertinax (Linnaeus, 1758)</t>
  </si>
  <si>
    <t>Pemphredon clypealis</t>
  </si>
  <si>
    <t>FAF5BDD7-2CE8-480E-8F79-E023E324B036</t>
  </si>
  <si>
    <t>Staphylinus caesareus Cederhjelm, 1798</t>
  </si>
  <si>
    <t>FAF6BE1F-8951-4AE1-A2A5-ED2244FF752A</t>
  </si>
  <si>
    <t>Phtheochroa vulneratana Zetterstedt, 1839</t>
  </si>
  <si>
    <t>FAF82645-FF00-4A31-A83C-353985CB290A</t>
  </si>
  <si>
    <t>Tipula submontium Theowald, 1981</t>
  </si>
  <si>
    <t>FAFB30A1-DBDC-4C79-9EC2-749614707283</t>
  </si>
  <si>
    <t>Oxyura leucocephala (Weisskopfruderente)</t>
  </si>
  <si>
    <t>FAFFFB8E-B5D0-4966-BC08-EB5028959729</t>
  </si>
  <si>
    <t>Evergestis forficalis Linnaeus, 1758</t>
  </si>
  <si>
    <t>FB02F3BD-9235-41FC-A869-7FC3C6030CA0</t>
  </si>
  <si>
    <t>Buprestis octoguttata Linnaeus, 1758 (Achtpunkt-Kiefern-Prachtkäfer)</t>
  </si>
  <si>
    <t>FB03F2E0-02C4-481A-8210-1E0F7D8F8CCA</t>
  </si>
  <si>
    <t>Euplectus sparsus Besuchet, 1964</t>
  </si>
  <si>
    <t>FB068609-D9EA-4BB0-91D7-8CD8A6B6D6C7</t>
  </si>
  <si>
    <t>Gastrallus immarginatus (Müller, 1821)</t>
  </si>
  <si>
    <t>FB07BD54-A654-487B-BFFA-9312668ECC28</t>
  </si>
  <si>
    <t>Cicindela gallica Brullé, 1834</t>
  </si>
  <si>
    <t>FB084366-2DB0-4C5B-ABAC-D9D5F458FA15</t>
  </si>
  <si>
    <t>Meoneura vagans (Fallén, 1823)</t>
  </si>
  <si>
    <t>FB0A47E9-2874-4108-BE40-E3EE165092BB</t>
  </si>
  <si>
    <t>Enochrus quadripunctatus (Herbst, 1797)</t>
  </si>
  <si>
    <t>FB0D6078-F84F-4E24-880A-9BA48B30C8EB</t>
  </si>
  <si>
    <t>Cestonia cineraria Rondani, 1861</t>
  </si>
  <si>
    <t>FB0FAC6F-F6BE-4E59-A14E-DBBBFCCC847A</t>
  </si>
  <si>
    <t>Psychomyia pusilla (Fabricius, 1781)</t>
  </si>
  <si>
    <t>FB125B74-12D7-4D6B-8DE2-0FE747BEE0B2</t>
  </si>
  <si>
    <t>Alliopsis glacialis (Zetterstedt, 1845)</t>
  </si>
  <si>
    <t>FB1CFEC1-7FC6-4DA6-B4BC-711E1DFCC7D4</t>
  </si>
  <si>
    <t>Colias hyale/alfacariensis</t>
  </si>
  <si>
    <t>FB1DFC6B-B389-4FEC-AA09-2B4F98A39941</t>
  </si>
  <si>
    <t>Arachnospila nuda (Tournier)</t>
  </si>
  <si>
    <t>FB1EC7ED-C2CF-46D7-A248-2D460290ED8A</t>
  </si>
  <si>
    <t>Tegenaria mirifica Thaler, 1987</t>
  </si>
  <si>
    <t>FB234440-7FA8-4473-B922-BEC311A37635</t>
  </si>
  <si>
    <t>Dolichopus plumitarsis Fallén, 1823</t>
  </si>
  <si>
    <t>FB23D199-B9FA-43C9-979F-0A8A963AEC69</t>
  </si>
  <si>
    <t>Minilimosina egena Rohácek, 1992</t>
  </si>
  <si>
    <t>FB28042A-8C42-4BBF-9AB1-83FBDF75F0F1</t>
  </si>
  <si>
    <t>Forcipomyia brevipennis (Macquart, 1826)</t>
  </si>
  <si>
    <t>FB29443D-5757-490B-8642-37EAE7ED6E1E</t>
  </si>
  <si>
    <t>Gabrius nigritulus (Gravenhorst, 1802)</t>
  </si>
  <si>
    <t>FB29EB70-822C-46BC-9119-C049D64D8E6A</t>
  </si>
  <si>
    <t>Ectoedemia argyropeza (Zeller, 1839)</t>
  </si>
  <si>
    <t>FB29EBEF-DA07-48FC-B29C-A68031057C25</t>
  </si>
  <si>
    <t>Cardiophorus gramineus (Scopoli, 1763)</t>
  </si>
  <si>
    <t>Dolomedes fimbriatus (Clerck, 1757) (Gerandete Jagdspinne)</t>
  </si>
  <si>
    <t>FB2E5B09-0033-4AE4-B82D-E6F663ECE6B7</t>
  </si>
  <si>
    <t>Cicindela hybrida pseudoriparia Mandl, 1935</t>
  </si>
  <si>
    <t>FB30470B-2FB7-4EE3-B0B7-DCFC65B36F90</t>
  </si>
  <si>
    <t>Systenus leucurus Loew, 1859</t>
  </si>
  <si>
    <t>FB360D51-9817-4A48-A57A-EF07F32B665D</t>
  </si>
  <si>
    <t>Andrena eximia Smith, 1847</t>
  </si>
  <si>
    <t>FB388C75-E1E1-4F02-BFB5-752378129910</t>
  </si>
  <si>
    <t>Olibrus koltzei Flaach, 1888</t>
  </si>
  <si>
    <t>FB3A5007-DB94-41BC-B6F5-FAD8EC9E9584</t>
  </si>
  <si>
    <t>Chironomus melanescens Keyl, 1961</t>
  </si>
  <si>
    <t>FB3A75D2-13CD-4066-BA6F-B541D9B89274</t>
  </si>
  <si>
    <t>Phyllonorycter coryli (Nicelli, 1851)</t>
  </si>
  <si>
    <t>FB465E95-A170-4783-99FA-3081E1003689</t>
  </si>
  <si>
    <t>Coenosia campestris (Robineau-Desvoidy, 1830)</t>
  </si>
  <si>
    <t>FB46FE49-ECEC-4586-8BA3-D677FA2C0A52</t>
  </si>
  <si>
    <t>Epirrita dilutata Denis &amp; Schiffermüller, 1775</t>
  </si>
  <si>
    <t>Euconulus fulvus (O.F. Müller, 1774) (Helles Kegelchen)</t>
  </si>
  <si>
    <t>FB4FC03F-1287-4F49-B5DA-3396FD98D136</t>
  </si>
  <si>
    <t>Apamea anceps Denis &amp; Schiffermüller, 1775</t>
  </si>
  <si>
    <t>FB55E88F-4BCE-4059-9A0C-EEB5DDCBCAD9</t>
  </si>
  <si>
    <t>Tvetenia calvescens (Edwards, 1929)</t>
  </si>
  <si>
    <t>FB58755B-812C-4100-8A11-E1E12621F906</t>
  </si>
  <si>
    <t>Exodontha dubia (Zetterstedt, 1838)</t>
  </si>
  <si>
    <t>FB588C31-F4C4-4BC4-B26F-9D6E1BCAC35C</t>
  </si>
  <si>
    <t>Efcookella albitarsis (Zetterstedt, 1850) comb. nov.</t>
  </si>
  <si>
    <t>FB5941C8-E222-4B92-B1ED-4126DDF35492</t>
  </si>
  <si>
    <t>Orochares angustatus (Erichson, 1840)</t>
  </si>
  <si>
    <t>FB5AF13D-B9ED-46F0-932B-AC75893AFBE8</t>
  </si>
  <si>
    <t>Mycetoporus montanus Luze, 1901</t>
  </si>
  <si>
    <t>FB669966-6A06-4FEF-80FE-920314C284A4</t>
  </si>
  <si>
    <t>Lipoptena cervi (Linnaeus, 1758)</t>
  </si>
  <si>
    <t>FB69589A-A9FD-4952-BD40-D0683F6850B1</t>
  </si>
  <si>
    <t>Episternus granulatus Weise, 1887</t>
  </si>
  <si>
    <t>FB69DC7D-9028-4320-BB97-B8B213B449ED</t>
  </si>
  <si>
    <t>Mansuphantes fragilis (Thorell, 1875)</t>
  </si>
  <si>
    <t>FB6AC2A2-BF14-4DB4-B0A5-8A15A7305E9D</t>
  </si>
  <si>
    <t>Stigmella rhamnella (Herrich-Schäffer, 1860)</t>
  </si>
  <si>
    <t>FB72226B-C14F-48CB-9A29-2A43A9434D74</t>
  </si>
  <si>
    <t>Anisotoma orbicularis (Herbst, 1792)</t>
  </si>
  <si>
    <t>FB76AAE0-683D-4500-AF3D-6F926A80605D</t>
  </si>
  <si>
    <t>Dixella aestivalis (Meigen, 1818)</t>
  </si>
  <si>
    <t>FB79B920-9457-4629-A21D-E5EE07437C35</t>
  </si>
  <si>
    <t>Haplodrassus umbratilis (L. Koch, 1866)</t>
  </si>
  <si>
    <t>FB7D50A4-8FD8-4549-B1A2-02256C9C1509</t>
  </si>
  <si>
    <t>Microchrysa flavicornis (Meigen, 1822)</t>
  </si>
  <si>
    <t>FB813E23-CC28-4B76-9A3B-44DA98D9197A</t>
  </si>
  <si>
    <t>Zeiraphera griseana Hübner, 1799</t>
  </si>
  <si>
    <t>FB85B586-A82F-40FA-9D00-BD8BD0A78000</t>
  </si>
  <si>
    <t>Helophorus obscurus Mulsant, 1844</t>
  </si>
  <si>
    <t>FB87FD96-D5CD-4AF6-A50A-F269761092C9</t>
  </si>
  <si>
    <t>Hydroptila vectis Curtis, 1834</t>
  </si>
  <si>
    <t>FB893AC5-D0E8-4448-83DB-411D8E1C356C</t>
  </si>
  <si>
    <t>Sarcophaga subvicina Rohdendorf, 1937</t>
  </si>
  <si>
    <t>FB8DAA53-3FA3-41EB-9C66-3F44C4EA9324</t>
  </si>
  <si>
    <t>Nola cristatula Hübner, 1793 (Wasserminzen-Kleinbärchen)</t>
  </si>
  <si>
    <t>FB924B2E-FD07-4966-9DB5-F57039631F17</t>
  </si>
  <si>
    <t>Eristalis intricaria (Linnaeus, 1758)</t>
  </si>
  <si>
    <t>FB9403EE-249F-414F-B11B-0079FC3664FA</t>
  </si>
  <si>
    <t>Sarcophaga rondaniana (Rohdendorf, 1937)</t>
  </si>
  <si>
    <t>FB975B1F-F06A-4421-8DBC-F9304B9B36A0</t>
  </si>
  <si>
    <t>Notiphila aquatica Becker, 1896</t>
  </si>
  <si>
    <t>FB9837F8-E51F-4CA8-8D25-264473594B19</t>
  </si>
  <si>
    <t>Eusphalerum atrum (Heer, 1839)</t>
  </si>
  <si>
    <t>FB9880CD-01BE-4623-85FB-4AC4730A053F</t>
  </si>
  <si>
    <t>Pharmacis fusconebulosa De Geer, 1778 (Adlerfarn-Wurzelbohrer)</t>
  </si>
  <si>
    <t>FB995314-9BD1-4AFB-A3F5-6F95315D69D2</t>
  </si>
  <si>
    <t>Megaselia beyeri Schmitz, 1965</t>
  </si>
  <si>
    <t>FB9D2749-765A-4135-8662-B0052A904065</t>
  </si>
  <si>
    <t>Rophites algirus trispinosus Pérez, 1895</t>
  </si>
  <si>
    <t>FB9F8A77-B33F-44B4-B011-71CE77DD138E</t>
  </si>
  <si>
    <t>Protonemura intricata (Ris, 1902)</t>
  </si>
  <si>
    <t>FBA1CC11-87C2-4B6E-BBDE-1D8CD1FA2A08</t>
  </si>
  <si>
    <t>Carassius carassius (Linnaeus, 1758) (Karausche)</t>
  </si>
  <si>
    <t>FBA29A5A-10AC-4ADF-9856-1DFB9D45D1BA</t>
  </si>
  <si>
    <t>Elaphria venustula Hübner, 1790</t>
  </si>
  <si>
    <t>FBA484A8-4FB7-4D11-89BA-7990932FF3E3</t>
  </si>
  <si>
    <t>Caloptilia elongella (Linnaeus, 1761)</t>
  </si>
  <si>
    <t>FBA9D076-99CD-4C08-8C6E-802DA618025D</t>
  </si>
  <si>
    <t>Eumichtis lichenea Hübner, [1813]</t>
  </si>
  <si>
    <t>FBAB048F-5B4D-466D-BB3E-94FCBB3E8FE8</t>
  </si>
  <si>
    <t>Trichoniscus alemannicus Verhoeff, 1917</t>
  </si>
  <si>
    <t>FBAE19DB-64B4-4CB9-86CD-65A8346934D8</t>
  </si>
  <si>
    <t>Leptoiulus saltuvagus (Verhoeff, 1898)</t>
  </si>
  <si>
    <t>FBAF4B95-E79C-4ED4-8EFE-6300612850C1</t>
  </si>
  <si>
    <t>Macquartia pubiceps (Zetterstedt, 1845)</t>
  </si>
  <si>
    <t>FBAFD2CF-3DA1-45AB-90B1-2919BF0B467D</t>
  </si>
  <si>
    <t>Rhamphomyia nigripennis (Fabricius, 1794)</t>
  </si>
  <si>
    <t>FBB55A2E-2AFF-4D63-9B1C-0C1CE37253B5</t>
  </si>
  <si>
    <t>Dolichovespula norwegica (Fabricius, 1781)</t>
  </si>
  <si>
    <t>FBB95167-9E6D-4035-A346-5C28DE059E3E</t>
  </si>
  <si>
    <t>Aspistes berolinensis Meigen, 1818</t>
  </si>
  <si>
    <t>FBBAD8C5-0ACC-466C-836F-EE2B51D1F3BC</t>
  </si>
  <si>
    <t>Synapha fasciata Meigen, 1818</t>
  </si>
  <si>
    <t>FBC2DBBA-BAF2-4901-B4DA-646B4C16A0D2</t>
  </si>
  <si>
    <t>Monopis imella (Hübner, 1813)</t>
  </si>
  <si>
    <t>FBC95A73-61A5-4354-9E76-3BAB18C429B6</t>
  </si>
  <si>
    <t>Orenaia alpestralis Fabricius, 1787</t>
  </si>
  <si>
    <t>FBCC3E3C-64B9-4339-BA28-61AC132D20B0</t>
  </si>
  <si>
    <t>Cydia splendana Hübner, [1799]</t>
  </si>
  <si>
    <t>FBCE11AF-59AA-44A2-8C4D-0AD1DA591692</t>
  </si>
  <si>
    <t>Carabus problematicus problematicus Herbst, 1786</t>
  </si>
  <si>
    <t>FBD7C9E3-6F7F-417F-8D9A-9257CCC37ED7</t>
  </si>
  <si>
    <t>Rhamphomyia marginata (Fabricius, 1787)</t>
  </si>
  <si>
    <t>FBDA8D36-CFEC-4FEF-A1E4-55D200E27E4E</t>
  </si>
  <si>
    <t>Chelifera flavella (Zetterstedt, [1838])</t>
  </si>
  <si>
    <t>FBDD4C76-7807-498C-B59F-04DAB341A5B4</t>
  </si>
  <si>
    <t>Norellia alpestris Schiner, 1864</t>
  </si>
  <si>
    <t>FBDD71E0-7392-4F29-88B5-C4309DB5FF05</t>
  </si>
  <si>
    <t>Epistrophe cryptica Doczkal et Schmid, 1994</t>
  </si>
  <si>
    <t>FBDE3047-26C9-4ACD-9D3C-74D726712300</t>
  </si>
  <si>
    <t>Calathus micropterus (Duftschmid, 1812)</t>
  </si>
  <si>
    <t>FBDF62A0-9971-45D1-8EF5-50CDAB9BF32D</t>
  </si>
  <si>
    <t>Trichopeza longicornis (Meigen, 1822)</t>
  </si>
  <si>
    <t>FBE04E94-529E-4BE1-8560-E533610E6B48</t>
  </si>
  <si>
    <t>Acrolocha sulcula (Stephens, 1834)</t>
  </si>
  <si>
    <t>FBE4E2C0-B32B-42A9-A062-48F65DC08330</t>
  </si>
  <si>
    <t>Mamestra persicariae Linnaeus, 1761 (Schwarze Garteneule)</t>
  </si>
  <si>
    <t>FBE77401-300D-4AEB-A26D-1C9A37DFB202</t>
  </si>
  <si>
    <t>Macdunnoughia confusa Stephens, 1850</t>
  </si>
  <si>
    <t>FBEC0AC1-9468-4974-899E-BDF462BA9FDA</t>
  </si>
  <si>
    <t>Protopiophila latipes (Meigen, 1838)</t>
  </si>
  <si>
    <t>FBEC5605-7F8E-4852-B7BF-513B356D2AAB</t>
  </si>
  <si>
    <t>Calathus fuscipes fuscipes (Goeze, 1777)</t>
  </si>
  <si>
    <t>FBF5B553-475D-4FA3-A53B-E36A4B7DFFA0</t>
  </si>
  <si>
    <t>Meioneta mollis (O.P. Cambridge, 1871)</t>
  </si>
  <si>
    <t>FBF89A14-5699-47A0-A419-6CB59DF63FEE</t>
  </si>
  <si>
    <t>Euconnus oblongus (Sturm, 1838)</t>
  </si>
  <si>
    <t>FBFA35E3-A885-4569-91F4-E4D9D85F3C79</t>
  </si>
  <si>
    <t>Orthosia incerta Hufnagel, 1766</t>
  </si>
  <si>
    <t>FBFDE8A6-B097-4206-9098-CC54944ACECD</t>
  </si>
  <si>
    <t>Nola aerugula Hübner, 1793 (Birkenmoorgehölz-Kleinbärchen)</t>
  </si>
  <si>
    <t>FBFFC217-CC46-4DE9-8DD9-F2E69C1D2E7D</t>
  </si>
  <si>
    <t>Geomyza hendeli Czerny, 1928</t>
  </si>
  <si>
    <t>FC008BC9-8329-4D7C-9358-7E7D26D36683</t>
  </si>
  <si>
    <t>Amphichroum hirtellum (Heer, 1839)</t>
  </si>
  <si>
    <t>FC0231C9-2A31-47C0-986B-BD8FF3999988</t>
  </si>
  <si>
    <t>Andrena suerinensis Friese, 1884</t>
  </si>
  <si>
    <t>FC05A840-55CF-4B5A-BA3D-56B15E0ACA32</t>
  </si>
  <si>
    <t>Ophonus cordatus (Duftschmid, 1812)</t>
  </si>
  <si>
    <t>FC0923E6-3E94-49CF-B785-EAD4B383A6AB</t>
  </si>
  <si>
    <t>Glocianus distinctus (C. Brisout, 1870)</t>
  </si>
  <si>
    <t>FC0931F7-AC23-43FB-9785-431CD2773814</t>
  </si>
  <si>
    <t>Wesmaelius mortoni Mac Lachlan, 1899</t>
  </si>
  <si>
    <t>FC0A9061-DE7E-4D01-A878-71840C566B41</t>
  </si>
  <si>
    <t>Anonmmatus scherleri Dajoz, 1973</t>
  </si>
  <si>
    <t>FC0BAC2D-EA07-4FAF-883B-5984E25C5BE8</t>
  </si>
  <si>
    <t>Phaonia aeneiventris (Zetterstedt, 1845)</t>
  </si>
  <si>
    <t>FC128656-7032-456B-8EC0-9378F7D68A66</t>
  </si>
  <si>
    <t>Limnia unguicornis (Scopoli, 1763)</t>
  </si>
  <si>
    <t>Hypsosinga heri (Hahn, 1831)</t>
  </si>
  <si>
    <t>FC188952-60F0-431D-8439-244AE3F00096</t>
  </si>
  <si>
    <t>Zyras laticollis (Märkel, 1842)</t>
  </si>
  <si>
    <t>FC1BCD5C-24FC-4FBE-A399-A896C27CF8A7</t>
  </si>
  <si>
    <t>Kessleria burmanni Huemer &amp; Tarmann, 1992</t>
  </si>
  <si>
    <t>Cisticola juncidis (Cistensänger)</t>
  </si>
  <si>
    <t>FC20F6CF-2F07-4B7F-87F9-1B025196B337</t>
  </si>
  <si>
    <t>Colletes sierrensis Frey-Gessner, 1903</t>
  </si>
  <si>
    <t>Metellina mengei (Blackwall, 1869)</t>
  </si>
  <si>
    <t>FC26A7DA-E6DA-4583-8BDF-953CF9A61294</t>
  </si>
  <si>
    <t>Terellia winthemi (Meigen, 1830)</t>
  </si>
  <si>
    <t>FC27E199-4A01-4F9C-8FBF-D44CA77F4419</t>
  </si>
  <si>
    <t>Bibio hortulanus (Linnaeus, 1758)</t>
  </si>
  <si>
    <t>FC281E15-6DDF-47FE-9FE8-AEE46106D318</t>
  </si>
  <si>
    <t>Hypena rostralis Linnaeus, 1758</t>
  </si>
  <si>
    <t>FC2B8C55-55D0-406D-BF1E-0A6E7894856F</t>
  </si>
  <si>
    <t>Cunctochrysa baetica (Hölzel, 1972)</t>
  </si>
  <si>
    <t>FC2C8B9B-7944-4F47-AC92-456F891317C9</t>
  </si>
  <si>
    <t>Geocrypta trachelii (Wachtl, 1885)</t>
  </si>
  <si>
    <t>FC3516AA-AAE4-49FC-AB76-FA762F7ADE89</t>
  </si>
  <si>
    <t>Phytomyza nigritula Zetterstedt, 1838</t>
  </si>
  <si>
    <t>FC35DA9E-8F64-44AB-9158-7460B2B69741</t>
  </si>
  <si>
    <t>Asphondylia coronillae (Vallot, 1829)</t>
  </si>
  <si>
    <t>FC35E60E-109D-463A-8D75-B0B0162B514D</t>
  </si>
  <si>
    <t>Prionus coriarius (Linnaeus, 1758) (Sägebock)</t>
  </si>
  <si>
    <t>FC37DAC8-85E5-45EE-8921-F38F2370D7E0</t>
  </si>
  <si>
    <t>Asiorestia melanostoma (Redtenbacher, 1849)</t>
  </si>
  <si>
    <t>FC37E3FE-6FD2-4349-881D-794A6DDD9685</t>
  </si>
  <si>
    <t>Aphodius fasciatus (Olivier, 1789)</t>
  </si>
  <si>
    <t>FC3AC0B2-8D3A-47E9-A89D-2D2EBB45E020</t>
  </si>
  <si>
    <t>Ancylis comptana Frölich, 1828</t>
  </si>
  <si>
    <t>FC3D41F6-40B8-4E2C-9B2C-DABB3030968B</t>
  </si>
  <si>
    <t>Xanthia sulphurago Denis &amp; Schiffermüller, 1775</t>
  </si>
  <si>
    <t>FC3F0321-1BE6-4417-A544-E82B9D736AFB</t>
  </si>
  <si>
    <t>Philodromus buxi buxi Simon, 1884</t>
  </si>
  <si>
    <t>FC41EC9A-6973-4652-81C5-9A1376B94EAA</t>
  </si>
  <si>
    <t>Agraylea sexmaculata Curtis, 1834</t>
  </si>
  <si>
    <t>FC4223DF-F296-43A0-AB0C-7F160B370F04</t>
  </si>
  <si>
    <t>Meromyza pratorum Meigen, 1830</t>
  </si>
  <si>
    <t>FC435357-D2B8-4FE0-B203-B1943F2E5D61</t>
  </si>
  <si>
    <t>Nemoura mortoni Ris, 1902</t>
  </si>
  <si>
    <t>FC463682-07D7-44A4-BDE1-0ABAFD40957F</t>
  </si>
  <si>
    <t>Tenebrio opacus Duftschmid, 1812</t>
  </si>
  <si>
    <t>Helicigona lapicida lapicida (Linnaeus, 1758) (Steinpicker)</t>
  </si>
  <si>
    <t>FC4F700B-48C6-4EAD-B52B-0E002CCF2CFE</t>
  </si>
  <si>
    <t>Nemopoda speiseri (Duda, 1926)</t>
  </si>
  <si>
    <t>FC4FA49F-367D-4EBA-A2AE-B53D1C3E130C</t>
  </si>
  <si>
    <t>Ethilla aemula (Meigen, 1824)</t>
  </si>
  <si>
    <t>FC543D97-63FE-4FF5-8D6C-CD63E3F6FC25</t>
  </si>
  <si>
    <t>Nepachys cardiacae (Linnaeus, 1761)</t>
  </si>
  <si>
    <t>FC5531AC-EF01-4B65-9CDD-4F7F3E5D0113</t>
  </si>
  <si>
    <t>Agrotis cinerea Denis &amp; Schiffermüller, 1775</t>
  </si>
  <si>
    <t>FC553645-CDC0-4FBE-92F6-F3EEFD24EAE2</t>
  </si>
  <si>
    <t>Dorytomus tortrix (Linnaeus, 1761)</t>
  </si>
  <si>
    <t>FC61AFC8-444B-4B59-AE24-CD029BEFE501</t>
  </si>
  <si>
    <t>Hyalurgus lucidus (Meigen, 1824)</t>
  </si>
  <si>
    <t>FC6D797F-9C03-4000-B637-3CFB1C0A288B</t>
  </si>
  <si>
    <t>Trypoxylon scutatum Chevrier, 1867</t>
  </si>
  <si>
    <t>Microdynerus exilis (Herrich-Schaeffer, 1839)</t>
  </si>
  <si>
    <t>FC701427-7452-4572-85CF-7ECCC06A391F</t>
  </si>
  <si>
    <t>Pelecocera latifrons Loew, 1856</t>
  </si>
  <si>
    <t>FC70159A-46E5-4641-B29B-F90BD5286C83</t>
  </si>
  <si>
    <t>Choleva bicolor Jeannel, 1923</t>
  </si>
  <si>
    <t>FC72DADD-B1D2-49AD-9616-7ECB48FA9C90</t>
  </si>
  <si>
    <t>Acleris rufana Denis &amp; Schiffermüller, 1775</t>
  </si>
  <si>
    <t>FC736150-1C02-46F5-A921-A88A8F62598E</t>
  </si>
  <si>
    <t>Pales pavida (Meigen, 1824)</t>
  </si>
  <si>
    <t>FC74987F-7E44-4DEA-98FB-C8C1DF555C47</t>
  </si>
  <si>
    <t>Agrilus viridis (Linnaeus, 1758) (Buchen-Prachtkäfer)</t>
  </si>
  <si>
    <t>Psenulus concolor (Dahlbom, 1843)</t>
  </si>
  <si>
    <t>FC7C3B38-3AEB-428E-AFF9-304CBFE8408C</t>
  </si>
  <si>
    <t>Pseudoplectus perplexus (Duval, 1854)</t>
  </si>
  <si>
    <t>FC7E3C03-AD47-4B38-B8C6-0A00AB611A07</t>
  </si>
  <si>
    <t>Macroprosopa atrata (Fallén, 1810)</t>
  </si>
  <si>
    <t>FC87A00D-3211-41F6-9392-E5055CAC7D5F</t>
  </si>
  <si>
    <t>Procladius signatus (Zetterstedt, 1850)</t>
  </si>
  <si>
    <t>FC8992A8-2035-45EF-8B46-858C8A5A3BCB</t>
  </si>
  <si>
    <t>Rhithrogena semicolorata (Curtis, 1834)</t>
  </si>
  <si>
    <t>FC8BAE63-0657-4505-AE97-5A420A833595</t>
  </si>
  <si>
    <t>Chesias rufata Fabricius, 1775</t>
  </si>
  <si>
    <t>FC8F59F0-B517-4095-B9D1-7E19D339A270</t>
  </si>
  <si>
    <t>Pipizella divicoi (Goeldlin de Tiefenau, 1974)</t>
  </si>
  <si>
    <t>Euodynerus quadrifasciatus (Fabricius, 1793)</t>
  </si>
  <si>
    <t>FC913697-A1B9-481D-A5D3-B9371C8F5B83</t>
  </si>
  <si>
    <t>Dexia rustica (Fabricius, 1775)</t>
  </si>
  <si>
    <t>FC9600DD-9DE6-4FA1-92BB-4C1BC34B65D0</t>
  </si>
  <si>
    <t>Loxostege turbidalis Treitschke, 1829</t>
  </si>
  <si>
    <t>FCA4F514-FC89-4783-BB94-3AF938796211</t>
  </si>
  <si>
    <t>Kolenohelea calcarata (Goetghebuer, 1920)</t>
  </si>
  <si>
    <t>FCA56015-9187-439F-A380-42B456A29F2E</t>
  </si>
  <si>
    <t>Borophaga irregularis (Wood, 1912)</t>
  </si>
  <si>
    <t>FCA69282-4671-4239-A227-703813D3EBD4</t>
  </si>
  <si>
    <t>Pseudosmittia angusta (Edwards, 1929)</t>
  </si>
  <si>
    <t>FCAA14D7-9FD0-4DE2-B84D-23FC69A3FBD6</t>
  </si>
  <si>
    <t>Cheilosia flavipes (Panzer, [1798])</t>
  </si>
  <si>
    <t>FCAC3EC8-E64D-45E2-A87E-76386F2F5C21</t>
  </si>
  <si>
    <t>Hypena obesalis Treitschke, 1828</t>
  </si>
  <si>
    <t>FCB13063-D242-4859-8CCD-E4A654E296B5</t>
  </si>
  <si>
    <t>Alucita palodactyla Zeller, 1847</t>
  </si>
  <si>
    <t>Cnephalocotes obscurus (Blackwall, 1834)</t>
  </si>
  <si>
    <t>FCC99B31-A5BA-47A0-AF32-D1E98BD234B5</t>
  </si>
  <si>
    <t>Periphanes delphinii Linnaeus, 1758</t>
  </si>
  <si>
    <t>FCCD9C10-79E8-463F-921B-173AAB889897</t>
  </si>
  <si>
    <t>Blaesoxipha lapidosa Pape, 1994</t>
  </si>
  <si>
    <t>FCCE36EA-6820-4875-B158-816E8855200E</t>
  </si>
  <si>
    <t>Cordicomus instabilis W. L. E. Schmidt, 1842</t>
  </si>
  <si>
    <t>FCD2FF50-328E-4FCF-B517-76C2777E277E</t>
  </si>
  <si>
    <t>Phyllobius maculicornis Germar, 1824</t>
  </si>
  <si>
    <t>FCD4EC2D-544B-48EC-B2AA-FABCF47ABDF4</t>
  </si>
  <si>
    <t>Psylliodes schwarzi Weise, 1900</t>
  </si>
  <si>
    <t>FCD53F0D-A188-4CED-A76A-AAAC821822F1</t>
  </si>
  <si>
    <t>Asianellus festivus (C.L. Koch, 1834)</t>
  </si>
  <si>
    <t>FCDA91B5-EF2B-4F33-A9B0-233420D09530</t>
  </si>
  <si>
    <t>Brachyptera braueri (Klapalek, 1900)</t>
  </si>
  <si>
    <t>FCDBC3DD-55A1-4181-BA30-15CB2167A13A</t>
  </si>
  <si>
    <t>Rymosia bifida Edwards, 1925</t>
  </si>
  <si>
    <t>FCDD59AA-9C76-40EC-9BCF-0AF4A46AB15D</t>
  </si>
  <si>
    <t>Drusus melanchaetes McLachlan, 1876</t>
  </si>
  <si>
    <t>FCDE723E-F084-4650-83FB-369E93ECD1AD</t>
  </si>
  <si>
    <t>Telmatophilus sparganii (Ahrens, 1812)</t>
  </si>
  <si>
    <t>FCE0CDA6-5E86-4515-8644-232A39A91FCF</t>
  </si>
  <si>
    <t>Limnospila albifrons (Zetterstedt, 1849)</t>
  </si>
  <si>
    <t>FCE5CEF4-88EC-4D32-890E-79385033AB88</t>
  </si>
  <si>
    <t>Aristaea pavoniella (Zeller, 1847)</t>
  </si>
  <si>
    <t>FCE68E4D-DDC1-45BE-8E65-A2B6A426ACC0</t>
  </si>
  <si>
    <t>Acleris ferrugana Denis &amp; Schiffermüller, 1775</t>
  </si>
  <si>
    <t>FCE6EF9D-AD60-48AE-9979-B739333DEF6C</t>
  </si>
  <si>
    <t>Epinotia festivana Hübner, 1799</t>
  </si>
  <si>
    <t>FCE9B570-410B-4FBB-AF5A-4D9F79C49D1A</t>
  </si>
  <si>
    <t>Mycomya tumida (Winnertz, 1863)</t>
  </si>
  <si>
    <t>FCF3D9FB-11A8-4A2E-B8AB-C36C6D7E112C</t>
  </si>
  <si>
    <t>Cheilosia ahenea (von Roser, 1840)</t>
  </si>
  <si>
    <t>FCF50B4F-071E-4B5D-A069-EAF62156A256</t>
  </si>
  <si>
    <t>Hydnobius punctatus (Sturm, 1807)</t>
  </si>
  <si>
    <t>FCF6114E-B3C0-43CF-A0B2-172E1421A71D</t>
  </si>
  <si>
    <t>Exechia lundstroemi Landrock, 1923</t>
  </si>
  <si>
    <t>FCFD7EA1-649D-4A84-9B39-9CE218AE22D7</t>
  </si>
  <si>
    <t>Brachyptera risi (Morton, 1896)</t>
  </si>
  <si>
    <t>FCFF9BCA-6181-4E64-9245-5E2A771B3B1F</t>
  </si>
  <si>
    <t>Ammophila pubescens Curtis, 1829</t>
  </si>
  <si>
    <t>FD0292EF-63FE-415B-AB98-EBAD9039BFCA</t>
  </si>
  <si>
    <t>Udea uliginosalis Stephens, 1834</t>
  </si>
  <si>
    <t>FD096743-64E4-4C22-A7C8-3192C5B03E53</t>
  </si>
  <si>
    <t>Camptochaeta dentata (Bukowski &amp; Lengersdorf, 1936)</t>
  </si>
  <si>
    <t>FD0A311D-AE5B-4BD0-940E-32317BA39EA2</t>
  </si>
  <si>
    <t>Arhopalus ferus (Mulsant, 1839)</t>
  </si>
  <si>
    <t>FD0CFC03-1782-48F2-8BF0-43430FB263FB</t>
  </si>
  <si>
    <t>Cylindroiulus zinalensis (Faë¿s, 1902)</t>
  </si>
  <si>
    <t>FD0DA9EA-4D19-4CAE-99B4-219555A00EAA</t>
  </si>
  <si>
    <t>Euscorpius italicus (Herbst, 1800)</t>
  </si>
  <si>
    <t>FD0E17D4-336C-46AF-9A62-2F96243C4DBD</t>
  </si>
  <si>
    <t>Anaspis pulicaria Costa, 1854</t>
  </si>
  <si>
    <t>Lasius carniolicus</t>
  </si>
  <si>
    <t>FD1ACA6B-E65D-472F-9FD0-CC7A26D85B2F</t>
  </si>
  <si>
    <t>Atheta pervagata Benick, 1975</t>
  </si>
  <si>
    <t>FD1BE5F5-8EDF-4030-90CD-9023888CF2B8</t>
  </si>
  <si>
    <t>Ocypus fuscatus (Gravenhorst, 1802)</t>
  </si>
  <si>
    <t>Psenulus pallipes (Panzer, 1797)</t>
  </si>
  <si>
    <t>FD23FEBD-E06D-48FD-99EA-C19E3D128EDB</t>
  </si>
  <si>
    <t>Aphthona pygmaea (Kutschera, 1861)</t>
  </si>
  <si>
    <t>FD248972-C2F9-47B5-9227-0ED743A036C7</t>
  </si>
  <si>
    <t>Dasytes subalpinus Baudi, 1873</t>
  </si>
  <si>
    <t>FD2EFAD9-F7E7-4DF0-84B3-783100FA6B26</t>
  </si>
  <si>
    <t>Siphona geniculata (De Geer, 1776)</t>
  </si>
  <si>
    <t>FD3A8006-A461-4167-ACC0-9CE07A039764</t>
  </si>
  <si>
    <t>Eublemma suava Hübner, [1813]</t>
  </si>
  <si>
    <t>FD3BC43A-0078-47F4-ABD4-6FA2B161A928</t>
  </si>
  <si>
    <t>Phytomyza chaerophylli Kaltenbach, 1856</t>
  </si>
  <si>
    <t>FD3DCD4F-9AF9-4DAF-8923-C7C32DFF44BF</t>
  </si>
  <si>
    <t>Atheta crassicornis (Fabricius, 1792)</t>
  </si>
  <si>
    <t>FD44F247-EE4B-4EC2-8C45-57A16C778C34</t>
  </si>
  <si>
    <t>Agrilus ater (Linnaeus, 1767) (Gefleckter Pappel-Prachtkäfer)</t>
  </si>
  <si>
    <t>FD476B8B-9D14-43E8-97B9-BEBAFA7C59E3</t>
  </si>
  <si>
    <t>Bijugis bombycella helvetica f. retiferella Wehrli, 1923</t>
  </si>
  <si>
    <t>FD492C59-2B4C-434B-9F2F-C79C6EF246A6</t>
  </si>
  <si>
    <t>Micropsectra recurvata Goetghebuer, 1928</t>
  </si>
  <si>
    <t>FD4989A6-458E-4226-89BF-8E8B0C09930B</t>
  </si>
  <si>
    <t>Aphodius abdominalis Bonelli, 1812</t>
  </si>
  <si>
    <t>FD4AF67B-302E-4807-94C6-F11BB94E834C</t>
  </si>
  <si>
    <t>Anthocomus fasciatus (Linnaeus, 1758)</t>
  </si>
  <si>
    <t>FD4B61B3-3078-4ACB-81D7-14B7A178B8CB</t>
  </si>
  <si>
    <t>Sorhagenia rhamniella (Zeller, 1839)</t>
  </si>
  <si>
    <t>FD4C36A3-2308-4285-AC13-D175002A1CA0</t>
  </si>
  <si>
    <t>Khorassiana compositella Treitschke, 1835</t>
  </si>
  <si>
    <t>FD4E2C77-680C-4E45-BF08-DBC0D2CDFE8D</t>
  </si>
  <si>
    <t>Tetanocera punctifrons Rondani, 1868</t>
  </si>
  <si>
    <t>FD538005-3FBF-42B5-9122-278B1A01E055</t>
  </si>
  <si>
    <t>Acrocercops brongniardella (Fabricius, 1798)</t>
  </si>
  <si>
    <t>FD53AD92-5D11-4CA8-A6A0-B8E1E7595CD8</t>
  </si>
  <si>
    <t>Hydroglyphus geminus (Fabricius, 1792)</t>
  </si>
  <si>
    <t>FD5C4D1D-0CEB-4F86-AC38-604C4E6C76C4</t>
  </si>
  <si>
    <t>Hypophyes pallidulus (Gravenhorst, 1807)</t>
  </si>
  <si>
    <t>FD5C9A44-8F53-4C02-9DC0-D9CEE649BDE2</t>
  </si>
  <si>
    <t>Rhipidius quadriceps Abeille, 1872</t>
  </si>
  <si>
    <t>FD665945-0A66-4C79-BCEC-B7C7CB10CC20</t>
  </si>
  <si>
    <t>Synorthocladius semivirens (Kieffer, 1909)</t>
  </si>
  <si>
    <t>Maniola jurtina Linnaeus 1758 (Grosses Ochsenauge)</t>
  </si>
  <si>
    <t>FD6D917A-2A47-4322-9C29-6CED2BB4C819</t>
  </si>
  <si>
    <t>Caryocolum cassella (Walker, 1864)</t>
  </si>
  <si>
    <t>FD74FAAD-2E3A-4596-BC2A-7A86C2557F78</t>
  </si>
  <si>
    <t>Phratora vulgatissima (Linnaeus, 1758)</t>
  </si>
  <si>
    <t>FD76702C-7A23-4732-854E-B40BD44036A4</t>
  </si>
  <si>
    <t>Empis semicinerea Loew, 1867</t>
  </si>
  <si>
    <t>FD8031E2-0A5F-4B54-9636-E618385F7FA2</t>
  </si>
  <si>
    <t>Chrysis graelsii sybarita Förster, 1853</t>
  </si>
  <si>
    <t>FD81DDFC-6FD8-4AE5-818D-211F118AA5FE</t>
  </si>
  <si>
    <t>Mycetophila laeta Walker, 1848</t>
  </si>
  <si>
    <t>FD824966-5603-4A5C-AB91-3003933AE3CC</t>
  </si>
  <si>
    <t>Bembidion lunulatum (Geoffroy, 1785)</t>
  </si>
  <si>
    <t>FD86FB02-6890-4F4B-A9B2-1241801E9524</t>
  </si>
  <si>
    <t>Nomada panurgina Morawitz</t>
  </si>
  <si>
    <t>Sphyradium doliolum (Bruguière, 1792) (Kleine Tönnchenschnecke)</t>
  </si>
  <si>
    <t>FD89CFA8-B19F-4AD0-98FC-BD265F5AB7AA</t>
  </si>
  <si>
    <t>Glischrochilus quadrisignatus (Say, 1835)</t>
  </si>
  <si>
    <t>FD8A0426-B23B-446A-9125-20252C27FD61</t>
  </si>
  <si>
    <t>Phylidorea ferruginea (Meigen, 1818)</t>
  </si>
  <si>
    <t>FD8BA7EF-CD2F-47F4-A2A9-C7EBBEE66EA5</t>
  </si>
  <si>
    <t>Anasimyia lineata (Fabricius, 1787)</t>
  </si>
  <si>
    <t>FD949FCA-08C4-4E84-A85E-B6F2ECA29770</t>
  </si>
  <si>
    <t>Rhamphomyia claripennis Oldenberg, 1922</t>
  </si>
  <si>
    <t>FD9598DB-19C4-4DAF-A73D-C930FCA3DB5F</t>
  </si>
  <si>
    <t>Gastrophysa polygoni (Linnaeus, 1758)</t>
  </si>
  <si>
    <t>FD95FD2A-4024-478A-8182-AB693BB0ECCB</t>
  </si>
  <si>
    <t>Stenus ignifuga Bondroit, 1912</t>
  </si>
  <si>
    <t>FD96F403-F227-46E8-84B6-8D35515940BE</t>
  </si>
  <si>
    <t>Parophonus maculicornis (Duftschmid, 1812)</t>
  </si>
  <si>
    <t>FD973D8D-8549-41FF-B6AE-7ACAC4703298</t>
  </si>
  <si>
    <t>Olindia stramentana Guenée, 1845</t>
  </si>
  <si>
    <t>FD9B3900-B8A2-4F7F-9DDB-7CFC35B3383F</t>
  </si>
  <si>
    <t>Andrena propinqua Schenck</t>
  </si>
  <si>
    <t>FD9D3BA8-34B4-44E3-8027-BE4D39D79CD3</t>
  </si>
  <si>
    <t>Oxypoda haemorrhoa (Mannerheim, 1830)</t>
  </si>
  <si>
    <t>FD9FF3EB-7B53-40BF-BC76-6234AA178792</t>
  </si>
  <si>
    <t>Eupoecilia angustana Hübner, 1799</t>
  </si>
  <si>
    <t>FDA17C1B-EA8F-42F4-A744-14EB02D64D22</t>
  </si>
  <si>
    <t>Thiodia couleruana Duponchel, 1834</t>
  </si>
  <si>
    <t>FDA54487-F57D-4FAE-A060-2792A9C34C8A</t>
  </si>
  <si>
    <t>Tanypus vilipennis (Kieffer, 1918)</t>
  </si>
  <si>
    <t>FDA995FC-6394-4310-99EA-1448573C9B34</t>
  </si>
  <si>
    <t>Cardiocladius capucinus (Zetterstedt, 1850)</t>
  </si>
  <si>
    <t>FDAD7C22-B4A8-40D6-A9E3-676DC8FB19C9</t>
  </si>
  <si>
    <t>Endothenia ericetana Humphreys &amp; Wetswood, 1845</t>
  </si>
  <si>
    <t>FDADE95B-715F-4582-9F12-F7B4B1722716</t>
  </si>
  <si>
    <t>Asaphidion flavipes (Linnaeus, 1761)</t>
  </si>
  <si>
    <t>FDB30D55-172B-479E-8AF1-DC66A5B16444</t>
  </si>
  <si>
    <t>Carpophilus sexpustulatus (Fabricius, 1791)</t>
  </si>
  <si>
    <t>FDB4AC38-51A3-4E40-93BB-40DA63781C39</t>
  </si>
  <si>
    <t>Calathus rotundicollis Dejean, 1828</t>
  </si>
  <si>
    <t>FDB526E3-013D-4294-A2D5-404BB68214E8</t>
  </si>
  <si>
    <t>Equus przewalskii (Wildpferd)</t>
  </si>
  <si>
    <t>FDB68253-ED3D-4C3A-8F35-DB87DD33D366</t>
  </si>
  <si>
    <t>Philonthus corruscus (Gravenhorst, 1802)</t>
  </si>
  <si>
    <t>Eumenes coarctatus (Linnaeus, 1758)</t>
  </si>
  <si>
    <t>FDB7823C-F604-4DFE-8DEF-57065D73B679</t>
  </si>
  <si>
    <t>Leichenum pictum (Fabricius, 1801)</t>
  </si>
  <si>
    <t>FDBA3747-21C3-44A5-83AF-D454073F3EDB</t>
  </si>
  <si>
    <t>Cleonis pigra (Scopoli, 1763)</t>
  </si>
  <si>
    <t>FDBC5A42-D521-4B9A-B580-F323A2518323</t>
  </si>
  <si>
    <t>Myolepta helvetica (Wainwright, 1911)</t>
  </si>
  <si>
    <t>FDBCF294-E333-4979-BF84-56C79B891435</t>
  </si>
  <si>
    <t>Meligethes egenus Erichson, 1845</t>
  </si>
  <si>
    <t>FDBDBF0F-D026-4AA1-BDC0-DA182BFC7A6E</t>
  </si>
  <si>
    <t>Exechia nigroscutellata Landrock, 1912</t>
  </si>
  <si>
    <t>FDC2E835-BC8F-4C1E-9FEE-40F55F76E9FC</t>
  </si>
  <si>
    <t>Cremnophila flaviciliella Herrich-Schäffer, 1855</t>
  </si>
  <si>
    <t>FDC3DB29-7A65-4EF4-A092-B4706B38A4CD</t>
  </si>
  <si>
    <t>Cordyla fasciata Meigen, 1830</t>
  </si>
  <si>
    <t>FDC4171E-627E-4383-B4D5-B5535E16AC4A</t>
  </si>
  <si>
    <t>Necydalis ulmi Chevrolat, 1838 (Panzers Wespenbock)</t>
  </si>
  <si>
    <t>FDC48DFA-0D0E-4D64-9B89-8B048428E0CC</t>
  </si>
  <si>
    <t>Epirrhoe galiata Denis &amp; Schiffermüller, 1775</t>
  </si>
  <si>
    <t>FDC70E7D-16B4-46F4-AC0B-03C41C70AACB</t>
  </si>
  <si>
    <t>Eutrichota praeclara (Stein, 1914)</t>
  </si>
  <si>
    <t>FDCCDA1F-5381-4A02-A653-5B628BAE648D</t>
  </si>
  <si>
    <t>Aphodius lividus (Olivier, 1789)</t>
  </si>
  <si>
    <t>FDCEF281-8F67-4176-A70F-A8A4BA8B510E</t>
  </si>
  <si>
    <t>Stilbus pannonicus Franz, 1968</t>
  </si>
  <si>
    <t>FDE1F29E-C304-4CD6-AE1E-903F07C7693A</t>
  </si>
  <si>
    <t>Cicindela hybrida Linnaeus, 1758</t>
  </si>
  <si>
    <t>FDE906B1-5F4B-43DE-975D-9CBF29BC68D4</t>
  </si>
  <si>
    <t>Homoneura biumbrata (Loew, 1847)</t>
  </si>
  <si>
    <t>FDE9168A-72D2-4598-A03F-EA230AAE2649</t>
  </si>
  <si>
    <t>Danacea aurichalcea (Küster, 1850)</t>
  </si>
  <si>
    <t>FDEB155D-95C7-41BF-AC06-28847415F3EE</t>
  </si>
  <si>
    <t>Pseudolimnophila lucorum (Meigen, 1818)</t>
  </si>
  <si>
    <t>FDECA84E-FB93-4398-90E9-BF6AC244EDFF</t>
  </si>
  <si>
    <t>Chrysolina rufoaenea (Suffrian, 1851)</t>
  </si>
  <si>
    <t>FDEE71DE-9334-4E28-BFDD-09EFBB103D62</t>
  </si>
  <si>
    <t>Allodia anglofennica Edwards, 1921</t>
  </si>
  <si>
    <t>FDEE90C8-1413-4CBE-A87E-2A791E490E6E</t>
  </si>
  <si>
    <t>Tachyporus atriceps Stephens, 1832</t>
  </si>
  <si>
    <t>FDEEA015-4D91-4313-941B-B9D79D9A8E92</t>
  </si>
  <si>
    <t>Digitivalva arnicella (Heyden, 1863)</t>
  </si>
  <si>
    <t>FDF05BF9-2A6F-4DA2-95D0-6479D222E890</t>
  </si>
  <si>
    <t>Chionodes viduella (Fabricius, 1794)</t>
  </si>
  <si>
    <t>FDFAB0C1-C712-4F17-897B-996614B89A66</t>
  </si>
  <si>
    <t>Pityophthorus exsculptus (Ratzeburg, 1837)</t>
  </si>
  <si>
    <t>FDFB9EB6-A867-4B4C-94EE-4325C923E77B</t>
  </si>
  <si>
    <t>Dicranomyia rufiventris (Strobl, 1901)</t>
  </si>
  <si>
    <t>FDFF1F14-7EC1-4A19-85A5-5B720277594C</t>
  </si>
  <si>
    <t>Bruchus loti Paykull, 1800</t>
  </si>
  <si>
    <t>FE02D4A1-E5F2-48DD-90BC-8883083022DA</t>
  </si>
  <si>
    <t>Tipula lateralis Meigen, 1804</t>
  </si>
  <si>
    <t>FE06F006-D624-4762-B71D-519390B5A08E</t>
  </si>
  <si>
    <t>Phebellia triseta (Pandellé, 1896)</t>
  </si>
  <si>
    <t>FE0AC5C0-7944-45C5-A831-C142F1132F54</t>
  </si>
  <si>
    <t>Jassidophaga beatricis (Coe, 1966)</t>
  </si>
  <si>
    <t>FE0BA03E-CAD3-4584-B980-9FAAE20878EA</t>
  </si>
  <si>
    <t>Zeugophora subspinosa (Fabricius, 1781)</t>
  </si>
  <si>
    <t>FE0E08C9-17A6-4D2E-9AC2-DE8A3C923D6F</t>
  </si>
  <si>
    <t>Aedes cantans (Meigen, 1818)</t>
  </si>
  <si>
    <t>FE101749-0E1F-4ED3-BAFC-B50ED6252558</t>
  </si>
  <si>
    <t>Trachysiphonella pygmaea (Meigen, 1838)</t>
  </si>
  <si>
    <t>FE127A56-9E26-422F-AF02-550D94F2893E</t>
  </si>
  <si>
    <t>Semidalis aleyrodiforfis (Stephens, 1836)</t>
  </si>
  <si>
    <t>FE146E4C-1E7D-4691-B0ED-6D477AA3E5CA</t>
  </si>
  <si>
    <t>Dermestes bicolor Fabricius, 1781</t>
  </si>
  <si>
    <t>FE14CA3D-7658-4F12-8E5E-2E605E014B02</t>
  </si>
  <si>
    <t>Ypsolopha falcella (Denis &amp; Schiffermüller, 1775)</t>
  </si>
  <si>
    <t>FE14FE38-534C-4126-9001-BFB2EAF7E16E</t>
  </si>
  <si>
    <t>Ceutorhynchus inaffectatus Gyllenhal, 1837</t>
  </si>
  <si>
    <t>FE1A9E52-80C2-4CDF-8963-2988CDB7717E</t>
  </si>
  <si>
    <t>Ceratapion onopordi (Kirby, 1808)</t>
  </si>
  <si>
    <t>FE1B7972-DC32-4F90-892A-05CE9D58BF65</t>
  </si>
  <si>
    <t>Lonchaea chorea (Fabricius, 1781)</t>
  </si>
  <si>
    <t>FE1C4FC7-58C2-4CEE-98D4-D11D4C733186</t>
  </si>
  <si>
    <t>Scolitantides orion Pallas 1771 (Fetthennebläuling)</t>
  </si>
  <si>
    <t>Spilomena enslini Blüthgen, 1953</t>
  </si>
  <si>
    <t>FE22928D-EED6-4A48-97F6-56D6B208E783</t>
  </si>
  <si>
    <t>Tipula subnodicornis Zetterstedt, 1838</t>
  </si>
  <si>
    <t>FE2A674A-D7D0-4E83-8C84-A715FF6C6B54</t>
  </si>
  <si>
    <t>Trachyphloeus aristatus (Gyllenhal, 1827)</t>
  </si>
  <si>
    <t>FE2DEEC5-AC78-4D9B-9EE3-B522EB3F9736</t>
  </si>
  <si>
    <t>Caryocolum junctella (Douglas, 1851)</t>
  </si>
  <si>
    <t>FE301A93-24BC-4D68-8B7F-2AE87815C1CA</t>
  </si>
  <si>
    <t>Melandrya barbata (Fabricius, 1792)</t>
  </si>
  <si>
    <t>FE315135-D2D5-4D99-9B04-5056C6A669C3</t>
  </si>
  <si>
    <t>Acronota orphana (Erichson, 1837)</t>
  </si>
  <si>
    <t>Anser anser (Graugans)</t>
  </si>
  <si>
    <t>FE343225-FB06-42E6-A18D-3E8912B1447A</t>
  </si>
  <si>
    <t>Chorthippus eisentrauti Ramme, 1931 (Südlicher Grashüpfer)</t>
  </si>
  <si>
    <t>FE3AAA38-7B2B-4F96-8E69-1AA7EAAB86DA</t>
  </si>
  <si>
    <t>Eudonia delunella Stainton, 1849</t>
  </si>
  <si>
    <t>FE3E22E3-1712-4FFA-982C-29C0CC970FEB</t>
  </si>
  <si>
    <t>Atheta subsinuata (Erichson, 1839)</t>
  </si>
  <si>
    <t>FE3EDFE7-58FE-47A3-8484-D574F90D4830</t>
  </si>
  <si>
    <t>Trichostegia minor (Curtis, 1834)</t>
  </si>
  <si>
    <t>Radix balthica (Linnaeus, 1758) (Eiförmige Schlammschnecke)</t>
  </si>
  <si>
    <t>FE45333F-0B28-47C3-B6D5-5567075F2E14</t>
  </si>
  <si>
    <t>Pityophthorus lichtensteini (Ratzeburg, 1837)</t>
  </si>
  <si>
    <t>FE453416-EF86-4246-B696-A2D6B96CC1C1</t>
  </si>
  <si>
    <t>Chymomyza fuscimana (Zetterstedt, 1838)</t>
  </si>
  <si>
    <t>FE4A9130-9844-4218-9952-C283968E691B</t>
  </si>
  <si>
    <t>Sarcophaga jeanleclercqi Lehrer, 1975</t>
  </si>
  <si>
    <t>FE4B26ED-64C3-4FAB-9BAA-C5BAD25D150C</t>
  </si>
  <si>
    <t>Agrotis fatidica Hübner, 1824</t>
  </si>
  <si>
    <t>FE4E428C-D979-49FA-80BE-CBFF53B91D6D</t>
  </si>
  <si>
    <t>Xylota segnis (Linnaeus, 1758)</t>
  </si>
  <si>
    <t>FE4FC9CB-963C-4808-B21D-ACF49B3739C7</t>
  </si>
  <si>
    <t>Nebria laticollis laticollis Dejean, 1826</t>
  </si>
  <si>
    <t>FE57083D-E0B4-4BB4-8455-F877F1BCF139</t>
  </si>
  <si>
    <t>Phaonia zugmayeriae (Schnabl, 1888)</t>
  </si>
  <si>
    <t>FE577312-7FB8-4C8A-8147-E987D8FFB69E</t>
  </si>
  <si>
    <t>Dahlica goppensteinensis Sauter, 1954</t>
  </si>
  <si>
    <t>FE5A01AE-CEDB-4DBA-96C4-1D6A80473185</t>
  </si>
  <si>
    <t>Ptychoptera scutellaris Meigen, 1818</t>
  </si>
  <si>
    <t>Discus rotundatus rotundatus (O.F. Müller, 1774) (Gefleckte Schüsselschnecke)</t>
  </si>
  <si>
    <t>FE5C06AA-C7CA-497F-8100-DD22CB07CE63</t>
  </si>
  <si>
    <t>Eukiefferiella tirolensis Goetghebuer, 1938</t>
  </si>
  <si>
    <t>FE5CB943-437C-4DCB-9CB4-18B660B679A2</t>
  </si>
  <si>
    <t>Paraplatypeza bicincta (Szilády, 1941)</t>
  </si>
  <si>
    <t>FE5D99D2-DE97-4EA4-AF3B-BC300EED209E</t>
  </si>
  <si>
    <t>Mannerheimia doderoi Gridelli, 1924</t>
  </si>
  <si>
    <t>FE5DD17E-440C-4556-A044-D92F8CD44031</t>
  </si>
  <si>
    <t>Eupithecia nanata Hübner, [1813]</t>
  </si>
  <si>
    <t>FE630213-1B10-433B-8C5C-0460EF6FF3D2</t>
  </si>
  <si>
    <t>Boletina sciarina Staeger, 1840</t>
  </si>
  <si>
    <t>FE636EE0-848C-49BC-AAA2-5B7FA8844751</t>
  </si>
  <si>
    <t>Harpalus flavescens (Piller &amp; Mitterpacher, 1783)</t>
  </si>
  <si>
    <t>FE64B241-36B4-4FEC-8AEC-0D7729ED54C8</t>
  </si>
  <si>
    <t>Zora manicata Simon, 1878</t>
  </si>
  <si>
    <t>FE66432B-4F0E-4DB4-8335-C4E35F8769EC</t>
  </si>
  <si>
    <t>Phaonia profugax (Pandellé, 1899)</t>
  </si>
  <si>
    <t>FE6B4A27-F3C6-4178-85E4-1150C57B2933</t>
  </si>
  <si>
    <t>Agrilus cuprescens Ménétriés, 1832 (Schmaler Brombeer-Prachtkäfer)</t>
  </si>
  <si>
    <t>FE6C7030-87E7-40AD-9C65-A5D5D85CB47F</t>
  </si>
  <si>
    <t>Airaphilus perangustus Lindberg, 1943</t>
  </si>
  <si>
    <t>FE714492-0B85-48ED-BE29-ECD774AD9E74</t>
  </si>
  <si>
    <t>Plataraea nigrifrons (Erichson, 1839)</t>
  </si>
  <si>
    <t>FE74CC3A-5A73-404E-9CF0-034818D7B501</t>
  </si>
  <si>
    <t>Polycentropus kingi McLachlan, 1881</t>
  </si>
  <si>
    <t>FE7C1410-9BF2-4F29-8811-6804B1B2C125</t>
  </si>
  <si>
    <t>Euroleon nostras (Fourcroy, 1785)</t>
  </si>
  <si>
    <t>FE7C1E00-1354-47E1-86EF-98CD33B0503B</t>
  </si>
  <si>
    <t>Bagous collignensis (Herbst, 1797)</t>
  </si>
  <si>
    <t>FE7E039E-551D-4D9D-8806-C23FDA82E1FD</t>
  </si>
  <si>
    <t>Sciophila limbatella Zetterstedt, 1852</t>
  </si>
  <si>
    <t>FE7F583E-8D15-4DC3-B8EA-B4962AFC812A</t>
  </si>
  <si>
    <t>Elmis latreillei (Bedel, 1878)</t>
  </si>
  <si>
    <t>FE8164B8-0FAC-4270-ACCA-15BE194D32DB</t>
  </si>
  <si>
    <t>Eumea linearicornis (Zetterstedt, 1844)</t>
  </si>
  <si>
    <t>FE830F0E-AC10-404B-B18B-3153FE58E06E</t>
  </si>
  <si>
    <t>Zygomyia vara (Staeger, 1840)</t>
  </si>
  <si>
    <t>FE8C6C54-85BB-4C3E-A524-6AE0F4E3197A</t>
  </si>
  <si>
    <t>Cyzenis albicans (Fallén, 1810)</t>
  </si>
  <si>
    <t>FE8CA3D4-978B-42F2-A130-264F223ED31F</t>
  </si>
  <si>
    <t>Mayetiola destructor (Say, 1817)</t>
  </si>
  <si>
    <t>Cerceris quinquefasciata (Rossi, 1792)</t>
  </si>
  <si>
    <t>FE9077BA-B843-46E4-A386-A43A39FA4584</t>
  </si>
  <si>
    <t>Boletina griphoides Edwards, 1925</t>
  </si>
  <si>
    <t>FE95948B-8D3C-4425-B82C-95E871AAFAAC</t>
  </si>
  <si>
    <t>Ravinia pernix (Harris, 1780)</t>
  </si>
  <si>
    <t>FE96C838-BC6D-4DE2-AE8A-436DF2FDD3F5</t>
  </si>
  <si>
    <t>Eupithecia venosata Fabricius, 1787</t>
  </si>
  <si>
    <t>FE9AAEEF-4BF1-4EE0-9CB5-1CDD90618948</t>
  </si>
  <si>
    <t>Tachinus bipustulatus (Fabricius, 1792)</t>
  </si>
  <si>
    <t>FE9B9E3F-8FCA-4138-A705-2A545A9A7144</t>
  </si>
  <si>
    <t>Tabanus cordiger Meigen, 1820</t>
  </si>
  <si>
    <t>FEA13F36-BB5A-4FFB-AC76-9944C0333EB0</t>
  </si>
  <si>
    <t>Xylota tarda Meigen, 1822</t>
  </si>
  <si>
    <t>FEAB620E-AA80-4481-9AF8-C66AAE11F1A1</t>
  </si>
  <si>
    <t>Hypocacculus spretulus (Erichson, 1834)</t>
  </si>
  <si>
    <t>FEABA594-7B62-4B9B-8E5D-5DBDA7A025AF</t>
  </si>
  <si>
    <t>Phyto melanocephala (Meigen, 1824)</t>
  </si>
  <si>
    <t>Ancistrocerus gazella (Panzer, 1798)</t>
  </si>
  <si>
    <t>FEBFAFDC-F5B4-44E2-AA62-A3CB389EEE86</t>
  </si>
  <si>
    <t>Hedychrum intermedium Dahlbom, 1845</t>
  </si>
  <si>
    <t>FEC48071-D15B-4821-898F-E6A1727CBFEC</t>
  </si>
  <si>
    <t>Telomerina flavipes Meigen, 1830)</t>
  </si>
  <si>
    <t>FEC6C595-FF95-4B1A-9CEA-C14257B555C5</t>
  </si>
  <si>
    <t>Attalus cyaneus (Fabricius, 1792)</t>
  </si>
  <si>
    <t>FECA43A6-C1AE-4E40-A31A-CAF208A8057F</t>
  </si>
  <si>
    <t>Ortholepis betulae Goeze, 1778</t>
  </si>
  <si>
    <t>FED1BFFC-E3C0-4C6A-B057-834D67C09B45</t>
  </si>
  <si>
    <t>Leiophora innoxia (Meigen, 1824)</t>
  </si>
  <si>
    <t>FED4B55A-1128-4713-9766-2262E186F746</t>
  </si>
  <si>
    <t>Pselaphus heisei Herbst, 1792</t>
  </si>
  <si>
    <t>FEDA34F1-415D-44D6-BC70-AE3AF7662E91</t>
  </si>
  <si>
    <t>Bembidion cruciatum baenningeri Netolitzky, 1926</t>
  </si>
  <si>
    <t>FEE07D4A-FCE8-4E94-824F-888EB606A0FB</t>
  </si>
  <si>
    <t>Grypus equiseti (Fabricius, 1775)</t>
  </si>
  <si>
    <t>FEE1BFA0-642D-47B4-A349-92FF00B5B135</t>
  </si>
  <si>
    <t>Pilaria scutellata (Staeger, 1840)</t>
  </si>
  <si>
    <t>FEE28056-AC9A-4E9D-BD04-7352D3C524A0</t>
  </si>
  <si>
    <t>Leptoiulus simplex (Verhoeff, 1894)</t>
  </si>
  <si>
    <t>FEE7B7C1-94EF-47F7-8E19-492953130765</t>
  </si>
  <si>
    <t>Stenichnus godarti (Latreille, 1806)</t>
  </si>
  <si>
    <t>Cecilioides acicula (O.F. Müller, 1774) (Gemeine Blindschnecke)</t>
  </si>
  <si>
    <t>FEE95983-D3B1-43EC-9E53-A3935FB41FF1</t>
  </si>
  <si>
    <t>Colobostema auberti Haenni, sous presse</t>
  </si>
  <si>
    <t>FEED6132-F780-4D9F-87F3-9E2EB590E7E5</t>
  </si>
  <si>
    <t>Holoplagia bullata (Edwards, 1925)</t>
  </si>
  <si>
    <t>FEEFCCBF-3BD7-43CB-B533-126475FB5E75</t>
  </si>
  <si>
    <t>Ecdyonurus helveticus Eaton, 1885</t>
  </si>
  <si>
    <t>FEF55E91-F379-4467-8DD8-90B05DD3D169</t>
  </si>
  <si>
    <t>Agroeca proxima (O.P. Cambridge, 1871)</t>
  </si>
  <si>
    <t>Robertus arundineti (O.P. Cambridge, 1871)</t>
  </si>
  <si>
    <t>FEF661BB-151F-48C1-BA4B-DD80755EBA60</t>
  </si>
  <si>
    <t>Neuraphes ruthenus Machulka, 1925</t>
  </si>
  <si>
    <t>FEF68C1E-9467-4430-8D73-898C061EC960</t>
  </si>
  <si>
    <t>Phytosciara ungulata (Winnertz, 1867)</t>
  </si>
  <si>
    <t>FEFFABD6-7649-4980-BBA4-BE69668C21DF</t>
  </si>
  <si>
    <t>Agonopterix pallorella (Zeller, 1839)</t>
  </si>
  <si>
    <t>FF0339AA-77CE-4034-BC19-1E11E4B177EC</t>
  </si>
  <si>
    <t>Scythris productella (Zeller, 1839)</t>
  </si>
  <si>
    <t>FF074DAF-F6DE-45D3-AABB-FC4117F7CF83</t>
  </si>
  <si>
    <t>Mycetoporus punctus (Gravenhorst, 1806)</t>
  </si>
  <si>
    <t>FF0C8DAE-2AA6-405C-8FF7-28FAB866E0C9</t>
  </si>
  <si>
    <t>Apiloscatopse gracilis (Duda, 1928)</t>
  </si>
  <si>
    <t>FF0D230B-E925-4EB3-9012-A3AC47E3C6B9</t>
  </si>
  <si>
    <t>Drino inconspicua (Meigen, 1830)</t>
  </si>
  <si>
    <t>FF0EAEE6-FC7B-46E2-97E4-1062FCFCA2F8</t>
  </si>
  <si>
    <t>Argolamprotes micella (Denis &amp; Schiffermüller, 1775)</t>
  </si>
  <si>
    <t>FF209B53-D936-4FBA-9D82-95447ECC9E65</t>
  </si>
  <si>
    <t>Stigmella incognitella (Herrich-Schäffer, 1855)</t>
  </si>
  <si>
    <t>FF20A5C9-2E26-453F-8F34-2E4A5CEFFE1C</t>
  </si>
  <si>
    <t>Stigmella trimaculella (Haworth, 1828)</t>
  </si>
  <si>
    <t>FF21DA13-4DB7-466C-935E-0A5A3ABC449D</t>
  </si>
  <si>
    <t>Hypulus quercinus (Quensel, 1790)</t>
  </si>
  <si>
    <t>FF245146-BD6F-4259-BA28-87AFAE9B0F9E</t>
  </si>
  <si>
    <t>Endochironomus tendens (Fabricius, 1775)</t>
  </si>
  <si>
    <t>FF2945EA-34F5-4978-AAD6-D25C3F63C120</t>
  </si>
  <si>
    <t>Argyresthia curvella (Linnaeus, 1761)</t>
  </si>
  <si>
    <t>FF2FE3DA-36FB-4B1B-82FB-364C9D964822</t>
  </si>
  <si>
    <t>Omalium septentrionis Thomson, 1857</t>
  </si>
  <si>
    <t>FF33FFFC-510F-46FB-B08C-12F39F0A9F26</t>
  </si>
  <si>
    <t>Hydrosmecta subtilissima (Kraatz, 1854)</t>
  </si>
  <si>
    <t>FF3715F8-BBA4-4674-92B0-F970902F8B5A</t>
  </si>
  <si>
    <t>Hydrophorus borealis Loew, 1857</t>
  </si>
  <si>
    <t>FF3881E6-1C99-4C29-98C9-4E380A079117</t>
  </si>
  <si>
    <t>Parastichtis ypsillon Denis &amp; Schiffermüller, 1775</t>
  </si>
  <si>
    <t>FF38E936-DB62-429D-BC2C-6231869DAEB0</t>
  </si>
  <si>
    <t>Phaonia tenuiseta (Pokorny, 1893)</t>
  </si>
  <si>
    <t>FF3C3B92-BF15-49F6-9FF7-2BCD719F5E71</t>
  </si>
  <si>
    <t>Hypera ononidis (Chevrolat, 1863)</t>
  </si>
  <si>
    <t>FF3F90F9-411D-4FCC-BBD3-2B1979B0DD10</t>
  </si>
  <si>
    <t>Piniphantes pinicola (Simon, 1884)</t>
  </si>
  <si>
    <t>FF45C89F-CABE-489A-840B-F9F63FABB861</t>
  </si>
  <si>
    <t>Olibrus guttatus Tournier, 1889</t>
  </si>
  <si>
    <t>FF47ECEC-5719-4801-9285-FABFD44C9B58</t>
  </si>
  <si>
    <t>Sophronia sicariellus (Zeller, 1839)</t>
  </si>
  <si>
    <t>FF57838B-2B7C-441A-8BF4-5762ED6F2151</t>
  </si>
  <si>
    <t>Platurocypta punctum (Stannius, 1831)</t>
  </si>
  <si>
    <t>FF5A64C4-0235-4F83-85AA-73FBBEF665F7</t>
  </si>
  <si>
    <t>Anopheles claviger (Meigen, 1804)</t>
  </si>
  <si>
    <t>Enoplognatha thoracica (Hahn, 1833)</t>
  </si>
  <si>
    <t>FF606071-BB7B-410A-A9D6-4EE8FE61B5F7</t>
  </si>
  <si>
    <t>Plegaderus discisus Erichson, 1839</t>
  </si>
  <si>
    <t>FF612C33-0803-4AAB-9117-6E675DAF716D</t>
  </si>
  <si>
    <t>Allodia grata (Meigen, 1830)</t>
  </si>
  <si>
    <t>FF6B5EA1-06F9-46A9-A701-D2598C38CAF4</t>
  </si>
  <si>
    <t>Othius subuliformis Stephens, 1833</t>
  </si>
  <si>
    <t>FF6BFBF1-A42A-4C7C-9F36-3D19806DD099</t>
  </si>
  <si>
    <t>Xena straminea Nartshuk, 1964</t>
  </si>
  <si>
    <t>FF6F1770-272D-4AA9-B8F5-B6FE3CCF4949</t>
  </si>
  <si>
    <t>Sphenophorus piceus (Pallas, 1776)</t>
  </si>
  <si>
    <t>FF700FAC-A3FF-45AB-9B74-9452A266585C</t>
  </si>
  <si>
    <t>Tinea dubiella Stainton, 1859</t>
  </si>
  <si>
    <t>FF74678E-F503-46E4-A6DD-B698B18C85AE</t>
  </si>
  <si>
    <t>Cryptocephalus tricolor Rossi, 1792</t>
  </si>
  <si>
    <t>FF766DF2-B20A-4EEE-A324-29A53D65760A</t>
  </si>
  <si>
    <t>Hydrellia flaviceps (Meigen, 1830)</t>
  </si>
  <si>
    <t>Ectemnius cephalotes (Olivier, 1792)</t>
  </si>
  <si>
    <t>FF7885A1-0D01-4DEE-91D7-54C4C4B7CEBF</t>
  </si>
  <si>
    <t>Tipula oleracea Linnaeus, 1758</t>
  </si>
  <si>
    <t>FF7F41B1-4A46-46FB-BFD3-FC13D4EF3032</t>
  </si>
  <si>
    <t>Brachygluta haematica haematica (Reichenbach, 1816)</t>
  </si>
  <si>
    <t>FF820DAA-0D4C-4AB3-AE1F-72987347172A</t>
  </si>
  <si>
    <t>Laccobius striatulus striatulus (Fabricius, 1801)</t>
  </si>
  <si>
    <t>FF8944ED-985D-435B-9CBF-F553ABC1331F</t>
  </si>
  <si>
    <t>Apamea sordens Hufnagel, 1766</t>
  </si>
  <si>
    <t>FF89D9C2-2458-4F63-920D-021C30254C87</t>
  </si>
  <si>
    <t>Chrysis iris Christ, 1791</t>
  </si>
  <si>
    <t>FF8B0B48-1624-4850-BEC7-359A71C328B7</t>
  </si>
  <si>
    <t>Myxexoristops abietis Herting, 1964</t>
  </si>
  <si>
    <t>FF905F77-8C77-4F26-8B73-44F162415216</t>
  </si>
  <si>
    <t>Paratanytarsus intricatus (Goetghebuer, 1921)</t>
  </si>
  <si>
    <t>FF95499B-279A-48A7-9E96-88BB5C47E108</t>
  </si>
  <si>
    <t>Allodynerus floricola (Saussure, 1853)</t>
  </si>
  <si>
    <t>FF986681-806A-474A-A808-3A3C6F05A7F7</t>
  </si>
  <si>
    <t>Ostoma ferruginea (Linnaeus, 1758)</t>
  </si>
  <si>
    <t>FFA5748F-592D-4E96-8051-68E6E6E47271</t>
  </si>
  <si>
    <t>Cerodontha superciliosa (Zetterstedt, 1860)</t>
  </si>
  <si>
    <t>FFAE586D-B5B2-449A-B96D-F5D41067D961</t>
  </si>
  <si>
    <t>Thereva unica (Harris, [1780])</t>
  </si>
  <si>
    <t>FFB01A7E-F875-414A-A672-B51FB8E8FDFF</t>
  </si>
  <si>
    <t>Scathophaga cineraria (Meigen, 1826)</t>
  </si>
  <si>
    <t>FFB127E1-9740-4B93-9C7D-6EB0CF06D35A</t>
  </si>
  <si>
    <t>Cheilosia laeviseta Claussen, 1987</t>
  </si>
  <si>
    <t>FFB4408D-38AB-4DA7-9F29-8D4D265D6348</t>
  </si>
  <si>
    <t>Magdalis duplicata Germar, 1819</t>
  </si>
  <si>
    <t>FFB53F47-C742-47BD-BA96-98E95AD49BC6</t>
  </si>
  <si>
    <t>Sciophila nigronitida Landrock, 1925</t>
  </si>
  <si>
    <t>FFBC9E5B-5D1A-4175-A9B9-F2D318AAFFBF</t>
  </si>
  <si>
    <t>Lepthyphantes arenicola Denis, 1964</t>
  </si>
  <si>
    <t>FFBDEDC5-5BF9-4FC5-83DE-3E3D7040EF2D</t>
  </si>
  <si>
    <t>Stenobothrus stigmaticus (Rambur, 1838) (Kleiner Heidegrashüpfer)</t>
  </si>
  <si>
    <t>FFBE0404-E985-412A-9A31-88C5E0AA0645</t>
  </si>
  <si>
    <t>Stenus incanus Erichson, 1839</t>
  </si>
  <si>
    <t>FFC71FAF-3EC2-44BD-B350-FEBE8DAAB9C3</t>
  </si>
  <si>
    <t>Cheilosia albitarsis (Meigen, 1822)</t>
  </si>
  <si>
    <t>FFC75D77-0B0B-41AC-B779-19592571DDF1</t>
  </si>
  <si>
    <t>Ptinella limbata (Heer, 1841)</t>
  </si>
  <si>
    <t>FFC84757-3165-4296-8531-3BF8A3F8C40D</t>
  </si>
  <si>
    <t>Bathyphantes similis Kulczynski, 1894</t>
  </si>
  <si>
    <t>FFC892E4-86C8-4A3B-AD08-1868521DBF86</t>
  </si>
  <si>
    <t>Celypha rivulana Scopoli, 1763</t>
  </si>
  <si>
    <t>FFCA54EB-4C30-4801-97F0-4B697BF9A4B6</t>
  </si>
  <si>
    <t>Cryptocheilus discolor (Fabricius)</t>
  </si>
  <si>
    <t>FFCDAA0C-8430-4E49-9A8C-138289F01F9A</t>
  </si>
  <si>
    <t>Pseudomedon obsoletus (Nordmann, 1837)</t>
  </si>
  <si>
    <t>FFD063FE-064F-4AE0-89B1-5CEE9FC6EF86</t>
  </si>
  <si>
    <t>Platynaspis luteorubra (Goeze, 1777)</t>
  </si>
  <si>
    <t>FFD10388-7F01-4381-8B64-4BBAFA74B7DA</t>
  </si>
  <si>
    <t>Trifurcula serotinella (Herrich-Schäffer, 1855)</t>
  </si>
  <si>
    <t>FFD1FDAB-DAAF-4E0F-84B7-A7CA29F77A11</t>
  </si>
  <si>
    <t>Dasineura glechomae (Kieffer, 1889)</t>
  </si>
  <si>
    <t>FFDD6CE1-3FA6-4988-954F-57F24A1E6CD1</t>
  </si>
  <si>
    <t>Otiorhynchus armadillo (Rossi, 1792)</t>
  </si>
  <si>
    <t>Temnothorax corticalis</t>
  </si>
  <si>
    <t>FFE8C927-5C9F-49F2-8029-2518EC7A4BDA</t>
  </si>
  <si>
    <t>Stevenia atramentaria (Meigen, 1824)</t>
  </si>
  <si>
    <t>FFF2CDA7-ED19-48E1-8F41-BC98C8E156AF</t>
  </si>
  <si>
    <t>Forcipomyia picea (Winnertz, 1852)</t>
  </si>
  <si>
    <t>FFF54444-68A5-439E-B72F-C3625E02AD4D</t>
  </si>
  <si>
    <t>Ptilophora plumigera Denis &amp; Schiffermüller, 1775 (Frost-Zahnspinner, Ahornwald-Frostspinner)</t>
  </si>
  <si>
    <t>FFF80F48-3DF7-41DB-8A4E-6E43D35B996D</t>
  </si>
  <si>
    <t>Porcellio monticola Lereboullet, 1853</t>
  </si>
  <si>
    <t>FFF933C2-E361-4609-9CD0-5DB5D2E4D752</t>
  </si>
  <si>
    <t>Ernobius explanatus phobos Gottwald, 1971</t>
  </si>
  <si>
    <t>FFF9E152-54F7-4103-8EEA-789D6C8D0F2B</t>
  </si>
  <si>
    <t>Reichenbachia nigriventris Schaum, 1859</t>
  </si>
  <si>
    <t>Singa hamata (Clerck, 1757) (Glanzspinne)</t>
  </si>
  <si>
    <t>FFFCC884-D76B-4A5F-985A-3DD28D6710B1</t>
  </si>
  <si>
    <t>Cephalops vittipes (Zetterstedt, 1844)</t>
  </si>
  <si>
    <t>FFFE116A-EBA7-4F61-8474-9328EA6B48BF</t>
  </si>
  <si>
    <t>Cypha pirazzolii (Baudi di Selve, 1870)</t>
  </si>
  <si>
    <t>Art ist für AP FM relevant</t>
  </si>
  <si>
    <t>Art ist unerwünscht</t>
  </si>
  <si>
    <t>Artwert AP FM</t>
  </si>
  <si>
    <t>Artwert neu zu berechnen</t>
  </si>
  <si>
    <t>Artwertberechnung Anteil am CH-Bestand</t>
  </si>
  <si>
    <t>Artwertberechnung Areal weltweit</t>
  </si>
  <si>
    <t>Artwertberechnung Gefährdung CH Punkte</t>
  </si>
  <si>
    <t>Artwertberechnung Gefährdung CH</t>
  </si>
  <si>
    <t>Artwertberechnung Gefährdung EU Punkte</t>
  </si>
  <si>
    <t>Artwertberechnung Gefährdung EU</t>
  </si>
  <si>
    <t>Artwertberechnung Gefährdung ZH Punkte</t>
  </si>
  <si>
    <t>Artwertberechnung Gefährdung ZH</t>
  </si>
  <si>
    <t>Artwertberechnung verwendeter Artwert</t>
  </si>
  <si>
    <t>Bindung an Flachmoore</t>
  </si>
  <si>
    <t>Artnamen</t>
  </si>
  <si>
    <t>Art ist Zielart</t>
  </si>
  <si>
    <t>Art ist für AP TWW relevant</t>
  </si>
  <si>
    <t>Artwert AP TWW</t>
  </si>
  <si>
    <t>Bindung an TWW</t>
  </si>
  <si>
    <t>Artwert im Import</t>
  </si>
  <si>
    <t>Artwert fehlt im Import</t>
  </si>
  <si>
    <t>Artwert fehlt in Import und Neuberechnung</t>
  </si>
  <si>
    <t>Artwertberechnung neu berechneter Artwert</t>
  </si>
  <si>
    <t>Artwert im ApFm neu berechnet</t>
  </si>
  <si>
    <t>Artwert fehlt trotzt ApFm-Neuberechnung</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</si>
</sst>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9"/>
      <name val="Geneva"/>
    </font>
    <font>
      <sz val="9"/>
      <name val="Geneva"/>
    </font>
    <font>
      <i/>
      <sz val="10"/>
      <name val="Tms Rmn"/>
    </font>
    <font>
      <sz val="8"/>
      <name val="Arial"/>
      <family val="2"/>
    </font>
    <font>
      <sz val="8"/>
      <name val="Geneva"/>
    </font>
    <font>
      <sz val="9"/>
      <color indexed="81"/>
      <name val="Tahoma"/>
      <family val="2"/>
    </font>
    <font>
      <b/>
      <sz val="9"/>
      <color indexed="81"/>
      <name val="Tahoma"/>
      <family val="2"/>
    </font>
    <font>
      <sz val="9"/>
      <name val="Arial"/>
      <family val="2"/>
    </font>
    <font>
      <b/>
      <sz val="9"/>
      <name val="Arial"/>
      <family val="2"/>
    </font>
    <font>
      <sz val="9"/>
      <color indexed="8"/>
      <name val="Arial"/>
      <family val="2"/>
    </font>
    <font>
      <sz val="9"/>
      <color indexed="10"/>
      <name val="Arial"/>
      <family val="2"/>
    </font>
    <font>
      <sz val="11"/>
      <color theme="1"/>
      <name val="Calibri"/>
      <family val="2"/>
      <scheme val="minor"/>
    </font>
    <font>
      <b/>
      <sz val="10"/>
      <name val="Geneva"/>
    </font>
    <font>
      <sz val="12"/>
      <color theme="1"/>
      <name val="Calibri"/>
      <family val="2"/>
      <scheme val="minor"/>
    </font>
    <font>
      <sz val="12"/>
      <color theme="0" tint="-0.34998626667073579"/>
      <name val="Calibri"/>
      <family val="2"/>
      <scheme val="minor"/>
    </font>
    <font>
      <sz val="12"/>
      <name val="Calibri"/>
      <family val="2"/>
      <scheme val="minor"/>
    </font>
    <font>
      <b/>
      <sz val="12"/>
      <color theme="1"/>
      <name val="Calibri"/>
      <family val="2"/>
      <scheme val="minor"/>
    </font>
  </fonts>
  <fills count="7">
    <fill>
      <patternFill patternType="none"/>
    </fill>
    <fill>
      <patternFill patternType="gray125"/>
    </fill>
    <fill>
      <patternFill patternType="gray0625"/>
    </fill>
    <fill>
      <patternFill patternType="solid">
        <fgColor indexed="22"/>
        <bgColor indexed="64"/>
      </patternFill>
    </fill>
    <fill>
      <patternFill patternType="solid">
        <fgColor theme="0" tint="-0.14999847407452621"/>
        <bgColor indexed="64"/>
      </patternFill>
    </fill>
    <fill>
      <patternFill patternType="solid">
        <fgColor rgb="FFFF0000"/>
        <bgColor indexed="64"/>
      </patternFill>
    </fill>
    <fill>
      <patternFill patternType="solid">
        <fgColor theme="0" tint="-0.34998626667073579"/>
        <bgColor indexed="64"/>
      </patternFill>
    </fill>
  </fills>
  <borders count="16">
    <border>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indexed="64"/>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s>
  <cellStyleXfs count="6">
    <xf numFmtId="0" fontId="0" fillId="0" borderId="0"/>
    <xf numFmtId="0" fontId="2" fillId="2" borderId="1" applyNumberFormat="0" applyFont="0" applyBorder="0" applyAlignment="0" applyProtection="0">
      <alignment vertical="top" wrapText="1"/>
    </xf>
    <xf numFmtId="0" fontId="1" fillId="0" borderId="0"/>
    <xf numFmtId="0" fontId="11" fillId="0" borderId="0"/>
    <xf numFmtId="0" fontId="13" fillId="0" borderId="0"/>
    <xf numFmtId="0" fontId="13" fillId="0" borderId="0"/>
  </cellStyleXfs>
  <cellXfs count="200">
    <xf numFmtId="0" fontId="0" fillId="0" borderId="0" xfId="0"/>
    <xf numFmtId="0" fontId="3" fillId="0" borderId="10" xfId="0" applyFont="1" applyBorder="1" applyAlignment="1">
      <alignment horizontal="left"/>
    </xf>
    <xf numFmtId="0" fontId="3" fillId="0" borderId="11" xfId="0" applyFont="1" applyBorder="1" applyAlignment="1">
      <alignment horizontal="left"/>
    </xf>
    <xf numFmtId="0" fontId="3" fillId="0" borderId="10" xfId="0" applyFont="1" applyBorder="1" applyAlignment="1">
      <alignment horizontal="center"/>
    </xf>
    <xf numFmtId="0" fontId="3" fillId="0" borderId="11" xfId="0" applyFont="1" applyBorder="1" applyAlignment="1">
      <alignment horizontal="center"/>
    </xf>
    <xf numFmtId="0" fontId="3" fillId="0" borderId="10" xfId="0" applyFont="1" applyBorder="1"/>
    <xf numFmtId="0" fontId="3" fillId="4" borderId="10" xfId="0" applyFont="1" applyFill="1" applyBorder="1" applyAlignment="1">
      <alignment vertical="center"/>
    </xf>
    <xf numFmtId="0" fontId="3" fillId="0" borderId="10" xfId="0" applyFont="1" applyBorder="1" applyAlignment="1">
      <alignment horizontal="left" vertical="top"/>
    </xf>
    <xf numFmtId="0" fontId="3" fillId="0" borderId="12" xfId="0" applyFont="1" applyBorder="1" applyAlignment="1">
      <alignment horizontal="center" vertical="top"/>
    </xf>
    <xf numFmtId="0" fontId="3" fillId="0" borderId="10" xfId="0" applyFont="1" applyBorder="1" applyAlignment="1">
      <alignment horizontal="center" vertical="top"/>
    </xf>
    <xf numFmtId="0" fontId="3" fillId="0" borderId="11" xfId="0" applyFont="1" applyBorder="1" applyAlignment="1">
      <alignment horizontal="center" vertical="top"/>
    </xf>
    <xf numFmtId="0" fontId="3" fillId="0" borderId="10" xfId="0" applyFont="1" applyBorder="1" applyAlignment="1">
      <alignment vertical="top"/>
    </xf>
    <xf numFmtId="0" fontId="3" fillId="0" borderId="12" xfId="0" applyFont="1" applyBorder="1" applyAlignment="1">
      <alignment horizontal="left" vertical="top"/>
    </xf>
    <xf numFmtId="0" fontId="3" fillId="0" borderId="12" xfId="0" applyFont="1" applyBorder="1" applyAlignment="1">
      <alignment horizontal="center"/>
    </xf>
    <xf numFmtId="0" fontId="3" fillId="0" borderId="12" xfId="0" applyFont="1" applyBorder="1" applyAlignment="1">
      <alignment horizontal="left"/>
    </xf>
    <xf numFmtId="0" fontId="4" fillId="0" borderId="10" xfId="0" applyFont="1" applyBorder="1" applyAlignment="1">
      <alignment horizontal="left" vertical="top"/>
    </xf>
    <xf numFmtId="0" fontId="3" fillId="0" borderId="12" xfId="0" quotePrefix="1" applyFont="1" applyBorder="1" applyAlignment="1">
      <alignment horizontal="center" vertical="top"/>
    </xf>
    <xf numFmtId="0" fontId="3" fillId="0" borderId="13" xfId="0" applyFont="1" applyBorder="1" applyAlignment="1">
      <alignment horizontal="center"/>
    </xf>
    <xf numFmtId="0" fontId="3" fillId="0" borderId="12" xfId="0" applyFont="1" applyFill="1" applyBorder="1" applyAlignment="1">
      <alignment horizontal="center" vertical="top"/>
    </xf>
    <xf numFmtId="0" fontId="7" fillId="0" borderId="0" xfId="0" applyFont="1"/>
    <xf numFmtId="0" fontId="7" fillId="0" borderId="0" xfId="0" applyFont="1" applyAlignment="1">
      <alignment vertical="top"/>
    </xf>
    <xf numFmtId="0" fontId="7" fillId="0" borderId="1" xfId="0" applyFont="1" applyBorder="1" applyAlignment="1">
      <alignment vertical="top"/>
    </xf>
    <xf numFmtId="0" fontId="7" fillId="0" borderId="2" xfId="0" applyNumberFormat="1" applyFont="1" applyBorder="1" applyAlignment="1">
      <alignment vertical="top"/>
    </xf>
    <xf numFmtId="0" fontId="7" fillId="0" borderId="2" xfId="0" applyFont="1" applyBorder="1" applyAlignment="1">
      <alignment vertical="top"/>
    </xf>
    <xf numFmtId="0" fontId="7" fillId="0" borderId="1" xfId="0" applyNumberFormat="1" applyFont="1" applyBorder="1" applyAlignment="1">
      <alignment vertical="top"/>
    </xf>
    <xf numFmtId="0" fontId="7" fillId="0" borderId="1" xfId="0" applyFont="1" applyFill="1" applyBorder="1" applyAlignment="1">
      <alignment vertical="top"/>
    </xf>
    <xf numFmtId="0" fontId="7" fillId="0" borderId="0" xfId="0" applyFont="1" applyBorder="1" applyAlignment="1">
      <alignment vertical="top"/>
    </xf>
    <xf numFmtId="0" fontId="7" fillId="0" borderId="0" xfId="0" applyFont="1" applyAlignment="1"/>
    <xf numFmtId="0" fontId="7" fillId="0" borderId="1" xfId="0" applyFont="1" applyBorder="1" applyAlignment="1"/>
    <xf numFmtId="49" fontId="8" fillId="0" borderId="0" xfId="0" applyNumberFormat="1" applyFont="1" applyAlignment="1">
      <alignment horizontal="center" vertical="top"/>
    </xf>
    <xf numFmtId="0" fontId="8" fillId="0" borderId="1" xfId="0" applyFont="1" applyBorder="1" applyAlignment="1">
      <alignment vertical="top"/>
    </xf>
    <xf numFmtId="49" fontId="8" fillId="0" borderId="1" xfId="0" applyNumberFormat="1" applyFont="1" applyBorder="1" applyAlignment="1">
      <alignment horizontal="center" vertical="top"/>
    </xf>
    <xf numFmtId="49" fontId="7" fillId="0" borderId="1" xfId="0" applyNumberFormat="1" applyFont="1" applyBorder="1" applyAlignment="1">
      <alignment horizontal="center" vertical="top"/>
    </xf>
    <xf numFmtId="49" fontId="7" fillId="0" borderId="1" xfId="0" applyNumberFormat="1" applyFont="1" applyFill="1" applyBorder="1" applyAlignment="1">
      <alignment vertical="top"/>
    </xf>
    <xf numFmtId="0" fontId="7" fillId="0" borderId="0" xfId="0" applyNumberFormat="1" applyFont="1" applyAlignment="1">
      <alignment vertical="top"/>
    </xf>
    <xf numFmtId="0" fontId="7" fillId="0" borderId="5" xfId="0" applyFont="1" applyBorder="1" applyAlignment="1">
      <alignment vertical="top"/>
    </xf>
    <xf numFmtId="0" fontId="7" fillId="0" borderId="3" xfId="0" applyFont="1" applyBorder="1" applyAlignment="1">
      <alignment vertical="top"/>
    </xf>
    <xf numFmtId="0" fontId="7" fillId="0" borderId="0" xfId="0" applyFont="1" applyBorder="1"/>
    <xf numFmtId="0" fontId="7" fillId="0" borderId="0" xfId="0" applyFont="1" applyBorder="1" applyAlignment="1">
      <alignment horizontal="center"/>
    </xf>
    <xf numFmtId="0" fontId="7" fillId="0" borderId="0" xfId="0" applyFont="1" applyBorder="1" applyAlignment="1">
      <alignment horizontal="left"/>
    </xf>
    <xf numFmtId="0" fontId="7" fillId="0" borderId="0" xfId="0" applyFont="1" applyAlignment="1">
      <alignment horizontal="left"/>
    </xf>
    <xf numFmtId="0" fontId="7" fillId="0" borderId="1" xfId="0" applyFont="1" applyBorder="1" applyAlignment="1">
      <alignment horizontal="center" vertical="top"/>
    </xf>
    <xf numFmtId="49" fontId="7" fillId="0" borderId="6" xfId="0" applyNumberFormat="1" applyFont="1" applyFill="1" applyBorder="1" applyAlignment="1">
      <alignment horizontal="left" vertical="top"/>
    </xf>
    <xf numFmtId="49" fontId="7" fillId="0" borderId="6" xfId="0" applyNumberFormat="1" applyFont="1" applyBorder="1" applyAlignment="1">
      <alignment vertical="top"/>
    </xf>
    <xf numFmtId="49" fontId="7" fillId="3" borderId="6" xfId="0" applyNumberFormat="1" applyFont="1" applyFill="1" applyBorder="1" applyAlignment="1">
      <alignment vertical="top"/>
    </xf>
    <xf numFmtId="49" fontId="7" fillId="0" borderId="7" xfId="0" applyNumberFormat="1" applyFont="1" applyFill="1" applyBorder="1" applyAlignment="1">
      <alignment horizontal="left" vertical="top"/>
    </xf>
    <xf numFmtId="49" fontId="7" fillId="0" borderId="7" xfId="0" applyNumberFormat="1" applyFont="1" applyBorder="1" applyAlignment="1">
      <alignment vertical="top"/>
    </xf>
    <xf numFmtId="49" fontId="7" fillId="3" borderId="7" xfId="0" applyNumberFormat="1" applyFont="1" applyFill="1" applyBorder="1" applyAlignment="1">
      <alignment vertical="top"/>
    </xf>
    <xf numFmtId="49" fontId="7" fillId="0" borderId="7" xfId="0" applyNumberFormat="1" applyFont="1" applyFill="1" applyBorder="1" applyAlignment="1">
      <alignment horizontal="left"/>
    </xf>
    <xf numFmtId="49" fontId="7" fillId="0" borderId="7" xfId="0" applyNumberFormat="1" applyFont="1" applyBorder="1"/>
    <xf numFmtId="49" fontId="7" fillId="3" borderId="7" xfId="0" applyNumberFormat="1" applyFont="1" applyFill="1" applyBorder="1"/>
    <xf numFmtId="0" fontId="7" fillId="0" borderId="0" xfId="0" applyFont="1" applyAlignment="1">
      <alignment vertical="center"/>
    </xf>
    <xf numFmtId="0" fontId="7" fillId="0" borderId="1" xfId="0" applyFont="1" applyBorder="1" applyAlignment="1">
      <alignment horizontal="center"/>
    </xf>
    <xf numFmtId="49" fontId="7" fillId="0" borderId="6" xfId="0" applyNumberFormat="1" applyFont="1" applyFill="1" applyBorder="1" applyAlignment="1">
      <alignment horizontal="center" vertical="top"/>
    </xf>
    <xf numFmtId="49" fontId="7" fillId="0" borderId="7" xfId="0" applyNumberFormat="1" applyFont="1" applyBorder="1" applyAlignment="1">
      <alignment horizontal="center"/>
    </xf>
    <xf numFmtId="49" fontId="7" fillId="0" borderId="7" xfId="0" applyNumberFormat="1" applyFont="1" applyBorder="1" applyAlignment="1">
      <alignment horizontal="center" vertical="top"/>
    </xf>
    <xf numFmtId="49" fontId="7" fillId="3" borderId="7" xfId="0" applyNumberFormat="1" applyFont="1" applyFill="1" applyBorder="1" applyAlignment="1">
      <alignment horizontal="center"/>
    </xf>
    <xf numFmtId="49" fontId="9" fillId="0" borderId="7" xfId="0" applyNumberFormat="1" applyFont="1" applyBorder="1" applyAlignment="1">
      <alignment horizontal="center"/>
    </xf>
    <xf numFmtId="49" fontId="7" fillId="0" borderId="6" xfId="0" applyNumberFormat="1" applyFont="1" applyBorder="1" applyAlignment="1">
      <alignment horizontal="center" vertical="top"/>
    </xf>
    <xf numFmtId="49" fontId="7" fillId="3" borderId="6" xfId="0" applyNumberFormat="1" applyFont="1" applyFill="1" applyBorder="1" applyAlignment="1">
      <alignment horizontal="center" vertical="top"/>
    </xf>
    <xf numFmtId="49" fontId="7" fillId="0" borderId="8" xfId="0" applyNumberFormat="1" applyFont="1" applyFill="1" applyBorder="1" applyAlignment="1">
      <alignment horizontal="center" vertical="top"/>
    </xf>
    <xf numFmtId="49" fontId="7" fillId="0" borderId="8" xfId="0" applyNumberFormat="1" applyFont="1" applyBorder="1" applyAlignment="1">
      <alignment horizontal="center" vertical="top"/>
    </xf>
    <xf numFmtId="49" fontId="7" fillId="0" borderId="8" xfId="0" applyNumberFormat="1" applyFont="1" applyBorder="1" applyAlignment="1">
      <alignment vertical="top"/>
    </xf>
    <xf numFmtId="49" fontId="7" fillId="3" borderId="8" xfId="0" applyNumberFormat="1" applyFont="1" applyFill="1" applyBorder="1" applyAlignment="1">
      <alignment horizontal="center" vertical="top"/>
    </xf>
    <xf numFmtId="49" fontId="7" fillId="0" borderId="7" xfId="0" applyNumberFormat="1" applyFont="1" applyFill="1" applyBorder="1" applyAlignment="1">
      <alignment horizontal="center" vertical="top"/>
    </xf>
    <xf numFmtId="49" fontId="7" fillId="3" borderId="7" xfId="0" applyNumberFormat="1" applyFont="1" applyFill="1" applyBorder="1" applyAlignment="1">
      <alignment horizontal="center" vertical="top"/>
    </xf>
    <xf numFmtId="0" fontId="7" fillId="0" borderId="7" xfId="0" applyFont="1" applyBorder="1" applyAlignment="1">
      <alignment horizontal="center"/>
    </xf>
    <xf numFmtId="0" fontId="7" fillId="3" borderId="7" xfId="0" applyFont="1" applyFill="1" applyBorder="1" applyAlignment="1">
      <alignment horizontal="center"/>
    </xf>
    <xf numFmtId="0" fontId="9" fillId="0" borderId="7" xfId="0" applyFont="1" applyBorder="1" applyAlignment="1">
      <alignment horizontal="center"/>
    </xf>
    <xf numFmtId="0" fontId="7" fillId="0" borderId="7" xfId="0" applyFont="1" applyBorder="1"/>
    <xf numFmtId="49" fontId="7" fillId="0" borderId="0" xfId="0" applyNumberFormat="1" applyFont="1" applyBorder="1" applyAlignment="1">
      <alignment horizontal="center" vertical="top"/>
    </xf>
    <xf numFmtId="49" fontId="9" fillId="0" borderId="0" xfId="0" applyNumberFormat="1" applyFont="1" applyBorder="1" applyAlignment="1">
      <alignment horizontal="center"/>
    </xf>
    <xf numFmtId="0" fontId="7" fillId="3" borderId="0" xfId="0" applyFont="1" applyFill="1" applyBorder="1" applyAlignment="1">
      <alignment horizontal="center"/>
    </xf>
    <xf numFmtId="0" fontId="9" fillId="0" borderId="0" xfId="0" applyFont="1" applyBorder="1" applyAlignment="1">
      <alignment horizontal="center"/>
    </xf>
    <xf numFmtId="0" fontId="7" fillId="0" borderId="0" xfId="0" applyFont="1" applyBorder="1" applyAlignment="1"/>
    <xf numFmtId="0" fontId="7" fillId="0" borderId="0" xfId="0" applyFont="1" applyAlignment="1">
      <alignment horizontal="left" vertical="top"/>
    </xf>
    <xf numFmtId="0" fontId="7" fillId="0" borderId="1" xfId="0" applyFont="1" applyBorder="1" applyAlignment="1">
      <alignment horizontal="left" vertical="top"/>
    </xf>
    <xf numFmtId="49" fontId="7" fillId="0" borderId="6" xfId="0" applyNumberFormat="1" applyFont="1" applyBorder="1" applyAlignment="1">
      <alignment horizontal="left" vertical="top"/>
    </xf>
    <xf numFmtId="49" fontId="7" fillId="3" borderId="6" xfId="0" applyNumberFormat="1" applyFont="1" applyFill="1" applyBorder="1" applyAlignment="1">
      <alignment horizontal="left" vertical="top"/>
    </xf>
    <xf numFmtId="49" fontId="7" fillId="5" borderId="6" xfId="0" applyNumberFormat="1" applyFont="1" applyFill="1" applyBorder="1" applyAlignment="1">
      <alignment horizontal="left" vertical="top"/>
    </xf>
    <xf numFmtId="49" fontId="7" fillId="0" borderId="7" xfId="0" applyNumberFormat="1" applyFont="1" applyBorder="1" applyAlignment="1">
      <alignment horizontal="left" vertical="top"/>
    </xf>
    <xf numFmtId="49" fontId="7" fillId="3" borderId="7" xfId="0" applyNumberFormat="1" applyFont="1" applyFill="1" applyBorder="1" applyAlignment="1">
      <alignment horizontal="left" vertical="top"/>
    </xf>
    <xf numFmtId="49" fontId="7" fillId="0" borderId="9" xfId="0" applyNumberFormat="1" applyFont="1" applyBorder="1" applyAlignment="1">
      <alignment horizontal="left" vertical="top"/>
    </xf>
    <xf numFmtId="49" fontId="7" fillId="5" borderId="7" xfId="0" applyNumberFormat="1" applyFont="1" applyFill="1" applyBorder="1" applyAlignment="1">
      <alignment horizontal="left" vertical="top"/>
    </xf>
    <xf numFmtId="0" fontId="7" fillId="0" borderId="1" xfId="0" applyNumberFormat="1" applyFont="1" applyBorder="1" applyAlignment="1">
      <alignment horizontal="left" vertical="top"/>
    </xf>
    <xf numFmtId="49" fontId="7" fillId="0" borderId="8" xfId="0" applyNumberFormat="1" applyFont="1" applyBorder="1" applyAlignment="1">
      <alignment horizontal="left" vertical="top"/>
    </xf>
    <xf numFmtId="0" fontId="7" fillId="0" borderId="7" xfId="0" applyFont="1" applyBorder="1" applyAlignment="1">
      <alignment horizontal="left" vertical="top"/>
    </xf>
    <xf numFmtId="0" fontId="7" fillId="0" borderId="0" xfId="0" applyFont="1" applyBorder="1" applyAlignment="1">
      <alignment horizontal="left" vertical="top"/>
    </xf>
    <xf numFmtId="0" fontId="7" fillId="3" borderId="7" xfId="0" applyFont="1" applyFill="1" applyBorder="1" applyAlignment="1">
      <alignment horizontal="left" vertical="top"/>
    </xf>
    <xf numFmtId="49" fontId="7" fillId="0" borderId="0" xfId="0" applyNumberFormat="1" applyFont="1" applyFill="1" applyBorder="1" applyAlignment="1">
      <alignment horizontal="left" vertical="top"/>
    </xf>
    <xf numFmtId="49" fontId="7" fillId="0" borderId="0" xfId="0" applyNumberFormat="1" applyFont="1" applyBorder="1" applyAlignment="1">
      <alignment horizontal="left" vertical="top"/>
    </xf>
    <xf numFmtId="49" fontId="7" fillId="0" borderId="7" xfId="0" applyNumberFormat="1" applyFont="1" applyBorder="1" applyAlignment="1">
      <alignment horizontal="left"/>
    </xf>
    <xf numFmtId="49" fontId="7" fillId="3" borderId="7" xfId="0" applyNumberFormat="1" applyFont="1" applyFill="1" applyBorder="1" applyAlignment="1">
      <alignment horizontal="left"/>
    </xf>
    <xf numFmtId="0" fontId="7" fillId="0" borderId="4" xfId="0" applyFont="1" applyBorder="1" applyAlignment="1">
      <alignment horizontal="center"/>
    </xf>
    <xf numFmtId="49" fontId="7" fillId="0" borderId="7" xfId="0" applyNumberFormat="1" applyFont="1" applyBorder="1" applyAlignment="1"/>
    <xf numFmtId="49" fontId="7" fillId="3" borderId="7" xfId="0" applyNumberFormat="1" applyFont="1" applyFill="1" applyBorder="1" applyAlignment="1"/>
    <xf numFmtId="49" fontId="7" fillId="0" borderId="9" xfId="0" applyNumberFormat="1" applyFont="1" applyFill="1" applyBorder="1" applyAlignment="1">
      <alignment horizontal="left"/>
    </xf>
    <xf numFmtId="49" fontId="7" fillId="0" borderId="9" xfId="0" applyNumberFormat="1" applyFont="1" applyBorder="1" applyAlignment="1">
      <alignment horizontal="center"/>
    </xf>
    <xf numFmtId="49" fontId="7" fillId="3" borderId="9" xfId="0" applyNumberFormat="1" applyFont="1" applyFill="1" applyBorder="1" applyAlignment="1"/>
    <xf numFmtId="49" fontId="7" fillId="0" borderId="9" xfId="0" applyNumberFormat="1" applyFont="1" applyBorder="1" applyAlignment="1"/>
    <xf numFmtId="49" fontId="8" fillId="0" borderId="6" xfId="0" applyNumberFormat="1" applyFont="1" applyBorder="1" applyAlignment="1">
      <alignment horizontal="center" vertical="top"/>
    </xf>
    <xf numFmtId="49" fontId="7" fillId="5" borderId="6" xfId="0" applyNumberFormat="1" applyFont="1" applyFill="1" applyBorder="1" applyAlignment="1">
      <alignment horizontal="center" vertical="top"/>
    </xf>
    <xf numFmtId="49" fontId="8" fillId="0" borderId="7" xfId="0" applyNumberFormat="1" applyFont="1" applyBorder="1" applyAlignment="1">
      <alignment horizontal="center" vertical="top"/>
    </xf>
    <xf numFmtId="49" fontId="7" fillId="5" borderId="7" xfId="0" applyNumberFormat="1" applyFont="1" applyFill="1" applyBorder="1" applyAlignment="1">
      <alignment horizontal="center" vertical="top"/>
    </xf>
    <xf numFmtId="49" fontId="7" fillId="5" borderId="8" xfId="0" applyNumberFormat="1" applyFont="1" applyFill="1" applyBorder="1" applyAlignment="1">
      <alignment horizontal="center" vertical="top"/>
    </xf>
    <xf numFmtId="49" fontId="8" fillId="0" borderId="8" xfId="0" applyNumberFormat="1" applyFont="1" applyBorder="1" applyAlignment="1">
      <alignment horizontal="center" vertical="top"/>
    </xf>
    <xf numFmtId="49" fontId="7" fillId="0" borderId="6" xfId="0" applyNumberFormat="1" applyFont="1" applyFill="1" applyBorder="1" applyAlignment="1">
      <alignment vertical="top"/>
    </xf>
    <xf numFmtId="49" fontId="7" fillId="3" borderId="0" xfId="0" applyNumberFormat="1" applyFont="1" applyFill="1" applyBorder="1" applyAlignment="1">
      <alignment horizontal="center" vertical="top"/>
    </xf>
    <xf numFmtId="49" fontId="7" fillId="0" borderId="7" xfId="0" applyNumberFormat="1" applyFont="1" applyFill="1" applyBorder="1" applyAlignment="1">
      <alignment vertical="top"/>
    </xf>
    <xf numFmtId="0" fontId="7" fillId="0" borderId="6" xfId="0" applyFont="1" applyBorder="1" applyAlignment="1">
      <alignment horizontal="center" vertical="top"/>
    </xf>
    <xf numFmtId="0" fontId="7" fillId="0" borderId="7" xfId="0" applyFont="1" applyBorder="1" applyAlignment="1">
      <alignment horizontal="center" vertical="top"/>
    </xf>
    <xf numFmtId="49" fontId="7" fillId="5" borderId="7" xfId="0" applyNumberFormat="1" applyFont="1" applyFill="1" applyBorder="1" applyAlignment="1"/>
    <xf numFmtId="49" fontId="7" fillId="5" borderId="7" xfId="0" applyNumberFormat="1" applyFont="1" applyFill="1" applyBorder="1" applyAlignment="1">
      <alignment vertical="top"/>
    </xf>
    <xf numFmtId="0" fontId="7" fillId="0" borderId="7" xfId="0" applyNumberFormat="1" applyFont="1" applyBorder="1" applyAlignment="1">
      <alignment horizontal="center" vertical="top"/>
    </xf>
    <xf numFmtId="0" fontId="7" fillId="0" borderId="7" xfId="0" applyFont="1" applyBorder="1" applyAlignment="1">
      <alignment horizontal="left"/>
    </xf>
    <xf numFmtId="0" fontId="7" fillId="0" borderId="7" xfId="0" applyFont="1" applyBorder="1" applyAlignment="1"/>
    <xf numFmtId="0" fontId="7" fillId="3" borderId="7" xfId="0" applyFont="1" applyFill="1" applyBorder="1" applyAlignment="1"/>
    <xf numFmtId="49" fontId="7" fillId="0" borderId="0" xfId="0" applyNumberFormat="1" applyFont="1" applyAlignment="1"/>
    <xf numFmtId="49" fontId="7" fillId="0" borderId="1" xfId="0" applyNumberFormat="1" applyFont="1" applyFill="1" applyBorder="1" applyAlignment="1"/>
    <xf numFmtId="49" fontId="7" fillId="0" borderId="1" xfId="0" applyNumberFormat="1" applyFont="1" applyFill="1" applyBorder="1" applyAlignment="1">
      <alignment horizontal="center"/>
    </xf>
    <xf numFmtId="49" fontId="7" fillId="0" borderId="7" xfId="0" applyNumberFormat="1" applyFont="1" applyFill="1" applyBorder="1" applyAlignment="1">
      <alignment horizontal="center"/>
    </xf>
    <xf numFmtId="49" fontId="10" fillId="3" borderId="1" xfId="0" applyNumberFormat="1" applyFont="1" applyFill="1" applyBorder="1" applyAlignment="1"/>
    <xf numFmtId="49" fontId="10" fillId="0" borderId="7" xfId="0" applyNumberFormat="1" applyFont="1" applyBorder="1" applyAlignment="1"/>
    <xf numFmtId="49" fontId="7" fillId="0" borderId="0" xfId="0" applyNumberFormat="1" applyFont="1" applyAlignment="1">
      <alignment vertical="top"/>
    </xf>
    <xf numFmtId="49" fontId="7" fillId="0" borderId="1" xfId="0" applyNumberFormat="1" applyFont="1" applyFill="1" applyBorder="1" applyAlignment="1">
      <alignment horizontal="center" vertical="top"/>
    </xf>
    <xf numFmtId="0" fontId="7" fillId="0" borderId="2" xfId="0" applyFont="1" applyBorder="1" applyAlignment="1">
      <alignment horizontal="center" vertical="top"/>
    </xf>
    <xf numFmtId="0" fontId="7" fillId="0" borderId="1" xfId="0" applyFont="1" applyBorder="1" applyAlignment="1">
      <alignment horizontal="right"/>
    </xf>
    <xf numFmtId="0" fontId="7" fillId="0" borderId="4" xfId="0" applyFont="1" applyBorder="1" applyAlignment="1">
      <alignment horizontal="right"/>
    </xf>
    <xf numFmtId="49" fontId="7" fillId="0" borderId="1" xfId="0" applyNumberFormat="1" applyFont="1" applyFill="1" applyBorder="1" applyAlignment="1">
      <alignment horizontal="left" vertical="top"/>
    </xf>
    <xf numFmtId="49" fontId="7" fillId="0" borderId="1" xfId="0" applyNumberFormat="1" applyFont="1" applyBorder="1" applyAlignment="1">
      <alignment horizontal="left" vertical="top"/>
    </xf>
    <xf numFmtId="49" fontId="7" fillId="3" borderId="1" xfId="0" applyNumberFormat="1" applyFont="1" applyFill="1" applyBorder="1" applyAlignment="1">
      <alignment horizontal="left" vertical="top"/>
    </xf>
    <xf numFmtId="49" fontId="7" fillId="5" borderId="1" xfId="0" applyNumberFormat="1" applyFont="1" applyFill="1" applyBorder="1" applyAlignment="1">
      <alignment horizontal="left" vertical="top"/>
    </xf>
    <xf numFmtId="0" fontId="7" fillId="3" borderId="1" xfId="0" applyFont="1" applyFill="1" applyBorder="1" applyAlignment="1">
      <alignment horizontal="left" vertical="top"/>
    </xf>
    <xf numFmtId="0" fontId="7" fillId="5" borderId="1" xfId="0" applyFont="1" applyFill="1" applyBorder="1" applyAlignment="1">
      <alignment horizontal="left" vertical="top"/>
    </xf>
    <xf numFmtId="0" fontId="7" fillId="0" borderId="3" xfId="0" applyFont="1" applyBorder="1" applyAlignment="1">
      <alignment horizontal="left" vertical="top"/>
    </xf>
    <xf numFmtId="0" fontId="7" fillId="0" borderId="4" xfId="0" applyFont="1" applyBorder="1" applyAlignment="1">
      <alignment horizontal="left" vertical="top"/>
    </xf>
    <xf numFmtId="0" fontId="3" fillId="0" borderId="13" xfId="0" applyFont="1" applyBorder="1" applyAlignment="1">
      <alignment horizontal="left" vertical="top"/>
    </xf>
    <xf numFmtId="0" fontId="3" fillId="6" borderId="10" xfId="0" applyFont="1" applyFill="1" applyBorder="1" applyAlignment="1">
      <alignment horizontal="left" vertical="center" wrapText="1"/>
    </xf>
    <xf numFmtId="0" fontId="3" fillId="6" borderId="11" xfId="0" applyFont="1" applyFill="1" applyBorder="1" applyAlignment="1">
      <alignment horizontal="left" vertical="center" wrapText="1"/>
    </xf>
    <xf numFmtId="0" fontId="3" fillId="6" borderId="10" xfId="0" applyFont="1" applyFill="1" applyBorder="1" applyAlignment="1">
      <alignment vertical="center" wrapText="1"/>
    </xf>
    <xf numFmtId="0" fontId="3" fillId="6" borderId="11" xfId="0" applyFont="1" applyFill="1" applyBorder="1" applyAlignment="1">
      <alignment vertical="center" wrapText="1"/>
    </xf>
    <xf numFmtId="0" fontId="3" fillId="0" borderId="13" xfId="0" applyFont="1" applyFill="1" applyBorder="1" applyAlignment="1">
      <alignment horizontal="left" vertical="top"/>
    </xf>
    <xf numFmtId="0" fontId="3" fillId="6" borderId="13" xfId="0" applyFont="1" applyFill="1" applyBorder="1" applyAlignment="1">
      <alignment vertical="center" wrapText="1"/>
    </xf>
    <xf numFmtId="0" fontId="3" fillId="6" borderId="12" xfId="0" applyFont="1" applyFill="1" applyBorder="1" applyAlignment="1">
      <alignment vertical="center"/>
    </xf>
    <xf numFmtId="0" fontId="3" fillId="6" borderId="12" xfId="0" applyFont="1" applyFill="1" applyBorder="1" applyAlignment="1">
      <alignment horizontal="left" vertical="center" wrapText="1"/>
    </xf>
    <xf numFmtId="49" fontId="7" fillId="6" borderId="1" xfId="0" applyNumberFormat="1" applyFont="1" applyFill="1" applyBorder="1" applyAlignment="1">
      <alignment horizontal="left" wrapText="1"/>
    </xf>
    <xf numFmtId="0" fontId="7" fillId="6" borderId="0" xfId="0" applyFont="1" applyFill="1" applyAlignment="1">
      <alignment horizontal="left"/>
    </xf>
    <xf numFmtId="0" fontId="7" fillId="6" borderId="0" xfId="0" applyFont="1" applyFill="1" applyAlignment="1">
      <alignment vertical="top"/>
    </xf>
    <xf numFmtId="0" fontId="7" fillId="0" borderId="0" xfId="0" applyFont="1" applyFill="1"/>
    <xf numFmtId="0" fontId="3" fillId="0" borderId="13" xfId="0" applyFont="1" applyFill="1" applyBorder="1" applyAlignment="1">
      <alignment horizontal="center" vertical="top"/>
    </xf>
    <xf numFmtId="0" fontId="3" fillId="0" borderId="14" xfId="0" applyFont="1" applyFill="1" applyBorder="1" applyAlignment="1">
      <alignment horizontal="center"/>
    </xf>
    <xf numFmtId="0" fontId="3" fillId="0" borderId="10" xfId="0" applyFont="1" applyFill="1" applyBorder="1" applyAlignment="1">
      <alignment horizontal="left" vertical="center"/>
    </xf>
    <xf numFmtId="0" fontId="3" fillId="0" borderId="10" xfId="0" applyFont="1" applyFill="1" applyBorder="1" applyAlignment="1">
      <alignment horizontal="left" vertical="center" wrapText="1"/>
    </xf>
    <xf numFmtId="0" fontId="3" fillId="6" borderId="15" xfId="0" applyFont="1" applyFill="1" applyBorder="1" applyAlignment="1">
      <alignment vertical="center" wrapText="1"/>
    </xf>
    <xf numFmtId="0" fontId="3" fillId="0" borderId="10" xfId="0" applyFont="1" applyFill="1" applyBorder="1" applyAlignment="1">
      <alignment horizontal="left" vertical="top"/>
    </xf>
    <xf numFmtId="0" fontId="3" fillId="0" borderId="10" xfId="0" applyFont="1" applyFill="1" applyBorder="1" applyAlignment="1">
      <alignment horizontal="left"/>
    </xf>
    <xf numFmtId="0" fontId="3" fillId="0" borderId="12" xfId="0" quotePrefix="1" applyFont="1" applyFill="1" applyBorder="1" applyAlignment="1">
      <alignment horizontal="center" vertical="top"/>
    </xf>
    <xf numFmtId="0" fontId="3" fillId="0" borderId="12" xfId="0" applyFont="1" applyFill="1" applyBorder="1" applyAlignment="1">
      <alignment horizontal="center"/>
    </xf>
    <xf numFmtId="0" fontId="3" fillId="0" borderId="10" xfId="0" applyFont="1" applyFill="1" applyBorder="1" applyAlignment="1">
      <alignment horizontal="center"/>
    </xf>
    <xf numFmtId="0" fontId="3" fillId="0" borderId="11" xfId="0" applyFont="1" applyFill="1" applyBorder="1" applyAlignment="1">
      <alignment horizontal="left" vertical="top"/>
    </xf>
    <xf numFmtId="0" fontId="3" fillId="0" borderId="12" xfId="0" applyFont="1" applyFill="1" applyBorder="1" applyAlignment="1">
      <alignment horizontal="left" vertical="top"/>
    </xf>
    <xf numFmtId="0" fontId="3" fillId="0" borderId="10" xfId="0" applyFont="1" applyFill="1" applyBorder="1"/>
    <xf numFmtId="0" fontId="3" fillId="0" borderId="11" xfId="0" applyFont="1" applyFill="1" applyBorder="1" applyAlignment="1">
      <alignment horizontal="left"/>
    </xf>
    <xf numFmtId="0" fontId="3" fillId="0" borderId="13" xfId="0" applyFont="1" applyFill="1" applyBorder="1" applyAlignment="1">
      <alignment horizontal="center"/>
    </xf>
    <xf numFmtId="0" fontId="3" fillId="0" borderId="11" xfId="0" applyFont="1" applyFill="1" applyBorder="1" applyAlignment="1">
      <alignment horizontal="center"/>
    </xf>
    <xf numFmtId="0" fontId="3" fillId="0" borderId="12" xfId="0" applyFont="1" applyFill="1" applyBorder="1" applyAlignment="1">
      <alignment horizontal="left"/>
    </xf>
    <xf numFmtId="0" fontId="3" fillId="0" borderId="10" xfId="0" applyFont="1" applyFill="1" applyBorder="1" applyAlignment="1">
      <alignment vertical="top"/>
    </xf>
    <xf numFmtId="0" fontId="7" fillId="6" borderId="10" xfId="0" applyFont="1" applyFill="1" applyBorder="1" applyAlignment="1">
      <alignment horizontal="left" vertical="center" wrapText="1"/>
    </xf>
    <xf numFmtId="0" fontId="7" fillId="0" borderId="1" xfId="0" applyFont="1" applyFill="1" applyBorder="1" applyAlignment="1">
      <alignment horizontal="left"/>
    </xf>
    <xf numFmtId="0" fontId="7" fillId="0" borderId="10" xfId="0" applyFont="1" applyFill="1" applyBorder="1" applyAlignment="1">
      <alignment horizontal="left" vertical="top"/>
    </xf>
    <xf numFmtId="0" fontId="7" fillId="0" borderId="10" xfId="0" applyFont="1" applyFill="1" applyBorder="1" applyAlignment="1">
      <alignment horizontal="left"/>
    </xf>
    <xf numFmtId="0" fontId="7" fillId="0" borderId="0" xfId="0" applyFont="1" applyFill="1" applyAlignment="1">
      <alignment vertical="top"/>
    </xf>
    <xf numFmtId="0" fontId="7" fillId="0" borderId="0" xfId="0" applyFont="1" applyFill="1" applyAlignment="1"/>
    <xf numFmtId="0" fontId="3" fillId="6" borderId="12" xfId="0" applyFont="1" applyFill="1" applyBorder="1" applyAlignment="1">
      <alignment horizontal="center"/>
    </xf>
    <xf numFmtId="0" fontId="3" fillId="6" borderId="10" xfId="0" applyFont="1" applyFill="1" applyBorder="1" applyAlignment="1">
      <alignment horizontal="center"/>
    </xf>
    <xf numFmtId="0" fontId="3" fillId="6" borderId="11" xfId="0" applyFont="1" applyFill="1" applyBorder="1" applyAlignment="1">
      <alignment horizontal="center"/>
    </xf>
    <xf numFmtId="0" fontId="3" fillId="0" borderId="10" xfId="0" applyFont="1" applyFill="1" applyBorder="1" applyAlignment="1">
      <alignment horizontal="center" vertical="top"/>
    </xf>
    <xf numFmtId="0" fontId="3" fillId="0" borderId="10" xfId="0" applyFont="1" applyFill="1" applyBorder="1" applyAlignment="1">
      <alignment vertical="center"/>
    </xf>
    <xf numFmtId="0" fontId="4" fillId="0" borderId="10" xfId="0" applyFont="1" applyFill="1" applyBorder="1" applyAlignment="1">
      <alignment horizontal="left" vertical="top"/>
    </xf>
    <xf numFmtId="0" fontId="3" fillId="0" borderId="12" xfId="0" applyNumberFormat="1" applyFont="1" applyFill="1" applyBorder="1" applyAlignment="1">
      <alignment horizontal="center" vertical="top"/>
    </xf>
    <xf numFmtId="0" fontId="3" fillId="0" borderId="11" xfId="0" applyFont="1" applyFill="1" applyBorder="1" applyAlignment="1">
      <alignment horizontal="left" vertical="center"/>
    </xf>
    <xf numFmtId="0" fontId="3" fillId="0" borderId="14" xfId="0" applyFont="1" applyFill="1" applyBorder="1" applyAlignment="1">
      <alignment horizontal="left" vertical="center" wrapText="1"/>
    </xf>
    <xf numFmtId="0" fontId="3" fillId="0" borderId="13" xfId="0" applyFont="1" applyFill="1" applyBorder="1" applyAlignment="1">
      <alignment vertical="center"/>
    </xf>
    <xf numFmtId="0" fontId="3" fillId="6" borderId="10" xfId="0" applyFont="1" applyFill="1" applyBorder="1" applyAlignment="1">
      <alignment vertical="center"/>
    </xf>
    <xf numFmtId="0" fontId="7" fillId="6" borderId="1" xfId="0" applyFont="1" applyFill="1" applyBorder="1" applyAlignment="1">
      <alignment horizontal="left" wrapText="1"/>
    </xf>
    <xf numFmtId="0" fontId="3" fillId="0" borderId="12" xfId="0" applyFont="1" applyBorder="1" applyAlignment="1">
      <alignment horizontal="center" textRotation="90"/>
    </xf>
    <xf numFmtId="0" fontId="3" fillId="0" borderId="14" xfId="0" applyFont="1" applyFill="1" applyBorder="1" applyAlignment="1">
      <alignment horizontal="left"/>
    </xf>
    <xf numFmtId="0" fontId="3" fillId="0" borderId="13" xfId="0" applyFont="1" applyFill="1" applyBorder="1" applyAlignment="1">
      <alignment horizontal="left"/>
    </xf>
    <xf numFmtId="0" fontId="3" fillId="0" borderId="13" xfId="0" applyFont="1" applyFill="1" applyBorder="1"/>
    <xf numFmtId="0" fontId="12" fillId="0" borderId="0" xfId="2" applyFont="1" applyFill="1"/>
    <xf numFmtId="0" fontId="3" fillId="0" borderId="15" xfId="0" applyFont="1" applyBorder="1" applyAlignment="1">
      <alignment horizontal="center"/>
    </xf>
    <xf numFmtId="0" fontId="3" fillId="0" borderId="14" xfId="0" applyFont="1" applyBorder="1" applyAlignment="1">
      <alignment horizontal="center"/>
    </xf>
    <xf numFmtId="0" fontId="13" fillId="0" borderId="0" xfId="4" applyNumberFormat="1"/>
    <xf numFmtId="0" fontId="13" fillId="0" borderId="0" xfId="4" applyNumberFormat="1" applyAlignment="1">
      <alignment wrapText="1"/>
    </xf>
    <xf numFmtId="0" fontId="13" fillId="0" borderId="0" xfId="5" applyNumberFormat="1" applyAlignment="1">
      <alignment wrapText="1"/>
    </xf>
    <xf numFmtId="0" fontId="14" fillId="0" borderId="0" xfId="4" applyNumberFormat="1" applyFont="1" applyAlignment="1">
      <alignment wrapText="1"/>
    </xf>
    <xf numFmtId="0" fontId="14" fillId="0" borderId="0" xfId="4" applyNumberFormat="1" applyFont="1"/>
    <xf numFmtId="0" fontId="15" fillId="0" borderId="0" xfId="4" applyNumberFormat="1" applyFont="1" applyAlignment="1">
      <alignment wrapText="1"/>
    </xf>
    <xf numFmtId="0" fontId="15" fillId="0" borderId="0" xfId="4" applyNumberFormat="1" applyFont="1"/>
    <xf numFmtId="0" fontId="16" fillId="0" borderId="0" xfId="4" applyNumberFormat="1" applyFont="1"/>
  </cellXfs>
  <cellStyles count="6">
    <cellStyle name="Schwarz 25%" xfId="1"/>
    <cellStyle name="Standard" xfId="0" builtinId="0"/>
    <cellStyle name="Standard 2" xfId="2"/>
    <cellStyle name="Standard 3" xfId="3"/>
    <cellStyle name="Standard 4" xfId="4"/>
    <cellStyle name="Standard 5" xfId="5"/>
  </cellStyles>
  <dxfs count="79">
    <dxf>
      <fill>
        <patternFill>
          <bgColor rgb="FFFFC000"/>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C000"/>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5D5"/>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C000"/>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EFBD"/>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C000"/>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5D5"/>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0000"/>
        </patternFill>
      </fill>
    </dxf>
    <dxf>
      <fill>
        <patternFill>
          <bgColor rgb="FFFF0000"/>
        </patternFill>
      </fill>
    </dxf>
    <dxf>
      <fill>
        <patternFill>
          <bgColor rgb="FFFF0000"/>
        </patternFill>
      </fill>
    </dxf>
    <dxf>
      <font>
        <color rgb="FF9C0006"/>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5D5"/>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5D5"/>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s>
  <tableStyles count="0" defaultTableStyle="TableStyleMedium2" defaultPivotStyle="PivotStyleLight16"/>
  <colors>
    <mruColors>
      <color rgb="FFFFEFBD"/>
      <color rgb="FFFFF5D5"/>
      <color rgb="FFFFE8C5"/>
      <color rgb="FFEDE1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93"/>
  <sheetViews>
    <sheetView zoomScale="115" zoomScaleNormal="115" workbookViewId="0">
      <pane xSplit="1" ySplit="1" topLeftCell="B828" activePane="bottomRight" state="frozen"/>
      <selection pane="topRight" activeCell="D1" sqref="D1"/>
      <selection pane="bottomLeft" activeCell="A3" sqref="A3"/>
      <selection pane="bottomRight" activeCell="A2" sqref="A2"/>
    </sheetView>
  </sheetViews>
  <sheetFormatPr baseColWidth="10" defaultColWidth="11" defaultRowHeight="11.25"/>
  <cols>
    <col min="1" max="1" width="34.42578125" style="155" bestFit="1" customWidth="1"/>
    <col min="2" max="2" width="8.7109375" style="157" bestFit="1" customWidth="1"/>
    <col min="3" max="16384" width="11" style="161"/>
  </cols>
  <sheetData>
    <row r="1" spans="1:3" s="177" customFormat="1">
      <c r="A1" s="137" t="s">
        <v>2078</v>
      </c>
      <c r="B1" s="183" t="s">
        <v>22</v>
      </c>
      <c r="C1" s="182"/>
    </row>
    <row r="2" spans="1:3" s="166" customFormat="1">
      <c r="A2" s="154" t="s">
        <v>271</v>
      </c>
      <c r="B2" s="18">
        <v>9</v>
      </c>
    </row>
    <row r="3" spans="1:3" s="166" customFormat="1">
      <c r="A3" s="154" t="s">
        <v>273</v>
      </c>
      <c r="B3" s="18">
        <v>7</v>
      </c>
    </row>
    <row r="4" spans="1:3" s="166" customFormat="1">
      <c r="A4" s="154" t="s">
        <v>275</v>
      </c>
      <c r="B4" s="179">
        <v>3</v>
      </c>
    </row>
    <row r="5" spans="1:3" s="166" customFormat="1">
      <c r="A5" s="154" t="s">
        <v>277</v>
      </c>
      <c r="B5" s="18">
        <v>5</v>
      </c>
    </row>
    <row r="6" spans="1:3" s="166" customFormat="1">
      <c r="A6" s="154" t="s">
        <v>279</v>
      </c>
      <c r="B6" s="18">
        <v>2</v>
      </c>
    </row>
    <row r="7" spans="1:3" s="166" customFormat="1">
      <c r="A7" s="154" t="s">
        <v>281</v>
      </c>
      <c r="B7" s="18">
        <v>3</v>
      </c>
    </row>
    <row r="8" spans="1:3" s="166" customFormat="1">
      <c r="A8" s="154" t="s">
        <v>283</v>
      </c>
      <c r="B8" s="18">
        <v>4</v>
      </c>
    </row>
    <row r="9" spans="1:3" s="166" customFormat="1">
      <c r="A9" s="154" t="s">
        <v>285</v>
      </c>
      <c r="B9" s="18">
        <v>3</v>
      </c>
    </row>
    <row r="10" spans="1:3" s="166" customFormat="1">
      <c r="A10" s="154" t="s">
        <v>287</v>
      </c>
      <c r="B10" s="18">
        <v>8</v>
      </c>
    </row>
    <row r="11" spans="1:3" s="166" customFormat="1">
      <c r="A11" s="154" t="s">
        <v>289</v>
      </c>
      <c r="B11" s="18">
        <v>10</v>
      </c>
    </row>
    <row r="12" spans="1:3" s="166" customFormat="1">
      <c r="A12" s="154" t="s">
        <v>291</v>
      </c>
      <c r="B12" s="18">
        <v>0</v>
      </c>
    </row>
    <row r="13" spans="1:3" s="166" customFormat="1">
      <c r="A13" s="154" t="s">
        <v>293</v>
      </c>
      <c r="B13" s="18">
        <v>0</v>
      </c>
    </row>
    <row r="14" spans="1:3" s="166" customFormat="1">
      <c r="A14" s="154" t="s">
        <v>295</v>
      </c>
      <c r="B14" s="18">
        <v>12</v>
      </c>
    </row>
    <row r="15" spans="1:3" s="166" customFormat="1">
      <c r="A15" s="154" t="s">
        <v>297</v>
      </c>
      <c r="B15" s="18">
        <v>0</v>
      </c>
    </row>
    <row r="16" spans="1:3" s="166" customFormat="1">
      <c r="A16" s="154" t="s">
        <v>299</v>
      </c>
      <c r="B16" s="18">
        <v>7</v>
      </c>
    </row>
    <row r="17" spans="1:2" s="166" customFormat="1">
      <c r="A17" s="154" t="s">
        <v>301</v>
      </c>
      <c r="B17" s="18">
        <v>11</v>
      </c>
    </row>
    <row r="18" spans="1:2">
      <c r="A18" s="154" t="s">
        <v>303</v>
      </c>
      <c r="B18" s="18">
        <v>1</v>
      </c>
    </row>
    <row r="19" spans="1:2">
      <c r="A19" s="154" t="s">
        <v>305</v>
      </c>
      <c r="B19" s="18">
        <v>7</v>
      </c>
    </row>
    <row r="20" spans="1:2">
      <c r="A20" s="154" t="s">
        <v>307</v>
      </c>
      <c r="B20" s="18">
        <v>12</v>
      </c>
    </row>
    <row r="21" spans="1:2">
      <c r="A21" s="154" t="s">
        <v>309</v>
      </c>
      <c r="B21" s="18">
        <v>0</v>
      </c>
    </row>
    <row r="22" spans="1:2">
      <c r="A22" s="154" t="s">
        <v>311</v>
      </c>
      <c r="B22" s="18">
        <v>8</v>
      </c>
    </row>
    <row r="23" spans="1:2">
      <c r="A23" s="154" t="s">
        <v>313</v>
      </c>
      <c r="B23" s="18">
        <v>11</v>
      </c>
    </row>
    <row r="24" spans="1:2">
      <c r="A24" s="154" t="s">
        <v>315</v>
      </c>
      <c r="B24" s="18">
        <v>0</v>
      </c>
    </row>
    <row r="25" spans="1:2">
      <c r="A25" s="154" t="s">
        <v>317</v>
      </c>
      <c r="B25" s="18">
        <v>0</v>
      </c>
    </row>
    <row r="26" spans="1:2">
      <c r="A26" s="154" t="s">
        <v>319</v>
      </c>
      <c r="B26" s="18">
        <v>13</v>
      </c>
    </row>
    <row r="27" spans="1:2">
      <c r="A27" s="154" t="s">
        <v>321</v>
      </c>
      <c r="B27" s="18">
        <v>3</v>
      </c>
    </row>
    <row r="28" spans="1:2">
      <c r="A28" s="154" t="s">
        <v>323</v>
      </c>
      <c r="B28" s="18">
        <v>5</v>
      </c>
    </row>
    <row r="29" spans="1:2">
      <c r="A29" s="154" t="s">
        <v>325</v>
      </c>
      <c r="B29" s="18">
        <v>0</v>
      </c>
    </row>
    <row r="30" spans="1:2">
      <c r="A30" s="154" t="s">
        <v>327</v>
      </c>
      <c r="B30" s="18">
        <v>2</v>
      </c>
    </row>
    <row r="31" spans="1:2">
      <c r="A31" s="154" t="s">
        <v>329</v>
      </c>
      <c r="B31" s="18">
        <v>8</v>
      </c>
    </row>
    <row r="32" spans="1:2">
      <c r="A32" s="154" t="s">
        <v>331</v>
      </c>
      <c r="B32" s="18">
        <v>0</v>
      </c>
    </row>
    <row r="33" spans="1:2">
      <c r="A33" s="154" t="s">
        <v>333</v>
      </c>
      <c r="B33" s="18">
        <v>3</v>
      </c>
    </row>
    <row r="34" spans="1:2">
      <c r="A34" s="154" t="s">
        <v>335</v>
      </c>
      <c r="B34" s="18">
        <v>6</v>
      </c>
    </row>
    <row r="35" spans="1:2">
      <c r="A35" s="154" t="s">
        <v>337</v>
      </c>
      <c r="B35" s="18">
        <v>8</v>
      </c>
    </row>
    <row r="36" spans="1:2">
      <c r="A36" s="154" t="s">
        <v>339</v>
      </c>
      <c r="B36" s="18">
        <v>4</v>
      </c>
    </row>
    <row r="37" spans="1:2">
      <c r="A37" s="154" t="s">
        <v>341</v>
      </c>
      <c r="B37" s="18">
        <v>4</v>
      </c>
    </row>
    <row r="38" spans="1:2">
      <c r="A38" s="154" t="s">
        <v>343</v>
      </c>
      <c r="B38" s="18">
        <v>5</v>
      </c>
    </row>
    <row r="39" spans="1:2">
      <c r="A39" s="154" t="s">
        <v>345</v>
      </c>
      <c r="B39" s="18">
        <v>7</v>
      </c>
    </row>
    <row r="40" spans="1:2">
      <c r="A40" s="154" t="s">
        <v>347</v>
      </c>
      <c r="B40" s="18">
        <v>8</v>
      </c>
    </row>
    <row r="41" spans="1:2">
      <c r="A41" s="154" t="s">
        <v>349</v>
      </c>
      <c r="B41" s="179">
        <v>12</v>
      </c>
    </row>
    <row r="42" spans="1:2">
      <c r="A42" s="154" t="s">
        <v>351</v>
      </c>
      <c r="B42" s="18">
        <v>0</v>
      </c>
    </row>
    <row r="43" spans="1:2">
      <c r="A43" s="154" t="s">
        <v>353</v>
      </c>
      <c r="B43" s="18">
        <v>13</v>
      </c>
    </row>
    <row r="44" spans="1:2">
      <c r="A44" s="154" t="s">
        <v>355</v>
      </c>
      <c r="B44" s="18">
        <v>5</v>
      </c>
    </row>
    <row r="45" spans="1:2">
      <c r="A45" s="154" t="s">
        <v>357</v>
      </c>
      <c r="B45" s="18">
        <v>2</v>
      </c>
    </row>
    <row r="46" spans="1:2">
      <c r="A46" s="154" t="s">
        <v>359</v>
      </c>
      <c r="B46" s="18">
        <v>11</v>
      </c>
    </row>
    <row r="47" spans="1:2">
      <c r="A47" s="154" t="s">
        <v>361</v>
      </c>
      <c r="B47" s="18">
        <v>0</v>
      </c>
    </row>
    <row r="48" spans="1:2">
      <c r="A48" s="154" t="s">
        <v>363</v>
      </c>
      <c r="B48" s="18">
        <v>0</v>
      </c>
    </row>
    <row r="49" spans="1:2">
      <c r="A49" s="154" t="s">
        <v>365</v>
      </c>
      <c r="B49" s="179">
        <v>6</v>
      </c>
    </row>
    <row r="50" spans="1:2">
      <c r="A50" s="154" t="s">
        <v>367</v>
      </c>
      <c r="B50" s="18">
        <v>8</v>
      </c>
    </row>
    <row r="51" spans="1:2">
      <c r="A51" s="154" t="s">
        <v>369</v>
      </c>
      <c r="B51" s="18">
        <v>4</v>
      </c>
    </row>
    <row r="52" spans="1:2">
      <c r="A52" s="154" t="s">
        <v>371</v>
      </c>
      <c r="B52" s="18">
        <v>7</v>
      </c>
    </row>
    <row r="53" spans="1:2">
      <c r="A53" s="154" t="s">
        <v>373</v>
      </c>
      <c r="B53" s="18">
        <v>11</v>
      </c>
    </row>
    <row r="54" spans="1:2">
      <c r="A54" s="154" t="s">
        <v>375</v>
      </c>
      <c r="B54" s="18">
        <v>10</v>
      </c>
    </row>
    <row r="55" spans="1:2">
      <c r="A55" s="154" t="s">
        <v>377</v>
      </c>
      <c r="B55" s="18">
        <v>3</v>
      </c>
    </row>
    <row r="56" spans="1:2">
      <c r="A56" s="154" t="s">
        <v>379</v>
      </c>
      <c r="B56" s="18">
        <v>3</v>
      </c>
    </row>
    <row r="57" spans="1:2">
      <c r="A57" s="154" t="s">
        <v>381</v>
      </c>
      <c r="B57" s="18">
        <v>0</v>
      </c>
    </row>
    <row r="58" spans="1:2">
      <c r="A58" s="154" t="s">
        <v>383</v>
      </c>
      <c r="B58" s="18">
        <v>0</v>
      </c>
    </row>
    <row r="59" spans="1:2">
      <c r="A59" s="154" t="s">
        <v>385</v>
      </c>
      <c r="B59" s="18">
        <v>3</v>
      </c>
    </row>
    <row r="60" spans="1:2">
      <c r="A60" s="154" t="s">
        <v>387</v>
      </c>
      <c r="B60" s="18">
        <v>12</v>
      </c>
    </row>
    <row r="61" spans="1:2">
      <c r="A61" s="154" t="s">
        <v>389</v>
      </c>
      <c r="B61" s="18">
        <v>6</v>
      </c>
    </row>
    <row r="62" spans="1:2">
      <c r="A62" s="154" t="s">
        <v>391</v>
      </c>
      <c r="B62" s="18">
        <v>9</v>
      </c>
    </row>
    <row r="63" spans="1:2">
      <c r="A63" s="154" t="s">
        <v>393</v>
      </c>
      <c r="B63" s="18">
        <v>9</v>
      </c>
    </row>
    <row r="64" spans="1:2">
      <c r="A64" s="154" t="s">
        <v>395</v>
      </c>
      <c r="B64" s="18">
        <v>1</v>
      </c>
    </row>
    <row r="65" spans="1:2">
      <c r="A65" s="154" t="s">
        <v>397</v>
      </c>
      <c r="B65" s="18">
        <v>0</v>
      </c>
    </row>
    <row r="66" spans="1:2">
      <c r="A66" s="154" t="s">
        <v>399</v>
      </c>
      <c r="B66" s="18">
        <v>1</v>
      </c>
    </row>
    <row r="67" spans="1:2">
      <c r="A67" s="154" t="s">
        <v>401</v>
      </c>
      <c r="B67" s="18">
        <v>7</v>
      </c>
    </row>
    <row r="68" spans="1:2">
      <c r="A68" s="154" t="s">
        <v>403</v>
      </c>
      <c r="B68" s="18">
        <v>4</v>
      </c>
    </row>
    <row r="69" spans="1:2">
      <c r="A69" s="154" t="s">
        <v>405</v>
      </c>
      <c r="B69" s="18">
        <v>5</v>
      </c>
    </row>
    <row r="70" spans="1:2">
      <c r="A70" s="154" t="s">
        <v>407</v>
      </c>
      <c r="B70" s="18">
        <v>8</v>
      </c>
    </row>
    <row r="71" spans="1:2">
      <c r="A71" s="154" t="s">
        <v>409</v>
      </c>
      <c r="B71" s="179">
        <v>10</v>
      </c>
    </row>
    <row r="72" spans="1:2">
      <c r="A72" s="154" t="s">
        <v>411</v>
      </c>
      <c r="B72" s="18">
        <v>11</v>
      </c>
    </row>
    <row r="73" spans="1:2">
      <c r="A73" s="154" t="s">
        <v>413</v>
      </c>
      <c r="B73" s="179">
        <v>4</v>
      </c>
    </row>
    <row r="74" spans="1:2">
      <c r="A74" s="154" t="s">
        <v>415</v>
      </c>
      <c r="B74" s="18">
        <v>0</v>
      </c>
    </row>
    <row r="75" spans="1:2">
      <c r="A75" s="154" t="s">
        <v>417</v>
      </c>
      <c r="B75" s="18">
        <v>3</v>
      </c>
    </row>
    <row r="76" spans="1:2">
      <c r="A76" s="154" t="s">
        <v>419</v>
      </c>
      <c r="B76" s="18">
        <v>0</v>
      </c>
    </row>
    <row r="77" spans="1:2">
      <c r="A77" s="154" t="s">
        <v>421</v>
      </c>
      <c r="B77" s="18">
        <v>2</v>
      </c>
    </row>
    <row r="78" spans="1:2">
      <c r="A78" s="154" t="s">
        <v>423</v>
      </c>
      <c r="B78" s="18">
        <v>8</v>
      </c>
    </row>
    <row r="79" spans="1:2">
      <c r="A79" s="154" t="s">
        <v>425</v>
      </c>
      <c r="B79" s="18">
        <v>8</v>
      </c>
    </row>
    <row r="80" spans="1:2">
      <c r="A80" s="154" t="s">
        <v>427</v>
      </c>
      <c r="B80" s="179">
        <v>1</v>
      </c>
    </row>
    <row r="81" spans="1:2">
      <c r="A81" s="154" t="s">
        <v>431</v>
      </c>
      <c r="B81" s="18">
        <v>13</v>
      </c>
    </row>
    <row r="82" spans="1:2">
      <c r="A82" s="154" t="s">
        <v>433</v>
      </c>
      <c r="B82" s="18">
        <v>0</v>
      </c>
    </row>
    <row r="83" spans="1:2">
      <c r="A83" s="154" t="s">
        <v>435</v>
      </c>
      <c r="B83" s="18">
        <v>7</v>
      </c>
    </row>
    <row r="84" spans="1:2">
      <c r="A84" s="154" t="s">
        <v>437</v>
      </c>
      <c r="B84" s="179">
        <v>4</v>
      </c>
    </row>
    <row r="85" spans="1:2">
      <c r="A85" s="154" t="s">
        <v>439</v>
      </c>
      <c r="B85" s="18">
        <v>1</v>
      </c>
    </row>
    <row r="86" spans="1:2">
      <c r="A86" s="154" t="s">
        <v>441</v>
      </c>
      <c r="B86" s="18">
        <v>12</v>
      </c>
    </row>
    <row r="87" spans="1:2">
      <c r="A87" s="154" t="s">
        <v>443</v>
      </c>
      <c r="B87" s="18">
        <v>0</v>
      </c>
    </row>
    <row r="88" spans="1:2">
      <c r="A88" s="154" t="s">
        <v>445</v>
      </c>
      <c r="B88" s="18">
        <v>8</v>
      </c>
    </row>
    <row r="89" spans="1:2">
      <c r="A89" s="154" t="s">
        <v>447</v>
      </c>
      <c r="B89" s="18">
        <v>2</v>
      </c>
    </row>
    <row r="90" spans="1:2">
      <c r="A90" s="154" t="s">
        <v>449</v>
      </c>
      <c r="B90" s="18">
        <v>1</v>
      </c>
    </row>
    <row r="91" spans="1:2">
      <c r="A91" s="154" t="s">
        <v>451</v>
      </c>
      <c r="B91" s="18">
        <v>5</v>
      </c>
    </row>
    <row r="92" spans="1:2">
      <c r="A92" s="154" t="s">
        <v>453</v>
      </c>
      <c r="B92" s="18">
        <v>8</v>
      </c>
    </row>
    <row r="93" spans="1:2">
      <c r="A93" s="154" t="s">
        <v>455</v>
      </c>
      <c r="B93" s="18">
        <v>5</v>
      </c>
    </row>
    <row r="94" spans="1:2">
      <c r="A94" s="154" t="s">
        <v>457</v>
      </c>
      <c r="B94" s="18">
        <v>2</v>
      </c>
    </row>
    <row r="95" spans="1:2">
      <c r="A95" s="154" t="s">
        <v>459</v>
      </c>
      <c r="B95" s="18">
        <v>6</v>
      </c>
    </row>
    <row r="96" spans="1:2">
      <c r="A96" s="154" t="s">
        <v>461</v>
      </c>
      <c r="B96" s="18">
        <v>12</v>
      </c>
    </row>
    <row r="97" spans="1:2">
      <c r="A97" s="154" t="s">
        <v>463</v>
      </c>
      <c r="B97" s="18">
        <v>2</v>
      </c>
    </row>
    <row r="98" spans="1:2">
      <c r="A98" s="154" t="s">
        <v>465</v>
      </c>
      <c r="B98" s="18">
        <v>6</v>
      </c>
    </row>
    <row r="99" spans="1:2">
      <c r="A99" s="154" t="s">
        <v>467</v>
      </c>
      <c r="B99" s="18">
        <v>0</v>
      </c>
    </row>
    <row r="100" spans="1:2">
      <c r="A100" s="154" t="s">
        <v>469</v>
      </c>
      <c r="B100" s="18">
        <v>0</v>
      </c>
    </row>
    <row r="101" spans="1:2">
      <c r="A101" s="154" t="s">
        <v>471</v>
      </c>
      <c r="B101" s="18">
        <v>1</v>
      </c>
    </row>
    <row r="102" spans="1:2">
      <c r="A102" s="154" t="s">
        <v>473</v>
      </c>
      <c r="B102" s="18">
        <v>8</v>
      </c>
    </row>
    <row r="103" spans="1:2">
      <c r="A103" s="154" t="s">
        <v>475</v>
      </c>
      <c r="B103" s="18">
        <v>7</v>
      </c>
    </row>
    <row r="104" spans="1:2">
      <c r="A104" s="154" t="s">
        <v>477</v>
      </c>
      <c r="B104" s="18">
        <v>1</v>
      </c>
    </row>
    <row r="105" spans="1:2">
      <c r="A105" s="154" t="s">
        <v>479</v>
      </c>
      <c r="B105" s="18">
        <v>7</v>
      </c>
    </row>
    <row r="106" spans="1:2">
      <c r="A106" s="154" t="s">
        <v>481</v>
      </c>
      <c r="B106" s="179">
        <v>4</v>
      </c>
    </row>
    <row r="107" spans="1:2">
      <c r="A107" s="154" t="s">
        <v>483</v>
      </c>
      <c r="B107" s="18">
        <v>8</v>
      </c>
    </row>
    <row r="108" spans="1:2">
      <c r="A108" s="154" t="s">
        <v>485</v>
      </c>
      <c r="B108" s="18">
        <v>11</v>
      </c>
    </row>
    <row r="109" spans="1:2">
      <c r="A109" s="154" t="s">
        <v>487</v>
      </c>
      <c r="B109" s="18">
        <v>1</v>
      </c>
    </row>
    <row r="110" spans="1:2">
      <c r="A110" s="154" t="s">
        <v>489</v>
      </c>
      <c r="B110" s="18">
        <v>10</v>
      </c>
    </row>
    <row r="111" spans="1:2">
      <c r="A111" s="154" t="s">
        <v>491</v>
      </c>
      <c r="B111" s="18">
        <v>6</v>
      </c>
    </row>
    <row r="112" spans="1:2">
      <c r="A112" s="154" t="s">
        <v>493</v>
      </c>
      <c r="B112" s="18">
        <v>6</v>
      </c>
    </row>
    <row r="113" spans="1:2">
      <c r="A113" s="154" t="s">
        <v>495</v>
      </c>
      <c r="B113" s="18">
        <v>5</v>
      </c>
    </row>
    <row r="114" spans="1:2">
      <c r="A114" s="154" t="s">
        <v>498</v>
      </c>
      <c r="B114" s="18">
        <v>1</v>
      </c>
    </row>
    <row r="115" spans="1:2">
      <c r="A115" s="154" t="s">
        <v>500</v>
      </c>
      <c r="B115" s="18">
        <v>3</v>
      </c>
    </row>
    <row r="116" spans="1:2">
      <c r="A116" s="154" t="s">
        <v>502</v>
      </c>
      <c r="B116" s="18">
        <v>5</v>
      </c>
    </row>
    <row r="117" spans="1:2">
      <c r="A117" s="154" t="s">
        <v>504</v>
      </c>
      <c r="B117" s="18">
        <v>3</v>
      </c>
    </row>
    <row r="118" spans="1:2">
      <c r="A118" s="154" t="s">
        <v>506</v>
      </c>
      <c r="B118" s="18">
        <v>10</v>
      </c>
    </row>
    <row r="119" spans="1:2">
      <c r="A119" s="154" t="s">
        <v>508</v>
      </c>
      <c r="B119" s="18">
        <v>15</v>
      </c>
    </row>
    <row r="120" spans="1:2">
      <c r="A120" s="154" t="s">
        <v>510</v>
      </c>
      <c r="B120" s="18">
        <v>2</v>
      </c>
    </row>
    <row r="121" spans="1:2">
      <c r="A121" s="154" t="s">
        <v>512</v>
      </c>
      <c r="B121" s="18">
        <v>0</v>
      </c>
    </row>
    <row r="122" spans="1:2">
      <c r="A122" s="154" t="s">
        <v>514</v>
      </c>
      <c r="B122" s="18">
        <v>0</v>
      </c>
    </row>
    <row r="123" spans="1:2">
      <c r="A123" s="154" t="s">
        <v>516</v>
      </c>
      <c r="B123" s="18">
        <v>16</v>
      </c>
    </row>
    <row r="124" spans="1:2">
      <c r="A124" s="154" t="s">
        <v>518</v>
      </c>
      <c r="B124" s="179">
        <v>1</v>
      </c>
    </row>
    <row r="125" spans="1:2">
      <c r="A125" s="154" t="s">
        <v>520</v>
      </c>
      <c r="B125" s="18">
        <v>2</v>
      </c>
    </row>
    <row r="126" spans="1:2">
      <c r="A126" s="154" t="s">
        <v>522</v>
      </c>
      <c r="B126" s="18">
        <v>6</v>
      </c>
    </row>
    <row r="127" spans="1:2">
      <c r="A127" s="154" t="s">
        <v>524</v>
      </c>
      <c r="B127" s="18">
        <v>7</v>
      </c>
    </row>
    <row r="128" spans="1:2">
      <c r="A128" s="154" t="s">
        <v>526</v>
      </c>
      <c r="B128" s="179">
        <v>6</v>
      </c>
    </row>
    <row r="129" spans="1:2">
      <c r="A129" s="154" t="s">
        <v>528</v>
      </c>
      <c r="B129" s="18">
        <v>0</v>
      </c>
    </row>
    <row r="130" spans="1:2">
      <c r="A130" s="154" t="s">
        <v>530</v>
      </c>
      <c r="B130" s="18">
        <v>2</v>
      </c>
    </row>
    <row r="131" spans="1:2">
      <c r="A131" s="154" t="s">
        <v>532</v>
      </c>
      <c r="B131" s="18">
        <v>3</v>
      </c>
    </row>
    <row r="132" spans="1:2">
      <c r="A132" s="154" t="s">
        <v>534</v>
      </c>
      <c r="B132" s="18">
        <v>6</v>
      </c>
    </row>
    <row r="133" spans="1:2">
      <c r="A133" s="154" t="s">
        <v>536</v>
      </c>
      <c r="B133" s="18">
        <v>8</v>
      </c>
    </row>
    <row r="134" spans="1:2">
      <c r="A134" s="154" t="s">
        <v>538</v>
      </c>
      <c r="B134" s="18">
        <v>8</v>
      </c>
    </row>
    <row r="135" spans="1:2">
      <c r="A135" s="154" t="s">
        <v>540</v>
      </c>
      <c r="B135" s="18">
        <v>5</v>
      </c>
    </row>
    <row r="136" spans="1:2">
      <c r="A136" s="154" t="s">
        <v>542</v>
      </c>
      <c r="B136" s="18" t="s">
        <v>19</v>
      </c>
    </row>
    <row r="137" spans="1:2">
      <c r="A137" s="154" t="s">
        <v>544</v>
      </c>
      <c r="B137" s="18">
        <v>2</v>
      </c>
    </row>
    <row r="138" spans="1:2">
      <c r="A138" s="154" t="s">
        <v>546</v>
      </c>
      <c r="B138" s="18">
        <v>6</v>
      </c>
    </row>
    <row r="139" spans="1:2">
      <c r="A139" s="154" t="s">
        <v>548</v>
      </c>
      <c r="B139" s="18">
        <v>3</v>
      </c>
    </row>
    <row r="140" spans="1:2">
      <c r="A140" s="154" t="s">
        <v>550</v>
      </c>
      <c r="B140" s="18">
        <v>3</v>
      </c>
    </row>
    <row r="141" spans="1:2">
      <c r="A141" s="154" t="s">
        <v>552</v>
      </c>
      <c r="B141" s="18">
        <v>9</v>
      </c>
    </row>
    <row r="142" spans="1:2">
      <c r="A142" s="154" t="s">
        <v>554</v>
      </c>
      <c r="B142" s="18">
        <v>8</v>
      </c>
    </row>
    <row r="143" spans="1:2">
      <c r="A143" s="154" t="s">
        <v>556</v>
      </c>
      <c r="B143" s="18">
        <v>3</v>
      </c>
    </row>
    <row r="144" spans="1:2">
      <c r="A144" s="154" t="s">
        <v>558</v>
      </c>
      <c r="B144" s="18">
        <v>0</v>
      </c>
    </row>
    <row r="145" spans="1:2">
      <c r="A145" s="154" t="s">
        <v>560</v>
      </c>
      <c r="B145" s="18">
        <v>4</v>
      </c>
    </row>
    <row r="146" spans="1:2">
      <c r="A146" s="154" t="s">
        <v>562</v>
      </c>
      <c r="B146" s="18">
        <v>7</v>
      </c>
    </row>
    <row r="147" spans="1:2">
      <c r="A147" s="154" t="s">
        <v>564</v>
      </c>
      <c r="B147" s="18">
        <v>3</v>
      </c>
    </row>
    <row r="148" spans="1:2">
      <c r="A148" s="154" t="s">
        <v>566</v>
      </c>
      <c r="B148" s="18">
        <v>2</v>
      </c>
    </row>
    <row r="149" spans="1:2">
      <c r="A149" s="154" t="s">
        <v>568</v>
      </c>
      <c r="B149" s="18">
        <v>1</v>
      </c>
    </row>
    <row r="150" spans="1:2">
      <c r="A150" s="154" t="s">
        <v>570</v>
      </c>
      <c r="B150" s="18">
        <v>8</v>
      </c>
    </row>
    <row r="151" spans="1:2">
      <c r="A151" s="154" t="s">
        <v>572</v>
      </c>
      <c r="B151" s="18">
        <v>9</v>
      </c>
    </row>
    <row r="152" spans="1:2">
      <c r="A152" s="154" t="s">
        <v>574</v>
      </c>
      <c r="B152" s="18">
        <v>3</v>
      </c>
    </row>
    <row r="153" spans="1:2">
      <c r="A153" s="154" t="s">
        <v>576</v>
      </c>
      <c r="B153" s="18">
        <v>3</v>
      </c>
    </row>
    <row r="154" spans="1:2">
      <c r="A154" s="154" t="s">
        <v>578</v>
      </c>
      <c r="B154" s="18">
        <v>0</v>
      </c>
    </row>
    <row r="155" spans="1:2">
      <c r="A155" s="154" t="s">
        <v>580</v>
      </c>
      <c r="B155" s="179">
        <v>3</v>
      </c>
    </row>
    <row r="156" spans="1:2">
      <c r="A156" s="154" t="s">
        <v>582</v>
      </c>
      <c r="B156" s="18">
        <v>10</v>
      </c>
    </row>
    <row r="157" spans="1:2">
      <c r="A157" s="154" t="s">
        <v>584</v>
      </c>
      <c r="B157" s="18">
        <v>5</v>
      </c>
    </row>
    <row r="158" spans="1:2">
      <c r="A158" s="154" t="s">
        <v>586</v>
      </c>
      <c r="B158" s="18">
        <v>2</v>
      </c>
    </row>
    <row r="159" spans="1:2">
      <c r="A159" s="154" t="s">
        <v>588</v>
      </c>
      <c r="B159" s="18">
        <v>0</v>
      </c>
    </row>
    <row r="160" spans="1:2">
      <c r="A160" s="154" t="s">
        <v>590</v>
      </c>
      <c r="B160" s="18">
        <v>11</v>
      </c>
    </row>
    <row r="161" spans="1:2">
      <c r="A161" s="154" t="s">
        <v>592</v>
      </c>
      <c r="B161" s="18">
        <v>5</v>
      </c>
    </row>
    <row r="162" spans="1:2">
      <c r="A162" s="154" t="s">
        <v>594</v>
      </c>
      <c r="B162" s="18">
        <v>6</v>
      </c>
    </row>
    <row r="163" spans="1:2">
      <c r="A163" s="154" t="s">
        <v>596</v>
      </c>
      <c r="B163" s="18">
        <v>0</v>
      </c>
    </row>
    <row r="164" spans="1:2">
      <c r="A164" s="154" t="s">
        <v>598</v>
      </c>
      <c r="B164" s="18">
        <v>3</v>
      </c>
    </row>
    <row r="165" spans="1:2">
      <c r="A165" s="154" t="s">
        <v>600</v>
      </c>
      <c r="B165" s="18">
        <v>7</v>
      </c>
    </row>
    <row r="166" spans="1:2">
      <c r="A166" s="154" t="s">
        <v>602</v>
      </c>
      <c r="B166" s="18">
        <v>10</v>
      </c>
    </row>
    <row r="167" spans="1:2">
      <c r="A167" s="154" t="s">
        <v>604</v>
      </c>
      <c r="B167" s="18">
        <v>6</v>
      </c>
    </row>
    <row r="168" spans="1:2">
      <c r="A168" s="154" t="s">
        <v>606</v>
      </c>
      <c r="B168" s="18">
        <v>5</v>
      </c>
    </row>
    <row r="169" spans="1:2">
      <c r="A169" s="154" t="s">
        <v>608</v>
      </c>
      <c r="B169" s="18">
        <v>0</v>
      </c>
    </row>
    <row r="170" spans="1:2">
      <c r="A170" s="154" t="s">
        <v>610</v>
      </c>
      <c r="B170" s="18">
        <v>2</v>
      </c>
    </row>
    <row r="171" spans="1:2">
      <c r="A171" s="154" t="s">
        <v>612</v>
      </c>
      <c r="B171" s="18">
        <v>2</v>
      </c>
    </row>
    <row r="172" spans="1:2">
      <c r="A172" s="154" t="s">
        <v>614</v>
      </c>
      <c r="B172" s="18">
        <v>11</v>
      </c>
    </row>
    <row r="173" spans="1:2">
      <c r="A173" s="154" t="s">
        <v>616</v>
      </c>
      <c r="B173" s="18">
        <v>3</v>
      </c>
    </row>
    <row r="174" spans="1:2">
      <c r="A174" s="154" t="s">
        <v>618</v>
      </c>
      <c r="B174" s="18">
        <v>0</v>
      </c>
    </row>
    <row r="175" spans="1:2">
      <c r="A175" s="154" t="s">
        <v>620</v>
      </c>
      <c r="B175" s="18">
        <v>2</v>
      </c>
    </row>
    <row r="176" spans="1:2">
      <c r="A176" s="154" t="s">
        <v>622</v>
      </c>
      <c r="B176" s="18">
        <v>0</v>
      </c>
    </row>
    <row r="177" spans="1:2">
      <c r="A177" s="154" t="s">
        <v>624</v>
      </c>
      <c r="B177" s="18">
        <v>11</v>
      </c>
    </row>
    <row r="178" spans="1:2">
      <c r="A178" s="154" t="s">
        <v>626</v>
      </c>
      <c r="B178" s="18">
        <v>6</v>
      </c>
    </row>
    <row r="179" spans="1:2">
      <c r="A179" s="154" t="s">
        <v>628</v>
      </c>
      <c r="B179" s="179">
        <v>3</v>
      </c>
    </row>
    <row r="180" spans="1:2">
      <c r="A180" s="154" t="s">
        <v>630</v>
      </c>
      <c r="B180" s="18">
        <v>15</v>
      </c>
    </row>
    <row r="181" spans="1:2">
      <c r="A181" s="154" t="s">
        <v>632</v>
      </c>
      <c r="B181" s="18">
        <v>8</v>
      </c>
    </row>
    <row r="182" spans="1:2">
      <c r="A182" s="154" t="s">
        <v>634</v>
      </c>
      <c r="B182" s="18">
        <v>2</v>
      </c>
    </row>
    <row r="183" spans="1:2">
      <c r="A183" s="154" t="s">
        <v>636</v>
      </c>
      <c r="B183" s="18">
        <v>9</v>
      </c>
    </row>
    <row r="184" spans="1:2">
      <c r="A184" s="154" t="s">
        <v>638</v>
      </c>
      <c r="B184" s="18">
        <v>2</v>
      </c>
    </row>
    <row r="185" spans="1:2">
      <c r="A185" s="154" t="s">
        <v>640</v>
      </c>
      <c r="B185" s="18">
        <v>3</v>
      </c>
    </row>
    <row r="186" spans="1:2">
      <c r="A186" s="154" t="s">
        <v>642</v>
      </c>
      <c r="B186" s="18">
        <v>3</v>
      </c>
    </row>
    <row r="187" spans="1:2">
      <c r="A187" s="154" t="s">
        <v>644</v>
      </c>
      <c r="B187" s="18">
        <v>11</v>
      </c>
    </row>
    <row r="188" spans="1:2">
      <c r="A188" s="154" t="s">
        <v>646</v>
      </c>
      <c r="B188" s="18">
        <v>5</v>
      </c>
    </row>
    <row r="189" spans="1:2">
      <c r="A189" s="154" t="s">
        <v>648</v>
      </c>
      <c r="B189" s="18">
        <v>13</v>
      </c>
    </row>
    <row r="190" spans="1:2">
      <c r="A190" s="154" t="s">
        <v>650</v>
      </c>
      <c r="B190" s="18">
        <v>13</v>
      </c>
    </row>
    <row r="191" spans="1:2">
      <c r="A191" s="154" t="s">
        <v>652</v>
      </c>
      <c r="B191" s="18">
        <v>0</v>
      </c>
    </row>
    <row r="192" spans="1:2">
      <c r="A192" s="154" t="s">
        <v>654</v>
      </c>
      <c r="B192" s="18">
        <v>5</v>
      </c>
    </row>
    <row r="193" spans="1:2">
      <c r="A193" s="154" t="s">
        <v>656</v>
      </c>
      <c r="B193" s="18">
        <v>5</v>
      </c>
    </row>
    <row r="194" spans="1:2">
      <c r="A194" s="154" t="s">
        <v>658</v>
      </c>
      <c r="B194" s="18">
        <v>8</v>
      </c>
    </row>
    <row r="195" spans="1:2">
      <c r="A195" s="154" t="s">
        <v>660</v>
      </c>
      <c r="B195" s="18">
        <v>2</v>
      </c>
    </row>
    <row r="196" spans="1:2">
      <c r="A196" s="154" t="s">
        <v>662</v>
      </c>
      <c r="B196" s="18">
        <v>7</v>
      </c>
    </row>
    <row r="197" spans="1:2">
      <c r="A197" s="154" t="s">
        <v>664</v>
      </c>
      <c r="B197" s="18">
        <v>3</v>
      </c>
    </row>
    <row r="198" spans="1:2">
      <c r="A198" s="154" t="s">
        <v>666</v>
      </c>
      <c r="B198" s="18">
        <v>2</v>
      </c>
    </row>
    <row r="199" spans="1:2">
      <c r="A199" s="154" t="s">
        <v>668</v>
      </c>
      <c r="B199" s="18">
        <v>2</v>
      </c>
    </row>
    <row r="200" spans="1:2">
      <c r="A200" s="154" t="s">
        <v>670</v>
      </c>
      <c r="B200" s="18">
        <v>2</v>
      </c>
    </row>
    <row r="201" spans="1:2">
      <c r="A201" s="154" t="s">
        <v>672</v>
      </c>
      <c r="B201" s="18">
        <v>0</v>
      </c>
    </row>
    <row r="202" spans="1:2">
      <c r="A202" s="154" t="s">
        <v>674</v>
      </c>
      <c r="B202" s="18">
        <v>12</v>
      </c>
    </row>
    <row r="203" spans="1:2">
      <c r="A203" s="154" t="s">
        <v>676</v>
      </c>
      <c r="B203" s="18">
        <v>9</v>
      </c>
    </row>
    <row r="204" spans="1:2">
      <c r="A204" s="154" t="s">
        <v>678</v>
      </c>
      <c r="B204" s="18">
        <v>8</v>
      </c>
    </row>
    <row r="205" spans="1:2">
      <c r="A205" s="154" t="s">
        <v>680</v>
      </c>
      <c r="B205" s="18">
        <v>2</v>
      </c>
    </row>
    <row r="206" spans="1:2">
      <c r="A206" s="154" t="s">
        <v>682</v>
      </c>
      <c r="B206" s="18">
        <v>5</v>
      </c>
    </row>
    <row r="207" spans="1:2">
      <c r="A207" s="154" t="s">
        <v>684</v>
      </c>
      <c r="B207" s="18" t="s">
        <v>19</v>
      </c>
    </row>
    <row r="208" spans="1:2">
      <c r="A208" s="154" t="s">
        <v>686</v>
      </c>
      <c r="B208" s="18">
        <v>6</v>
      </c>
    </row>
    <row r="209" spans="1:2">
      <c r="A209" s="154" t="s">
        <v>688</v>
      </c>
      <c r="B209" s="18">
        <v>3</v>
      </c>
    </row>
    <row r="210" spans="1:2">
      <c r="A210" s="154" t="s">
        <v>690</v>
      </c>
      <c r="B210" s="18">
        <v>13</v>
      </c>
    </row>
    <row r="211" spans="1:2">
      <c r="A211" s="154" t="s">
        <v>692</v>
      </c>
      <c r="B211" s="18">
        <v>4</v>
      </c>
    </row>
    <row r="212" spans="1:2">
      <c r="A212" s="154" t="s">
        <v>694</v>
      </c>
      <c r="B212" s="18">
        <v>12</v>
      </c>
    </row>
    <row r="213" spans="1:2">
      <c r="A213" s="154" t="s">
        <v>696</v>
      </c>
      <c r="B213" s="18">
        <v>5</v>
      </c>
    </row>
    <row r="214" spans="1:2">
      <c r="A214" s="154" t="s">
        <v>698</v>
      </c>
      <c r="B214" s="179">
        <v>1</v>
      </c>
    </row>
    <row r="215" spans="1:2">
      <c r="A215" s="154" t="s">
        <v>700</v>
      </c>
      <c r="B215" s="179">
        <v>5</v>
      </c>
    </row>
    <row r="216" spans="1:2">
      <c r="A216" s="154" t="s">
        <v>702</v>
      </c>
      <c r="B216" s="179">
        <v>2</v>
      </c>
    </row>
    <row r="217" spans="1:2">
      <c r="A217" s="154" t="s">
        <v>704</v>
      </c>
      <c r="B217" s="18">
        <v>13</v>
      </c>
    </row>
    <row r="218" spans="1:2">
      <c r="A218" s="154" t="s">
        <v>706</v>
      </c>
      <c r="B218" s="18">
        <v>0</v>
      </c>
    </row>
    <row r="219" spans="1:2">
      <c r="A219" s="154" t="s">
        <v>708</v>
      </c>
      <c r="B219" s="18">
        <v>4</v>
      </c>
    </row>
    <row r="220" spans="1:2">
      <c r="A220" s="154" t="s">
        <v>710</v>
      </c>
      <c r="B220" s="18">
        <v>2</v>
      </c>
    </row>
    <row r="221" spans="1:2">
      <c r="A221" s="154" t="s">
        <v>712</v>
      </c>
      <c r="B221" s="18">
        <v>10</v>
      </c>
    </row>
    <row r="222" spans="1:2">
      <c r="A222" s="154" t="s">
        <v>714</v>
      </c>
      <c r="B222" s="179">
        <v>4</v>
      </c>
    </row>
    <row r="223" spans="1:2">
      <c r="A223" s="154" t="s">
        <v>716</v>
      </c>
      <c r="B223" s="18">
        <v>14</v>
      </c>
    </row>
    <row r="224" spans="1:2">
      <c r="A224" s="154" t="s">
        <v>718</v>
      </c>
      <c r="B224" s="18">
        <v>2</v>
      </c>
    </row>
    <row r="225" spans="1:2">
      <c r="A225" s="154" t="s">
        <v>720</v>
      </c>
      <c r="B225" s="18">
        <v>7</v>
      </c>
    </row>
    <row r="226" spans="1:2">
      <c r="A226" s="154" t="s">
        <v>722</v>
      </c>
      <c r="B226" s="179">
        <v>13</v>
      </c>
    </row>
    <row r="227" spans="1:2">
      <c r="A227" s="154" t="s">
        <v>724</v>
      </c>
      <c r="B227" s="179">
        <v>3</v>
      </c>
    </row>
    <row r="228" spans="1:2">
      <c r="A228" s="154" t="s">
        <v>726</v>
      </c>
      <c r="B228" s="18" t="s">
        <v>159</v>
      </c>
    </row>
    <row r="229" spans="1:2">
      <c r="A229" s="154" t="s">
        <v>728</v>
      </c>
      <c r="B229" s="18">
        <v>2</v>
      </c>
    </row>
    <row r="230" spans="1:2">
      <c r="A230" s="154" t="s">
        <v>730</v>
      </c>
      <c r="B230" s="18">
        <v>3</v>
      </c>
    </row>
    <row r="231" spans="1:2">
      <c r="A231" s="154" t="s">
        <v>732</v>
      </c>
      <c r="B231" s="18">
        <v>6</v>
      </c>
    </row>
    <row r="232" spans="1:2">
      <c r="A232" s="154" t="s">
        <v>734</v>
      </c>
      <c r="B232" s="18">
        <v>2</v>
      </c>
    </row>
    <row r="233" spans="1:2">
      <c r="A233" s="154" t="s">
        <v>736</v>
      </c>
      <c r="B233" s="18">
        <v>4</v>
      </c>
    </row>
    <row r="234" spans="1:2">
      <c r="A234" s="154" t="s">
        <v>738</v>
      </c>
      <c r="B234" s="179">
        <v>7</v>
      </c>
    </row>
    <row r="235" spans="1:2">
      <c r="A235" s="154" t="s">
        <v>740</v>
      </c>
      <c r="B235" s="18">
        <v>3</v>
      </c>
    </row>
    <row r="236" spans="1:2">
      <c r="A236" s="154" t="s">
        <v>742</v>
      </c>
      <c r="B236" s="18">
        <v>2</v>
      </c>
    </row>
    <row r="237" spans="1:2">
      <c r="A237" s="154" t="s">
        <v>744</v>
      </c>
      <c r="B237" s="18">
        <v>3</v>
      </c>
    </row>
    <row r="238" spans="1:2">
      <c r="A238" s="154" t="s">
        <v>746</v>
      </c>
      <c r="B238" s="18">
        <v>9</v>
      </c>
    </row>
    <row r="239" spans="1:2">
      <c r="A239" s="154" t="s">
        <v>748</v>
      </c>
      <c r="B239" s="18">
        <v>14</v>
      </c>
    </row>
    <row r="240" spans="1:2">
      <c r="A240" s="154" t="s">
        <v>750</v>
      </c>
      <c r="B240" s="18">
        <v>4</v>
      </c>
    </row>
    <row r="241" spans="1:2">
      <c r="A241" s="154" t="s">
        <v>752</v>
      </c>
      <c r="B241" s="18">
        <v>11</v>
      </c>
    </row>
    <row r="242" spans="1:2">
      <c r="A242" s="154" t="s">
        <v>754</v>
      </c>
      <c r="B242" s="18">
        <v>2</v>
      </c>
    </row>
    <row r="243" spans="1:2">
      <c r="A243" s="154" t="s">
        <v>756</v>
      </c>
      <c r="B243" s="18">
        <v>8</v>
      </c>
    </row>
    <row r="244" spans="1:2">
      <c r="A244" s="154" t="s">
        <v>758</v>
      </c>
      <c r="B244" s="18">
        <v>2</v>
      </c>
    </row>
    <row r="245" spans="1:2">
      <c r="A245" s="154" t="s">
        <v>760</v>
      </c>
      <c r="B245" s="18">
        <v>8</v>
      </c>
    </row>
    <row r="246" spans="1:2">
      <c r="A246" s="154" t="s">
        <v>762</v>
      </c>
      <c r="B246" s="18">
        <v>3</v>
      </c>
    </row>
    <row r="247" spans="1:2">
      <c r="A247" s="154" t="s">
        <v>764</v>
      </c>
      <c r="B247" s="18">
        <v>2</v>
      </c>
    </row>
    <row r="248" spans="1:2">
      <c r="A248" s="154" t="s">
        <v>766</v>
      </c>
      <c r="B248" s="18">
        <v>2</v>
      </c>
    </row>
    <row r="249" spans="1:2">
      <c r="A249" s="154" t="s">
        <v>768</v>
      </c>
      <c r="B249" s="18">
        <v>0</v>
      </c>
    </row>
    <row r="250" spans="1:2">
      <c r="A250" s="154" t="s">
        <v>770</v>
      </c>
      <c r="B250" s="18">
        <v>3</v>
      </c>
    </row>
    <row r="251" spans="1:2">
      <c r="A251" s="154" t="s">
        <v>772</v>
      </c>
      <c r="B251" s="18">
        <v>2</v>
      </c>
    </row>
    <row r="252" spans="1:2">
      <c r="A252" s="154" t="s">
        <v>774</v>
      </c>
      <c r="B252" s="18">
        <v>2</v>
      </c>
    </row>
    <row r="253" spans="1:2">
      <c r="A253" s="154" t="s">
        <v>776</v>
      </c>
      <c r="B253" s="179">
        <v>5</v>
      </c>
    </row>
    <row r="254" spans="1:2">
      <c r="A254" s="154" t="s">
        <v>778</v>
      </c>
      <c r="B254" s="18">
        <v>12</v>
      </c>
    </row>
    <row r="255" spans="1:2">
      <c r="A255" s="154" t="s">
        <v>780</v>
      </c>
      <c r="B255" s="18">
        <v>13</v>
      </c>
    </row>
    <row r="256" spans="1:2">
      <c r="A256" s="154" t="s">
        <v>782</v>
      </c>
      <c r="B256" s="18">
        <v>1</v>
      </c>
    </row>
    <row r="257" spans="1:2">
      <c r="A257" s="154" t="s">
        <v>784</v>
      </c>
      <c r="B257" s="18">
        <v>3</v>
      </c>
    </row>
    <row r="258" spans="1:2">
      <c r="A258" s="154" t="s">
        <v>786</v>
      </c>
      <c r="B258" s="18">
        <v>3</v>
      </c>
    </row>
    <row r="259" spans="1:2">
      <c r="A259" s="154" t="s">
        <v>788</v>
      </c>
      <c r="B259" s="18">
        <v>15</v>
      </c>
    </row>
    <row r="260" spans="1:2">
      <c r="A260" s="154" t="s">
        <v>790</v>
      </c>
      <c r="B260" s="18">
        <v>6</v>
      </c>
    </row>
    <row r="261" spans="1:2">
      <c r="A261" s="154" t="s">
        <v>792</v>
      </c>
      <c r="B261" s="18">
        <v>2</v>
      </c>
    </row>
    <row r="262" spans="1:2">
      <c r="A262" s="154" t="s">
        <v>794</v>
      </c>
      <c r="B262" s="18">
        <v>3</v>
      </c>
    </row>
    <row r="263" spans="1:2">
      <c r="A263" s="154" t="s">
        <v>796</v>
      </c>
      <c r="B263" s="18">
        <v>3</v>
      </c>
    </row>
    <row r="264" spans="1:2">
      <c r="A264" s="154" t="s">
        <v>798</v>
      </c>
      <c r="B264" s="18">
        <v>6</v>
      </c>
    </row>
    <row r="265" spans="1:2">
      <c r="A265" s="154" t="s">
        <v>800</v>
      </c>
      <c r="B265" s="18">
        <v>0</v>
      </c>
    </row>
    <row r="266" spans="1:2">
      <c r="A266" s="154" t="s">
        <v>802</v>
      </c>
      <c r="B266" s="18">
        <v>12</v>
      </c>
    </row>
    <row r="267" spans="1:2">
      <c r="A267" s="154" t="s">
        <v>804</v>
      </c>
      <c r="B267" s="18">
        <v>0</v>
      </c>
    </row>
    <row r="268" spans="1:2">
      <c r="A268" s="154" t="s">
        <v>806</v>
      </c>
      <c r="B268" s="18">
        <v>6</v>
      </c>
    </row>
    <row r="269" spans="1:2">
      <c r="A269" s="154" t="s">
        <v>808</v>
      </c>
      <c r="B269" s="18">
        <v>6</v>
      </c>
    </row>
    <row r="270" spans="1:2">
      <c r="A270" s="154" t="s">
        <v>810</v>
      </c>
      <c r="B270" s="18">
        <v>2</v>
      </c>
    </row>
    <row r="271" spans="1:2">
      <c r="A271" s="154" t="s">
        <v>812</v>
      </c>
      <c r="B271" s="18">
        <v>5</v>
      </c>
    </row>
    <row r="272" spans="1:2">
      <c r="A272" s="154" t="s">
        <v>814</v>
      </c>
      <c r="B272" s="179">
        <v>5</v>
      </c>
    </row>
    <row r="273" spans="1:2">
      <c r="A273" s="154" t="s">
        <v>816</v>
      </c>
      <c r="B273" s="18">
        <v>12</v>
      </c>
    </row>
    <row r="274" spans="1:2">
      <c r="A274" s="154" t="s">
        <v>818</v>
      </c>
      <c r="B274" s="18">
        <v>4</v>
      </c>
    </row>
    <row r="275" spans="1:2">
      <c r="A275" s="154" t="s">
        <v>820</v>
      </c>
      <c r="B275" s="18">
        <v>3</v>
      </c>
    </row>
    <row r="276" spans="1:2">
      <c r="A276" s="154" t="s">
        <v>822</v>
      </c>
      <c r="B276" s="179">
        <v>2</v>
      </c>
    </row>
    <row r="277" spans="1:2">
      <c r="A277" s="154" t="s">
        <v>824</v>
      </c>
      <c r="B277" s="18">
        <v>3</v>
      </c>
    </row>
    <row r="278" spans="1:2">
      <c r="A278" s="154" t="s">
        <v>826</v>
      </c>
      <c r="B278" s="18">
        <v>7</v>
      </c>
    </row>
    <row r="279" spans="1:2">
      <c r="A279" s="154" t="s">
        <v>828</v>
      </c>
      <c r="B279" s="18" t="s">
        <v>140</v>
      </c>
    </row>
    <row r="280" spans="1:2">
      <c r="A280" s="154" t="s">
        <v>830</v>
      </c>
      <c r="B280" s="18">
        <v>2</v>
      </c>
    </row>
    <row r="281" spans="1:2">
      <c r="A281" s="154" t="s">
        <v>832</v>
      </c>
      <c r="B281" s="18">
        <v>7</v>
      </c>
    </row>
    <row r="282" spans="1:2">
      <c r="A282" s="154" t="s">
        <v>834</v>
      </c>
      <c r="B282" s="18">
        <v>2</v>
      </c>
    </row>
    <row r="283" spans="1:2">
      <c r="A283" s="154" t="s">
        <v>836</v>
      </c>
      <c r="B283" s="18">
        <v>1</v>
      </c>
    </row>
    <row r="284" spans="1:2">
      <c r="A284" s="154" t="s">
        <v>838</v>
      </c>
      <c r="B284" s="18">
        <v>5</v>
      </c>
    </row>
    <row r="285" spans="1:2">
      <c r="A285" s="154" t="s">
        <v>840</v>
      </c>
      <c r="B285" s="18">
        <v>7</v>
      </c>
    </row>
    <row r="286" spans="1:2">
      <c r="A286" s="154" t="s">
        <v>842</v>
      </c>
      <c r="B286" s="18">
        <v>0</v>
      </c>
    </row>
    <row r="287" spans="1:2">
      <c r="A287" s="154" t="s">
        <v>844</v>
      </c>
      <c r="B287" s="18">
        <v>9</v>
      </c>
    </row>
    <row r="288" spans="1:2">
      <c r="A288" s="154" t="s">
        <v>846</v>
      </c>
      <c r="B288" s="18">
        <v>0</v>
      </c>
    </row>
    <row r="289" spans="1:2">
      <c r="A289" s="154" t="s">
        <v>848</v>
      </c>
      <c r="B289" s="18">
        <v>6</v>
      </c>
    </row>
    <row r="290" spans="1:2">
      <c r="A290" s="154" t="s">
        <v>850</v>
      </c>
      <c r="B290" s="18">
        <v>11</v>
      </c>
    </row>
    <row r="291" spans="1:2">
      <c r="A291" s="154" t="s">
        <v>852</v>
      </c>
      <c r="B291" s="18">
        <v>8</v>
      </c>
    </row>
    <row r="292" spans="1:2">
      <c r="A292" s="154" t="s">
        <v>854</v>
      </c>
      <c r="B292" s="18">
        <v>1</v>
      </c>
    </row>
    <row r="293" spans="1:2">
      <c r="A293" s="154" t="s">
        <v>856</v>
      </c>
      <c r="B293" s="18">
        <v>3</v>
      </c>
    </row>
    <row r="294" spans="1:2">
      <c r="A294" s="154" t="s">
        <v>858</v>
      </c>
      <c r="B294" s="18">
        <v>13</v>
      </c>
    </row>
    <row r="295" spans="1:2">
      <c r="A295" s="154" t="s">
        <v>860</v>
      </c>
      <c r="B295" s="18">
        <v>0</v>
      </c>
    </row>
    <row r="296" spans="1:2">
      <c r="A296" s="154" t="s">
        <v>862</v>
      </c>
      <c r="B296" s="18">
        <v>2</v>
      </c>
    </row>
    <row r="297" spans="1:2">
      <c r="A297" s="154" t="s">
        <v>864</v>
      </c>
      <c r="B297" s="18">
        <v>5</v>
      </c>
    </row>
    <row r="298" spans="1:2">
      <c r="A298" s="154" t="s">
        <v>866</v>
      </c>
      <c r="B298" s="18">
        <v>5</v>
      </c>
    </row>
    <row r="299" spans="1:2">
      <c r="A299" s="154" t="s">
        <v>868</v>
      </c>
      <c r="B299" s="179">
        <v>9</v>
      </c>
    </row>
    <row r="300" spans="1:2">
      <c r="A300" s="154" t="s">
        <v>870</v>
      </c>
      <c r="B300" s="18">
        <v>16</v>
      </c>
    </row>
    <row r="301" spans="1:2">
      <c r="A301" s="154" t="s">
        <v>872</v>
      </c>
      <c r="B301" s="18">
        <v>6</v>
      </c>
    </row>
    <row r="302" spans="1:2">
      <c r="A302" s="154" t="s">
        <v>874</v>
      </c>
      <c r="B302" s="18">
        <v>0</v>
      </c>
    </row>
    <row r="303" spans="1:2">
      <c r="A303" s="154" t="s">
        <v>876</v>
      </c>
      <c r="B303" s="18">
        <v>0</v>
      </c>
    </row>
    <row r="304" spans="1:2">
      <c r="A304" s="154" t="s">
        <v>878</v>
      </c>
      <c r="B304" s="18">
        <v>5</v>
      </c>
    </row>
    <row r="305" spans="1:2">
      <c r="A305" s="154" t="s">
        <v>880</v>
      </c>
      <c r="B305" s="18">
        <v>3</v>
      </c>
    </row>
    <row r="306" spans="1:2">
      <c r="A306" s="154" t="s">
        <v>882</v>
      </c>
      <c r="B306" s="18">
        <v>10</v>
      </c>
    </row>
    <row r="307" spans="1:2">
      <c r="A307" s="154" t="s">
        <v>884</v>
      </c>
      <c r="B307" s="18">
        <v>7</v>
      </c>
    </row>
    <row r="308" spans="1:2">
      <c r="A308" s="154" t="s">
        <v>886</v>
      </c>
      <c r="B308" s="179">
        <v>4</v>
      </c>
    </row>
    <row r="309" spans="1:2">
      <c r="A309" s="154" t="s">
        <v>888</v>
      </c>
      <c r="B309" s="18">
        <v>5</v>
      </c>
    </row>
    <row r="310" spans="1:2">
      <c r="A310" s="154" t="s">
        <v>890</v>
      </c>
      <c r="B310" s="18">
        <v>5</v>
      </c>
    </row>
    <row r="311" spans="1:2">
      <c r="A311" s="154" t="s">
        <v>892</v>
      </c>
      <c r="B311" s="18">
        <v>7</v>
      </c>
    </row>
    <row r="312" spans="1:2">
      <c r="A312" s="154" t="s">
        <v>894</v>
      </c>
      <c r="B312" s="18">
        <v>6</v>
      </c>
    </row>
    <row r="313" spans="1:2">
      <c r="A313" s="154" t="s">
        <v>896</v>
      </c>
      <c r="B313" s="18" t="s">
        <v>19</v>
      </c>
    </row>
    <row r="314" spans="1:2">
      <c r="A314" s="154" t="s">
        <v>898</v>
      </c>
      <c r="B314" s="18">
        <v>0</v>
      </c>
    </row>
    <row r="315" spans="1:2">
      <c r="A315" s="154" t="s">
        <v>900</v>
      </c>
      <c r="B315" s="18">
        <v>1</v>
      </c>
    </row>
    <row r="316" spans="1:2">
      <c r="A316" s="154" t="s">
        <v>902</v>
      </c>
      <c r="B316" s="18">
        <v>2</v>
      </c>
    </row>
    <row r="317" spans="1:2">
      <c r="A317" s="154" t="s">
        <v>904</v>
      </c>
      <c r="B317" s="179">
        <v>12</v>
      </c>
    </row>
    <row r="318" spans="1:2">
      <c r="A318" s="154" t="s">
        <v>906</v>
      </c>
      <c r="B318" s="18">
        <v>2</v>
      </c>
    </row>
    <row r="319" spans="1:2">
      <c r="A319" s="154" t="s">
        <v>908</v>
      </c>
      <c r="B319" s="18">
        <v>3</v>
      </c>
    </row>
    <row r="320" spans="1:2">
      <c r="A320" s="154" t="s">
        <v>910</v>
      </c>
      <c r="B320" s="18">
        <v>7</v>
      </c>
    </row>
    <row r="321" spans="1:2">
      <c r="A321" s="154" t="s">
        <v>912</v>
      </c>
      <c r="B321" s="18">
        <v>2</v>
      </c>
    </row>
    <row r="322" spans="1:2">
      <c r="A322" s="154" t="s">
        <v>914</v>
      </c>
      <c r="B322" s="18">
        <v>0</v>
      </c>
    </row>
    <row r="323" spans="1:2">
      <c r="A323" s="154" t="s">
        <v>916</v>
      </c>
      <c r="B323" s="18">
        <v>2</v>
      </c>
    </row>
    <row r="324" spans="1:2">
      <c r="A324" s="154" t="s">
        <v>918</v>
      </c>
      <c r="B324" s="18">
        <v>3</v>
      </c>
    </row>
    <row r="325" spans="1:2">
      <c r="A325" s="154" t="s">
        <v>920</v>
      </c>
      <c r="B325" s="18">
        <v>11</v>
      </c>
    </row>
    <row r="326" spans="1:2">
      <c r="A326" s="154" t="s">
        <v>922</v>
      </c>
      <c r="B326" s="18">
        <v>2</v>
      </c>
    </row>
    <row r="327" spans="1:2">
      <c r="A327" s="154" t="s">
        <v>924</v>
      </c>
      <c r="B327" s="18">
        <v>0</v>
      </c>
    </row>
    <row r="328" spans="1:2">
      <c r="A328" s="154" t="s">
        <v>926</v>
      </c>
      <c r="B328" s="18">
        <v>2</v>
      </c>
    </row>
    <row r="329" spans="1:2">
      <c r="A329" s="154" t="s">
        <v>928</v>
      </c>
      <c r="B329" s="18">
        <v>10</v>
      </c>
    </row>
    <row r="330" spans="1:2">
      <c r="A330" s="154" t="s">
        <v>930</v>
      </c>
      <c r="B330" s="18">
        <v>5</v>
      </c>
    </row>
    <row r="331" spans="1:2">
      <c r="A331" s="154" t="s">
        <v>932</v>
      </c>
      <c r="B331" s="18">
        <v>5</v>
      </c>
    </row>
    <row r="332" spans="1:2">
      <c r="A332" s="154" t="s">
        <v>934</v>
      </c>
      <c r="B332" s="18">
        <v>4</v>
      </c>
    </row>
    <row r="333" spans="1:2">
      <c r="A333" s="154" t="s">
        <v>936</v>
      </c>
      <c r="B333" s="18">
        <v>2</v>
      </c>
    </row>
    <row r="334" spans="1:2">
      <c r="A334" s="154" t="s">
        <v>938</v>
      </c>
      <c r="B334" s="18">
        <v>5</v>
      </c>
    </row>
    <row r="335" spans="1:2">
      <c r="A335" s="154" t="s">
        <v>940</v>
      </c>
      <c r="B335" s="18">
        <v>11</v>
      </c>
    </row>
    <row r="336" spans="1:2">
      <c r="A336" s="154" t="s">
        <v>942</v>
      </c>
      <c r="B336" s="18">
        <v>2</v>
      </c>
    </row>
    <row r="337" spans="1:2">
      <c r="A337" s="154" t="s">
        <v>944</v>
      </c>
      <c r="B337" s="18">
        <v>10</v>
      </c>
    </row>
    <row r="338" spans="1:2">
      <c r="A338" s="154" t="s">
        <v>946</v>
      </c>
      <c r="B338" s="18">
        <v>12</v>
      </c>
    </row>
    <row r="339" spans="1:2">
      <c r="A339" s="154" t="s">
        <v>948</v>
      </c>
      <c r="B339" s="18">
        <v>8</v>
      </c>
    </row>
    <row r="340" spans="1:2">
      <c r="A340" s="154" t="s">
        <v>950</v>
      </c>
      <c r="B340" s="18">
        <v>2</v>
      </c>
    </row>
    <row r="341" spans="1:2">
      <c r="A341" s="154" t="s">
        <v>952</v>
      </c>
      <c r="B341" s="18">
        <v>6</v>
      </c>
    </row>
    <row r="342" spans="1:2">
      <c r="A342" s="154" t="s">
        <v>954</v>
      </c>
      <c r="B342" s="18">
        <v>0</v>
      </c>
    </row>
    <row r="343" spans="1:2">
      <c r="A343" s="154" t="s">
        <v>956</v>
      </c>
      <c r="B343" s="179">
        <v>8</v>
      </c>
    </row>
    <row r="344" spans="1:2">
      <c r="A344" s="154" t="s">
        <v>958</v>
      </c>
      <c r="B344" s="18">
        <v>2</v>
      </c>
    </row>
    <row r="345" spans="1:2">
      <c r="A345" s="154" t="s">
        <v>960</v>
      </c>
      <c r="B345" s="179">
        <v>10</v>
      </c>
    </row>
    <row r="346" spans="1:2">
      <c r="A346" s="154" t="s">
        <v>962</v>
      </c>
      <c r="B346" s="18">
        <v>5</v>
      </c>
    </row>
    <row r="347" spans="1:2">
      <c r="A347" s="154" t="s">
        <v>964</v>
      </c>
      <c r="B347" s="18">
        <v>0</v>
      </c>
    </row>
    <row r="348" spans="1:2">
      <c r="A348" s="154" t="s">
        <v>966</v>
      </c>
      <c r="B348" s="18">
        <v>0</v>
      </c>
    </row>
    <row r="349" spans="1:2">
      <c r="A349" s="154" t="s">
        <v>968</v>
      </c>
      <c r="B349" s="18">
        <v>2</v>
      </c>
    </row>
    <row r="350" spans="1:2">
      <c r="A350" s="154" t="s">
        <v>970</v>
      </c>
      <c r="B350" s="18">
        <v>8</v>
      </c>
    </row>
    <row r="351" spans="1:2">
      <c r="A351" s="154" t="s">
        <v>972</v>
      </c>
      <c r="B351" s="18">
        <v>8</v>
      </c>
    </row>
    <row r="352" spans="1:2">
      <c r="A352" s="154" t="s">
        <v>974</v>
      </c>
      <c r="B352" s="18">
        <v>2</v>
      </c>
    </row>
    <row r="353" spans="1:2">
      <c r="A353" s="154" t="s">
        <v>976</v>
      </c>
      <c r="B353" s="18">
        <v>2</v>
      </c>
    </row>
    <row r="354" spans="1:2">
      <c r="A354" s="154" t="s">
        <v>978</v>
      </c>
      <c r="B354" s="18">
        <v>2</v>
      </c>
    </row>
    <row r="355" spans="1:2">
      <c r="A355" s="154" t="s">
        <v>980</v>
      </c>
      <c r="B355" s="18">
        <v>8</v>
      </c>
    </row>
    <row r="356" spans="1:2">
      <c r="A356" s="154" t="s">
        <v>982</v>
      </c>
      <c r="B356" s="18">
        <v>1</v>
      </c>
    </row>
    <row r="357" spans="1:2">
      <c r="A357" s="154" t="s">
        <v>984</v>
      </c>
      <c r="B357" s="18">
        <v>2</v>
      </c>
    </row>
    <row r="358" spans="1:2">
      <c r="A358" s="154" t="s">
        <v>989</v>
      </c>
      <c r="B358" s="18">
        <v>2</v>
      </c>
    </row>
    <row r="359" spans="1:2">
      <c r="A359" s="154" t="s">
        <v>991</v>
      </c>
      <c r="B359" s="18">
        <v>6</v>
      </c>
    </row>
    <row r="360" spans="1:2">
      <c r="A360" s="154" t="s">
        <v>993</v>
      </c>
      <c r="B360" s="18">
        <v>3</v>
      </c>
    </row>
    <row r="361" spans="1:2">
      <c r="A361" s="154" t="s">
        <v>995</v>
      </c>
      <c r="B361" s="18">
        <v>2</v>
      </c>
    </row>
    <row r="362" spans="1:2">
      <c r="A362" s="154" t="s">
        <v>997</v>
      </c>
      <c r="B362" s="18">
        <v>9</v>
      </c>
    </row>
    <row r="363" spans="1:2">
      <c r="A363" s="154" t="s">
        <v>999</v>
      </c>
      <c r="B363" s="18">
        <v>2</v>
      </c>
    </row>
    <row r="364" spans="1:2">
      <c r="A364" s="154" t="s">
        <v>1001</v>
      </c>
      <c r="B364" s="18">
        <v>4</v>
      </c>
    </row>
    <row r="365" spans="1:2">
      <c r="A365" s="154" t="s">
        <v>1003</v>
      </c>
      <c r="B365" s="18">
        <v>0</v>
      </c>
    </row>
    <row r="366" spans="1:2">
      <c r="A366" s="154" t="s">
        <v>1005</v>
      </c>
      <c r="B366" s="18" t="s">
        <v>19</v>
      </c>
    </row>
    <row r="367" spans="1:2">
      <c r="A367" s="154" t="s">
        <v>1007</v>
      </c>
      <c r="B367" s="18">
        <v>2</v>
      </c>
    </row>
    <row r="368" spans="1:2">
      <c r="A368" s="154" t="s">
        <v>1009</v>
      </c>
      <c r="B368" s="18">
        <v>8</v>
      </c>
    </row>
    <row r="369" spans="1:2">
      <c r="A369" s="154" t="s">
        <v>1011</v>
      </c>
      <c r="B369" s="18">
        <v>7</v>
      </c>
    </row>
    <row r="370" spans="1:2">
      <c r="A370" s="154" t="s">
        <v>1013</v>
      </c>
      <c r="B370" s="18">
        <v>6</v>
      </c>
    </row>
    <row r="371" spans="1:2">
      <c r="A371" s="154" t="s">
        <v>1015</v>
      </c>
      <c r="B371" s="18">
        <v>5</v>
      </c>
    </row>
    <row r="372" spans="1:2">
      <c r="A372" s="154" t="s">
        <v>1017</v>
      </c>
      <c r="B372" s="18">
        <v>13</v>
      </c>
    </row>
    <row r="373" spans="1:2">
      <c r="A373" s="154" t="s">
        <v>1019</v>
      </c>
      <c r="B373" s="18">
        <v>2</v>
      </c>
    </row>
    <row r="374" spans="1:2">
      <c r="A374" s="154" t="s">
        <v>1020</v>
      </c>
      <c r="B374" s="18">
        <v>10</v>
      </c>
    </row>
    <row r="375" spans="1:2">
      <c r="A375" s="154" t="s">
        <v>1024</v>
      </c>
      <c r="B375" s="179">
        <v>5</v>
      </c>
    </row>
    <row r="376" spans="1:2">
      <c r="A376" s="154" t="s">
        <v>1026</v>
      </c>
      <c r="B376" s="18">
        <v>14</v>
      </c>
    </row>
    <row r="377" spans="1:2">
      <c r="A377" s="154" t="s">
        <v>1028</v>
      </c>
      <c r="B377" s="18">
        <v>0</v>
      </c>
    </row>
    <row r="378" spans="1:2">
      <c r="A378" s="154" t="s">
        <v>1030</v>
      </c>
      <c r="B378" s="18">
        <v>8</v>
      </c>
    </row>
    <row r="379" spans="1:2">
      <c r="A379" s="154" t="s">
        <v>1032</v>
      </c>
      <c r="B379" s="18">
        <v>2</v>
      </c>
    </row>
    <row r="380" spans="1:2">
      <c r="A380" s="154" t="s">
        <v>1034</v>
      </c>
      <c r="B380" s="18">
        <v>7</v>
      </c>
    </row>
    <row r="381" spans="1:2">
      <c r="A381" s="154" t="s">
        <v>1036</v>
      </c>
      <c r="B381" s="179">
        <v>3</v>
      </c>
    </row>
    <row r="382" spans="1:2">
      <c r="A382" s="154" t="s">
        <v>1038</v>
      </c>
      <c r="B382" s="18">
        <v>2</v>
      </c>
    </row>
    <row r="383" spans="1:2">
      <c r="A383" s="154" t="s">
        <v>1040</v>
      </c>
      <c r="B383" s="18">
        <v>2</v>
      </c>
    </row>
    <row r="384" spans="1:2">
      <c r="A384" s="154" t="s">
        <v>1042</v>
      </c>
      <c r="B384" s="18">
        <v>9</v>
      </c>
    </row>
    <row r="385" spans="1:2">
      <c r="A385" s="154" t="s">
        <v>1044</v>
      </c>
      <c r="B385" s="18">
        <v>10</v>
      </c>
    </row>
    <row r="386" spans="1:2">
      <c r="A386" s="154" t="s">
        <v>1046</v>
      </c>
      <c r="B386" s="18">
        <v>0</v>
      </c>
    </row>
    <row r="387" spans="1:2">
      <c r="A387" s="154" t="s">
        <v>1048</v>
      </c>
      <c r="B387" s="18">
        <v>2</v>
      </c>
    </row>
    <row r="388" spans="1:2">
      <c r="A388" s="154" t="s">
        <v>1050</v>
      </c>
      <c r="B388" s="179">
        <v>8</v>
      </c>
    </row>
    <row r="389" spans="1:2">
      <c r="A389" s="154" t="s">
        <v>1052</v>
      </c>
      <c r="B389" s="18">
        <v>5</v>
      </c>
    </row>
    <row r="390" spans="1:2">
      <c r="A390" s="154" t="s">
        <v>1054</v>
      </c>
      <c r="B390" s="179">
        <v>4</v>
      </c>
    </row>
    <row r="391" spans="1:2">
      <c r="A391" s="154" t="s">
        <v>1056</v>
      </c>
      <c r="B391" s="179">
        <v>11</v>
      </c>
    </row>
    <row r="392" spans="1:2">
      <c r="A392" s="154" t="s">
        <v>1058</v>
      </c>
      <c r="B392" s="18">
        <v>6</v>
      </c>
    </row>
    <row r="393" spans="1:2">
      <c r="A393" s="154" t="s">
        <v>1060</v>
      </c>
      <c r="B393" s="18">
        <v>0</v>
      </c>
    </row>
    <row r="394" spans="1:2">
      <c r="A394" s="154" t="s">
        <v>1062</v>
      </c>
      <c r="B394" s="18">
        <v>7</v>
      </c>
    </row>
    <row r="395" spans="1:2">
      <c r="A395" s="154" t="s">
        <v>1064</v>
      </c>
      <c r="B395" s="18">
        <v>3</v>
      </c>
    </row>
    <row r="396" spans="1:2">
      <c r="A396" s="154" t="s">
        <v>1066</v>
      </c>
      <c r="B396" s="18">
        <v>7</v>
      </c>
    </row>
    <row r="397" spans="1:2">
      <c r="A397" s="154" t="s">
        <v>1068</v>
      </c>
      <c r="B397" s="18">
        <v>4</v>
      </c>
    </row>
    <row r="398" spans="1:2">
      <c r="A398" s="154" t="s">
        <v>1070</v>
      </c>
      <c r="B398" s="18">
        <v>11</v>
      </c>
    </row>
    <row r="399" spans="1:2">
      <c r="A399" s="154" t="s">
        <v>1073</v>
      </c>
      <c r="B399" s="18">
        <v>11</v>
      </c>
    </row>
    <row r="400" spans="1:2">
      <c r="A400" s="154" t="s">
        <v>1075</v>
      </c>
      <c r="B400" s="18">
        <v>8</v>
      </c>
    </row>
    <row r="401" spans="1:2">
      <c r="A401" s="154" t="s">
        <v>1077</v>
      </c>
      <c r="B401" s="18">
        <v>8</v>
      </c>
    </row>
    <row r="402" spans="1:2">
      <c r="A402" s="154" t="s">
        <v>1081</v>
      </c>
      <c r="B402" s="18">
        <v>0</v>
      </c>
    </row>
    <row r="403" spans="1:2">
      <c r="A403" s="154" t="s">
        <v>1083</v>
      </c>
      <c r="B403" s="18">
        <v>12</v>
      </c>
    </row>
    <row r="404" spans="1:2">
      <c r="A404" s="154" t="s">
        <v>1085</v>
      </c>
      <c r="B404" s="18">
        <v>6</v>
      </c>
    </row>
    <row r="405" spans="1:2">
      <c r="A405" s="154" t="s">
        <v>1087</v>
      </c>
      <c r="B405" s="18">
        <v>7</v>
      </c>
    </row>
    <row r="406" spans="1:2">
      <c r="A406" s="154" t="s">
        <v>1089</v>
      </c>
      <c r="B406" s="18">
        <v>10</v>
      </c>
    </row>
    <row r="407" spans="1:2">
      <c r="A407" s="154" t="s">
        <v>1091</v>
      </c>
      <c r="B407" s="18">
        <v>5</v>
      </c>
    </row>
    <row r="408" spans="1:2">
      <c r="A408" s="154" t="s">
        <v>1093</v>
      </c>
      <c r="B408" s="18">
        <v>9</v>
      </c>
    </row>
    <row r="409" spans="1:2">
      <c r="A409" s="154" t="s">
        <v>1095</v>
      </c>
      <c r="B409" s="18">
        <v>0</v>
      </c>
    </row>
    <row r="410" spans="1:2">
      <c r="A410" s="154" t="s">
        <v>1097</v>
      </c>
      <c r="B410" s="18">
        <v>1</v>
      </c>
    </row>
    <row r="411" spans="1:2">
      <c r="A411" s="154" t="s">
        <v>1099</v>
      </c>
      <c r="B411" s="18">
        <v>0</v>
      </c>
    </row>
    <row r="412" spans="1:2">
      <c r="A412" s="154" t="s">
        <v>1101</v>
      </c>
      <c r="B412" s="18">
        <v>10</v>
      </c>
    </row>
    <row r="413" spans="1:2">
      <c r="A413" s="154" t="s">
        <v>1103</v>
      </c>
      <c r="B413" s="18">
        <v>7</v>
      </c>
    </row>
    <row r="414" spans="1:2">
      <c r="A414" s="154" t="s">
        <v>1105</v>
      </c>
      <c r="B414" s="18">
        <v>11</v>
      </c>
    </row>
    <row r="415" spans="1:2">
      <c r="A415" s="154" t="s">
        <v>1107</v>
      </c>
      <c r="B415" s="18">
        <v>0</v>
      </c>
    </row>
    <row r="416" spans="1:2">
      <c r="A416" s="154" t="s">
        <v>1109</v>
      </c>
      <c r="B416" s="18">
        <v>0</v>
      </c>
    </row>
    <row r="417" spans="1:2">
      <c r="A417" s="154" t="s">
        <v>1111</v>
      </c>
      <c r="B417" s="18">
        <v>2</v>
      </c>
    </row>
    <row r="418" spans="1:2">
      <c r="A418" s="154" t="s">
        <v>1113</v>
      </c>
      <c r="B418" s="18">
        <v>2</v>
      </c>
    </row>
    <row r="419" spans="1:2">
      <c r="A419" s="154" t="s">
        <v>1115</v>
      </c>
      <c r="B419" s="18">
        <v>5</v>
      </c>
    </row>
    <row r="420" spans="1:2">
      <c r="A420" s="154" t="s">
        <v>1117</v>
      </c>
      <c r="B420" s="18">
        <v>15</v>
      </c>
    </row>
    <row r="421" spans="1:2">
      <c r="A421" s="154" t="s">
        <v>1119</v>
      </c>
      <c r="B421" s="18">
        <v>11</v>
      </c>
    </row>
    <row r="422" spans="1:2">
      <c r="A422" s="154" t="s">
        <v>1121</v>
      </c>
      <c r="B422" s="18">
        <v>0</v>
      </c>
    </row>
    <row r="423" spans="1:2">
      <c r="A423" s="154" t="s">
        <v>1123</v>
      </c>
      <c r="B423" s="18">
        <v>0</v>
      </c>
    </row>
    <row r="424" spans="1:2">
      <c r="A424" s="154" t="s">
        <v>1125</v>
      </c>
      <c r="B424" s="18">
        <v>5</v>
      </c>
    </row>
    <row r="425" spans="1:2">
      <c r="A425" s="154" t="s">
        <v>1127</v>
      </c>
      <c r="B425" s="18">
        <v>13</v>
      </c>
    </row>
    <row r="426" spans="1:2">
      <c r="A426" s="154" t="s">
        <v>1129</v>
      </c>
      <c r="B426" s="18">
        <v>13</v>
      </c>
    </row>
    <row r="427" spans="1:2">
      <c r="A427" s="154" t="s">
        <v>1131</v>
      </c>
      <c r="B427" s="18">
        <v>5</v>
      </c>
    </row>
    <row r="428" spans="1:2">
      <c r="A428" s="154" t="s">
        <v>1133</v>
      </c>
      <c r="B428" s="18">
        <v>1</v>
      </c>
    </row>
    <row r="429" spans="1:2">
      <c r="A429" s="154" t="s">
        <v>1135</v>
      </c>
      <c r="B429" s="18">
        <v>8</v>
      </c>
    </row>
    <row r="430" spans="1:2">
      <c r="A430" s="154" t="s">
        <v>1137</v>
      </c>
      <c r="B430" s="18">
        <v>3</v>
      </c>
    </row>
    <row r="431" spans="1:2">
      <c r="A431" s="154" t="s">
        <v>1139</v>
      </c>
      <c r="B431" s="18">
        <v>12</v>
      </c>
    </row>
    <row r="432" spans="1:2">
      <c r="A432" s="154" t="s">
        <v>1141</v>
      </c>
      <c r="B432" s="18">
        <v>1</v>
      </c>
    </row>
    <row r="433" spans="1:2">
      <c r="A433" s="154" t="s">
        <v>1143</v>
      </c>
      <c r="B433" s="18">
        <v>0</v>
      </c>
    </row>
    <row r="434" spans="1:2">
      <c r="A434" s="154" t="s">
        <v>1145</v>
      </c>
      <c r="B434" s="179">
        <v>3</v>
      </c>
    </row>
    <row r="435" spans="1:2">
      <c r="A435" s="154" t="s">
        <v>1147</v>
      </c>
      <c r="B435" s="18">
        <v>3</v>
      </c>
    </row>
    <row r="436" spans="1:2">
      <c r="A436" s="154" t="s">
        <v>1149</v>
      </c>
      <c r="B436" s="18">
        <v>9</v>
      </c>
    </row>
    <row r="437" spans="1:2">
      <c r="A437" s="154" t="s">
        <v>1151</v>
      </c>
      <c r="B437" s="18">
        <v>5</v>
      </c>
    </row>
    <row r="438" spans="1:2">
      <c r="A438" s="154" t="s">
        <v>1153</v>
      </c>
      <c r="B438" s="18">
        <v>5</v>
      </c>
    </row>
    <row r="439" spans="1:2">
      <c r="A439" s="154" t="s">
        <v>1155</v>
      </c>
      <c r="B439" s="18">
        <v>0</v>
      </c>
    </row>
    <row r="440" spans="1:2">
      <c r="A440" s="154" t="s">
        <v>1157</v>
      </c>
      <c r="B440" s="179">
        <v>2</v>
      </c>
    </row>
    <row r="441" spans="1:2">
      <c r="A441" s="154" t="s">
        <v>1159</v>
      </c>
      <c r="B441" s="18">
        <v>2</v>
      </c>
    </row>
    <row r="442" spans="1:2">
      <c r="A442" s="154" t="s">
        <v>1161</v>
      </c>
      <c r="B442" s="18">
        <v>7</v>
      </c>
    </row>
    <row r="443" spans="1:2">
      <c r="A443" s="154" t="s">
        <v>1163</v>
      </c>
      <c r="B443" s="18">
        <v>3</v>
      </c>
    </row>
    <row r="444" spans="1:2">
      <c r="A444" s="154" t="s">
        <v>1165</v>
      </c>
      <c r="B444" s="18">
        <v>1</v>
      </c>
    </row>
    <row r="445" spans="1:2">
      <c r="A445" s="154" t="s">
        <v>1167</v>
      </c>
      <c r="B445" s="18">
        <v>5</v>
      </c>
    </row>
    <row r="446" spans="1:2">
      <c r="A446" s="154" t="s">
        <v>1169</v>
      </c>
      <c r="B446" s="18">
        <v>9</v>
      </c>
    </row>
    <row r="447" spans="1:2">
      <c r="A447" s="154" t="s">
        <v>1171</v>
      </c>
      <c r="B447" s="18">
        <v>6</v>
      </c>
    </row>
    <row r="448" spans="1:2">
      <c r="A448" s="154" t="s">
        <v>1173</v>
      </c>
      <c r="B448" s="18">
        <v>2</v>
      </c>
    </row>
    <row r="449" spans="1:2">
      <c r="A449" s="154" t="s">
        <v>1175</v>
      </c>
      <c r="B449" s="18">
        <v>9</v>
      </c>
    </row>
    <row r="450" spans="1:2">
      <c r="A450" s="154" t="s">
        <v>1177</v>
      </c>
      <c r="B450" s="18">
        <v>6</v>
      </c>
    </row>
    <row r="451" spans="1:2">
      <c r="A451" s="154" t="s">
        <v>1179</v>
      </c>
      <c r="B451" s="18">
        <v>6</v>
      </c>
    </row>
    <row r="452" spans="1:2">
      <c r="A452" s="154" t="s">
        <v>1181</v>
      </c>
      <c r="B452" s="179">
        <v>1</v>
      </c>
    </row>
    <row r="453" spans="1:2">
      <c r="A453" s="154" t="s">
        <v>1183</v>
      </c>
      <c r="B453" s="18">
        <v>3</v>
      </c>
    </row>
    <row r="454" spans="1:2">
      <c r="A454" s="154" t="s">
        <v>1185</v>
      </c>
      <c r="B454" s="18">
        <v>10</v>
      </c>
    </row>
    <row r="455" spans="1:2">
      <c r="A455" s="154" t="s">
        <v>1187</v>
      </c>
      <c r="B455" s="18">
        <v>4</v>
      </c>
    </row>
    <row r="456" spans="1:2">
      <c r="A456" s="154" t="s">
        <v>1189</v>
      </c>
      <c r="B456" s="18">
        <v>2</v>
      </c>
    </row>
    <row r="457" spans="1:2">
      <c r="A457" s="154" t="s">
        <v>1191</v>
      </c>
      <c r="B457" s="18">
        <v>9</v>
      </c>
    </row>
    <row r="458" spans="1:2">
      <c r="A458" s="154" t="s">
        <v>1193</v>
      </c>
      <c r="B458" s="18">
        <v>13</v>
      </c>
    </row>
    <row r="459" spans="1:2">
      <c r="A459" s="154" t="s">
        <v>1195</v>
      </c>
      <c r="B459" s="18">
        <v>2</v>
      </c>
    </row>
    <row r="460" spans="1:2">
      <c r="A460" s="154" t="s">
        <v>1197</v>
      </c>
      <c r="B460" s="179">
        <v>1</v>
      </c>
    </row>
    <row r="461" spans="1:2">
      <c r="A461" s="154" t="s">
        <v>1199</v>
      </c>
      <c r="B461" s="179">
        <v>3</v>
      </c>
    </row>
    <row r="462" spans="1:2">
      <c r="A462" s="154" t="s">
        <v>1201</v>
      </c>
      <c r="B462" s="18">
        <v>7</v>
      </c>
    </row>
    <row r="463" spans="1:2">
      <c r="A463" s="154" t="s">
        <v>1203</v>
      </c>
      <c r="B463" s="18">
        <v>3</v>
      </c>
    </row>
    <row r="464" spans="1:2">
      <c r="A464" s="154" t="s">
        <v>1205</v>
      </c>
      <c r="B464" s="18" t="s">
        <v>19</v>
      </c>
    </row>
    <row r="465" spans="1:2">
      <c r="A465" s="154" t="s">
        <v>1207</v>
      </c>
      <c r="B465" s="18">
        <v>0</v>
      </c>
    </row>
    <row r="466" spans="1:2">
      <c r="A466" s="154" t="s">
        <v>1209</v>
      </c>
      <c r="B466" s="179">
        <v>1</v>
      </c>
    </row>
    <row r="467" spans="1:2">
      <c r="A467" s="154" t="s">
        <v>1211</v>
      </c>
      <c r="B467" s="18" t="s">
        <v>19</v>
      </c>
    </row>
    <row r="468" spans="1:2">
      <c r="A468" s="154" t="s">
        <v>1213</v>
      </c>
      <c r="B468" s="18">
        <v>5</v>
      </c>
    </row>
    <row r="469" spans="1:2">
      <c r="A469" s="154" t="s">
        <v>1215</v>
      </c>
      <c r="B469" s="18">
        <v>2</v>
      </c>
    </row>
    <row r="470" spans="1:2">
      <c r="A470" s="154" t="s">
        <v>1217</v>
      </c>
      <c r="B470" s="18">
        <v>0</v>
      </c>
    </row>
    <row r="471" spans="1:2">
      <c r="A471" s="154" t="s">
        <v>1219</v>
      </c>
      <c r="B471" s="18">
        <v>2</v>
      </c>
    </row>
    <row r="472" spans="1:2">
      <c r="A472" s="154" t="s">
        <v>1221</v>
      </c>
      <c r="B472" s="18">
        <v>10</v>
      </c>
    </row>
    <row r="473" spans="1:2">
      <c r="A473" s="154" t="s">
        <v>1223</v>
      </c>
      <c r="B473" s="18">
        <v>2</v>
      </c>
    </row>
    <row r="474" spans="1:2">
      <c r="A474" s="154" t="s">
        <v>1225</v>
      </c>
      <c r="B474" s="18">
        <v>1</v>
      </c>
    </row>
    <row r="475" spans="1:2">
      <c r="A475" s="154" t="s">
        <v>1227</v>
      </c>
      <c r="B475" s="18">
        <v>0</v>
      </c>
    </row>
    <row r="476" spans="1:2">
      <c r="A476" s="154" t="s">
        <v>1229</v>
      </c>
      <c r="B476" s="18">
        <v>0</v>
      </c>
    </row>
    <row r="477" spans="1:2">
      <c r="A477" s="154" t="s">
        <v>1231</v>
      </c>
      <c r="B477" s="18">
        <v>12</v>
      </c>
    </row>
    <row r="478" spans="1:2">
      <c r="A478" s="154" t="s">
        <v>1233</v>
      </c>
      <c r="B478" s="18">
        <v>8</v>
      </c>
    </row>
    <row r="479" spans="1:2">
      <c r="A479" s="154" t="s">
        <v>1235</v>
      </c>
      <c r="B479" s="18">
        <v>5</v>
      </c>
    </row>
    <row r="480" spans="1:2">
      <c r="A480" s="154" t="s">
        <v>1237</v>
      </c>
      <c r="B480" s="18">
        <v>3</v>
      </c>
    </row>
    <row r="481" spans="1:2">
      <c r="A481" s="154" t="s">
        <v>1239</v>
      </c>
      <c r="B481" s="18">
        <v>6</v>
      </c>
    </row>
    <row r="482" spans="1:2">
      <c r="A482" s="154" t="s">
        <v>1241</v>
      </c>
      <c r="B482" s="18">
        <v>2</v>
      </c>
    </row>
    <row r="483" spans="1:2">
      <c r="A483" s="154" t="s">
        <v>1243</v>
      </c>
      <c r="B483" s="179">
        <v>1</v>
      </c>
    </row>
    <row r="484" spans="1:2">
      <c r="A484" s="154" t="s">
        <v>1245</v>
      </c>
      <c r="B484" s="18">
        <v>0</v>
      </c>
    </row>
    <row r="485" spans="1:2">
      <c r="A485" s="154" t="s">
        <v>1247</v>
      </c>
      <c r="B485" s="18">
        <v>3</v>
      </c>
    </row>
    <row r="486" spans="1:2">
      <c r="A486" s="154" t="s">
        <v>1249</v>
      </c>
      <c r="B486" s="18">
        <v>11</v>
      </c>
    </row>
    <row r="487" spans="1:2">
      <c r="A487" s="154" t="s">
        <v>1251</v>
      </c>
      <c r="B487" s="18">
        <v>6</v>
      </c>
    </row>
    <row r="488" spans="1:2">
      <c r="A488" s="154" t="s">
        <v>1253</v>
      </c>
      <c r="B488" s="18">
        <v>9</v>
      </c>
    </row>
    <row r="489" spans="1:2">
      <c r="A489" s="154" t="s">
        <v>1255</v>
      </c>
      <c r="B489" s="18">
        <v>5</v>
      </c>
    </row>
    <row r="490" spans="1:2">
      <c r="A490" s="154" t="s">
        <v>1257</v>
      </c>
      <c r="B490" s="18">
        <v>1</v>
      </c>
    </row>
    <row r="491" spans="1:2">
      <c r="A491" s="154" t="s">
        <v>1259</v>
      </c>
      <c r="B491" s="18">
        <v>0</v>
      </c>
    </row>
    <row r="492" spans="1:2">
      <c r="A492" s="154" t="s">
        <v>1261</v>
      </c>
      <c r="B492" s="18">
        <v>6</v>
      </c>
    </row>
    <row r="493" spans="1:2">
      <c r="A493" s="154" t="s">
        <v>1263</v>
      </c>
      <c r="B493" s="18">
        <v>2</v>
      </c>
    </row>
    <row r="494" spans="1:2">
      <c r="A494" s="154" t="s">
        <v>1265</v>
      </c>
      <c r="B494" s="18">
        <v>10</v>
      </c>
    </row>
    <row r="495" spans="1:2">
      <c r="A495" s="154" t="s">
        <v>1268</v>
      </c>
      <c r="B495" s="18">
        <v>3</v>
      </c>
    </row>
    <row r="496" spans="1:2">
      <c r="A496" s="154" t="s">
        <v>1270</v>
      </c>
      <c r="B496" s="18">
        <v>9</v>
      </c>
    </row>
    <row r="497" spans="1:2">
      <c r="A497" s="154" t="s">
        <v>1272</v>
      </c>
      <c r="B497" s="18">
        <v>1</v>
      </c>
    </row>
    <row r="498" spans="1:2">
      <c r="A498" s="154" t="s">
        <v>1274</v>
      </c>
      <c r="B498" s="18">
        <v>5</v>
      </c>
    </row>
    <row r="499" spans="1:2">
      <c r="A499" s="154" t="s">
        <v>1276</v>
      </c>
      <c r="B499" s="179">
        <v>3</v>
      </c>
    </row>
    <row r="500" spans="1:2">
      <c r="A500" s="154" t="s">
        <v>1278</v>
      </c>
      <c r="B500" s="18">
        <v>1</v>
      </c>
    </row>
    <row r="501" spans="1:2">
      <c r="A501" s="154" t="s">
        <v>1280</v>
      </c>
      <c r="B501" s="18">
        <v>12</v>
      </c>
    </row>
    <row r="502" spans="1:2">
      <c r="A502" s="154" t="s">
        <v>1282</v>
      </c>
      <c r="B502" s="18">
        <v>0</v>
      </c>
    </row>
    <row r="503" spans="1:2">
      <c r="A503" s="154" t="s">
        <v>1284</v>
      </c>
      <c r="B503" s="18">
        <v>11</v>
      </c>
    </row>
    <row r="504" spans="1:2">
      <c r="A504" s="154" t="s">
        <v>1286</v>
      </c>
      <c r="B504" s="18">
        <v>2</v>
      </c>
    </row>
    <row r="505" spans="1:2">
      <c r="A505" s="154" t="s">
        <v>1288</v>
      </c>
      <c r="B505" s="18">
        <v>10</v>
      </c>
    </row>
    <row r="506" spans="1:2">
      <c r="A506" s="154" t="s">
        <v>1290</v>
      </c>
      <c r="B506" s="18">
        <v>9</v>
      </c>
    </row>
    <row r="507" spans="1:2">
      <c r="A507" s="154" t="s">
        <v>1292</v>
      </c>
      <c r="B507" s="18">
        <v>6</v>
      </c>
    </row>
    <row r="508" spans="1:2">
      <c r="A508" s="154" t="s">
        <v>1294</v>
      </c>
      <c r="B508" s="18">
        <v>10</v>
      </c>
    </row>
    <row r="509" spans="1:2">
      <c r="A509" s="154" t="s">
        <v>1296</v>
      </c>
      <c r="B509" s="18">
        <v>3</v>
      </c>
    </row>
    <row r="510" spans="1:2">
      <c r="A510" s="154" t="s">
        <v>1298</v>
      </c>
      <c r="B510" s="18">
        <v>14</v>
      </c>
    </row>
    <row r="511" spans="1:2">
      <c r="A511" s="154" t="s">
        <v>1300</v>
      </c>
      <c r="B511" s="18">
        <v>3</v>
      </c>
    </row>
    <row r="512" spans="1:2">
      <c r="A512" s="154" t="s">
        <v>1302</v>
      </c>
      <c r="B512" s="18">
        <v>5</v>
      </c>
    </row>
    <row r="513" spans="1:2">
      <c r="A513" s="154" t="s">
        <v>1304</v>
      </c>
      <c r="B513" s="18">
        <v>4</v>
      </c>
    </row>
    <row r="514" spans="1:2">
      <c r="A514" s="154" t="s">
        <v>1306</v>
      </c>
      <c r="B514" s="18">
        <v>3</v>
      </c>
    </row>
    <row r="515" spans="1:2">
      <c r="A515" s="154" t="s">
        <v>1308</v>
      </c>
      <c r="B515" s="18">
        <v>3</v>
      </c>
    </row>
    <row r="516" spans="1:2">
      <c r="A516" s="154" t="s">
        <v>1310</v>
      </c>
      <c r="B516" s="18">
        <v>3</v>
      </c>
    </row>
    <row r="517" spans="1:2">
      <c r="A517" s="154" t="s">
        <v>1312</v>
      </c>
      <c r="B517" s="18">
        <v>0</v>
      </c>
    </row>
    <row r="518" spans="1:2">
      <c r="A518" s="154" t="s">
        <v>1314</v>
      </c>
      <c r="B518" s="18">
        <v>6</v>
      </c>
    </row>
    <row r="519" spans="1:2">
      <c r="A519" s="154" t="s">
        <v>1316</v>
      </c>
      <c r="B519" s="18">
        <v>2</v>
      </c>
    </row>
    <row r="520" spans="1:2">
      <c r="A520" s="154" t="s">
        <v>1318</v>
      </c>
      <c r="B520" s="18">
        <v>1</v>
      </c>
    </row>
    <row r="521" spans="1:2">
      <c r="A521" s="154" t="s">
        <v>1320</v>
      </c>
      <c r="B521" s="18">
        <v>5</v>
      </c>
    </row>
    <row r="522" spans="1:2">
      <c r="A522" s="154" t="s">
        <v>1322</v>
      </c>
      <c r="B522" s="18">
        <v>0</v>
      </c>
    </row>
    <row r="523" spans="1:2">
      <c r="A523" s="154" t="s">
        <v>1324</v>
      </c>
      <c r="B523" s="18">
        <v>0</v>
      </c>
    </row>
    <row r="524" spans="1:2">
      <c r="A524" s="154" t="s">
        <v>1326</v>
      </c>
      <c r="B524" s="18">
        <v>2</v>
      </c>
    </row>
    <row r="525" spans="1:2">
      <c r="A525" s="154" t="s">
        <v>1328</v>
      </c>
      <c r="B525" s="18">
        <v>3</v>
      </c>
    </row>
    <row r="526" spans="1:2">
      <c r="A526" s="154" t="s">
        <v>1330</v>
      </c>
      <c r="B526" s="18">
        <v>3</v>
      </c>
    </row>
    <row r="527" spans="1:2">
      <c r="A527" s="154" t="s">
        <v>1332</v>
      </c>
      <c r="B527" s="18">
        <v>2</v>
      </c>
    </row>
    <row r="528" spans="1:2">
      <c r="A528" s="154" t="s">
        <v>1334</v>
      </c>
      <c r="B528" s="179">
        <v>3</v>
      </c>
    </row>
    <row r="529" spans="1:2">
      <c r="A529" s="154" t="s">
        <v>1336</v>
      </c>
      <c r="B529" s="18">
        <v>15</v>
      </c>
    </row>
    <row r="530" spans="1:2">
      <c r="A530" s="154" t="s">
        <v>1338</v>
      </c>
      <c r="B530" s="18">
        <v>4</v>
      </c>
    </row>
    <row r="531" spans="1:2">
      <c r="A531" s="154" t="s">
        <v>1340</v>
      </c>
      <c r="B531" s="18">
        <v>15</v>
      </c>
    </row>
    <row r="532" spans="1:2">
      <c r="A532" s="154" t="s">
        <v>1344</v>
      </c>
      <c r="B532" s="18">
        <v>10</v>
      </c>
    </row>
    <row r="533" spans="1:2">
      <c r="A533" s="154" t="s">
        <v>1346</v>
      </c>
      <c r="B533" s="18">
        <v>8</v>
      </c>
    </row>
    <row r="534" spans="1:2">
      <c r="A534" s="154" t="s">
        <v>1348</v>
      </c>
      <c r="B534" s="18">
        <v>2</v>
      </c>
    </row>
    <row r="535" spans="1:2">
      <c r="A535" s="154" t="s">
        <v>1350</v>
      </c>
      <c r="B535" s="18">
        <v>2</v>
      </c>
    </row>
    <row r="536" spans="1:2">
      <c r="A536" s="154" t="s">
        <v>1352</v>
      </c>
      <c r="B536" s="18">
        <v>1</v>
      </c>
    </row>
    <row r="537" spans="1:2">
      <c r="A537" s="154" t="s">
        <v>1354</v>
      </c>
      <c r="B537" s="18">
        <v>5</v>
      </c>
    </row>
    <row r="538" spans="1:2">
      <c r="A538" s="154" t="s">
        <v>1356</v>
      </c>
      <c r="B538" s="18">
        <v>2</v>
      </c>
    </row>
    <row r="539" spans="1:2">
      <c r="A539" s="154" t="s">
        <v>1358</v>
      </c>
      <c r="B539" s="179">
        <v>3</v>
      </c>
    </row>
    <row r="540" spans="1:2">
      <c r="A540" s="154" t="s">
        <v>1360</v>
      </c>
      <c r="B540" s="18">
        <v>3</v>
      </c>
    </row>
    <row r="541" spans="1:2">
      <c r="A541" s="154" t="s">
        <v>1362</v>
      </c>
      <c r="B541" s="18">
        <v>2</v>
      </c>
    </row>
    <row r="542" spans="1:2">
      <c r="A542" s="154" t="s">
        <v>1364</v>
      </c>
      <c r="B542" s="18">
        <v>0</v>
      </c>
    </row>
    <row r="543" spans="1:2">
      <c r="A543" s="154" t="s">
        <v>1366</v>
      </c>
      <c r="B543" s="18">
        <v>0</v>
      </c>
    </row>
    <row r="544" spans="1:2">
      <c r="A544" s="154" t="s">
        <v>1368</v>
      </c>
      <c r="B544" s="18">
        <v>6</v>
      </c>
    </row>
    <row r="545" spans="1:2">
      <c r="A545" s="154" t="s">
        <v>1370</v>
      </c>
      <c r="B545" s="18">
        <v>0</v>
      </c>
    </row>
    <row r="546" spans="1:2">
      <c r="A546" s="154" t="s">
        <v>1372</v>
      </c>
      <c r="B546" s="18">
        <v>0</v>
      </c>
    </row>
    <row r="547" spans="1:2">
      <c r="A547" s="154" t="s">
        <v>1374</v>
      </c>
      <c r="B547" s="18">
        <v>6</v>
      </c>
    </row>
    <row r="548" spans="1:2">
      <c r="A548" s="154" t="s">
        <v>1376</v>
      </c>
      <c r="B548" s="18">
        <v>1</v>
      </c>
    </row>
    <row r="549" spans="1:2">
      <c r="A549" s="154" t="s">
        <v>1378</v>
      </c>
      <c r="B549" s="18">
        <v>8</v>
      </c>
    </row>
    <row r="550" spans="1:2">
      <c r="A550" s="154" t="s">
        <v>1380</v>
      </c>
      <c r="B550" s="18">
        <v>5</v>
      </c>
    </row>
    <row r="551" spans="1:2">
      <c r="A551" s="154" t="s">
        <v>1382</v>
      </c>
      <c r="B551" s="18">
        <v>2</v>
      </c>
    </row>
    <row r="552" spans="1:2">
      <c r="A552" s="154" t="s">
        <v>1384</v>
      </c>
      <c r="B552" s="18">
        <v>7</v>
      </c>
    </row>
    <row r="553" spans="1:2">
      <c r="A553" s="154" t="s">
        <v>1386</v>
      </c>
      <c r="B553" s="18">
        <v>10</v>
      </c>
    </row>
    <row r="554" spans="1:2">
      <c r="A554" s="154" t="s">
        <v>1388</v>
      </c>
      <c r="B554" s="18">
        <v>7</v>
      </c>
    </row>
    <row r="555" spans="1:2">
      <c r="A555" s="154" t="s">
        <v>1390</v>
      </c>
      <c r="B555" s="18">
        <v>6</v>
      </c>
    </row>
    <row r="556" spans="1:2">
      <c r="A556" s="154" t="s">
        <v>1392</v>
      </c>
      <c r="B556" s="18">
        <v>2</v>
      </c>
    </row>
    <row r="557" spans="1:2">
      <c r="A557" s="154" t="s">
        <v>1394</v>
      </c>
      <c r="B557" s="18">
        <v>12</v>
      </c>
    </row>
    <row r="558" spans="1:2">
      <c r="A558" s="154" t="s">
        <v>1396</v>
      </c>
      <c r="B558" s="18">
        <v>9</v>
      </c>
    </row>
    <row r="559" spans="1:2">
      <c r="A559" s="154" t="s">
        <v>1398</v>
      </c>
      <c r="B559" s="18">
        <v>4</v>
      </c>
    </row>
    <row r="560" spans="1:2">
      <c r="A560" s="154" t="s">
        <v>1400</v>
      </c>
      <c r="B560" s="18">
        <v>6</v>
      </c>
    </row>
    <row r="561" spans="1:2">
      <c r="A561" s="154" t="s">
        <v>1402</v>
      </c>
      <c r="B561" s="18">
        <v>2</v>
      </c>
    </row>
    <row r="562" spans="1:2">
      <c r="A562" s="154" t="s">
        <v>1404</v>
      </c>
      <c r="B562" s="18">
        <v>0</v>
      </c>
    </row>
    <row r="563" spans="1:2">
      <c r="A563" s="154" t="s">
        <v>1406</v>
      </c>
      <c r="B563" s="18">
        <v>14</v>
      </c>
    </row>
    <row r="564" spans="1:2">
      <c r="A564" s="154" t="s">
        <v>1408</v>
      </c>
      <c r="B564" s="18">
        <v>7</v>
      </c>
    </row>
    <row r="565" spans="1:2">
      <c r="A565" s="154" t="s">
        <v>1410</v>
      </c>
      <c r="B565" s="18">
        <v>3</v>
      </c>
    </row>
    <row r="566" spans="1:2">
      <c r="A566" s="154" t="s">
        <v>1412</v>
      </c>
      <c r="B566" s="18">
        <v>0</v>
      </c>
    </row>
    <row r="567" spans="1:2">
      <c r="A567" s="154" t="s">
        <v>1414</v>
      </c>
      <c r="B567" s="18" t="s">
        <v>19</v>
      </c>
    </row>
    <row r="568" spans="1:2">
      <c r="A568" s="154" t="s">
        <v>1416</v>
      </c>
      <c r="B568" s="18">
        <v>3</v>
      </c>
    </row>
    <row r="569" spans="1:2">
      <c r="A569" s="154" t="s">
        <v>1418</v>
      </c>
      <c r="B569" s="18">
        <v>2</v>
      </c>
    </row>
    <row r="570" spans="1:2">
      <c r="A570" s="154" t="s">
        <v>1420</v>
      </c>
      <c r="B570" s="18">
        <v>6</v>
      </c>
    </row>
    <row r="571" spans="1:2">
      <c r="A571" s="154" t="s">
        <v>1422</v>
      </c>
      <c r="B571" s="18">
        <v>2</v>
      </c>
    </row>
    <row r="572" spans="1:2">
      <c r="A572" s="154" t="s">
        <v>1424</v>
      </c>
      <c r="B572" s="18">
        <v>10</v>
      </c>
    </row>
    <row r="573" spans="1:2">
      <c r="A573" s="154" t="s">
        <v>1426</v>
      </c>
      <c r="B573" s="18">
        <v>7</v>
      </c>
    </row>
    <row r="574" spans="1:2">
      <c r="A574" s="154" t="s">
        <v>1428</v>
      </c>
      <c r="B574" s="18">
        <v>8</v>
      </c>
    </row>
    <row r="575" spans="1:2">
      <c r="A575" s="154" t="s">
        <v>1430</v>
      </c>
      <c r="B575" s="18">
        <v>3</v>
      </c>
    </row>
    <row r="576" spans="1:2">
      <c r="A576" s="154" t="s">
        <v>1432</v>
      </c>
      <c r="B576" s="18">
        <v>0</v>
      </c>
    </row>
    <row r="577" spans="1:2">
      <c r="A577" s="154" t="s">
        <v>1434</v>
      </c>
      <c r="B577" s="18">
        <v>3</v>
      </c>
    </row>
    <row r="578" spans="1:2">
      <c r="A578" s="154" t="s">
        <v>1436</v>
      </c>
      <c r="B578" s="18">
        <v>6</v>
      </c>
    </row>
    <row r="579" spans="1:2">
      <c r="A579" s="154" t="s">
        <v>1438</v>
      </c>
      <c r="B579" s="179">
        <v>3</v>
      </c>
    </row>
    <row r="580" spans="1:2">
      <c r="A580" s="154" t="s">
        <v>1440</v>
      </c>
      <c r="B580" s="18">
        <v>13</v>
      </c>
    </row>
    <row r="581" spans="1:2">
      <c r="A581" s="154" t="s">
        <v>1442</v>
      </c>
      <c r="B581" s="179">
        <v>5</v>
      </c>
    </row>
    <row r="582" spans="1:2">
      <c r="A582" s="154" t="s">
        <v>1444</v>
      </c>
      <c r="B582" s="18">
        <v>11</v>
      </c>
    </row>
    <row r="583" spans="1:2">
      <c r="A583" s="154" t="s">
        <v>1446</v>
      </c>
      <c r="B583" s="18">
        <v>2</v>
      </c>
    </row>
    <row r="584" spans="1:2">
      <c r="A584" s="154" t="s">
        <v>1448</v>
      </c>
      <c r="B584" s="18">
        <v>3</v>
      </c>
    </row>
    <row r="585" spans="1:2">
      <c r="A585" s="154" t="s">
        <v>1450</v>
      </c>
      <c r="B585" s="18">
        <v>7</v>
      </c>
    </row>
    <row r="586" spans="1:2">
      <c r="A586" s="154" t="s">
        <v>1452</v>
      </c>
      <c r="B586" s="18">
        <v>3</v>
      </c>
    </row>
    <row r="587" spans="1:2">
      <c r="A587" s="154" t="s">
        <v>1454</v>
      </c>
      <c r="B587" s="18">
        <v>3</v>
      </c>
    </row>
    <row r="588" spans="1:2">
      <c r="A588" s="154" t="s">
        <v>1456</v>
      </c>
      <c r="B588" s="18">
        <v>0</v>
      </c>
    </row>
    <row r="589" spans="1:2">
      <c r="A589" s="154" t="s">
        <v>1458</v>
      </c>
      <c r="B589" s="18">
        <v>2</v>
      </c>
    </row>
    <row r="590" spans="1:2">
      <c r="A590" s="154" t="s">
        <v>1460</v>
      </c>
      <c r="B590" s="18">
        <v>6</v>
      </c>
    </row>
    <row r="591" spans="1:2">
      <c r="A591" s="154" t="s">
        <v>1462</v>
      </c>
      <c r="B591" s="18">
        <v>6</v>
      </c>
    </row>
    <row r="592" spans="1:2">
      <c r="A592" s="154" t="s">
        <v>1464</v>
      </c>
      <c r="B592" s="18">
        <v>13</v>
      </c>
    </row>
    <row r="593" spans="1:2">
      <c r="A593" s="154" t="s">
        <v>1466</v>
      </c>
      <c r="B593" s="18">
        <v>9</v>
      </c>
    </row>
    <row r="594" spans="1:2">
      <c r="A594" s="154" t="s">
        <v>1468</v>
      </c>
      <c r="B594" s="18">
        <v>8</v>
      </c>
    </row>
    <row r="595" spans="1:2">
      <c r="A595" s="154" t="s">
        <v>1470</v>
      </c>
      <c r="B595" s="18">
        <v>0</v>
      </c>
    </row>
    <row r="596" spans="1:2">
      <c r="A596" s="154" t="s">
        <v>1472</v>
      </c>
      <c r="B596" s="18">
        <v>5</v>
      </c>
    </row>
    <row r="597" spans="1:2">
      <c r="A597" s="154" t="s">
        <v>1474</v>
      </c>
      <c r="B597" s="18">
        <v>5</v>
      </c>
    </row>
    <row r="598" spans="1:2">
      <c r="A598" s="154" t="s">
        <v>1476</v>
      </c>
      <c r="B598" s="18">
        <v>5</v>
      </c>
    </row>
    <row r="599" spans="1:2">
      <c r="A599" s="154" t="s">
        <v>1478</v>
      </c>
      <c r="B599" s="18">
        <v>5</v>
      </c>
    </row>
    <row r="600" spans="1:2">
      <c r="A600" s="154" t="s">
        <v>1480</v>
      </c>
      <c r="B600" s="18">
        <v>5</v>
      </c>
    </row>
    <row r="601" spans="1:2">
      <c r="A601" s="154" t="s">
        <v>1482</v>
      </c>
      <c r="B601" s="18">
        <v>2</v>
      </c>
    </row>
    <row r="602" spans="1:2">
      <c r="A602" s="154" t="s">
        <v>1484</v>
      </c>
      <c r="B602" s="18">
        <v>3</v>
      </c>
    </row>
    <row r="603" spans="1:2">
      <c r="A603" s="154" t="s">
        <v>1486</v>
      </c>
      <c r="B603" s="18">
        <v>3</v>
      </c>
    </row>
    <row r="604" spans="1:2">
      <c r="A604" s="154" t="s">
        <v>1488</v>
      </c>
      <c r="B604" s="18">
        <v>6</v>
      </c>
    </row>
    <row r="605" spans="1:2">
      <c r="A605" s="154" t="s">
        <v>1490</v>
      </c>
      <c r="B605" s="18">
        <v>3</v>
      </c>
    </row>
    <row r="606" spans="1:2">
      <c r="A606" s="154" t="s">
        <v>1492</v>
      </c>
      <c r="B606" s="18">
        <v>2</v>
      </c>
    </row>
    <row r="607" spans="1:2">
      <c r="A607" s="154" t="s">
        <v>1494</v>
      </c>
      <c r="B607" s="18">
        <v>0</v>
      </c>
    </row>
    <row r="608" spans="1:2">
      <c r="A608" s="154" t="s">
        <v>1496</v>
      </c>
      <c r="B608" s="18">
        <v>2</v>
      </c>
    </row>
    <row r="609" spans="1:2">
      <c r="A609" s="154" t="s">
        <v>1498</v>
      </c>
      <c r="B609" s="18">
        <v>2</v>
      </c>
    </row>
    <row r="610" spans="1:2">
      <c r="A610" s="154" t="s">
        <v>1500</v>
      </c>
      <c r="B610" s="18">
        <v>0</v>
      </c>
    </row>
    <row r="611" spans="1:2">
      <c r="A611" s="154" t="s">
        <v>1502</v>
      </c>
      <c r="B611" s="18">
        <v>4</v>
      </c>
    </row>
    <row r="612" spans="1:2">
      <c r="A612" s="154" t="s">
        <v>1504</v>
      </c>
      <c r="B612" s="18">
        <v>16</v>
      </c>
    </row>
    <row r="613" spans="1:2">
      <c r="A613" s="154" t="s">
        <v>1506</v>
      </c>
      <c r="B613" s="18">
        <v>10</v>
      </c>
    </row>
    <row r="614" spans="1:2">
      <c r="A614" s="154" t="s">
        <v>1508</v>
      </c>
      <c r="B614" s="18">
        <v>2</v>
      </c>
    </row>
    <row r="615" spans="1:2">
      <c r="A615" s="154" t="s">
        <v>1510</v>
      </c>
      <c r="B615" s="18">
        <v>12</v>
      </c>
    </row>
    <row r="616" spans="1:2">
      <c r="A616" s="154" t="s">
        <v>1512</v>
      </c>
      <c r="B616" s="18">
        <v>0</v>
      </c>
    </row>
    <row r="617" spans="1:2">
      <c r="A617" s="154" t="s">
        <v>1514</v>
      </c>
      <c r="B617" s="179">
        <v>10</v>
      </c>
    </row>
    <row r="618" spans="1:2">
      <c r="A618" s="154" t="s">
        <v>1516</v>
      </c>
      <c r="B618" s="18">
        <v>5</v>
      </c>
    </row>
    <row r="619" spans="1:2">
      <c r="A619" s="154" t="s">
        <v>1518</v>
      </c>
      <c r="B619" s="18">
        <v>9</v>
      </c>
    </row>
    <row r="620" spans="1:2">
      <c r="A620" s="154" t="s">
        <v>1520</v>
      </c>
      <c r="B620" s="18">
        <v>9</v>
      </c>
    </row>
    <row r="621" spans="1:2">
      <c r="A621" s="154" t="s">
        <v>1522</v>
      </c>
      <c r="B621" s="18">
        <v>6</v>
      </c>
    </row>
    <row r="622" spans="1:2">
      <c r="A622" s="154" t="s">
        <v>1524</v>
      </c>
      <c r="B622" s="18">
        <v>0</v>
      </c>
    </row>
    <row r="623" spans="1:2">
      <c r="A623" s="154" t="s">
        <v>1526</v>
      </c>
      <c r="B623" s="18">
        <v>8</v>
      </c>
    </row>
    <row r="624" spans="1:2">
      <c r="A624" s="154" t="s">
        <v>1528</v>
      </c>
      <c r="B624" s="179">
        <v>7</v>
      </c>
    </row>
    <row r="625" spans="1:2">
      <c r="A625" s="154" t="s">
        <v>1530</v>
      </c>
      <c r="B625" s="18">
        <v>0</v>
      </c>
    </row>
    <row r="626" spans="1:2">
      <c r="A626" s="154" t="s">
        <v>1532</v>
      </c>
      <c r="B626" s="18">
        <v>11</v>
      </c>
    </row>
    <row r="627" spans="1:2">
      <c r="A627" s="154" t="s">
        <v>1534</v>
      </c>
      <c r="B627" s="18">
        <v>0</v>
      </c>
    </row>
    <row r="628" spans="1:2">
      <c r="A628" s="154" t="s">
        <v>1536</v>
      </c>
      <c r="B628" s="18">
        <v>8</v>
      </c>
    </row>
    <row r="629" spans="1:2">
      <c r="A629" s="154" t="s">
        <v>1538</v>
      </c>
      <c r="B629" s="18">
        <v>4</v>
      </c>
    </row>
    <row r="630" spans="1:2">
      <c r="A630" s="154" t="s">
        <v>1540</v>
      </c>
      <c r="B630" s="18">
        <v>2</v>
      </c>
    </row>
    <row r="631" spans="1:2">
      <c r="A631" s="154" t="s">
        <v>1542</v>
      </c>
      <c r="B631" s="18">
        <v>3</v>
      </c>
    </row>
    <row r="632" spans="1:2">
      <c r="A632" s="154" t="s">
        <v>1544</v>
      </c>
      <c r="B632" s="18">
        <v>2</v>
      </c>
    </row>
    <row r="633" spans="1:2">
      <c r="A633" s="154" t="s">
        <v>1546</v>
      </c>
      <c r="B633" s="18">
        <v>5</v>
      </c>
    </row>
    <row r="634" spans="1:2">
      <c r="A634" s="154" t="s">
        <v>1548</v>
      </c>
      <c r="B634" s="18">
        <v>4</v>
      </c>
    </row>
    <row r="635" spans="1:2">
      <c r="A635" s="154" t="s">
        <v>1550</v>
      </c>
      <c r="B635" s="18">
        <v>0</v>
      </c>
    </row>
    <row r="636" spans="1:2">
      <c r="A636" s="154" t="s">
        <v>1552</v>
      </c>
      <c r="B636" s="18">
        <v>4</v>
      </c>
    </row>
    <row r="637" spans="1:2">
      <c r="A637" s="154" t="s">
        <v>1554</v>
      </c>
      <c r="B637" s="18" t="s">
        <v>19</v>
      </c>
    </row>
    <row r="638" spans="1:2">
      <c r="A638" s="154" t="s">
        <v>1556</v>
      </c>
      <c r="B638" s="18">
        <v>6</v>
      </c>
    </row>
    <row r="639" spans="1:2">
      <c r="A639" s="154" t="s">
        <v>1558</v>
      </c>
      <c r="B639" s="18">
        <v>0</v>
      </c>
    </row>
    <row r="640" spans="1:2">
      <c r="A640" s="154" t="s">
        <v>1560</v>
      </c>
      <c r="B640" s="18">
        <v>8</v>
      </c>
    </row>
    <row r="641" spans="1:2">
      <c r="A641" s="154" t="s">
        <v>1562</v>
      </c>
      <c r="B641" s="18">
        <v>0</v>
      </c>
    </row>
    <row r="642" spans="1:2">
      <c r="A642" s="154" t="s">
        <v>1564</v>
      </c>
      <c r="B642" s="18">
        <v>8</v>
      </c>
    </row>
    <row r="643" spans="1:2">
      <c r="A643" s="154" t="s">
        <v>1566</v>
      </c>
      <c r="B643" s="18">
        <v>9</v>
      </c>
    </row>
    <row r="644" spans="1:2">
      <c r="A644" s="154" t="s">
        <v>1568</v>
      </c>
      <c r="B644" s="18">
        <v>9</v>
      </c>
    </row>
    <row r="645" spans="1:2">
      <c r="A645" s="154" t="s">
        <v>1570</v>
      </c>
      <c r="B645" s="18">
        <v>5</v>
      </c>
    </row>
    <row r="646" spans="1:2">
      <c r="A646" s="154" t="s">
        <v>1572</v>
      </c>
      <c r="B646" s="18">
        <v>6</v>
      </c>
    </row>
    <row r="647" spans="1:2">
      <c r="A647" s="154" t="s">
        <v>1574</v>
      </c>
      <c r="B647" s="18">
        <v>2</v>
      </c>
    </row>
    <row r="648" spans="1:2">
      <c r="A648" s="154" t="s">
        <v>1576</v>
      </c>
      <c r="B648" s="18">
        <v>2</v>
      </c>
    </row>
    <row r="649" spans="1:2">
      <c r="A649" s="154" t="s">
        <v>1578</v>
      </c>
      <c r="B649" s="18">
        <v>6</v>
      </c>
    </row>
    <row r="650" spans="1:2">
      <c r="A650" s="154" t="s">
        <v>1580</v>
      </c>
      <c r="B650" s="18">
        <v>0</v>
      </c>
    </row>
    <row r="651" spans="1:2" ht="12.6" customHeight="1">
      <c r="A651" s="154" t="s">
        <v>1582</v>
      </c>
      <c r="B651" s="18">
        <v>2</v>
      </c>
    </row>
    <row r="652" spans="1:2">
      <c r="A652" s="154" t="s">
        <v>1584</v>
      </c>
      <c r="B652" s="18">
        <v>8</v>
      </c>
    </row>
    <row r="653" spans="1:2" ht="13.9" customHeight="1">
      <c r="A653" s="154" t="s">
        <v>1586</v>
      </c>
      <c r="B653" s="18">
        <v>7</v>
      </c>
    </row>
    <row r="654" spans="1:2" ht="13.15" customHeight="1">
      <c r="A654" s="154" t="s">
        <v>1588</v>
      </c>
      <c r="B654" s="18">
        <v>6</v>
      </c>
    </row>
    <row r="655" spans="1:2">
      <c r="A655" s="154" t="s">
        <v>1590</v>
      </c>
      <c r="B655" s="18">
        <v>6</v>
      </c>
    </row>
    <row r="656" spans="1:2">
      <c r="A656" s="154" t="s">
        <v>1592</v>
      </c>
      <c r="B656" s="18">
        <v>7</v>
      </c>
    </row>
    <row r="657" spans="1:2">
      <c r="A657" s="154" t="s">
        <v>1594</v>
      </c>
      <c r="B657" s="18">
        <v>3</v>
      </c>
    </row>
    <row r="658" spans="1:2">
      <c r="A658" s="154" t="s">
        <v>1596</v>
      </c>
      <c r="B658" s="18">
        <v>9</v>
      </c>
    </row>
    <row r="659" spans="1:2">
      <c r="A659" s="154" t="s">
        <v>1598</v>
      </c>
      <c r="B659" s="179">
        <v>4</v>
      </c>
    </row>
    <row r="660" spans="1:2">
      <c r="A660" s="154" t="s">
        <v>1600</v>
      </c>
      <c r="B660" s="18">
        <v>0</v>
      </c>
    </row>
    <row r="661" spans="1:2">
      <c r="A661" s="154" t="s">
        <v>1602</v>
      </c>
      <c r="B661" s="18">
        <v>7</v>
      </c>
    </row>
    <row r="662" spans="1:2">
      <c r="A662" s="154" t="s">
        <v>1604</v>
      </c>
      <c r="B662" s="18">
        <v>4</v>
      </c>
    </row>
    <row r="663" spans="1:2">
      <c r="A663" s="154" t="s">
        <v>1606</v>
      </c>
      <c r="B663" s="18">
        <v>5</v>
      </c>
    </row>
    <row r="664" spans="1:2">
      <c r="A664" s="154" t="s">
        <v>1608</v>
      </c>
      <c r="B664" s="18">
        <v>2</v>
      </c>
    </row>
    <row r="665" spans="1:2">
      <c r="A665" s="154" t="s">
        <v>1610</v>
      </c>
      <c r="B665" s="18">
        <v>4</v>
      </c>
    </row>
    <row r="666" spans="1:2">
      <c r="A666" s="154" t="s">
        <v>1612</v>
      </c>
      <c r="B666" s="18">
        <v>15</v>
      </c>
    </row>
    <row r="667" spans="1:2">
      <c r="A667" s="154" t="s">
        <v>1614</v>
      </c>
      <c r="B667" s="18">
        <v>8</v>
      </c>
    </row>
    <row r="668" spans="1:2">
      <c r="A668" s="154" t="s">
        <v>1616</v>
      </c>
      <c r="B668" s="18">
        <v>4</v>
      </c>
    </row>
    <row r="669" spans="1:2">
      <c r="A669" s="154" t="s">
        <v>1618</v>
      </c>
      <c r="B669" s="18" t="s">
        <v>19</v>
      </c>
    </row>
    <row r="670" spans="1:2">
      <c r="A670" s="154" t="s">
        <v>1620</v>
      </c>
      <c r="B670" s="18">
        <v>4</v>
      </c>
    </row>
    <row r="671" spans="1:2">
      <c r="A671" s="154" t="s">
        <v>1622</v>
      </c>
      <c r="B671" s="18">
        <v>5</v>
      </c>
    </row>
    <row r="672" spans="1:2">
      <c r="A672" s="154" t="s">
        <v>1626</v>
      </c>
      <c r="B672" s="18">
        <v>0</v>
      </c>
    </row>
    <row r="673" spans="1:2">
      <c r="A673" s="154" t="s">
        <v>1628</v>
      </c>
      <c r="B673" s="18">
        <v>6</v>
      </c>
    </row>
    <row r="674" spans="1:2">
      <c r="A674" s="154" t="s">
        <v>1630</v>
      </c>
      <c r="B674" s="18">
        <v>0</v>
      </c>
    </row>
    <row r="675" spans="1:2">
      <c r="A675" s="154" t="s">
        <v>1632</v>
      </c>
      <c r="B675" s="18">
        <v>9</v>
      </c>
    </row>
    <row r="676" spans="1:2">
      <c r="A676" s="154" t="s">
        <v>1634</v>
      </c>
      <c r="B676" s="18">
        <v>0</v>
      </c>
    </row>
    <row r="677" spans="1:2">
      <c r="A677" s="154" t="s">
        <v>1636</v>
      </c>
      <c r="B677" s="18">
        <v>9</v>
      </c>
    </row>
    <row r="678" spans="1:2">
      <c r="A678" s="154" t="s">
        <v>1638</v>
      </c>
      <c r="B678" s="18">
        <v>3</v>
      </c>
    </row>
    <row r="679" spans="1:2">
      <c r="A679" s="154" t="s">
        <v>1640</v>
      </c>
      <c r="B679" s="18">
        <v>8</v>
      </c>
    </row>
    <row r="680" spans="1:2">
      <c r="A680" s="154" t="s">
        <v>1642</v>
      </c>
      <c r="B680" s="18" t="s">
        <v>19</v>
      </c>
    </row>
    <row r="681" spans="1:2">
      <c r="A681" s="154" t="s">
        <v>1644</v>
      </c>
      <c r="B681" s="179">
        <v>5</v>
      </c>
    </row>
    <row r="682" spans="1:2">
      <c r="A682" s="154" t="s">
        <v>1646</v>
      </c>
      <c r="B682" s="18">
        <v>9</v>
      </c>
    </row>
    <row r="683" spans="1:2">
      <c r="A683" s="154" t="s">
        <v>1648</v>
      </c>
      <c r="B683" s="18">
        <v>2</v>
      </c>
    </row>
    <row r="684" spans="1:2">
      <c r="A684" s="154" t="s">
        <v>1650</v>
      </c>
      <c r="B684" s="179">
        <v>8</v>
      </c>
    </row>
    <row r="685" spans="1:2">
      <c r="A685" s="154" t="s">
        <v>1652</v>
      </c>
      <c r="B685" s="18">
        <v>0</v>
      </c>
    </row>
    <row r="686" spans="1:2">
      <c r="A686" s="154" t="s">
        <v>1654</v>
      </c>
      <c r="B686" s="18">
        <v>2</v>
      </c>
    </row>
    <row r="687" spans="1:2">
      <c r="A687" s="154" t="s">
        <v>1656</v>
      </c>
      <c r="B687" s="18">
        <v>2</v>
      </c>
    </row>
    <row r="688" spans="1:2">
      <c r="A688" s="154" t="s">
        <v>1658</v>
      </c>
      <c r="B688" s="18">
        <v>0</v>
      </c>
    </row>
    <row r="689" spans="1:2">
      <c r="A689" s="154" t="s">
        <v>1660</v>
      </c>
      <c r="B689" s="18">
        <v>2</v>
      </c>
    </row>
    <row r="690" spans="1:2">
      <c r="A690" s="154" t="s">
        <v>1662</v>
      </c>
      <c r="B690" s="18">
        <v>0</v>
      </c>
    </row>
    <row r="691" spans="1:2">
      <c r="A691" s="154" t="s">
        <v>1664</v>
      </c>
      <c r="B691" s="18">
        <v>0</v>
      </c>
    </row>
    <row r="692" spans="1:2">
      <c r="A692" s="154" t="s">
        <v>1666</v>
      </c>
      <c r="B692" s="18">
        <v>7</v>
      </c>
    </row>
    <row r="693" spans="1:2">
      <c r="A693" s="154" t="s">
        <v>1668</v>
      </c>
      <c r="B693" s="18">
        <v>11</v>
      </c>
    </row>
    <row r="694" spans="1:2">
      <c r="A694" s="154" t="s">
        <v>1670</v>
      </c>
      <c r="B694" s="18">
        <v>6</v>
      </c>
    </row>
    <row r="695" spans="1:2">
      <c r="A695" s="154" t="s">
        <v>1672</v>
      </c>
      <c r="B695" s="18">
        <v>2</v>
      </c>
    </row>
    <row r="696" spans="1:2">
      <c r="A696" s="154" t="s">
        <v>1674</v>
      </c>
      <c r="B696" s="18">
        <v>0</v>
      </c>
    </row>
    <row r="697" spans="1:2">
      <c r="A697" s="154" t="s">
        <v>1676</v>
      </c>
      <c r="B697" s="18">
        <v>10</v>
      </c>
    </row>
    <row r="698" spans="1:2">
      <c r="A698" s="154" t="s">
        <v>1678</v>
      </c>
      <c r="B698" s="18">
        <v>10</v>
      </c>
    </row>
    <row r="699" spans="1:2">
      <c r="A699" s="154" t="s">
        <v>1680</v>
      </c>
      <c r="B699" s="18">
        <v>9</v>
      </c>
    </row>
    <row r="700" spans="1:2">
      <c r="A700" s="154" t="s">
        <v>1682</v>
      </c>
      <c r="B700" s="18">
        <v>5</v>
      </c>
    </row>
    <row r="701" spans="1:2">
      <c r="A701" s="154" t="s">
        <v>1684</v>
      </c>
      <c r="B701" s="18">
        <v>0</v>
      </c>
    </row>
    <row r="702" spans="1:2">
      <c r="A702" s="154" t="s">
        <v>1686</v>
      </c>
      <c r="B702" s="18">
        <v>3</v>
      </c>
    </row>
    <row r="703" spans="1:2">
      <c r="A703" s="154" t="s">
        <v>1688</v>
      </c>
      <c r="B703" s="18">
        <v>2</v>
      </c>
    </row>
    <row r="704" spans="1:2">
      <c r="A704" s="154" t="s">
        <v>1690</v>
      </c>
      <c r="B704" s="18">
        <v>5</v>
      </c>
    </row>
    <row r="705" spans="1:2" ht="12" customHeight="1">
      <c r="A705" s="154" t="s">
        <v>1692</v>
      </c>
      <c r="B705" s="18">
        <v>6</v>
      </c>
    </row>
    <row r="706" spans="1:2">
      <c r="A706" s="154" t="s">
        <v>1694</v>
      </c>
      <c r="B706" s="18">
        <v>2</v>
      </c>
    </row>
    <row r="707" spans="1:2">
      <c r="A707" s="154" t="s">
        <v>1696</v>
      </c>
      <c r="B707" s="18">
        <v>5</v>
      </c>
    </row>
    <row r="708" spans="1:2">
      <c r="A708" s="154" t="s">
        <v>1698</v>
      </c>
      <c r="B708" s="18">
        <v>5</v>
      </c>
    </row>
    <row r="709" spans="1:2">
      <c r="A709" s="154" t="s">
        <v>1700</v>
      </c>
      <c r="B709" s="18">
        <v>10</v>
      </c>
    </row>
    <row r="710" spans="1:2">
      <c r="A710" s="154" t="s">
        <v>1702</v>
      </c>
      <c r="B710" s="18">
        <v>2</v>
      </c>
    </row>
    <row r="711" spans="1:2">
      <c r="A711" s="154" t="s">
        <v>1704</v>
      </c>
      <c r="B711" s="18">
        <v>9</v>
      </c>
    </row>
    <row r="712" spans="1:2">
      <c r="A712" s="154" t="s">
        <v>1706</v>
      </c>
      <c r="B712" s="18">
        <v>2</v>
      </c>
    </row>
    <row r="713" spans="1:2">
      <c r="A713" s="154" t="s">
        <v>1708</v>
      </c>
      <c r="B713" s="18">
        <v>2</v>
      </c>
    </row>
    <row r="714" spans="1:2">
      <c r="A714" s="154" t="s">
        <v>1710</v>
      </c>
      <c r="B714" s="18">
        <v>9</v>
      </c>
    </row>
    <row r="715" spans="1:2">
      <c r="A715" s="154" t="s">
        <v>1712</v>
      </c>
      <c r="B715" s="18">
        <v>0</v>
      </c>
    </row>
    <row r="716" spans="1:2">
      <c r="A716" s="154" t="s">
        <v>1714</v>
      </c>
      <c r="B716" s="18">
        <v>1</v>
      </c>
    </row>
    <row r="717" spans="1:2">
      <c r="A717" s="154" t="s">
        <v>1716</v>
      </c>
      <c r="B717" s="18">
        <v>2</v>
      </c>
    </row>
    <row r="718" spans="1:2">
      <c r="A718" s="154" t="s">
        <v>1718</v>
      </c>
      <c r="B718" s="179">
        <v>1</v>
      </c>
    </row>
    <row r="719" spans="1:2">
      <c r="A719" s="154" t="s">
        <v>1720</v>
      </c>
      <c r="B719" s="18">
        <v>1</v>
      </c>
    </row>
    <row r="720" spans="1:2">
      <c r="A720" s="154" t="s">
        <v>1722</v>
      </c>
      <c r="B720" s="18">
        <v>8</v>
      </c>
    </row>
    <row r="721" spans="1:2">
      <c r="A721" s="154" t="s">
        <v>1724</v>
      </c>
      <c r="B721" s="18">
        <v>2</v>
      </c>
    </row>
    <row r="722" spans="1:2">
      <c r="A722" s="154" t="s">
        <v>1726</v>
      </c>
      <c r="B722" s="18">
        <v>11</v>
      </c>
    </row>
    <row r="723" spans="1:2">
      <c r="A723" s="154" t="s">
        <v>1728</v>
      </c>
      <c r="B723" s="18">
        <v>0</v>
      </c>
    </row>
    <row r="724" spans="1:2">
      <c r="A724" s="154" t="s">
        <v>1730</v>
      </c>
      <c r="B724" s="18">
        <v>2</v>
      </c>
    </row>
    <row r="725" spans="1:2">
      <c r="A725" s="154" t="s">
        <v>1732</v>
      </c>
      <c r="B725" s="18" t="s">
        <v>19</v>
      </c>
    </row>
    <row r="726" spans="1:2">
      <c r="A726" s="154" t="s">
        <v>1734</v>
      </c>
      <c r="B726" s="18">
        <v>0</v>
      </c>
    </row>
    <row r="727" spans="1:2">
      <c r="A727" s="154" t="s">
        <v>1736</v>
      </c>
      <c r="B727" s="18">
        <v>2</v>
      </c>
    </row>
    <row r="728" spans="1:2">
      <c r="A728" s="154" t="s">
        <v>1737</v>
      </c>
      <c r="B728" s="18">
        <v>11</v>
      </c>
    </row>
    <row r="729" spans="1:2">
      <c r="A729" s="154" t="s">
        <v>1739</v>
      </c>
      <c r="B729" s="18">
        <v>6</v>
      </c>
    </row>
    <row r="730" spans="1:2">
      <c r="A730" s="154" t="s">
        <v>1741</v>
      </c>
      <c r="B730" s="18">
        <v>6</v>
      </c>
    </row>
    <row r="731" spans="1:2">
      <c r="A731" s="154" t="s">
        <v>1743</v>
      </c>
      <c r="B731" s="18">
        <v>0</v>
      </c>
    </row>
    <row r="732" spans="1:2">
      <c r="A732" s="154" t="s">
        <v>1745</v>
      </c>
      <c r="B732" s="18">
        <v>2</v>
      </c>
    </row>
    <row r="733" spans="1:2">
      <c r="A733" s="154" t="s">
        <v>1747</v>
      </c>
      <c r="B733" s="179">
        <v>2</v>
      </c>
    </row>
    <row r="734" spans="1:2">
      <c r="A734" s="154" t="s">
        <v>1749</v>
      </c>
      <c r="B734" s="18">
        <v>1</v>
      </c>
    </row>
    <row r="735" spans="1:2">
      <c r="A735" s="154" t="s">
        <v>1751</v>
      </c>
      <c r="B735" s="18">
        <v>0</v>
      </c>
    </row>
    <row r="736" spans="1:2">
      <c r="A736" s="154" t="s">
        <v>1753</v>
      </c>
      <c r="B736" s="179">
        <v>6</v>
      </c>
    </row>
    <row r="737" spans="1:2">
      <c r="A737" s="154" t="s">
        <v>1755</v>
      </c>
      <c r="B737" s="18">
        <v>3</v>
      </c>
    </row>
    <row r="738" spans="1:2">
      <c r="A738" s="154" t="s">
        <v>1757</v>
      </c>
      <c r="B738" s="18">
        <v>6</v>
      </c>
    </row>
    <row r="739" spans="1:2">
      <c r="A739" s="154" t="s">
        <v>1759</v>
      </c>
      <c r="B739" s="18">
        <v>2</v>
      </c>
    </row>
    <row r="740" spans="1:2">
      <c r="A740" s="154" t="s">
        <v>1761</v>
      </c>
      <c r="B740" s="18">
        <v>9</v>
      </c>
    </row>
    <row r="741" spans="1:2">
      <c r="A741" s="154" t="s">
        <v>1763</v>
      </c>
      <c r="B741" s="18">
        <v>0</v>
      </c>
    </row>
    <row r="742" spans="1:2">
      <c r="A742" s="154" t="s">
        <v>1765</v>
      </c>
      <c r="B742" s="18">
        <v>2</v>
      </c>
    </row>
    <row r="743" spans="1:2">
      <c r="A743" s="154" t="s">
        <v>1767</v>
      </c>
      <c r="B743" s="18">
        <v>8</v>
      </c>
    </row>
    <row r="744" spans="1:2">
      <c r="A744" s="154" t="s">
        <v>1769</v>
      </c>
      <c r="B744" s="18">
        <v>0</v>
      </c>
    </row>
    <row r="745" spans="1:2">
      <c r="A745" s="154" t="s">
        <v>1771</v>
      </c>
      <c r="B745" s="18">
        <v>9</v>
      </c>
    </row>
    <row r="746" spans="1:2">
      <c r="A746" s="154" t="s">
        <v>1773</v>
      </c>
      <c r="B746" s="18">
        <v>3</v>
      </c>
    </row>
    <row r="747" spans="1:2">
      <c r="A747" s="154" t="s">
        <v>1775</v>
      </c>
      <c r="B747" s="18">
        <v>10</v>
      </c>
    </row>
    <row r="748" spans="1:2">
      <c r="A748" s="154" t="s">
        <v>1777</v>
      </c>
      <c r="B748" s="18">
        <v>6</v>
      </c>
    </row>
    <row r="749" spans="1:2">
      <c r="A749" s="154" t="s">
        <v>1779</v>
      </c>
      <c r="B749" s="18">
        <v>6</v>
      </c>
    </row>
    <row r="750" spans="1:2">
      <c r="A750" s="154" t="s">
        <v>1781</v>
      </c>
      <c r="B750" s="18">
        <v>5</v>
      </c>
    </row>
    <row r="751" spans="1:2">
      <c r="A751" s="154" t="s">
        <v>1783</v>
      </c>
      <c r="B751" s="18">
        <v>10</v>
      </c>
    </row>
    <row r="752" spans="1:2">
      <c r="A752" s="154" t="s">
        <v>1785</v>
      </c>
      <c r="B752" s="18">
        <v>0</v>
      </c>
    </row>
    <row r="753" spans="1:2">
      <c r="A753" s="154" t="s">
        <v>1787</v>
      </c>
      <c r="B753" s="18">
        <v>3</v>
      </c>
    </row>
    <row r="754" spans="1:2">
      <c r="A754" s="154" t="s">
        <v>1789</v>
      </c>
      <c r="B754" s="18">
        <v>0</v>
      </c>
    </row>
    <row r="755" spans="1:2">
      <c r="A755" s="154" t="s">
        <v>1791</v>
      </c>
      <c r="B755" s="18">
        <v>3</v>
      </c>
    </row>
    <row r="756" spans="1:2">
      <c r="A756" s="154" t="s">
        <v>1793</v>
      </c>
      <c r="B756" s="18">
        <v>10</v>
      </c>
    </row>
    <row r="757" spans="1:2">
      <c r="A757" s="154" t="s">
        <v>1795</v>
      </c>
      <c r="B757" s="18">
        <v>0</v>
      </c>
    </row>
    <row r="758" spans="1:2">
      <c r="A758" s="154" t="s">
        <v>1797</v>
      </c>
      <c r="B758" s="18">
        <v>15</v>
      </c>
    </row>
    <row r="759" spans="1:2">
      <c r="A759" s="154" t="s">
        <v>1799</v>
      </c>
      <c r="B759" s="179">
        <v>3</v>
      </c>
    </row>
    <row r="760" spans="1:2">
      <c r="A760" s="154" t="s">
        <v>1801</v>
      </c>
      <c r="B760" s="18">
        <v>0</v>
      </c>
    </row>
    <row r="761" spans="1:2">
      <c r="A761" s="154" t="s">
        <v>1803</v>
      </c>
      <c r="B761" s="18">
        <v>2</v>
      </c>
    </row>
    <row r="762" spans="1:2">
      <c r="A762" s="154" t="s">
        <v>1805</v>
      </c>
      <c r="B762" s="18">
        <v>2</v>
      </c>
    </row>
    <row r="763" spans="1:2">
      <c r="A763" s="154" t="s">
        <v>1807</v>
      </c>
      <c r="B763" s="18">
        <v>2</v>
      </c>
    </row>
    <row r="764" spans="1:2">
      <c r="A764" s="154" t="s">
        <v>1809</v>
      </c>
      <c r="B764" s="18">
        <v>2</v>
      </c>
    </row>
    <row r="765" spans="1:2">
      <c r="A765" s="154" t="s">
        <v>1811</v>
      </c>
      <c r="B765" s="18">
        <v>3</v>
      </c>
    </row>
    <row r="766" spans="1:2">
      <c r="A766" s="154" t="s">
        <v>1816</v>
      </c>
      <c r="B766" s="18">
        <v>12</v>
      </c>
    </row>
    <row r="767" spans="1:2">
      <c r="A767" s="154" t="s">
        <v>1818</v>
      </c>
      <c r="B767" s="18">
        <v>10</v>
      </c>
    </row>
    <row r="768" spans="1:2">
      <c r="A768" s="154" t="s">
        <v>1820</v>
      </c>
      <c r="B768" s="18">
        <v>4</v>
      </c>
    </row>
    <row r="769" spans="1:2">
      <c r="A769" s="154" t="s">
        <v>1822</v>
      </c>
      <c r="B769" s="18">
        <v>4</v>
      </c>
    </row>
    <row r="770" spans="1:2">
      <c r="A770" s="154" t="s">
        <v>1824</v>
      </c>
      <c r="B770" s="18">
        <v>6</v>
      </c>
    </row>
    <row r="771" spans="1:2">
      <c r="A771" s="154" t="s">
        <v>1826</v>
      </c>
      <c r="B771" s="18">
        <v>5</v>
      </c>
    </row>
    <row r="772" spans="1:2">
      <c r="A772" s="154" t="s">
        <v>1828</v>
      </c>
      <c r="B772" s="179">
        <v>4</v>
      </c>
    </row>
    <row r="773" spans="1:2">
      <c r="A773" s="154" t="s">
        <v>1830</v>
      </c>
      <c r="B773" s="18">
        <v>9</v>
      </c>
    </row>
    <row r="774" spans="1:2">
      <c r="A774" s="154" t="s">
        <v>1832</v>
      </c>
      <c r="B774" s="18">
        <v>7</v>
      </c>
    </row>
    <row r="775" spans="1:2">
      <c r="A775" s="154" t="s">
        <v>1834</v>
      </c>
      <c r="B775" s="18">
        <v>0</v>
      </c>
    </row>
    <row r="776" spans="1:2">
      <c r="A776" s="154" t="s">
        <v>1836</v>
      </c>
      <c r="B776" s="18">
        <v>4</v>
      </c>
    </row>
    <row r="777" spans="1:2">
      <c r="A777" s="154" t="s">
        <v>1838</v>
      </c>
      <c r="B777" s="18">
        <v>4</v>
      </c>
    </row>
    <row r="778" spans="1:2">
      <c r="A778" s="154" t="s">
        <v>1840</v>
      </c>
      <c r="B778" s="18">
        <v>6</v>
      </c>
    </row>
    <row r="779" spans="1:2">
      <c r="A779" s="154" t="s">
        <v>1842</v>
      </c>
      <c r="B779" s="18">
        <v>2</v>
      </c>
    </row>
    <row r="780" spans="1:2">
      <c r="A780" s="154" t="s">
        <v>1844</v>
      </c>
      <c r="B780" s="18">
        <v>0</v>
      </c>
    </row>
    <row r="781" spans="1:2">
      <c r="A781" s="154" t="s">
        <v>1846</v>
      </c>
      <c r="B781" s="18">
        <v>2</v>
      </c>
    </row>
    <row r="782" spans="1:2">
      <c r="A782" s="154" t="s">
        <v>1848</v>
      </c>
      <c r="B782" s="18">
        <v>4</v>
      </c>
    </row>
    <row r="783" spans="1:2">
      <c r="A783" s="154" t="s">
        <v>1850</v>
      </c>
      <c r="B783" s="18">
        <v>10</v>
      </c>
    </row>
    <row r="784" spans="1:2">
      <c r="A784" s="154" t="s">
        <v>1852</v>
      </c>
      <c r="B784" s="18">
        <v>9</v>
      </c>
    </row>
    <row r="785" spans="1:2">
      <c r="A785" s="154" t="s">
        <v>1854</v>
      </c>
      <c r="B785" s="18">
        <v>0</v>
      </c>
    </row>
    <row r="786" spans="1:2">
      <c r="A786" s="154" t="s">
        <v>1856</v>
      </c>
      <c r="B786" s="18">
        <v>0</v>
      </c>
    </row>
    <row r="787" spans="1:2">
      <c r="A787" s="154" t="s">
        <v>1858</v>
      </c>
      <c r="B787" s="18">
        <v>1</v>
      </c>
    </row>
    <row r="788" spans="1:2">
      <c r="A788" s="154" t="s">
        <v>1860</v>
      </c>
      <c r="B788" s="18">
        <v>1</v>
      </c>
    </row>
    <row r="789" spans="1:2">
      <c r="A789" s="154" t="s">
        <v>1862</v>
      </c>
      <c r="B789" s="18">
        <v>4</v>
      </c>
    </row>
    <row r="790" spans="1:2">
      <c r="A790" s="154" t="s">
        <v>1864</v>
      </c>
      <c r="B790" s="18">
        <v>3</v>
      </c>
    </row>
    <row r="791" spans="1:2">
      <c r="A791" s="154" t="s">
        <v>1866</v>
      </c>
      <c r="B791" s="18">
        <v>2</v>
      </c>
    </row>
    <row r="792" spans="1:2">
      <c r="A792" s="154" t="s">
        <v>1868</v>
      </c>
      <c r="B792" s="18">
        <v>12</v>
      </c>
    </row>
    <row r="793" spans="1:2">
      <c r="A793" s="154" t="s">
        <v>1870</v>
      </c>
      <c r="B793" s="18">
        <v>9</v>
      </c>
    </row>
    <row r="794" spans="1:2">
      <c r="A794" s="154" t="s">
        <v>1872</v>
      </c>
      <c r="B794" s="179">
        <v>11</v>
      </c>
    </row>
    <row r="795" spans="1:2">
      <c r="A795" s="154" t="s">
        <v>1874</v>
      </c>
      <c r="B795" s="18">
        <v>3</v>
      </c>
    </row>
    <row r="796" spans="1:2">
      <c r="A796" s="154" t="s">
        <v>1876</v>
      </c>
      <c r="B796" s="18">
        <v>8</v>
      </c>
    </row>
    <row r="797" spans="1:2">
      <c r="A797" s="154" t="s">
        <v>1878</v>
      </c>
      <c r="B797" s="18">
        <v>3</v>
      </c>
    </row>
    <row r="798" spans="1:2">
      <c r="A798" s="154" t="s">
        <v>1880</v>
      </c>
      <c r="B798" s="18">
        <v>0</v>
      </c>
    </row>
    <row r="799" spans="1:2">
      <c r="A799" s="154" t="s">
        <v>1882</v>
      </c>
      <c r="B799" s="18">
        <v>3</v>
      </c>
    </row>
    <row r="800" spans="1:2">
      <c r="A800" s="154" t="s">
        <v>1884</v>
      </c>
      <c r="B800" s="179">
        <v>3</v>
      </c>
    </row>
    <row r="801" spans="1:2">
      <c r="A801" s="154" t="s">
        <v>1886</v>
      </c>
      <c r="B801" s="18">
        <v>11</v>
      </c>
    </row>
    <row r="802" spans="1:2">
      <c r="A802" s="154" t="s">
        <v>1888</v>
      </c>
      <c r="B802" s="18">
        <v>10</v>
      </c>
    </row>
    <row r="803" spans="1:2">
      <c r="A803" s="154" t="s">
        <v>1890</v>
      </c>
      <c r="B803" s="18">
        <v>6</v>
      </c>
    </row>
    <row r="804" spans="1:2">
      <c r="A804" s="154" t="s">
        <v>1892</v>
      </c>
      <c r="B804" s="18">
        <v>5</v>
      </c>
    </row>
    <row r="805" spans="1:2">
      <c r="A805" s="154" t="s">
        <v>1894</v>
      </c>
      <c r="B805" s="18">
        <v>0</v>
      </c>
    </row>
    <row r="806" spans="1:2">
      <c r="A806" s="154" t="s">
        <v>1896</v>
      </c>
      <c r="B806" s="18">
        <v>8</v>
      </c>
    </row>
    <row r="807" spans="1:2">
      <c r="A807" s="154" t="s">
        <v>1898</v>
      </c>
      <c r="B807" s="18">
        <v>13</v>
      </c>
    </row>
    <row r="808" spans="1:2">
      <c r="A808" s="154" t="s">
        <v>1900</v>
      </c>
      <c r="B808" s="18">
        <v>6</v>
      </c>
    </row>
    <row r="809" spans="1:2">
      <c r="A809" s="154" t="s">
        <v>1902</v>
      </c>
      <c r="B809" s="179">
        <v>3</v>
      </c>
    </row>
    <row r="810" spans="1:2">
      <c r="A810" s="154" t="s">
        <v>1904</v>
      </c>
      <c r="B810" s="179">
        <v>6</v>
      </c>
    </row>
    <row r="811" spans="1:2">
      <c r="A811" s="154" t="s">
        <v>1906</v>
      </c>
      <c r="B811" s="18">
        <v>3</v>
      </c>
    </row>
    <row r="812" spans="1:2">
      <c r="A812" s="154" t="s">
        <v>1908</v>
      </c>
      <c r="B812" s="18">
        <v>8</v>
      </c>
    </row>
    <row r="813" spans="1:2">
      <c r="A813" s="154" t="s">
        <v>1910</v>
      </c>
      <c r="B813" s="18">
        <v>7</v>
      </c>
    </row>
    <row r="814" spans="1:2">
      <c r="A814" s="154" t="s">
        <v>1912</v>
      </c>
      <c r="B814" s="18">
        <v>2</v>
      </c>
    </row>
    <row r="815" spans="1:2">
      <c r="A815" s="154" t="s">
        <v>1914</v>
      </c>
      <c r="B815" s="18">
        <v>5</v>
      </c>
    </row>
    <row r="816" spans="1:2">
      <c r="A816" s="154" t="s">
        <v>1916</v>
      </c>
      <c r="B816" s="18">
        <v>1</v>
      </c>
    </row>
    <row r="817" spans="1:2">
      <c r="A817" s="154" t="s">
        <v>1918</v>
      </c>
      <c r="B817" s="18">
        <v>10</v>
      </c>
    </row>
    <row r="818" spans="1:2">
      <c r="A818" s="154" t="s">
        <v>1920</v>
      </c>
      <c r="B818" s="18">
        <v>0</v>
      </c>
    </row>
    <row r="819" spans="1:2">
      <c r="A819" s="154" t="s">
        <v>1922</v>
      </c>
      <c r="B819" s="18">
        <v>5</v>
      </c>
    </row>
    <row r="820" spans="1:2">
      <c r="A820" s="154" t="s">
        <v>1924</v>
      </c>
      <c r="B820" s="18">
        <v>13</v>
      </c>
    </row>
    <row r="821" spans="1:2">
      <c r="A821" s="154" t="s">
        <v>1926</v>
      </c>
      <c r="B821" s="18">
        <v>15</v>
      </c>
    </row>
    <row r="822" spans="1:2">
      <c r="A822" s="154" t="s">
        <v>1928</v>
      </c>
      <c r="B822" s="18">
        <v>3</v>
      </c>
    </row>
    <row r="823" spans="1:2">
      <c r="A823" s="154" t="s">
        <v>1930</v>
      </c>
      <c r="B823" s="18">
        <v>2</v>
      </c>
    </row>
    <row r="824" spans="1:2">
      <c r="A824" s="154" t="s">
        <v>1932</v>
      </c>
      <c r="B824" s="18">
        <v>7</v>
      </c>
    </row>
    <row r="825" spans="1:2">
      <c r="A825" s="154" t="s">
        <v>1934</v>
      </c>
      <c r="B825" s="18">
        <v>3</v>
      </c>
    </row>
    <row r="826" spans="1:2">
      <c r="A826" s="154" t="s">
        <v>1936</v>
      </c>
      <c r="B826" s="18">
        <v>8</v>
      </c>
    </row>
    <row r="827" spans="1:2">
      <c r="A827" s="154" t="s">
        <v>1938</v>
      </c>
      <c r="B827" s="18">
        <v>0</v>
      </c>
    </row>
    <row r="828" spans="1:2">
      <c r="A828" s="154" t="s">
        <v>1940</v>
      </c>
      <c r="B828" s="18">
        <v>11</v>
      </c>
    </row>
    <row r="829" spans="1:2">
      <c r="A829" s="154" t="s">
        <v>1942</v>
      </c>
      <c r="B829" s="18">
        <v>5</v>
      </c>
    </row>
    <row r="830" spans="1:2">
      <c r="A830" s="154" t="s">
        <v>1944</v>
      </c>
      <c r="B830" s="18">
        <v>3</v>
      </c>
    </row>
    <row r="831" spans="1:2">
      <c r="A831" s="154" t="s">
        <v>1946</v>
      </c>
      <c r="B831" s="18">
        <v>0</v>
      </c>
    </row>
    <row r="832" spans="1:2">
      <c r="A832" s="154" t="s">
        <v>1948</v>
      </c>
      <c r="B832" s="18">
        <v>3</v>
      </c>
    </row>
    <row r="833" spans="1:2">
      <c r="A833" s="154" t="s">
        <v>1950</v>
      </c>
      <c r="B833" s="18">
        <v>2</v>
      </c>
    </row>
    <row r="834" spans="1:2">
      <c r="A834" s="154" t="s">
        <v>1952</v>
      </c>
      <c r="B834" s="18">
        <v>2</v>
      </c>
    </row>
    <row r="835" spans="1:2">
      <c r="A835" s="154" t="s">
        <v>1954</v>
      </c>
      <c r="B835" s="18">
        <v>2</v>
      </c>
    </row>
    <row r="836" spans="1:2">
      <c r="A836" s="154" t="s">
        <v>1958</v>
      </c>
      <c r="B836" s="18">
        <v>2</v>
      </c>
    </row>
    <row r="837" spans="1:2">
      <c r="A837" s="154" t="s">
        <v>1960</v>
      </c>
      <c r="B837" s="18">
        <v>2</v>
      </c>
    </row>
    <row r="838" spans="1:2">
      <c r="A838" s="154" t="s">
        <v>1962</v>
      </c>
      <c r="B838" s="18">
        <v>2</v>
      </c>
    </row>
    <row r="839" spans="1:2">
      <c r="A839" s="154" t="s">
        <v>1964</v>
      </c>
      <c r="B839" s="18">
        <v>2</v>
      </c>
    </row>
    <row r="840" spans="1:2">
      <c r="A840" s="154" t="s">
        <v>1966</v>
      </c>
      <c r="B840" s="18">
        <v>8</v>
      </c>
    </row>
    <row r="841" spans="1:2">
      <c r="A841" s="154" t="s">
        <v>1968</v>
      </c>
      <c r="B841" s="18">
        <v>6</v>
      </c>
    </row>
    <row r="842" spans="1:2">
      <c r="A842" s="154" t="s">
        <v>1970</v>
      </c>
      <c r="B842" s="18">
        <v>1</v>
      </c>
    </row>
    <row r="843" spans="1:2">
      <c r="A843" s="154" t="s">
        <v>1972</v>
      </c>
      <c r="B843" s="179">
        <v>3</v>
      </c>
    </row>
    <row r="844" spans="1:2">
      <c r="A844" s="154" t="s">
        <v>1974</v>
      </c>
      <c r="B844" s="18">
        <v>3</v>
      </c>
    </row>
    <row r="845" spans="1:2">
      <c r="A845" s="154" t="s">
        <v>1976</v>
      </c>
      <c r="B845" s="18">
        <v>2</v>
      </c>
    </row>
    <row r="846" spans="1:2">
      <c r="A846" s="154" t="s">
        <v>1978</v>
      </c>
      <c r="B846" s="18">
        <v>2</v>
      </c>
    </row>
    <row r="847" spans="1:2">
      <c r="A847" s="154" t="s">
        <v>1980</v>
      </c>
      <c r="B847" s="18">
        <v>0</v>
      </c>
    </row>
    <row r="848" spans="1:2">
      <c r="A848" s="154" t="s">
        <v>1982</v>
      </c>
      <c r="B848" s="18">
        <v>8</v>
      </c>
    </row>
    <row r="849" spans="1:2">
      <c r="A849" s="154" t="s">
        <v>1984</v>
      </c>
      <c r="B849" s="18">
        <v>16</v>
      </c>
    </row>
    <row r="850" spans="1:2">
      <c r="A850" s="154" t="s">
        <v>1986</v>
      </c>
      <c r="B850" s="18">
        <v>14</v>
      </c>
    </row>
    <row r="851" spans="1:2">
      <c r="A851" s="154" t="s">
        <v>1988</v>
      </c>
      <c r="B851" s="18">
        <v>12</v>
      </c>
    </row>
    <row r="852" spans="1:2">
      <c r="A852" s="154" t="s">
        <v>1990</v>
      </c>
      <c r="B852" s="18">
        <v>8</v>
      </c>
    </row>
    <row r="853" spans="1:2">
      <c r="A853" s="154" t="s">
        <v>1992</v>
      </c>
      <c r="B853" s="18">
        <v>6</v>
      </c>
    </row>
    <row r="854" spans="1:2">
      <c r="A854" s="154" t="s">
        <v>1994</v>
      </c>
      <c r="B854" s="18">
        <v>5</v>
      </c>
    </row>
    <row r="855" spans="1:2">
      <c r="A855" s="154" t="s">
        <v>1996</v>
      </c>
      <c r="B855" s="18">
        <v>11</v>
      </c>
    </row>
    <row r="856" spans="1:2">
      <c r="A856" s="154" t="s">
        <v>1998</v>
      </c>
      <c r="B856" s="18">
        <v>0</v>
      </c>
    </row>
    <row r="857" spans="1:2">
      <c r="A857" s="154" t="s">
        <v>2000</v>
      </c>
      <c r="B857" s="18">
        <v>3</v>
      </c>
    </row>
    <row r="858" spans="1:2">
      <c r="A858" s="154" t="s">
        <v>2002</v>
      </c>
      <c r="B858" s="18">
        <v>0</v>
      </c>
    </row>
    <row r="859" spans="1:2">
      <c r="A859" s="154" t="s">
        <v>2004</v>
      </c>
      <c r="B859" s="18">
        <v>8</v>
      </c>
    </row>
    <row r="860" spans="1:2">
      <c r="A860" s="154" t="s">
        <v>2006</v>
      </c>
      <c r="B860" s="18">
        <v>3</v>
      </c>
    </row>
    <row r="861" spans="1:2">
      <c r="A861" s="154" t="s">
        <v>2010</v>
      </c>
      <c r="B861" s="179">
        <v>3</v>
      </c>
    </row>
    <row r="862" spans="1:2">
      <c r="A862" s="154" t="s">
        <v>2012</v>
      </c>
      <c r="B862" s="18">
        <v>0</v>
      </c>
    </row>
    <row r="863" spans="1:2">
      <c r="A863" s="154" t="s">
        <v>2014</v>
      </c>
      <c r="B863" s="18">
        <v>4</v>
      </c>
    </row>
    <row r="864" spans="1:2">
      <c r="A864" s="154" t="s">
        <v>2016</v>
      </c>
      <c r="B864" s="18">
        <v>2</v>
      </c>
    </row>
    <row r="865" spans="1:2">
      <c r="A865" s="154" t="s">
        <v>2018</v>
      </c>
      <c r="B865" s="18">
        <v>5</v>
      </c>
    </row>
    <row r="866" spans="1:2">
      <c r="A866" s="154" t="s">
        <v>2020</v>
      </c>
      <c r="B866" s="18">
        <v>7</v>
      </c>
    </row>
    <row r="867" spans="1:2">
      <c r="A867" s="154" t="s">
        <v>2022</v>
      </c>
      <c r="B867" s="18">
        <v>2</v>
      </c>
    </row>
    <row r="868" spans="1:2">
      <c r="A868" s="154" t="s">
        <v>2024</v>
      </c>
      <c r="B868" s="18">
        <v>0</v>
      </c>
    </row>
    <row r="869" spans="1:2">
      <c r="A869" s="154" t="s">
        <v>2028</v>
      </c>
      <c r="B869" s="18">
        <v>9</v>
      </c>
    </row>
    <row r="870" spans="1:2">
      <c r="A870" s="154" t="s">
        <v>2030</v>
      </c>
      <c r="B870" s="18">
        <v>13</v>
      </c>
    </row>
    <row r="871" spans="1:2">
      <c r="A871" s="154" t="s">
        <v>2032</v>
      </c>
      <c r="B871" s="18">
        <v>5</v>
      </c>
    </row>
    <row r="872" spans="1:2">
      <c r="A872" s="154" t="s">
        <v>2034</v>
      </c>
      <c r="B872" s="18">
        <v>0</v>
      </c>
    </row>
    <row r="873" spans="1:2">
      <c r="A873" s="154" t="s">
        <v>2036</v>
      </c>
      <c r="B873" s="18">
        <v>6</v>
      </c>
    </row>
    <row r="874" spans="1:2">
      <c r="A874" s="154" t="s">
        <v>2038</v>
      </c>
      <c r="B874" s="179">
        <v>5</v>
      </c>
    </row>
    <row r="875" spans="1:2">
      <c r="A875" s="154" t="s">
        <v>2040</v>
      </c>
      <c r="B875" s="18">
        <v>2</v>
      </c>
    </row>
    <row r="876" spans="1:2">
      <c r="A876" s="154" t="s">
        <v>2042</v>
      </c>
      <c r="B876" s="18">
        <v>10</v>
      </c>
    </row>
    <row r="877" spans="1:2">
      <c r="A877" s="154" t="s">
        <v>2044</v>
      </c>
      <c r="B877" s="179">
        <v>1</v>
      </c>
    </row>
    <row r="878" spans="1:2">
      <c r="A878" s="154" t="s">
        <v>2046</v>
      </c>
      <c r="B878" s="18">
        <v>10</v>
      </c>
    </row>
    <row r="879" spans="1:2">
      <c r="A879" s="154" t="s">
        <v>2048</v>
      </c>
      <c r="B879" s="18">
        <v>14</v>
      </c>
    </row>
    <row r="880" spans="1:2">
      <c r="A880" s="154" t="s">
        <v>2050</v>
      </c>
      <c r="B880" s="18">
        <v>7</v>
      </c>
    </row>
    <row r="881" spans="1:2">
      <c r="A881" s="154" t="s">
        <v>2052</v>
      </c>
      <c r="B881" s="18">
        <v>10</v>
      </c>
    </row>
    <row r="882" spans="1:2">
      <c r="A882" s="154" t="s">
        <v>2054</v>
      </c>
      <c r="B882" s="18">
        <v>3</v>
      </c>
    </row>
    <row r="883" spans="1:2">
      <c r="A883" s="154" t="s">
        <v>2056</v>
      </c>
      <c r="B883" s="18">
        <v>3</v>
      </c>
    </row>
    <row r="884" spans="1:2">
      <c r="A884" s="154" t="s">
        <v>2058</v>
      </c>
      <c r="B884" s="18">
        <v>0</v>
      </c>
    </row>
    <row r="885" spans="1:2">
      <c r="A885" s="154" t="s">
        <v>2060</v>
      </c>
      <c r="B885" s="18">
        <v>0</v>
      </c>
    </row>
    <row r="886" spans="1:2">
      <c r="A886" s="154" t="s">
        <v>2062</v>
      </c>
      <c r="B886" s="18">
        <v>10</v>
      </c>
    </row>
    <row r="887" spans="1:2">
      <c r="A887" s="154" t="s">
        <v>2064</v>
      </c>
      <c r="B887" s="18">
        <v>2</v>
      </c>
    </row>
    <row r="888" spans="1:2">
      <c r="A888" s="154" t="s">
        <v>2066</v>
      </c>
      <c r="B888" s="18">
        <v>0</v>
      </c>
    </row>
    <row r="889" spans="1:2">
      <c r="A889" s="154" t="s">
        <v>2068</v>
      </c>
      <c r="B889" s="18">
        <v>6</v>
      </c>
    </row>
    <row r="890" spans="1:2">
      <c r="A890" s="154" t="s">
        <v>2070</v>
      </c>
      <c r="B890" s="18">
        <v>10</v>
      </c>
    </row>
    <row r="891" spans="1:2">
      <c r="A891" s="154" t="s">
        <v>2072</v>
      </c>
      <c r="B891" s="18">
        <v>6</v>
      </c>
    </row>
    <row r="892" spans="1:2">
      <c r="A892" s="154" t="s">
        <v>2074</v>
      </c>
      <c r="B892" s="18">
        <v>2</v>
      </c>
    </row>
    <row r="893" spans="1:2">
      <c r="A893" s="154" t="s">
        <v>2076</v>
      </c>
      <c r="B893" s="18">
        <v>7</v>
      </c>
    </row>
  </sheetData>
  <autoFilter ref="A1:B893">
    <sortState ref="A2:B893">
      <sortCondition ref="A2:A893"/>
    </sortState>
  </autoFilter>
  <conditionalFormatting sqref="A2:A893">
    <cfRule type="containsErrors" dxfId="76" priority="6" stopIfTrue="1">
      <formula>ISERROR(A2)</formula>
    </cfRule>
  </conditionalFormatting>
  <conditionalFormatting sqref="B3:B475">
    <cfRule type="cellIs" dxfId="75" priority="5" stopIfTrue="1" operator="equal">
      <formula>"?"</formula>
    </cfRule>
  </conditionalFormatting>
  <conditionalFormatting sqref="B2:B475">
    <cfRule type="cellIs" dxfId="74" priority="4" stopIfTrue="1" operator="notBetween">
      <formula>0</formula>
      <formula>18</formula>
    </cfRule>
  </conditionalFormatting>
  <conditionalFormatting sqref="B2">
    <cfRule type="cellIs" dxfId="73" priority="3" stopIfTrue="1" operator="equal">
      <formula>"?"</formula>
    </cfRule>
  </conditionalFormatting>
  <conditionalFormatting sqref="B793:B893">
    <cfRule type="cellIs" dxfId="72" priority="2" stopIfTrue="1" operator="notBetween">
      <formula>0</formula>
      <formula>18</formula>
    </cfRule>
  </conditionalFormatting>
  <conditionalFormatting sqref="B793:B893">
    <cfRule type="cellIs" dxfId="71" priority="1" stopIfTrue="1" operator="equal">
      <formula>"?"</formula>
    </cfRule>
  </conditionalFormatting>
  <pageMargins left="0.39370078740157499" right="0.39370078740157499" top="0.78740157480314998" bottom="0.78740157480314998" header="0.511811023622047" footer="0.511811023622047"/>
  <pageSetup paperSize="9" scale="75" orientation="landscape" horizontalDpi="4294967292" verticalDpi="4294967292"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33"/>
  <sheetViews>
    <sheetView zoomScale="115" zoomScaleNormal="115" workbookViewId="0">
      <pane ySplit="2" topLeftCell="A3" activePane="bottomLeft" state="frozen"/>
      <selection activeCell="AA56" sqref="AA56"/>
      <selection pane="bottomLeft"/>
    </sheetView>
  </sheetViews>
  <sheetFormatPr baseColWidth="10" defaultColWidth="11" defaultRowHeight="12"/>
  <cols>
    <col min="1" max="1" width="13.28515625" style="19" bestFit="1" customWidth="1"/>
    <col min="2" max="2" width="10" style="170" customWidth="1"/>
    <col min="3" max="3" width="28.28515625" style="170" customWidth="1"/>
    <col min="4" max="4" width="9.5703125" style="38" customWidth="1"/>
    <col min="5" max="5" width="16.140625" style="39" customWidth="1"/>
    <col min="6" max="6" width="15" style="19" customWidth="1"/>
    <col min="7" max="7" width="14.5703125" style="19" customWidth="1"/>
    <col min="8" max="8" width="16.5703125" style="19" customWidth="1"/>
    <col min="9" max="9" width="13.42578125" style="19" customWidth="1"/>
    <col min="10" max="10" width="15.42578125" style="19" customWidth="1"/>
    <col min="11" max="11" width="10.85546875" style="19" customWidth="1"/>
    <col min="12" max="12" width="9.42578125" style="19" customWidth="1"/>
    <col min="13" max="13" width="11" style="19" customWidth="1"/>
    <col min="14" max="14" width="9" style="19" customWidth="1"/>
    <col min="15" max="15" width="12.42578125" style="19" customWidth="1"/>
    <col min="16" max="16" width="11.42578125" style="19" customWidth="1"/>
    <col min="17" max="17" width="12" style="19" customWidth="1"/>
    <col min="18" max="18" width="10.42578125" style="19" customWidth="1"/>
    <col min="19" max="19" width="14.42578125" style="19" customWidth="1"/>
    <col min="20" max="20" width="13.42578125" style="19" customWidth="1"/>
    <col min="21" max="21" width="11.28515625" style="19" customWidth="1"/>
    <col min="22" max="22" width="18.42578125" style="19" customWidth="1"/>
    <col min="23" max="23" width="16" style="19" customWidth="1"/>
    <col min="24" max="16384" width="11" style="19"/>
  </cols>
  <sheetData>
    <row r="1" spans="1:23" ht="12.75">
      <c r="A1" s="189" t="s">
        <v>2559</v>
      </c>
    </row>
    <row r="2" spans="1:23" s="40" customFormat="1" ht="60">
      <c r="A2" s="168" t="s">
        <v>2085</v>
      </c>
      <c r="B2" s="167" t="s">
        <v>2078</v>
      </c>
      <c r="C2" s="167" t="s">
        <v>2316</v>
      </c>
      <c r="D2" s="184" t="s">
        <v>2317</v>
      </c>
      <c r="E2" s="145" t="s">
        <v>2318</v>
      </c>
      <c r="F2" s="145" t="s">
        <v>2319</v>
      </c>
      <c r="G2" s="145" t="s">
        <v>2320</v>
      </c>
      <c r="H2" s="145" t="s">
        <v>2321</v>
      </c>
      <c r="I2" s="145" t="s">
        <v>2322</v>
      </c>
      <c r="J2" s="145" t="s">
        <v>2323</v>
      </c>
      <c r="K2" s="145" t="s">
        <v>2324</v>
      </c>
      <c r="L2" s="145" t="s">
        <v>2325</v>
      </c>
      <c r="M2" s="145" t="s">
        <v>2326</v>
      </c>
      <c r="N2" s="145" t="s">
        <v>2442</v>
      </c>
      <c r="O2" s="145" t="s">
        <v>2327</v>
      </c>
      <c r="P2" s="145" t="s">
        <v>2328</v>
      </c>
      <c r="Q2" s="145" t="s">
        <v>2329</v>
      </c>
      <c r="R2" s="145" t="s">
        <v>2330</v>
      </c>
      <c r="S2" s="145" t="s">
        <v>2331</v>
      </c>
      <c r="T2" s="145" t="s">
        <v>2443</v>
      </c>
      <c r="U2" s="145" t="s">
        <v>2332</v>
      </c>
      <c r="V2" s="145" t="s">
        <v>2456</v>
      </c>
      <c r="W2" s="146" t="s">
        <v>2457</v>
      </c>
    </row>
    <row r="3" spans="1:23" s="20" customFormat="1">
      <c r="A3" s="20" t="s">
        <v>1</v>
      </c>
      <c r="B3" s="169" t="s">
        <v>1678</v>
      </c>
      <c r="C3" s="169" t="s">
        <v>1679</v>
      </c>
      <c r="D3" s="41">
        <v>5</v>
      </c>
      <c r="E3" s="42" t="s">
        <v>28</v>
      </c>
      <c r="F3" s="43"/>
      <c r="G3" s="43" t="s">
        <v>28</v>
      </c>
      <c r="H3" s="44"/>
      <c r="I3" s="43" t="s">
        <v>2333</v>
      </c>
      <c r="J3" s="43" t="s">
        <v>28</v>
      </c>
      <c r="K3" s="43" t="s">
        <v>28</v>
      </c>
      <c r="L3" s="43" t="s">
        <v>28</v>
      </c>
      <c r="M3" s="43" t="s">
        <v>7</v>
      </c>
      <c r="N3" s="43" t="s">
        <v>2264</v>
      </c>
      <c r="O3" s="44" t="s">
        <v>28</v>
      </c>
      <c r="P3" s="43" t="s">
        <v>28</v>
      </c>
      <c r="Q3" s="43" t="s">
        <v>2264</v>
      </c>
      <c r="R3" s="43" t="s">
        <v>28</v>
      </c>
      <c r="S3" s="43" t="s">
        <v>2264</v>
      </c>
      <c r="T3" s="43" t="s">
        <v>2264</v>
      </c>
      <c r="U3" s="44"/>
      <c r="W3" s="20" t="s">
        <v>20</v>
      </c>
    </row>
    <row r="4" spans="1:23" s="20" customFormat="1">
      <c r="A4" s="20" t="s">
        <v>1</v>
      </c>
      <c r="B4" s="169" t="s">
        <v>534</v>
      </c>
      <c r="C4" s="169" t="s">
        <v>535</v>
      </c>
      <c r="D4" s="41">
        <v>5</v>
      </c>
      <c r="E4" s="45" t="s">
        <v>2334</v>
      </c>
      <c r="F4" s="46"/>
      <c r="G4" s="46" t="s">
        <v>28</v>
      </c>
      <c r="H4" s="47"/>
      <c r="I4" s="46" t="s">
        <v>28</v>
      </c>
      <c r="J4" s="46" t="s">
        <v>28</v>
      </c>
      <c r="K4" s="46" t="s">
        <v>28</v>
      </c>
      <c r="L4" s="46" t="s">
        <v>2264</v>
      </c>
      <c r="M4" s="46" t="s">
        <v>7</v>
      </c>
      <c r="N4" s="46" t="s">
        <v>2264</v>
      </c>
      <c r="O4" s="47"/>
      <c r="P4" s="46" t="s">
        <v>2264</v>
      </c>
      <c r="Q4" s="46" t="s">
        <v>2264</v>
      </c>
      <c r="R4" s="46" t="s">
        <v>28</v>
      </c>
      <c r="S4" s="46" t="s">
        <v>2264</v>
      </c>
      <c r="T4" s="46" t="s">
        <v>2264</v>
      </c>
      <c r="U4" s="47" t="s">
        <v>28</v>
      </c>
      <c r="W4" s="20" t="s">
        <v>20</v>
      </c>
    </row>
    <row r="5" spans="1:23" s="20" customFormat="1">
      <c r="A5" s="20" t="s">
        <v>1</v>
      </c>
      <c r="B5" s="169" t="s">
        <v>1936</v>
      </c>
      <c r="C5" s="169" t="s">
        <v>1937</v>
      </c>
      <c r="D5" s="41">
        <v>5</v>
      </c>
      <c r="E5" s="48" t="s">
        <v>2335</v>
      </c>
      <c r="F5" s="49"/>
      <c r="G5" s="49" t="s">
        <v>28</v>
      </c>
      <c r="H5" s="47"/>
      <c r="I5" s="49" t="s">
        <v>28</v>
      </c>
      <c r="J5" s="49" t="s">
        <v>28</v>
      </c>
      <c r="K5" s="49" t="s">
        <v>28</v>
      </c>
      <c r="L5" s="49" t="s">
        <v>2264</v>
      </c>
      <c r="M5" s="49" t="s">
        <v>7</v>
      </c>
      <c r="N5" s="49" t="s">
        <v>2264</v>
      </c>
      <c r="O5" s="47"/>
      <c r="P5" s="49" t="s">
        <v>2264</v>
      </c>
      <c r="Q5" s="49" t="s">
        <v>2264</v>
      </c>
      <c r="R5" s="49" t="s">
        <v>28</v>
      </c>
      <c r="S5" s="49" t="s">
        <v>2264</v>
      </c>
      <c r="T5" s="49" t="s">
        <v>2264</v>
      </c>
      <c r="U5" s="50" t="s">
        <v>28</v>
      </c>
      <c r="W5" s="20" t="s">
        <v>20</v>
      </c>
    </row>
    <row r="6" spans="1:23" s="20" customFormat="1">
      <c r="A6" s="20" t="s">
        <v>1</v>
      </c>
      <c r="B6" s="169" t="s">
        <v>1628</v>
      </c>
      <c r="C6" s="169" t="s">
        <v>1629</v>
      </c>
      <c r="D6" s="41">
        <v>6</v>
      </c>
      <c r="E6" s="48" t="s">
        <v>2334</v>
      </c>
      <c r="F6" s="49" t="s">
        <v>28</v>
      </c>
      <c r="G6" s="49" t="s">
        <v>2264</v>
      </c>
      <c r="H6" s="50" t="s">
        <v>28</v>
      </c>
      <c r="I6" s="49" t="s">
        <v>2334</v>
      </c>
      <c r="J6" s="49" t="s">
        <v>28</v>
      </c>
      <c r="K6" s="49" t="s">
        <v>28</v>
      </c>
      <c r="L6" s="49" t="s">
        <v>2334</v>
      </c>
      <c r="M6" s="49" t="s">
        <v>2334</v>
      </c>
      <c r="N6" s="49" t="s">
        <v>2264</v>
      </c>
      <c r="O6" s="50"/>
      <c r="P6" s="49" t="s">
        <v>2264</v>
      </c>
      <c r="Q6" s="49" t="s">
        <v>2264</v>
      </c>
      <c r="R6" s="49" t="s">
        <v>2334</v>
      </c>
      <c r="S6" s="49" t="s">
        <v>2264</v>
      </c>
      <c r="T6" s="49" t="s">
        <v>2264</v>
      </c>
      <c r="U6" s="50"/>
      <c r="W6" s="20" t="s">
        <v>20</v>
      </c>
    </row>
    <row r="7" spans="1:23" s="20" customFormat="1">
      <c r="A7" s="20" t="s">
        <v>1</v>
      </c>
      <c r="B7" s="169" t="s">
        <v>2062</v>
      </c>
      <c r="C7" s="169" t="s">
        <v>2063</v>
      </c>
      <c r="D7" s="41">
        <v>9</v>
      </c>
      <c r="E7" s="48" t="s">
        <v>28</v>
      </c>
      <c r="F7" s="49"/>
      <c r="G7" s="49" t="s">
        <v>2336</v>
      </c>
      <c r="H7" s="50"/>
      <c r="I7" s="49" t="s">
        <v>28</v>
      </c>
      <c r="J7" s="49" t="s">
        <v>28</v>
      </c>
      <c r="K7" s="49" t="s">
        <v>2337</v>
      </c>
      <c r="L7" s="49" t="s">
        <v>28</v>
      </c>
      <c r="M7" s="49" t="s">
        <v>10</v>
      </c>
      <c r="N7" s="49" t="s">
        <v>2264</v>
      </c>
      <c r="O7" s="50"/>
      <c r="P7" s="49" t="s">
        <v>28</v>
      </c>
      <c r="Q7" s="49" t="s">
        <v>2264</v>
      </c>
      <c r="R7" s="49" t="s">
        <v>28</v>
      </c>
      <c r="S7" s="49" t="s">
        <v>2264</v>
      </c>
      <c r="T7" s="49" t="s">
        <v>2264</v>
      </c>
      <c r="U7" s="50" t="s">
        <v>28</v>
      </c>
      <c r="W7" s="20" t="s">
        <v>20</v>
      </c>
    </row>
    <row r="8" spans="1:23" s="20" customFormat="1">
      <c r="A8" s="20" t="s">
        <v>1</v>
      </c>
      <c r="B8" s="169" t="s">
        <v>1870</v>
      </c>
      <c r="C8" s="169" t="s">
        <v>1871</v>
      </c>
      <c r="D8" s="41">
        <v>9</v>
      </c>
      <c r="E8" s="48" t="s">
        <v>28</v>
      </c>
      <c r="F8" s="49"/>
      <c r="G8" s="49" t="s">
        <v>28</v>
      </c>
      <c r="H8" s="50"/>
      <c r="I8" s="49" t="s">
        <v>28</v>
      </c>
      <c r="J8" s="49" t="s">
        <v>28</v>
      </c>
      <c r="K8" s="49" t="s">
        <v>28</v>
      </c>
      <c r="L8" s="49" t="s">
        <v>28</v>
      </c>
      <c r="M8" s="49" t="s">
        <v>7</v>
      </c>
      <c r="N8" s="49" t="s">
        <v>2264</v>
      </c>
      <c r="O8" s="50"/>
      <c r="P8" s="49" t="s">
        <v>2264</v>
      </c>
      <c r="Q8" s="49" t="s">
        <v>2264</v>
      </c>
      <c r="R8" s="49" t="s">
        <v>28</v>
      </c>
      <c r="S8" s="49" t="s">
        <v>2264</v>
      </c>
      <c r="T8" s="49" t="s">
        <v>2264</v>
      </c>
      <c r="U8" s="50" t="s">
        <v>28</v>
      </c>
      <c r="W8" s="20" t="s">
        <v>20</v>
      </c>
    </row>
    <row r="9" spans="1:23" s="20" customFormat="1">
      <c r="A9" s="20" t="s">
        <v>1</v>
      </c>
      <c r="B9" s="169" t="s">
        <v>980</v>
      </c>
      <c r="C9" s="169" t="s">
        <v>981</v>
      </c>
      <c r="D9" s="41">
        <v>9</v>
      </c>
      <c r="E9" s="48" t="s">
        <v>2264</v>
      </c>
      <c r="F9" s="49"/>
      <c r="G9" s="49" t="s">
        <v>28</v>
      </c>
      <c r="H9" s="50"/>
      <c r="I9" s="49" t="s">
        <v>28</v>
      </c>
      <c r="J9" s="49" t="s">
        <v>28</v>
      </c>
      <c r="K9" s="49" t="s">
        <v>2338</v>
      </c>
      <c r="L9" s="49" t="s">
        <v>2338</v>
      </c>
      <c r="M9" s="49" t="s">
        <v>7</v>
      </c>
      <c r="N9" s="49" t="s">
        <v>2264</v>
      </c>
      <c r="O9" s="50"/>
      <c r="P9" s="49" t="s">
        <v>2264</v>
      </c>
      <c r="Q9" s="49" t="s">
        <v>2264</v>
      </c>
      <c r="R9" s="49" t="s">
        <v>28</v>
      </c>
      <c r="S9" s="49" t="s">
        <v>2264</v>
      </c>
      <c r="T9" s="49" t="s">
        <v>2264</v>
      </c>
      <c r="U9" s="50" t="s">
        <v>28</v>
      </c>
      <c r="W9" s="20" t="s">
        <v>20</v>
      </c>
    </row>
    <row r="10" spans="1:23" s="20" customFormat="1">
      <c r="A10" s="20" t="s">
        <v>1</v>
      </c>
      <c r="B10" s="169" t="s">
        <v>636</v>
      </c>
      <c r="C10" s="169" t="s">
        <v>637</v>
      </c>
      <c r="D10" s="41">
        <v>9</v>
      </c>
      <c r="E10" s="45" t="s">
        <v>28</v>
      </c>
      <c r="F10" s="46"/>
      <c r="G10" s="46" t="s">
        <v>28</v>
      </c>
      <c r="H10" s="50"/>
      <c r="I10" s="46" t="s">
        <v>28</v>
      </c>
      <c r="J10" s="46" t="s">
        <v>28</v>
      </c>
      <c r="K10" s="46" t="s">
        <v>28</v>
      </c>
      <c r="L10" s="46" t="s">
        <v>28</v>
      </c>
      <c r="M10" s="46" t="s">
        <v>7</v>
      </c>
      <c r="N10" s="46" t="s">
        <v>2264</v>
      </c>
      <c r="O10" s="50"/>
      <c r="P10" s="46" t="s">
        <v>2264</v>
      </c>
      <c r="Q10" s="46" t="s">
        <v>2264</v>
      </c>
      <c r="R10" s="46" t="s">
        <v>28</v>
      </c>
      <c r="S10" s="46" t="s">
        <v>2264</v>
      </c>
      <c r="T10" s="46" t="s">
        <v>2264</v>
      </c>
      <c r="U10" s="47" t="s">
        <v>28</v>
      </c>
      <c r="W10" s="20" t="s">
        <v>20</v>
      </c>
    </row>
    <row r="11" spans="1:23" s="20" customFormat="1">
      <c r="A11" s="20" t="s">
        <v>1</v>
      </c>
      <c r="B11" s="169" t="s">
        <v>359</v>
      </c>
      <c r="C11" s="169" t="s">
        <v>360</v>
      </c>
      <c r="D11" s="41">
        <v>10</v>
      </c>
      <c r="E11" s="48" t="s">
        <v>28</v>
      </c>
      <c r="F11" s="49"/>
      <c r="G11" s="49" t="s">
        <v>28</v>
      </c>
      <c r="H11" s="47"/>
      <c r="I11" s="49" t="s">
        <v>28</v>
      </c>
      <c r="J11" s="49" t="s">
        <v>28</v>
      </c>
      <c r="K11" s="49" t="s">
        <v>28</v>
      </c>
      <c r="L11" s="49" t="s">
        <v>28</v>
      </c>
      <c r="M11" s="49" t="s">
        <v>7</v>
      </c>
      <c r="N11" s="49" t="s">
        <v>2264</v>
      </c>
      <c r="O11" s="47" t="s">
        <v>28</v>
      </c>
      <c r="P11" s="49" t="s">
        <v>2264</v>
      </c>
      <c r="Q11" s="49" t="s">
        <v>28</v>
      </c>
      <c r="R11" s="49" t="s">
        <v>28</v>
      </c>
      <c r="S11" s="49" t="s">
        <v>28</v>
      </c>
      <c r="T11" s="49" t="s">
        <v>28</v>
      </c>
      <c r="U11" s="50"/>
      <c r="W11" s="20" t="s">
        <v>20</v>
      </c>
    </row>
    <row r="12" spans="1:23">
      <c r="A12" s="51" t="s">
        <v>25</v>
      </c>
      <c r="B12" s="169" t="s">
        <v>788</v>
      </c>
      <c r="C12" s="169" t="s">
        <v>789</v>
      </c>
      <c r="D12" s="52">
        <v>15</v>
      </c>
      <c r="E12" s="53" t="s">
        <v>86</v>
      </c>
      <c r="F12" s="54" t="s">
        <v>2114</v>
      </c>
      <c r="G12" s="55" t="s">
        <v>2339</v>
      </c>
      <c r="H12" s="56" t="s">
        <v>2340</v>
      </c>
      <c r="I12" s="54"/>
      <c r="J12" s="54"/>
      <c r="K12" s="54"/>
      <c r="L12" s="57"/>
      <c r="M12" s="58"/>
      <c r="N12" s="43"/>
      <c r="O12" s="59"/>
      <c r="P12" s="58"/>
      <c r="Q12" s="58"/>
      <c r="R12" s="58"/>
      <c r="S12" s="58"/>
      <c r="T12" s="43"/>
      <c r="U12" s="59"/>
      <c r="W12" s="51" t="s">
        <v>2109</v>
      </c>
    </row>
    <row r="13" spans="1:23">
      <c r="A13" s="51" t="s">
        <v>25</v>
      </c>
      <c r="B13" s="169" t="s">
        <v>1127</v>
      </c>
      <c r="C13" s="169" t="s">
        <v>2341</v>
      </c>
      <c r="D13" s="52">
        <v>13</v>
      </c>
      <c r="E13" s="60" t="s">
        <v>2114</v>
      </c>
      <c r="F13" s="54"/>
      <c r="G13" s="55" t="s">
        <v>2114</v>
      </c>
      <c r="H13" s="56"/>
      <c r="I13" s="54" t="s">
        <v>2114</v>
      </c>
      <c r="J13" s="54" t="s">
        <v>2114</v>
      </c>
      <c r="K13" s="54"/>
      <c r="L13" s="57" t="s">
        <v>2114</v>
      </c>
      <c r="M13" s="61" t="s">
        <v>2114</v>
      </c>
      <c r="N13" s="62"/>
      <c r="O13" s="63" t="s">
        <v>2342</v>
      </c>
      <c r="P13" s="61" t="s">
        <v>2114</v>
      </c>
      <c r="Q13" s="61" t="s">
        <v>2114</v>
      </c>
      <c r="R13" s="61" t="s">
        <v>2114</v>
      </c>
      <c r="S13" s="61" t="s">
        <v>2114</v>
      </c>
      <c r="T13" s="62"/>
      <c r="U13" s="63"/>
      <c r="W13" s="51" t="s">
        <v>2109</v>
      </c>
    </row>
    <row r="14" spans="1:23">
      <c r="A14" s="51" t="s">
        <v>25</v>
      </c>
      <c r="B14" s="169" t="s">
        <v>858</v>
      </c>
      <c r="C14" s="169" t="s">
        <v>859</v>
      </c>
      <c r="D14" s="52">
        <v>13</v>
      </c>
      <c r="E14" s="64" t="s">
        <v>86</v>
      </c>
      <c r="F14" s="54" t="s">
        <v>2114</v>
      </c>
      <c r="G14" s="55" t="s">
        <v>2114</v>
      </c>
      <c r="H14" s="56" t="s">
        <v>2340</v>
      </c>
      <c r="I14" s="54" t="s">
        <v>2114</v>
      </c>
      <c r="J14" s="54" t="s">
        <v>86</v>
      </c>
      <c r="K14" s="54"/>
      <c r="L14" s="57" t="s">
        <v>2114</v>
      </c>
      <c r="M14" s="55"/>
      <c r="N14" s="46"/>
      <c r="O14" s="65"/>
      <c r="P14" s="55"/>
      <c r="Q14" s="55"/>
      <c r="R14" s="55"/>
      <c r="S14" s="55"/>
      <c r="T14" s="46"/>
      <c r="U14" s="65"/>
      <c r="W14" s="51" t="s">
        <v>2109</v>
      </c>
    </row>
    <row r="15" spans="1:23">
      <c r="A15" s="51" t="s">
        <v>25</v>
      </c>
      <c r="B15" s="169" t="s">
        <v>1193</v>
      </c>
      <c r="C15" s="169" t="s">
        <v>1194</v>
      </c>
      <c r="D15" s="52">
        <v>13</v>
      </c>
      <c r="E15" s="64" t="s">
        <v>86</v>
      </c>
      <c r="F15" s="54" t="s">
        <v>2114</v>
      </c>
      <c r="G15" s="55" t="s">
        <v>2114</v>
      </c>
      <c r="H15" s="56" t="s">
        <v>2340</v>
      </c>
      <c r="I15" s="54" t="s">
        <v>2114</v>
      </c>
      <c r="J15" s="54" t="s">
        <v>86</v>
      </c>
      <c r="K15" s="54"/>
      <c r="L15" s="57" t="s">
        <v>2114</v>
      </c>
      <c r="M15" s="54"/>
      <c r="N15" s="49"/>
      <c r="O15" s="65"/>
      <c r="P15" s="54"/>
      <c r="Q15" s="54"/>
      <c r="R15" s="54"/>
      <c r="S15" s="54"/>
      <c r="T15" s="49"/>
      <c r="U15" s="56"/>
      <c r="W15" s="51" t="s">
        <v>2109</v>
      </c>
    </row>
    <row r="16" spans="1:23">
      <c r="A16" s="51" t="s">
        <v>25</v>
      </c>
      <c r="B16" s="169" t="s">
        <v>1231</v>
      </c>
      <c r="C16" s="169" t="s">
        <v>1232</v>
      </c>
      <c r="D16" s="52">
        <v>12</v>
      </c>
      <c r="E16" s="64" t="s">
        <v>86</v>
      </c>
      <c r="F16" s="54" t="s">
        <v>2114</v>
      </c>
      <c r="G16" s="55" t="s">
        <v>2339</v>
      </c>
      <c r="H16" s="56" t="s">
        <v>2340</v>
      </c>
      <c r="I16" s="54"/>
      <c r="J16" s="54"/>
      <c r="K16" s="54"/>
      <c r="L16" s="57"/>
      <c r="M16" s="54"/>
      <c r="N16" s="49"/>
      <c r="O16" s="56"/>
      <c r="P16" s="54"/>
      <c r="Q16" s="54"/>
      <c r="R16" s="54"/>
      <c r="S16" s="54"/>
      <c r="T16" s="49"/>
      <c r="U16" s="56"/>
      <c r="W16" s="51" t="s">
        <v>2109</v>
      </c>
    </row>
    <row r="17" spans="1:23">
      <c r="A17" s="51" t="s">
        <v>25</v>
      </c>
      <c r="B17" s="169" t="s">
        <v>1988</v>
      </c>
      <c r="C17" s="169" t="s">
        <v>1989</v>
      </c>
      <c r="D17" s="52">
        <v>12</v>
      </c>
      <c r="E17" s="64" t="s">
        <v>86</v>
      </c>
      <c r="F17" s="54" t="s">
        <v>2114</v>
      </c>
      <c r="G17" s="55" t="s">
        <v>2114</v>
      </c>
      <c r="H17" s="56" t="s">
        <v>2340</v>
      </c>
      <c r="I17" s="54" t="s">
        <v>2114</v>
      </c>
      <c r="J17" s="54" t="s">
        <v>86</v>
      </c>
      <c r="K17" s="54"/>
      <c r="L17" s="57" t="s">
        <v>2114</v>
      </c>
      <c r="M17" s="54"/>
      <c r="N17" s="49"/>
      <c r="O17" s="56"/>
      <c r="P17" s="54"/>
      <c r="Q17" s="54"/>
      <c r="R17" s="54"/>
      <c r="S17" s="54"/>
      <c r="T17" s="49"/>
      <c r="U17" s="56"/>
      <c r="W17" s="51" t="s">
        <v>2109</v>
      </c>
    </row>
    <row r="18" spans="1:23">
      <c r="A18" s="51" t="s">
        <v>25</v>
      </c>
      <c r="B18" s="169" t="s">
        <v>1816</v>
      </c>
      <c r="C18" s="169" t="s">
        <v>1817</v>
      </c>
      <c r="D18" s="52">
        <v>12</v>
      </c>
      <c r="E18" s="64" t="s">
        <v>86</v>
      </c>
      <c r="F18" s="54" t="s">
        <v>2114</v>
      </c>
      <c r="G18" s="55" t="s">
        <v>2114</v>
      </c>
      <c r="H18" s="56" t="s">
        <v>2340</v>
      </c>
      <c r="I18" s="54" t="s">
        <v>2114</v>
      </c>
      <c r="J18" s="54" t="s">
        <v>86</v>
      </c>
      <c r="K18" s="54"/>
      <c r="L18" s="57" t="s">
        <v>2114</v>
      </c>
      <c r="M18" s="54"/>
      <c r="N18" s="49"/>
      <c r="O18" s="56"/>
      <c r="P18" s="54"/>
      <c r="Q18" s="54"/>
      <c r="R18" s="54"/>
      <c r="S18" s="54"/>
      <c r="T18" s="49"/>
      <c r="U18" s="56"/>
      <c r="W18" s="51" t="s">
        <v>2109</v>
      </c>
    </row>
    <row r="19" spans="1:23">
      <c r="A19" s="51" t="s">
        <v>25</v>
      </c>
      <c r="B19" s="169" t="s">
        <v>1284</v>
      </c>
      <c r="C19" s="169" t="s">
        <v>1285</v>
      </c>
      <c r="D19" s="52">
        <v>11</v>
      </c>
      <c r="E19" s="64" t="s">
        <v>86</v>
      </c>
      <c r="F19" s="54" t="s">
        <v>2114</v>
      </c>
      <c r="G19" s="55" t="s">
        <v>2114</v>
      </c>
      <c r="H19" s="56"/>
      <c r="I19" s="54" t="s">
        <v>2114</v>
      </c>
      <c r="J19" s="54" t="s">
        <v>2114</v>
      </c>
      <c r="K19" s="54"/>
      <c r="L19" s="57" t="s">
        <v>2114</v>
      </c>
      <c r="M19" s="54" t="s">
        <v>28</v>
      </c>
      <c r="N19" s="49"/>
      <c r="O19" s="56" t="s">
        <v>2342</v>
      </c>
      <c r="P19" s="54" t="s">
        <v>2114</v>
      </c>
      <c r="Q19" s="54" t="s">
        <v>2114</v>
      </c>
      <c r="R19" s="66" t="s">
        <v>86</v>
      </c>
      <c r="S19" s="54"/>
      <c r="T19" s="49"/>
      <c r="U19" s="56"/>
      <c r="W19" s="51" t="s">
        <v>2109</v>
      </c>
    </row>
    <row r="20" spans="1:23">
      <c r="A20" s="51" t="s">
        <v>25</v>
      </c>
      <c r="B20" s="169" t="s">
        <v>940</v>
      </c>
      <c r="C20" s="169" t="s">
        <v>941</v>
      </c>
      <c r="D20" s="52">
        <v>11</v>
      </c>
      <c r="E20" s="64" t="s">
        <v>86</v>
      </c>
      <c r="F20" s="54" t="s">
        <v>2114</v>
      </c>
      <c r="G20" s="55" t="s">
        <v>2339</v>
      </c>
      <c r="H20" s="56" t="s">
        <v>2340</v>
      </c>
      <c r="I20" s="54"/>
      <c r="J20" s="54"/>
      <c r="K20" s="54"/>
      <c r="L20" s="57"/>
      <c r="M20" s="55"/>
      <c r="N20" s="46"/>
      <c r="O20" s="56"/>
      <c r="P20" s="55"/>
      <c r="Q20" s="55"/>
      <c r="R20" s="55"/>
      <c r="S20" s="55"/>
      <c r="T20" s="46"/>
      <c r="U20" s="65"/>
      <c r="W20" s="51" t="s">
        <v>2109</v>
      </c>
    </row>
    <row r="21" spans="1:23">
      <c r="A21" s="51" t="s">
        <v>25</v>
      </c>
      <c r="B21" s="169" t="s">
        <v>1532</v>
      </c>
      <c r="C21" s="169" t="s">
        <v>1533</v>
      </c>
      <c r="D21" s="52">
        <v>11</v>
      </c>
      <c r="E21" s="64" t="s">
        <v>86</v>
      </c>
      <c r="F21" s="66" t="s">
        <v>28</v>
      </c>
      <c r="G21" s="66" t="s">
        <v>28</v>
      </c>
      <c r="H21" s="67" t="s">
        <v>2340</v>
      </c>
      <c r="I21" s="66" t="s">
        <v>28</v>
      </c>
      <c r="J21" s="66" t="s">
        <v>86</v>
      </c>
      <c r="K21" s="66"/>
      <c r="L21" s="68" t="s">
        <v>28</v>
      </c>
      <c r="M21" s="66"/>
      <c r="N21" s="69"/>
      <c r="O21" s="66"/>
      <c r="P21" s="66"/>
      <c r="Q21" s="66"/>
      <c r="R21" s="66"/>
      <c r="S21" s="66"/>
      <c r="T21" s="69"/>
      <c r="U21" s="66"/>
      <c r="W21" s="51" t="s">
        <v>2109</v>
      </c>
    </row>
    <row r="22" spans="1:23">
      <c r="A22" s="51" t="s">
        <v>25</v>
      </c>
      <c r="B22" s="169" t="s">
        <v>1726</v>
      </c>
      <c r="C22" s="169" t="s">
        <v>1727</v>
      </c>
      <c r="D22" s="52">
        <v>11</v>
      </c>
      <c r="E22" s="64" t="s">
        <v>86</v>
      </c>
      <c r="F22" s="54" t="s">
        <v>2114</v>
      </c>
      <c r="G22" s="55" t="s">
        <v>2114</v>
      </c>
      <c r="H22" s="56" t="s">
        <v>2340</v>
      </c>
      <c r="I22" s="54" t="s">
        <v>2114</v>
      </c>
      <c r="J22" s="54" t="s">
        <v>86</v>
      </c>
      <c r="K22" s="54"/>
      <c r="L22" s="57" t="s">
        <v>2114</v>
      </c>
      <c r="M22" s="54"/>
      <c r="N22" s="49"/>
      <c r="O22" s="65"/>
      <c r="P22" s="54"/>
      <c r="Q22" s="54"/>
      <c r="R22" s="54"/>
      <c r="S22" s="54"/>
      <c r="T22" s="49"/>
      <c r="U22" s="56"/>
      <c r="W22" s="51" t="s">
        <v>2109</v>
      </c>
    </row>
    <row r="23" spans="1:23">
      <c r="A23" s="51" t="s">
        <v>25</v>
      </c>
      <c r="B23" s="169" t="s">
        <v>1940</v>
      </c>
      <c r="C23" s="169" t="s">
        <v>1941</v>
      </c>
      <c r="D23" s="52">
        <v>11</v>
      </c>
      <c r="E23" s="64" t="s">
        <v>86</v>
      </c>
      <c r="F23" s="54" t="s">
        <v>2114</v>
      </c>
      <c r="G23" s="55" t="s">
        <v>2114</v>
      </c>
      <c r="H23" s="56"/>
      <c r="I23" s="54" t="s">
        <v>2114</v>
      </c>
      <c r="J23" s="54" t="s">
        <v>2114</v>
      </c>
      <c r="K23" s="54"/>
      <c r="L23" s="57" t="s">
        <v>2114</v>
      </c>
      <c r="M23" s="54" t="s">
        <v>28</v>
      </c>
      <c r="N23" s="49"/>
      <c r="O23" s="56" t="s">
        <v>2342</v>
      </c>
      <c r="P23" s="54" t="s">
        <v>2114</v>
      </c>
      <c r="Q23" s="54" t="s">
        <v>2114</v>
      </c>
      <c r="R23" s="66" t="s">
        <v>86</v>
      </c>
      <c r="S23" s="54"/>
      <c r="T23" s="49"/>
      <c r="U23" s="56"/>
      <c r="W23" s="51" t="s">
        <v>2109</v>
      </c>
    </row>
    <row r="24" spans="1:23">
      <c r="A24" s="51" t="s">
        <v>25</v>
      </c>
      <c r="B24" s="169" t="s">
        <v>1668</v>
      </c>
      <c r="C24" s="169" t="s">
        <v>1669</v>
      </c>
      <c r="D24" s="52">
        <v>11</v>
      </c>
      <c r="E24" s="64" t="s">
        <v>86</v>
      </c>
      <c r="F24" s="66" t="s">
        <v>28</v>
      </c>
      <c r="G24" s="66" t="s">
        <v>28</v>
      </c>
      <c r="H24" s="67" t="s">
        <v>2340</v>
      </c>
      <c r="I24" s="66" t="s">
        <v>28</v>
      </c>
      <c r="J24" s="66" t="s">
        <v>86</v>
      </c>
      <c r="K24" s="66"/>
      <c r="L24" s="68" t="s">
        <v>28</v>
      </c>
      <c r="M24" s="66"/>
      <c r="N24" s="69"/>
      <c r="O24" s="66"/>
      <c r="P24" s="66"/>
      <c r="Q24" s="66"/>
      <c r="R24" s="66"/>
      <c r="S24" s="66"/>
      <c r="T24" s="69"/>
      <c r="U24" s="66"/>
      <c r="W24" s="51" t="s">
        <v>2109</v>
      </c>
    </row>
    <row r="25" spans="1:23">
      <c r="A25" s="51" t="s">
        <v>25</v>
      </c>
      <c r="B25" s="169" t="s">
        <v>850</v>
      </c>
      <c r="C25" s="169" t="s">
        <v>851</v>
      </c>
      <c r="D25" s="52">
        <v>11</v>
      </c>
      <c r="E25" s="64" t="s">
        <v>86</v>
      </c>
      <c r="F25" s="54" t="s">
        <v>2114</v>
      </c>
      <c r="G25" s="55" t="s">
        <v>2114</v>
      </c>
      <c r="H25" s="56"/>
      <c r="I25" s="54" t="s">
        <v>2114</v>
      </c>
      <c r="J25" s="54" t="s">
        <v>2114</v>
      </c>
      <c r="K25" s="54"/>
      <c r="L25" s="57" t="s">
        <v>2114</v>
      </c>
      <c r="M25" s="55" t="s">
        <v>2114</v>
      </c>
      <c r="N25" s="46"/>
      <c r="O25" s="56" t="s">
        <v>2342</v>
      </c>
      <c r="P25" s="55" t="s">
        <v>2114</v>
      </c>
      <c r="Q25" s="55" t="s">
        <v>2114</v>
      </c>
      <c r="R25" s="66" t="s">
        <v>86</v>
      </c>
      <c r="S25" s="55"/>
      <c r="T25" s="46"/>
      <c r="U25" s="65"/>
      <c r="W25" s="51" t="s">
        <v>2109</v>
      </c>
    </row>
    <row r="26" spans="1:23">
      <c r="A26" s="51" t="s">
        <v>25</v>
      </c>
      <c r="B26" s="169" t="s">
        <v>614</v>
      </c>
      <c r="C26" s="169" t="s">
        <v>615</v>
      </c>
      <c r="D26" s="52">
        <v>11</v>
      </c>
      <c r="E26" s="64" t="s">
        <v>86</v>
      </c>
      <c r="F26" s="54" t="s">
        <v>2114</v>
      </c>
      <c r="G26" s="55" t="s">
        <v>2114</v>
      </c>
      <c r="H26" s="56" t="s">
        <v>2340</v>
      </c>
      <c r="I26" s="54" t="s">
        <v>2114</v>
      </c>
      <c r="J26" s="54" t="s">
        <v>86</v>
      </c>
      <c r="K26" s="54"/>
      <c r="L26" s="57" t="s">
        <v>2114</v>
      </c>
      <c r="M26" s="54"/>
      <c r="N26" s="49"/>
      <c r="O26" s="65"/>
      <c r="P26" s="54"/>
      <c r="Q26" s="54"/>
      <c r="R26" s="54"/>
      <c r="S26" s="54"/>
      <c r="T26" s="49"/>
      <c r="U26" s="56"/>
      <c r="W26" s="51" t="s">
        <v>2109</v>
      </c>
    </row>
    <row r="27" spans="1:23">
      <c r="A27" s="51" t="s">
        <v>25</v>
      </c>
      <c r="B27" s="169" t="s">
        <v>1700</v>
      </c>
      <c r="C27" s="169" t="s">
        <v>1701</v>
      </c>
      <c r="D27" s="52">
        <v>10</v>
      </c>
      <c r="E27" s="64" t="s">
        <v>86</v>
      </c>
      <c r="F27" s="54" t="s">
        <v>2114</v>
      </c>
      <c r="G27" s="55" t="s">
        <v>2339</v>
      </c>
      <c r="H27" s="56" t="s">
        <v>2340</v>
      </c>
      <c r="I27" s="54"/>
      <c r="J27" s="54"/>
      <c r="K27" s="54"/>
      <c r="L27" s="57"/>
      <c r="M27" s="54"/>
      <c r="N27" s="49"/>
      <c r="O27" s="56"/>
      <c r="P27" s="54"/>
      <c r="Q27" s="54"/>
      <c r="R27" s="54"/>
      <c r="S27" s="54"/>
      <c r="T27" s="49"/>
      <c r="U27" s="56"/>
      <c r="W27" s="51" t="s">
        <v>2109</v>
      </c>
    </row>
    <row r="28" spans="1:23">
      <c r="A28" s="51" t="s">
        <v>25</v>
      </c>
      <c r="B28" s="169" t="s">
        <v>582</v>
      </c>
      <c r="C28" s="169" t="s">
        <v>583</v>
      </c>
      <c r="D28" s="52">
        <v>10</v>
      </c>
      <c r="E28" s="64" t="s">
        <v>86</v>
      </c>
      <c r="F28" s="54" t="s">
        <v>2114</v>
      </c>
      <c r="G28" s="55" t="s">
        <v>2339</v>
      </c>
      <c r="H28" s="56" t="s">
        <v>2340</v>
      </c>
      <c r="I28" s="54"/>
      <c r="J28" s="54"/>
      <c r="K28" s="54"/>
      <c r="L28" s="57"/>
      <c r="M28" s="54"/>
      <c r="N28" s="49"/>
      <c r="O28" s="56"/>
      <c r="P28" s="54"/>
      <c r="Q28" s="54"/>
      <c r="R28" s="54"/>
      <c r="S28" s="54"/>
      <c r="T28" s="49"/>
      <c r="U28" s="56"/>
      <c r="W28" s="51" t="s">
        <v>2109</v>
      </c>
    </row>
    <row r="29" spans="1:23">
      <c r="A29" s="51" t="s">
        <v>25</v>
      </c>
      <c r="B29" s="169" t="s">
        <v>1185</v>
      </c>
      <c r="C29" s="169" t="s">
        <v>1186</v>
      </c>
      <c r="D29" s="52">
        <v>10</v>
      </c>
      <c r="E29" s="64" t="s">
        <v>86</v>
      </c>
      <c r="F29" s="66" t="s">
        <v>28</v>
      </c>
      <c r="G29" s="55" t="s">
        <v>2339</v>
      </c>
      <c r="H29" s="67" t="s">
        <v>2340</v>
      </c>
      <c r="I29" s="66"/>
      <c r="J29" s="66"/>
      <c r="K29" s="66"/>
      <c r="L29" s="68"/>
      <c r="M29" s="66"/>
      <c r="N29" s="69"/>
      <c r="O29" s="66"/>
      <c r="P29" s="66"/>
      <c r="Q29" s="66"/>
      <c r="R29" s="66"/>
      <c r="S29" s="66"/>
      <c r="T29" s="69"/>
      <c r="U29" s="66"/>
      <c r="W29" s="51" t="s">
        <v>2109</v>
      </c>
    </row>
    <row r="30" spans="1:23">
      <c r="A30" s="51" t="s">
        <v>25</v>
      </c>
      <c r="B30" s="169" t="s">
        <v>289</v>
      </c>
      <c r="C30" s="169" t="s">
        <v>290</v>
      </c>
      <c r="D30" s="52">
        <v>10</v>
      </c>
      <c r="E30" s="64" t="s">
        <v>86</v>
      </c>
      <c r="F30" s="54" t="s">
        <v>2114</v>
      </c>
      <c r="G30" s="55" t="s">
        <v>2114</v>
      </c>
      <c r="H30" s="56" t="s">
        <v>2340</v>
      </c>
      <c r="I30" s="54" t="s">
        <v>2114</v>
      </c>
      <c r="J30" s="54" t="s">
        <v>86</v>
      </c>
      <c r="K30" s="54"/>
      <c r="L30" s="57" t="s">
        <v>2114</v>
      </c>
      <c r="M30" s="54"/>
      <c r="N30" s="49"/>
      <c r="O30" s="56"/>
      <c r="P30" s="54"/>
      <c r="Q30" s="54"/>
      <c r="R30" s="54"/>
      <c r="S30" s="54"/>
      <c r="T30" s="49"/>
      <c r="U30" s="56"/>
      <c r="W30" s="51" t="s">
        <v>2109</v>
      </c>
    </row>
    <row r="31" spans="1:23">
      <c r="A31" s="51" t="s">
        <v>25</v>
      </c>
      <c r="B31" s="169" t="s">
        <v>2046</v>
      </c>
      <c r="C31" s="169" t="s">
        <v>2047</v>
      </c>
      <c r="D31" s="52">
        <v>10</v>
      </c>
      <c r="E31" s="64" t="s">
        <v>86</v>
      </c>
      <c r="F31" s="54" t="s">
        <v>2114</v>
      </c>
      <c r="G31" s="55" t="s">
        <v>2114</v>
      </c>
      <c r="H31" s="56" t="s">
        <v>2340</v>
      </c>
      <c r="I31" s="54" t="s">
        <v>2114</v>
      </c>
      <c r="J31" s="54" t="s">
        <v>86</v>
      </c>
      <c r="K31" s="54"/>
      <c r="L31" s="57" t="s">
        <v>2114</v>
      </c>
      <c r="M31" s="54"/>
      <c r="N31" s="49"/>
      <c r="O31" s="56"/>
      <c r="P31" s="54"/>
      <c r="Q31" s="54"/>
      <c r="R31" s="54"/>
      <c r="S31" s="54"/>
      <c r="T31" s="49"/>
      <c r="U31" s="56"/>
      <c r="W31" s="51" t="s">
        <v>2109</v>
      </c>
    </row>
    <row r="32" spans="1:23">
      <c r="A32" s="51" t="s">
        <v>25</v>
      </c>
      <c r="B32" s="169" t="s">
        <v>1294</v>
      </c>
      <c r="C32" s="169" t="s">
        <v>1295</v>
      </c>
      <c r="D32" s="52">
        <v>10</v>
      </c>
      <c r="E32" s="64" t="s">
        <v>86</v>
      </c>
      <c r="F32" s="54" t="s">
        <v>2114</v>
      </c>
      <c r="G32" s="55" t="s">
        <v>2114</v>
      </c>
      <c r="H32" s="56" t="s">
        <v>2340</v>
      </c>
      <c r="I32" s="54" t="s">
        <v>2114</v>
      </c>
      <c r="J32" s="54" t="s">
        <v>86</v>
      </c>
      <c r="K32" s="54"/>
      <c r="L32" s="57" t="s">
        <v>2114</v>
      </c>
      <c r="M32" s="54"/>
      <c r="N32" s="49"/>
      <c r="O32" s="56"/>
      <c r="P32" s="54"/>
      <c r="Q32" s="54"/>
      <c r="R32" s="54"/>
      <c r="S32" s="54"/>
      <c r="T32" s="49"/>
      <c r="U32" s="56"/>
      <c r="W32" s="51" t="s">
        <v>2109</v>
      </c>
    </row>
    <row r="33" spans="1:23">
      <c r="A33" s="51" t="s">
        <v>25</v>
      </c>
      <c r="B33" s="169" t="s">
        <v>1344</v>
      </c>
      <c r="C33" s="169" t="s">
        <v>1345</v>
      </c>
      <c r="D33" s="52">
        <v>10</v>
      </c>
      <c r="E33" s="64" t="s">
        <v>86</v>
      </c>
      <c r="F33" s="54" t="s">
        <v>2114</v>
      </c>
      <c r="G33" s="55" t="s">
        <v>2339</v>
      </c>
      <c r="H33" s="56" t="s">
        <v>2340</v>
      </c>
      <c r="I33" s="54"/>
      <c r="J33" s="54"/>
      <c r="K33" s="54"/>
      <c r="L33" s="57"/>
      <c r="M33" s="54"/>
      <c r="N33" s="49"/>
      <c r="O33" s="56"/>
      <c r="P33" s="54"/>
      <c r="Q33" s="54"/>
      <c r="R33" s="54"/>
      <c r="S33" s="54"/>
      <c r="T33" s="49"/>
      <c r="U33" s="56"/>
      <c r="W33" s="51" t="s">
        <v>2109</v>
      </c>
    </row>
    <row r="34" spans="1:23">
      <c r="A34" s="51" t="s">
        <v>25</v>
      </c>
      <c r="B34" s="169" t="s">
        <v>1101</v>
      </c>
      <c r="C34" s="169" t="s">
        <v>1102</v>
      </c>
      <c r="D34" s="52">
        <v>10</v>
      </c>
      <c r="E34" s="66" t="s">
        <v>2114</v>
      </c>
      <c r="F34" s="66"/>
      <c r="G34" s="55" t="s">
        <v>2339</v>
      </c>
      <c r="H34" s="67" t="s">
        <v>2340</v>
      </c>
      <c r="I34" s="66"/>
      <c r="J34" s="66"/>
      <c r="K34" s="66"/>
      <c r="L34" s="68"/>
      <c r="M34" s="66"/>
      <c r="N34" s="69"/>
      <c r="O34" s="66"/>
      <c r="P34" s="66"/>
      <c r="Q34" s="66"/>
      <c r="R34" s="66"/>
      <c r="S34" s="66"/>
      <c r="T34" s="69"/>
      <c r="U34" s="66"/>
      <c r="W34" s="51" t="s">
        <v>2109</v>
      </c>
    </row>
    <row r="35" spans="1:23">
      <c r="A35" s="51" t="s">
        <v>25</v>
      </c>
      <c r="B35" s="169" t="s">
        <v>2070</v>
      </c>
      <c r="C35" s="169" t="s">
        <v>2071</v>
      </c>
      <c r="D35" s="52">
        <v>10</v>
      </c>
      <c r="E35" s="64" t="s">
        <v>86</v>
      </c>
      <c r="F35" s="54" t="s">
        <v>2114</v>
      </c>
      <c r="G35" s="55" t="s">
        <v>2339</v>
      </c>
      <c r="H35" s="56" t="s">
        <v>2340</v>
      </c>
      <c r="I35" s="54"/>
      <c r="J35" s="54"/>
      <c r="K35" s="54"/>
      <c r="L35" s="57"/>
      <c r="M35" s="54"/>
      <c r="N35" s="49"/>
      <c r="O35" s="56"/>
      <c r="P35" s="54"/>
      <c r="Q35" s="54"/>
      <c r="R35" s="54"/>
      <c r="S35" s="54"/>
      <c r="T35" s="49"/>
      <c r="U35" s="56"/>
      <c r="W35" s="51" t="s">
        <v>2109</v>
      </c>
    </row>
    <row r="36" spans="1:23">
      <c r="A36" s="51" t="s">
        <v>25</v>
      </c>
      <c r="B36" s="169" t="s">
        <v>1044</v>
      </c>
      <c r="C36" s="169" t="s">
        <v>1045</v>
      </c>
      <c r="D36" s="52">
        <v>10</v>
      </c>
      <c r="E36" s="64" t="s">
        <v>86</v>
      </c>
      <c r="F36" s="54" t="s">
        <v>2114</v>
      </c>
      <c r="G36" s="55" t="s">
        <v>2114</v>
      </c>
      <c r="H36" s="56" t="s">
        <v>2340</v>
      </c>
      <c r="I36" s="54" t="s">
        <v>2114</v>
      </c>
      <c r="J36" s="54" t="s">
        <v>86</v>
      </c>
      <c r="K36" s="54"/>
      <c r="L36" s="57" t="s">
        <v>2114</v>
      </c>
      <c r="M36" s="54"/>
      <c r="N36" s="49"/>
      <c r="O36" s="56"/>
      <c r="P36" s="54"/>
      <c r="Q36" s="54"/>
      <c r="R36" s="54"/>
      <c r="S36" s="54"/>
      <c r="T36" s="49"/>
      <c r="U36" s="56"/>
      <c r="W36" s="51" t="s">
        <v>2109</v>
      </c>
    </row>
    <row r="37" spans="1:23">
      <c r="A37" s="51" t="s">
        <v>25</v>
      </c>
      <c r="B37" s="169" t="s">
        <v>1888</v>
      </c>
      <c r="C37" s="169" t="s">
        <v>1889</v>
      </c>
      <c r="D37" s="52">
        <v>10</v>
      </c>
      <c r="E37" s="64" t="s">
        <v>86</v>
      </c>
      <c r="F37" s="66" t="s">
        <v>2114</v>
      </c>
      <c r="G37" s="55" t="s">
        <v>2114</v>
      </c>
      <c r="H37" s="67" t="s">
        <v>2340</v>
      </c>
      <c r="I37" s="66" t="s">
        <v>2114</v>
      </c>
      <c r="J37" s="66" t="s">
        <v>86</v>
      </c>
      <c r="K37" s="66"/>
      <c r="L37" s="68" t="s">
        <v>2114</v>
      </c>
      <c r="M37" s="66"/>
      <c r="N37" s="69"/>
      <c r="O37" s="67"/>
      <c r="P37" s="66"/>
      <c r="Q37" s="66"/>
      <c r="R37" s="66"/>
      <c r="S37" s="66"/>
      <c r="T37" s="69"/>
      <c r="U37" s="67"/>
      <c r="W37" s="51" t="s">
        <v>2109</v>
      </c>
    </row>
    <row r="38" spans="1:23">
      <c r="A38" s="51" t="s">
        <v>25</v>
      </c>
      <c r="B38" s="169" t="s">
        <v>928</v>
      </c>
      <c r="C38" s="169" t="s">
        <v>929</v>
      </c>
      <c r="D38" s="52">
        <v>10</v>
      </c>
      <c r="E38" s="64" t="s">
        <v>86</v>
      </c>
      <c r="F38" s="66" t="s">
        <v>2114</v>
      </c>
      <c r="G38" s="55" t="s">
        <v>2114</v>
      </c>
      <c r="H38" s="67" t="s">
        <v>2340</v>
      </c>
      <c r="I38" s="66" t="s">
        <v>2114</v>
      </c>
      <c r="J38" s="66" t="s">
        <v>86</v>
      </c>
      <c r="K38" s="66"/>
      <c r="L38" s="68" t="s">
        <v>2114</v>
      </c>
      <c r="M38" s="66"/>
      <c r="N38" s="69"/>
      <c r="O38" s="67"/>
      <c r="P38" s="66"/>
      <c r="Q38" s="66"/>
      <c r="R38" s="66"/>
      <c r="S38" s="66"/>
      <c r="T38" s="69"/>
      <c r="U38" s="67"/>
      <c r="W38" s="51" t="s">
        <v>2109</v>
      </c>
    </row>
    <row r="39" spans="1:23">
      <c r="A39" s="51" t="s">
        <v>25</v>
      </c>
      <c r="B39" s="169" t="s">
        <v>375</v>
      </c>
      <c r="C39" s="169" t="s">
        <v>376</v>
      </c>
      <c r="D39" s="52">
        <v>10</v>
      </c>
      <c r="E39" s="64" t="s">
        <v>86</v>
      </c>
      <c r="F39" s="66" t="s">
        <v>2114</v>
      </c>
      <c r="G39" s="55" t="s">
        <v>2114</v>
      </c>
      <c r="H39" s="67" t="s">
        <v>2340</v>
      </c>
      <c r="I39" s="66" t="s">
        <v>2114</v>
      </c>
      <c r="J39" s="66" t="s">
        <v>86</v>
      </c>
      <c r="K39" s="66"/>
      <c r="L39" s="68" t="s">
        <v>2114</v>
      </c>
      <c r="M39" s="66"/>
      <c r="N39" s="69"/>
      <c r="O39" s="67"/>
      <c r="P39" s="66"/>
      <c r="Q39" s="66"/>
      <c r="R39" s="66"/>
      <c r="S39" s="66"/>
      <c r="T39" s="69"/>
      <c r="U39" s="67"/>
      <c r="W39" s="51" t="s">
        <v>2109</v>
      </c>
    </row>
    <row r="40" spans="1:23">
      <c r="A40" s="51" t="s">
        <v>25</v>
      </c>
      <c r="B40" s="169" t="s">
        <v>2052</v>
      </c>
      <c r="C40" s="169" t="s">
        <v>2053</v>
      </c>
      <c r="D40" s="52">
        <v>10</v>
      </c>
      <c r="E40" s="64" t="s">
        <v>86</v>
      </c>
      <c r="F40" s="66" t="s">
        <v>2114</v>
      </c>
      <c r="G40" s="55" t="s">
        <v>2114</v>
      </c>
      <c r="H40" s="67"/>
      <c r="I40" s="66" t="s">
        <v>2114</v>
      </c>
      <c r="J40" s="66" t="s">
        <v>2114</v>
      </c>
      <c r="K40" s="66"/>
      <c r="L40" s="57" t="s">
        <v>2114</v>
      </c>
      <c r="M40" s="66" t="s">
        <v>2114</v>
      </c>
      <c r="N40" s="69"/>
      <c r="O40" s="67"/>
      <c r="P40" s="66" t="s">
        <v>2339</v>
      </c>
      <c r="Q40" s="66" t="s">
        <v>2114</v>
      </c>
      <c r="R40" s="66" t="s">
        <v>2339</v>
      </c>
      <c r="S40" s="66"/>
      <c r="T40" s="69"/>
      <c r="U40" s="67" t="s">
        <v>2343</v>
      </c>
      <c r="W40" s="51" t="s">
        <v>2109</v>
      </c>
    </row>
    <row r="41" spans="1:23">
      <c r="A41" s="51" t="s">
        <v>25</v>
      </c>
      <c r="B41" s="169" t="s">
        <v>882</v>
      </c>
      <c r="C41" s="169" t="s">
        <v>883</v>
      </c>
      <c r="D41" s="52">
        <v>10</v>
      </c>
      <c r="E41" s="64" t="s">
        <v>86</v>
      </c>
      <c r="F41" s="66" t="s">
        <v>2114</v>
      </c>
      <c r="G41" s="55" t="s">
        <v>2114</v>
      </c>
      <c r="H41" s="67" t="s">
        <v>2340</v>
      </c>
      <c r="I41" s="66" t="s">
        <v>2114</v>
      </c>
      <c r="J41" s="66" t="s">
        <v>86</v>
      </c>
      <c r="K41" s="66"/>
      <c r="L41" s="68" t="s">
        <v>2114</v>
      </c>
      <c r="M41" s="66"/>
      <c r="N41" s="69"/>
      <c r="O41" s="67"/>
      <c r="P41" s="66"/>
      <c r="Q41" s="66"/>
      <c r="R41" s="66"/>
      <c r="S41" s="66"/>
      <c r="T41" s="69"/>
      <c r="U41" s="67"/>
      <c r="W41" s="51" t="s">
        <v>2109</v>
      </c>
    </row>
    <row r="42" spans="1:23">
      <c r="A42" s="51" t="s">
        <v>25</v>
      </c>
      <c r="B42" s="169" t="s">
        <v>712</v>
      </c>
      <c r="C42" s="169" t="s">
        <v>713</v>
      </c>
      <c r="D42" s="52">
        <v>10</v>
      </c>
      <c r="E42" s="64" t="s">
        <v>86</v>
      </c>
      <c r="F42" s="66" t="s">
        <v>2114</v>
      </c>
      <c r="G42" s="55" t="s">
        <v>2114</v>
      </c>
      <c r="H42" s="67" t="s">
        <v>2340</v>
      </c>
      <c r="I42" s="66" t="s">
        <v>2114</v>
      </c>
      <c r="J42" s="66" t="s">
        <v>86</v>
      </c>
      <c r="K42" s="66"/>
      <c r="L42" s="68" t="s">
        <v>2114</v>
      </c>
      <c r="M42" s="66"/>
      <c r="N42" s="69"/>
      <c r="O42" s="67"/>
      <c r="P42" s="66"/>
      <c r="Q42" s="66"/>
      <c r="R42" s="66"/>
      <c r="S42" s="66"/>
      <c r="T42" s="69"/>
      <c r="U42" s="67"/>
      <c r="W42" s="51" t="s">
        <v>2109</v>
      </c>
    </row>
    <row r="43" spans="1:23">
      <c r="A43" s="51" t="s">
        <v>25</v>
      </c>
      <c r="B43" s="169" t="s">
        <v>1020</v>
      </c>
      <c r="C43" s="169" t="s">
        <v>1021</v>
      </c>
      <c r="D43" s="52">
        <v>10</v>
      </c>
      <c r="E43" s="64" t="s">
        <v>86</v>
      </c>
      <c r="F43" s="66" t="s">
        <v>2114</v>
      </c>
      <c r="G43" s="55" t="s">
        <v>2114</v>
      </c>
      <c r="H43" s="67" t="s">
        <v>2344</v>
      </c>
      <c r="I43" s="66" t="s">
        <v>2114</v>
      </c>
      <c r="J43" s="66" t="s">
        <v>86</v>
      </c>
      <c r="K43" s="66"/>
      <c r="L43" s="68" t="s">
        <v>2114</v>
      </c>
      <c r="M43" s="66"/>
      <c r="N43" s="69"/>
      <c r="O43" s="67"/>
      <c r="P43" s="66"/>
      <c r="Q43" s="66"/>
      <c r="R43" s="66"/>
      <c r="S43" s="66"/>
      <c r="T43" s="69"/>
      <c r="U43" s="67"/>
      <c r="W43" s="51" t="s">
        <v>2109</v>
      </c>
    </row>
    <row r="44" spans="1:23">
      <c r="A44" s="51" t="s">
        <v>25</v>
      </c>
      <c r="B44" s="169" t="s">
        <v>1793</v>
      </c>
      <c r="C44" s="169" t="s">
        <v>1794</v>
      </c>
      <c r="D44" s="52">
        <v>10</v>
      </c>
      <c r="E44" s="64" t="s">
        <v>86</v>
      </c>
      <c r="F44" s="66" t="s">
        <v>2114</v>
      </c>
      <c r="G44" s="55" t="s">
        <v>2114</v>
      </c>
      <c r="H44" s="67"/>
      <c r="I44" s="66" t="s">
        <v>2114</v>
      </c>
      <c r="J44" s="68" t="s">
        <v>2114</v>
      </c>
      <c r="K44" s="66"/>
      <c r="L44" s="57" t="s">
        <v>2114</v>
      </c>
      <c r="M44" s="66" t="s">
        <v>2114</v>
      </c>
      <c r="N44" s="69"/>
      <c r="O44" s="67" t="s">
        <v>2342</v>
      </c>
      <c r="P44" s="66" t="s">
        <v>2114</v>
      </c>
      <c r="Q44" s="66" t="s">
        <v>2114</v>
      </c>
      <c r="R44" s="66" t="s">
        <v>2114</v>
      </c>
      <c r="S44" s="66" t="s">
        <v>2114</v>
      </c>
      <c r="T44" s="69"/>
      <c r="U44" s="67"/>
      <c r="W44" s="51" t="s">
        <v>2109</v>
      </c>
    </row>
    <row r="45" spans="1:23">
      <c r="A45" s="51" t="s">
        <v>25</v>
      </c>
      <c r="B45" s="169" t="s">
        <v>1149</v>
      </c>
      <c r="C45" s="169" t="s">
        <v>1150</v>
      </c>
      <c r="D45" s="52">
        <v>9</v>
      </c>
      <c r="E45" s="64" t="s">
        <v>86</v>
      </c>
      <c r="F45" s="66" t="s">
        <v>2114</v>
      </c>
      <c r="G45" s="55" t="s">
        <v>2339</v>
      </c>
      <c r="H45" s="67" t="s">
        <v>2340</v>
      </c>
      <c r="I45" s="66"/>
      <c r="J45" s="66"/>
      <c r="K45" s="66"/>
      <c r="L45" s="68"/>
      <c r="M45" s="66"/>
      <c r="N45" s="69"/>
      <c r="O45" s="67"/>
      <c r="P45" s="66"/>
      <c r="Q45" s="66"/>
      <c r="R45" s="66"/>
      <c r="S45" s="66"/>
      <c r="T45" s="69"/>
      <c r="U45" s="67"/>
      <c r="W45" s="51" t="s">
        <v>2109</v>
      </c>
    </row>
    <row r="46" spans="1:23">
      <c r="A46" s="51" t="s">
        <v>25</v>
      </c>
      <c r="B46" s="169" t="s">
        <v>1270</v>
      </c>
      <c r="C46" s="169" t="s">
        <v>1271</v>
      </c>
      <c r="D46" s="52">
        <v>9</v>
      </c>
      <c r="E46" s="64" t="s">
        <v>86</v>
      </c>
      <c r="F46" s="66" t="s">
        <v>2114</v>
      </c>
      <c r="G46" s="55" t="s">
        <v>2114</v>
      </c>
      <c r="H46" s="67"/>
      <c r="I46" s="66" t="s">
        <v>2114</v>
      </c>
      <c r="J46" s="66" t="s">
        <v>2114</v>
      </c>
      <c r="K46" s="66"/>
      <c r="L46" s="57" t="s">
        <v>2114</v>
      </c>
      <c r="M46" s="66" t="s">
        <v>2114</v>
      </c>
      <c r="N46" s="69"/>
      <c r="O46" s="67"/>
      <c r="P46" s="66" t="s">
        <v>2339</v>
      </c>
      <c r="Q46" s="66"/>
      <c r="R46" s="66" t="s">
        <v>2339</v>
      </c>
      <c r="S46" s="66"/>
      <c r="T46" s="69"/>
      <c r="U46" s="67" t="s">
        <v>2343</v>
      </c>
      <c r="W46" s="51" t="s">
        <v>2109</v>
      </c>
    </row>
    <row r="47" spans="1:23">
      <c r="A47" s="51" t="s">
        <v>25</v>
      </c>
      <c r="B47" s="169" t="s">
        <v>997</v>
      </c>
      <c r="C47" s="169" t="s">
        <v>998</v>
      </c>
      <c r="D47" s="52">
        <v>9</v>
      </c>
      <c r="E47" s="66" t="s">
        <v>2339</v>
      </c>
      <c r="F47" s="66" t="s">
        <v>2114</v>
      </c>
      <c r="G47" s="55" t="s">
        <v>2114</v>
      </c>
      <c r="H47" s="67"/>
      <c r="I47" s="66" t="s">
        <v>2114</v>
      </c>
      <c r="J47" s="66" t="s">
        <v>2114</v>
      </c>
      <c r="K47" s="66"/>
      <c r="L47" s="57" t="s">
        <v>2114</v>
      </c>
      <c r="M47" s="66" t="s">
        <v>2114</v>
      </c>
      <c r="N47" s="69"/>
      <c r="O47" s="67" t="s">
        <v>2342</v>
      </c>
      <c r="P47" s="66" t="s">
        <v>2114</v>
      </c>
      <c r="Q47" s="66"/>
      <c r="R47" s="66" t="s">
        <v>2114</v>
      </c>
      <c r="S47" s="66" t="s">
        <v>2114</v>
      </c>
      <c r="T47" s="69"/>
      <c r="U47" s="67"/>
      <c r="W47" s="51" t="s">
        <v>2109</v>
      </c>
    </row>
    <row r="48" spans="1:23">
      <c r="A48" s="51" t="s">
        <v>25</v>
      </c>
      <c r="B48" s="169" t="s">
        <v>1830</v>
      </c>
      <c r="C48" s="169" t="s">
        <v>1831</v>
      </c>
      <c r="D48" s="52">
        <v>9</v>
      </c>
      <c r="E48" s="64" t="s">
        <v>86</v>
      </c>
      <c r="F48" s="66" t="s">
        <v>2114</v>
      </c>
      <c r="G48" s="55" t="s">
        <v>2339</v>
      </c>
      <c r="H48" s="67" t="s">
        <v>2340</v>
      </c>
      <c r="I48" s="66"/>
      <c r="J48" s="66"/>
      <c r="K48" s="66"/>
      <c r="L48" s="68"/>
      <c r="M48" s="66"/>
      <c r="N48" s="69"/>
      <c r="O48" s="67"/>
      <c r="P48" s="66"/>
      <c r="Q48" s="66"/>
      <c r="R48" s="66"/>
      <c r="S48" s="66"/>
      <c r="T48" s="69"/>
      <c r="U48" s="67"/>
      <c r="W48" s="51" t="s">
        <v>2109</v>
      </c>
    </row>
    <row r="49" spans="1:23">
      <c r="A49" s="51" t="s">
        <v>25</v>
      </c>
      <c r="B49" s="169" t="s">
        <v>1518</v>
      </c>
      <c r="C49" s="169" t="s">
        <v>1519</v>
      </c>
      <c r="D49" s="52">
        <v>9</v>
      </c>
      <c r="E49" s="64" t="s">
        <v>86</v>
      </c>
      <c r="F49" s="66" t="s">
        <v>2114</v>
      </c>
      <c r="G49" s="55" t="s">
        <v>2339</v>
      </c>
      <c r="H49" s="67" t="s">
        <v>2340</v>
      </c>
      <c r="I49" s="66"/>
      <c r="J49" s="66"/>
      <c r="K49" s="66"/>
      <c r="L49" s="68"/>
      <c r="M49" s="66"/>
      <c r="N49" s="69"/>
      <c r="O49" s="67"/>
      <c r="P49" s="66"/>
      <c r="Q49" s="66"/>
      <c r="R49" s="66"/>
      <c r="S49" s="66"/>
      <c r="T49" s="69"/>
      <c r="U49" s="67"/>
      <c r="W49" s="51" t="s">
        <v>2109</v>
      </c>
    </row>
    <row r="50" spans="1:23">
      <c r="A50" s="51" t="s">
        <v>25</v>
      </c>
      <c r="B50" s="169" t="s">
        <v>1710</v>
      </c>
      <c r="C50" s="169" t="s">
        <v>1711</v>
      </c>
      <c r="D50" s="52">
        <v>9</v>
      </c>
      <c r="E50" s="64" t="s">
        <v>86</v>
      </c>
      <c r="F50" s="66" t="s">
        <v>2114</v>
      </c>
      <c r="G50" s="55" t="s">
        <v>2114</v>
      </c>
      <c r="H50" s="67"/>
      <c r="I50" s="66" t="s">
        <v>2114</v>
      </c>
      <c r="J50" s="68" t="s">
        <v>2114</v>
      </c>
      <c r="K50" s="66"/>
      <c r="L50" s="57" t="s">
        <v>2114</v>
      </c>
      <c r="M50" s="66" t="s">
        <v>2114</v>
      </c>
      <c r="N50" s="69"/>
      <c r="O50" s="67"/>
      <c r="P50" s="66" t="s">
        <v>2339</v>
      </c>
      <c r="Q50" s="66"/>
      <c r="R50" s="66" t="s">
        <v>2114</v>
      </c>
      <c r="S50" s="66"/>
      <c r="T50" s="69"/>
      <c r="U50" s="67" t="s">
        <v>2343</v>
      </c>
      <c r="W50" s="51" t="s">
        <v>2109</v>
      </c>
    </row>
    <row r="51" spans="1:23">
      <c r="A51" s="51" t="s">
        <v>25</v>
      </c>
      <c r="B51" s="169" t="s">
        <v>1290</v>
      </c>
      <c r="C51" s="169" t="s">
        <v>1291</v>
      </c>
      <c r="D51" s="52">
        <v>9</v>
      </c>
      <c r="E51" s="64" t="s">
        <v>86</v>
      </c>
      <c r="F51" s="66" t="s">
        <v>2114</v>
      </c>
      <c r="G51" s="55" t="s">
        <v>2114</v>
      </c>
      <c r="H51" s="67" t="s">
        <v>2340</v>
      </c>
      <c r="I51" s="66" t="s">
        <v>2114</v>
      </c>
      <c r="J51" s="66" t="s">
        <v>86</v>
      </c>
      <c r="K51" s="66"/>
      <c r="L51" s="68" t="s">
        <v>2114</v>
      </c>
      <c r="M51" s="66"/>
      <c r="N51" s="69"/>
      <c r="O51" s="67"/>
      <c r="P51" s="66"/>
      <c r="Q51" s="66"/>
      <c r="R51" s="66"/>
      <c r="S51" s="66"/>
      <c r="T51" s="69"/>
      <c r="U51" s="67"/>
      <c r="W51" s="51" t="s">
        <v>2109</v>
      </c>
    </row>
    <row r="52" spans="1:23">
      <c r="A52" s="51" t="s">
        <v>25</v>
      </c>
      <c r="B52" s="169" t="s">
        <v>1466</v>
      </c>
      <c r="C52" s="169" t="s">
        <v>1467</v>
      </c>
      <c r="D52" s="52">
        <v>9</v>
      </c>
      <c r="E52" s="64" t="s">
        <v>86</v>
      </c>
      <c r="F52" s="66" t="s">
        <v>2114</v>
      </c>
      <c r="G52" s="55" t="s">
        <v>2114</v>
      </c>
      <c r="H52" s="67"/>
      <c r="I52" s="66" t="s">
        <v>2114</v>
      </c>
      <c r="J52" s="66" t="s">
        <v>2114</v>
      </c>
      <c r="K52" s="66"/>
      <c r="L52" s="57" t="s">
        <v>2114</v>
      </c>
      <c r="M52" s="66" t="s">
        <v>2114</v>
      </c>
      <c r="N52" s="69"/>
      <c r="O52" s="67"/>
      <c r="P52" s="66" t="s">
        <v>2339</v>
      </c>
      <c r="Q52" s="66"/>
      <c r="R52" s="66" t="s">
        <v>2114</v>
      </c>
      <c r="S52" s="66"/>
      <c r="T52" s="69"/>
      <c r="U52" s="67" t="s">
        <v>2343</v>
      </c>
      <c r="W52" s="51" t="s">
        <v>2109</v>
      </c>
    </row>
    <row r="53" spans="1:23">
      <c r="A53" s="51" t="s">
        <v>25</v>
      </c>
      <c r="B53" s="169" t="s">
        <v>844</v>
      </c>
      <c r="C53" s="169" t="s">
        <v>845</v>
      </c>
      <c r="D53" s="52">
        <v>9</v>
      </c>
      <c r="E53" s="64" t="s">
        <v>86</v>
      </c>
      <c r="F53" s="66" t="s">
        <v>2114</v>
      </c>
      <c r="G53" s="55" t="s">
        <v>2339</v>
      </c>
      <c r="H53" s="67" t="s">
        <v>2340</v>
      </c>
      <c r="I53" s="66"/>
      <c r="J53" s="66"/>
      <c r="K53" s="66"/>
      <c r="L53" s="68"/>
      <c r="M53" s="66"/>
      <c r="N53" s="69"/>
      <c r="O53" s="67"/>
      <c r="P53" s="66"/>
      <c r="Q53" s="66"/>
      <c r="R53" s="66"/>
      <c r="S53" s="66"/>
      <c r="T53" s="69"/>
      <c r="U53" s="67"/>
      <c r="W53" s="51" t="s">
        <v>2109</v>
      </c>
    </row>
    <row r="54" spans="1:23">
      <c r="A54" s="51" t="s">
        <v>25</v>
      </c>
      <c r="B54" s="169" t="s">
        <v>1896</v>
      </c>
      <c r="C54" s="169" t="s">
        <v>1897</v>
      </c>
      <c r="D54" s="52">
        <v>8</v>
      </c>
      <c r="E54" s="64" t="s">
        <v>86</v>
      </c>
      <c r="F54" s="66" t="s">
        <v>2114</v>
      </c>
      <c r="G54" s="55" t="s">
        <v>2339</v>
      </c>
      <c r="H54" s="67" t="s">
        <v>2340</v>
      </c>
      <c r="I54" s="66"/>
      <c r="J54" s="66"/>
      <c r="K54" s="66"/>
      <c r="L54" s="68"/>
      <c r="M54" s="66"/>
      <c r="N54" s="69"/>
      <c r="O54" s="67"/>
      <c r="P54" s="66"/>
      <c r="Q54" s="66"/>
      <c r="R54" s="66"/>
      <c r="S54" s="66"/>
      <c r="T54" s="69"/>
      <c r="U54" s="67"/>
      <c r="W54" s="51" t="s">
        <v>2109</v>
      </c>
    </row>
    <row r="55" spans="1:23">
      <c r="A55" s="51" t="s">
        <v>25</v>
      </c>
      <c r="B55" s="169" t="s">
        <v>1564</v>
      </c>
      <c r="C55" s="169" t="s">
        <v>1565</v>
      </c>
      <c r="D55" s="52">
        <v>8</v>
      </c>
      <c r="E55" s="64" t="s">
        <v>86</v>
      </c>
      <c r="F55" s="66" t="s">
        <v>2114</v>
      </c>
      <c r="G55" s="55" t="s">
        <v>2339</v>
      </c>
      <c r="H55" s="67" t="s">
        <v>2340</v>
      </c>
      <c r="I55" s="66"/>
      <c r="J55" s="66"/>
      <c r="K55" s="66"/>
      <c r="L55" s="68"/>
      <c r="M55" s="66"/>
      <c r="N55" s="69"/>
      <c r="O55" s="67"/>
      <c r="P55" s="66"/>
      <c r="Q55" s="66"/>
      <c r="R55" s="66"/>
      <c r="S55" s="66"/>
      <c r="T55" s="69"/>
      <c r="U55" s="67"/>
      <c r="W55" s="51" t="s">
        <v>2109</v>
      </c>
    </row>
    <row r="56" spans="1:23">
      <c r="A56" s="51" t="s">
        <v>25</v>
      </c>
      <c r="B56" s="169" t="s">
        <v>678</v>
      </c>
      <c r="C56" s="169" t="s">
        <v>679</v>
      </c>
      <c r="D56" s="52">
        <v>8</v>
      </c>
      <c r="E56" s="64" t="s">
        <v>86</v>
      </c>
      <c r="F56" s="66" t="s">
        <v>2114</v>
      </c>
      <c r="G56" s="55" t="s">
        <v>2114</v>
      </c>
      <c r="H56" s="67" t="s">
        <v>2340</v>
      </c>
      <c r="I56" s="66" t="s">
        <v>2114</v>
      </c>
      <c r="J56" s="66" t="s">
        <v>86</v>
      </c>
      <c r="K56" s="66"/>
      <c r="L56" s="68" t="s">
        <v>2114</v>
      </c>
      <c r="M56" s="66"/>
      <c r="N56" s="69"/>
      <c r="O56" s="67"/>
      <c r="P56" s="66"/>
      <c r="Q56" s="66"/>
      <c r="R56" s="66"/>
      <c r="S56" s="66"/>
      <c r="T56" s="69"/>
      <c r="U56" s="67"/>
      <c r="W56" s="51" t="s">
        <v>2109</v>
      </c>
    </row>
    <row r="57" spans="1:23">
      <c r="A57" s="51" t="s">
        <v>25</v>
      </c>
      <c r="B57" s="169" t="s">
        <v>287</v>
      </c>
      <c r="C57" s="169" t="s">
        <v>288</v>
      </c>
      <c r="D57" s="52">
        <v>8</v>
      </c>
      <c r="E57" s="64" t="s">
        <v>86</v>
      </c>
      <c r="F57" s="66" t="s">
        <v>2114</v>
      </c>
      <c r="G57" s="55" t="s">
        <v>2114</v>
      </c>
      <c r="H57" s="67" t="s">
        <v>2340</v>
      </c>
      <c r="I57" s="66" t="s">
        <v>2114</v>
      </c>
      <c r="J57" s="66" t="s">
        <v>86</v>
      </c>
      <c r="K57" s="66"/>
      <c r="L57" s="68" t="s">
        <v>2114</v>
      </c>
      <c r="M57" s="66"/>
      <c r="N57" s="69"/>
      <c r="O57" s="67"/>
      <c r="P57" s="66"/>
      <c r="Q57" s="66"/>
      <c r="R57" s="66"/>
      <c r="S57" s="66"/>
      <c r="T57" s="69"/>
      <c r="U57" s="67"/>
      <c r="W57" s="51" t="s">
        <v>2109</v>
      </c>
    </row>
    <row r="58" spans="1:23">
      <c r="A58" s="51" t="s">
        <v>25</v>
      </c>
      <c r="B58" s="169" t="s">
        <v>632</v>
      </c>
      <c r="C58" s="169" t="s">
        <v>633</v>
      </c>
      <c r="D58" s="52">
        <v>8</v>
      </c>
      <c r="E58" s="64" t="s">
        <v>86</v>
      </c>
      <c r="F58" s="66" t="s">
        <v>2114</v>
      </c>
      <c r="G58" s="55" t="s">
        <v>2114</v>
      </c>
      <c r="H58" s="67" t="s">
        <v>2340</v>
      </c>
      <c r="I58" s="66" t="s">
        <v>2114</v>
      </c>
      <c r="J58" s="66" t="s">
        <v>86</v>
      </c>
      <c r="K58" s="66"/>
      <c r="L58" s="68" t="s">
        <v>2114</v>
      </c>
      <c r="M58" s="66"/>
      <c r="N58" s="69"/>
      <c r="O58" s="67"/>
      <c r="P58" s="66"/>
      <c r="Q58" s="66"/>
      <c r="R58" s="66"/>
      <c r="S58" s="66"/>
      <c r="T58" s="69"/>
      <c r="U58" s="67"/>
      <c r="W58" s="51" t="s">
        <v>2109</v>
      </c>
    </row>
    <row r="59" spans="1:23">
      <c r="A59" s="51" t="s">
        <v>25</v>
      </c>
      <c r="B59" s="169" t="s">
        <v>1767</v>
      </c>
      <c r="C59" s="169" t="s">
        <v>1768</v>
      </c>
      <c r="D59" s="52">
        <v>8</v>
      </c>
      <c r="E59" s="64" t="s">
        <v>86</v>
      </c>
      <c r="F59" s="66" t="s">
        <v>2114</v>
      </c>
      <c r="G59" s="55" t="s">
        <v>2339</v>
      </c>
      <c r="H59" s="67" t="s">
        <v>2340</v>
      </c>
      <c r="I59" s="66"/>
      <c r="J59" s="66"/>
      <c r="K59" s="66"/>
      <c r="L59" s="68"/>
      <c r="M59" s="66"/>
      <c r="N59" s="69"/>
      <c r="O59" s="67"/>
      <c r="P59" s="66"/>
      <c r="Q59" s="66"/>
      <c r="R59" s="66"/>
      <c r="S59" s="66"/>
      <c r="T59" s="69"/>
      <c r="U59" s="67"/>
      <c r="W59" s="51" t="s">
        <v>2109</v>
      </c>
    </row>
    <row r="60" spans="1:23">
      <c r="A60" s="51" t="s">
        <v>25</v>
      </c>
      <c r="B60" s="169" t="s">
        <v>948</v>
      </c>
      <c r="C60" s="169" t="s">
        <v>949</v>
      </c>
      <c r="D60" s="52">
        <v>8</v>
      </c>
      <c r="E60" s="64" t="s">
        <v>86</v>
      </c>
      <c r="F60" s="66" t="s">
        <v>2114</v>
      </c>
      <c r="G60" s="55" t="s">
        <v>2114</v>
      </c>
      <c r="H60" s="67"/>
      <c r="I60" s="66" t="s">
        <v>2114</v>
      </c>
      <c r="J60" s="66" t="s">
        <v>2114</v>
      </c>
      <c r="K60" s="66"/>
      <c r="L60" s="68" t="s">
        <v>2114</v>
      </c>
      <c r="M60" s="66" t="s">
        <v>2114</v>
      </c>
      <c r="N60" s="69"/>
      <c r="O60" s="67" t="s">
        <v>2342</v>
      </c>
      <c r="P60" s="66" t="s">
        <v>2114</v>
      </c>
      <c r="Q60" s="66"/>
      <c r="R60" s="66" t="s">
        <v>2114</v>
      </c>
      <c r="S60" s="66"/>
      <c r="T60" s="69"/>
      <c r="U60" s="67"/>
      <c r="W60" s="51" t="s">
        <v>2109</v>
      </c>
    </row>
    <row r="61" spans="1:23">
      <c r="A61" s="51" t="s">
        <v>25</v>
      </c>
      <c r="B61" s="169" t="s">
        <v>473</v>
      </c>
      <c r="C61" s="169" t="s">
        <v>474</v>
      </c>
      <c r="D61" s="52">
        <v>8</v>
      </c>
      <c r="E61" s="64" t="s">
        <v>86</v>
      </c>
      <c r="F61" s="66" t="s">
        <v>2114</v>
      </c>
      <c r="G61" s="55" t="s">
        <v>2339</v>
      </c>
      <c r="H61" s="67" t="s">
        <v>2340</v>
      </c>
      <c r="I61" s="66"/>
      <c r="J61" s="66"/>
      <c r="K61" s="66"/>
      <c r="L61" s="68"/>
      <c r="M61" s="66"/>
      <c r="N61" s="69"/>
      <c r="O61" s="67"/>
      <c r="P61" s="66"/>
      <c r="Q61" s="66"/>
      <c r="R61" s="66"/>
      <c r="S61" s="66"/>
      <c r="T61" s="69"/>
      <c r="U61" s="67"/>
      <c r="W61" s="51" t="s">
        <v>2109</v>
      </c>
    </row>
    <row r="62" spans="1:23">
      <c r="A62" s="51" t="s">
        <v>25</v>
      </c>
      <c r="B62" s="169" t="s">
        <v>536</v>
      </c>
      <c r="C62" s="169" t="s">
        <v>537</v>
      </c>
      <c r="D62" s="52">
        <v>8</v>
      </c>
      <c r="E62" s="64" t="s">
        <v>86</v>
      </c>
      <c r="F62" s="66" t="s">
        <v>2114</v>
      </c>
      <c r="G62" s="55" t="s">
        <v>2339</v>
      </c>
      <c r="H62" s="67" t="s">
        <v>2340</v>
      </c>
      <c r="I62" s="66"/>
      <c r="J62" s="66"/>
      <c r="K62" s="66"/>
      <c r="L62" s="68"/>
      <c r="M62" s="66"/>
      <c r="N62" s="69"/>
      <c r="O62" s="67"/>
      <c r="P62" s="66"/>
      <c r="Q62" s="66"/>
      <c r="R62" s="66"/>
      <c r="S62" s="66"/>
      <c r="T62" s="69"/>
      <c r="U62" s="67"/>
      <c r="W62" s="51" t="s">
        <v>2109</v>
      </c>
    </row>
    <row r="63" spans="1:23">
      <c r="A63" s="51" t="s">
        <v>25</v>
      </c>
      <c r="B63" s="169" t="s">
        <v>986</v>
      </c>
      <c r="C63" s="169" t="s">
        <v>2345</v>
      </c>
      <c r="D63" s="52">
        <v>8</v>
      </c>
      <c r="E63" s="64" t="s">
        <v>86</v>
      </c>
      <c r="F63" s="66" t="s">
        <v>2114</v>
      </c>
      <c r="G63" s="55" t="s">
        <v>2114</v>
      </c>
      <c r="H63" s="67" t="s">
        <v>2340</v>
      </c>
      <c r="I63" s="66" t="s">
        <v>2114</v>
      </c>
      <c r="J63" s="66" t="s">
        <v>86</v>
      </c>
      <c r="K63" s="66"/>
      <c r="L63" s="68" t="s">
        <v>2114</v>
      </c>
      <c r="M63" s="66"/>
      <c r="N63" s="69"/>
      <c r="O63" s="67"/>
      <c r="P63" s="66"/>
      <c r="Q63" s="66"/>
      <c r="R63" s="66"/>
      <c r="S63" s="66"/>
      <c r="T63" s="69"/>
      <c r="U63" s="67"/>
      <c r="W63" s="51" t="s">
        <v>2109</v>
      </c>
    </row>
    <row r="64" spans="1:23">
      <c r="A64" s="51" t="s">
        <v>25</v>
      </c>
      <c r="B64" s="169" t="s">
        <v>1876</v>
      </c>
      <c r="C64" s="169" t="s">
        <v>1877</v>
      </c>
      <c r="D64" s="52">
        <v>8</v>
      </c>
      <c r="E64" s="64" t="s">
        <v>86</v>
      </c>
      <c r="F64" s="66" t="s">
        <v>2114</v>
      </c>
      <c r="G64" s="55" t="s">
        <v>2114</v>
      </c>
      <c r="H64" s="67"/>
      <c r="I64" s="66" t="s">
        <v>2114</v>
      </c>
      <c r="J64" s="66" t="s">
        <v>2114</v>
      </c>
      <c r="K64" s="66"/>
      <c r="L64" s="57" t="s">
        <v>2114</v>
      </c>
      <c r="M64" s="66" t="s">
        <v>2114</v>
      </c>
      <c r="N64" s="69"/>
      <c r="O64" s="67"/>
      <c r="P64" s="66" t="s">
        <v>2339</v>
      </c>
      <c r="Q64" s="66"/>
      <c r="R64" s="66" t="s">
        <v>2114</v>
      </c>
      <c r="S64" s="66"/>
      <c r="T64" s="69"/>
      <c r="U64" s="67" t="s">
        <v>2343</v>
      </c>
      <c r="W64" s="51" t="s">
        <v>2109</v>
      </c>
    </row>
    <row r="65" spans="1:23">
      <c r="A65" s="51" t="s">
        <v>25</v>
      </c>
      <c r="B65" s="169" t="s">
        <v>1560</v>
      </c>
      <c r="C65" s="169" t="s">
        <v>1561</v>
      </c>
      <c r="D65" s="52">
        <v>8</v>
      </c>
      <c r="E65" s="64" t="s">
        <v>86</v>
      </c>
      <c r="F65" s="66" t="s">
        <v>2114</v>
      </c>
      <c r="G65" s="55" t="s">
        <v>2114</v>
      </c>
      <c r="H65" s="67" t="s">
        <v>2344</v>
      </c>
      <c r="I65" s="66" t="s">
        <v>2114</v>
      </c>
      <c r="J65" s="66" t="s">
        <v>86</v>
      </c>
      <c r="K65" s="66"/>
      <c r="L65" s="68" t="s">
        <v>2114</v>
      </c>
      <c r="M65" s="66"/>
      <c r="N65" s="69"/>
      <c r="O65" s="67"/>
      <c r="P65" s="66"/>
      <c r="Q65" s="66"/>
      <c r="R65" s="66"/>
      <c r="S65" s="66"/>
      <c r="T65" s="69"/>
      <c r="U65" s="67"/>
      <c r="W65" s="51" t="s">
        <v>2109</v>
      </c>
    </row>
    <row r="66" spans="1:23">
      <c r="A66" s="51" t="s">
        <v>25</v>
      </c>
      <c r="B66" s="169" t="s">
        <v>1384</v>
      </c>
      <c r="C66" s="169" t="s">
        <v>1385</v>
      </c>
      <c r="D66" s="52">
        <v>7</v>
      </c>
      <c r="E66" s="64" t="s">
        <v>86</v>
      </c>
      <c r="F66" s="66" t="s">
        <v>28</v>
      </c>
      <c r="G66" s="55" t="s">
        <v>2339</v>
      </c>
      <c r="H66" s="67" t="s">
        <v>2340</v>
      </c>
      <c r="I66" s="66"/>
      <c r="J66" s="66"/>
      <c r="K66" s="66"/>
      <c r="L66" s="68"/>
      <c r="M66" s="66"/>
      <c r="N66" s="69"/>
      <c r="O66" s="66"/>
      <c r="P66" s="66"/>
      <c r="Q66" s="66"/>
      <c r="R66" s="66"/>
      <c r="S66" s="66"/>
      <c r="T66" s="69"/>
      <c r="U66" s="66"/>
      <c r="W66" s="51" t="s">
        <v>2109</v>
      </c>
    </row>
    <row r="67" spans="1:23">
      <c r="A67" s="51" t="s">
        <v>25</v>
      </c>
      <c r="B67" s="169" t="s">
        <v>1087</v>
      </c>
      <c r="C67" s="169" t="s">
        <v>1088</v>
      </c>
      <c r="D67" s="52">
        <v>7</v>
      </c>
      <c r="E67" s="64" t="s">
        <v>86</v>
      </c>
      <c r="F67" s="66" t="s">
        <v>2114</v>
      </c>
      <c r="G67" s="55" t="s">
        <v>2114</v>
      </c>
      <c r="H67" s="67"/>
      <c r="I67" s="66" t="s">
        <v>2114</v>
      </c>
      <c r="J67" s="66" t="s">
        <v>2114</v>
      </c>
      <c r="K67" s="66"/>
      <c r="L67" s="57" t="s">
        <v>2114</v>
      </c>
      <c r="M67" s="66"/>
      <c r="N67" s="69"/>
      <c r="O67" s="67" t="s">
        <v>2342</v>
      </c>
      <c r="P67" s="66" t="s">
        <v>2114</v>
      </c>
      <c r="Q67" s="66"/>
      <c r="R67" s="66" t="s">
        <v>2114</v>
      </c>
      <c r="S67" s="66" t="s">
        <v>2114</v>
      </c>
      <c r="T67" s="69"/>
      <c r="U67" s="67"/>
      <c r="W67" s="51" t="s">
        <v>2109</v>
      </c>
    </row>
    <row r="68" spans="1:23">
      <c r="A68" s="51" t="s">
        <v>25</v>
      </c>
      <c r="B68" s="169" t="s">
        <v>2076</v>
      </c>
      <c r="C68" s="169" t="s">
        <v>2077</v>
      </c>
      <c r="D68" s="52">
        <v>7</v>
      </c>
      <c r="E68" s="64" t="s">
        <v>86</v>
      </c>
      <c r="F68" s="66" t="s">
        <v>2114</v>
      </c>
      <c r="G68" s="66" t="s">
        <v>2339</v>
      </c>
      <c r="H68" s="67" t="s">
        <v>2340</v>
      </c>
      <c r="I68" s="66"/>
      <c r="J68" s="66"/>
      <c r="K68" s="66"/>
      <c r="L68" s="68"/>
      <c r="M68" s="66"/>
      <c r="N68" s="69"/>
      <c r="O68" s="66"/>
      <c r="P68" s="66"/>
      <c r="Q68" s="66"/>
      <c r="R68" s="66"/>
      <c r="S68" s="66"/>
      <c r="T68" s="69"/>
      <c r="U68" s="66"/>
      <c r="W68" s="51" t="s">
        <v>2109</v>
      </c>
    </row>
    <row r="69" spans="1:23">
      <c r="A69" s="51" t="s">
        <v>25</v>
      </c>
      <c r="B69" s="169" t="s">
        <v>1592</v>
      </c>
      <c r="C69" s="169" t="s">
        <v>1593</v>
      </c>
      <c r="D69" s="52">
        <v>7</v>
      </c>
      <c r="E69" s="64" t="s">
        <v>86</v>
      </c>
      <c r="F69" s="66" t="s">
        <v>2114</v>
      </c>
      <c r="G69" s="55" t="s">
        <v>2114</v>
      </c>
      <c r="H69" s="67" t="s">
        <v>2340</v>
      </c>
      <c r="I69" s="66" t="s">
        <v>2114</v>
      </c>
      <c r="J69" s="66" t="s">
        <v>86</v>
      </c>
      <c r="K69" s="66"/>
      <c r="L69" s="68" t="s">
        <v>2114</v>
      </c>
      <c r="M69" s="66"/>
      <c r="N69" s="69"/>
      <c r="O69" s="67"/>
      <c r="P69" s="66"/>
      <c r="Q69" s="66"/>
      <c r="R69" s="66"/>
      <c r="S69" s="66"/>
      <c r="T69" s="69"/>
      <c r="U69" s="67"/>
      <c r="W69" s="51" t="s">
        <v>2109</v>
      </c>
    </row>
    <row r="70" spans="1:23">
      <c r="A70" s="51" t="s">
        <v>25</v>
      </c>
      <c r="B70" s="169" t="s">
        <v>1408</v>
      </c>
      <c r="C70" s="169" t="s">
        <v>1409</v>
      </c>
      <c r="D70" s="52">
        <v>7</v>
      </c>
      <c r="E70" s="64" t="s">
        <v>86</v>
      </c>
      <c r="F70" s="66" t="s">
        <v>2114</v>
      </c>
      <c r="G70" s="55" t="s">
        <v>2114</v>
      </c>
      <c r="H70" s="67" t="s">
        <v>2340</v>
      </c>
      <c r="I70" s="66" t="s">
        <v>2114</v>
      </c>
      <c r="J70" s="66" t="s">
        <v>86</v>
      </c>
      <c r="K70" s="66"/>
      <c r="L70" s="68" t="s">
        <v>2114</v>
      </c>
      <c r="M70" s="66"/>
      <c r="N70" s="69"/>
      <c r="O70" s="67"/>
      <c r="P70" s="66"/>
      <c r="Q70" s="66"/>
      <c r="R70" s="66"/>
      <c r="S70" s="66"/>
      <c r="T70" s="69"/>
      <c r="U70" s="67"/>
      <c r="W70" s="51" t="s">
        <v>2109</v>
      </c>
    </row>
    <row r="71" spans="1:23">
      <c r="A71" s="51" t="s">
        <v>25</v>
      </c>
      <c r="B71" s="169" t="s">
        <v>910</v>
      </c>
      <c r="C71" s="169" t="s">
        <v>911</v>
      </c>
      <c r="D71" s="52">
        <v>7</v>
      </c>
      <c r="E71" s="64" t="s">
        <v>86</v>
      </c>
      <c r="F71" s="66" t="s">
        <v>2114</v>
      </c>
      <c r="G71" s="55" t="s">
        <v>2339</v>
      </c>
      <c r="H71" s="67" t="s">
        <v>2340</v>
      </c>
      <c r="I71" s="66"/>
      <c r="J71" s="66"/>
      <c r="K71" s="66"/>
      <c r="L71" s="68"/>
      <c r="M71" s="66"/>
      <c r="N71" s="69"/>
      <c r="O71" s="67"/>
      <c r="P71" s="66"/>
      <c r="Q71" s="66"/>
      <c r="R71" s="66"/>
      <c r="S71" s="66"/>
      <c r="T71" s="69"/>
      <c r="U71" s="67"/>
      <c r="W71" s="51" t="s">
        <v>2109</v>
      </c>
    </row>
    <row r="72" spans="1:23">
      <c r="A72" s="51" t="s">
        <v>25</v>
      </c>
      <c r="B72" s="169" t="s">
        <v>826</v>
      </c>
      <c r="C72" s="169" t="s">
        <v>827</v>
      </c>
      <c r="D72" s="52">
        <v>7</v>
      </c>
      <c r="E72" s="66" t="s">
        <v>2114</v>
      </c>
      <c r="F72" s="66"/>
      <c r="G72" s="55" t="s">
        <v>2339</v>
      </c>
      <c r="H72" s="67" t="s">
        <v>2340</v>
      </c>
      <c r="I72" s="66"/>
      <c r="J72" s="66"/>
      <c r="K72" s="66"/>
      <c r="L72" s="68"/>
      <c r="M72" s="66"/>
      <c r="N72" s="69"/>
      <c r="O72" s="67"/>
      <c r="P72" s="66"/>
      <c r="Q72" s="66"/>
      <c r="R72" s="66"/>
      <c r="S72" s="66"/>
      <c r="T72" s="69"/>
      <c r="U72" s="67"/>
      <c r="W72" s="51" t="s">
        <v>2109</v>
      </c>
    </row>
    <row r="73" spans="1:23">
      <c r="A73" s="51" t="s">
        <v>25</v>
      </c>
      <c r="B73" s="169" t="s">
        <v>1932</v>
      </c>
      <c r="C73" s="169" t="s">
        <v>1933</v>
      </c>
      <c r="D73" s="52">
        <v>7</v>
      </c>
      <c r="E73" s="64" t="s">
        <v>86</v>
      </c>
      <c r="F73" s="66" t="s">
        <v>2114</v>
      </c>
      <c r="G73" s="55" t="s">
        <v>2114</v>
      </c>
      <c r="H73" s="67"/>
      <c r="I73" s="66" t="s">
        <v>2114</v>
      </c>
      <c r="J73" s="66" t="s">
        <v>2114</v>
      </c>
      <c r="K73" s="66"/>
      <c r="L73" s="57" t="s">
        <v>2114</v>
      </c>
      <c r="M73" s="66" t="s">
        <v>2114</v>
      </c>
      <c r="N73" s="69"/>
      <c r="O73" s="67"/>
      <c r="P73" s="66" t="s">
        <v>2339</v>
      </c>
      <c r="Q73" s="66"/>
      <c r="R73" s="66" t="s">
        <v>86</v>
      </c>
      <c r="S73" s="66"/>
      <c r="T73" s="69"/>
      <c r="U73" s="67" t="s">
        <v>2343</v>
      </c>
      <c r="W73" s="51" t="s">
        <v>2109</v>
      </c>
    </row>
    <row r="74" spans="1:23">
      <c r="A74" s="51" t="s">
        <v>25</v>
      </c>
      <c r="B74" s="169" t="s">
        <v>524</v>
      </c>
      <c r="C74" s="169" t="s">
        <v>525</v>
      </c>
      <c r="D74" s="52">
        <v>7</v>
      </c>
      <c r="E74" s="64" t="s">
        <v>86</v>
      </c>
      <c r="F74" s="66" t="s">
        <v>2114</v>
      </c>
      <c r="G74" s="55" t="s">
        <v>2114</v>
      </c>
      <c r="H74" s="67" t="s">
        <v>2340</v>
      </c>
      <c r="I74" s="66" t="s">
        <v>2114</v>
      </c>
      <c r="J74" s="66" t="s">
        <v>86</v>
      </c>
      <c r="K74" s="66"/>
      <c r="L74" s="68" t="s">
        <v>2114</v>
      </c>
      <c r="M74" s="66"/>
      <c r="N74" s="69"/>
      <c r="O74" s="67"/>
      <c r="P74" s="66"/>
      <c r="Q74" s="66"/>
      <c r="R74" s="66"/>
      <c r="S74" s="66"/>
      <c r="T74" s="69"/>
      <c r="U74" s="67"/>
      <c r="W74" s="51" t="s">
        <v>2109</v>
      </c>
    </row>
    <row r="75" spans="1:23">
      <c r="A75" s="51" t="s">
        <v>25</v>
      </c>
      <c r="B75" s="169" t="s">
        <v>2050</v>
      </c>
      <c r="C75" s="169" t="s">
        <v>2051</v>
      </c>
      <c r="D75" s="52">
        <v>7</v>
      </c>
      <c r="E75" s="64" t="s">
        <v>86</v>
      </c>
      <c r="F75" s="66" t="s">
        <v>2114</v>
      </c>
      <c r="G75" s="55" t="s">
        <v>2339</v>
      </c>
      <c r="H75" s="67" t="s">
        <v>2340</v>
      </c>
      <c r="I75" s="66"/>
      <c r="J75" s="66"/>
      <c r="K75" s="66"/>
      <c r="L75" s="68"/>
      <c r="M75" s="66"/>
      <c r="N75" s="69"/>
      <c r="O75" s="67"/>
      <c r="P75" s="66"/>
      <c r="Q75" s="66"/>
      <c r="R75" s="66"/>
      <c r="S75" s="66"/>
      <c r="T75" s="69"/>
      <c r="U75" s="67"/>
      <c r="W75" s="51" t="s">
        <v>2109</v>
      </c>
    </row>
    <row r="76" spans="1:23">
      <c r="A76" s="51" t="s">
        <v>25</v>
      </c>
      <c r="B76" s="169" t="s">
        <v>1624</v>
      </c>
      <c r="C76" s="169" t="s">
        <v>1625</v>
      </c>
      <c r="D76" s="52">
        <v>7</v>
      </c>
      <c r="E76" s="64" t="s">
        <v>86</v>
      </c>
      <c r="F76" s="66" t="s">
        <v>28</v>
      </c>
      <c r="G76" s="55" t="s">
        <v>2339</v>
      </c>
      <c r="H76" s="67" t="s">
        <v>2340</v>
      </c>
      <c r="I76" s="66"/>
      <c r="J76" s="66"/>
      <c r="K76" s="66"/>
      <c r="L76" s="68"/>
      <c r="M76" s="66"/>
      <c r="N76" s="69"/>
      <c r="O76" s="66"/>
      <c r="P76" s="66"/>
      <c r="Q76" s="66"/>
      <c r="R76" s="66"/>
      <c r="S76" s="66"/>
      <c r="T76" s="69"/>
      <c r="U76" s="66"/>
      <c r="W76" s="51" t="s">
        <v>2109</v>
      </c>
    </row>
    <row r="77" spans="1:23">
      <c r="A77" s="51" t="s">
        <v>25</v>
      </c>
      <c r="B77" s="169" t="s">
        <v>479</v>
      </c>
      <c r="C77" s="169" t="s">
        <v>480</v>
      </c>
      <c r="D77" s="52">
        <v>7</v>
      </c>
      <c r="E77" s="64" t="s">
        <v>86</v>
      </c>
      <c r="F77" s="66" t="s">
        <v>2114</v>
      </c>
      <c r="G77" s="55" t="s">
        <v>2114</v>
      </c>
      <c r="H77" s="67" t="s">
        <v>2340</v>
      </c>
      <c r="I77" s="66" t="s">
        <v>2114</v>
      </c>
      <c r="J77" s="66" t="s">
        <v>86</v>
      </c>
      <c r="K77" s="66"/>
      <c r="L77" s="68" t="s">
        <v>2114</v>
      </c>
      <c r="M77" s="66"/>
      <c r="N77" s="69"/>
      <c r="O77" s="67"/>
      <c r="P77" s="66"/>
      <c r="Q77" s="66"/>
      <c r="R77" s="66"/>
      <c r="S77" s="66"/>
      <c r="T77" s="69"/>
      <c r="U77" s="67"/>
      <c r="W77" s="51" t="s">
        <v>2109</v>
      </c>
    </row>
    <row r="78" spans="1:23">
      <c r="A78" s="51" t="s">
        <v>25</v>
      </c>
      <c r="B78" s="169" t="s">
        <v>1066</v>
      </c>
      <c r="C78" s="169" t="s">
        <v>1067</v>
      </c>
      <c r="D78" s="52">
        <v>7</v>
      </c>
      <c r="E78" s="66" t="s">
        <v>2339</v>
      </c>
      <c r="F78" s="66" t="s">
        <v>2114</v>
      </c>
      <c r="G78" s="55" t="s">
        <v>2339</v>
      </c>
      <c r="H78" s="67" t="s">
        <v>2340</v>
      </c>
      <c r="I78" s="66"/>
      <c r="J78" s="66"/>
      <c r="K78" s="66"/>
      <c r="L78" s="68"/>
      <c r="M78" s="66"/>
      <c r="N78" s="69"/>
      <c r="O78" s="67"/>
      <c r="P78" s="66"/>
      <c r="Q78" s="66"/>
      <c r="R78" s="66"/>
      <c r="S78" s="66"/>
      <c r="T78" s="69"/>
      <c r="U78" s="67"/>
      <c r="W78" s="51" t="s">
        <v>2109</v>
      </c>
    </row>
    <row r="79" spans="1:23">
      <c r="A79" s="51" t="s">
        <v>25</v>
      </c>
      <c r="B79" s="169" t="s">
        <v>1062</v>
      </c>
      <c r="C79" s="169" t="s">
        <v>1063</v>
      </c>
      <c r="D79" s="52">
        <v>7</v>
      </c>
      <c r="E79" s="64" t="s">
        <v>86</v>
      </c>
      <c r="F79" s="66" t="s">
        <v>2114</v>
      </c>
      <c r="G79" s="55" t="s">
        <v>2114</v>
      </c>
      <c r="H79" s="67" t="s">
        <v>2340</v>
      </c>
      <c r="I79" s="66" t="s">
        <v>2114</v>
      </c>
      <c r="J79" s="66" t="s">
        <v>86</v>
      </c>
      <c r="K79" s="66"/>
      <c r="L79" s="57"/>
      <c r="M79" s="66"/>
      <c r="N79" s="69"/>
      <c r="O79" s="67"/>
      <c r="P79" s="66"/>
      <c r="Q79" s="66"/>
      <c r="R79" s="66"/>
      <c r="S79" s="66"/>
      <c r="T79" s="69"/>
      <c r="U79" s="67"/>
      <c r="W79" s="51" t="s">
        <v>2109</v>
      </c>
    </row>
    <row r="80" spans="1:23">
      <c r="A80" s="51" t="s">
        <v>25</v>
      </c>
      <c r="B80" s="169" t="s">
        <v>626</v>
      </c>
      <c r="C80" s="169" t="s">
        <v>627</v>
      </c>
      <c r="D80" s="52">
        <v>6</v>
      </c>
      <c r="E80" s="64" t="s">
        <v>86</v>
      </c>
      <c r="F80" s="66" t="s">
        <v>2114</v>
      </c>
      <c r="G80" s="55" t="s">
        <v>2114</v>
      </c>
      <c r="H80" s="67" t="s">
        <v>2340</v>
      </c>
      <c r="I80" s="66" t="s">
        <v>2114</v>
      </c>
      <c r="J80" s="66" t="s">
        <v>86</v>
      </c>
      <c r="K80" s="66"/>
      <c r="L80" s="68" t="s">
        <v>2114</v>
      </c>
      <c r="M80" s="66"/>
      <c r="N80" s="69"/>
      <c r="O80" s="67"/>
      <c r="P80" s="66"/>
      <c r="Q80" s="66"/>
      <c r="R80" s="66"/>
      <c r="S80" s="66"/>
      <c r="T80" s="69"/>
      <c r="U80" s="67"/>
      <c r="W80" s="51" t="s">
        <v>2109</v>
      </c>
    </row>
    <row r="81" spans="1:23">
      <c r="A81" s="51" t="s">
        <v>25</v>
      </c>
      <c r="B81" s="169" t="s">
        <v>1460</v>
      </c>
      <c r="C81" s="169" t="s">
        <v>1461</v>
      </c>
      <c r="D81" s="52">
        <v>6</v>
      </c>
      <c r="E81" s="64" t="s">
        <v>86</v>
      </c>
      <c r="F81" s="66" t="s">
        <v>2114</v>
      </c>
      <c r="G81" s="55" t="s">
        <v>2114</v>
      </c>
      <c r="H81" s="67" t="s">
        <v>2340</v>
      </c>
      <c r="I81" s="66" t="s">
        <v>2114</v>
      </c>
      <c r="J81" s="66" t="s">
        <v>86</v>
      </c>
      <c r="K81" s="66"/>
      <c r="L81" s="68" t="s">
        <v>2114</v>
      </c>
      <c r="M81" s="66"/>
      <c r="N81" s="69"/>
      <c r="O81" s="67"/>
      <c r="P81" s="66"/>
      <c r="Q81" s="66"/>
      <c r="R81" s="66"/>
      <c r="S81" s="66"/>
      <c r="T81" s="69"/>
      <c r="U81" s="67"/>
      <c r="W81" s="51" t="s">
        <v>2109</v>
      </c>
    </row>
    <row r="82" spans="1:23">
      <c r="A82" s="51" t="s">
        <v>25</v>
      </c>
      <c r="B82" s="169" t="s">
        <v>1757</v>
      </c>
      <c r="C82" s="169" t="s">
        <v>1758</v>
      </c>
      <c r="D82" s="52">
        <v>6</v>
      </c>
      <c r="E82" s="64" t="s">
        <v>86</v>
      </c>
      <c r="F82" s="66" t="s">
        <v>2114</v>
      </c>
      <c r="G82" s="55" t="s">
        <v>2114</v>
      </c>
      <c r="H82" s="67"/>
      <c r="I82" s="66" t="s">
        <v>2114</v>
      </c>
      <c r="J82" s="66" t="s">
        <v>2114</v>
      </c>
      <c r="K82" s="66"/>
      <c r="L82" s="57" t="s">
        <v>2114</v>
      </c>
      <c r="M82" s="66" t="s">
        <v>2114</v>
      </c>
      <c r="N82" s="69"/>
      <c r="O82" s="67"/>
      <c r="P82" s="66" t="s">
        <v>2339</v>
      </c>
      <c r="Q82" s="66"/>
      <c r="R82" s="66" t="s">
        <v>86</v>
      </c>
      <c r="S82" s="66"/>
      <c r="T82" s="69"/>
      <c r="U82" s="67" t="s">
        <v>2343</v>
      </c>
      <c r="W82" s="51" t="s">
        <v>2109</v>
      </c>
    </row>
    <row r="83" spans="1:23">
      <c r="A83" s="51" t="s">
        <v>25</v>
      </c>
      <c r="B83" s="169" t="s">
        <v>1436</v>
      </c>
      <c r="C83" s="169" t="s">
        <v>1437</v>
      </c>
      <c r="D83" s="52">
        <v>6</v>
      </c>
      <c r="E83" s="64" t="s">
        <v>86</v>
      </c>
      <c r="F83" s="66" t="s">
        <v>2114</v>
      </c>
      <c r="G83" s="55" t="s">
        <v>2114</v>
      </c>
      <c r="H83" s="67" t="s">
        <v>2340</v>
      </c>
      <c r="I83" s="66" t="s">
        <v>2114</v>
      </c>
      <c r="J83" s="66" t="s">
        <v>86</v>
      </c>
      <c r="K83" s="66"/>
      <c r="L83" s="68" t="s">
        <v>2114</v>
      </c>
      <c r="M83" s="66"/>
      <c r="N83" s="69"/>
      <c r="O83" s="67"/>
      <c r="P83" s="66"/>
      <c r="Q83" s="66"/>
      <c r="R83" s="66"/>
      <c r="S83" s="66"/>
      <c r="T83" s="69"/>
      <c r="U83" s="67"/>
      <c r="W83" s="51" t="s">
        <v>2109</v>
      </c>
    </row>
    <row r="84" spans="1:23">
      <c r="A84" s="51" t="s">
        <v>25</v>
      </c>
      <c r="B84" s="169" t="s">
        <v>872</v>
      </c>
      <c r="C84" s="169" t="s">
        <v>873</v>
      </c>
      <c r="D84" s="52">
        <v>6</v>
      </c>
      <c r="E84" s="64" t="s">
        <v>86</v>
      </c>
      <c r="F84" s="66" t="s">
        <v>2114</v>
      </c>
      <c r="G84" s="55" t="s">
        <v>2114</v>
      </c>
      <c r="H84" s="67"/>
      <c r="I84" s="66" t="s">
        <v>2114</v>
      </c>
      <c r="J84" s="66" t="s">
        <v>2114</v>
      </c>
      <c r="K84" s="66"/>
      <c r="L84" s="68" t="s">
        <v>2114</v>
      </c>
      <c r="M84" s="66" t="s">
        <v>2114</v>
      </c>
      <c r="N84" s="69"/>
      <c r="O84" s="67" t="s">
        <v>2342</v>
      </c>
      <c r="P84" s="66" t="s">
        <v>2339</v>
      </c>
      <c r="Q84" s="66"/>
      <c r="R84" s="66" t="s">
        <v>2114</v>
      </c>
      <c r="S84" s="66" t="s">
        <v>2114</v>
      </c>
      <c r="T84" s="69"/>
      <c r="U84" s="67"/>
      <c r="W84" s="51" t="s">
        <v>2109</v>
      </c>
    </row>
    <row r="85" spans="1:23">
      <c r="A85" s="51" t="s">
        <v>25</v>
      </c>
      <c r="B85" s="169" t="s">
        <v>798</v>
      </c>
      <c r="C85" s="169" t="s">
        <v>799</v>
      </c>
      <c r="D85" s="52">
        <v>6</v>
      </c>
      <c r="E85" s="64" t="s">
        <v>86</v>
      </c>
      <c r="F85" s="66" t="s">
        <v>2114</v>
      </c>
      <c r="G85" s="55" t="s">
        <v>2114</v>
      </c>
      <c r="H85" s="67"/>
      <c r="I85" s="66" t="s">
        <v>2114</v>
      </c>
      <c r="J85" s="66" t="s">
        <v>2114</v>
      </c>
      <c r="K85" s="66"/>
      <c r="L85" s="68" t="s">
        <v>2114</v>
      </c>
      <c r="M85" s="66"/>
      <c r="N85" s="69"/>
      <c r="O85" s="67" t="s">
        <v>2342</v>
      </c>
      <c r="P85" s="66" t="s">
        <v>2114</v>
      </c>
      <c r="Q85" s="66"/>
      <c r="R85" s="66" t="s">
        <v>2114</v>
      </c>
      <c r="S85" s="66"/>
      <c r="T85" s="69"/>
      <c r="U85" s="67"/>
      <c r="W85" s="51" t="s">
        <v>2109</v>
      </c>
    </row>
    <row r="86" spans="1:23">
      <c r="A86" s="51" t="s">
        <v>25</v>
      </c>
      <c r="B86" s="169" t="s">
        <v>952</v>
      </c>
      <c r="C86" s="169" t="s">
        <v>953</v>
      </c>
      <c r="D86" s="52">
        <v>6</v>
      </c>
      <c r="E86" s="64" t="s">
        <v>86</v>
      </c>
      <c r="F86" s="66" t="s">
        <v>2114</v>
      </c>
      <c r="G86" s="55" t="s">
        <v>2114</v>
      </c>
      <c r="H86" s="67"/>
      <c r="I86" s="66" t="s">
        <v>2114</v>
      </c>
      <c r="J86" s="66" t="s">
        <v>2114</v>
      </c>
      <c r="K86" s="66"/>
      <c r="L86" s="57" t="s">
        <v>2114</v>
      </c>
      <c r="M86" s="66" t="s">
        <v>2114</v>
      </c>
      <c r="N86" s="69"/>
      <c r="O86" s="67" t="s">
        <v>2342</v>
      </c>
      <c r="P86" s="66" t="s">
        <v>2339</v>
      </c>
      <c r="Q86" s="66"/>
      <c r="R86" s="66" t="s">
        <v>2114</v>
      </c>
      <c r="S86" s="66" t="s">
        <v>2114</v>
      </c>
      <c r="T86" s="69"/>
      <c r="U86" s="67"/>
      <c r="W86" s="51" t="s">
        <v>2109</v>
      </c>
    </row>
    <row r="87" spans="1:23">
      <c r="A87" s="51" t="s">
        <v>25</v>
      </c>
      <c r="B87" s="169" t="s">
        <v>732</v>
      </c>
      <c r="C87" s="169" t="s">
        <v>733</v>
      </c>
      <c r="D87" s="52">
        <v>6</v>
      </c>
      <c r="E87" s="64" t="s">
        <v>86</v>
      </c>
      <c r="F87" s="66" t="s">
        <v>2114</v>
      </c>
      <c r="G87" s="55" t="s">
        <v>2114</v>
      </c>
      <c r="H87" s="67" t="s">
        <v>2340</v>
      </c>
      <c r="I87" s="66" t="s">
        <v>2114</v>
      </c>
      <c r="J87" s="66" t="s">
        <v>2339</v>
      </c>
      <c r="K87" s="66"/>
      <c r="L87" s="68" t="s">
        <v>2114</v>
      </c>
      <c r="M87" s="66"/>
      <c r="N87" s="69"/>
      <c r="O87" s="67"/>
      <c r="P87" s="66"/>
      <c r="Q87" s="66"/>
      <c r="R87" s="66"/>
      <c r="S87" s="66"/>
      <c r="T87" s="69"/>
      <c r="U87" s="67"/>
      <c r="W87" s="51" t="s">
        <v>2109</v>
      </c>
    </row>
    <row r="88" spans="1:23">
      <c r="A88" s="51" t="s">
        <v>25</v>
      </c>
      <c r="B88" s="169" t="s">
        <v>1177</v>
      </c>
      <c r="C88" s="169" t="s">
        <v>1178</v>
      </c>
      <c r="D88" s="52">
        <v>6</v>
      </c>
      <c r="E88" s="66" t="s">
        <v>2339</v>
      </c>
      <c r="F88" s="66" t="s">
        <v>2114</v>
      </c>
      <c r="G88" s="55" t="s">
        <v>2339</v>
      </c>
      <c r="H88" s="67" t="s">
        <v>2340</v>
      </c>
      <c r="I88" s="66"/>
      <c r="J88" s="66"/>
      <c r="K88" s="66"/>
      <c r="L88" s="68"/>
      <c r="M88" s="66"/>
      <c r="N88" s="69"/>
      <c r="O88" s="67"/>
      <c r="P88" s="66"/>
      <c r="Q88" s="66"/>
      <c r="R88" s="66"/>
      <c r="S88" s="66"/>
      <c r="T88" s="69"/>
      <c r="U88" s="67"/>
      <c r="W88" s="51" t="s">
        <v>2109</v>
      </c>
    </row>
    <row r="89" spans="1:23">
      <c r="A89" s="51" t="s">
        <v>25</v>
      </c>
      <c r="B89" s="169" t="s">
        <v>1578</v>
      </c>
      <c r="C89" s="169" t="s">
        <v>1579</v>
      </c>
      <c r="D89" s="52">
        <v>6</v>
      </c>
      <c r="E89" s="64" t="s">
        <v>86</v>
      </c>
      <c r="F89" s="66" t="s">
        <v>2114</v>
      </c>
      <c r="G89" s="55" t="s">
        <v>2339</v>
      </c>
      <c r="H89" s="67" t="s">
        <v>2340</v>
      </c>
      <c r="I89" s="66"/>
      <c r="J89" s="66"/>
      <c r="K89" s="66"/>
      <c r="L89" s="68"/>
      <c r="M89" s="66"/>
      <c r="N89" s="69"/>
      <c r="O89" s="67"/>
      <c r="P89" s="66"/>
      <c r="Q89" s="66"/>
      <c r="R89" s="66"/>
      <c r="S89" s="66"/>
      <c r="T89" s="69"/>
      <c r="U89" s="67"/>
      <c r="W89" s="51" t="s">
        <v>2109</v>
      </c>
    </row>
    <row r="90" spans="1:23">
      <c r="A90" s="51" t="s">
        <v>25</v>
      </c>
      <c r="B90" s="169" t="s">
        <v>1777</v>
      </c>
      <c r="C90" s="169" t="s">
        <v>1778</v>
      </c>
      <c r="D90" s="52">
        <v>6</v>
      </c>
      <c r="E90" s="64" t="s">
        <v>86</v>
      </c>
      <c r="F90" s="66" t="s">
        <v>2114</v>
      </c>
      <c r="G90" s="55" t="s">
        <v>2339</v>
      </c>
      <c r="H90" s="67" t="s">
        <v>2340</v>
      </c>
      <c r="I90" s="66"/>
      <c r="J90" s="66"/>
      <c r="K90" s="66"/>
      <c r="L90" s="68"/>
      <c r="M90" s="66"/>
      <c r="N90" s="69"/>
      <c r="O90" s="67"/>
      <c r="P90" s="66"/>
      <c r="Q90" s="66"/>
      <c r="R90" s="66"/>
      <c r="S90" s="66"/>
      <c r="T90" s="69"/>
      <c r="U90" s="67"/>
      <c r="W90" s="51" t="s">
        <v>2109</v>
      </c>
    </row>
    <row r="91" spans="1:23">
      <c r="A91" s="51" t="s">
        <v>25</v>
      </c>
      <c r="B91" s="169" t="s">
        <v>991</v>
      </c>
      <c r="C91" s="169" t="s">
        <v>992</v>
      </c>
      <c r="D91" s="52">
        <v>6</v>
      </c>
      <c r="E91" s="64" t="s">
        <v>86</v>
      </c>
      <c r="F91" s="66" t="s">
        <v>2114</v>
      </c>
      <c r="G91" s="55" t="s">
        <v>2114</v>
      </c>
      <c r="H91" s="67"/>
      <c r="I91" s="66" t="s">
        <v>2114</v>
      </c>
      <c r="J91" s="66" t="s">
        <v>2114</v>
      </c>
      <c r="K91" s="66"/>
      <c r="L91" s="57" t="s">
        <v>2114</v>
      </c>
      <c r="M91" s="66" t="s">
        <v>2114</v>
      </c>
      <c r="N91" s="69"/>
      <c r="O91" s="67" t="s">
        <v>2342</v>
      </c>
      <c r="P91" s="66" t="s">
        <v>2114</v>
      </c>
      <c r="Q91" s="66"/>
      <c r="R91" s="66" t="s">
        <v>2114</v>
      </c>
      <c r="S91" s="66" t="s">
        <v>2114</v>
      </c>
      <c r="T91" s="69"/>
      <c r="U91" s="67"/>
      <c r="W91" s="51" t="s">
        <v>2109</v>
      </c>
    </row>
    <row r="92" spans="1:23">
      <c r="A92" s="51" t="s">
        <v>25</v>
      </c>
      <c r="B92" s="169" t="s">
        <v>1739</v>
      </c>
      <c r="C92" s="169" t="s">
        <v>1740</v>
      </c>
      <c r="D92" s="52">
        <v>6</v>
      </c>
      <c r="E92" s="64" t="s">
        <v>86</v>
      </c>
      <c r="F92" s="66" t="s">
        <v>2114</v>
      </c>
      <c r="G92" s="55" t="s">
        <v>2114</v>
      </c>
      <c r="H92" s="67" t="s">
        <v>2340</v>
      </c>
      <c r="I92" s="66" t="s">
        <v>2114</v>
      </c>
      <c r="J92" s="66" t="s">
        <v>86</v>
      </c>
      <c r="K92" s="66"/>
      <c r="L92" s="68" t="s">
        <v>2114</v>
      </c>
      <c r="M92" s="66"/>
      <c r="N92" s="69"/>
      <c r="O92" s="67"/>
      <c r="P92" s="66"/>
      <c r="Q92" s="66"/>
      <c r="R92" s="66"/>
      <c r="S92" s="66"/>
      <c r="T92" s="69"/>
      <c r="U92" s="67"/>
      <c r="W92" s="51" t="s">
        <v>2109</v>
      </c>
    </row>
    <row r="93" spans="1:23">
      <c r="A93" s="51" t="s">
        <v>25</v>
      </c>
      <c r="B93" s="169" t="s">
        <v>806</v>
      </c>
      <c r="C93" s="169" t="s">
        <v>807</v>
      </c>
      <c r="D93" s="52">
        <v>6</v>
      </c>
      <c r="E93" s="64" t="s">
        <v>86</v>
      </c>
      <c r="F93" s="66" t="s">
        <v>2114</v>
      </c>
      <c r="G93" s="55" t="s">
        <v>2114</v>
      </c>
      <c r="H93" s="67"/>
      <c r="I93" s="66" t="s">
        <v>2114</v>
      </c>
      <c r="J93" s="66" t="s">
        <v>2114</v>
      </c>
      <c r="K93" s="66"/>
      <c r="L93" s="57" t="s">
        <v>2114</v>
      </c>
      <c r="M93" s="66" t="s">
        <v>2114</v>
      </c>
      <c r="N93" s="69"/>
      <c r="O93" s="67"/>
      <c r="P93" s="66" t="s">
        <v>2339</v>
      </c>
      <c r="Q93" s="66"/>
      <c r="R93" s="66" t="s">
        <v>2339</v>
      </c>
      <c r="S93" s="66"/>
      <c r="T93" s="69"/>
      <c r="U93" s="67" t="s">
        <v>2343</v>
      </c>
      <c r="W93" s="51" t="s">
        <v>2109</v>
      </c>
    </row>
    <row r="94" spans="1:23">
      <c r="A94" s="51" t="s">
        <v>25</v>
      </c>
      <c r="B94" s="169" t="s">
        <v>459</v>
      </c>
      <c r="C94" s="169" t="s">
        <v>460</v>
      </c>
      <c r="D94" s="52">
        <v>6</v>
      </c>
      <c r="E94" s="64" t="s">
        <v>86</v>
      </c>
      <c r="F94" s="66" t="s">
        <v>2114</v>
      </c>
      <c r="G94" s="55" t="s">
        <v>2114</v>
      </c>
      <c r="H94" s="67"/>
      <c r="I94" s="66" t="s">
        <v>2114</v>
      </c>
      <c r="J94" s="66" t="s">
        <v>2114</v>
      </c>
      <c r="K94" s="66"/>
      <c r="L94" s="57" t="s">
        <v>2114</v>
      </c>
      <c r="M94" s="66" t="s">
        <v>2114</v>
      </c>
      <c r="N94" s="69"/>
      <c r="O94" s="67"/>
      <c r="P94" s="66" t="s">
        <v>2339</v>
      </c>
      <c r="Q94" s="66"/>
      <c r="R94" s="66" t="s">
        <v>2339</v>
      </c>
      <c r="S94" s="66"/>
      <c r="T94" s="69"/>
      <c r="U94" s="67" t="s">
        <v>2343</v>
      </c>
      <c r="W94" s="51" t="s">
        <v>2109</v>
      </c>
    </row>
    <row r="95" spans="1:23">
      <c r="A95" s="51" t="s">
        <v>25</v>
      </c>
      <c r="B95" s="169" t="s">
        <v>894</v>
      </c>
      <c r="C95" s="169" t="s">
        <v>895</v>
      </c>
      <c r="D95" s="52">
        <v>6</v>
      </c>
      <c r="E95" s="64" t="s">
        <v>86</v>
      </c>
      <c r="F95" s="66" t="s">
        <v>2114</v>
      </c>
      <c r="G95" s="55" t="s">
        <v>2114</v>
      </c>
      <c r="H95" s="67" t="s">
        <v>2340</v>
      </c>
      <c r="I95" s="66" t="s">
        <v>2114</v>
      </c>
      <c r="J95" s="66" t="s">
        <v>86</v>
      </c>
      <c r="K95" s="66"/>
      <c r="L95" s="68" t="s">
        <v>2114</v>
      </c>
      <c r="M95" s="66"/>
      <c r="N95" s="69"/>
      <c r="O95" s="67"/>
      <c r="P95" s="66"/>
      <c r="Q95" s="66"/>
      <c r="R95" s="66"/>
      <c r="S95" s="66"/>
      <c r="T95" s="69"/>
      <c r="U95" s="67"/>
      <c r="W95" s="51" t="s">
        <v>2109</v>
      </c>
    </row>
    <row r="96" spans="1:23">
      <c r="A96" s="51" t="s">
        <v>25</v>
      </c>
      <c r="B96" s="169" t="s">
        <v>522</v>
      </c>
      <c r="C96" s="169" t="s">
        <v>523</v>
      </c>
      <c r="D96" s="52">
        <v>6</v>
      </c>
      <c r="E96" s="64" t="s">
        <v>86</v>
      </c>
      <c r="F96" s="66" t="s">
        <v>2114</v>
      </c>
      <c r="G96" s="55" t="s">
        <v>2114</v>
      </c>
      <c r="H96" s="67" t="s">
        <v>2340</v>
      </c>
      <c r="I96" s="66" t="s">
        <v>2114</v>
      </c>
      <c r="J96" s="66" t="s">
        <v>86</v>
      </c>
      <c r="K96" s="66"/>
      <c r="L96" s="68" t="s">
        <v>2114</v>
      </c>
      <c r="M96" s="66"/>
      <c r="N96" s="69"/>
      <c r="O96" s="67"/>
      <c r="P96" s="66"/>
      <c r="Q96" s="66"/>
      <c r="R96" s="66"/>
      <c r="S96" s="66"/>
      <c r="T96" s="69"/>
      <c r="U96" s="67"/>
      <c r="W96" s="51" t="s">
        <v>2109</v>
      </c>
    </row>
    <row r="97" spans="1:23">
      <c r="A97" s="51" t="s">
        <v>25</v>
      </c>
      <c r="B97" s="169" t="s">
        <v>546</v>
      </c>
      <c r="C97" s="169" t="s">
        <v>547</v>
      </c>
      <c r="D97" s="52">
        <v>6</v>
      </c>
      <c r="E97" s="64" t="s">
        <v>86</v>
      </c>
      <c r="F97" s="66" t="s">
        <v>2114</v>
      </c>
      <c r="G97" s="55" t="s">
        <v>2114</v>
      </c>
      <c r="H97" s="67" t="s">
        <v>2340</v>
      </c>
      <c r="I97" s="66" t="s">
        <v>2114</v>
      </c>
      <c r="J97" s="66" t="s">
        <v>86</v>
      </c>
      <c r="K97" s="66"/>
      <c r="L97" s="68" t="s">
        <v>2114</v>
      </c>
      <c r="M97" s="66"/>
      <c r="N97" s="69"/>
      <c r="O97" s="67"/>
      <c r="P97" s="66"/>
      <c r="Q97" s="66"/>
      <c r="R97" s="66"/>
      <c r="S97" s="66"/>
      <c r="T97" s="69"/>
      <c r="U97" s="67"/>
      <c r="W97" s="51" t="s">
        <v>2109</v>
      </c>
    </row>
    <row r="98" spans="1:23">
      <c r="A98" s="51" t="s">
        <v>25</v>
      </c>
      <c r="B98" s="169" t="s">
        <v>1058</v>
      </c>
      <c r="C98" s="169" t="s">
        <v>1059</v>
      </c>
      <c r="D98" s="52">
        <v>6</v>
      </c>
      <c r="E98" s="66" t="s">
        <v>2114</v>
      </c>
      <c r="F98" s="66"/>
      <c r="G98" s="55" t="s">
        <v>2114</v>
      </c>
      <c r="H98" s="67"/>
      <c r="I98" s="66" t="s">
        <v>2114</v>
      </c>
      <c r="J98" s="66" t="s">
        <v>2114</v>
      </c>
      <c r="K98" s="66"/>
      <c r="L98" s="57" t="s">
        <v>2114</v>
      </c>
      <c r="M98" s="66" t="s">
        <v>2114</v>
      </c>
      <c r="N98" s="69"/>
      <c r="O98" s="67"/>
      <c r="P98" s="66" t="s">
        <v>2339</v>
      </c>
      <c r="Q98" s="66"/>
      <c r="R98" s="66" t="s">
        <v>2339</v>
      </c>
      <c r="S98" s="66"/>
      <c r="T98" s="69"/>
      <c r="U98" s="67" t="s">
        <v>2343</v>
      </c>
      <c r="W98" s="51" t="s">
        <v>2109</v>
      </c>
    </row>
    <row r="99" spans="1:23">
      <c r="A99" s="51" t="s">
        <v>25</v>
      </c>
      <c r="B99" s="169" t="s">
        <v>1572</v>
      </c>
      <c r="C99" s="169" t="s">
        <v>1573</v>
      </c>
      <c r="D99" s="52">
        <v>6</v>
      </c>
      <c r="E99" s="66" t="s">
        <v>2339</v>
      </c>
      <c r="F99" s="66" t="s">
        <v>2114</v>
      </c>
      <c r="G99" s="55" t="s">
        <v>2114</v>
      </c>
      <c r="H99" s="67"/>
      <c r="I99" s="66" t="s">
        <v>2114</v>
      </c>
      <c r="J99" s="66" t="s">
        <v>2114</v>
      </c>
      <c r="K99" s="66"/>
      <c r="L99" s="57" t="s">
        <v>2114</v>
      </c>
      <c r="M99" s="66" t="s">
        <v>2114</v>
      </c>
      <c r="N99" s="69"/>
      <c r="O99" s="67"/>
      <c r="P99" s="66" t="s">
        <v>2339</v>
      </c>
      <c r="Q99" s="66"/>
      <c r="R99" s="66" t="s">
        <v>2339</v>
      </c>
      <c r="S99" s="66"/>
      <c r="T99" s="69"/>
      <c r="U99" s="67" t="s">
        <v>2343</v>
      </c>
      <c r="W99" s="51" t="s">
        <v>2109</v>
      </c>
    </row>
    <row r="100" spans="1:23">
      <c r="A100" s="51" t="s">
        <v>25</v>
      </c>
      <c r="B100" s="169" t="s">
        <v>606</v>
      </c>
      <c r="C100" s="169" t="s">
        <v>607</v>
      </c>
      <c r="D100" s="52">
        <v>5</v>
      </c>
      <c r="E100" s="64" t="s">
        <v>86</v>
      </c>
      <c r="F100" s="66" t="s">
        <v>2114</v>
      </c>
      <c r="G100" s="55" t="s">
        <v>2114</v>
      </c>
      <c r="H100" s="67"/>
      <c r="I100" s="66" t="s">
        <v>2114</v>
      </c>
      <c r="J100" s="66" t="s">
        <v>2114</v>
      </c>
      <c r="K100" s="66"/>
      <c r="L100" s="57" t="s">
        <v>2114</v>
      </c>
      <c r="M100" s="66" t="s">
        <v>2114</v>
      </c>
      <c r="N100" s="69"/>
      <c r="O100" s="67"/>
      <c r="P100" s="66" t="s">
        <v>2339</v>
      </c>
      <c r="Q100" s="66"/>
      <c r="R100" s="66" t="s">
        <v>2114</v>
      </c>
      <c r="S100" s="66"/>
      <c r="T100" s="69"/>
      <c r="U100" s="67" t="s">
        <v>2343</v>
      </c>
      <c r="W100" s="51" t="s">
        <v>2109</v>
      </c>
    </row>
    <row r="101" spans="1:23">
      <c r="A101" s="51" t="s">
        <v>25</v>
      </c>
      <c r="B101" s="169" t="s">
        <v>355</v>
      </c>
      <c r="C101" s="169" t="s">
        <v>356</v>
      </c>
      <c r="D101" s="52">
        <v>5</v>
      </c>
      <c r="E101" s="66" t="s">
        <v>2114</v>
      </c>
      <c r="F101" s="66"/>
      <c r="G101" s="55" t="s">
        <v>2114</v>
      </c>
      <c r="H101" s="67"/>
      <c r="I101" s="66" t="s">
        <v>2114</v>
      </c>
      <c r="J101" s="66" t="s">
        <v>2114</v>
      </c>
      <c r="K101" s="66"/>
      <c r="L101" s="57" t="s">
        <v>2114</v>
      </c>
      <c r="M101" s="66" t="s">
        <v>2114</v>
      </c>
      <c r="N101" s="69"/>
      <c r="O101" s="67"/>
      <c r="P101" s="66" t="s">
        <v>2339</v>
      </c>
      <c r="Q101" s="66"/>
      <c r="R101" s="66" t="s">
        <v>2114</v>
      </c>
      <c r="S101" s="66"/>
      <c r="T101" s="69"/>
      <c r="U101" s="67" t="s">
        <v>2343</v>
      </c>
      <c r="W101" s="51" t="s">
        <v>2109</v>
      </c>
    </row>
    <row r="102" spans="1:23">
      <c r="A102" s="51" t="s">
        <v>25</v>
      </c>
      <c r="B102" s="169" t="s">
        <v>1235</v>
      </c>
      <c r="C102" s="169" t="s">
        <v>1236</v>
      </c>
      <c r="D102" s="52">
        <v>5</v>
      </c>
      <c r="E102" s="66" t="s">
        <v>2339</v>
      </c>
      <c r="F102" s="66" t="s">
        <v>2114</v>
      </c>
      <c r="G102" s="55" t="s">
        <v>2114</v>
      </c>
      <c r="H102" s="67"/>
      <c r="I102" s="66" t="s">
        <v>2114</v>
      </c>
      <c r="J102" s="66" t="s">
        <v>2114</v>
      </c>
      <c r="K102" s="66"/>
      <c r="L102" s="57" t="s">
        <v>2114</v>
      </c>
      <c r="M102" s="66" t="s">
        <v>2114</v>
      </c>
      <c r="N102" s="69"/>
      <c r="O102" s="67"/>
      <c r="P102" s="66" t="s">
        <v>2339</v>
      </c>
      <c r="Q102" s="66"/>
      <c r="R102" s="66" t="s">
        <v>2114</v>
      </c>
      <c r="S102" s="66"/>
      <c r="T102" s="69"/>
      <c r="U102" s="67" t="s">
        <v>2343</v>
      </c>
      <c r="W102" s="51" t="s">
        <v>2109</v>
      </c>
    </row>
    <row r="103" spans="1:23">
      <c r="A103" s="51" t="s">
        <v>25</v>
      </c>
      <c r="B103" s="169" t="s">
        <v>812</v>
      </c>
      <c r="C103" s="169" t="s">
        <v>813</v>
      </c>
      <c r="D103" s="52">
        <v>5</v>
      </c>
      <c r="E103" s="66" t="s">
        <v>2339</v>
      </c>
      <c r="F103" s="66" t="s">
        <v>2114</v>
      </c>
      <c r="G103" s="55" t="s">
        <v>2114</v>
      </c>
      <c r="H103" s="67"/>
      <c r="I103" s="66" t="s">
        <v>2114</v>
      </c>
      <c r="J103" s="66" t="s">
        <v>2114</v>
      </c>
      <c r="K103" s="66"/>
      <c r="L103" s="57" t="s">
        <v>2114</v>
      </c>
      <c r="M103" s="66" t="s">
        <v>2114</v>
      </c>
      <c r="N103" s="69"/>
      <c r="O103" s="67"/>
      <c r="P103" s="66" t="s">
        <v>2339</v>
      </c>
      <c r="Q103" s="66"/>
      <c r="R103" s="66" t="s">
        <v>2114</v>
      </c>
      <c r="S103" s="66"/>
      <c r="T103" s="69"/>
      <c r="U103" s="67" t="s">
        <v>2343</v>
      </c>
      <c r="W103" s="51" t="s">
        <v>2109</v>
      </c>
    </row>
    <row r="104" spans="1:23">
      <c r="A104" s="51" t="s">
        <v>25</v>
      </c>
      <c r="B104" s="169" t="s">
        <v>1698</v>
      </c>
      <c r="C104" s="169" t="s">
        <v>1699</v>
      </c>
      <c r="D104" s="52">
        <v>5</v>
      </c>
      <c r="E104" s="64" t="s">
        <v>86</v>
      </c>
      <c r="F104" s="66" t="s">
        <v>2114</v>
      </c>
      <c r="G104" s="55" t="s">
        <v>2339</v>
      </c>
      <c r="H104" s="67" t="s">
        <v>2340</v>
      </c>
      <c r="I104" s="66"/>
      <c r="J104" s="66"/>
      <c r="K104" s="66"/>
      <c r="L104" s="68"/>
      <c r="M104" s="66"/>
      <c r="N104" s="69"/>
      <c r="O104" s="67"/>
      <c r="P104" s="66"/>
      <c r="Q104" s="66"/>
      <c r="R104" s="66"/>
      <c r="S104" s="66"/>
      <c r="T104" s="69"/>
      <c r="U104" s="67"/>
      <c r="W104" s="51" t="s">
        <v>2109</v>
      </c>
    </row>
    <row r="105" spans="1:23">
      <c r="A105" s="51" t="s">
        <v>25</v>
      </c>
      <c r="B105" s="169" t="s">
        <v>1213</v>
      </c>
      <c r="C105" s="169" t="s">
        <v>1214</v>
      </c>
      <c r="D105" s="52">
        <v>5</v>
      </c>
      <c r="E105" s="64" t="s">
        <v>86</v>
      </c>
      <c r="F105" s="66" t="s">
        <v>2114</v>
      </c>
      <c r="G105" s="55" t="s">
        <v>2114</v>
      </c>
      <c r="H105" s="67" t="s">
        <v>2340</v>
      </c>
      <c r="I105" s="66" t="s">
        <v>2114</v>
      </c>
      <c r="J105" s="66" t="s">
        <v>86</v>
      </c>
      <c r="K105" s="66"/>
      <c r="L105" s="68" t="s">
        <v>2114</v>
      </c>
      <c r="M105" s="66"/>
      <c r="N105" s="69"/>
      <c r="O105" s="67"/>
      <c r="P105" s="66"/>
      <c r="Q105" s="66"/>
      <c r="R105" s="66"/>
      <c r="S105" s="66"/>
      <c r="T105" s="69"/>
      <c r="U105" s="67"/>
      <c r="W105" s="51" t="s">
        <v>2109</v>
      </c>
    </row>
    <row r="106" spans="1:23">
      <c r="A106" s="51" t="s">
        <v>25</v>
      </c>
      <c r="B106" s="169" t="s">
        <v>1622</v>
      </c>
      <c r="C106" s="169" t="s">
        <v>1623</v>
      </c>
      <c r="D106" s="52">
        <v>5</v>
      </c>
      <c r="E106" s="64" t="s">
        <v>86</v>
      </c>
      <c r="F106" s="66" t="s">
        <v>2114</v>
      </c>
      <c r="G106" s="55" t="s">
        <v>2114</v>
      </c>
      <c r="H106" s="67"/>
      <c r="I106" s="66" t="s">
        <v>2114</v>
      </c>
      <c r="J106" s="66" t="s">
        <v>2114</v>
      </c>
      <c r="K106" s="66"/>
      <c r="L106" s="57" t="s">
        <v>2114</v>
      </c>
      <c r="M106" s="66" t="s">
        <v>2114</v>
      </c>
      <c r="N106" s="69"/>
      <c r="O106" s="67"/>
      <c r="P106" s="66" t="s">
        <v>2339</v>
      </c>
      <c r="Q106" s="66"/>
      <c r="R106" s="66" t="s">
        <v>2114</v>
      </c>
      <c r="S106" s="66"/>
      <c r="T106" s="69"/>
      <c r="U106" s="67" t="s">
        <v>2343</v>
      </c>
      <c r="W106" s="51" t="s">
        <v>2109</v>
      </c>
    </row>
    <row r="107" spans="1:23">
      <c r="A107" s="51" t="s">
        <v>25</v>
      </c>
      <c r="B107" s="169" t="s">
        <v>1131</v>
      </c>
      <c r="C107" s="169" t="s">
        <v>1132</v>
      </c>
      <c r="D107" s="52">
        <v>5</v>
      </c>
      <c r="E107" s="64" t="s">
        <v>86</v>
      </c>
      <c r="F107" s="66" t="s">
        <v>2114</v>
      </c>
      <c r="G107" s="55" t="s">
        <v>2114</v>
      </c>
      <c r="H107" s="67"/>
      <c r="I107" s="66" t="s">
        <v>2114</v>
      </c>
      <c r="J107" s="66" t="s">
        <v>2114</v>
      </c>
      <c r="K107" s="66"/>
      <c r="L107" s="57" t="s">
        <v>2114</v>
      </c>
      <c r="M107" s="66" t="s">
        <v>2114</v>
      </c>
      <c r="N107" s="69"/>
      <c r="O107" s="67"/>
      <c r="P107" s="66" t="s">
        <v>2339</v>
      </c>
      <c r="Q107" s="66"/>
      <c r="R107" s="66" t="s">
        <v>2114</v>
      </c>
      <c r="S107" s="66"/>
      <c r="T107" s="69"/>
      <c r="U107" s="67" t="s">
        <v>2343</v>
      </c>
      <c r="W107" s="51" t="s">
        <v>2109</v>
      </c>
    </row>
    <row r="108" spans="1:23">
      <c r="A108" s="51" t="s">
        <v>25</v>
      </c>
      <c r="B108" s="169" t="s">
        <v>962</v>
      </c>
      <c r="C108" s="169" t="s">
        <v>963</v>
      </c>
      <c r="D108" s="52">
        <v>5</v>
      </c>
      <c r="E108" s="64" t="s">
        <v>86</v>
      </c>
      <c r="F108" s="66" t="s">
        <v>2114</v>
      </c>
      <c r="G108" s="55" t="s">
        <v>2339</v>
      </c>
      <c r="H108" s="67" t="s">
        <v>2340</v>
      </c>
      <c r="I108" s="66"/>
      <c r="J108" s="66"/>
      <c r="K108" s="66"/>
      <c r="L108" s="68"/>
      <c r="M108" s="66"/>
      <c r="N108" s="69"/>
      <c r="O108" s="67"/>
      <c r="P108" s="66"/>
      <c r="Q108" s="66"/>
      <c r="R108" s="66"/>
      <c r="S108" s="66"/>
      <c r="T108" s="69"/>
      <c r="U108" s="67"/>
      <c r="W108" s="51" t="s">
        <v>2109</v>
      </c>
    </row>
    <row r="109" spans="1:23">
      <c r="A109" s="19" t="s">
        <v>25</v>
      </c>
      <c r="B109" s="169" t="s">
        <v>1546</v>
      </c>
      <c r="C109" s="169" t="s">
        <v>1547</v>
      </c>
      <c r="D109" s="52">
        <v>5</v>
      </c>
      <c r="E109" s="64" t="s">
        <v>86</v>
      </c>
      <c r="F109" s="38" t="s">
        <v>2114</v>
      </c>
      <c r="G109" s="70" t="s">
        <v>2114</v>
      </c>
      <c r="H109" s="67"/>
      <c r="I109" s="38" t="s">
        <v>2114</v>
      </c>
      <c r="J109" s="66" t="s">
        <v>2114</v>
      </c>
      <c r="K109" s="38"/>
      <c r="L109" s="71" t="s">
        <v>2114</v>
      </c>
      <c r="M109" s="38" t="s">
        <v>2114</v>
      </c>
      <c r="N109" s="37"/>
      <c r="O109" s="72"/>
      <c r="P109" s="38" t="s">
        <v>2339</v>
      </c>
      <c r="Q109" s="38"/>
      <c r="R109" s="38" t="s">
        <v>2339</v>
      </c>
      <c r="S109" s="38"/>
      <c r="T109" s="37"/>
      <c r="U109" s="72" t="s">
        <v>2343</v>
      </c>
      <c r="W109" s="51" t="s">
        <v>2109</v>
      </c>
    </row>
    <row r="110" spans="1:23">
      <c r="A110" s="19" t="s">
        <v>25</v>
      </c>
      <c r="B110" s="169" t="s">
        <v>1480</v>
      </c>
      <c r="C110" s="169" t="s">
        <v>1481</v>
      </c>
      <c r="D110" s="52">
        <v>5</v>
      </c>
      <c r="E110" s="64" t="s">
        <v>86</v>
      </c>
      <c r="F110" s="38" t="s">
        <v>2114</v>
      </c>
      <c r="G110" s="55" t="s">
        <v>2114</v>
      </c>
      <c r="H110" s="67"/>
      <c r="I110" s="38" t="s">
        <v>2114</v>
      </c>
      <c r="J110" s="38" t="s">
        <v>2114</v>
      </c>
      <c r="K110" s="38"/>
      <c r="L110" s="71" t="s">
        <v>2114</v>
      </c>
      <c r="M110" s="38" t="s">
        <v>2114</v>
      </c>
      <c r="N110" s="37"/>
      <c r="O110" s="72"/>
      <c r="P110" s="38" t="s">
        <v>2339</v>
      </c>
      <c r="Q110" s="38"/>
      <c r="R110" s="38" t="s">
        <v>2339</v>
      </c>
      <c r="S110" s="38"/>
      <c r="T110" s="37"/>
      <c r="U110" s="72" t="s">
        <v>2343</v>
      </c>
      <c r="W110" s="51" t="s">
        <v>2109</v>
      </c>
    </row>
    <row r="111" spans="1:23">
      <c r="A111" s="19" t="s">
        <v>25</v>
      </c>
      <c r="B111" s="169" t="s">
        <v>2026</v>
      </c>
      <c r="C111" s="169" t="s">
        <v>2027</v>
      </c>
      <c r="D111" s="52">
        <v>5</v>
      </c>
      <c r="E111" s="64" t="s">
        <v>86</v>
      </c>
      <c r="F111" s="38" t="s">
        <v>28</v>
      </c>
      <c r="G111" s="70" t="s">
        <v>2339</v>
      </c>
      <c r="H111" s="67" t="s">
        <v>2340</v>
      </c>
      <c r="I111" s="38"/>
      <c r="J111" s="66"/>
      <c r="K111" s="38"/>
      <c r="L111" s="73"/>
      <c r="M111" s="38"/>
      <c r="N111" s="37"/>
      <c r="O111" s="38"/>
      <c r="P111" s="38"/>
      <c r="Q111" s="38"/>
      <c r="R111" s="38"/>
      <c r="S111" s="38"/>
      <c r="T111" s="37"/>
      <c r="U111" s="38"/>
      <c r="W111" s="51" t="s">
        <v>2109</v>
      </c>
    </row>
    <row r="112" spans="1:23" s="27" customFormat="1">
      <c r="A112" s="27" t="s">
        <v>25</v>
      </c>
      <c r="B112" s="169" t="s">
        <v>696</v>
      </c>
      <c r="C112" s="169" t="s">
        <v>697</v>
      </c>
      <c r="D112" s="52">
        <v>5</v>
      </c>
      <c r="E112" s="64" t="s">
        <v>86</v>
      </c>
      <c r="F112" s="38" t="s">
        <v>2114</v>
      </c>
      <c r="G112" s="55" t="s">
        <v>2114</v>
      </c>
      <c r="H112" s="67"/>
      <c r="I112" s="38" t="s">
        <v>2114</v>
      </c>
      <c r="J112" s="38" t="s">
        <v>2114</v>
      </c>
      <c r="K112" s="38"/>
      <c r="L112" s="71" t="s">
        <v>2114</v>
      </c>
      <c r="M112" s="38" t="s">
        <v>2114</v>
      </c>
      <c r="N112" s="74"/>
      <c r="O112" s="72"/>
      <c r="P112" s="38" t="s">
        <v>2339</v>
      </c>
      <c r="Q112" s="38"/>
      <c r="R112" s="38" t="s">
        <v>86</v>
      </c>
      <c r="S112" s="38"/>
      <c r="T112" s="74"/>
      <c r="U112" s="72" t="s">
        <v>2343</v>
      </c>
      <c r="W112" s="51" t="s">
        <v>2109</v>
      </c>
    </row>
    <row r="113" spans="1:23" s="27" customFormat="1">
      <c r="A113" s="75" t="s">
        <v>227</v>
      </c>
      <c r="B113" s="169" t="s">
        <v>816</v>
      </c>
      <c r="C113" s="169" t="s">
        <v>817</v>
      </c>
      <c r="D113" s="76">
        <v>12</v>
      </c>
      <c r="E113" s="42" t="s">
        <v>2114</v>
      </c>
      <c r="F113" s="77"/>
      <c r="G113" s="77" t="s">
        <v>2346</v>
      </c>
      <c r="H113" s="78" t="s">
        <v>245</v>
      </c>
      <c r="I113" s="77" t="s">
        <v>2339</v>
      </c>
      <c r="J113" s="77" t="s">
        <v>2339</v>
      </c>
      <c r="K113" s="77" t="s">
        <v>2339</v>
      </c>
      <c r="L113" s="77" t="s">
        <v>2339</v>
      </c>
      <c r="M113" s="77" t="s">
        <v>2339</v>
      </c>
      <c r="N113" s="77" t="s">
        <v>2114</v>
      </c>
      <c r="O113" s="79" t="s">
        <v>2347</v>
      </c>
      <c r="P113" s="77" t="s">
        <v>2114</v>
      </c>
      <c r="Q113" s="77" t="s">
        <v>2114</v>
      </c>
      <c r="R113" s="77" t="s">
        <v>2339</v>
      </c>
      <c r="S113" s="77" t="s">
        <v>2114</v>
      </c>
      <c r="T113" s="77" t="s">
        <v>2114</v>
      </c>
      <c r="U113" s="78"/>
      <c r="V113" s="76" t="s">
        <v>2348</v>
      </c>
      <c r="W113" s="75" t="s">
        <v>2152</v>
      </c>
    </row>
    <row r="114" spans="1:23" s="27" customFormat="1">
      <c r="A114" s="75" t="s">
        <v>227</v>
      </c>
      <c r="B114" s="169" t="s">
        <v>802</v>
      </c>
      <c r="C114" s="169" t="s">
        <v>803</v>
      </c>
      <c r="D114" s="76">
        <v>12</v>
      </c>
      <c r="E114" s="45" t="s">
        <v>2349</v>
      </c>
      <c r="F114" s="80"/>
      <c r="G114" s="80" t="s">
        <v>2350</v>
      </c>
      <c r="H114" s="81"/>
      <c r="I114" s="80" t="s">
        <v>2339</v>
      </c>
      <c r="J114" s="80" t="s">
        <v>2339</v>
      </c>
      <c r="K114" s="80" t="s">
        <v>2114</v>
      </c>
      <c r="L114" s="80" t="s">
        <v>2114</v>
      </c>
      <c r="M114" s="80"/>
      <c r="N114" s="80"/>
      <c r="O114" s="81"/>
      <c r="P114" s="80" t="s">
        <v>2114</v>
      </c>
      <c r="Q114" s="80" t="s">
        <v>2114</v>
      </c>
      <c r="R114" s="80"/>
      <c r="S114" s="80" t="s">
        <v>2114</v>
      </c>
      <c r="T114" s="80" t="s">
        <v>2114</v>
      </c>
      <c r="U114" s="81"/>
      <c r="V114" s="76" t="s">
        <v>2351</v>
      </c>
      <c r="W114" s="75" t="s">
        <v>2152</v>
      </c>
    </row>
    <row r="115" spans="1:23" s="27" customFormat="1">
      <c r="A115" s="75" t="s">
        <v>227</v>
      </c>
      <c r="B115" s="169" t="s">
        <v>313</v>
      </c>
      <c r="C115" s="169" t="s">
        <v>314</v>
      </c>
      <c r="D115" s="76">
        <v>11</v>
      </c>
      <c r="E115" s="45" t="s">
        <v>2339</v>
      </c>
      <c r="F115" s="80"/>
      <c r="G115" s="80" t="s">
        <v>2114</v>
      </c>
      <c r="H115" s="81" t="s">
        <v>2352</v>
      </c>
      <c r="I115" s="80" t="s">
        <v>2353</v>
      </c>
      <c r="J115" s="80" t="s">
        <v>2353</v>
      </c>
      <c r="K115" s="82" t="s">
        <v>2353</v>
      </c>
      <c r="L115" s="82" t="s">
        <v>2353</v>
      </c>
      <c r="M115" s="80" t="s">
        <v>2353</v>
      </c>
      <c r="N115" s="80" t="s">
        <v>2114</v>
      </c>
      <c r="O115" s="83" t="s">
        <v>2354</v>
      </c>
      <c r="P115" s="80" t="s">
        <v>2339</v>
      </c>
      <c r="Q115" s="80" t="s">
        <v>2114</v>
      </c>
      <c r="R115" s="80"/>
      <c r="S115" s="80" t="s">
        <v>2114</v>
      </c>
      <c r="T115" s="80" t="s">
        <v>2114</v>
      </c>
      <c r="U115" s="81"/>
      <c r="V115" s="76" t="s">
        <v>2355</v>
      </c>
      <c r="W115" s="75" t="s">
        <v>2152</v>
      </c>
    </row>
    <row r="116" spans="1:23" s="27" customFormat="1">
      <c r="A116" s="75" t="s">
        <v>227</v>
      </c>
      <c r="B116" s="169" t="s">
        <v>1996</v>
      </c>
      <c r="C116" s="169" t="s">
        <v>1997</v>
      </c>
      <c r="D116" s="84">
        <v>11</v>
      </c>
      <c r="E116" s="45" t="s">
        <v>2356</v>
      </c>
      <c r="F116" s="80"/>
      <c r="G116" s="80" t="s">
        <v>2114</v>
      </c>
      <c r="H116" s="81" t="s">
        <v>237</v>
      </c>
      <c r="I116" s="80" t="s">
        <v>2339</v>
      </c>
      <c r="J116" s="80" t="s">
        <v>2339</v>
      </c>
      <c r="K116" s="80" t="s">
        <v>2339</v>
      </c>
      <c r="L116" s="80" t="s">
        <v>2339</v>
      </c>
      <c r="M116" s="80" t="s">
        <v>2339</v>
      </c>
      <c r="N116" s="80" t="s">
        <v>2114</v>
      </c>
      <c r="O116" s="83" t="s">
        <v>2357</v>
      </c>
      <c r="P116" s="80" t="s">
        <v>2114</v>
      </c>
      <c r="Q116" s="80" t="s">
        <v>2114</v>
      </c>
      <c r="R116" s="80" t="s">
        <v>2339</v>
      </c>
      <c r="S116" s="80" t="s">
        <v>2114</v>
      </c>
      <c r="T116" s="80" t="s">
        <v>2114</v>
      </c>
      <c r="U116" s="81"/>
      <c r="V116" s="76" t="s">
        <v>2358</v>
      </c>
      <c r="W116" s="75" t="s">
        <v>2152</v>
      </c>
    </row>
    <row r="117" spans="1:23" s="27" customFormat="1">
      <c r="A117" s="75" t="s">
        <v>227</v>
      </c>
      <c r="B117" s="169" t="s">
        <v>1737</v>
      </c>
      <c r="C117" s="169" t="s">
        <v>1738</v>
      </c>
      <c r="D117" s="76">
        <v>11</v>
      </c>
      <c r="E117" s="45" t="s">
        <v>2339</v>
      </c>
      <c r="F117" s="80"/>
      <c r="G117" s="80" t="s">
        <v>2339</v>
      </c>
      <c r="H117" s="81"/>
      <c r="I117" s="80" t="s">
        <v>2114</v>
      </c>
      <c r="J117" s="80" t="s">
        <v>2114</v>
      </c>
      <c r="K117" s="85" t="s">
        <v>2114</v>
      </c>
      <c r="L117" s="85" t="s">
        <v>2114</v>
      </c>
      <c r="M117" s="86" t="s">
        <v>2359</v>
      </c>
      <c r="N117" s="80" t="s">
        <v>2339</v>
      </c>
      <c r="O117" s="81"/>
      <c r="P117" s="80" t="s">
        <v>2114</v>
      </c>
      <c r="Q117" s="80" t="s">
        <v>2114</v>
      </c>
      <c r="R117" s="80" t="s">
        <v>2339</v>
      </c>
      <c r="S117" s="80" t="s">
        <v>2339</v>
      </c>
      <c r="T117" s="80" t="s">
        <v>2339</v>
      </c>
      <c r="U117" s="81" t="s">
        <v>243</v>
      </c>
      <c r="V117" s="76"/>
      <c r="W117" s="75" t="s">
        <v>2152</v>
      </c>
    </row>
    <row r="118" spans="1:23" s="27" customFormat="1">
      <c r="A118" s="75" t="s">
        <v>227</v>
      </c>
      <c r="B118" s="169" t="s">
        <v>1444</v>
      </c>
      <c r="C118" s="169" t="s">
        <v>1445</v>
      </c>
      <c r="D118" s="76">
        <v>11</v>
      </c>
      <c r="E118" s="45" t="s">
        <v>2360</v>
      </c>
      <c r="F118" s="80"/>
      <c r="G118" s="80" t="s">
        <v>2361</v>
      </c>
      <c r="H118" s="81" t="s">
        <v>252</v>
      </c>
      <c r="I118" s="80" t="s">
        <v>2339</v>
      </c>
      <c r="J118" s="80" t="s">
        <v>2339</v>
      </c>
      <c r="K118" s="80" t="s">
        <v>2339</v>
      </c>
      <c r="L118" s="80" t="s">
        <v>2339</v>
      </c>
      <c r="M118" s="80" t="s">
        <v>2339</v>
      </c>
      <c r="N118" s="80" t="s">
        <v>2114</v>
      </c>
      <c r="O118" s="83" t="s">
        <v>2362</v>
      </c>
      <c r="P118" s="80"/>
      <c r="Q118" s="80" t="s">
        <v>2114</v>
      </c>
      <c r="R118" s="80" t="s">
        <v>2339</v>
      </c>
      <c r="S118" s="80" t="s">
        <v>2114</v>
      </c>
      <c r="T118" s="80"/>
      <c r="U118" s="81"/>
      <c r="V118" s="76" t="s">
        <v>2363</v>
      </c>
      <c r="W118" s="75" t="s">
        <v>2152</v>
      </c>
    </row>
    <row r="119" spans="1:23" s="27" customFormat="1">
      <c r="A119" s="87" t="s">
        <v>227</v>
      </c>
      <c r="B119" s="169" t="s">
        <v>1813</v>
      </c>
      <c r="C119" s="169" t="s">
        <v>1814</v>
      </c>
      <c r="D119" s="76">
        <v>11</v>
      </c>
      <c r="E119" s="86" t="s">
        <v>2364</v>
      </c>
      <c r="F119" s="86"/>
      <c r="G119" s="86" t="s">
        <v>2114</v>
      </c>
      <c r="H119" s="81"/>
      <c r="I119" s="86" t="s">
        <v>2114</v>
      </c>
      <c r="J119" s="86" t="s">
        <v>2339</v>
      </c>
      <c r="K119" s="86" t="s">
        <v>19</v>
      </c>
      <c r="L119" s="86" t="s">
        <v>19</v>
      </c>
      <c r="M119" s="86" t="s">
        <v>2114</v>
      </c>
      <c r="N119" s="86" t="s">
        <v>2114</v>
      </c>
      <c r="O119" s="81" t="s">
        <v>1815</v>
      </c>
      <c r="P119" s="86" t="s">
        <v>2114</v>
      </c>
      <c r="Q119" s="86" t="s">
        <v>2114</v>
      </c>
      <c r="R119" s="86" t="s">
        <v>2114</v>
      </c>
      <c r="S119" s="86" t="s">
        <v>2114</v>
      </c>
      <c r="T119" s="86" t="s">
        <v>2114</v>
      </c>
      <c r="U119" s="81"/>
      <c r="V119" s="76" t="s">
        <v>2365</v>
      </c>
      <c r="W119" s="75" t="s">
        <v>2152</v>
      </c>
    </row>
    <row r="120" spans="1:23" s="27" customFormat="1">
      <c r="A120" s="75" t="s">
        <v>227</v>
      </c>
      <c r="B120" s="169" t="s">
        <v>1265</v>
      </c>
      <c r="C120" s="169" t="s">
        <v>1266</v>
      </c>
      <c r="D120" s="76">
        <v>10</v>
      </c>
      <c r="E120" s="45" t="s">
        <v>2339</v>
      </c>
      <c r="F120" s="80"/>
      <c r="G120" s="80" t="s">
        <v>2339</v>
      </c>
      <c r="H120" s="81" t="s">
        <v>1267</v>
      </c>
      <c r="I120" s="80" t="s">
        <v>2114</v>
      </c>
      <c r="J120" s="86" t="s">
        <v>2339</v>
      </c>
      <c r="K120" s="80" t="s">
        <v>2114</v>
      </c>
      <c r="L120" s="80" t="s">
        <v>2114</v>
      </c>
      <c r="M120" s="80" t="s">
        <v>2114</v>
      </c>
      <c r="N120" s="80" t="s">
        <v>2339</v>
      </c>
      <c r="O120" s="81"/>
      <c r="P120" s="80" t="s">
        <v>2114</v>
      </c>
      <c r="Q120" s="80" t="s">
        <v>2339</v>
      </c>
      <c r="R120" s="80" t="s">
        <v>2339</v>
      </c>
      <c r="S120" s="80" t="s">
        <v>2339</v>
      </c>
      <c r="T120" s="80" t="s">
        <v>2339</v>
      </c>
      <c r="U120" s="81"/>
      <c r="V120" s="76"/>
      <c r="W120" s="75" t="s">
        <v>2152</v>
      </c>
    </row>
    <row r="121" spans="1:23" s="27" customFormat="1">
      <c r="A121" s="75" t="s">
        <v>227</v>
      </c>
      <c r="B121" s="169" t="s">
        <v>1775</v>
      </c>
      <c r="C121" s="169" t="s">
        <v>1776</v>
      </c>
      <c r="D121" s="76">
        <v>10</v>
      </c>
      <c r="E121" s="45" t="s">
        <v>2339</v>
      </c>
      <c r="F121" s="80" t="s">
        <v>2114</v>
      </c>
      <c r="G121" s="80" t="s">
        <v>2114</v>
      </c>
      <c r="H121" s="81"/>
      <c r="I121" s="80" t="s">
        <v>2114</v>
      </c>
      <c r="J121" s="80" t="s">
        <v>2114</v>
      </c>
      <c r="K121" s="80" t="s">
        <v>2114</v>
      </c>
      <c r="L121" s="80" t="s">
        <v>2114</v>
      </c>
      <c r="M121" s="80" t="s">
        <v>2114</v>
      </c>
      <c r="N121" s="80" t="s">
        <v>2339</v>
      </c>
      <c r="O121" s="81"/>
      <c r="P121" s="80" t="s">
        <v>2339</v>
      </c>
      <c r="Q121" s="80" t="s">
        <v>2339</v>
      </c>
      <c r="R121" s="80" t="s">
        <v>2114</v>
      </c>
      <c r="S121" s="80" t="s">
        <v>2339</v>
      </c>
      <c r="T121" s="80" t="s">
        <v>2114</v>
      </c>
      <c r="U121" s="81" t="s">
        <v>233</v>
      </c>
      <c r="V121" s="76"/>
      <c r="W121" s="75" t="s">
        <v>2152</v>
      </c>
    </row>
    <row r="122" spans="1:23" s="27" customFormat="1">
      <c r="A122" s="75" t="s">
        <v>227</v>
      </c>
      <c r="B122" s="169" t="s">
        <v>1818</v>
      </c>
      <c r="C122" s="169" t="s">
        <v>1819</v>
      </c>
      <c r="D122" s="76">
        <v>10</v>
      </c>
      <c r="E122" s="45" t="s">
        <v>2339</v>
      </c>
      <c r="F122" s="80"/>
      <c r="G122" s="80" t="s">
        <v>2114</v>
      </c>
      <c r="H122" s="81" t="s">
        <v>238</v>
      </c>
      <c r="I122" s="80" t="s">
        <v>2114</v>
      </c>
      <c r="J122" s="80" t="s">
        <v>2114</v>
      </c>
      <c r="K122" s="80" t="s">
        <v>2339</v>
      </c>
      <c r="L122" s="80" t="s">
        <v>2339</v>
      </c>
      <c r="M122" s="80" t="s">
        <v>2114</v>
      </c>
      <c r="N122" s="80" t="s">
        <v>2339</v>
      </c>
      <c r="O122" s="81"/>
      <c r="P122" s="80" t="s">
        <v>2339</v>
      </c>
      <c r="Q122" s="80" t="s">
        <v>2339</v>
      </c>
      <c r="R122" s="80" t="s">
        <v>2339</v>
      </c>
      <c r="S122" s="80" t="s">
        <v>2339</v>
      </c>
      <c r="T122" s="80" t="s">
        <v>2339</v>
      </c>
      <c r="U122" s="81"/>
      <c r="V122" s="76" t="s">
        <v>2366</v>
      </c>
      <c r="W122" s="75" t="s">
        <v>2152</v>
      </c>
    </row>
    <row r="123" spans="1:23" s="27" customFormat="1">
      <c r="A123" s="75" t="s">
        <v>227</v>
      </c>
      <c r="B123" s="169" t="s">
        <v>1089</v>
      </c>
      <c r="C123" s="169" t="s">
        <v>1090</v>
      </c>
      <c r="D123" s="76">
        <v>10</v>
      </c>
      <c r="E123" s="45" t="s">
        <v>2114</v>
      </c>
      <c r="F123" s="80"/>
      <c r="G123" s="80" t="s">
        <v>2114</v>
      </c>
      <c r="H123" s="81"/>
      <c r="I123" s="80" t="s">
        <v>2114</v>
      </c>
      <c r="J123" s="86" t="s">
        <v>2339</v>
      </c>
      <c r="K123" s="80" t="s">
        <v>19</v>
      </c>
      <c r="L123" s="80" t="s">
        <v>19</v>
      </c>
      <c r="M123" s="86" t="s">
        <v>2359</v>
      </c>
      <c r="N123" s="80" t="s">
        <v>2339</v>
      </c>
      <c r="O123" s="81"/>
      <c r="P123" s="80" t="s">
        <v>2114</v>
      </c>
      <c r="Q123" s="80" t="s">
        <v>2339</v>
      </c>
      <c r="R123" s="80" t="s">
        <v>2114</v>
      </c>
      <c r="S123" s="80" t="s">
        <v>2339</v>
      </c>
      <c r="T123" s="80" t="s">
        <v>2339</v>
      </c>
      <c r="U123" s="81" t="s">
        <v>241</v>
      </c>
      <c r="V123" s="76" t="s">
        <v>2367</v>
      </c>
      <c r="W123" s="75" t="s">
        <v>2152</v>
      </c>
    </row>
    <row r="124" spans="1:23" s="27" customFormat="1">
      <c r="A124" s="75" t="s">
        <v>227</v>
      </c>
      <c r="B124" s="169" t="s">
        <v>1918</v>
      </c>
      <c r="C124" s="169" t="s">
        <v>1919</v>
      </c>
      <c r="D124" s="84">
        <v>10</v>
      </c>
      <c r="E124" s="45" t="s">
        <v>2114</v>
      </c>
      <c r="F124" s="80"/>
      <c r="G124" s="80" t="s">
        <v>2339</v>
      </c>
      <c r="H124" s="81"/>
      <c r="I124" s="80" t="s">
        <v>2339</v>
      </c>
      <c r="J124" s="80" t="s">
        <v>2339</v>
      </c>
      <c r="K124" s="80" t="s">
        <v>2339</v>
      </c>
      <c r="L124" s="80" t="s">
        <v>2339</v>
      </c>
      <c r="M124" s="80" t="s">
        <v>2339</v>
      </c>
      <c r="N124" s="80" t="s">
        <v>2339</v>
      </c>
      <c r="O124" s="81"/>
      <c r="P124" s="80" t="s">
        <v>2114</v>
      </c>
      <c r="Q124" s="80" t="s">
        <v>2339</v>
      </c>
      <c r="R124" s="80" t="s">
        <v>2339</v>
      </c>
      <c r="S124" s="80" t="s">
        <v>2114</v>
      </c>
      <c r="T124" s="80" t="s">
        <v>2114</v>
      </c>
      <c r="U124" s="81"/>
      <c r="V124" s="76" t="s">
        <v>2368</v>
      </c>
      <c r="W124" s="75" t="s">
        <v>2152</v>
      </c>
    </row>
    <row r="125" spans="1:23" s="27" customFormat="1">
      <c r="A125" s="75" t="s">
        <v>227</v>
      </c>
      <c r="B125" s="169" t="s">
        <v>1042</v>
      </c>
      <c r="C125" s="169" t="s">
        <v>1043</v>
      </c>
      <c r="D125" s="76">
        <v>9</v>
      </c>
      <c r="E125" s="45" t="s">
        <v>2114</v>
      </c>
      <c r="F125" s="80"/>
      <c r="G125" s="80" t="s">
        <v>2114</v>
      </c>
      <c r="H125" s="81" t="s">
        <v>260</v>
      </c>
      <c r="I125" s="80" t="s">
        <v>2114</v>
      </c>
      <c r="J125" s="80" t="s">
        <v>19</v>
      </c>
      <c r="K125" s="80" t="s">
        <v>2114</v>
      </c>
      <c r="L125" s="80" t="s">
        <v>2114</v>
      </c>
      <c r="M125" s="80" t="s">
        <v>2114</v>
      </c>
      <c r="N125" s="80" t="s">
        <v>2339</v>
      </c>
      <c r="O125" s="81"/>
      <c r="P125" s="80" t="s">
        <v>2339</v>
      </c>
      <c r="Q125" s="80" t="s">
        <v>2339</v>
      </c>
      <c r="R125" s="80" t="s">
        <v>2114</v>
      </c>
      <c r="S125" s="80" t="s">
        <v>2339</v>
      </c>
      <c r="T125" s="80" t="s">
        <v>2339</v>
      </c>
      <c r="U125" s="81"/>
      <c r="V125" s="76"/>
      <c r="W125" s="75" t="s">
        <v>2152</v>
      </c>
    </row>
    <row r="126" spans="1:23" s="27" customFormat="1">
      <c r="A126" s="75" t="s">
        <v>227</v>
      </c>
      <c r="B126" s="169" t="s">
        <v>1520</v>
      </c>
      <c r="C126" s="169" t="s">
        <v>1521</v>
      </c>
      <c r="D126" s="76">
        <v>9</v>
      </c>
      <c r="E126" s="45" t="s">
        <v>2369</v>
      </c>
      <c r="F126" s="80"/>
      <c r="G126" s="80" t="s">
        <v>2114</v>
      </c>
      <c r="H126" s="81"/>
      <c r="I126" s="80" t="s">
        <v>2114</v>
      </c>
      <c r="J126" s="80" t="s">
        <v>2114</v>
      </c>
      <c r="K126" s="80" t="s">
        <v>2339</v>
      </c>
      <c r="L126" s="80" t="s">
        <v>2339</v>
      </c>
      <c r="M126" s="80" t="s">
        <v>2370</v>
      </c>
      <c r="N126" s="80" t="s">
        <v>2114</v>
      </c>
      <c r="O126" s="81" t="s">
        <v>261</v>
      </c>
      <c r="P126" s="80" t="s">
        <v>2114</v>
      </c>
      <c r="Q126" s="80" t="s">
        <v>2339</v>
      </c>
      <c r="R126" s="80" t="s">
        <v>2339</v>
      </c>
      <c r="S126" s="80" t="s">
        <v>2114</v>
      </c>
      <c r="T126" s="80" t="s">
        <v>2114</v>
      </c>
      <c r="U126" s="81"/>
      <c r="V126" s="76" t="s">
        <v>2371</v>
      </c>
      <c r="W126" s="75" t="s">
        <v>2152</v>
      </c>
    </row>
    <row r="127" spans="1:23" s="27" customFormat="1">
      <c r="A127" s="75" t="s">
        <v>227</v>
      </c>
      <c r="B127" s="169" t="s">
        <v>1771</v>
      </c>
      <c r="C127" s="169" t="s">
        <v>1772</v>
      </c>
      <c r="D127" s="76">
        <v>9</v>
      </c>
      <c r="E127" s="45" t="s">
        <v>2114</v>
      </c>
      <c r="F127" s="80"/>
      <c r="G127" s="80" t="s">
        <v>2114</v>
      </c>
      <c r="H127" s="81"/>
      <c r="I127" s="80" t="s">
        <v>2339</v>
      </c>
      <c r="J127" s="86" t="s">
        <v>2339</v>
      </c>
      <c r="K127" s="80" t="s">
        <v>2114</v>
      </c>
      <c r="L127" s="80" t="s">
        <v>2114</v>
      </c>
      <c r="M127" s="80" t="s">
        <v>2339</v>
      </c>
      <c r="N127" s="80" t="s">
        <v>2339</v>
      </c>
      <c r="O127" s="81"/>
      <c r="P127" s="80" t="s">
        <v>2339</v>
      </c>
      <c r="Q127" s="80" t="s">
        <v>2339</v>
      </c>
      <c r="R127" s="80" t="s">
        <v>2339</v>
      </c>
      <c r="S127" s="80" t="s">
        <v>2114</v>
      </c>
      <c r="T127" s="80" t="s">
        <v>2114</v>
      </c>
      <c r="U127" s="81" t="s">
        <v>263</v>
      </c>
      <c r="V127" s="76" t="s">
        <v>2372</v>
      </c>
      <c r="W127" s="75" t="s">
        <v>2152</v>
      </c>
    </row>
    <row r="128" spans="1:23" s="27" customFormat="1">
      <c r="A128" s="75" t="s">
        <v>227</v>
      </c>
      <c r="B128" s="169" t="s">
        <v>1640</v>
      </c>
      <c r="C128" s="169" t="s">
        <v>1641</v>
      </c>
      <c r="D128" s="76">
        <v>8</v>
      </c>
      <c r="E128" s="45" t="s">
        <v>2339</v>
      </c>
      <c r="F128" s="80"/>
      <c r="G128" s="80" t="s">
        <v>2114</v>
      </c>
      <c r="H128" s="81"/>
      <c r="I128" s="80" t="s">
        <v>2114</v>
      </c>
      <c r="J128" s="80" t="s">
        <v>2114</v>
      </c>
      <c r="K128" s="80" t="s">
        <v>2114</v>
      </c>
      <c r="L128" s="80" t="s">
        <v>2114</v>
      </c>
      <c r="M128" s="80" t="s">
        <v>2114</v>
      </c>
      <c r="N128" s="80" t="s">
        <v>2114</v>
      </c>
      <c r="O128" s="81" t="s">
        <v>230</v>
      </c>
      <c r="P128" s="80" t="s">
        <v>2339</v>
      </c>
      <c r="Q128" s="80" t="s">
        <v>2339</v>
      </c>
      <c r="R128" s="80" t="s">
        <v>2114</v>
      </c>
      <c r="S128" s="80" t="s">
        <v>2114</v>
      </c>
      <c r="T128" s="80" t="s">
        <v>2114</v>
      </c>
      <c r="U128" s="81"/>
      <c r="V128" s="76" t="s">
        <v>2373</v>
      </c>
      <c r="W128" s="75" t="s">
        <v>2152</v>
      </c>
    </row>
    <row r="129" spans="1:23" s="27" customFormat="1">
      <c r="A129" s="75" t="s">
        <v>227</v>
      </c>
      <c r="B129" s="169" t="s">
        <v>1009</v>
      </c>
      <c r="C129" s="169" t="s">
        <v>1010</v>
      </c>
      <c r="D129" s="76">
        <v>8</v>
      </c>
      <c r="E129" s="45" t="s">
        <v>2339</v>
      </c>
      <c r="F129" s="80"/>
      <c r="G129" s="80" t="s">
        <v>2114</v>
      </c>
      <c r="H129" s="81"/>
      <c r="I129" s="80" t="s">
        <v>2114</v>
      </c>
      <c r="J129" s="80" t="s">
        <v>2114</v>
      </c>
      <c r="K129" s="80" t="s">
        <v>19</v>
      </c>
      <c r="L129" s="80" t="s">
        <v>19</v>
      </c>
      <c r="M129" s="80" t="s">
        <v>2114</v>
      </c>
      <c r="N129" s="80" t="s">
        <v>2339</v>
      </c>
      <c r="O129" s="81"/>
      <c r="P129" s="80" t="s">
        <v>2339</v>
      </c>
      <c r="Q129" s="80" t="s">
        <v>2339</v>
      </c>
      <c r="R129" s="80" t="s">
        <v>2114</v>
      </c>
      <c r="S129" s="80" t="s">
        <v>2339</v>
      </c>
      <c r="T129" s="80" t="s">
        <v>2114</v>
      </c>
      <c r="U129" s="81" t="s">
        <v>231</v>
      </c>
      <c r="V129" s="76" t="s">
        <v>2374</v>
      </c>
      <c r="W129" s="75" t="s">
        <v>2152</v>
      </c>
    </row>
    <row r="130" spans="1:23" s="27" customFormat="1">
      <c r="A130" s="75" t="s">
        <v>227</v>
      </c>
      <c r="B130" s="169" t="s">
        <v>1468</v>
      </c>
      <c r="C130" s="169" t="s">
        <v>1469</v>
      </c>
      <c r="D130" s="76">
        <v>8</v>
      </c>
      <c r="E130" s="45" t="s">
        <v>2375</v>
      </c>
      <c r="F130" s="80"/>
      <c r="G130" s="80" t="s">
        <v>2339</v>
      </c>
      <c r="H130" s="81"/>
      <c r="I130" s="80" t="s">
        <v>2339</v>
      </c>
      <c r="J130" s="80" t="s">
        <v>2339</v>
      </c>
      <c r="K130" s="80" t="s">
        <v>2339</v>
      </c>
      <c r="L130" s="80" t="s">
        <v>2339</v>
      </c>
      <c r="M130" s="80" t="s">
        <v>2339</v>
      </c>
      <c r="N130" s="80" t="s">
        <v>2339</v>
      </c>
      <c r="O130" s="81"/>
      <c r="P130" s="80" t="s">
        <v>2339</v>
      </c>
      <c r="Q130" s="80" t="s">
        <v>2339</v>
      </c>
      <c r="R130" s="80" t="s">
        <v>2339</v>
      </c>
      <c r="S130" s="80" t="s">
        <v>2339</v>
      </c>
      <c r="T130" s="80" t="s">
        <v>2339</v>
      </c>
      <c r="U130" s="81"/>
      <c r="V130" s="76" t="s">
        <v>2376</v>
      </c>
      <c r="W130" s="75" t="s">
        <v>2152</v>
      </c>
    </row>
    <row r="131" spans="1:23" s="27" customFormat="1">
      <c r="A131" s="75" t="s">
        <v>227</v>
      </c>
      <c r="B131" s="169" t="s">
        <v>311</v>
      </c>
      <c r="C131" s="169" t="s">
        <v>312</v>
      </c>
      <c r="D131" s="76">
        <v>8</v>
      </c>
      <c r="E131" s="45" t="s">
        <v>2377</v>
      </c>
      <c r="F131" s="80"/>
      <c r="G131" s="80" t="s">
        <v>2339</v>
      </c>
      <c r="H131" s="81" t="s">
        <v>236</v>
      </c>
      <c r="I131" s="80" t="s">
        <v>2114</v>
      </c>
      <c r="J131" s="80" t="s">
        <v>2114</v>
      </c>
      <c r="K131" s="80" t="s">
        <v>2114</v>
      </c>
      <c r="L131" s="80" t="s">
        <v>2114</v>
      </c>
      <c r="M131" s="86" t="s">
        <v>2114</v>
      </c>
      <c r="N131" s="80" t="s">
        <v>2339</v>
      </c>
      <c r="O131" s="81"/>
      <c r="P131" s="80" t="s">
        <v>2339</v>
      </c>
      <c r="Q131" s="80" t="s">
        <v>2339</v>
      </c>
      <c r="R131" s="80" t="s">
        <v>2339</v>
      </c>
      <c r="S131" s="80" t="s">
        <v>2339</v>
      </c>
      <c r="T131" s="80" t="s">
        <v>2339</v>
      </c>
      <c r="U131" s="81"/>
      <c r="V131" s="76"/>
      <c r="W131" s="75" t="s">
        <v>2152</v>
      </c>
    </row>
    <row r="132" spans="1:23" s="27" customFormat="1">
      <c r="A132" s="75" t="s">
        <v>227</v>
      </c>
      <c r="B132" s="169" t="s">
        <v>1966</v>
      </c>
      <c r="C132" s="169" t="s">
        <v>1967</v>
      </c>
      <c r="D132" s="76">
        <v>8</v>
      </c>
      <c r="E132" s="45" t="s">
        <v>2114</v>
      </c>
      <c r="F132" s="80"/>
      <c r="G132" s="80" t="s">
        <v>2339</v>
      </c>
      <c r="H132" s="81" t="s">
        <v>242</v>
      </c>
      <c r="I132" s="80" t="s">
        <v>2114</v>
      </c>
      <c r="J132" s="80" t="s">
        <v>2339</v>
      </c>
      <c r="K132" s="80" t="s">
        <v>19</v>
      </c>
      <c r="L132" s="80" t="s">
        <v>19</v>
      </c>
      <c r="M132" s="80" t="s">
        <v>9</v>
      </c>
      <c r="N132" s="80" t="s">
        <v>2339</v>
      </c>
      <c r="O132" s="81"/>
      <c r="P132" s="80" t="s">
        <v>2339</v>
      </c>
      <c r="Q132" s="80" t="s">
        <v>2339</v>
      </c>
      <c r="R132" s="80" t="s">
        <v>2339</v>
      </c>
      <c r="S132" s="80" t="s">
        <v>2339</v>
      </c>
      <c r="T132" s="80" t="s">
        <v>2339</v>
      </c>
      <c r="U132" s="81"/>
      <c r="V132" s="76" t="s">
        <v>2378</v>
      </c>
      <c r="W132" s="75" t="s">
        <v>2152</v>
      </c>
    </row>
    <row r="133" spans="1:23" s="27" customFormat="1">
      <c r="A133" s="75" t="s">
        <v>227</v>
      </c>
      <c r="B133" s="169" t="s">
        <v>852</v>
      </c>
      <c r="C133" s="169" t="s">
        <v>853</v>
      </c>
      <c r="D133" s="76">
        <v>8</v>
      </c>
      <c r="E133" s="45" t="s">
        <v>2114</v>
      </c>
      <c r="F133" s="80"/>
      <c r="G133" s="86" t="s">
        <v>2379</v>
      </c>
      <c r="H133" s="81"/>
      <c r="I133" s="80" t="s">
        <v>2114</v>
      </c>
      <c r="J133" s="80" t="s">
        <v>2339</v>
      </c>
      <c r="K133" s="80" t="s">
        <v>2114</v>
      </c>
      <c r="L133" s="80" t="s">
        <v>2114</v>
      </c>
      <c r="M133" s="86" t="s">
        <v>2359</v>
      </c>
      <c r="N133" s="80" t="s">
        <v>2339</v>
      </c>
      <c r="O133" s="81"/>
      <c r="P133" s="80" t="s">
        <v>2339</v>
      </c>
      <c r="Q133" s="80" t="s">
        <v>2339</v>
      </c>
      <c r="R133" s="80" t="s">
        <v>2114</v>
      </c>
      <c r="S133" s="80" t="s">
        <v>2339</v>
      </c>
      <c r="T133" s="80" t="s">
        <v>2339</v>
      </c>
      <c r="U133" s="81" t="s">
        <v>249</v>
      </c>
      <c r="V133" s="76" t="s">
        <v>2380</v>
      </c>
      <c r="W133" s="75" t="s">
        <v>2152</v>
      </c>
    </row>
    <row r="134" spans="1:23" s="27" customFormat="1">
      <c r="A134" s="75" t="s">
        <v>227</v>
      </c>
      <c r="B134" s="169" t="s">
        <v>1908</v>
      </c>
      <c r="C134" s="169" t="s">
        <v>1909</v>
      </c>
      <c r="D134" s="76">
        <v>8</v>
      </c>
      <c r="E134" s="45" t="s">
        <v>2339</v>
      </c>
      <c r="F134" s="80"/>
      <c r="G134" s="80" t="s">
        <v>2114</v>
      </c>
      <c r="H134" s="81"/>
      <c r="I134" s="80" t="s">
        <v>2114</v>
      </c>
      <c r="J134" s="80" t="s">
        <v>2114</v>
      </c>
      <c r="K134" s="80" t="s">
        <v>2114</v>
      </c>
      <c r="L134" s="80" t="s">
        <v>2114</v>
      </c>
      <c r="M134" s="86" t="s">
        <v>2114</v>
      </c>
      <c r="N134" s="80" t="s">
        <v>2339</v>
      </c>
      <c r="O134" s="81"/>
      <c r="P134" s="80" t="s">
        <v>2339</v>
      </c>
      <c r="Q134" s="80" t="s">
        <v>2339</v>
      </c>
      <c r="R134" s="80" t="s">
        <v>2114</v>
      </c>
      <c r="S134" s="80" t="s">
        <v>2339</v>
      </c>
      <c r="T134" s="80" t="s">
        <v>2339</v>
      </c>
      <c r="U134" s="81" t="s">
        <v>257</v>
      </c>
      <c r="V134" s="76"/>
      <c r="W134" s="75" t="s">
        <v>2152</v>
      </c>
    </row>
    <row r="135" spans="1:23" s="27" customFormat="1">
      <c r="A135" s="75" t="s">
        <v>227</v>
      </c>
      <c r="B135" s="169" t="s">
        <v>367</v>
      </c>
      <c r="C135" s="169" t="s">
        <v>368</v>
      </c>
      <c r="D135" s="76">
        <v>8</v>
      </c>
      <c r="E135" s="86" t="s">
        <v>2375</v>
      </c>
      <c r="F135" s="86"/>
      <c r="G135" s="86" t="s">
        <v>2114</v>
      </c>
      <c r="H135" s="88" t="s">
        <v>258</v>
      </c>
      <c r="I135" s="86" t="s">
        <v>2339</v>
      </c>
      <c r="J135" s="86" t="s">
        <v>2339</v>
      </c>
      <c r="K135" s="86" t="s">
        <v>2339</v>
      </c>
      <c r="L135" s="86" t="s">
        <v>2339</v>
      </c>
      <c r="M135" s="86" t="s">
        <v>2339</v>
      </c>
      <c r="N135" s="86" t="s">
        <v>2339</v>
      </c>
      <c r="O135" s="88"/>
      <c r="P135" s="86" t="s">
        <v>2339</v>
      </c>
      <c r="Q135" s="86" t="s">
        <v>2339</v>
      </c>
      <c r="R135" s="86" t="s">
        <v>2339</v>
      </c>
      <c r="S135" s="86" t="s">
        <v>2339</v>
      </c>
      <c r="T135" s="86" t="s">
        <v>2339</v>
      </c>
      <c r="U135" s="88"/>
      <c r="V135" s="76" t="s">
        <v>2381</v>
      </c>
      <c r="W135" s="75" t="s">
        <v>2152</v>
      </c>
    </row>
    <row r="136" spans="1:23" s="27" customFormat="1">
      <c r="A136" s="75" t="s">
        <v>227</v>
      </c>
      <c r="B136" s="169" t="s">
        <v>1722</v>
      </c>
      <c r="C136" s="169" t="s">
        <v>1723</v>
      </c>
      <c r="D136" s="76">
        <v>8</v>
      </c>
      <c r="E136" s="86" t="s">
        <v>2114</v>
      </c>
      <c r="F136" s="86"/>
      <c r="G136" s="86" t="s">
        <v>2339</v>
      </c>
      <c r="H136" s="88"/>
      <c r="I136" s="86" t="s">
        <v>2339</v>
      </c>
      <c r="J136" s="86" t="s">
        <v>2339</v>
      </c>
      <c r="K136" s="86" t="s">
        <v>19</v>
      </c>
      <c r="L136" s="86" t="s">
        <v>19</v>
      </c>
      <c r="M136" s="86" t="s">
        <v>2339</v>
      </c>
      <c r="N136" s="86" t="s">
        <v>2339</v>
      </c>
      <c r="O136" s="88"/>
      <c r="P136" s="86" t="s">
        <v>2339</v>
      </c>
      <c r="Q136" s="86" t="s">
        <v>2339</v>
      </c>
      <c r="R136" s="86" t="s">
        <v>2339</v>
      </c>
      <c r="S136" s="86" t="s">
        <v>2339</v>
      </c>
      <c r="T136" s="86" t="s">
        <v>2339</v>
      </c>
      <c r="U136" s="88"/>
      <c r="V136" s="76" t="s">
        <v>2368</v>
      </c>
      <c r="W136" s="75" t="s">
        <v>2152</v>
      </c>
    </row>
    <row r="137" spans="1:23" s="27" customFormat="1">
      <c r="A137" s="75" t="s">
        <v>227</v>
      </c>
      <c r="B137" s="169" t="s">
        <v>1666</v>
      </c>
      <c r="C137" s="169" t="s">
        <v>1667</v>
      </c>
      <c r="D137" s="76">
        <v>7</v>
      </c>
      <c r="E137" s="86" t="s">
        <v>2114</v>
      </c>
      <c r="F137" s="86"/>
      <c r="G137" s="86" t="s">
        <v>2339</v>
      </c>
      <c r="H137" s="88" t="s">
        <v>239</v>
      </c>
      <c r="I137" s="86" t="s">
        <v>2114</v>
      </c>
      <c r="J137" s="86" t="s">
        <v>2339</v>
      </c>
      <c r="K137" s="86" t="s">
        <v>19</v>
      </c>
      <c r="L137" s="86" t="s">
        <v>19</v>
      </c>
      <c r="M137" s="86" t="s">
        <v>2359</v>
      </c>
      <c r="N137" s="86" t="s">
        <v>2339</v>
      </c>
      <c r="O137" s="88"/>
      <c r="P137" s="86" t="s">
        <v>2339</v>
      </c>
      <c r="Q137" s="86" t="s">
        <v>2339</v>
      </c>
      <c r="R137" s="86" t="s">
        <v>2339</v>
      </c>
      <c r="S137" s="86" t="s">
        <v>2339</v>
      </c>
      <c r="T137" s="86" t="s">
        <v>2339</v>
      </c>
      <c r="U137" s="88"/>
      <c r="V137" s="76"/>
      <c r="W137" s="75" t="s">
        <v>2152</v>
      </c>
    </row>
    <row r="138" spans="1:23" s="27" customFormat="1">
      <c r="A138" s="75" t="s">
        <v>227</v>
      </c>
      <c r="B138" s="169" t="s">
        <v>1201</v>
      </c>
      <c r="C138" s="169" t="s">
        <v>1202</v>
      </c>
      <c r="D138" s="76">
        <v>7</v>
      </c>
      <c r="E138" s="86" t="s">
        <v>86</v>
      </c>
      <c r="F138" s="86"/>
      <c r="G138" s="86" t="s">
        <v>2339</v>
      </c>
      <c r="H138" s="88" t="s">
        <v>255</v>
      </c>
      <c r="I138" s="86" t="s">
        <v>2114</v>
      </c>
      <c r="J138" s="86" t="s">
        <v>2114</v>
      </c>
      <c r="K138" s="86" t="s">
        <v>19</v>
      </c>
      <c r="L138" s="86" t="s">
        <v>19</v>
      </c>
      <c r="M138" s="86" t="s">
        <v>2382</v>
      </c>
      <c r="N138" s="86" t="s">
        <v>2339</v>
      </c>
      <c r="O138" s="88"/>
      <c r="P138" s="86" t="s">
        <v>2339</v>
      </c>
      <c r="Q138" s="86" t="s">
        <v>2339</v>
      </c>
      <c r="R138" s="86" t="s">
        <v>2339</v>
      </c>
      <c r="S138" s="86" t="s">
        <v>2339</v>
      </c>
      <c r="T138" s="86" t="s">
        <v>2339</v>
      </c>
      <c r="U138" s="88"/>
      <c r="V138" s="76"/>
      <c r="W138" s="75" t="s">
        <v>2152</v>
      </c>
    </row>
    <row r="139" spans="1:23" s="27" customFormat="1">
      <c r="A139" s="75" t="s">
        <v>227</v>
      </c>
      <c r="B139" s="169" t="s">
        <v>1586</v>
      </c>
      <c r="C139" s="169" t="s">
        <v>1587</v>
      </c>
      <c r="D139" s="76">
        <v>7</v>
      </c>
      <c r="E139" s="86" t="s">
        <v>86</v>
      </c>
      <c r="F139" s="86"/>
      <c r="G139" s="86" t="s">
        <v>2339</v>
      </c>
      <c r="H139" s="88"/>
      <c r="I139" s="86" t="s">
        <v>2114</v>
      </c>
      <c r="J139" s="86" t="s">
        <v>2114</v>
      </c>
      <c r="K139" s="86"/>
      <c r="L139" s="86"/>
      <c r="M139" s="86"/>
      <c r="N139" s="86" t="s">
        <v>2339</v>
      </c>
      <c r="O139" s="88"/>
      <c r="P139" s="86" t="s">
        <v>2339</v>
      </c>
      <c r="Q139" s="86" t="s">
        <v>2339</v>
      </c>
      <c r="R139" s="86"/>
      <c r="S139" s="86" t="s">
        <v>2339</v>
      </c>
      <c r="T139" s="86" t="s">
        <v>2339</v>
      </c>
      <c r="U139" s="88"/>
      <c r="V139" s="76" t="s">
        <v>2383</v>
      </c>
      <c r="W139" s="75" t="s">
        <v>2152</v>
      </c>
    </row>
    <row r="140" spans="1:23" s="27" customFormat="1">
      <c r="A140" s="75" t="s">
        <v>227</v>
      </c>
      <c r="B140" s="169" t="s">
        <v>662</v>
      </c>
      <c r="C140" s="169" t="s">
        <v>663</v>
      </c>
      <c r="D140" s="76">
        <v>7</v>
      </c>
      <c r="E140" s="86" t="s">
        <v>2114</v>
      </c>
      <c r="F140" s="86"/>
      <c r="G140" s="86" t="s">
        <v>2114</v>
      </c>
      <c r="H140" s="88"/>
      <c r="I140" s="86" t="s">
        <v>2359</v>
      </c>
      <c r="J140" s="86" t="s">
        <v>2339</v>
      </c>
      <c r="K140" s="86" t="s">
        <v>2114</v>
      </c>
      <c r="L140" s="86" t="s">
        <v>2114</v>
      </c>
      <c r="M140" s="86" t="s">
        <v>2359</v>
      </c>
      <c r="N140" s="86" t="s">
        <v>2114</v>
      </c>
      <c r="O140" s="88" t="s">
        <v>262</v>
      </c>
      <c r="P140" s="86" t="s">
        <v>2339</v>
      </c>
      <c r="Q140" s="86" t="s">
        <v>2339</v>
      </c>
      <c r="R140" s="86" t="s">
        <v>2114</v>
      </c>
      <c r="S140" s="86" t="s">
        <v>2339</v>
      </c>
      <c r="T140" s="86" t="s">
        <v>2339</v>
      </c>
      <c r="U140" s="88"/>
      <c r="V140" s="76" t="s">
        <v>2384</v>
      </c>
      <c r="W140" s="75" t="s">
        <v>2152</v>
      </c>
    </row>
    <row r="141" spans="1:23" s="27" customFormat="1">
      <c r="A141" s="75" t="s">
        <v>227</v>
      </c>
      <c r="B141" s="169" t="s">
        <v>2068</v>
      </c>
      <c r="C141" s="169" t="s">
        <v>2069</v>
      </c>
      <c r="D141" s="76">
        <v>6</v>
      </c>
      <c r="E141" s="86" t="s">
        <v>2339</v>
      </c>
      <c r="F141" s="86"/>
      <c r="G141" s="86" t="s">
        <v>2339</v>
      </c>
      <c r="H141" s="88" t="s">
        <v>246</v>
      </c>
      <c r="I141" s="86" t="s">
        <v>2114</v>
      </c>
      <c r="J141" s="86" t="s">
        <v>2114</v>
      </c>
      <c r="K141" s="86" t="s">
        <v>2339</v>
      </c>
      <c r="L141" s="86" t="s">
        <v>2114</v>
      </c>
      <c r="M141" s="86" t="s">
        <v>2114</v>
      </c>
      <c r="N141" s="86" t="s">
        <v>2339</v>
      </c>
      <c r="O141" s="88"/>
      <c r="P141" s="86" t="s">
        <v>2339</v>
      </c>
      <c r="Q141" s="86" t="s">
        <v>2339</v>
      </c>
      <c r="R141" s="86" t="s">
        <v>2339</v>
      </c>
      <c r="S141" s="86" t="s">
        <v>2339</v>
      </c>
      <c r="T141" s="86" t="s">
        <v>2339</v>
      </c>
      <c r="U141" s="88"/>
      <c r="V141" s="76"/>
      <c r="W141" s="75" t="s">
        <v>2152</v>
      </c>
    </row>
    <row r="142" spans="1:23" s="27" customFormat="1">
      <c r="A142" s="75" t="s">
        <v>227</v>
      </c>
      <c r="B142" s="169" t="s">
        <v>2036</v>
      </c>
      <c r="C142" s="169" t="s">
        <v>2037</v>
      </c>
      <c r="D142" s="76">
        <v>6</v>
      </c>
      <c r="E142" s="86" t="s">
        <v>2339</v>
      </c>
      <c r="F142" s="86"/>
      <c r="G142" s="86" t="s">
        <v>2339</v>
      </c>
      <c r="H142" s="88" t="s">
        <v>247</v>
      </c>
      <c r="I142" s="86" t="s">
        <v>2114</v>
      </c>
      <c r="J142" s="86" t="s">
        <v>2114</v>
      </c>
      <c r="K142" s="86" t="s">
        <v>2339</v>
      </c>
      <c r="L142" s="86" t="s">
        <v>2114</v>
      </c>
      <c r="M142" s="86" t="s">
        <v>2114</v>
      </c>
      <c r="N142" s="86" t="s">
        <v>2339</v>
      </c>
      <c r="O142" s="88"/>
      <c r="P142" s="86" t="s">
        <v>2339</v>
      </c>
      <c r="Q142" s="86" t="s">
        <v>2339</v>
      </c>
      <c r="R142" s="86" t="s">
        <v>2339</v>
      </c>
      <c r="S142" s="86" t="s">
        <v>2339</v>
      </c>
      <c r="T142" s="86" t="s">
        <v>2339</v>
      </c>
      <c r="U142" s="88"/>
      <c r="V142" s="76"/>
      <c r="W142" s="75" t="s">
        <v>2152</v>
      </c>
    </row>
    <row r="143" spans="1:23" s="27" customFormat="1">
      <c r="A143" s="75" t="s">
        <v>227</v>
      </c>
      <c r="B143" s="169" t="s">
        <v>1741</v>
      </c>
      <c r="C143" s="169" t="s">
        <v>1742</v>
      </c>
      <c r="D143" s="76">
        <v>6</v>
      </c>
      <c r="E143" s="86" t="s">
        <v>86</v>
      </c>
      <c r="F143" s="86"/>
      <c r="G143" s="86" t="s">
        <v>2339</v>
      </c>
      <c r="H143" s="88"/>
      <c r="I143" s="86" t="s">
        <v>2114</v>
      </c>
      <c r="J143" s="86" t="s">
        <v>2114</v>
      </c>
      <c r="K143" s="86" t="s">
        <v>2114</v>
      </c>
      <c r="L143" s="86" t="s">
        <v>2114</v>
      </c>
      <c r="M143" s="86" t="s">
        <v>2114</v>
      </c>
      <c r="N143" s="86" t="s">
        <v>2339</v>
      </c>
      <c r="O143" s="88"/>
      <c r="P143" s="86" t="s">
        <v>2339</v>
      </c>
      <c r="Q143" s="86" t="s">
        <v>2339</v>
      </c>
      <c r="R143" s="86" t="s">
        <v>2339</v>
      </c>
      <c r="S143" s="86" t="s">
        <v>2114</v>
      </c>
      <c r="T143" s="86" t="s">
        <v>2339</v>
      </c>
      <c r="U143" s="88" t="s">
        <v>251</v>
      </c>
      <c r="V143" s="76"/>
      <c r="W143" s="75" t="s">
        <v>2152</v>
      </c>
    </row>
    <row r="144" spans="1:23" s="27" customFormat="1">
      <c r="A144" s="75" t="s">
        <v>227</v>
      </c>
      <c r="B144" s="169" t="s">
        <v>1840</v>
      </c>
      <c r="C144" s="169" t="s">
        <v>1841</v>
      </c>
      <c r="D144" s="76">
        <v>6</v>
      </c>
      <c r="E144" s="86" t="s">
        <v>2114</v>
      </c>
      <c r="F144" s="86"/>
      <c r="G144" s="86" t="s">
        <v>2114</v>
      </c>
      <c r="H144" s="88"/>
      <c r="I144" s="86" t="s">
        <v>2114</v>
      </c>
      <c r="J144" s="86" t="s">
        <v>2339</v>
      </c>
      <c r="K144" s="86" t="s">
        <v>2114</v>
      </c>
      <c r="L144" s="86" t="s">
        <v>2114</v>
      </c>
      <c r="M144" s="86" t="s">
        <v>2114</v>
      </c>
      <c r="N144" s="86" t="s">
        <v>2339</v>
      </c>
      <c r="O144" s="88"/>
      <c r="P144" s="86" t="s">
        <v>2114</v>
      </c>
      <c r="Q144" s="86" t="s">
        <v>2339</v>
      </c>
      <c r="R144" s="86" t="s">
        <v>2339</v>
      </c>
      <c r="S144" s="86" t="s">
        <v>2339</v>
      </c>
      <c r="T144" s="86" t="s">
        <v>2339</v>
      </c>
      <c r="U144" s="88" t="s">
        <v>254</v>
      </c>
      <c r="V144" s="76"/>
      <c r="W144" s="75" t="s">
        <v>2152</v>
      </c>
    </row>
    <row r="145" spans="1:23" s="27" customFormat="1">
      <c r="A145" s="75" t="s">
        <v>227</v>
      </c>
      <c r="B145" s="169" t="s">
        <v>1692</v>
      </c>
      <c r="C145" s="169" t="s">
        <v>1693</v>
      </c>
      <c r="D145" s="76">
        <v>6</v>
      </c>
      <c r="E145" s="86" t="s">
        <v>2385</v>
      </c>
      <c r="F145" s="86"/>
      <c r="G145" s="86" t="s">
        <v>2339</v>
      </c>
      <c r="H145" s="88"/>
      <c r="I145" s="86" t="s">
        <v>19</v>
      </c>
      <c r="J145" s="86" t="s">
        <v>2339</v>
      </c>
      <c r="K145" s="86" t="s">
        <v>2339</v>
      </c>
      <c r="L145" s="86" t="s">
        <v>2339</v>
      </c>
      <c r="M145" s="86" t="s">
        <v>2339</v>
      </c>
      <c r="N145" s="86" t="s">
        <v>2339</v>
      </c>
      <c r="O145" s="88"/>
      <c r="P145" s="86" t="s">
        <v>2339</v>
      </c>
      <c r="Q145" s="86" t="s">
        <v>2339</v>
      </c>
      <c r="R145" s="86"/>
      <c r="S145" s="86" t="s">
        <v>2339</v>
      </c>
      <c r="T145" s="86" t="s">
        <v>2339</v>
      </c>
      <c r="U145" s="88"/>
      <c r="V145" s="76" t="s">
        <v>2386</v>
      </c>
      <c r="W145" s="75" t="s">
        <v>2152</v>
      </c>
    </row>
    <row r="146" spans="1:23" s="27" customFormat="1">
      <c r="A146" s="75" t="s">
        <v>227</v>
      </c>
      <c r="B146" s="169" t="s">
        <v>1171</v>
      </c>
      <c r="C146" s="169" t="s">
        <v>1172</v>
      </c>
      <c r="D146" s="76">
        <v>6</v>
      </c>
      <c r="E146" s="86" t="s">
        <v>2339</v>
      </c>
      <c r="F146" s="86"/>
      <c r="G146" s="86" t="s">
        <v>2339</v>
      </c>
      <c r="H146" s="88" t="s">
        <v>256</v>
      </c>
      <c r="I146" s="86" t="s">
        <v>2114</v>
      </c>
      <c r="J146" s="86" t="s">
        <v>19</v>
      </c>
      <c r="K146" s="86" t="s">
        <v>2339</v>
      </c>
      <c r="L146" s="86" t="s">
        <v>2339</v>
      </c>
      <c r="M146" s="86" t="s">
        <v>2339</v>
      </c>
      <c r="N146" s="86" t="s">
        <v>2339</v>
      </c>
      <c r="O146" s="88"/>
      <c r="P146" s="86" t="s">
        <v>2339</v>
      </c>
      <c r="Q146" s="86" t="s">
        <v>2339</v>
      </c>
      <c r="R146" s="86" t="s">
        <v>2339</v>
      </c>
      <c r="S146" s="86" t="s">
        <v>2339</v>
      </c>
      <c r="T146" s="86" t="s">
        <v>2339</v>
      </c>
      <c r="U146" s="88"/>
      <c r="V146" s="76"/>
      <c r="W146" s="75" t="s">
        <v>2152</v>
      </c>
    </row>
    <row r="147" spans="1:23" s="27" customFormat="1">
      <c r="A147" s="75" t="s">
        <v>227</v>
      </c>
      <c r="B147" s="169" t="s">
        <v>1590</v>
      </c>
      <c r="C147" s="169" t="s">
        <v>1591</v>
      </c>
      <c r="D147" s="76">
        <v>6</v>
      </c>
      <c r="E147" s="86" t="s">
        <v>2385</v>
      </c>
      <c r="F147" s="86"/>
      <c r="G147" s="86" t="s">
        <v>2339</v>
      </c>
      <c r="H147" s="88"/>
      <c r="I147" s="86" t="s">
        <v>19</v>
      </c>
      <c r="J147" s="86" t="s">
        <v>2387</v>
      </c>
      <c r="K147" s="86" t="s">
        <v>2339</v>
      </c>
      <c r="L147" s="86" t="s">
        <v>2339</v>
      </c>
      <c r="M147" s="86" t="s">
        <v>2339</v>
      </c>
      <c r="N147" s="86" t="s">
        <v>2339</v>
      </c>
      <c r="O147" s="88"/>
      <c r="P147" s="86" t="s">
        <v>2339</v>
      </c>
      <c r="Q147" s="86" t="s">
        <v>2339</v>
      </c>
      <c r="R147" s="86"/>
      <c r="S147" s="86" t="s">
        <v>2339</v>
      </c>
      <c r="T147" s="86" t="s">
        <v>2339</v>
      </c>
      <c r="U147" s="88"/>
      <c r="V147" s="76" t="s">
        <v>2386</v>
      </c>
      <c r="W147" s="75" t="s">
        <v>2152</v>
      </c>
    </row>
    <row r="148" spans="1:23" s="27" customFormat="1">
      <c r="A148" s="75" t="s">
        <v>227</v>
      </c>
      <c r="B148" s="169" t="s">
        <v>584</v>
      </c>
      <c r="C148" s="169" t="s">
        <v>585</v>
      </c>
      <c r="D148" s="76">
        <v>5</v>
      </c>
      <c r="E148" s="86" t="s">
        <v>86</v>
      </c>
      <c r="F148" s="86"/>
      <c r="G148" s="86" t="s">
        <v>2114</v>
      </c>
      <c r="H148" s="88" t="s">
        <v>232</v>
      </c>
      <c r="I148" s="86" t="s">
        <v>2114</v>
      </c>
      <c r="J148" s="86" t="s">
        <v>2339</v>
      </c>
      <c r="K148" s="86" t="s">
        <v>2339</v>
      </c>
      <c r="L148" s="86" t="s">
        <v>2339</v>
      </c>
      <c r="M148" s="86" t="s">
        <v>9</v>
      </c>
      <c r="N148" s="86" t="s">
        <v>2339</v>
      </c>
      <c r="O148" s="88"/>
      <c r="P148" s="86" t="s">
        <v>2339</v>
      </c>
      <c r="Q148" s="86" t="s">
        <v>2339</v>
      </c>
      <c r="R148" s="86" t="s">
        <v>2339</v>
      </c>
      <c r="S148" s="86" t="s">
        <v>2339</v>
      </c>
      <c r="T148" s="86" t="s">
        <v>2339</v>
      </c>
      <c r="U148" s="88"/>
      <c r="V148" s="76" t="s">
        <v>2388</v>
      </c>
      <c r="W148" s="75" t="s">
        <v>2152</v>
      </c>
    </row>
    <row r="149" spans="1:23" s="27" customFormat="1">
      <c r="A149" s="75" t="s">
        <v>227</v>
      </c>
      <c r="B149" s="169" t="s">
        <v>890</v>
      </c>
      <c r="C149" s="169" t="s">
        <v>891</v>
      </c>
      <c r="D149" s="84">
        <v>5</v>
      </c>
      <c r="E149" s="86" t="s">
        <v>2389</v>
      </c>
      <c r="F149" s="86"/>
      <c r="G149" s="86" t="s">
        <v>2339</v>
      </c>
      <c r="H149" s="88"/>
      <c r="I149" s="86" t="s">
        <v>2339</v>
      </c>
      <c r="J149" s="86" t="s">
        <v>2339</v>
      </c>
      <c r="K149" s="86"/>
      <c r="L149" s="86"/>
      <c r="M149" s="86"/>
      <c r="N149" s="86" t="s">
        <v>2339</v>
      </c>
      <c r="O149" s="88"/>
      <c r="P149" s="86" t="s">
        <v>2339</v>
      </c>
      <c r="Q149" s="86" t="s">
        <v>2339</v>
      </c>
      <c r="R149" s="86"/>
      <c r="S149" s="86" t="s">
        <v>2339</v>
      </c>
      <c r="T149" s="86" t="s">
        <v>2339</v>
      </c>
      <c r="U149" s="88"/>
      <c r="V149" s="76" t="s">
        <v>2390</v>
      </c>
      <c r="W149" s="75" t="s">
        <v>2152</v>
      </c>
    </row>
    <row r="150" spans="1:23" s="27" customFormat="1">
      <c r="A150" s="75" t="s">
        <v>227</v>
      </c>
      <c r="B150" s="169" t="s">
        <v>2018</v>
      </c>
      <c r="C150" s="169" t="s">
        <v>2019</v>
      </c>
      <c r="D150" s="76">
        <v>5</v>
      </c>
      <c r="E150" s="86" t="s">
        <v>2339</v>
      </c>
      <c r="F150" s="86"/>
      <c r="G150" s="86" t="s">
        <v>2114</v>
      </c>
      <c r="H150" s="88"/>
      <c r="I150" s="86" t="s">
        <v>2114</v>
      </c>
      <c r="J150" s="86" t="s">
        <v>2114</v>
      </c>
      <c r="K150" s="86" t="s">
        <v>19</v>
      </c>
      <c r="L150" s="86" t="s">
        <v>19</v>
      </c>
      <c r="M150" s="86" t="s">
        <v>2114</v>
      </c>
      <c r="N150" s="86" t="s">
        <v>2339</v>
      </c>
      <c r="O150" s="88"/>
      <c r="P150" s="86" t="s">
        <v>2339</v>
      </c>
      <c r="Q150" s="86" t="s">
        <v>2339</v>
      </c>
      <c r="R150" s="86" t="s">
        <v>2114</v>
      </c>
      <c r="S150" s="86" t="s">
        <v>2339</v>
      </c>
      <c r="T150" s="86" t="s">
        <v>2114</v>
      </c>
      <c r="U150" s="88" t="s">
        <v>234</v>
      </c>
      <c r="V150" s="76"/>
      <c r="W150" s="75" t="s">
        <v>2152</v>
      </c>
    </row>
    <row r="151" spans="1:23" s="27" customFormat="1">
      <c r="A151" s="75" t="s">
        <v>227</v>
      </c>
      <c r="B151" s="169" t="s">
        <v>1826</v>
      </c>
      <c r="C151" s="169" t="s">
        <v>1827</v>
      </c>
      <c r="D151" s="76">
        <v>5</v>
      </c>
      <c r="E151" s="86" t="s">
        <v>2339</v>
      </c>
      <c r="F151" s="86"/>
      <c r="G151" s="86" t="s">
        <v>2114</v>
      </c>
      <c r="H151" s="88"/>
      <c r="I151" s="86" t="s">
        <v>2114</v>
      </c>
      <c r="J151" s="86" t="s">
        <v>2114</v>
      </c>
      <c r="K151" s="86" t="s">
        <v>2114</v>
      </c>
      <c r="L151" s="86" t="s">
        <v>2114</v>
      </c>
      <c r="M151" s="86" t="s">
        <v>2114</v>
      </c>
      <c r="N151" s="86" t="s">
        <v>2339</v>
      </c>
      <c r="O151" s="88"/>
      <c r="P151" s="86" t="s">
        <v>2339</v>
      </c>
      <c r="Q151" s="86" t="s">
        <v>2339</v>
      </c>
      <c r="R151" s="86" t="s">
        <v>2114</v>
      </c>
      <c r="S151" s="86" t="s">
        <v>2339</v>
      </c>
      <c r="T151" s="86" t="s">
        <v>2114</v>
      </c>
      <c r="U151" s="88" t="s">
        <v>235</v>
      </c>
      <c r="V151" s="76"/>
      <c r="W151" s="75" t="s">
        <v>2152</v>
      </c>
    </row>
    <row r="152" spans="1:23" s="27" customFormat="1">
      <c r="A152" s="75" t="s">
        <v>227</v>
      </c>
      <c r="B152" s="169" t="s">
        <v>2032</v>
      </c>
      <c r="C152" s="169" t="s">
        <v>2033</v>
      </c>
      <c r="D152" s="84">
        <v>5</v>
      </c>
      <c r="E152" s="86" t="s">
        <v>2339</v>
      </c>
      <c r="F152" s="86"/>
      <c r="G152" s="86" t="s">
        <v>2114</v>
      </c>
      <c r="H152" s="88"/>
      <c r="I152" s="86" t="s">
        <v>2114</v>
      </c>
      <c r="J152" s="86" t="s">
        <v>2114</v>
      </c>
      <c r="K152" s="86" t="s">
        <v>19</v>
      </c>
      <c r="L152" s="86" t="s">
        <v>19</v>
      </c>
      <c r="M152" s="86" t="s">
        <v>2114</v>
      </c>
      <c r="N152" s="86" t="s">
        <v>2339</v>
      </c>
      <c r="O152" s="88"/>
      <c r="P152" s="86" t="s">
        <v>2339</v>
      </c>
      <c r="Q152" s="86" t="s">
        <v>2339</v>
      </c>
      <c r="R152" s="86" t="s">
        <v>2114</v>
      </c>
      <c r="S152" s="86" t="s">
        <v>2114</v>
      </c>
      <c r="T152" s="86" t="s">
        <v>2114</v>
      </c>
      <c r="U152" s="88" t="s">
        <v>240</v>
      </c>
      <c r="V152" s="76"/>
      <c r="W152" s="75" t="s">
        <v>2152</v>
      </c>
    </row>
    <row r="153" spans="1:23" s="27" customFormat="1">
      <c r="A153" s="75" t="s">
        <v>227</v>
      </c>
      <c r="B153" s="169" t="s">
        <v>1781</v>
      </c>
      <c r="C153" s="169" t="s">
        <v>1782</v>
      </c>
      <c r="D153" s="76">
        <v>5</v>
      </c>
      <c r="E153" s="86" t="s">
        <v>2114</v>
      </c>
      <c r="F153" s="86"/>
      <c r="G153" s="86" t="s">
        <v>2114</v>
      </c>
      <c r="H153" s="88"/>
      <c r="I153" s="86" t="s">
        <v>2114</v>
      </c>
      <c r="J153" s="86" t="s">
        <v>2339</v>
      </c>
      <c r="K153" s="86" t="s">
        <v>2339</v>
      </c>
      <c r="L153" s="86" t="s">
        <v>2339</v>
      </c>
      <c r="M153" s="86" t="s">
        <v>2114</v>
      </c>
      <c r="N153" s="86" t="s">
        <v>2339</v>
      </c>
      <c r="O153" s="88"/>
      <c r="P153" s="86" t="s">
        <v>2114</v>
      </c>
      <c r="Q153" s="86" t="s">
        <v>2339</v>
      </c>
      <c r="R153" s="86" t="s">
        <v>2339</v>
      </c>
      <c r="S153" s="86" t="s">
        <v>2339</v>
      </c>
      <c r="T153" s="86" t="s">
        <v>2339</v>
      </c>
      <c r="U153" s="88" t="s">
        <v>244</v>
      </c>
      <c r="V153" s="76" t="s">
        <v>2391</v>
      </c>
      <c r="W153" s="75" t="s">
        <v>2152</v>
      </c>
    </row>
    <row r="154" spans="1:23" s="27" customFormat="1">
      <c r="A154" s="75" t="s">
        <v>227</v>
      </c>
      <c r="B154" s="169" t="s">
        <v>502</v>
      </c>
      <c r="C154" s="169" t="s">
        <v>503</v>
      </c>
      <c r="D154" s="76">
        <v>5</v>
      </c>
      <c r="E154" s="86" t="s">
        <v>2339</v>
      </c>
      <c r="F154" s="86"/>
      <c r="G154" s="86" t="s">
        <v>2339</v>
      </c>
      <c r="H154" s="88"/>
      <c r="I154" s="86" t="s">
        <v>2114</v>
      </c>
      <c r="J154" s="86" t="s">
        <v>2114</v>
      </c>
      <c r="K154" s="86" t="s">
        <v>2114</v>
      </c>
      <c r="L154" s="86" t="s">
        <v>2114</v>
      </c>
      <c r="M154" s="86" t="s">
        <v>2114</v>
      </c>
      <c r="N154" s="86" t="s">
        <v>2339</v>
      </c>
      <c r="O154" s="88"/>
      <c r="P154" s="86" t="s">
        <v>2339</v>
      </c>
      <c r="Q154" s="86" t="s">
        <v>2339</v>
      </c>
      <c r="R154" s="86" t="s">
        <v>2339</v>
      </c>
      <c r="S154" s="86" t="s">
        <v>2339</v>
      </c>
      <c r="T154" s="86" t="s">
        <v>2339</v>
      </c>
      <c r="U154" s="88"/>
      <c r="V154" s="76"/>
      <c r="W154" s="75" t="s">
        <v>2152</v>
      </c>
    </row>
    <row r="155" spans="1:23" s="27" customFormat="1">
      <c r="A155" s="75" t="s">
        <v>227</v>
      </c>
      <c r="B155" s="169" t="s">
        <v>1255</v>
      </c>
      <c r="C155" s="169" t="s">
        <v>1256</v>
      </c>
      <c r="D155" s="76">
        <v>5</v>
      </c>
      <c r="E155" s="86" t="s">
        <v>2339</v>
      </c>
      <c r="F155" s="86"/>
      <c r="G155" s="86" t="s">
        <v>2339</v>
      </c>
      <c r="H155" s="88" t="s">
        <v>250</v>
      </c>
      <c r="I155" s="86" t="s">
        <v>2114</v>
      </c>
      <c r="J155" s="86" t="s">
        <v>2114</v>
      </c>
      <c r="K155" s="86" t="s">
        <v>2114</v>
      </c>
      <c r="L155" s="86" t="s">
        <v>2114</v>
      </c>
      <c r="M155" s="86" t="s">
        <v>2114</v>
      </c>
      <c r="N155" s="86" t="s">
        <v>2339</v>
      </c>
      <c r="O155" s="88"/>
      <c r="P155" s="86" t="s">
        <v>2339</v>
      </c>
      <c r="Q155" s="86" t="s">
        <v>2339</v>
      </c>
      <c r="R155" s="86" t="s">
        <v>2339</v>
      </c>
      <c r="S155" s="86" t="s">
        <v>2339</v>
      </c>
      <c r="T155" s="86" t="s">
        <v>2339</v>
      </c>
      <c r="U155" s="88"/>
      <c r="V155" s="76"/>
      <c r="W155" s="75" t="s">
        <v>2152</v>
      </c>
    </row>
    <row r="156" spans="1:23" s="27" customFormat="1">
      <c r="A156" s="75" t="s">
        <v>227</v>
      </c>
      <c r="B156" s="169" t="s">
        <v>1052</v>
      </c>
      <c r="C156" s="169" t="s">
        <v>1053</v>
      </c>
      <c r="D156" s="76">
        <v>5</v>
      </c>
      <c r="E156" s="86" t="s">
        <v>86</v>
      </c>
      <c r="F156" s="86"/>
      <c r="G156" s="86" t="s">
        <v>2339</v>
      </c>
      <c r="H156" s="88" t="s">
        <v>253</v>
      </c>
      <c r="I156" s="86" t="s">
        <v>19</v>
      </c>
      <c r="J156" s="86" t="s">
        <v>19</v>
      </c>
      <c r="K156" s="86" t="s">
        <v>19</v>
      </c>
      <c r="L156" s="86" t="s">
        <v>19</v>
      </c>
      <c r="M156" s="86" t="s">
        <v>2339</v>
      </c>
      <c r="N156" s="86" t="s">
        <v>2339</v>
      </c>
      <c r="O156" s="88"/>
      <c r="P156" s="86" t="s">
        <v>2339</v>
      </c>
      <c r="Q156" s="86" t="s">
        <v>2339</v>
      </c>
      <c r="R156" s="86" t="s">
        <v>2339</v>
      </c>
      <c r="S156" s="86" t="s">
        <v>2339</v>
      </c>
      <c r="T156" s="86" t="s">
        <v>2339</v>
      </c>
      <c r="U156" s="88"/>
      <c r="V156" s="76"/>
      <c r="W156" s="75" t="s">
        <v>2152</v>
      </c>
    </row>
    <row r="157" spans="1:23" s="27" customFormat="1">
      <c r="A157" s="75" t="s">
        <v>227</v>
      </c>
      <c r="B157" s="169" t="s">
        <v>495</v>
      </c>
      <c r="C157" s="169" t="s">
        <v>496</v>
      </c>
      <c r="D157" s="76">
        <v>5</v>
      </c>
      <c r="E157" s="86" t="s">
        <v>2339</v>
      </c>
      <c r="F157" s="86"/>
      <c r="G157" s="86" t="s">
        <v>2114</v>
      </c>
      <c r="H157" s="88"/>
      <c r="I157" s="86" t="s">
        <v>2114</v>
      </c>
      <c r="J157" s="86" t="s">
        <v>2114</v>
      </c>
      <c r="K157" s="86" t="s">
        <v>2114</v>
      </c>
      <c r="L157" s="86" t="s">
        <v>2114</v>
      </c>
      <c r="M157" s="86" t="s">
        <v>2114</v>
      </c>
      <c r="N157" s="86" t="s">
        <v>2339</v>
      </c>
      <c r="O157" s="88"/>
      <c r="P157" s="86" t="s">
        <v>2339</v>
      </c>
      <c r="Q157" s="86" t="s">
        <v>2339</v>
      </c>
      <c r="R157" s="86" t="s">
        <v>2114</v>
      </c>
      <c r="S157" s="86" t="s">
        <v>2114</v>
      </c>
      <c r="T157" s="86" t="s">
        <v>2114</v>
      </c>
      <c r="U157" s="88" t="s">
        <v>497</v>
      </c>
      <c r="V157" s="76"/>
      <c r="W157" s="75" t="s">
        <v>2152</v>
      </c>
    </row>
    <row r="158" spans="1:23" s="27" customFormat="1">
      <c r="A158" s="75" t="s">
        <v>227</v>
      </c>
      <c r="B158" s="169" t="s">
        <v>542</v>
      </c>
      <c r="C158" s="169" t="s">
        <v>543</v>
      </c>
      <c r="D158" s="76">
        <v>5</v>
      </c>
      <c r="E158" s="86" t="s">
        <v>2392</v>
      </c>
      <c r="F158" s="86"/>
      <c r="G158" s="86" t="s">
        <v>2114</v>
      </c>
      <c r="H158" s="88"/>
      <c r="I158" s="86" t="s">
        <v>19</v>
      </c>
      <c r="J158" s="86" t="s">
        <v>2393</v>
      </c>
      <c r="K158" s="86" t="s">
        <v>19</v>
      </c>
      <c r="L158" s="86" t="s">
        <v>19</v>
      </c>
      <c r="M158" s="86" t="s">
        <v>2114</v>
      </c>
      <c r="N158" s="86" t="s">
        <v>2339</v>
      </c>
      <c r="O158" s="88"/>
      <c r="P158" s="86" t="s">
        <v>2339</v>
      </c>
      <c r="Q158" s="86" t="s">
        <v>2339</v>
      </c>
      <c r="R158" s="86" t="s">
        <v>2114</v>
      </c>
      <c r="S158" s="86" t="s">
        <v>2339</v>
      </c>
      <c r="T158" s="86" t="s">
        <v>2339</v>
      </c>
      <c r="U158" s="88" t="s">
        <v>248</v>
      </c>
      <c r="V158" s="76"/>
      <c r="W158" s="75" t="s">
        <v>2152</v>
      </c>
    </row>
    <row r="159" spans="1:23" s="27" customFormat="1">
      <c r="A159" s="75" t="s">
        <v>227</v>
      </c>
      <c r="B159" s="169" t="s">
        <v>1414</v>
      </c>
      <c r="C159" s="169" t="s">
        <v>1415</v>
      </c>
      <c r="D159" s="76">
        <v>5</v>
      </c>
      <c r="E159" s="86" t="s">
        <v>2339</v>
      </c>
      <c r="F159" s="86"/>
      <c r="G159" s="86" t="s">
        <v>2379</v>
      </c>
      <c r="H159" s="88"/>
      <c r="I159" s="86" t="s">
        <v>2114</v>
      </c>
      <c r="J159" s="86" t="s">
        <v>2393</v>
      </c>
      <c r="K159" s="86" t="s">
        <v>2114</v>
      </c>
      <c r="L159" s="86" t="s">
        <v>2114</v>
      </c>
      <c r="M159" s="86" t="s">
        <v>2114</v>
      </c>
      <c r="N159" s="86" t="s">
        <v>2339</v>
      </c>
      <c r="O159" s="88"/>
      <c r="P159" s="86" t="s">
        <v>2339</v>
      </c>
      <c r="Q159" s="86" t="s">
        <v>2339</v>
      </c>
      <c r="R159" s="86" t="s">
        <v>2114</v>
      </c>
      <c r="S159" s="86" t="s">
        <v>2339</v>
      </c>
      <c r="T159" s="86" t="s">
        <v>2339</v>
      </c>
      <c r="U159" s="88" t="s">
        <v>259</v>
      </c>
      <c r="V159" s="76" t="s">
        <v>2380</v>
      </c>
      <c r="W159" s="75" t="s">
        <v>2152</v>
      </c>
    </row>
    <row r="160" spans="1:23" s="27" customFormat="1">
      <c r="A160" s="20" t="s">
        <v>82</v>
      </c>
      <c r="B160" s="169" t="s">
        <v>1026</v>
      </c>
      <c r="C160" s="169" t="s">
        <v>1027</v>
      </c>
      <c r="D160" s="41">
        <v>14</v>
      </c>
      <c r="E160" s="89" t="s">
        <v>86</v>
      </c>
      <c r="F160" s="77" t="s">
        <v>2114</v>
      </c>
      <c r="G160" s="77" t="s">
        <v>2339</v>
      </c>
      <c r="H160" s="59"/>
      <c r="I160" s="77" t="s">
        <v>2114</v>
      </c>
      <c r="J160" s="77" t="s">
        <v>2114</v>
      </c>
      <c r="K160" s="77" t="s">
        <v>2114</v>
      </c>
      <c r="L160" s="77" t="s">
        <v>2114</v>
      </c>
      <c r="M160" s="77" t="s">
        <v>2114</v>
      </c>
      <c r="N160" s="77" t="s">
        <v>2339</v>
      </c>
      <c r="O160" s="78"/>
      <c r="P160" s="77" t="s">
        <v>2339</v>
      </c>
      <c r="Q160" s="77" t="s">
        <v>2114</v>
      </c>
      <c r="R160" s="77"/>
      <c r="S160" s="77" t="s">
        <v>2339</v>
      </c>
      <c r="T160" s="77" t="s">
        <v>2339</v>
      </c>
      <c r="U160" s="59" t="s">
        <v>2394</v>
      </c>
      <c r="W160" s="20" t="s">
        <v>102</v>
      </c>
    </row>
    <row r="161" spans="1:23" s="27" customFormat="1">
      <c r="A161" s="20" t="s">
        <v>82</v>
      </c>
      <c r="B161" s="169" t="s">
        <v>329</v>
      </c>
      <c r="C161" s="169" t="s">
        <v>330</v>
      </c>
      <c r="D161" s="41">
        <v>8</v>
      </c>
      <c r="E161" s="89" t="s">
        <v>86</v>
      </c>
      <c r="F161" s="80" t="s">
        <v>2114</v>
      </c>
      <c r="G161" s="90" t="s">
        <v>2339</v>
      </c>
      <c r="H161" s="65" t="s">
        <v>2394</v>
      </c>
      <c r="I161" s="80"/>
      <c r="J161" s="80"/>
      <c r="K161" s="80"/>
      <c r="L161" s="80"/>
      <c r="M161" s="80"/>
      <c r="N161" s="80"/>
      <c r="O161" s="81"/>
      <c r="P161" s="80"/>
      <c r="Q161" s="80"/>
      <c r="R161" s="80"/>
      <c r="S161" s="80"/>
      <c r="T161" s="80"/>
      <c r="U161" s="65"/>
      <c r="W161" s="20" t="s">
        <v>102</v>
      </c>
    </row>
    <row r="162" spans="1:23" s="27" customFormat="1">
      <c r="A162" s="20" t="s">
        <v>82</v>
      </c>
      <c r="B162" s="169" t="s">
        <v>1129</v>
      </c>
      <c r="C162" s="169" t="s">
        <v>1130</v>
      </c>
      <c r="D162" s="41">
        <v>13</v>
      </c>
      <c r="E162" s="48" t="s">
        <v>2114</v>
      </c>
      <c r="F162" s="91" t="s">
        <v>2114</v>
      </c>
      <c r="G162" s="90" t="s">
        <v>2339</v>
      </c>
      <c r="H162" s="65"/>
      <c r="I162" s="91" t="s">
        <v>2114</v>
      </c>
      <c r="J162" s="91" t="s">
        <v>2114</v>
      </c>
      <c r="K162" s="80" t="s">
        <v>2114</v>
      </c>
      <c r="L162" s="80" t="s">
        <v>2114</v>
      </c>
      <c r="M162" s="80" t="s">
        <v>2114</v>
      </c>
      <c r="N162" s="80" t="s">
        <v>2339</v>
      </c>
      <c r="O162" s="81"/>
      <c r="P162" s="91" t="s">
        <v>2339</v>
      </c>
      <c r="Q162" s="91" t="s">
        <v>2114</v>
      </c>
      <c r="R162" s="91"/>
      <c r="S162" s="80" t="s">
        <v>2339</v>
      </c>
      <c r="T162" s="91" t="s">
        <v>2339</v>
      </c>
      <c r="U162" s="56" t="s">
        <v>2394</v>
      </c>
      <c r="W162" s="20" t="s">
        <v>102</v>
      </c>
    </row>
    <row r="163" spans="1:23" s="27" customFormat="1">
      <c r="A163" s="20" t="s">
        <v>82</v>
      </c>
      <c r="B163" s="169" t="s">
        <v>716</v>
      </c>
      <c r="C163" s="169" t="s">
        <v>717</v>
      </c>
      <c r="D163" s="41">
        <v>14</v>
      </c>
      <c r="E163" s="48" t="s">
        <v>86</v>
      </c>
      <c r="F163" s="91" t="s">
        <v>2114</v>
      </c>
      <c r="G163" s="90" t="s">
        <v>2339</v>
      </c>
      <c r="H163" s="65"/>
      <c r="I163" s="91" t="s">
        <v>2114</v>
      </c>
      <c r="J163" s="91" t="s">
        <v>2114</v>
      </c>
      <c r="K163" s="80" t="s">
        <v>2114</v>
      </c>
      <c r="L163" s="80" t="s">
        <v>2114</v>
      </c>
      <c r="M163" s="80" t="s">
        <v>2114</v>
      </c>
      <c r="N163" s="80" t="s">
        <v>2339</v>
      </c>
      <c r="O163" s="92"/>
      <c r="P163" s="91" t="s">
        <v>2339</v>
      </c>
      <c r="Q163" s="91" t="s">
        <v>2114</v>
      </c>
      <c r="R163" s="91"/>
      <c r="S163" s="80" t="s">
        <v>2339</v>
      </c>
      <c r="T163" s="91" t="s">
        <v>2339</v>
      </c>
      <c r="U163" s="56" t="s">
        <v>2394</v>
      </c>
      <c r="W163" s="20" t="s">
        <v>102</v>
      </c>
    </row>
    <row r="164" spans="1:23" s="27" customFormat="1">
      <c r="A164" s="20" t="s">
        <v>82</v>
      </c>
      <c r="B164" s="169" t="s">
        <v>1406</v>
      </c>
      <c r="C164" s="169" t="s">
        <v>1407</v>
      </c>
      <c r="D164" s="41">
        <v>14</v>
      </c>
      <c r="E164" s="48" t="s">
        <v>86</v>
      </c>
      <c r="F164" s="91" t="s">
        <v>2114</v>
      </c>
      <c r="G164" s="90" t="s">
        <v>2339</v>
      </c>
      <c r="H164" s="65"/>
      <c r="I164" s="91" t="s">
        <v>2114</v>
      </c>
      <c r="J164" s="91" t="s">
        <v>2114</v>
      </c>
      <c r="K164" s="80" t="s">
        <v>2114</v>
      </c>
      <c r="L164" s="80" t="s">
        <v>2114</v>
      </c>
      <c r="M164" s="80" t="s">
        <v>2114</v>
      </c>
      <c r="N164" s="80" t="s">
        <v>2339</v>
      </c>
      <c r="O164" s="92"/>
      <c r="P164" s="91" t="s">
        <v>2339</v>
      </c>
      <c r="Q164" s="91" t="s">
        <v>2114</v>
      </c>
      <c r="R164" s="91"/>
      <c r="S164" s="80" t="s">
        <v>2339</v>
      </c>
      <c r="T164" s="91" t="s">
        <v>2339</v>
      </c>
      <c r="U164" s="56" t="s">
        <v>2394</v>
      </c>
      <c r="W164" s="20" t="s">
        <v>102</v>
      </c>
    </row>
    <row r="165" spans="1:23" s="27" customFormat="1">
      <c r="A165" s="20" t="s">
        <v>82</v>
      </c>
      <c r="B165" s="169" t="s">
        <v>1783</v>
      </c>
      <c r="C165" s="169" t="s">
        <v>1784</v>
      </c>
      <c r="D165" s="41">
        <v>10</v>
      </c>
      <c r="E165" s="48" t="s">
        <v>86</v>
      </c>
      <c r="F165" s="91" t="s">
        <v>2114</v>
      </c>
      <c r="G165" s="90" t="s">
        <v>2339</v>
      </c>
      <c r="H165" s="65" t="s">
        <v>2394</v>
      </c>
      <c r="I165" s="91"/>
      <c r="J165" s="91"/>
      <c r="K165" s="91"/>
      <c r="L165" s="91"/>
      <c r="M165" s="91"/>
      <c r="N165" s="91"/>
      <c r="O165" s="92"/>
      <c r="P165" s="91"/>
      <c r="Q165" s="91"/>
      <c r="R165" s="91"/>
      <c r="S165" s="91"/>
      <c r="T165" s="91"/>
      <c r="U165" s="56"/>
      <c r="W165" s="20" t="s">
        <v>102</v>
      </c>
    </row>
    <row r="166" spans="1:23" s="27" customFormat="1">
      <c r="A166" s="20" t="s">
        <v>82</v>
      </c>
      <c r="B166" s="169" t="s">
        <v>624</v>
      </c>
      <c r="C166" s="169" t="s">
        <v>625</v>
      </c>
      <c r="D166" s="93">
        <v>11</v>
      </c>
      <c r="E166" s="48" t="s">
        <v>86</v>
      </c>
      <c r="F166" s="91" t="s">
        <v>2339</v>
      </c>
      <c r="G166" s="90" t="s">
        <v>2339</v>
      </c>
      <c r="H166" s="56"/>
      <c r="I166" s="91" t="s">
        <v>2114</v>
      </c>
      <c r="J166" s="91" t="s">
        <v>2114</v>
      </c>
      <c r="K166" s="91" t="s">
        <v>2114</v>
      </c>
      <c r="L166" s="91" t="s">
        <v>2114</v>
      </c>
      <c r="M166" s="91" t="s">
        <v>2114</v>
      </c>
      <c r="N166" s="91" t="s">
        <v>2339</v>
      </c>
      <c r="O166" s="92"/>
      <c r="P166" s="91" t="s">
        <v>2339</v>
      </c>
      <c r="Q166" s="91" t="s">
        <v>2114</v>
      </c>
      <c r="R166" s="91"/>
      <c r="S166" s="91" t="s">
        <v>2339</v>
      </c>
      <c r="T166" s="91" t="s">
        <v>2339</v>
      </c>
      <c r="U166" s="56" t="s">
        <v>2394</v>
      </c>
      <c r="W166" s="20" t="s">
        <v>102</v>
      </c>
    </row>
    <row r="167" spans="1:23" s="27" customFormat="1">
      <c r="A167" s="20" t="s">
        <v>82</v>
      </c>
      <c r="B167" s="169" t="s">
        <v>1340</v>
      </c>
      <c r="C167" s="169" t="s">
        <v>1341</v>
      </c>
      <c r="D167" s="41">
        <v>15</v>
      </c>
      <c r="E167" s="45" t="s">
        <v>86</v>
      </c>
      <c r="F167" s="80" t="s">
        <v>2114</v>
      </c>
      <c r="G167" s="90" t="s">
        <v>2339</v>
      </c>
      <c r="H167" s="56"/>
      <c r="I167" s="80" t="s">
        <v>2114</v>
      </c>
      <c r="J167" s="80" t="s">
        <v>2114</v>
      </c>
      <c r="K167" s="80" t="s">
        <v>2114</v>
      </c>
      <c r="L167" s="80" t="s">
        <v>2114</v>
      </c>
      <c r="M167" s="80" t="s">
        <v>2114</v>
      </c>
      <c r="N167" s="80" t="s">
        <v>2339</v>
      </c>
      <c r="O167" s="56" t="s">
        <v>2394</v>
      </c>
      <c r="P167" s="80" t="s">
        <v>2114</v>
      </c>
      <c r="Q167" s="80" t="s">
        <v>2114</v>
      </c>
      <c r="R167" s="80"/>
      <c r="S167" s="80" t="s">
        <v>2339</v>
      </c>
      <c r="T167" s="80" t="s">
        <v>2339</v>
      </c>
      <c r="U167" s="65"/>
      <c r="W167" s="20" t="s">
        <v>102</v>
      </c>
    </row>
    <row r="168" spans="1:23" s="27" customFormat="1">
      <c r="A168" s="20" t="s">
        <v>82</v>
      </c>
      <c r="B168" s="169" t="s">
        <v>1070</v>
      </c>
      <c r="C168" s="169" t="s">
        <v>1071</v>
      </c>
      <c r="D168" s="41">
        <v>11</v>
      </c>
      <c r="E168" s="48" t="s">
        <v>86</v>
      </c>
      <c r="F168" s="91" t="s">
        <v>2114</v>
      </c>
      <c r="G168" s="90" t="s">
        <v>2339</v>
      </c>
      <c r="H168" s="56"/>
      <c r="I168" s="80" t="s">
        <v>2114</v>
      </c>
      <c r="J168" s="80" t="s">
        <v>2114</v>
      </c>
      <c r="K168" s="80" t="s">
        <v>2114</v>
      </c>
      <c r="L168" s="80" t="s">
        <v>2114</v>
      </c>
      <c r="M168" s="80" t="s">
        <v>2114</v>
      </c>
      <c r="N168" s="80" t="s">
        <v>2339</v>
      </c>
      <c r="O168" s="81"/>
      <c r="P168" s="91" t="s">
        <v>2339</v>
      </c>
      <c r="Q168" s="91" t="s">
        <v>2114</v>
      </c>
      <c r="R168" s="91"/>
      <c r="S168" s="91" t="s">
        <v>2339</v>
      </c>
      <c r="T168" s="91" t="s">
        <v>2339</v>
      </c>
      <c r="U168" s="56" t="s">
        <v>2394</v>
      </c>
      <c r="W168" s="20" t="s">
        <v>102</v>
      </c>
    </row>
    <row r="169" spans="1:23" s="27" customFormat="1">
      <c r="A169" s="20" t="s">
        <v>82</v>
      </c>
      <c r="B169" s="169" t="s">
        <v>508</v>
      </c>
      <c r="C169" s="169" t="s">
        <v>509</v>
      </c>
      <c r="D169" s="41">
        <v>15</v>
      </c>
      <c r="E169" s="48" t="s">
        <v>2339</v>
      </c>
      <c r="F169" s="91" t="s">
        <v>2114</v>
      </c>
      <c r="G169" s="90" t="s">
        <v>2339</v>
      </c>
      <c r="H169" s="56"/>
      <c r="I169" s="80" t="s">
        <v>2114</v>
      </c>
      <c r="J169" s="80" t="s">
        <v>2114</v>
      </c>
      <c r="K169" s="80" t="s">
        <v>2114</v>
      </c>
      <c r="L169" s="80" t="s">
        <v>2114</v>
      </c>
      <c r="M169" s="80" t="s">
        <v>2114</v>
      </c>
      <c r="N169" s="80" t="s">
        <v>2339</v>
      </c>
      <c r="O169" s="92"/>
      <c r="P169" s="91" t="s">
        <v>2339</v>
      </c>
      <c r="Q169" s="91" t="s">
        <v>2114</v>
      </c>
      <c r="R169" s="91"/>
      <c r="S169" s="91" t="s">
        <v>2395</v>
      </c>
      <c r="T169" s="91" t="s">
        <v>2339</v>
      </c>
      <c r="U169" s="56" t="s">
        <v>2394</v>
      </c>
      <c r="W169" s="20" t="s">
        <v>102</v>
      </c>
    </row>
    <row r="170" spans="1:23" s="27" customFormat="1">
      <c r="A170" s="20" t="s">
        <v>82</v>
      </c>
      <c r="B170" s="169" t="s">
        <v>445</v>
      </c>
      <c r="C170" s="169" t="s">
        <v>446</v>
      </c>
      <c r="D170" s="41">
        <v>8</v>
      </c>
      <c r="E170" s="45" t="s">
        <v>2339</v>
      </c>
      <c r="F170" s="80" t="s">
        <v>2114</v>
      </c>
      <c r="G170" s="90" t="s">
        <v>2339</v>
      </c>
      <c r="H170" s="56" t="s">
        <v>2394</v>
      </c>
      <c r="I170" s="80"/>
      <c r="J170" s="80"/>
      <c r="K170" s="80"/>
      <c r="L170" s="80"/>
      <c r="M170" s="80"/>
      <c r="N170" s="80"/>
      <c r="O170" s="92"/>
      <c r="P170" s="80"/>
      <c r="Q170" s="80"/>
      <c r="R170" s="80"/>
      <c r="S170" s="80"/>
      <c r="T170" s="80"/>
      <c r="U170" s="47"/>
      <c r="W170" s="20" t="s">
        <v>102</v>
      </c>
    </row>
    <row r="171" spans="1:23" s="27" customFormat="1">
      <c r="A171" s="20" t="s">
        <v>82</v>
      </c>
      <c r="B171" s="169" t="s">
        <v>1632</v>
      </c>
      <c r="C171" s="169" t="s">
        <v>1633</v>
      </c>
      <c r="D171" s="41">
        <v>8</v>
      </c>
      <c r="E171" s="48" t="s">
        <v>86</v>
      </c>
      <c r="F171" s="91" t="s">
        <v>2114</v>
      </c>
      <c r="G171" s="91" t="s">
        <v>2339</v>
      </c>
      <c r="H171" s="56" t="s">
        <v>2394</v>
      </c>
      <c r="I171" s="94"/>
      <c r="J171" s="94"/>
      <c r="K171" s="94"/>
      <c r="L171" s="94"/>
      <c r="M171" s="94"/>
      <c r="N171" s="94"/>
      <c r="O171" s="95"/>
      <c r="P171" s="94"/>
      <c r="Q171" s="94"/>
      <c r="R171" s="94"/>
      <c r="S171" s="94"/>
      <c r="T171" s="94"/>
      <c r="U171" s="95"/>
      <c r="W171" s="20" t="s">
        <v>102</v>
      </c>
    </row>
    <row r="172" spans="1:23" s="27" customFormat="1">
      <c r="A172" s="20" t="s">
        <v>82</v>
      </c>
      <c r="B172" s="169" t="s">
        <v>682</v>
      </c>
      <c r="C172" s="169" t="s">
        <v>683</v>
      </c>
      <c r="D172" s="41">
        <v>5</v>
      </c>
      <c r="E172" s="48" t="s">
        <v>86</v>
      </c>
      <c r="F172" s="91" t="s">
        <v>2339</v>
      </c>
      <c r="G172" s="91"/>
      <c r="H172" s="56"/>
      <c r="I172" s="94"/>
      <c r="J172" s="94"/>
      <c r="K172" s="94"/>
      <c r="L172" s="94"/>
      <c r="M172" s="94"/>
      <c r="N172" s="94"/>
      <c r="O172" s="95"/>
      <c r="P172" s="94"/>
      <c r="Q172" s="94"/>
      <c r="R172" s="94"/>
      <c r="S172" s="94"/>
      <c r="T172" s="94"/>
      <c r="U172" s="95"/>
      <c r="W172" s="20" t="s">
        <v>102</v>
      </c>
    </row>
    <row r="173" spans="1:23" s="27" customFormat="1">
      <c r="A173" s="20" t="s">
        <v>82</v>
      </c>
      <c r="B173" s="169" t="s">
        <v>1354</v>
      </c>
      <c r="C173" s="169" t="s">
        <v>1355</v>
      </c>
      <c r="D173" s="41">
        <v>5</v>
      </c>
      <c r="E173" s="48" t="s">
        <v>86</v>
      </c>
      <c r="F173" s="91" t="s">
        <v>2114</v>
      </c>
      <c r="G173" s="91" t="s">
        <v>2339</v>
      </c>
      <c r="H173" s="56" t="s">
        <v>2394</v>
      </c>
      <c r="I173" s="94"/>
      <c r="J173" s="94"/>
      <c r="K173" s="94"/>
      <c r="L173" s="94"/>
      <c r="M173" s="94"/>
      <c r="N173" s="94"/>
      <c r="O173" s="95"/>
      <c r="P173" s="94"/>
      <c r="Q173" s="94"/>
      <c r="R173" s="94"/>
      <c r="S173" s="94"/>
      <c r="T173" s="94"/>
      <c r="U173" s="95"/>
      <c r="W173" s="20" t="s">
        <v>102</v>
      </c>
    </row>
    <row r="174" spans="1:23" s="27" customFormat="1">
      <c r="A174" s="26" t="s">
        <v>82</v>
      </c>
      <c r="B174" s="169" t="s">
        <v>1374</v>
      </c>
      <c r="C174" s="169" t="s">
        <v>1375</v>
      </c>
      <c r="D174" s="52">
        <v>6</v>
      </c>
      <c r="E174" s="48" t="s">
        <v>86</v>
      </c>
      <c r="F174" s="91" t="s">
        <v>2114</v>
      </c>
      <c r="G174" s="91" t="s">
        <v>2339</v>
      </c>
      <c r="H174" s="56" t="s">
        <v>2394</v>
      </c>
      <c r="I174" s="94"/>
      <c r="J174" s="94"/>
      <c r="K174" s="94"/>
      <c r="L174" s="94"/>
      <c r="M174" s="94"/>
      <c r="N174" s="94"/>
      <c r="O174" s="95"/>
      <c r="P174" s="94"/>
      <c r="Q174" s="94"/>
      <c r="R174" s="94"/>
      <c r="S174" s="94"/>
      <c r="T174" s="94"/>
      <c r="U174" s="95"/>
      <c r="W174" s="20" t="s">
        <v>102</v>
      </c>
    </row>
    <row r="175" spans="1:23" s="27" customFormat="1">
      <c r="A175" s="20" t="s">
        <v>82</v>
      </c>
      <c r="B175" s="169" t="s">
        <v>1338</v>
      </c>
      <c r="C175" s="169" t="s">
        <v>1339</v>
      </c>
      <c r="D175" s="41">
        <v>4</v>
      </c>
      <c r="E175" s="96" t="s">
        <v>86</v>
      </c>
      <c r="F175" s="97"/>
      <c r="G175" s="97"/>
      <c r="H175" s="98"/>
      <c r="I175" s="99"/>
      <c r="J175" s="99"/>
      <c r="K175" s="99"/>
      <c r="L175" s="99"/>
      <c r="M175" s="99"/>
      <c r="N175" s="99"/>
      <c r="O175" s="98"/>
      <c r="P175" s="99"/>
      <c r="Q175" s="99"/>
      <c r="R175" s="99"/>
      <c r="S175" s="99"/>
      <c r="T175" s="99"/>
      <c r="U175" s="98"/>
      <c r="W175" s="20" t="s">
        <v>102</v>
      </c>
    </row>
    <row r="176" spans="1:23" s="27" customFormat="1">
      <c r="A176" s="20" t="s">
        <v>97</v>
      </c>
      <c r="B176" s="169" t="s">
        <v>2042</v>
      </c>
      <c r="C176" s="169" t="s">
        <v>2043</v>
      </c>
      <c r="D176" s="100" t="s">
        <v>175</v>
      </c>
      <c r="E176" s="53" t="s">
        <v>2396</v>
      </c>
      <c r="F176" s="53"/>
      <c r="G176" s="58" t="s">
        <v>2114</v>
      </c>
      <c r="H176" s="59"/>
      <c r="I176" s="58" t="s">
        <v>2387</v>
      </c>
      <c r="J176" s="58" t="s">
        <v>2339</v>
      </c>
      <c r="K176" s="58" t="s">
        <v>2114</v>
      </c>
      <c r="L176" s="58" t="s">
        <v>8</v>
      </c>
      <c r="M176" s="58" t="s">
        <v>7</v>
      </c>
      <c r="N176" s="58" t="s">
        <v>2339</v>
      </c>
      <c r="O176" s="59" t="s">
        <v>2342</v>
      </c>
      <c r="P176" s="101" t="s">
        <v>2397</v>
      </c>
      <c r="Q176" s="58" t="s">
        <v>2114</v>
      </c>
      <c r="R176" s="58" t="s">
        <v>8</v>
      </c>
      <c r="S176" s="58" t="s">
        <v>2114</v>
      </c>
      <c r="T176" s="58" t="s">
        <v>2114</v>
      </c>
      <c r="U176" s="59"/>
      <c r="W176" s="20" t="s">
        <v>267</v>
      </c>
    </row>
    <row r="177" spans="1:23" s="27" customFormat="1">
      <c r="A177" s="20" t="s">
        <v>97</v>
      </c>
      <c r="B177" s="169" t="s">
        <v>405</v>
      </c>
      <c r="C177" s="169" t="s">
        <v>406</v>
      </c>
      <c r="D177" s="102" t="s">
        <v>151</v>
      </c>
      <c r="E177" s="64" t="s">
        <v>2396</v>
      </c>
      <c r="F177" s="60"/>
      <c r="G177" s="61" t="s">
        <v>2114</v>
      </c>
      <c r="H177" s="63"/>
      <c r="I177" s="61" t="s">
        <v>2114</v>
      </c>
      <c r="J177" s="61" t="s">
        <v>2339</v>
      </c>
      <c r="K177" s="61" t="s">
        <v>2114</v>
      </c>
      <c r="L177" s="61" t="s">
        <v>8</v>
      </c>
      <c r="M177" s="61" t="s">
        <v>7</v>
      </c>
      <c r="N177" s="61" t="s">
        <v>2339</v>
      </c>
      <c r="O177" s="63" t="s">
        <v>2342</v>
      </c>
      <c r="P177" s="103" t="s">
        <v>2397</v>
      </c>
      <c r="Q177" s="61" t="s">
        <v>2339</v>
      </c>
      <c r="R177" s="61" t="s">
        <v>2114</v>
      </c>
      <c r="S177" s="61" t="s">
        <v>2114</v>
      </c>
      <c r="T177" s="61" t="s">
        <v>2114</v>
      </c>
      <c r="U177" s="63"/>
      <c r="W177" s="20" t="s">
        <v>267</v>
      </c>
    </row>
    <row r="178" spans="1:23" s="27" customFormat="1">
      <c r="A178" s="20" t="s">
        <v>97</v>
      </c>
      <c r="B178" s="169" t="s">
        <v>1302</v>
      </c>
      <c r="C178" s="169" t="s">
        <v>1303</v>
      </c>
      <c r="D178" s="102" t="s">
        <v>151</v>
      </c>
      <c r="E178" s="64" t="s">
        <v>2339</v>
      </c>
      <c r="F178" s="60" t="s">
        <v>2114</v>
      </c>
      <c r="G178" s="61" t="s">
        <v>2114</v>
      </c>
      <c r="H178" s="63"/>
      <c r="I178" s="61" t="s">
        <v>2114</v>
      </c>
      <c r="J178" s="61" t="s">
        <v>2114</v>
      </c>
      <c r="K178" s="61" t="s">
        <v>2114</v>
      </c>
      <c r="L178" s="61" t="s">
        <v>2114</v>
      </c>
      <c r="M178" s="61" t="s">
        <v>2114</v>
      </c>
      <c r="N178" s="61" t="s">
        <v>2339</v>
      </c>
      <c r="O178" s="63" t="s">
        <v>2342</v>
      </c>
      <c r="P178" s="61" t="s">
        <v>2339</v>
      </c>
      <c r="Q178" s="61" t="s">
        <v>2339</v>
      </c>
      <c r="R178" s="61" t="s">
        <v>2114</v>
      </c>
      <c r="S178" s="104" t="s">
        <v>2398</v>
      </c>
      <c r="T178" s="61" t="s">
        <v>2339</v>
      </c>
      <c r="U178" s="63"/>
      <c r="W178" s="20" t="s">
        <v>267</v>
      </c>
    </row>
    <row r="179" spans="1:23" s="27" customFormat="1">
      <c r="A179" s="20" t="s">
        <v>97</v>
      </c>
      <c r="B179" s="169" t="s">
        <v>1690</v>
      </c>
      <c r="C179" s="169" t="s">
        <v>1691</v>
      </c>
      <c r="D179" s="102" t="s">
        <v>151</v>
      </c>
      <c r="E179" s="64" t="s">
        <v>2339</v>
      </c>
      <c r="F179" s="60" t="s">
        <v>2114</v>
      </c>
      <c r="G179" s="61" t="s">
        <v>2399</v>
      </c>
      <c r="H179" s="63"/>
      <c r="I179" s="61" t="s">
        <v>2114</v>
      </c>
      <c r="J179" s="61" t="s">
        <v>2114</v>
      </c>
      <c r="K179" s="61" t="s">
        <v>2114</v>
      </c>
      <c r="L179" s="61" t="s">
        <v>8</v>
      </c>
      <c r="M179" s="61" t="s">
        <v>2114</v>
      </c>
      <c r="N179" s="61" t="s">
        <v>2339</v>
      </c>
      <c r="O179" s="63" t="s">
        <v>2342</v>
      </c>
      <c r="P179" s="61" t="s">
        <v>2339</v>
      </c>
      <c r="Q179" s="61" t="s">
        <v>2339</v>
      </c>
      <c r="R179" s="61" t="s">
        <v>2114</v>
      </c>
      <c r="S179" s="61" t="s">
        <v>2114</v>
      </c>
      <c r="T179" s="61" t="s">
        <v>2339</v>
      </c>
      <c r="U179" s="63"/>
      <c r="W179" s="20" t="s">
        <v>267</v>
      </c>
    </row>
    <row r="180" spans="1:23" s="27" customFormat="1">
      <c r="A180" s="20" t="s">
        <v>97</v>
      </c>
      <c r="B180" s="169" t="s">
        <v>1001</v>
      </c>
      <c r="C180" s="169" t="s">
        <v>1002</v>
      </c>
      <c r="D180" s="102" t="s">
        <v>151</v>
      </c>
      <c r="E180" s="60" t="s">
        <v>2114</v>
      </c>
      <c r="F180" s="60" t="s">
        <v>2114</v>
      </c>
      <c r="G180" s="61" t="s">
        <v>2399</v>
      </c>
      <c r="H180" s="63"/>
      <c r="I180" s="61" t="s">
        <v>2114</v>
      </c>
      <c r="J180" s="61" t="s">
        <v>2114</v>
      </c>
      <c r="K180" s="61" t="s">
        <v>2114</v>
      </c>
      <c r="L180" s="61" t="s">
        <v>2114</v>
      </c>
      <c r="M180" s="61" t="s">
        <v>2114</v>
      </c>
      <c r="N180" s="61" t="s">
        <v>2339</v>
      </c>
      <c r="O180" s="63" t="s">
        <v>2342</v>
      </c>
      <c r="P180" s="61" t="s">
        <v>2114</v>
      </c>
      <c r="Q180" s="61" t="s">
        <v>2339</v>
      </c>
      <c r="R180" s="61" t="s">
        <v>2114</v>
      </c>
      <c r="S180" s="61" t="s">
        <v>2114</v>
      </c>
      <c r="T180" s="61" t="s">
        <v>2339</v>
      </c>
      <c r="U180" s="63"/>
      <c r="W180" s="20" t="s">
        <v>267</v>
      </c>
    </row>
    <row r="181" spans="1:23" s="27" customFormat="1">
      <c r="A181" s="20" t="s">
        <v>97</v>
      </c>
      <c r="B181" s="169" t="s">
        <v>1922</v>
      </c>
      <c r="C181" s="169" t="s">
        <v>1923</v>
      </c>
      <c r="D181" s="102" t="s">
        <v>185</v>
      </c>
      <c r="E181" s="64" t="s">
        <v>2339</v>
      </c>
      <c r="F181" s="60" t="s">
        <v>2114</v>
      </c>
      <c r="G181" s="61" t="s">
        <v>2400</v>
      </c>
      <c r="H181" s="63" t="s">
        <v>2340</v>
      </c>
      <c r="I181" s="61" t="s">
        <v>2114</v>
      </c>
      <c r="J181" s="61" t="s">
        <v>2114</v>
      </c>
      <c r="K181" s="61" t="s">
        <v>2114</v>
      </c>
      <c r="L181" s="61" t="s">
        <v>8</v>
      </c>
      <c r="M181" s="61" t="s">
        <v>2114</v>
      </c>
      <c r="N181" s="61" t="s">
        <v>2339</v>
      </c>
      <c r="O181" s="63"/>
      <c r="P181" s="61" t="s">
        <v>2339</v>
      </c>
      <c r="Q181" s="61" t="s">
        <v>2339</v>
      </c>
      <c r="R181" s="61" t="s">
        <v>2114</v>
      </c>
      <c r="S181" s="61" t="s">
        <v>2339</v>
      </c>
      <c r="T181" s="61" t="s">
        <v>2339</v>
      </c>
      <c r="U181" s="63"/>
      <c r="W181" s="20" t="s">
        <v>267</v>
      </c>
    </row>
    <row r="182" spans="1:23" s="27" customFormat="1">
      <c r="A182" s="20" t="s">
        <v>97</v>
      </c>
      <c r="B182" s="169" t="s">
        <v>1167</v>
      </c>
      <c r="C182" s="169" t="s">
        <v>1168</v>
      </c>
      <c r="D182" s="102" t="s">
        <v>185</v>
      </c>
      <c r="E182" s="60" t="s">
        <v>2114</v>
      </c>
      <c r="F182" s="60"/>
      <c r="G182" s="61" t="s">
        <v>2114</v>
      </c>
      <c r="H182" s="63"/>
      <c r="I182" s="61" t="s">
        <v>2114</v>
      </c>
      <c r="J182" s="61" t="s">
        <v>2114</v>
      </c>
      <c r="K182" s="61" t="s">
        <v>2114</v>
      </c>
      <c r="L182" s="61" t="s">
        <v>2114</v>
      </c>
      <c r="M182" s="61" t="s">
        <v>2114</v>
      </c>
      <c r="N182" s="61" t="s">
        <v>2339</v>
      </c>
      <c r="O182" s="63" t="s">
        <v>2342</v>
      </c>
      <c r="P182" s="61" t="s">
        <v>2339</v>
      </c>
      <c r="Q182" s="61" t="s">
        <v>2339</v>
      </c>
      <c r="R182" s="61" t="s">
        <v>2114</v>
      </c>
      <c r="S182" s="61" t="s">
        <v>2114</v>
      </c>
      <c r="T182" s="61" t="s">
        <v>2339</v>
      </c>
      <c r="U182" s="63"/>
      <c r="W182" s="20" t="s">
        <v>267</v>
      </c>
    </row>
    <row r="183" spans="1:23" s="27" customFormat="1">
      <c r="A183" s="20" t="s">
        <v>97</v>
      </c>
      <c r="B183" s="169" t="s">
        <v>451</v>
      </c>
      <c r="C183" s="169" t="s">
        <v>452</v>
      </c>
      <c r="D183" s="102" t="s">
        <v>185</v>
      </c>
      <c r="E183" s="64" t="s">
        <v>2396</v>
      </c>
      <c r="F183" s="60"/>
      <c r="G183" s="61" t="s">
        <v>2114</v>
      </c>
      <c r="H183" s="63" t="s">
        <v>2340</v>
      </c>
      <c r="I183" s="61" t="s">
        <v>2339</v>
      </c>
      <c r="J183" s="61" t="s">
        <v>2339</v>
      </c>
      <c r="K183" s="61" t="s">
        <v>2339</v>
      </c>
      <c r="L183" s="61" t="s">
        <v>2339</v>
      </c>
      <c r="M183" s="61" t="s">
        <v>9</v>
      </c>
      <c r="N183" s="61"/>
      <c r="O183" s="63"/>
      <c r="P183" s="61"/>
      <c r="Q183" s="61" t="s">
        <v>2339</v>
      </c>
      <c r="R183" s="61"/>
      <c r="S183" s="61"/>
      <c r="T183" s="61"/>
      <c r="U183" s="63"/>
      <c r="W183" s="20" t="s">
        <v>267</v>
      </c>
    </row>
    <row r="184" spans="1:23" s="27" customFormat="1">
      <c r="A184" s="20" t="s">
        <v>97</v>
      </c>
      <c r="B184" s="169" t="s">
        <v>423</v>
      </c>
      <c r="C184" s="169" t="s">
        <v>424</v>
      </c>
      <c r="D184" s="102" t="s">
        <v>185</v>
      </c>
      <c r="E184" s="64" t="s">
        <v>2339</v>
      </c>
      <c r="F184" s="55" t="s">
        <v>2339</v>
      </c>
      <c r="G184" s="55" t="s">
        <v>2114</v>
      </c>
      <c r="H184" s="65"/>
      <c r="I184" s="55" t="s">
        <v>2114</v>
      </c>
      <c r="J184" s="55" t="s">
        <v>2114</v>
      </c>
      <c r="K184" s="55" t="s">
        <v>2114</v>
      </c>
      <c r="L184" s="55" t="s">
        <v>2114</v>
      </c>
      <c r="M184" s="55" t="s">
        <v>2114</v>
      </c>
      <c r="N184" s="55" t="s">
        <v>2339</v>
      </c>
      <c r="O184" s="65" t="s">
        <v>2342</v>
      </c>
      <c r="P184" s="55" t="s">
        <v>2339</v>
      </c>
      <c r="Q184" s="61" t="s">
        <v>2339</v>
      </c>
      <c r="R184" s="55" t="s">
        <v>2114</v>
      </c>
      <c r="S184" s="55" t="s">
        <v>2114</v>
      </c>
      <c r="T184" s="55" t="s">
        <v>2114</v>
      </c>
      <c r="U184" s="65"/>
      <c r="W184" s="20" t="s">
        <v>267</v>
      </c>
    </row>
    <row r="185" spans="1:23" s="27" customFormat="1">
      <c r="A185" s="20" t="s">
        <v>97</v>
      </c>
      <c r="B185" s="169" t="s">
        <v>1450</v>
      </c>
      <c r="C185" s="169" t="s">
        <v>1451</v>
      </c>
      <c r="D185" s="102">
        <v>7</v>
      </c>
      <c r="E185" s="105" t="s">
        <v>19</v>
      </c>
      <c r="F185" s="60" t="s">
        <v>2114</v>
      </c>
      <c r="G185" s="55" t="s">
        <v>2114</v>
      </c>
      <c r="H185" s="65"/>
      <c r="I185" s="55" t="s">
        <v>2114</v>
      </c>
      <c r="J185" s="55" t="s">
        <v>2114</v>
      </c>
      <c r="K185" s="55" t="s">
        <v>2114</v>
      </c>
      <c r="L185" s="55" t="s">
        <v>2339</v>
      </c>
      <c r="M185" s="55" t="s">
        <v>2114</v>
      </c>
      <c r="N185" s="55" t="s">
        <v>2339</v>
      </c>
      <c r="O185" s="65" t="s">
        <v>2342</v>
      </c>
      <c r="P185" s="55" t="s">
        <v>19</v>
      </c>
      <c r="Q185" s="61" t="s">
        <v>2339</v>
      </c>
      <c r="R185" s="55" t="s">
        <v>2114</v>
      </c>
      <c r="S185" s="55" t="s">
        <v>2114</v>
      </c>
      <c r="T185" s="55" t="s">
        <v>2339</v>
      </c>
      <c r="U185" s="65"/>
      <c r="W185" s="20" t="s">
        <v>267</v>
      </c>
    </row>
    <row r="186" spans="1:23" s="27" customFormat="1">
      <c r="A186" s="20" t="s">
        <v>97</v>
      </c>
      <c r="B186" s="169" t="s">
        <v>1616</v>
      </c>
      <c r="C186" s="169" t="s">
        <v>1617</v>
      </c>
      <c r="D186" s="102" t="s">
        <v>181</v>
      </c>
      <c r="E186" s="105" t="s">
        <v>19</v>
      </c>
      <c r="F186" s="55" t="s">
        <v>2114</v>
      </c>
      <c r="G186" s="55" t="s">
        <v>2114</v>
      </c>
      <c r="H186" s="65"/>
      <c r="I186" s="55" t="s">
        <v>2114</v>
      </c>
      <c r="J186" s="55" t="s">
        <v>2114</v>
      </c>
      <c r="K186" s="55" t="s">
        <v>2114</v>
      </c>
      <c r="L186" s="55" t="s">
        <v>2339</v>
      </c>
      <c r="M186" s="55" t="s">
        <v>2114</v>
      </c>
      <c r="N186" s="55" t="s">
        <v>2339</v>
      </c>
      <c r="O186" s="65" t="s">
        <v>2342</v>
      </c>
      <c r="P186" s="55" t="s">
        <v>2339</v>
      </c>
      <c r="Q186" s="61" t="s">
        <v>2339</v>
      </c>
      <c r="R186" s="55" t="s">
        <v>2114</v>
      </c>
      <c r="S186" s="55" t="s">
        <v>2114</v>
      </c>
      <c r="T186" s="55" t="s">
        <v>2339</v>
      </c>
      <c r="U186" s="65"/>
      <c r="W186" s="20" t="s">
        <v>267</v>
      </c>
    </row>
    <row r="187" spans="1:23" s="27" customFormat="1">
      <c r="A187" s="20" t="s">
        <v>97</v>
      </c>
      <c r="B187" s="169" t="s">
        <v>339</v>
      </c>
      <c r="C187" s="169" t="s">
        <v>340</v>
      </c>
      <c r="D187" s="102" t="s">
        <v>181</v>
      </c>
      <c r="E187" s="60" t="s">
        <v>2114</v>
      </c>
      <c r="F187" s="55"/>
      <c r="G187" s="55" t="s">
        <v>2114</v>
      </c>
      <c r="H187" s="65"/>
      <c r="I187" s="55" t="s">
        <v>2114</v>
      </c>
      <c r="J187" s="55" t="s">
        <v>19</v>
      </c>
      <c r="K187" s="55" t="s">
        <v>2114</v>
      </c>
      <c r="L187" s="55" t="s">
        <v>8</v>
      </c>
      <c r="M187" s="55" t="s">
        <v>2114</v>
      </c>
      <c r="N187" s="55" t="s">
        <v>2339</v>
      </c>
      <c r="O187" s="65" t="s">
        <v>2342</v>
      </c>
      <c r="P187" s="55" t="s">
        <v>2114</v>
      </c>
      <c r="Q187" s="61" t="s">
        <v>2339</v>
      </c>
      <c r="R187" s="55" t="s">
        <v>8</v>
      </c>
      <c r="S187" s="55" t="s">
        <v>2114</v>
      </c>
      <c r="T187" s="55" t="s">
        <v>19</v>
      </c>
      <c r="U187" s="65"/>
      <c r="W187" s="20" t="s">
        <v>267</v>
      </c>
    </row>
    <row r="188" spans="1:23" s="27" customFormat="1">
      <c r="A188" s="20" t="s">
        <v>97</v>
      </c>
      <c r="B188" s="169" t="s">
        <v>1203</v>
      </c>
      <c r="C188" s="169" t="s">
        <v>1204</v>
      </c>
      <c r="D188" s="102" t="s">
        <v>181</v>
      </c>
      <c r="E188" s="64" t="s">
        <v>2114</v>
      </c>
      <c r="F188" s="55"/>
      <c r="G188" s="55" t="s">
        <v>2114</v>
      </c>
      <c r="H188" s="65"/>
      <c r="I188" s="55" t="s">
        <v>2114</v>
      </c>
      <c r="J188" s="55" t="s">
        <v>2114</v>
      </c>
      <c r="K188" s="55" t="s">
        <v>8</v>
      </c>
      <c r="L188" s="55" t="s">
        <v>8</v>
      </c>
      <c r="M188" s="55" t="s">
        <v>2114</v>
      </c>
      <c r="N188" s="55" t="s">
        <v>2339</v>
      </c>
      <c r="O188" s="65" t="s">
        <v>2342</v>
      </c>
      <c r="P188" s="55" t="s">
        <v>2114</v>
      </c>
      <c r="Q188" s="61" t="s">
        <v>2339</v>
      </c>
      <c r="R188" s="55" t="s">
        <v>2114</v>
      </c>
      <c r="S188" s="55" t="s">
        <v>2114</v>
      </c>
      <c r="T188" s="55" t="s">
        <v>2339</v>
      </c>
      <c r="U188" s="65"/>
      <c r="W188" s="20" t="s">
        <v>267</v>
      </c>
    </row>
    <row r="189" spans="1:23" s="27" customFormat="1">
      <c r="A189" s="20" t="s">
        <v>97</v>
      </c>
      <c r="B189" s="169" t="s">
        <v>299</v>
      </c>
      <c r="C189" s="169" t="s">
        <v>300</v>
      </c>
      <c r="D189" s="102" t="s">
        <v>181</v>
      </c>
      <c r="E189" s="64" t="s">
        <v>2339</v>
      </c>
      <c r="F189" s="55"/>
      <c r="G189" s="55" t="s">
        <v>2114</v>
      </c>
      <c r="H189" s="65"/>
      <c r="I189" s="55" t="s">
        <v>2114</v>
      </c>
      <c r="J189" s="55" t="s">
        <v>2114</v>
      </c>
      <c r="K189" s="55" t="s">
        <v>2114</v>
      </c>
      <c r="L189" s="55" t="s">
        <v>8</v>
      </c>
      <c r="M189" s="55" t="s">
        <v>2114</v>
      </c>
      <c r="N189" s="55" t="s">
        <v>2339</v>
      </c>
      <c r="O189" s="65"/>
      <c r="P189" s="55" t="s">
        <v>2339</v>
      </c>
      <c r="Q189" s="61" t="s">
        <v>2339</v>
      </c>
      <c r="R189" s="55" t="s">
        <v>2339</v>
      </c>
      <c r="S189" s="55" t="s">
        <v>2114</v>
      </c>
      <c r="T189" s="55" t="s">
        <v>2339</v>
      </c>
      <c r="U189" s="65" t="s">
        <v>2343</v>
      </c>
      <c r="W189" s="20" t="s">
        <v>267</v>
      </c>
    </row>
    <row r="190" spans="1:23" s="27" customFormat="1">
      <c r="A190" s="20" t="s">
        <v>97</v>
      </c>
      <c r="B190" s="169" t="s">
        <v>1862</v>
      </c>
      <c r="C190" s="169" t="s">
        <v>1072</v>
      </c>
      <c r="D190" s="102" t="s">
        <v>181</v>
      </c>
      <c r="E190" s="64" t="s">
        <v>19</v>
      </c>
      <c r="F190" s="55" t="s">
        <v>2114</v>
      </c>
      <c r="G190" s="55" t="s">
        <v>2114</v>
      </c>
      <c r="H190" s="65" t="s">
        <v>2340</v>
      </c>
      <c r="I190" s="55" t="s">
        <v>2114</v>
      </c>
      <c r="J190" s="55" t="s">
        <v>19</v>
      </c>
      <c r="K190" s="55" t="s">
        <v>2114</v>
      </c>
      <c r="L190" s="55" t="s">
        <v>8</v>
      </c>
      <c r="M190" s="55" t="s">
        <v>2401</v>
      </c>
      <c r="N190" s="55"/>
      <c r="O190" s="65"/>
      <c r="P190" s="55"/>
      <c r="Q190" s="61" t="s">
        <v>2339</v>
      </c>
      <c r="R190" s="55" t="s">
        <v>2114</v>
      </c>
      <c r="S190" s="55"/>
      <c r="T190" s="55"/>
      <c r="U190" s="65"/>
      <c r="W190" s="20" t="s">
        <v>267</v>
      </c>
    </row>
    <row r="191" spans="1:23" s="27" customFormat="1">
      <c r="A191" s="20" t="s">
        <v>97</v>
      </c>
      <c r="B191" s="169" t="s">
        <v>1944</v>
      </c>
      <c r="C191" s="169" t="s">
        <v>1945</v>
      </c>
      <c r="D191" s="102" t="s">
        <v>126</v>
      </c>
      <c r="E191" s="64" t="s">
        <v>19</v>
      </c>
      <c r="F191" s="55" t="s">
        <v>2339</v>
      </c>
      <c r="G191" s="55" t="s">
        <v>2114</v>
      </c>
      <c r="H191" s="65"/>
      <c r="I191" s="55" t="s">
        <v>2114</v>
      </c>
      <c r="J191" s="55" t="s">
        <v>2114</v>
      </c>
      <c r="K191" s="55" t="s">
        <v>8</v>
      </c>
      <c r="L191" s="55" t="s">
        <v>8</v>
      </c>
      <c r="M191" s="55" t="s">
        <v>2114</v>
      </c>
      <c r="N191" s="55" t="s">
        <v>2339</v>
      </c>
      <c r="O191" s="65" t="s">
        <v>2342</v>
      </c>
      <c r="P191" s="55" t="s">
        <v>2339</v>
      </c>
      <c r="Q191" s="61" t="s">
        <v>2339</v>
      </c>
      <c r="R191" s="55" t="s">
        <v>2114</v>
      </c>
      <c r="S191" s="104" t="s">
        <v>2398</v>
      </c>
      <c r="T191" s="55" t="s">
        <v>2339</v>
      </c>
      <c r="U191" s="65"/>
      <c r="W191" s="20" t="s">
        <v>267</v>
      </c>
    </row>
    <row r="192" spans="1:23" s="27" customFormat="1">
      <c r="A192" s="20" t="s">
        <v>97</v>
      </c>
      <c r="B192" s="169" t="s">
        <v>1151</v>
      </c>
      <c r="C192" s="169" t="s">
        <v>1152</v>
      </c>
      <c r="D192" s="102" t="s">
        <v>126</v>
      </c>
      <c r="E192" s="64" t="s">
        <v>19</v>
      </c>
      <c r="F192" s="55" t="s">
        <v>2114</v>
      </c>
      <c r="G192" s="55" t="s">
        <v>2114</v>
      </c>
      <c r="H192" s="65" t="s">
        <v>2340</v>
      </c>
      <c r="I192" s="55" t="s">
        <v>2114</v>
      </c>
      <c r="J192" s="55" t="s">
        <v>19</v>
      </c>
      <c r="K192" s="55" t="s">
        <v>2114</v>
      </c>
      <c r="L192" s="55" t="s">
        <v>8</v>
      </c>
      <c r="M192" s="55" t="s">
        <v>2401</v>
      </c>
      <c r="N192" s="55"/>
      <c r="O192" s="65"/>
      <c r="P192" s="55"/>
      <c r="Q192" s="61" t="s">
        <v>2339</v>
      </c>
      <c r="R192" s="55"/>
      <c r="S192" s="55"/>
      <c r="T192" s="55"/>
      <c r="U192" s="65"/>
      <c r="W192" s="20" t="s">
        <v>267</v>
      </c>
    </row>
    <row r="193" spans="1:23" s="27" customFormat="1">
      <c r="A193" s="20" t="s">
        <v>97</v>
      </c>
      <c r="B193" s="169" t="s">
        <v>341</v>
      </c>
      <c r="C193" s="169" t="s">
        <v>342</v>
      </c>
      <c r="D193" s="102" t="s">
        <v>116</v>
      </c>
      <c r="E193" s="64" t="s">
        <v>19</v>
      </c>
      <c r="F193" s="55" t="s">
        <v>2114</v>
      </c>
      <c r="G193" s="55" t="s">
        <v>2114</v>
      </c>
      <c r="H193" s="65"/>
      <c r="I193" s="55" t="s">
        <v>2114</v>
      </c>
      <c r="J193" s="55" t="s">
        <v>19</v>
      </c>
      <c r="K193" s="55" t="s">
        <v>8</v>
      </c>
      <c r="L193" s="55" t="s">
        <v>2339</v>
      </c>
      <c r="M193" s="55" t="s">
        <v>2114</v>
      </c>
      <c r="N193" s="55" t="s">
        <v>2339</v>
      </c>
      <c r="O193" s="65" t="s">
        <v>2342</v>
      </c>
      <c r="P193" s="55" t="s">
        <v>2114</v>
      </c>
      <c r="Q193" s="61" t="s">
        <v>2339</v>
      </c>
      <c r="R193" s="55" t="s">
        <v>2114</v>
      </c>
      <c r="S193" s="55" t="s">
        <v>2339</v>
      </c>
      <c r="T193" s="55" t="s">
        <v>2339</v>
      </c>
      <c r="U193" s="65"/>
      <c r="W193" s="20" t="s">
        <v>267</v>
      </c>
    </row>
    <row r="194" spans="1:23" s="27" customFormat="1">
      <c r="A194" s="20" t="s">
        <v>97</v>
      </c>
      <c r="B194" s="169" t="s">
        <v>1219</v>
      </c>
      <c r="C194" s="169" t="s">
        <v>1220</v>
      </c>
      <c r="D194" s="102" t="s">
        <v>119</v>
      </c>
      <c r="E194" s="64" t="s">
        <v>19</v>
      </c>
      <c r="F194" s="55" t="s">
        <v>2339</v>
      </c>
      <c r="G194" s="55" t="s">
        <v>2114</v>
      </c>
      <c r="H194" s="65"/>
      <c r="I194" s="55" t="s">
        <v>2114</v>
      </c>
      <c r="J194" s="55" t="s">
        <v>2114</v>
      </c>
      <c r="K194" s="55" t="s">
        <v>2114</v>
      </c>
      <c r="L194" s="55" t="s">
        <v>8</v>
      </c>
      <c r="M194" s="55" t="s">
        <v>2114</v>
      </c>
      <c r="N194" s="55" t="s">
        <v>2339</v>
      </c>
      <c r="O194" s="65"/>
      <c r="P194" s="55" t="s">
        <v>2339</v>
      </c>
      <c r="Q194" s="61" t="s">
        <v>2339</v>
      </c>
      <c r="R194" s="55" t="s">
        <v>8</v>
      </c>
      <c r="S194" s="55" t="s">
        <v>2339</v>
      </c>
      <c r="T194" s="55" t="s">
        <v>2339</v>
      </c>
      <c r="U194" s="65" t="s">
        <v>2343</v>
      </c>
      <c r="W194" s="20" t="s">
        <v>267</v>
      </c>
    </row>
    <row r="195" spans="1:23" s="27" customFormat="1">
      <c r="A195" s="20" t="s">
        <v>97</v>
      </c>
      <c r="B195" s="169" t="s">
        <v>1755</v>
      </c>
      <c r="C195" s="169" t="s">
        <v>1756</v>
      </c>
      <c r="D195" s="102" t="s">
        <v>119</v>
      </c>
      <c r="E195" s="64" t="s">
        <v>19</v>
      </c>
      <c r="F195" s="55" t="s">
        <v>2339</v>
      </c>
      <c r="G195" s="55" t="s">
        <v>2114</v>
      </c>
      <c r="H195" s="65" t="s">
        <v>2340</v>
      </c>
      <c r="I195" s="55" t="s">
        <v>2114</v>
      </c>
      <c r="J195" s="55" t="s">
        <v>2114</v>
      </c>
      <c r="K195" s="55" t="s">
        <v>2114</v>
      </c>
      <c r="L195" s="55" t="s">
        <v>2114</v>
      </c>
      <c r="M195" s="55" t="s">
        <v>2114</v>
      </c>
      <c r="N195" s="55" t="s">
        <v>2339</v>
      </c>
      <c r="O195" s="65"/>
      <c r="P195" s="55" t="s">
        <v>2339</v>
      </c>
      <c r="Q195" s="61" t="s">
        <v>2339</v>
      </c>
      <c r="R195" s="55" t="s">
        <v>8</v>
      </c>
      <c r="S195" s="55" t="s">
        <v>2402</v>
      </c>
      <c r="T195" s="55" t="s">
        <v>2339</v>
      </c>
      <c r="U195" s="65" t="s">
        <v>2343</v>
      </c>
      <c r="W195" s="20" t="s">
        <v>267</v>
      </c>
    </row>
    <row r="196" spans="1:23" s="27" customFormat="1">
      <c r="A196" s="20" t="s">
        <v>97</v>
      </c>
      <c r="B196" s="169" t="s">
        <v>592</v>
      </c>
      <c r="C196" s="169" t="s">
        <v>593</v>
      </c>
      <c r="D196" s="102" t="s">
        <v>119</v>
      </c>
      <c r="E196" s="64" t="s">
        <v>2339</v>
      </c>
      <c r="F196" s="55" t="s">
        <v>2339</v>
      </c>
      <c r="G196" s="55" t="s">
        <v>2114</v>
      </c>
      <c r="H196" s="65"/>
      <c r="I196" s="55" t="s">
        <v>2114</v>
      </c>
      <c r="J196" s="55" t="s">
        <v>2114</v>
      </c>
      <c r="K196" s="55" t="s">
        <v>2114</v>
      </c>
      <c r="L196" s="55" t="s">
        <v>2339</v>
      </c>
      <c r="M196" s="55" t="s">
        <v>2114</v>
      </c>
      <c r="N196" s="55" t="s">
        <v>2339</v>
      </c>
      <c r="O196" s="65" t="s">
        <v>2342</v>
      </c>
      <c r="P196" s="55" t="s">
        <v>2339</v>
      </c>
      <c r="Q196" s="61" t="s">
        <v>2339</v>
      </c>
      <c r="R196" s="55" t="s">
        <v>2114</v>
      </c>
      <c r="S196" s="55" t="s">
        <v>2114</v>
      </c>
      <c r="T196" s="55" t="s">
        <v>2339</v>
      </c>
      <c r="U196" s="65"/>
      <c r="W196" s="20" t="s">
        <v>267</v>
      </c>
    </row>
    <row r="197" spans="1:23" s="27" customFormat="1">
      <c r="A197" s="20" t="s">
        <v>97</v>
      </c>
      <c r="B197" s="169" t="s">
        <v>1682</v>
      </c>
      <c r="C197" s="169" t="s">
        <v>1683</v>
      </c>
      <c r="D197" s="102" t="s">
        <v>119</v>
      </c>
      <c r="E197" s="64" t="s">
        <v>2339</v>
      </c>
      <c r="F197" s="55" t="s">
        <v>2114</v>
      </c>
      <c r="G197" s="55" t="s">
        <v>2114</v>
      </c>
      <c r="H197" s="65"/>
      <c r="I197" s="55" t="s">
        <v>2114</v>
      </c>
      <c r="J197" s="55" t="s">
        <v>2114</v>
      </c>
      <c r="K197" s="55" t="s">
        <v>2114</v>
      </c>
      <c r="L197" s="55" t="s">
        <v>8</v>
      </c>
      <c r="M197" s="55" t="s">
        <v>2114</v>
      </c>
      <c r="N197" s="55" t="s">
        <v>2339</v>
      </c>
      <c r="O197" s="65" t="s">
        <v>2342</v>
      </c>
      <c r="P197" s="55" t="s">
        <v>2339</v>
      </c>
      <c r="Q197" s="61" t="s">
        <v>2339</v>
      </c>
      <c r="R197" s="55" t="s">
        <v>2114</v>
      </c>
      <c r="S197" s="55" t="s">
        <v>2114</v>
      </c>
      <c r="T197" s="55" t="s">
        <v>2339</v>
      </c>
      <c r="U197" s="65"/>
      <c r="W197" s="20" t="s">
        <v>267</v>
      </c>
    </row>
    <row r="198" spans="1:23" s="27" customFormat="1">
      <c r="A198" s="20" t="s">
        <v>97</v>
      </c>
      <c r="B198" s="169" t="s">
        <v>1556</v>
      </c>
      <c r="C198" s="169" t="s">
        <v>1557</v>
      </c>
      <c r="D198" s="102" t="s">
        <v>119</v>
      </c>
      <c r="E198" s="64" t="s">
        <v>2339</v>
      </c>
      <c r="F198" s="55" t="s">
        <v>2339</v>
      </c>
      <c r="G198" s="55" t="s">
        <v>2114</v>
      </c>
      <c r="H198" s="65"/>
      <c r="I198" s="55" t="s">
        <v>2114</v>
      </c>
      <c r="J198" s="55" t="s">
        <v>2114</v>
      </c>
      <c r="K198" s="55" t="s">
        <v>2114</v>
      </c>
      <c r="L198" s="55" t="s">
        <v>2114</v>
      </c>
      <c r="M198" s="55" t="s">
        <v>2114</v>
      </c>
      <c r="N198" s="55" t="s">
        <v>2339</v>
      </c>
      <c r="O198" s="65"/>
      <c r="P198" s="55" t="s">
        <v>2339</v>
      </c>
      <c r="Q198" s="61" t="s">
        <v>2339</v>
      </c>
      <c r="R198" s="55" t="s">
        <v>2114</v>
      </c>
      <c r="S198" s="55" t="s">
        <v>2114</v>
      </c>
      <c r="T198" s="55" t="s">
        <v>19</v>
      </c>
      <c r="U198" s="65"/>
      <c r="W198" s="20" t="s">
        <v>267</v>
      </c>
    </row>
    <row r="199" spans="1:23" s="27" customFormat="1">
      <c r="A199" s="20" t="s">
        <v>97</v>
      </c>
      <c r="B199" s="169" t="s">
        <v>782</v>
      </c>
      <c r="C199" s="169" t="s">
        <v>783</v>
      </c>
      <c r="D199" s="102" t="s">
        <v>119</v>
      </c>
      <c r="E199" s="64" t="s">
        <v>2114</v>
      </c>
      <c r="F199" s="55"/>
      <c r="G199" s="55" t="s">
        <v>2114</v>
      </c>
      <c r="H199" s="65"/>
      <c r="I199" s="55" t="s">
        <v>2114</v>
      </c>
      <c r="J199" s="55" t="s">
        <v>2114</v>
      </c>
      <c r="K199" s="55" t="s">
        <v>2114</v>
      </c>
      <c r="L199" s="55" t="s">
        <v>2339</v>
      </c>
      <c r="M199" s="55" t="s">
        <v>2114</v>
      </c>
      <c r="N199" s="55" t="s">
        <v>2339</v>
      </c>
      <c r="O199" s="65" t="s">
        <v>2342</v>
      </c>
      <c r="P199" s="55" t="s">
        <v>2114</v>
      </c>
      <c r="Q199" s="61" t="s">
        <v>2339</v>
      </c>
      <c r="R199" s="55" t="s">
        <v>2114</v>
      </c>
      <c r="S199" s="55" t="s">
        <v>2114</v>
      </c>
      <c r="T199" s="55" t="s">
        <v>2339</v>
      </c>
      <c r="U199" s="65"/>
      <c r="W199" s="20" t="s">
        <v>267</v>
      </c>
    </row>
    <row r="200" spans="1:23" s="27" customFormat="1">
      <c r="A200" s="20" t="s">
        <v>97</v>
      </c>
      <c r="B200" s="169" t="s">
        <v>1476</v>
      </c>
      <c r="C200" s="169" t="s">
        <v>1477</v>
      </c>
      <c r="D200" s="102" t="s">
        <v>119</v>
      </c>
      <c r="E200" s="64" t="s">
        <v>2339</v>
      </c>
      <c r="F200" s="55" t="s">
        <v>2339</v>
      </c>
      <c r="G200" s="55" t="s">
        <v>2339</v>
      </c>
      <c r="H200" s="65"/>
      <c r="I200" s="55"/>
      <c r="J200" s="55"/>
      <c r="K200" s="55"/>
      <c r="L200" s="55"/>
      <c r="M200" s="55"/>
      <c r="N200" s="55"/>
      <c r="O200" s="65"/>
      <c r="P200" s="55"/>
      <c r="Q200" s="61" t="s">
        <v>2339</v>
      </c>
      <c r="R200" s="55"/>
      <c r="S200" s="55"/>
      <c r="T200" s="55"/>
      <c r="U200" s="65"/>
      <c r="W200" s="20" t="s">
        <v>267</v>
      </c>
    </row>
    <row r="201" spans="1:23" s="27" customFormat="1">
      <c r="A201" s="20" t="s">
        <v>97</v>
      </c>
      <c r="B201" s="169" t="s">
        <v>934</v>
      </c>
      <c r="C201" s="169" t="s">
        <v>935</v>
      </c>
      <c r="D201" s="102" t="s">
        <v>112</v>
      </c>
      <c r="E201" s="64" t="s">
        <v>2403</v>
      </c>
      <c r="F201" s="55"/>
      <c r="G201" s="55"/>
      <c r="H201" s="65"/>
      <c r="I201" s="55"/>
      <c r="J201" s="55"/>
      <c r="K201" s="55"/>
      <c r="L201" s="55"/>
      <c r="M201" s="55"/>
      <c r="N201" s="55"/>
      <c r="O201" s="65"/>
      <c r="P201" s="55"/>
      <c r="Q201" s="61" t="s">
        <v>2339</v>
      </c>
      <c r="R201" s="55"/>
      <c r="S201" s="55"/>
      <c r="T201" s="55"/>
      <c r="U201" s="65"/>
      <c r="W201" s="20" t="s">
        <v>267</v>
      </c>
    </row>
    <row r="202" spans="1:23" s="27" customFormat="1">
      <c r="A202" s="20" t="s">
        <v>97</v>
      </c>
      <c r="B202" s="169" t="s">
        <v>1490</v>
      </c>
      <c r="C202" s="169" t="s">
        <v>1491</v>
      </c>
      <c r="D202" s="102" t="s">
        <v>112</v>
      </c>
      <c r="E202" s="64" t="s">
        <v>2396</v>
      </c>
      <c r="F202" s="55"/>
      <c r="G202" s="55" t="s">
        <v>2339</v>
      </c>
      <c r="H202" s="65" t="s">
        <v>2340</v>
      </c>
      <c r="I202" s="55"/>
      <c r="J202" s="55"/>
      <c r="K202" s="55"/>
      <c r="L202" s="55"/>
      <c r="M202" s="55"/>
      <c r="N202" s="55"/>
      <c r="O202" s="65"/>
      <c r="P202" s="55"/>
      <c r="Q202" s="61" t="s">
        <v>2339</v>
      </c>
      <c r="R202" s="55"/>
      <c r="S202" s="55"/>
      <c r="T202" s="55"/>
      <c r="U202" s="65"/>
      <c r="W202" s="20" t="s">
        <v>267</v>
      </c>
    </row>
    <row r="203" spans="1:23" s="27" customFormat="1">
      <c r="A203" s="20" t="s">
        <v>97</v>
      </c>
      <c r="B203" s="169" t="s">
        <v>1538</v>
      </c>
      <c r="C203" s="169" t="s">
        <v>1539</v>
      </c>
      <c r="D203" s="102" t="s">
        <v>112</v>
      </c>
      <c r="E203" s="64" t="s">
        <v>2114</v>
      </c>
      <c r="F203" s="55"/>
      <c r="G203" s="55" t="s">
        <v>2114</v>
      </c>
      <c r="H203" s="65"/>
      <c r="I203" s="55" t="s">
        <v>2114</v>
      </c>
      <c r="J203" s="55" t="s">
        <v>2114</v>
      </c>
      <c r="K203" s="55" t="s">
        <v>8</v>
      </c>
      <c r="L203" s="55" t="s">
        <v>2339</v>
      </c>
      <c r="M203" s="55" t="s">
        <v>2114</v>
      </c>
      <c r="N203" s="55" t="s">
        <v>2339</v>
      </c>
      <c r="O203" s="65" t="s">
        <v>2342</v>
      </c>
      <c r="P203" s="55" t="s">
        <v>2339</v>
      </c>
      <c r="Q203" s="61" t="s">
        <v>2339</v>
      </c>
      <c r="R203" s="55" t="s">
        <v>2114</v>
      </c>
      <c r="S203" s="55" t="s">
        <v>2114</v>
      </c>
      <c r="T203" s="55" t="s">
        <v>2339</v>
      </c>
      <c r="U203" s="65"/>
      <c r="W203" s="20" t="s">
        <v>267</v>
      </c>
    </row>
    <row r="204" spans="1:23" s="27" customFormat="1">
      <c r="A204" s="20" t="s">
        <v>97</v>
      </c>
      <c r="B204" s="169" t="s">
        <v>556</v>
      </c>
      <c r="C204" s="169" t="s">
        <v>557</v>
      </c>
      <c r="D204" s="102" t="s">
        <v>112</v>
      </c>
      <c r="E204" s="64" t="s">
        <v>2339</v>
      </c>
      <c r="F204" s="55"/>
      <c r="G204" s="55" t="s">
        <v>2114</v>
      </c>
      <c r="H204" s="65"/>
      <c r="I204" s="55" t="s">
        <v>2114</v>
      </c>
      <c r="J204" s="55" t="s">
        <v>2114</v>
      </c>
      <c r="K204" s="55" t="s">
        <v>2114</v>
      </c>
      <c r="L204" s="55" t="s">
        <v>8</v>
      </c>
      <c r="M204" s="55" t="s">
        <v>2114</v>
      </c>
      <c r="N204" s="55" t="s">
        <v>2339</v>
      </c>
      <c r="O204" s="65"/>
      <c r="P204" s="55" t="s">
        <v>2339</v>
      </c>
      <c r="Q204" s="61" t="s">
        <v>2339</v>
      </c>
      <c r="R204" s="55" t="s">
        <v>2114</v>
      </c>
      <c r="S204" s="55" t="s">
        <v>2114</v>
      </c>
      <c r="T204" s="55" t="s">
        <v>2339</v>
      </c>
      <c r="U204" s="65"/>
      <c r="W204" s="20" t="s">
        <v>267</v>
      </c>
    </row>
    <row r="205" spans="1:23" s="27" customFormat="1">
      <c r="A205" s="20" t="s">
        <v>97</v>
      </c>
      <c r="B205" s="169" t="s">
        <v>500</v>
      </c>
      <c r="C205" s="169" t="s">
        <v>501</v>
      </c>
      <c r="D205" s="102" t="s">
        <v>112</v>
      </c>
      <c r="E205" s="64" t="s">
        <v>19</v>
      </c>
      <c r="F205" s="55" t="s">
        <v>2339</v>
      </c>
      <c r="G205" s="55" t="s">
        <v>2114</v>
      </c>
      <c r="H205" s="65"/>
      <c r="I205" s="55" t="s">
        <v>2114</v>
      </c>
      <c r="J205" s="55" t="s">
        <v>2114</v>
      </c>
      <c r="K205" s="55" t="s">
        <v>2114</v>
      </c>
      <c r="L205" s="55" t="s">
        <v>2114</v>
      </c>
      <c r="M205" s="55" t="s">
        <v>2114</v>
      </c>
      <c r="N205" s="55" t="s">
        <v>2339</v>
      </c>
      <c r="O205" s="65" t="s">
        <v>2342</v>
      </c>
      <c r="P205" s="55" t="s">
        <v>2339</v>
      </c>
      <c r="Q205" s="61" t="s">
        <v>2339</v>
      </c>
      <c r="R205" s="55" t="s">
        <v>2114</v>
      </c>
      <c r="S205" s="55" t="s">
        <v>2114</v>
      </c>
      <c r="T205" s="55" t="s">
        <v>2339</v>
      </c>
      <c r="U205" s="65"/>
      <c r="W205" s="20" t="s">
        <v>267</v>
      </c>
    </row>
    <row r="206" spans="1:23" s="27" customFormat="1">
      <c r="A206" s="20" t="s">
        <v>97</v>
      </c>
      <c r="B206" s="169" t="s">
        <v>1022</v>
      </c>
      <c r="C206" s="169" t="s">
        <v>1023</v>
      </c>
      <c r="D206" s="102" t="s">
        <v>112</v>
      </c>
      <c r="E206" s="64" t="s">
        <v>2396</v>
      </c>
      <c r="F206" s="55"/>
      <c r="G206" s="55" t="s">
        <v>2114</v>
      </c>
      <c r="H206" s="65" t="s">
        <v>2340</v>
      </c>
      <c r="I206" s="55" t="s">
        <v>2114</v>
      </c>
      <c r="J206" s="55" t="s">
        <v>19</v>
      </c>
      <c r="K206" s="55" t="s">
        <v>2114</v>
      </c>
      <c r="L206" s="55" t="s">
        <v>2114</v>
      </c>
      <c r="M206" s="55" t="s">
        <v>2401</v>
      </c>
      <c r="N206" s="55"/>
      <c r="O206" s="65"/>
      <c r="P206" s="55"/>
      <c r="Q206" s="61" t="s">
        <v>2339</v>
      </c>
      <c r="R206" s="55"/>
      <c r="S206" s="55"/>
      <c r="T206" s="55"/>
      <c r="U206" s="65"/>
      <c r="W206" s="20" t="s">
        <v>267</v>
      </c>
    </row>
    <row r="207" spans="1:23" s="27" customFormat="1">
      <c r="A207" s="20" t="s">
        <v>97</v>
      </c>
      <c r="B207" s="169" t="s">
        <v>680</v>
      </c>
      <c r="C207" s="169" t="s">
        <v>681</v>
      </c>
      <c r="D207" s="102">
        <v>2</v>
      </c>
      <c r="E207" s="64" t="s">
        <v>2339</v>
      </c>
      <c r="F207" s="55"/>
      <c r="G207" s="55" t="s">
        <v>2339</v>
      </c>
      <c r="H207" s="65"/>
      <c r="I207" s="55"/>
      <c r="J207" s="55"/>
      <c r="K207" s="55"/>
      <c r="L207" s="55"/>
      <c r="M207" s="55"/>
      <c r="N207" s="55"/>
      <c r="O207" s="65"/>
      <c r="P207" s="55"/>
      <c r="Q207" s="61" t="s">
        <v>2339</v>
      </c>
      <c r="R207" s="55"/>
      <c r="S207" s="55"/>
      <c r="T207" s="55"/>
      <c r="U207" s="65"/>
      <c r="W207" s="20" t="s">
        <v>267</v>
      </c>
    </row>
    <row r="208" spans="1:23" s="27" customFormat="1">
      <c r="A208" s="27" t="s">
        <v>97</v>
      </c>
      <c r="B208" s="169" t="s">
        <v>429</v>
      </c>
      <c r="C208" s="169" t="s">
        <v>430</v>
      </c>
      <c r="D208" s="102">
        <v>2</v>
      </c>
      <c r="E208" s="64" t="s">
        <v>19</v>
      </c>
      <c r="F208" s="55" t="s">
        <v>2114</v>
      </c>
      <c r="G208" s="61" t="s">
        <v>2399</v>
      </c>
      <c r="H208" s="65" t="s">
        <v>2340</v>
      </c>
      <c r="I208" s="55" t="s">
        <v>2114</v>
      </c>
      <c r="J208" s="55" t="s">
        <v>19</v>
      </c>
      <c r="K208" s="55" t="s">
        <v>2114</v>
      </c>
      <c r="L208" s="55" t="s">
        <v>2114</v>
      </c>
      <c r="M208" s="55" t="s">
        <v>2401</v>
      </c>
      <c r="N208" s="55"/>
      <c r="O208" s="65"/>
      <c r="P208" s="55"/>
      <c r="Q208" s="61" t="s">
        <v>2339</v>
      </c>
      <c r="R208" s="55"/>
      <c r="S208" s="55"/>
      <c r="T208" s="55"/>
      <c r="U208" s="65"/>
      <c r="W208" s="20" t="s">
        <v>267</v>
      </c>
    </row>
    <row r="209" spans="1:23" s="27" customFormat="1">
      <c r="A209" s="27" t="s">
        <v>97</v>
      </c>
      <c r="B209" s="169" t="s">
        <v>1272</v>
      </c>
      <c r="C209" s="169" t="s">
        <v>1273</v>
      </c>
      <c r="D209" s="102" t="s">
        <v>94</v>
      </c>
      <c r="E209" s="64" t="s">
        <v>19</v>
      </c>
      <c r="F209" s="55" t="s">
        <v>2339</v>
      </c>
      <c r="G209" s="55" t="s">
        <v>2114</v>
      </c>
      <c r="H209" s="65"/>
      <c r="I209" s="55" t="s">
        <v>2114</v>
      </c>
      <c r="J209" s="55" t="s">
        <v>2114</v>
      </c>
      <c r="K209" s="55" t="s">
        <v>2114</v>
      </c>
      <c r="L209" s="55" t="s">
        <v>2114</v>
      </c>
      <c r="M209" s="55" t="s">
        <v>2114</v>
      </c>
      <c r="N209" s="55" t="s">
        <v>2339</v>
      </c>
      <c r="O209" s="65" t="s">
        <v>2342</v>
      </c>
      <c r="P209" s="55" t="s">
        <v>2339</v>
      </c>
      <c r="Q209" s="61" t="s">
        <v>2339</v>
      </c>
      <c r="R209" s="55" t="s">
        <v>2114</v>
      </c>
      <c r="S209" s="55" t="s">
        <v>2114</v>
      </c>
      <c r="T209" s="55" t="s">
        <v>2339</v>
      </c>
      <c r="U209" s="65"/>
      <c r="W209" s="20" t="s">
        <v>267</v>
      </c>
    </row>
    <row r="210" spans="1:23" s="27" customFormat="1">
      <c r="A210" s="27" t="s">
        <v>97</v>
      </c>
      <c r="B210" s="169" t="s">
        <v>1860</v>
      </c>
      <c r="C210" s="169" t="s">
        <v>1861</v>
      </c>
      <c r="D210" s="102" t="s">
        <v>94</v>
      </c>
      <c r="E210" s="64" t="s">
        <v>19</v>
      </c>
      <c r="F210" s="55" t="s">
        <v>2339</v>
      </c>
      <c r="G210" s="55" t="s">
        <v>2114</v>
      </c>
      <c r="H210" s="65" t="s">
        <v>2340</v>
      </c>
      <c r="I210" s="55" t="s">
        <v>2114</v>
      </c>
      <c r="J210" s="55" t="s">
        <v>19</v>
      </c>
      <c r="K210" s="55" t="s">
        <v>2114</v>
      </c>
      <c r="L210" s="55" t="s">
        <v>8</v>
      </c>
      <c r="M210" s="55" t="s">
        <v>2401</v>
      </c>
      <c r="N210" s="55"/>
      <c r="O210" s="65"/>
      <c r="P210" s="55"/>
      <c r="Q210" s="61" t="s">
        <v>2339</v>
      </c>
      <c r="R210" s="55"/>
      <c r="S210" s="55"/>
      <c r="T210" s="55"/>
      <c r="U210" s="65"/>
      <c r="W210" s="20" t="s">
        <v>267</v>
      </c>
    </row>
    <row r="211" spans="1:23" s="27" customFormat="1">
      <c r="A211" s="27" t="s">
        <v>97</v>
      </c>
      <c r="B211" s="169" t="s">
        <v>2008</v>
      </c>
      <c r="C211" s="169" t="s">
        <v>2009</v>
      </c>
      <c r="D211" s="102" t="s">
        <v>94</v>
      </c>
      <c r="E211" s="64" t="s">
        <v>2114</v>
      </c>
      <c r="F211" s="55" t="s">
        <v>2339</v>
      </c>
      <c r="G211" s="55" t="s">
        <v>2114</v>
      </c>
      <c r="H211" s="65"/>
      <c r="I211" s="55" t="s">
        <v>2114</v>
      </c>
      <c r="J211" s="55" t="s">
        <v>2114</v>
      </c>
      <c r="K211" s="55" t="s">
        <v>2114</v>
      </c>
      <c r="L211" s="55" t="s">
        <v>8</v>
      </c>
      <c r="M211" s="55" t="s">
        <v>2114</v>
      </c>
      <c r="N211" s="55" t="s">
        <v>2339</v>
      </c>
      <c r="O211" s="65"/>
      <c r="P211" s="55" t="s">
        <v>2339</v>
      </c>
      <c r="Q211" s="61" t="s">
        <v>2339</v>
      </c>
      <c r="R211" s="55" t="s">
        <v>2114</v>
      </c>
      <c r="S211" s="55" t="s">
        <v>2339</v>
      </c>
      <c r="T211" s="55" t="s">
        <v>2339</v>
      </c>
      <c r="U211" s="65" t="s">
        <v>2343</v>
      </c>
      <c r="W211" s="20" t="s">
        <v>267</v>
      </c>
    </row>
    <row r="212" spans="1:23" s="27" customFormat="1">
      <c r="A212" s="27" t="s">
        <v>97</v>
      </c>
      <c r="B212" s="169" t="s">
        <v>987</v>
      </c>
      <c r="C212" s="169" t="s">
        <v>988</v>
      </c>
      <c r="D212" s="102" t="s">
        <v>94</v>
      </c>
      <c r="E212" s="64" t="s">
        <v>19</v>
      </c>
      <c r="F212" s="55" t="s">
        <v>19</v>
      </c>
      <c r="G212" s="55" t="s">
        <v>2339</v>
      </c>
      <c r="H212" s="65"/>
      <c r="I212" s="55"/>
      <c r="J212" s="55"/>
      <c r="K212" s="55"/>
      <c r="L212" s="55"/>
      <c r="M212" s="55"/>
      <c r="N212" s="55"/>
      <c r="O212" s="65"/>
      <c r="P212" s="55"/>
      <c r="Q212" s="61" t="s">
        <v>2339</v>
      </c>
      <c r="R212" s="55"/>
      <c r="S212" s="55"/>
      <c r="T212" s="55"/>
      <c r="U212" s="65"/>
      <c r="W212" s="20" t="s">
        <v>267</v>
      </c>
    </row>
    <row r="213" spans="1:23" s="27" customFormat="1">
      <c r="A213" s="20" t="s">
        <v>100</v>
      </c>
      <c r="B213" s="169" t="s">
        <v>1898</v>
      </c>
      <c r="C213" s="169" t="s">
        <v>1899</v>
      </c>
      <c r="D213" s="41">
        <v>13</v>
      </c>
      <c r="E213" s="106" t="s">
        <v>86</v>
      </c>
      <c r="F213" s="43" t="s">
        <v>2114</v>
      </c>
      <c r="G213" s="43" t="s">
        <v>2339</v>
      </c>
      <c r="H213" s="107"/>
      <c r="I213" s="43" t="s">
        <v>2114</v>
      </c>
      <c r="J213" s="43" t="s">
        <v>86</v>
      </c>
      <c r="K213" s="43" t="s">
        <v>86</v>
      </c>
      <c r="L213" s="43" t="s">
        <v>2114</v>
      </c>
      <c r="M213" s="43" t="s">
        <v>2114</v>
      </c>
      <c r="N213" s="43" t="s">
        <v>2339</v>
      </c>
      <c r="O213" s="59" t="s">
        <v>2394</v>
      </c>
      <c r="P213" s="43" t="s">
        <v>2114</v>
      </c>
      <c r="Q213" s="43" t="s">
        <v>2114</v>
      </c>
      <c r="R213" s="43" t="s">
        <v>2339</v>
      </c>
      <c r="S213" s="43" t="s">
        <v>2339</v>
      </c>
      <c r="T213" s="43" t="s">
        <v>2339</v>
      </c>
      <c r="U213" s="44"/>
      <c r="W213" s="20" t="s">
        <v>102</v>
      </c>
    </row>
    <row r="214" spans="1:23" s="27" customFormat="1">
      <c r="A214" s="20" t="s">
        <v>100</v>
      </c>
      <c r="B214" s="169" t="s">
        <v>1850</v>
      </c>
      <c r="C214" s="169" t="s">
        <v>1851</v>
      </c>
      <c r="D214" s="41">
        <v>10</v>
      </c>
      <c r="E214" s="108" t="s">
        <v>86</v>
      </c>
      <c r="F214" s="108" t="s">
        <v>86</v>
      </c>
      <c r="G214" s="46" t="s">
        <v>2339</v>
      </c>
      <c r="H214" s="107"/>
      <c r="I214" s="46" t="s">
        <v>2114</v>
      </c>
      <c r="J214" s="46" t="s">
        <v>86</v>
      </c>
      <c r="K214" s="43" t="s">
        <v>86</v>
      </c>
      <c r="L214" s="46" t="s">
        <v>86</v>
      </c>
      <c r="M214" s="46" t="s">
        <v>2114</v>
      </c>
      <c r="N214" s="46" t="s">
        <v>2339</v>
      </c>
      <c r="O214" s="47"/>
      <c r="P214" s="46" t="s">
        <v>2339</v>
      </c>
      <c r="Q214" s="46" t="s">
        <v>2114</v>
      </c>
      <c r="R214" s="46" t="s">
        <v>19</v>
      </c>
      <c r="S214" s="46" t="s">
        <v>2339</v>
      </c>
      <c r="T214" s="46" t="s">
        <v>2339</v>
      </c>
      <c r="U214" s="65" t="s">
        <v>2394</v>
      </c>
      <c r="W214" s="20" t="s">
        <v>102</v>
      </c>
    </row>
    <row r="215" spans="1:23" s="27" customFormat="1">
      <c r="A215" s="20" t="s">
        <v>100</v>
      </c>
      <c r="B215" s="169" t="s">
        <v>1462</v>
      </c>
      <c r="C215" s="169" t="s">
        <v>1463</v>
      </c>
      <c r="D215" s="41">
        <v>6</v>
      </c>
      <c r="E215" s="108" t="s">
        <v>86</v>
      </c>
      <c r="F215" s="108" t="s">
        <v>86</v>
      </c>
      <c r="G215" s="46"/>
      <c r="H215" s="107"/>
      <c r="I215" s="94"/>
      <c r="J215" s="94"/>
      <c r="K215" s="94"/>
      <c r="L215" s="94"/>
      <c r="M215" s="94"/>
      <c r="N215" s="94"/>
      <c r="O215" s="47"/>
      <c r="P215" s="94"/>
      <c r="Q215" s="94"/>
      <c r="R215" s="94"/>
      <c r="S215" s="94"/>
      <c r="T215" s="94"/>
      <c r="U215" s="95"/>
      <c r="W215" s="20" t="s">
        <v>102</v>
      </c>
    </row>
    <row r="216" spans="1:23" s="27" customFormat="1">
      <c r="A216" s="20" t="s">
        <v>100</v>
      </c>
      <c r="B216" s="169" t="s">
        <v>1280</v>
      </c>
      <c r="C216" s="169" t="s">
        <v>1281</v>
      </c>
      <c r="D216" s="41">
        <v>12</v>
      </c>
      <c r="E216" s="108" t="s">
        <v>86</v>
      </c>
      <c r="F216" s="108" t="s">
        <v>86</v>
      </c>
      <c r="G216" s="46"/>
      <c r="H216" s="107"/>
      <c r="I216" s="94" t="s">
        <v>2404</v>
      </c>
      <c r="J216" s="94" t="s">
        <v>86</v>
      </c>
      <c r="K216" s="94" t="s">
        <v>86</v>
      </c>
      <c r="L216" s="94" t="s">
        <v>2114</v>
      </c>
      <c r="M216" s="94" t="s">
        <v>2114</v>
      </c>
      <c r="N216" s="94" t="s">
        <v>2339</v>
      </c>
      <c r="O216" s="95"/>
      <c r="P216" s="94" t="s">
        <v>2114</v>
      </c>
      <c r="Q216" s="94" t="s">
        <v>2114</v>
      </c>
      <c r="R216" s="94" t="s">
        <v>19</v>
      </c>
      <c r="S216" s="94" t="s">
        <v>2339</v>
      </c>
      <c r="T216" s="94" t="s">
        <v>2339</v>
      </c>
      <c r="U216" s="56" t="s">
        <v>2394</v>
      </c>
      <c r="W216" s="20" t="s">
        <v>102</v>
      </c>
    </row>
    <row r="217" spans="1:23" s="27" customFormat="1">
      <c r="A217" s="20" t="s">
        <v>100</v>
      </c>
      <c r="B217" s="169" t="s">
        <v>373</v>
      </c>
      <c r="C217" s="169" t="s">
        <v>374</v>
      </c>
      <c r="D217" s="41">
        <v>11</v>
      </c>
      <c r="E217" s="108" t="s">
        <v>86</v>
      </c>
      <c r="F217" s="94" t="s">
        <v>2114</v>
      </c>
      <c r="G217" s="46" t="s">
        <v>2339</v>
      </c>
      <c r="H217" s="107"/>
      <c r="I217" s="94" t="s">
        <v>2114</v>
      </c>
      <c r="J217" s="94" t="s">
        <v>2114</v>
      </c>
      <c r="K217" s="94" t="s">
        <v>86</v>
      </c>
      <c r="L217" s="94" t="s">
        <v>2114</v>
      </c>
      <c r="M217" s="94" t="s">
        <v>2114</v>
      </c>
      <c r="N217" s="94" t="s">
        <v>2339</v>
      </c>
      <c r="O217" s="95"/>
      <c r="P217" s="94" t="s">
        <v>2339</v>
      </c>
      <c r="Q217" s="94" t="s">
        <v>2114</v>
      </c>
      <c r="R217" s="94" t="s">
        <v>2339</v>
      </c>
      <c r="S217" s="94" t="s">
        <v>2339</v>
      </c>
      <c r="T217" s="94" t="s">
        <v>2339</v>
      </c>
      <c r="U217" s="56" t="s">
        <v>2394</v>
      </c>
      <c r="W217" s="20" t="s">
        <v>102</v>
      </c>
    </row>
    <row r="218" spans="1:23" s="27" customFormat="1">
      <c r="A218" s="20" t="s">
        <v>100</v>
      </c>
      <c r="B218" s="169" t="s">
        <v>401</v>
      </c>
      <c r="C218" s="169" t="s">
        <v>402</v>
      </c>
      <c r="D218" s="41">
        <v>7</v>
      </c>
      <c r="E218" s="108" t="s">
        <v>2114</v>
      </c>
      <c r="F218" s="94" t="s">
        <v>2114</v>
      </c>
      <c r="G218" s="46" t="s">
        <v>2339</v>
      </c>
      <c r="H218" s="107" t="s">
        <v>2394</v>
      </c>
      <c r="I218" s="94"/>
      <c r="J218" s="94"/>
      <c r="K218" s="94"/>
      <c r="L218" s="94"/>
      <c r="M218" s="94"/>
      <c r="N218" s="94"/>
      <c r="O218" s="95"/>
      <c r="P218" s="94"/>
      <c r="Q218" s="94"/>
      <c r="R218" s="94"/>
      <c r="S218" s="94"/>
      <c r="T218" s="94"/>
      <c r="U218" s="95"/>
      <c r="W218" s="20" t="s">
        <v>102</v>
      </c>
    </row>
    <row r="219" spans="1:23" s="27" customFormat="1">
      <c r="A219" s="20" t="s">
        <v>100</v>
      </c>
      <c r="B219" s="169" t="s">
        <v>1103</v>
      </c>
      <c r="C219" s="169" t="s">
        <v>1104</v>
      </c>
      <c r="D219" s="41">
        <v>7</v>
      </c>
      <c r="E219" s="108" t="s">
        <v>86</v>
      </c>
      <c r="F219" s="94" t="s">
        <v>2114</v>
      </c>
      <c r="G219" s="46" t="s">
        <v>2339</v>
      </c>
      <c r="H219" s="107" t="s">
        <v>2394</v>
      </c>
      <c r="I219" s="94"/>
      <c r="J219" s="94"/>
      <c r="K219" s="94"/>
      <c r="L219" s="94"/>
      <c r="M219" s="94"/>
      <c r="N219" s="94"/>
      <c r="O219" s="95"/>
      <c r="P219" s="94"/>
      <c r="Q219" s="94"/>
      <c r="R219" s="94"/>
      <c r="S219" s="94"/>
      <c r="T219" s="94"/>
      <c r="U219" s="95"/>
      <c r="W219" s="20" t="s">
        <v>102</v>
      </c>
    </row>
    <row r="220" spans="1:23" s="27" customFormat="1">
      <c r="A220" s="20" t="s">
        <v>100</v>
      </c>
      <c r="B220" s="169" t="s">
        <v>720</v>
      </c>
      <c r="C220" s="169" t="s">
        <v>721</v>
      </c>
      <c r="D220" s="41">
        <v>7</v>
      </c>
      <c r="E220" s="108" t="s">
        <v>86</v>
      </c>
      <c r="F220" s="46" t="s">
        <v>2114</v>
      </c>
      <c r="G220" s="46" t="s">
        <v>2339</v>
      </c>
      <c r="H220" s="107" t="s">
        <v>2394</v>
      </c>
      <c r="I220" s="46"/>
      <c r="J220" s="46"/>
      <c r="K220" s="46"/>
      <c r="L220" s="46"/>
      <c r="M220" s="46"/>
      <c r="N220" s="46"/>
      <c r="O220" s="95"/>
      <c r="P220" s="46"/>
      <c r="Q220" s="46"/>
      <c r="R220" s="46"/>
      <c r="S220" s="46"/>
      <c r="T220" s="46"/>
      <c r="U220" s="47"/>
      <c r="W220" s="20" t="s">
        <v>102</v>
      </c>
    </row>
    <row r="221" spans="1:23" s="27" customFormat="1">
      <c r="A221" s="20" t="s">
        <v>100</v>
      </c>
      <c r="B221" s="169" t="s">
        <v>2072</v>
      </c>
      <c r="C221" s="169" t="s">
        <v>2073</v>
      </c>
      <c r="D221" s="41">
        <v>6</v>
      </c>
      <c r="E221" s="108" t="s">
        <v>86</v>
      </c>
      <c r="F221" s="46" t="s">
        <v>2339</v>
      </c>
      <c r="G221" s="94"/>
      <c r="H221" s="47"/>
      <c r="I221" s="94"/>
      <c r="J221" s="94"/>
      <c r="K221" s="94"/>
      <c r="L221" s="94"/>
      <c r="M221" s="94"/>
      <c r="N221" s="94"/>
      <c r="O221" s="47"/>
      <c r="P221" s="94"/>
      <c r="Q221" s="94"/>
      <c r="R221" s="94"/>
      <c r="S221" s="94"/>
      <c r="T221" s="94"/>
      <c r="U221" s="95"/>
      <c r="W221" s="20" t="s">
        <v>102</v>
      </c>
    </row>
    <row r="222" spans="1:23" s="27" customFormat="1">
      <c r="A222" s="20" t="s">
        <v>100</v>
      </c>
      <c r="B222" s="169" t="s">
        <v>1478</v>
      </c>
      <c r="C222" s="169" t="s">
        <v>1479</v>
      </c>
      <c r="D222" s="41">
        <v>5</v>
      </c>
      <c r="E222" s="108" t="s">
        <v>86</v>
      </c>
      <c r="F222" s="46" t="s">
        <v>2114</v>
      </c>
      <c r="G222" s="94" t="s">
        <v>2339</v>
      </c>
      <c r="H222" s="56" t="s">
        <v>2394</v>
      </c>
      <c r="I222" s="94"/>
      <c r="J222" s="94"/>
      <c r="K222" s="94"/>
      <c r="L222" s="94"/>
      <c r="M222" s="94"/>
      <c r="N222" s="94"/>
      <c r="O222" s="95"/>
      <c r="P222" s="94"/>
      <c r="Q222" s="94"/>
      <c r="R222" s="94"/>
      <c r="S222" s="94"/>
      <c r="T222" s="94"/>
      <c r="U222" s="95"/>
      <c r="W222" s="20" t="s">
        <v>102</v>
      </c>
    </row>
    <row r="223" spans="1:23" s="27" customFormat="1">
      <c r="A223" s="20" t="s">
        <v>100</v>
      </c>
      <c r="B223" s="169" t="s">
        <v>658</v>
      </c>
      <c r="C223" s="169" t="s">
        <v>659</v>
      </c>
      <c r="D223" s="41">
        <v>8</v>
      </c>
      <c r="E223" s="108" t="s">
        <v>86</v>
      </c>
      <c r="F223" s="46" t="s">
        <v>2114</v>
      </c>
      <c r="G223" s="94" t="s">
        <v>2339</v>
      </c>
      <c r="H223" s="56" t="s">
        <v>2394</v>
      </c>
      <c r="I223" s="46"/>
      <c r="J223" s="46"/>
      <c r="K223" s="46"/>
      <c r="L223" s="46"/>
      <c r="M223" s="46"/>
      <c r="N223" s="46"/>
      <c r="O223" s="95"/>
      <c r="P223" s="46"/>
      <c r="Q223" s="46"/>
      <c r="R223" s="46"/>
      <c r="S223" s="46"/>
      <c r="T223" s="46"/>
      <c r="U223" s="47"/>
      <c r="W223" s="20" t="s">
        <v>102</v>
      </c>
    </row>
    <row r="224" spans="1:23" s="27" customFormat="1">
      <c r="A224" s="20" t="s">
        <v>100</v>
      </c>
      <c r="B224" s="169" t="s">
        <v>930</v>
      </c>
      <c r="C224" s="169" t="s">
        <v>931</v>
      </c>
      <c r="D224" s="41">
        <v>5</v>
      </c>
      <c r="E224" s="108" t="s">
        <v>86</v>
      </c>
      <c r="F224" s="94" t="s">
        <v>2114</v>
      </c>
      <c r="G224" s="94" t="s">
        <v>2339</v>
      </c>
      <c r="H224" s="56" t="s">
        <v>2394</v>
      </c>
      <c r="I224" s="94"/>
      <c r="J224" s="94"/>
      <c r="K224" s="94"/>
      <c r="L224" s="94"/>
      <c r="M224" s="94"/>
      <c r="N224" s="94"/>
      <c r="O224" s="47"/>
      <c r="P224" s="94"/>
      <c r="Q224" s="94"/>
      <c r="R224" s="94"/>
      <c r="S224" s="94"/>
      <c r="T224" s="94"/>
      <c r="U224" s="95"/>
      <c r="W224" s="20" t="s">
        <v>102</v>
      </c>
    </row>
    <row r="225" spans="1:23" s="27" customFormat="1">
      <c r="A225" s="20" t="s">
        <v>100</v>
      </c>
      <c r="B225" s="169" t="s">
        <v>1942</v>
      </c>
      <c r="C225" s="169" t="s">
        <v>1943</v>
      </c>
      <c r="D225" s="41">
        <v>5</v>
      </c>
      <c r="E225" s="108" t="s">
        <v>86</v>
      </c>
      <c r="F225" s="94" t="s">
        <v>2114</v>
      </c>
      <c r="G225" s="94" t="s">
        <v>2339</v>
      </c>
      <c r="H225" s="56" t="s">
        <v>2394</v>
      </c>
      <c r="I225" s="94"/>
      <c r="J225" s="94"/>
      <c r="K225" s="94"/>
      <c r="L225" s="94"/>
      <c r="M225" s="94"/>
      <c r="N225" s="94"/>
      <c r="O225" s="95"/>
      <c r="P225" s="94"/>
      <c r="Q225" s="94"/>
      <c r="R225" s="94"/>
      <c r="S225" s="94"/>
      <c r="T225" s="94"/>
      <c r="U225" s="95"/>
      <c r="W225" s="20" t="s">
        <v>102</v>
      </c>
    </row>
    <row r="226" spans="1:23" s="27" customFormat="1">
      <c r="A226" s="20" t="s">
        <v>100</v>
      </c>
      <c r="B226" s="169" t="s">
        <v>475</v>
      </c>
      <c r="C226" s="169" t="s">
        <v>476</v>
      </c>
      <c r="D226" s="41">
        <v>7</v>
      </c>
      <c r="E226" s="108" t="s">
        <v>86</v>
      </c>
      <c r="F226" s="94" t="s">
        <v>2339</v>
      </c>
      <c r="G226" s="94"/>
      <c r="H226" s="56"/>
      <c r="I226" s="94"/>
      <c r="J226" s="94"/>
      <c r="K226" s="94"/>
      <c r="L226" s="94"/>
      <c r="M226" s="94"/>
      <c r="N226" s="94"/>
      <c r="O226" s="95"/>
      <c r="P226" s="94"/>
      <c r="Q226" s="94"/>
      <c r="R226" s="94"/>
      <c r="S226" s="94"/>
      <c r="T226" s="94"/>
      <c r="U226" s="95"/>
      <c r="W226" s="20" t="s">
        <v>102</v>
      </c>
    </row>
    <row r="227" spans="1:23" s="27" customFormat="1">
      <c r="A227" s="20" t="s">
        <v>100</v>
      </c>
      <c r="B227" s="169" t="s">
        <v>892</v>
      </c>
      <c r="C227" s="169" t="s">
        <v>893</v>
      </c>
      <c r="D227" s="41">
        <v>7</v>
      </c>
      <c r="E227" s="108" t="s">
        <v>86</v>
      </c>
      <c r="F227" s="94" t="s">
        <v>2339</v>
      </c>
      <c r="G227" s="94"/>
      <c r="H227" s="56"/>
      <c r="I227" s="94"/>
      <c r="J227" s="94"/>
      <c r="K227" s="94"/>
      <c r="L227" s="94"/>
      <c r="M227" s="94"/>
      <c r="N227" s="94"/>
      <c r="O227" s="95"/>
      <c r="P227" s="94"/>
      <c r="Q227" s="94"/>
      <c r="R227" s="94"/>
      <c r="S227" s="94"/>
      <c r="T227" s="94"/>
      <c r="U227" s="95"/>
      <c r="W227" s="20" t="s">
        <v>102</v>
      </c>
    </row>
    <row r="228" spans="1:23" s="27" customFormat="1">
      <c r="A228" s="20" t="s">
        <v>100</v>
      </c>
      <c r="B228" s="169" t="s">
        <v>1680</v>
      </c>
      <c r="C228" s="169" t="s">
        <v>1681</v>
      </c>
      <c r="D228" s="41">
        <v>9</v>
      </c>
      <c r="E228" s="108" t="s">
        <v>86</v>
      </c>
      <c r="F228" s="94" t="s">
        <v>2114</v>
      </c>
      <c r="G228" s="94" t="s">
        <v>2339</v>
      </c>
      <c r="H228" s="56" t="s">
        <v>2394</v>
      </c>
      <c r="I228" s="94"/>
      <c r="J228" s="94"/>
      <c r="K228" s="94"/>
      <c r="L228" s="94"/>
      <c r="M228" s="94"/>
      <c r="N228" s="94"/>
      <c r="O228" s="95"/>
      <c r="P228" s="94"/>
      <c r="Q228" s="94"/>
      <c r="R228" s="94"/>
      <c r="S228" s="94"/>
      <c r="T228" s="94"/>
      <c r="U228" s="95"/>
      <c r="W228" s="20" t="s">
        <v>102</v>
      </c>
    </row>
    <row r="229" spans="1:23" s="27" customFormat="1">
      <c r="A229" s="20" t="s">
        <v>100</v>
      </c>
      <c r="B229" s="169" t="s">
        <v>676</v>
      </c>
      <c r="C229" s="169" t="s">
        <v>677</v>
      </c>
      <c r="D229" s="41">
        <v>9</v>
      </c>
      <c r="E229" s="108" t="s">
        <v>86</v>
      </c>
      <c r="F229" s="94" t="s">
        <v>86</v>
      </c>
      <c r="G229" s="94"/>
      <c r="H229" s="56"/>
      <c r="I229" s="94"/>
      <c r="J229" s="94"/>
      <c r="K229" s="94"/>
      <c r="L229" s="94"/>
      <c r="M229" s="94"/>
      <c r="N229" s="94"/>
      <c r="O229" s="95"/>
      <c r="P229" s="94"/>
      <c r="Q229" s="94"/>
      <c r="R229" s="94"/>
      <c r="S229" s="94"/>
      <c r="T229" s="94"/>
      <c r="U229" s="95"/>
      <c r="W229" s="20" t="s">
        <v>102</v>
      </c>
    </row>
    <row r="230" spans="1:23" s="27" customFormat="1">
      <c r="A230" s="20" t="s">
        <v>100</v>
      </c>
      <c r="B230" s="169" t="s">
        <v>1125</v>
      </c>
      <c r="C230" s="169" t="s">
        <v>1126</v>
      </c>
      <c r="D230" s="41">
        <v>5</v>
      </c>
      <c r="E230" s="108" t="s">
        <v>86</v>
      </c>
      <c r="F230" s="94" t="s">
        <v>2339</v>
      </c>
      <c r="G230" s="94"/>
      <c r="H230" s="56"/>
      <c r="I230" s="94"/>
      <c r="J230" s="94"/>
      <c r="K230" s="94"/>
      <c r="L230" s="94"/>
      <c r="M230" s="94"/>
      <c r="N230" s="94"/>
      <c r="O230" s="95"/>
      <c r="P230" s="94"/>
      <c r="Q230" s="94"/>
      <c r="R230" s="94"/>
      <c r="S230" s="94"/>
      <c r="T230" s="94"/>
      <c r="U230" s="95"/>
      <c r="W230" s="20" t="s">
        <v>102</v>
      </c>
    </row>
    <row r="231" spans="1:23" s="27" customFormat="1">
      <c r="A231" s="20" t="s">
        <v>100</v>
      </c>
      <c r="B231" s="169" t="s">
        <v>1075</v>
      </c>
      <c r="C231" s="169" t="s">
        <v>1076</v>
      </c>
      <c r="D231" s="41">
        <v>8</v>
      </c>
      <c r="E231" s="108" t="s">
        <v>86</v>
      </c>
      <c r="F231" s="94" t="s">
        <v>2114</v>
      </c>
      <c r="G231" s="94" t="s">
        <v>2339</v>
      </c>
      <c r="H231" s="56" t="s">
        <v>2394</v>
      </c>
      <c r="I231" s="94"/>
      <c r="J231" s="94"/>
      <c r="K231" s="94"/>
      <c r="L231" s="94"/>
      <c r="M231" s="94"/>
      <c r="N231" s="94"/>
      <c r="O231" s="95"/>
      <c r="P231" s="94"/>
      <c r="Q231" s="94"/>
      <c r="R231" s="94"/>
      <c r="S231" s="94"/>
      <c r="T231" s="94"/>
      <c r="U231" s="95"/>
      <c r="W231" s="20" t="s">
        <v>102</v>
      </c>
    </row>
    <row r="232" spans="1:23" s="27" customFormat="1">
      <c r="A232" s="20" t="s">
        <v>104</v>
      </c>
      <c r="B232" s="169" t="s">
        <v>516</v>
      </c>
      <c r="C232" s="169" t="s">
        <v>517</v>
      </c>
      <c r="D232" s="109">
        <v>16</v>
      </c>
      <c r="E232" s="42" t="s">
        <v>2405</v>
      </c>
      <c r="F232" s="43" t="s">
        <v>28</v>
      </c>
      <c r="G232" s="43" t="s">
        <v>28</v>
      </c>
      <c r="H232" s="44"/>
      <c r="I232" s="43" t="s">
        <v>28</v>
      </c>
      <c r="J232" s="43" t="s">
        <v>28</v>
      </c>
      <c r="K232" s="43" t="s">
        <v>2264</v>
      </c>
      <c r="L232" s="43" t="s">
        <v>2264</v>
      </c>
      <c r="M232" s="43" t="s">
        <v>28</v>
      </c>
      <c r="N232" s="43" t="s">
        <v>2264</v>
      </c>
      <c r="O232" s="44" t="s">
        <v>28</v>
      </c>
      <c r="P232" s="43" t="s">
        <v>28</v>
      </c>
      <c r="Q232" s="43" t="s">
        <v>28</v>
      </c>
      <c r="R232" s="43" t="s">
        <v>28</v>
      </c>
      <c r="S232" s="43" t="s">
        <v>28</v>
      </c>
      <c r="T232" s="43" t="s">
        <v>2264</v>
      </c>
      <c r="U232" s="44"/>
      <c r="W232" s="20" t="s">
        <v>20</v>
      </c>
    </row>
    <row r="233" spans="1:23" s="27" customFormat="1">
      <c r="A233" s="20" t="s">
        <v>104</v>
      </c>
      <c r="B233" s="169" t="s">
        <v>870</v>
      </c>
      <c r="C233" s="169" t="s">
        <v>871</v>
      </c>
      <c r="D233" s="110">
        <v>16</v>
      </c>
      <c r="E233" s="45" t="s">
        <v>2405</v>
      </c>
      <c r="F233" s="46" t="s">
        <v>2264</v>
      </c>
      <c r="G233" s="46"/>
      <c r="H233" s="47" t="s">
        <v>28</v>
      </c>
      <c r="I233" s="46" t="s">
        <v>2264</v>
      </c>
      <c r="J233" s="46" t="s">
        <v>28</v>
      </c>
      <c r="K233" s="46" t="s">
        <v>28</v>
      </c>
      <c r="L233" s="46" t="s">
        <v>28</v>
      </c>
      <c r="M233" s="46" t="s">
        <v>2334</v>
      </c>
      <c r="N233" s="46" t="s">
        <v>2264</v>
      </c>
      <c r="O233" s="47"/>
      <c r="P233" s="46" t="s">
        <v>2264</v>
      </c>
      <c r="Q233" s="46" t="s">
        <v>28</v>
      </c>
      <c r="R233" s="46" t="s">
        <v>2096</v>
      </c>
      <c r="S233" s="46" t="s">
        <v>2264</v>
      </c>
      <c r="T233" s="46" t="s">
        <v>2264</v>
      </c>
      <c r="U233" s="47"/>
      <c r="W233" s="20" t="s">
        <v>20</v>
      </c>
    </row>
    <row r="234" spans="1:23" s="27" customFormat="1">
      <c r="A234" s="20" t="s">
        <v>104</v>
      </c>
      <c r="B234" s="169" t="s">
        <v>1504</v>
      </c>
      <c r="C234" s="169" t="s">
        <v>1505</v>
      </c>
      <c r="D234" s="110">
        <v>16</v>
      </c>
      <c r="E234" s="48" t="s">
        <v>2096</v>
      </c>
      <c r="F234" s="94"/>
      <c r="G234" s="94" t="s">
        <v>2264</v>
      </c>
      <c r="H234" s="47" t="s">
        <v>28</v>
      </c>
      <c r="I234" s="94" t="s">
        <v>2334</v>
      </c>
      <c r="J234" s="94" t="s">
        <v>2334</v>
      </c>
      <c r="K234" s="94" t="s">
        <v>2334</v>
      </c>
      <c r="L234" s="94" t="s">
        <v>2334</v>
      </c>
      <c r="M234" s="94" t="s">
        <v>2334</v>
      </c>
      <c r="N234" s="94" t="s">
        <v>2264</v>
      </c>
      <c r="O234" s="47"/>
      <c r="P234" s="94" t="s">
        <v>2264</v>
      </c>
      <c r="Q234" s="94" t="s">
        <v>28</v>
      </c>
      <c r="R234" s="94" t="s">
        <v>2334</v>
      </c>
      <c r="S234" s="94" t="s">
        <v>2264</v>
      </c>
      <c r="T234" s="94" t="s">
        <v>2264</v>
      </c>
      <c r="U234" s="95"/>
      <c r="W234" s="20" t="s">
        <v>20</v>
      </c>
    </row>
    <row r="235" spans="1:23" s="27" customFormat="1">
      <c r="A235" s="20" t="s">
        <v>104</v>
      </c>
      <c r="B235" s="169" t="s">
        <v>1986</v>
      </c>
      <c r="C235" s="169" t="s">
        <v>1987</v>
      </c>
      <c r="D235" s="110">
        <v>14</v>
      </c>
      <c r="E235" s="48" t="s">
        <v>2334</v>
      </c>
      <c r="F235" s="94" t="s">
        <v>2406</v>
      </c>
      <c r="G235" s="94" t="s">
        <v>2407</v>
      </c>
      <c r="H235" s="95"/>
      <c r="I235" s="94" t="s">
        <v>28</v>
      </c>
      <c r="J235" s="94" t="s">
        <v>28</v>
      </c>
      <c r="K235" s="94" t="s">
        <v>2334</v>
      </c>
      <c r="L235" s="94" t="s">
        <v>2334</v>
      </c>
      <c r="M235" s="94" t="s">
        <v>28</v>
      </c>
      <c r="N235" s="94" t="s">
        <v>2264</v>
      </c>
      <c r="O235" s="95"/>
      <c r="P235" s="94" t="s">
        <v>2264</v>
      </c>
      <c r="Q235" s="94" t="s">
        <v>28</v>
      </c>
      <c r="R235" s="94" t="s">
        <v>2334</v>
      </c>
      <c r="S235" s="94" t="s">
        <v>2264</v>
      </c>
      <c r="T235" s="94" t="s">
        <v>2264</v>
      </c>
      <c r="U235" s="95"/>
      <c r="W235" s="20" t="s">
        <v>20</v>
      </c>
    </row>
    <row r="236" spans="1:23" s="27" customFormat="1">
      <c r="A236" s="20" t="s">
        <v>104</v>
      </c>
      <c r="B236" s="169" t="s">
        <v>2048</v>
      </c>
      <c r="C236" s="169" t="s">
        <v>2049</v>
      </c>
      <c r="D236" s="110">
        <v>14</v>
      </c>
      <c r="E236" s="48" t="s">
        <v>28</v>
      </c>
      <c r="F236" s="94"/>
      <c r="G236" s="94" t="s">
        <v>2334</v>
      </c>
      <c r="H236" s="95" t="s">
        <v>28</v>
      </c>
      <c r="I236" s="94" t="s">
        <v>28</v>
      </c>
      <c r="J236" s="94" t="s">
        <v>2334</v>
      </c>
      <c r="K236" s="94" t="s">
        <v>2264</v>
      </c>
      <c r="L236" s="94" t="s">
        <v>2264</v>
      </c>
      <c r="M236" s="94" t="s">
        <v>2334</v>
      </c>
      <c r="N236" s="94" t="s">
        <v>2264</v>
      </c>
      <c r="O236" s="95"/>
      <c r="P236" s="94" t="s">
        <v>2264</v>
      </c>
      <c r="Q236" s="94" t="s">
        <v>28</v>
      </c>
      <c r="R236" s="94" t="s">
        <v>2264</v>
      </c>
      <c r="S236" s="94" t="s">
        <v>2264</v>
      </c>
      <c r="T236" s="94" t="s">
        <v>2264</v>
      </c>
      <c r="U236" s="95"/>
      <c r="W236" s="20" t="s">
        <v>20</v>
      </c>
    </row>
    <row r="237" spans="1:23" s="27" customFormat="1">
      <c r="A237" s="20" t="s">
        <v>104</v>
      </c>
      <c r="B237" s="169" t="s">
        <v>353</v>
      </c>
      <c r="C237" s="169" t="s">
        <v>354</v>
      </c>
      <c r="D237" s="110">
        <v>13</v>
      </c>
      <c r="E237" s="48" t="s">
        <v>2408</v>
      </c>
      <c r="F237" s="94" t="s">
        <v>28</v>
      </c>
      <c r="G237" s="94" t="s">
        <v>28</v>
      </c>
      <c r="H237" s="95"/>
      <c r="I237" s="94" t="s">
        <v>28</v>
      </c>
      <c r="J237" s="94" t="s">
        <v>28</v>
      </c>
      <c r="K237" s="94" t="s">
        <v>28</v>
      </c>
      <c r="L237" s="94" t="s">
        <v>28</v>
      </c>
      <c r="M237" s="94" t="s">
        <v>28</v>
      </c>
      <c r="N237" s="94" t="s">
        <v>2264</v>
      </c>
      <c r="O237" s="95" t="s">
        <v>28</v>
      </c>
      <c r="P237" s="94" t="s">
        <v>28</v>
      </c>
      <c r="Q237" s="94" t="s">
        <v>28</v>
      </c>
      <c r="R237" s="94" t="s">
        <v>28</v>
      </c>
      <c r="S237" s="94" t="s">
        <v>28</v>
      </c>
      <c r="T237" s="94" t="s">
        <v>28</v>
      </c>
      <c r="U237" s="95"/>
      <c r="W237" s="20" t="s">
        <v>20</v>
      </c>
    </row>
    <row r="238" spans="1:23" s="27" customFormat="1">
      <c r="A238" s="20" t="s">
        <v>104</v>
      </c>
      <c r="B238" s="169" t="s">
        <v>1510</v>
      </c>
      <c r="C238" s="169" t="s">
        <v>1511</v>
      </c>
      <c r="D238" s="110">
        <v>12</v>
      </c>
      <c r="E238" s="48" t="s">
        <v>2408</v>
      </c>
      <c r="F238" s="94"/>
      <c r="G238" s="94" t="s">
        <v>2264</v>
      </c>
      <c r="H238" s="95" t="s">
        <v>28</v>
      </c>
      <c r="I238" s="94" t="s">
        <v>2264</v>
      </c>
      <c r="J238" s="94" t="s">
        <v>28</v>
      </c>
      <c r="K238" s="94" t="s">
        <v>2334</v>
      </c>
      <c r="L238" s="94" t="s">
        <v>28</v>
      </c>
      <c r="M238" s="94" t="s">
        <v>28</v>
      </c>
      <c r="N238" s="94" t="s">
        <v>2264</v>
      </c>
      <c r="O238" s="95"/>
      <c r="P238" s="94" t="s">
        <v>2264</v>
      </c>
      <c r="Q238" s="94" t="s">
        <v>28</v>
      </c>
      <c r="R238" s="94" t="s">
        <v>2264</v>
      </c>
      <c r="S238" s="94" t="s">
        <v>2264</v>
      </c>
      <c r="T238" s="94" t="s">
        <v>2264</v>
      </c>
      <c r="U238" s="95"/>
      <c r="W238" s="20" t="s">
        <v>20</v>
      </c>
    </row>
    <row r="239" spans="1:23" s="27" customFormat="1">
      <c r="A239" s="20" t="s">
        <v>104</v>
      </c>
      <c r="B239" s="169" t="s">
        <v>778</v>
      </c>
      <c r="C239" s="169" t="s">
        <v>779</v>
      </c>
      <c r="D239" s="110">
        <v>12</v>
      </c>
      <c r="E239" s="45" t="s">
        <v>2334</v>
      </c>
      <c r="F239" s="46" t="s">
        <v>2334</v>
      </c>
      <c r="G239" s="46" t="s">
        <v>2334</v>
      </c>
      <c r="H239" s="95" t="s">
        <v>28</v>
      </c>
      <c r="I239" s="46" t="s">
        <v>2334</v>
      </c>
      <c r="J239" s="46" t="s">
        <v>2264</v>
      </c>
      <c r="K239" s="46" t="s">
        <v>2334</v>
      </c>
      <c r="L239" s="46" t="s">
        <v>28</v>
      </c>
      <c r="M239" s="46" t="s">
        <v>2334</v>
      </c>
      <c r="N239" s="46" t="s">
        <v>2264</v>
      </c>
      <c r="O239" s="95"/>
      <c r="P239" s="46" t="s">
        <v>2264</v>
      </c>
      <c r="Q239" s="46" t="s">
        <v>28</v>
      </c>
      <c r="R239" s="46" t="s">
        <v>2264</v>
      </c>
      <c r="S239" s="46" t="s">
        <v>2264</v>
      </c>
      <c r="T239" s="46" t="s">
        <v>2264</v>
      </c>
      <c r="U239" s="47"/>
      <c r="W239" s="20" t="s">
        <v>20</v>
      </c>
    </row>
    <row r="240" spans="1:23" s="27" customFormat="1">
      <c r="A240" s="20" t="s">
        <v>104</v>
      </c>
      <c r="B240" s="169" t="s">
        <v>1083</v>
      </c>
      <c r="C240" s="169" t="s">
        <v>1084</v>
      </c>
      <c r="D240" s="110">
        <v>12</v>
      </c>
      <c r="E240" s="48" t="s">
        <v>2334</v>
      </c>
      <c r="F240" s="94"/>
      <c r="G240" s="94" t="s">
        <v>28</v>
      </c>
      <c r="H240" s="47" t="s">
        <v>28</v>
      </c>
      <c r="I240" s="94" t="s">
        <v>2264</v>
      </c>
      <c r="J240" s="94" t="s">
        <v>28</v>
      </c>
      <c r="K240" s="94" t="s">
        <v>28</v>
      </c>
      <c r="L240" s="94" t="s">
        <v>28</v>
      </c>
      <c r="M240" s="94" t="s">
        <v>28</v>
      </c>
      <c r="N240" s="94" t="s">
        <v>2264</v>
      </c>
      <c r="O240" s="47"/>
      <c r="P240" s="94" t="s">
        <v>2264</v>
      </c>
      <c r="Q240" s="94" t="s">
        <v>28</v>
      </c>
      <c r="R240" s="94" t="s">
        <v>28</v>
      </c>
      <c r="S240" s="94" t="s">
        <v>2264</v>
      </c>
      <c r="T240" s="94" t="s">
        <v>2264</v>
      </c>
      <c r="U240" s="95"/>
      <c r="W240" s="20" t="s">
        <v>20</v>
      </c>
    </row>
    <row r="241" spans="1:23" s="27" customFormat="1">
      <c r="A241" s="20" t="s">
        <v>104</v>
      </c>
      <c r="B241" s="169" t="s">
        <v>485</v>
      </c>
      <c r="C241" s="169" t="s">
        <v>486</v>
      </c>
      <c r="D241" s="110">
        <v>11</v>
      </c>
      <c r="E241" s="48" t="s">
        <v>2334</v>
      </c>
      <c r="F241" s="94"/>
      <c r="G241" s="94" t="s">
        <v>28</v>
      </c>
      <c r="H241" s="95" t="s">
        <v>28</v>
      </c>
      <c r="I241" s="94" t="s">
        <v>2264</v>
      </c>
      <c r="J241" s="94" t="s">
        <v>28</v>
      </c>
      <c r="K241" s="94" t="s">
        <v>28</v>
      </c>
      <c r="L241" s="94" t="s">
        <v>28</v>
      </c>
      <c r="M241" s="94" t="s">
        <v>28</v>
      </c>
      <c r="N241" s="111" t="s">
        <v>0</v>
      </c>
      <c r="O241" s="95"/>
      <c r="P241" s="94" t="s">
        <v>2264</v>
      </c>
      <c r="Q241" s="94" t="s">
        <v>28</v>
      </c>
      <c r="R241" s="94" t="s">
        <v>28</v>
      </c>
      <c r="S241" s="94" t="s">
        <v>2264</v>
      </c>
      <c r="T241" s="94" t="s">
        <v>2264</v>
      </c>
      <c r="U241" s="95"/>
      <c r="W241" s="20" t="s">
        <v>20</v>
      </c>
    </row>
    <row r="242" spans="1:23" s="27" customFormat="1">
      <c r="A242" s="20" t="s">
        <v>104</v>
      </c>
      <c r="B242" s="169" t="s">
        <v>1676</v>
      </c>
      <c r="C242" s="169" t="s">
        <v>1677</v>
      </c>
      <c r="D242" s="110">
        <v>10</v>
      </c>
      <c r="E242" s="45" t="s">
        <v>2334</v>
      </c>
      <c r="F242" s="46" t="s">
        <v>28</v>
      </c>
      <c r="G242" s="46" t="s">
        <v>28</v>
      </c>
      <c r="H242" s="95"/>
      <c r="I242" s="46" t="s">
        <v>28</v>
      </c>
      <c r="J242" s="46" t="s">
        <v>28</v>
      </c>
      <c r="K242" s="46" t="s">
        <v>28</v>
      </c>
      <c r="L242" s="46" t="s">
        <v>28</v>
      </c>
      <c r="M242" s="46" t="s">
        <v>28</v>
      </c>
      <c r="N242" s="112" t="s">
        <v>0</v>
      </c>
      <c r="O242" s="95" t="s">
        <v>28</v>
      </c>
      <c r="P242" s="46" t="s">
        <v>28</v>
      </c>
      <c r="Q242" s="46" t="s">
        <v>28</v>
      </c>
      <c r="R242" s="46" t="s">
        <v>28</v>
      </c>
      <c r="S242" s="46" t="s">
        <v>2264</v>
      </c>
      <c r="T242" s="46" t="s">
        <v>2264</v>
      </c>
      <c r="U242" s="47"/>
      <c r="W242" s="20" t="s">
        <v>20</v>
      </c>
    </row>
    <row r="243" spans="1:23" s="27" customFormat="1">
      <c r="A243" s="20" t="s">
        <v>104</v>
      </c>
      <c r="B243" s="169" t="s">
        <v>1221</v>
      </c>
      <c r="C243" s="169" t="s">
        <v>1222</v>
      </c>
      <c r="D243" s="110">
        <v>10</v>
      </c>
      <c r="E243" s="48" t="s">
        <v>28</v>
      </c>
      <c r="F243" s="94"/>
      <c r="G243" s="94" t="s">
        <v>28</v>
      </c>
      <c r="H243" s="47"/>
      <c r="I243" s="94" t="s">
        <v>2407</v>
      </c>
      <c r="J243" s="94" t="s">
        <v>28</v>
      </c>
      <c r="K243" s="94" t="s">
        <v>28</v>
      </c>
      <c r="L243" s="94" t="s">
        <v>28</v>
      </c>
      <c r="M243" s="94" t="s">
        <v>28</v>
      </c>
      <c r="N243" s="94" t="s">
        <v>2264</v>
      </c>
      <c r="O243" s="47"/>
      <c r="P243" s="94" t="s">
        <v>2264</v>
      </c>
      <c r="Q243" s="94" t="s">
        <v>28</v>
      </c>
      <c r="R243" s="94" t="s">
        <v>2409</v>
      </c>
      <c r="S243" s="94" t="s">
        <v>2264</v>
      </c>
      <c r="T243" s="94" t="s">
        <v>2264</v>
      </c>
      <c r="U243" s="95"/>
      <c r="W243" s="20" t="s">
        <v>20</v>
      </c>
    </row>
    <row r="244" spans="1:23" s="27" customFormat="1">
      <c r="A244" s="20" t="s">
        <v>104</v>
      </c>
      <c r="B244" s="169" t="s">
        <v>552</v>
      </c>
      <c r="C244" s="169" t="s">
        <v>553</v>
      </c>
      <c r="D244" s="110">
        <v>9</v>
      </c>
      <c r="E244" s="48" t="s">
        <v>2410</v>
      </c>
      <c r="F244" s="94"/>
      <c r="G244" s="94" t="s">
        <v>28</v>
      </c>
      <c r="H244" s="95" t="s">
        <v>28</v>
      </c>
      <c r="I244" s="94" t="s">
        <v>2264</v>
      </c>
      <c r="J244" s="94" t="s">
        <v>28</v>
      </c>
      <c r="K244" s="94" t="s">
        <v>28</v>
      </c>
      <c r="L244" s="94" t="s">
        <v>28</v>
      </c>
      <c r="M244" s="94" t="s">
        <v>2334</v>
      </c>
      <c r="N244" s="94" t="s">
        <v>2264</v>
      </c>
      <c r="O244" s="95"/>
      <c r="P244" s="94" t="s">
        <v>2264</v>
      </c>
      <c r="Q244" s="94" t="s">
        <v>2264</v>
      </c>
      <c r="R244" s="94" t="s">
        <v>2334</v>
      </c>
      <c r="S244" s="94" t="s">
        <v>2264</v>
      </c>
      <c r="T244" s="94" t="s">
        <v>2264</v>
      </c>
      <c r="U244" s="95"/>
      <c r="W244" s="20" t="s">
        <v>20</v>
      </c>
    </row>
    <row r="245" spans="1:23" s="27" customFormat="1">
      <c r="A245" s="20" t="s">
        <v>104</v>
      </c>
      <c r="B245" s="169" t="s">
        <v>572</v>
      </c>
      <c r="C245" s="169" t="s">
        <v>573</v>
      </c>
      <c r="D245" s="110">
        <v>9</v>
      </c>
      <c r="E245" s="48" t="s">
        <v>2408</v>
      </c>
      <c r="F245" s="94"/>
      <c r="G245" s="94" t="s">
        <v>28</v>
      </c>
      <c r="H245" s="95" t="s">
        <v>28</v>
      </c>
      <c r="I245" s="94" t="s">
        <v>2407</v>
      </c>
      <c r="J245" s="94" t="s">
        <v>28</v>
      </c>
      <c r="K245" s="94" t="s">
        <v>28</v>
      </c>
      <c r="L245" s="94" t="s">
        <v>28</v>
      </c>
      <c r="M245" s="94" t="s">
        <v>2334</v>
      </c>
      <c r="N245" s="94" t="s">
        <v>2264</v>
      </c>
      <c r="O245" s="95"/>
      <c r="P245" s="94" t="s">
        <v>2264</v>
      </c>
      <c r="Q245" s="94" t="s">
        <v>2264</v>
      </c>
      <c r="R245" s="94" t="s">
        <v>2334</v>
      </c>
      <c r="S245" s="94" t="s">
        <v>2264</v>
      </c>
      <c r="T245" s="94" t="s">
        <v>2264</v>
      </c>
      <c r="U245" s="95"/>
      <c r="W245" s="20" t="s">
        <v>20</v>
      </c>
    </row>
    <row r="246" spans="1:23" s="27" customFormat="1">
      <c r="A246" s="20" t="s">
        <v>104</v>
      </c>
      <c r="B246" s="169" t="s">
        <v>1135</v>
      </c>
      <c r="C246" s="169" t="s">
        <v>1136</v>
      </c>
      <c r="D246" s="110">
        <v>8</v>
      </c>
      <c r="E246" s="48" t="s">
        <v>2408</v>
      </c>
      <c r="F246" s="94"/>
      <c r="G246" s="94" t="s">
        <v>28</v>
      </c>
      <c r="H246" s="95" t="s">
        <v>28</v>
      </c>
      <c r="I246" s="94" t="s">
        <v>28</v>
      </c>
      <c r="J246" s="94" t="s">
        <v>28</v>
      </c>
      <c r="K246" s="94" t="s">
        <v>28</v>
      </c>
      <c r="L246" s="94" t="s">
        <v>28</v>
      </c>
      <c r="M246" s="94" t="s">
        <v>28</v>
      </c>
      <c r="N246" s="94" t="s">
        <v>2264</v>
      </c>
      <c r="O246" s="95"/>
      <c r="P246" s="94" t="s">
        <v>2264</v>
      </c>
      <c r="Q246" s="94" t="s">
        <v>2264</v>
      </c>
      <c r="R246" s="94" t="s">
        <v>2407</v>
      </c>
      <c r="S246" s="94" t="s">
        <v>28</v>
      </c>
      <c r="T246" s="94" t="s">
        <v>2264</v>
      </c>
      <c r="U246" s="95"/>
      <c r="W246" s="20" t="s">
        <v>20</v>
      </c>
    </row>
    <row r="247" spans="1:23" s="27" customFormat="1">
      <c r="A247" s="20" t="s">
        <v>104</v>
      </c>
      <c r="B247" s="169" t="s">
        <v>1346</v>
      </c>
      <c r="C247" s="169" t="s">
        <v>1347</v>
      </c>
      <c r="D247" s="110">
        <v>8</v>
      </c>
      <c r="E247" s="48" t="s">
        <v>2334</v>
      </c>
      <c r="F247" s="94" t="s">
        <v>2264</v>
      </c>
      <c r="G247" s="94" t="s">
        <v>2264</v>
      </c>
      <c r="H247" s="95" t="s">
        <v>28</v>
      </c>
      <c r="I247" s="94" t="s">
        <v>2334</v>
      </c>
      <c r="J247" s="94" t="s">
        <v>28</v>
      </c>
      <c r="K247" s="94" t="s">
        <v>2334</v>
      </c>
      <c r="L247" s="94" t="s">
        <v>2334</v>
      </c>
      <c r="M247" s="94" t="s">
        <v>2334</v>
      </c>
      <c r="N247" s="94" t="s">
        <v>2264</v>
      </c>
      <c r="O247" s="95"/>
      <c r="P247" s="94" t="s">
        <v>2264</v>
      </c>
      <c r="Q247" s="94" t="s">
        <v>2264</v>
      </c>
      <c r="R247" s="94" t="s">
        <v>2334</v>
      </c>
      <c r="S247" s="94" t="s">
        <v>2264</v>
      </c>
      <c r="T247" s="94" t="s">
        <v>2264</v>
      </c>
      <c r="U247" s="95"/>
      <c r="W247" s="20" t="s">
        <v>20</v>
      </c>
    </row>
    <row r="248" spans="1:23" s="27" customFormat="1">
      <c r="A248" s="20" t="s">
        <v>104</v>
      </c>
      <c r="B248" s="169" t="s">
        <v>970</v>
      </c>
      <c r="C248" s="169" t="s">
        <v>971</v>
      </c>
      <c r="D248" s="110">
        <v>8</v>
      </c>
      <c r="E248" s="48" t="s">
        <v>28</v>
      </c>
      <c r="F248" s="94"/>
      <c r="G248" s="94" t="s">
        <v>28</v>
      </c>
      <c r="H248" s="95"/>
      <c r="I248" s="94" t="s">
        <v>28</v>
      </c>
      <c r="J248" s="94" t="s">
        <v>28</v>
      </c>
      <c r="K248" s="94" t="s">
        <v>28</v>
      </c>
      <c r="L248" s="94" t="s">
        <v>28</v>
      </c>
      <c r="M248" s="94" t="s">
        <v>28</v>
      </c>
      <c r="N248" s="94" t="s">
        <v>2264</v>
      </c>
      <c r="O248" s="95" t="s">
        <v>28</v>
      </c>
      <c r="P248" s="94" t="s">
        <v>28</v>
      </c>
      <c r="Q248" s="94" t="s">
        <v>2264</v>
      </c>
      <c r="R248" s="94" t="s">
        <v>28</v>
      </c>
      <c r="S248" s="94" t="s">
        <v>2264</v>
      </c>
      <c r="T248" s="94" t="s">
        <v>2264</v>
      </c>
      <c r="U248" s="95"/>
      <c r="W248" s="20" t="s">
        <v>20</v>
      </c>
    </row>
    <row r="249" spans="1:23" s="27" customFormat="1">
      <c r="A249" s="20" t="s">
        <v>104</v>
      </c>
      <c r="B249" s="169" t="s">
        <v>554</v>
      </c>
      <c r="C249" s="169" t="s">
        <v>555</v>
      </c>
      <c r="D249" s="110">
        <v>8</v>
      </c>
      <c r="E249" s="48" t="s">
        <v>2334</v>
      </c>
      <c r="F249" s="94"/>
      <c r="G249" s="94" t="s">
        <v>2264</v>
      </c>
      <c r="H249" s="95" t="s">
        <v>28</v>
      </c>
      <c r="I249" s="94" t="s">
        <v>2334</v>
      </c>
      <c r="J249" s="94" t="s">
        <v>2334</v>
      </c>
      <c r="K249" s="94" t="s">
        <v>2334</v>
      </c>
      <c r="L249" s="94" t="s">
        <v>28</v>
      </c>
      <c r="M249" s="94" t="s">
        <v>2264</v>
      </c>
      <c r="N249" s="94" t="s">
        <v>2264</v>
      </c>
      <c r="O249" s="95"/>
      <c r="P249" s="94" t="s">
        <v>2264</v>
      </c>
      <c r="Q249" s="94" t="s">
        <v>2264</v>
      </c>
      <c r="R249" s="94" t="s">
        <v>2264</v>
      </c>
      <c r="S249" s="94" t="s">
        <v>2264</v>
      </c>
      <c r="T249" s="94" t="s">
        <v>2264</v>
      </c>
      <c r="U249" s="95"/>
      <c r="W249" s="20" t="s">
        <v>20</v>
      </c>
    </row>
    <row r="250" spans="1:23" s="27" customFormat="1">
      <c r="A250" s="20" t="s">
        <v>104</v>
      </c>
      <c r="B250" s="169" t="s">
        <v>407</v>
      </c>
      <c r="C250" s="169" t="s">
        <v>408</v>
      </c>
      <c r="D250" s="110">
        <v>8</v>
      </c>
      <c r="E250" s="48" t="s">
        <v>28</v>
      </c>
      <c r="F250" s="94"/>
      <c r="G250" s="94" t="s">
        <v>28</v>
      </c>
      <c r="H250" s="95" t="s">
        <v>28</v>
      </c>
      <c r="I250" s="94" t="s">
        <v>2407</v>
      </c>
      <c r="J250" s="94" t="s">
        <v>28</v>
      </c>
      <c r="K250" s="94" t="s">
        <v>2334</v>
      </c>
      <c r="L250" s="94" t="s">
        <v>2334</v>
      </c>
      <c r="M250" s="94" t="s">
        <v>2334</v>
      </c>
      <c r="N250" s="94" t="s">
        <v>2264</v>
      </c>
      <c r="O250" s="95"/>
      <c r="P250" s="94" t="s">
        <v>2264</v>
      </c>
      <c r="Q250" s="94" t="s">
        <v>2264</v>
      </c>
      <c r="R250" s="94" t="s">
        <v>2334</v>
      </c>
      <c r="S250" s="94" t="s">
        <v>2264</v>
      </c>
      <c r="T250" s="94" t="s">
        <v>2264</v>
      </c>
      <c r="U250" s="95"/>
      <c r="W250" s="20" t="s">
        <v>20</v>
      </c>
    </row>
    <row r="251" spans="1:23" s="27" customFormat="1">
      <c r="A251" s="20" t="s">
        <v>104</v>
      </c>
      <c r="B251" s="169" t="s">
        <v>1390</v>
      </c>
      <c r="C251" s="169" t="s">
        <v>1391</v>
      </c>
      <c r="D251" s="113">
        <v>6</v>
      </c>
      <c r="E251" s="48" t="s">
        <v>2334</v>
      </c>
      <c r="F251" s="94"/>
      <c r="G251" s="94" t="s">
        <v>28</v>
      </c>
      <c r="H251" s="95" t="s">
        <v>28</v>
      </c>
      <c r="I251" s="94" t="s">
        <v>28</v>
      </c>
      <c r="J251" s="94" t="s">
        <v>28</v>
      </c>
      <c r="K251" s="94" t="s">
        <v>28</v>
      </c>
      <c r="L251" s="94" t="s">
        <v>28</v>
      </c>
      <c r="M251" s="94" t="s">
        <v>28</v>
      </c>
      <c r="N251" s="94" t="s">
        <v>2264</v>
      </c>
      <c r="O251" s="95"/>
      <c r="P251" s="94" t="s">
        <v>2264</v>
      </c>
      <c r="Q251" s="94" t="s">
        <v>2264</v>
      </c>
      <c r="R251" s="94" t="s">
        <v>2407</v>
      </c>
      <c r="S251" s="94" t="s">
        <v>2264</v>
      </c>
      <c r="T251" s="94" t="s">
        <v>2264</v>
      </c>
      <c r="U251" s="95"/>
      <c r="W251" s="20" t="s">
        <v>20</v>
      </c>
    </row>
    <row r="252" spans="1:23" s="27" customFormat="1">
      <c r="A252" s="20" t="s">
        <v>104</v>
      </c>
      <c r="B252" s="169" t="s">
        <v>790</v>
      </c>
      <c r="C252" s="169" t="s">
        <v>791</v>
      </c>
      <c r="D252" s="110">
        <v>6</v>
      </c>
      <c r="E252" s="48" t="s">
        <v>2264</v>
      </c>
      <c r="F252" s="94"/>
      <c r="G252" s="94" t="s">
        <v>28</v>
      </c>
      <c r="H252" s="95" t="s">
        <v>28</v>
      </c>
      <c r="I252" s="94" t="s">
        <v>28</v>
      </c>
      <c r="J252" s="94" t="s">
        <v>28</v>
      </c>
      <c r="K252" s="94" t="s">
        <v>28</v>
      </c>
      <c r="L252" s="94" t="s">
        <v>28</v>
      </c>
      <c r="M252" s="94" t="s">
        <v>28</v>
      </c>
      <c r="N252" s="94" t="s">
        <v>2264</v>
      </c>
      <c r="O252" s="95"/>
      <c r="P252" s="94" t="s">
        <v>2264</v>
      </c>
      <c r="Q252" s="94" t="s">
        <v>2264</v>
      </c>
      <c r="R252" s="94" t="s">
        <v>2264</v>
      </c>
      <c r="S252" s="94" t="s">
        <v>2264</v>
      </c>
      <c r="T252" s="94" t="s">
        <v>2264</v>
      </c>
      <c r="U252" s="95"/>
      <c r="W252" s="20" t="s">
        <v>20</v>
      </c>
    </row>
    <row r="253" spans="1:23" s="27" customFormat="1">
      <c r="A253" s="20" t="s">
        <v>104</v>
      </c>
      <c r="B253" s="169" t="s">
        <v>1900</v>
      </c>
      <c r="C253" s="169" t="s">
        <v>1901</v>
      </c>
      <c r="D253" s="110">
        <v>6</v>
      </c>
      <c r="E253" s="114" t="s">
        <v>2334</v>
      </c>
      <c r="F253" s="115"/>
      <c r="G253" s="115" t="s">
        <v>2407</v>
      </c>
      <c r="H253" s="116" t="s">
        <v>28</v>
      </c>
      <c r="I253" s="115" t="s">
        <v>2264</v>
      </c>
      <c r="J253" s="115" t="s">
        <v>28</v>
      </c>
      <c r="K253" s="115" t="s">
        <v>2334</v>
      </c>
      <c r="L253" s="115" t="s">
        <v>2334</v>
      </c>
      <c r="M253" s="115" t="s">
        <v>2334</v>
      </c>
      <c r="N253" s="115" t="s">
        <v>2264</v>
      </c>
      <c r="O253" s="116"/>
      <c r="P253" s="115" t="s">
        <v>2264</v>
      </c>
      <c r="Q253" s="115" t="s">
        <v>2264</v>
      </c>
      <c r="R253" s="115" t="s">
        <v>2264</v>
      </c>
      <c r="S253" s="115" t="s">
        <v>2264</v>
      </c>
      <c r="T253" s="115" t="s">
        <v>2264</v>
      </c>
      <c r="U253" s="116"/>
      <c r="W253" s="20" t="s">
        <v>20</v>
      </c>
    </row>
    <row r="254" spans="1:23" s="27" customFormat="1">
      <c r="A254" s="20" t="s">
        <v>104</v>
      </c>
      <c r="B254" s="169" t="s">
        <v>335</v>
      </c>
      <c r="C254" s="169" t="s">
        <v>336</v>
      </c>
      <c r="D254" s="110">
        <v>6</v>
      </c>
      <c r="E254" s="114" t="s">
        <v>2264</v>
      </c>
      <c r="F254" s="115"/>
      <c r="G254" s="115" t="s">
        <v>28</v>
      </c>
      <c r="H254" s="116" t="s">
        <v>28</v>
      </c>
      <c r="I254" s="115" t="s">
        <v>28</v>
      </c>
      <c r="J254" s="115" t="s">
        <v>28</v>
      </c>
      <c r="K254" s="115" t="s">
        <v>28</v>
      </c>
      <c r="L254" s="115" t="s">
        <v>28</v>
      </c>
      <c r="M254" s="115" t="s">
        <v>28</v>
      </c>
      <c r="N254" s="115" t="s">
        <v>2264</v>
      </c>
      <c r="O254" s="116"/>
      <c r="P254" s="115" t="s">
        <v>2264</v>
      </c>
      <c r="Q254" s="115" t="s">
        <v>2264</v>
      </c>
      <c r="R254" s="115" t="s">
        <v>28</v>
      </c>
      <c r="S254" s="115" t="s">
        <v>2264</v>
      </c>
      <c r="T254" s="115" t="s">
        <v>2264</v>
      </c>
      <c r="U254" s="116"/>
      <c r="W254" s="20" t="s">
        <v>20</v>
      </c>
    </row>
    <row r="255" spans="1:23" s="27" customFormat="1">
      <c r="A255" s="20" t="s">
        <v>104</v>
      </c>
      <c r="B255" s="169" t="s">
        <v>1420</v>
      </c>
      <c r="C255" s="169" t="s">
        <v>1421</v>
      </c>
      <c r="D255" s="110">
        <v>6</v>
      </c>
      <c r="E255" s="114" t="s">
        <v>2334</v>
      </c>
      <c r="F255" s="115"/>
      <c r="G255" s="115" t="s">
        <v>2407</v>
      </c>
      <c r="H255" s="116" t="s">
        <v>28</v>
      </c>
      <c r="I255" s="115" t="s">
        <v>2264</v>
      </c>
      <c r="J255" s="115" t="s">
        <v>28</v>
      </c>
      <c r="K255" s="115" t="s">
        <v>2334</v>
      </c>
      <c r="L255" s="115" t="s">
        <v>2334</v>
      </c>
      <c r="M255" s="115" t="s">
        <v>2334</v>
      </c>
      <c r="N255" s="115" t="s">
        <v>2264</v>
      </c>
      <c r="O255" s="116"/>
      <c r="P255" s="115" t="s">
        <v>2264</v>
      </c>
      <c r="Q255" s="115" t="s">
        <v>2264</v>
      </c>
      <c r="R255" s="115" t="s">
        <v>2334</v>
      </c>
      <c r="S255" s="115" t="s">
        <v>2264</v>
      </c>
      <c r="T255" s="115" t="s">
        <v>2264</v>
      </c>
      <c r="U255" s="116"/>
      <c r="W255" s="20" t="s">
        <v>20</v>
      </c>
    </row>
    <row r="256" spans="1:23" s="27" customFormat="1">
      <c r="A256" s="20" t="s">
        <v>104</v>
      </c>
      <c r="B256" s="169" t="s">
        <v>1968</v>
      </c>
      <c r="C256" s="169" t="s">
        <v>1969</v>
      </c>
      <c r="D256" s="110">
        <v>6</v>
      </c>
      <c r="E256" s="114" t="s">
        <v>28</v>
      </c>
      <c r="F256" s="115"/>
      <c r="G256" s="115" t="s">
        <v>2264</v>
      </c>
      <c r="H256" s="116" t="s">
        <v>28</v>
      </c>
      <c r="I256" s="115" t="s">
        <v>2264</v>
      </c>
      <c r="J256" s="115" t="s">
        <v>2334</v>
      </c>
      <c r="K256" s="115" t="s">
        <v>2334</v>
      </c>
      <c r="L256" s="115" t="s">
        <v>2334</v>
      </c>
      <c r="M256" s="115" t="s">
        <v>2334</v>
      </c>
      <c r="N256" s="115" t="s">
        <v>2264</v>
      </c>
      <c r="O256" s="116"/>
      <c r="P256" s="115" t="s">
        <v>2264</v>
      </c>
      <c r="Q256" s="115" t="s">
        <v>2264</v>
      </c>
      <c r="R256" s="115" t="s">
        <v>2334</v>
      </c>
      <c r="S256" s="115" t="s">
        <v>2264</v>
      </c>
      <c r="T256" s="115" t="s">
        <v>2264</v>
      </c>
      <c r="U256" s="116"/>
      <c r="W256" s="20" t="s">
        <v>20</v>
      </c>
    </row>
    <row r="257" spans="1:23" s="27" customFormat="1">
      <c r="A257" s="20" t="s">
        <v>104</v>
      </c>
      <c r="B257" s="169" t="s">
        <v>1488</v>
      </c>
      <c r="C257" s="169" t="s">
        <v>1489</v>
      </c>
      <c r="D257" s="110">
        <v>6</v>
      </c>
      <c r="E257" s="114" t="s">
        <v>28</v>
      </c>
      <c r="F257" s="115"/>
      <c r="G257" s="115" t="s">
        <v>2264</v>
      </c>
      <c r="H257" s="116" t="s">
        <v>28</v>
      </c>
      <c r="I257" s="115" t="s">
        <v>2264</v>
      </c>
      <c r="J257" s="115" t="s">
        <v>2334</v>
      </c>
      <c r="K257" s="115" t="s">
        <v>2334</v>
      </c>
      <c r="L257" s="115" t="s">
        <v>28</v>
      </c>
      <c r="M257" s="115" t="s">
        <v>2334</v>
      </c>
      <c r="N257" s="115" t="s">
        <v>2264</v>
      </c>
      <c r="O257" s="116"/>
      <c r="P257" s="115" t="s">
        <v>2264</v>
      </c>
      <c r="Q257" s="115" t="s">
        <v>2264</v>
      </c>
      <c r="R257" s="115" t="s">
        <v>2334</v>
      </c>
      <c r="S257" s="115" t="s">
        <v>2264</v>
      </c>
      <c r="T257" s="115" t="s">
        <v>2264</v>
      </c>
      <c r="U257" s="116"/>
      <c r="W257" s="20" t="s">
        <v>20</v>
      </c>
    </row>
    <row r="258" spans="1:23" s="27" customFormat="1">
      <c r="A258" s="20" t="s">
        <v>104</v>
      </c>
      <c r="B258" s="169" t="s">
        <v>888</v>
      </c>
      <c r="C258" s="169" t="s">
        <v>889</v>
      </c>
      <c r="D258" s="110">
        <v>5</v>
      </c>
      <c r="E258" s="114" t="s">
        <v>2334</v>
      </c>
      <c r="F258" s="115"/>
      <c r="G258" s="115" t="s">
        <v>2264</v>
      </c>
      <c r="H258" s="116" t="s">
        <v>28</v>
      </c>
      <c r="I258" s="115" t="s">
        <v>2264</v>
      </c>
      <c r="J258" s="115" t="s">
        <v>28</v>
      </c>
      <c r="K258" s="115" t="s">
        <v>2334</v>
      </c>
      <c r="L258" s="115" t="s">
        <v>2334</v>
      </c>
      <c r="M258" s="115"/>
      <c r="N258" s="115"/>
      <c r="O258" s="116"/>
      <c r="P258" s="115"/>
      <c r="Q258" s="115"/>
      <c r="R258" s="115"/>
      <c r="S258" s="115"/>
      <c r="T258" s="115"/>
      <c r="U258" s="116"/>
      <c r="W258" s="20" t="s">
        <v>20</v>
      </c>
    </row>
    <row r="259" spans="1:23" s="27" customFormat="1">
      <c r="A259" s="20" t="s">
        <v>104</v>
      </c>
      <c r="B259" s="169" t="s">
        <v>656</v>
      </c>
      <c r="C259" s="169" t="s">
        <v>657</v>
      </c>
      <c r="D259" s="110">
        <v>5</v>
      </c>
      <c r="E259" s="114" t="s">
        <v>2334</v>
      </c>
      <c r="F259" s="115"/>
      <c r="G259" s="115" t="s">
        <v>2407</v>
      </c>
      <c r="H259" s="116" t="s">
        <v>28</v>
      </c>
      <c r="I259" s="115" t="s">
        <v>2264</v>
      </c>
      <c r="J259" s="115" t="s">
        <v>28</v>
      </c>
      <c r="K259" s="115" t="s">
        <v>2334</v>
      </c>
      <c r="L259" s="115" t="s">
        <v>2334</v>
      </c>
      <c r="M259" s="115" t="s">
        <v>2334</v>
      </c>
      <c r="N259" s="115" t="s">
        <v>2264</v>
      </c>
      <c r="O259" s="116"/>
      <c r="P259" s="115" t="s">
        <v>2264</v>
      </c>
      <c r="Q259" s="115" t="s">
        <v>2264</v>
      </c>
      <c r="R259" s="115" t="s">
        <v>2264</v>
      </c>
      <c r="S259" s="115" t="s">
        <v>2264</v>
      </c>
      <c r="T259" s="115" t="s">
        <v>2264</v>
      </c>
      <c r="U259" s="116"/>
      <c r="W259" s="20" t="s">
        <v>20</v>
      </c>
    </row>
    <row r="260" spans="1:23" s="27" customFormat="1">
      <c r="A260" s="20" t="s">
        <v>104</v>
      </c>
      <c r="B260" s="169" t="s">
        <v>1115</v>
      </c>
      <c r="C260" s="169" t="s">
        <v>1116</v>
      </c>
      <c r="D260" s="110">
        <v>5</v>
      </c>
      <c r="E260" s="114" t="s">
        <v>2334</v>
      </c>
      <c r="F260" s="115"/>
      <c r="G260" s="115" t="s">
        <v>2407</v>
      </c>
      <c r="H260" s="116" t="s">
        <v>28</v>
      </c>
      <c r="I260" s="115" t="s">
        <v>2264</v>
      </c>
      <c r="J260" s="115" t="s">
        <v>28</v>
      </c>
      <c r="K260" s="115" t="s">
        <v>28</v>
      </c>
      <c r="L260" s="115" t="s">
        <v>28</v>
      </c>
      <c r="M260" s="115" t="s">
        <v>28</v>
      </c>
      <c r="N260" s="115" t="s">
        <v>2264</v>
      </c>
      <c r="O260" s="116"/>
      <c r="P260" s="115" t="s">
        <v>2264</v>
      </c>
      <c r="Q260" s="115" t="s">
        <v>2264</v>
      </c>
      <c r="R260" s="115" t="s">
        <v>2264</v>
      </c>
      <c r="S260" s="115" t="s">
        <v>2264</v>
      </c>
      <c r="T260" s="115" t="s">
        <v>2264</v>
      </c>
      <c r="U260" s="116"/>
      <c r="W260" s="20" t="s">
        <v>20</v>
      </c>
    </row>
    <row r="261" spans="1:23" s="27" customFormat="1">
      <c r="A261" s="20" t="s">
        <v>104</v>
      </c>
      <c r="B261" s="169" t="s">
        <v>1914</v>
      </c>
      <c r="C261" s="169" t="s">
        <v>1915</v>
      </c>
      <c r="D261" s="110">
        <v>5</v>
      </c>
      <c r="E261" s="114" t="s">
        <v>2334</v>
      </c>
      <c r="F261" s="115"/>
      <c r="G261" s="115" t="s">
        <v>2264</v>
      </c>
      <c r="H261" s="116"/>
      <c r="I261" s="115" t="s">
        <v>2264</v>
      </c>
      <c r="J261" s="115" t="s">
        <v>28</v>
      </c>
      <c r="K261" s="115" t="s">
        <v>2334</v>
      </c>
      <c r="L261" s="115" t="s">
        <v>2334</v>
      </c>
      <c r="M261" s="115" t="s">
        <v>2334</v>
      </c>
      <c r="N261" s="115" t="s">
        <v>2264</v>
      </c>
      <c r="O261" s="116"/>
      <c r="P261" s="115" t="s">
        <v>2264</v>
      </c>
      <c r="Q261" s="115" t="s">
        <v>2264</v>
      </c>
      <c r="R261" s="115" t="s">
        <v>2264</v>
      </c>
      <c r="S261" s="115" t="s">
        <v>2264</v>
      </c>
      <c r="T261" s="115" t="s">
        <v>2264</v>
      </c>
      <c r="U261" s="116"/>
      <c r="W261" s="20" t="s">
        <v>20</v>
      </c>
    </row>
    <row r="262" spans="1:23" s="27" customFormat="1">
      <c r="A262" s="117" t="s">
        <v>105</v>
      </c>
      <c r="B262" s="169" t="s">
        <v>409</v>
      </c>
      <c r="C262" s="169" t="s">
        <v>410</v>
      </c>
      <c r="D262" s="119" t="s">
        <v>122</v>
      </c>
      <c r="E262" s="120" t="s">
        <v>2339</v>
      </c>
      <c r="F262" s="54" t="s">
        <v>2411</v>
      </c>
      <c r="G262" s="94" t="s">
        <v>2339</v>
      </c>
      <c r="H262" s="95"/>
      <c r="I262" s="94" t="s">
        <v>2114</v>
      </c>
      <c r="J262" s="94" t="s">
        <v>2114</v>
      </c>
      <c r="K262" s="94" t="s">
        <v>86</v>
      </c>
      <c r="L262" s="94" t="s">
        <v>2114</v>
      </c>
      <c r="M262" s="94" t="s">
        <v>2114</v>
      </c>
      <c r="N262" s="94" t="s">
        <v>2339</v>
      </c>
      <c r="O262" s="95"/>
      <c r="P262" s="94" t="s">
        <v>2339</v>
      </c>
      <c r="Q262" s="94" t="s">
        <v>2114</v>
      </c>
      <c r="R262" s="94" t="s">
        <v>19</v>
      </c>
      <c r="S262" s="94" t="s">
        <v>2339</v>
      </c>
      <c r="T262" s="94" t="s">
        <v>19</v>
      </c>
      <c r="U262" s="95"/>
      <c r="W262" s="117" t="s">
        <v>107</v>
      </c>
    </row>
    <row r="263" spans="1:23" s="27" customFormat="1">
      <c r="A263" s="117" t="s">
        <v>105</v>
      </c>
      <c r="B263" s="169" t="s">
        <v>1514</v>
      </c>
      <c r="C263" s="169" t="s">
        <v>1515</v>
      </c>
      <c r="D263" s="119" t="s">
        <v>122</v>
      </c>
      <c r="E263" s="120" t="s">
        <v>2114</v>
      </c>
      <c r="F263" s="54"/>
      <c r="G263" s="94" t="s">
        <v>2412</v>
      </c>
      <c r="H263" s="121"/>
      <c r="I263" s="94" t="s">
        <v>2114</v>
      </c>
      <c r="J263" s="94" t="s">
        <v>2413</v>
      </c>
      <c r="K263" s="94" t="s">
        <v>86</v>
      </c>
      <c r="L263" s="94" t="s">
        <v>86</v>
      </c>
      <c r="M263" s="122"/>
      <c r="N263" s="94"/>
      <c r="O263" s="95"/>
      <c r="P263" s="94" t="s">
        <v>2114</v>
      </c>
      <c r="Q263" s="94" t="s">
        <v>2114</v>
      </c>
      <c r="R263" s="94" t="s">
        <v>2114</v>
      </c>
      <c r="S263" s="94" t="s">
        <v>2339</v>
      </c>
      <c r="T263" s="94" t="s">
        <v>19</v>
      </c>
      <c r="U263" s="95"/>
      <c r="W263" s="117" t="s">
        <v>107</v>
      </c>
    </row>
    <row r="264" spans="1:23" s="27" customFormat="1">
      <c r="A264" s="117" t="s">
        <v>105</v>
      </c>
      <c r="B264" s="169" t="s">
        <v>960</v>
      </c>
      <c r="C264" s="169" t="s">
        <v>961</v>
      </c>
      <c r="D264" s="119" t="s">
        <v>122</v>
      </c>
      <c r="E264" s="120" t="s">
        <v>19</v>
      </c>
      <c r="F264" s="54"/>
      <c r="G264" s="94" t="s">
        <v>2412</v>
      </c>
      <c r="H264" s="95"/>
      <c r="I264" s="94" t="s">
        <v>2114</v>
      </c>
      <c r="J264" s="94" t="s">
        <v>2114</v>
      </c>
      <c r="K264" s="94" t="s">
        <v>2114</v>
      </c>
      <c r="L264" s="94" t="s">
        <v>2114</v>
      </c>
      <c r="M264" s="94" t="s">
        <v>2114</v>
      </c>
      <c r="N264" s="94" t="s">
        <v>2339</v>
      </c>
      <c r="O264" s="95" t="s">
        <v>132</v>
      </c>
      <c r="P264" s="94" t="s">
        <v>2339</v>
      </c>
      <c r="Q264" s="94" t="s">
        <v>2114</v>
      </c>
      <c r="R264" s="94" t="s">
        <v>2114</v>
      </c>
      <c r="S264" s="94" t="s">
        <v>2339</v>
      </c>
      <c r="T264" s="94" t="s">
        <v>19</v>
      </c>
      <c r="U264" s="95"/>
      <c r="W264" s="117" t="s">
        <v>107</v>
      </c>
    </row>
    <row r="265" spans="1:23" s="27" customFormat="1">
      <c r="A265" s="117" t="s">
        <v>105</v>
      </c>
      <c r="B265" s="169" t="s">
        <v>1056</v>
      </c>
      <c r="C265" s="169" t="s">
        <v>1057</v>
      </c>
      <c r="D265" s="119" t="s">
        <v>175</v>
      </c>
      <c r="E265" s="120" t="s">
        <v>2414</v>
      </c>
      <c r="F265" s="54" t="s">
        <v>2414</v>
      </c>
      <c r="G265" s="94" t="s">
        <v>2414</v>
      </c>
      <c r="H265" s="118" t="s">
        <v>174</v>
      </c>
      <c r="I265" s="94" t="s">
        <v>2114</v>
      </c>
      <c r="J265" s="94" t="s">
        <v>2114</v>
      </c>
      <c r="K265" s="94" t="s">
        <v>86</v>
      </c>
      <c r="L265" s="94" t="s">
        <v>2114</v>
      </c>
      <c r="M265" s="94" t="s">
        <v>2114</v>
      </c>
      <c r="N265" s="94" t="s">
        <v>2339</v>
      </c>
      <c r="O265" s="95"/>
      <c r="P265" s="94" t="s">
        <v>2339</v>
      </c>
      <c r="Q265" s="94" t="s">
        <v>2114</v>
      </c>
      <c r="R265" s="94" t="s">
        <v>2114</v>
      </c>
      <c r="S265" s="94" t="s">
        <v>2339</v>
      </c>
      <c r="T265" s="94" t="s">
        <v>19</v>
      </c>
      <c r="U265" s="95"/>
      <c r="W265" s="117" t="s">
        <v>107</v>
      </c>
    </row>
    <row r="266" spans="1:23" s="27" customFormat="1">
      <c r="A266" s="117" t="s">
        <v>105</v>
      </c>
      <c r="B266" s="169" t="s">
        <v>1872</v>
      </c>
      <c r="C266" s="169" t="s">
        <v>1873</v>
      </c>
      <c r="D266" s="119" t="s">
        <v>175</v>
      </c>
      <c r="E266" s="64" t="s">
        <v>2414</v>
      </c>
      <c r="F266" s="55" t="s">
        <v>2414</v>
      </c>
      <c r="G266" s="46" t="s">
        <v>2414</v>
      </c>
      <c r="H266" s="118" t="s">
        <v>176</v>
      </c>
      <c r="I266" s="94" t="s">
        <v>2114</v>
      </c>
      <c r="J266" s="94" t="s">
        <v>2114</v>
      </c>
      <c r="K266" s="94" t="s">
        <v>86</v>
      </c>
      <c r="L266" s="94" t="s">
        <v>2114</v>
      </c>
      <c r="M266" s="94" t="s">
        <v>2114</v>
      </c>
      <c r="N266" s="94" t="s">
        <v>2339</v>
      </c>
      <c r="O266" s="95"/>
      <c r="P266" s="46" t="s">
        <v>2339</v>
      </c>
      <c r="Q266" s="94" t="s">
        <v>2114</v>
      </c>
      <c r="R266" s="46" t="s">
        <v>2114</v>
      </c>
      <c r="S266" s="94" t="s">
        <v>2339</v>
      </c>
      <c r="T266" s="94" t="s">
        <v>19</v>
      </c>
      <c r="U266" s="47"/>
      <c r="W266" s="117" t="s">
        <v>107</v>
      </c>
    </row>
    <row r="267" spans="1:23" s="27" customFormat="1">
      <c r="A267" s="123" t="s">
        <v>105</v>
      </c>
      <c r="B267" s="169" t="s">
        <v>904</v>
      </c>
      <c r="C267" s="169" t="s">
        <v>905</v>
      </c>
      <c r="D267" s="124" t="s">
        <v>108</v>
      </c>
      <c r="E267" s="120" t="s">
        <v>2339</v>
      </c>
      <c r="F267" s="54" t="s">
        <v>2339</v>
      </c>
      <c r="G267" s="94" t="s">
        <v>2114</v>
      </c>
      <c r="H267" s="47"/>
      <c r="I267" s="94" t="s">
        <v>2114</v>
      </c>
      <c r="J267" s="94" t="s">
        <v>2114</v>
      </c>
      <c r="K267" s="94" t="s">
        <v>2114</v>
      </c>
      <c r="L267" s="94" t="s">
        <v>2114</v>
      </c>
      <c r="M267" s="94" t="s">
        <v>2114</v>
      </c>
      <c r="N267" s="94" t="s">
        <v>2339</v>
      </c>
      <c r="O267" s="47"/>
      <c r="P267" s="94" t="s">
        <v>2339</v>
      </c>
      <c r="Q267" s="94" t="s">
        <v>2114</v>
      </c>
      <c r="R267" s="94" t="s">
        <v>2114</v>
      </c>
      <c r="S267" s="94" t="s">
        <v>2339</v>
      </c>
      <c r="T267" s="94" t="s">
        <v>19</v>
      </c>
      <c r="U267" s="95"/>
      <c r="W267" s="117" t="s">
        <v>107</v>
      </c>
    </row>
    <row r="268" spans="1:23" s="27" customFormat="1">
      <c r="A268" s="117" t="s">
        <v>105</v>
      </c>
      <c r="B268" s="169" t="s">
        <v>722</v>
      </c>
      <c r="C268" s="169" t="s">
        <v>723</v>
      </c>
      <c r="D268" s="119" t="s">
        <v>147</v>
      </c>
      <c r="E268" s="120" t="s">
        <v>2114</v>
      </c>
      <c r="F268" s="54"/>
      <c r="G268" s="94" t="s">
        <v>2414</v>
      </c>
      <c r="H268" s="95" t="s">
        <v>146</v>
      </c>
      <c r="I268" s="94" t="s">
        <v>2114</v>
      </c>
      <c r="J268" s="94" t="s">
        <v>86</v>
      </c>
      <c r="K268" s="94" t="s">
        <v>86</v>
      </c>
      <c r="L268" s="94" t="s">
        <v>86</v>
      </c>
      <c r="M268" s="94"/>
      <c r="N268" s="94" t="s">
        <v>2339</v>
      </c>
      <c r="O268" s="95"/>
      <c r="P268" s="94" t="s">
        <v>2114</v>
      </c>
      <c r="Q268" s="94" t="s">
        <v>2114</v>
      </c>
      <c r="R268" s="94" t="s">
        <v>2114</v>
      </c>
      <c r="S268" s="94" t="s">
        <v>2339</v>
      </c>
      <c r="T268" s="94" t="s">
        <v>19</v>
      </c>
      <c r="U268" s="95"/>
      <c r="W268" s="117" t="s">
        <v>107</v>
      </c>
    </row>
    <row r="269" spans="1:23" s="27" customFormat="1">
      <c r="A269" s="117" t="s">
        <v>105</v>
      </c>
      <c r="B269" s="169" t="s">
        <v>828</v>
      </c>
      <c r="C269" s="169" t="s">
        <v>829</v>
      </c>
      <c r="D269" s="119" t="s">
        <v>151</v>
      </c>
      <c r="E269" s="64" t="s">
        <v>19</v>
      </c>
      <c r="F269" s="55" t="s">
        <v>19</v>
      </c>
      <c r="G269" s="46" t="s">
        <v>2339</v>
      </c>
      <c r="H269" s="95" t="s">
        <v>139</v>
      </c>
      <c r="I269" s="46"/>
      <c r="J269" s="46"/>
      <c r="K269" s="46"/>
      <c r="L269" s="46"/>
      <c r="M269" s="46"/>
      <c r="N269" s="46"/>
      <c r="O269" s="95"/>
      <c r="P269" s="46"/>
      <c r="Q269" s="46"/>
      <c r="R269" s="46"/>
      <c r="S269" s="46"/>
      <c r="T269" s="46"/>
      <c r="U269" s="47"/>
      <c r="W269" s="117" t="s">
        <v>107</v>
      </c>
    </row>
    <row r="270" spans="1:23" s="27" customFormat="1">
      <c r="A270" s="123" t="s">
        <v>105</v>
      </c>
      <c r="B270" s="169" t="s">
        <v>700</v>
      </c>
      <c r="C270" s="169" t="s">
        <v>701</v>
      </c>
      <c r="D270" s="124" t="s">
        <v>116</v>
      </c>
      <c r="E270" s="120" t="s">
        <v>2114</v>
      </c>
      <c r="F270" s="54"/>
      <c r="G270" s="94" t="s">
        <v>2114</v>
      </c>
      <c r="H270" s="47"/>
      <c r="I270" s="94" t="s">
        <v>2114</v>
      </c>
      <c r="J270" s="94" t="s">
        <v>2114</v>
      </c>
      <c r="K270" s="94" t="s">
        <v>2114</v>
      </c>
      <c r="L270" s="94" t="s">
        <v>2114</v>
      </c>
      <c r="M270" s="94" t="s">
        <v>2114</v>
      </c>
      <c r="N270" s="94" t="s">
        <v>2339</v>
      </c>
      <c r="O270" s="47"/>
      <c r="P270" s="94" t="s">
        <v>2339</v>
      </c>
      <c r="Q270" s="94" t="s">
        <v>2339</v>
      </c>
      <c r="R270" s="94" t="s">
        <v>2114</v>
      </c>
      <c r="S270" s="94" t="s">
        <v>2339</v>
      </c>
      <c r="T270" s="94" t="s">
        <v>19</v>
      </c>
      <c r="U270" s="95" t="s">
        <v>115</v>
      </c>
      <c r="W270" s="117" t="s">
        <v>107</v>
      </c>
    </row>
    <row r="271" spans="1:23" s="27" customFormat="1">
      <c r="A271" s="117" t="s">
        <v>105</v>
      </c>
      <c r="B271" s="169" t="s">
        <v>814</v>
      </c>
      <c r="C271" s="169" t="s">
        <v>815</v>
      </c>
      <c r="D271" s="119" t="s">
        <v>116</v>
      </c>
      <c r="E271" s="120" t="s">
        <v>2114</v>
      </c>
      <c r="F271" s="54"/>
      <c r="G271" s="94" t="s">
        <v>2114</v>
      </c>
      <c r="H271" s="95"/>
      <c r="I271" s="94" t="s">
        <v>2114</v>
      </c>
      <c r="J271" s="94" t="s">
        <v>2413</v>
      </c>
      <c r="K271" s="94" t="s">
        <v>2415</v>
      </c>
      <c r="L271" s="94" t="s">
        <v>2114</v>
      </c>
      <c r="M271" s="94"/>
      <c r="N271" s="94"/>
      <c r="O271" s="95"/>
      <c r="P271" s="94"/>
      <c r="Q271" s="94"/>
      <c r="R271" s="94"/>
      <c r="S271" s="94"/>
      <c r="T271" s="94"/>
      <c r="U271" s="95"/>
      <c r="W271" s="117" t="s">
        <v>107</v>
      </c>
    </row>
    <row r="272" spans="1:23" s="27" customFormat="1">
      <c r="A272" s="117" t="s">
        <v>105</v>
      </c>
      <c r="B272" s="169" t="s">
        <v>776</v>
      </c>
      <c r="C272" s="169" t="s">
        <v>777</v>
      </c>
      <c r="D272" s="119" t="s">
        <v>116</v>
      </c>
      <c r="E272" s="120" t="s">
        <v>2114</v>
      </c>
      <c r="F272" s="54"/>
      <c r="G272" s="94" t="s">
        <v>2412</v>
      </c>
      <c r="H272" s="95"/>
      <c r="I272" s="94" t="s">
        <v>2114</v>
      </c>
      <c r="J272" s="94" t="s">
        <v>2413</v>
      </c>
      <c r="K272" s="94" t="s">
        <v>86</v>
      </c>
      <c r="L272" s="94" t="s">
        <v>2114</v>
      </c>
      <c r="M272" s="94"/>
      <c r="N272" s="94"/>
      <c r="O272" s="95"/>
      <c r="P272" s="94"/>
      <c r="Q272" s="94"/>
      <c r="R272" s="94"/>
      <c r="S272" s="94"/>
      <c r="T272" s="94"/>
      <c r="U272" s="95"/>
      <c r="W272" s="117" t="s">
        <v>107</v>
      </c>
    </row>
    <row r="273" spans="1:23" s="27" customFormat="1">
      <c r="A273" s="117" t="s">
        <v>105</v>
      </c>
      <c r="B273" s="169" t="s">
        <v>1644</v>
      </c>
      <c r="C273" s="169" t="s">
        <v>1645</v>
      </c>
      <c r="D273" s="119" t="s">
        <v>116</v>
      </c>
      <c r="E273" s="120" t="s">
        <v>2114</v>
      </c>
      <c r="F273" s="54"/>
      <c r="G273" s="94" t="s">
        <v>2114</v>
      </c>
      <c r="H273" s="95"/>
      <c r="I273" s="94" t="s">
        <v>2114</v>
      </c>
      <c r="J273" s="94" t="s">
        <v>2114</v>
      </c>
      <c r="K273" s="94" t="s">
        <v>86</v>
      </c>
      <c r="L273" s="94" t="s">
        <v>2114</v>
      </c>
      <c r="M273" s="94" t="s">
        <v>2114</v>
      </c>
      <c r="N273" s="94" t="s">
        <v>2339</v>
      </c>
      <c r="O273" s="95"/>
      <c r="P273" s="94" t="s">
        <v>2339</v>
      </c>
      <c r="Q273" s="94" t="s">
        <v>2339</v>
      </c>
      <c r="R273" s="94" t="s">
        <v>2114</v>
      </c>
      <c r="S273" s="94" t="s">
        <v>2339</v>
      </c>
      <c r="T273" s="94" t="s">
        <v>19</v>
      </c>
      <c r="U273" s="95" t="s">
        <v>134</v>
      </c>
      <c r="W273" s="117" t="s">
        <v>107</v>
      </c>
    </row>
    <row r="274" spans="1:23" s="27" customFormat="1">
      <c r="A274" s="117" t="s">
        <v>105</v>
      </c>
      <c r="B274" s="169" t="s">
        <v>2038</v>
      </c>
      <c r="C274" s="169" t="s">
        <v>2039</v>
      </c>
      <c r="D274" s="119" t="s">
        <v>116</v>
      </c>
      <c r="E274" s="120" t="s">
        <v>2414</v>
      </c>
      <c r="F274" s="54" t="s">
        <v>2339</v>
      </c>
      <c r="G274" s="94"/>
      <c r="H274" s="95"/>
      <c r="I274" s="94"/>
      <c r="J274" s="94"/>
      <c r="K274" s="94"/>
      <c r="L274" s="94"/>
      <c r="M274" s="94"/>
      <c r="N274" s="94"/>
      <c r="O274" s="95"/>
      <c r="P274" s="94"/>
      <c r="Q274" s="94"/>
      <c r="R274" s="94"/>
      <c r="S274" s="94"/>
      <c r="T274" s="94"/>
      <c r="U274" s="95"/>
      <c r="W274" s="117" t="s">
        <v>107</v>
      </c>
    </row>
    <row r="275" spans="1:23" s="27" customFormat="1">
      <c r="A275" s="117" t="s">
        <v>105</v>
      </c>
      <c r="B275" s="169" t="s">
        <v>1024</v>
      </c>
      <c r="C275" s="169" t="s">
        <v>1025</v>
      </c>
      <c r="D275" s="119" t="s">
        <v>116</v>
      </c>
      <c r="E275" s="120" t="s">
        <v>2414</v>
      </c>
      <c r="F275" s="54" t="s">
        <v>2339</v>
      </c>
      <c r="G275" s="94"/>
      <c r="H275" s="95"/>
      <c r="I275" s="94"/>
      <c r="J275" s="94"/>
      <c r="K275" s="94"/>
      <c r="L275" s="94"/>
      <c r="M275" s="94"/>
      <c r="N275" s="94"/>
      <c r="O275" s="95"/>
      <c r="P275" s="94"/>
      <c r="Q275" s="94"/>
      <c r="R275" s="94"/>
      <c r="S275" s="94"/>
      <c r="T275" s="94"/>
      <c r="U275" s="95"/>
      <c r="W275" s="117" t="s">
        <v>107</v>
      </c>
    </row>
    <row r="276" spans="1:23" s="27" customFormat="1">
      <c r="A276" s="117" t="s">
        <v>105</v>
      </c>
      <c r="B276" s="169" t="s">
        <v>526</v>
      </c>
      <c r="C276" s="169" t="s">
        <v>527</v>
      </c>
      <c r="D276" s="119" t="s">
        <v>126</v>
      </c>
      <c r="E276" s="120" t="s">
        <v>2114</v>
      </c>
      <c r="F276" s="54"/>
      <c r="G276" s="94" t="s">
        <v>2412</v>
      </c>
      <c r="H276" s="95"/>
      <c r="I276" s="94" t="s">
        <v>2114</v>
      </c>
      <c r="J276" s="94" t="s">
        <v>2413</v>
      </c>
      <c r="K276" s="94" t="s">
        <v>86</v>
      </c>
      <c r="L276" s="94" t="s">
        <v>2114</v>
      </c>
      <c r="M276" s="94"/>
      <c r="N276" s="94"/>
      <c r="O276" s="95"/>
      <c r="P276" s="94"/>
      <c r="Q276" s="94"/>
      <c r="R276" s="94"/>
      <c r="S276" s="94"/>
      <c r="T276" s="94"/>
      <c r="U276" s="95"/>
      <c r="W276" s="117" t="s">
        <v>107</v>
      </c>
    </row>
    <row r="277" spans="1:23" s="27" customFormat="1">
      <c r="A277" s="117" t="s">
        <v>105</v>
      </c>
      <c r="B277" s="169" t="s">
        <v>1753</v>
      </c>
      <c r="C277" s="169" t="s">
        <v>1754</v>
      </c>
      <c r="D277" s="119" t="s">
        <v>126</v>
      </c>
      <c r="E277" s="120" t="s">
        <v>2114</v>
      </c>
      <c r="F277" s="54"/>
      <c r="G277" s="94" t="s">
        <v>2412</v>
      </c>
      <c r="H277" s="95"/>
      <c r="I277" s="94" t="s">
        <v>2114</v>
      </c>
      <c r="J277" s="94" t="s">
        <v>2413</v>
      </c>
      <c r="K277" s="94" t="s">
        <v>86</v>
      </c>
      <c r="L277" s="94" t="s">
        <v>2114</v>
      </c>
      <c r="M277" s="94"/>
      <c r="N277" s="94"/>
      <c r="O277" s="95"/>
      <c r="P277" s="94"/>
      <c r="Q277" s="94"/>
      <c r="R277" s="94"/>
      <c r="S277" s="94"/>
      <c r="T277" s="94"/>
      <c r="U277" s="95"/>
      <c r="W277" s="117" t="s">
        <v>107</v>
      </c>
    </row>
    <row r="278" spans="1:23" s="27" customFormat="1">
      <c r="A278" s="117" t="s">
        <v>105</v>
      </c>
      <c r="B278" s="169" t="s">
        <v>365</v>
      </c>
      <c r="C278" s="169" t="s">
        <v>366</v>
      </c>
      <c r="D278" s="119" t="s">
        <v>126</v>
      </c>
      <c r="E278" s="120" t="s">
        <v>2114</v>
      </c>
      <c r="F278" s="54"/>
      <c r="G278" s="94" t="s">
        <v>2412</v>
      </c>
      <c r="H278" s="95"/>
      <c r="I278" s="94" t="s">
        <v>2114</v>
      </c>
      <c r="J278" s="94" t="s">
        <v>2413</v>
      </c>
      <c r="K278" s="94" t="s">
        <v>86</v>
      </c>
      <c r="L278" s="94" t="s">
        <v>2114</v>
      </c>
      <c r="M278" s="94"/>
      <c r="N278" s="94"/>
      <c r="O278" s="95"/>
      <c r="P278" s="94"/>
      <c r="Q278" s="94"/>
      <c r="R278" s="94"/>
      <c r="S278" s="94"/>
      <c r="T278" s="94"/>
      <c r="U278" s="95"/>
      <c r="W278" s="117" t="s">
        <v>107</v>
      </c>
    </row>
    <row r="279" spans="1:23" s="27" customFormat="1">
      <c r="A279" s="117" t="s">
        <v>105</v>
      </c>
      <c r="B279" s="169" t="s">
        <v>1904</v>
      </c>
      <c r="C279" s="169" t="s">
        <v>187</v>
      </c>
      <c r="D279" s="119" t="s">
        <v>126</v>
      </c>
      <c r="E279" s="120" t="s">
        <v>19</v>
      </c>
      <c r="F279" s="54" t="s">
        <v>19</v>
      </c>
      <c r="G279" s="94" t="s">
        <v>2114</v>
      </c>
      <c r="H279" s="95"/>
      <c r="I279" s="94" t="s">
        <v>2114</v>
      </c>
      <c r="J279" s="94" t="s">
        <v>2413</v>
      </c>
      <c r="K279" s="94" t="s">
        <v>2114</v>
      </c>
      <c r="L279" s="94" t="s">
        <v>2114</v>
      </c>
      <c r="M279" s="94"/>
      <c r="N279" s="94"/>
      <c r="O279" s="95"/>
      <c r="P279" s="94"/>
      <c r="Q279" s="94"/>
      <c r="R279" s="94"/>
      <c r="S279" s="94"/>
      <c r="T279" s="94"/>
      <c r="U279" s="95"/>
      <c r="W279" s="117" t="s">
        <v>107</v>
      </c>
    </row>
    <row r="280" spans="1:23" s="27" customFormat="1">
      <c r="A280" s="117" t="s">
        <v>105</v>
      </c>
      <c r="B280" s="169" t="s">
        <v>738</v>
      </c>
      <c r="C280" s="169" t="s">
        <v>739</v>
      </c>
      <c r="D280" s="119" t="s">
        <v>181</v>
      </c>
      <c r="E280" s="66" t="s">
        <v>2114</v>
      </c>
      <c r="F280" s="66"/>
      <c r="G280" s="115" t="s">
        <v>2114</v>
      </c>
      <c r="H280" s="116"/>
      <c r="I280" s="94" t="s">
        <v>2114</v>
      </c>
      <c r="J280" s="94" t="s">
        <v>2413</v>
      </c>
      <c r="K280" s="115" t="s">
        <v>2114</v>
      </c>
      <c r="L280" s="115" t="s">
        <v>2114</v>
      </c>
      <c r="M280" s="94"/>
      <c r="N280" s="115"/>
      <c r="O280" s="116"/>
      <c r="P280" s="115"/>
      <c r="Q280" s="115"/>
      <c r="R280" s="115"/>
      <c r="S280" s="115"/>
      <c r="T280" s="115"/>
      <c r="U280" s="116"/>
      <c r="W280" s="117" t="s">
        <v>107</v>
      </c>
    </row>
    <row r="281" spans="1:23" s="27" customFormat="1">
      <c r="A281" s="117" t="s">
        <v>105</v>
      </c>
      <c r="B281" s="169" t="s">
        <v>1650</v>
      </c>
      <c r="C281" s="169" t="s">
        <v>1651</v>
      </c>
      <c r="D281" s="119" t="s">
        <v>185</v>
      </c>
      <c r="E281" s="66" t="s">
        <v>2414</v>
      </c>
      <c r="F281" s="66" t="s">
        <v>2339</v>
      </c>
      <c r="G281" s="115"/>
      <c r="H281" s="116"/>
      <c r="I281" s="115"/>
      <c r="J281" s="115"/>
      <c r="K281" s="115"/>
      <c r="L281" s="115"/>
      <c r="M281" s="115"/>
      <c r="N281" s="115"/>
      <c r="O281" s="116"/>
      <c r="P281" s="115"/>
      <c r="Q281" s="115"/>
      <c r="R281" s="115"/>
      <c r="S281" s="115"/>
      <c r="T281" s="115"/>
      <c r="U281" s="116"/>
      <c r="W281" s="117" t="s">
        <v>107</v>
      </c>
    </row>
    <row r="282" spans="1:23" s="27" customFormat="1">
      <c r="A282" s="117" t="s">
        <v>105</v>
      </c>
      <c r="B282" s="169" t="s">
        <v>868</v>
      </c>
      <c r="C282" s="169" t="s">
        <v>869</v>
      </c>
      <c r="D282" s="119" t="s">
        <v>151</v>
      </c>
      <c r="E282" s="66" t="s">
        <v>2114</v>
      </c>
      <c r="F282" s="66"/>
      <c r="G282" s="115" t="s">
        <v>2114</v>
      </c>
      <c r="H282" s="116"/>
      <c r="I282" s="115" t="s">
        <v>2114</v>
      </c>
      <c r="J282" s="115" t="s">
        <v>2114</v>
      </c>
      <c r="K282" s="115" t="s">
        <v>2114</v>
      </c>
      <c r="L282" s="115" t="s">
        <v>2114</v>
      </c>
      <c r="M282" s="115" t="s">
        <v>2114</v>
      </c>
      <c r="N282" s="115" t="s">
        <v>2339</v>
      </c>
      <c r="O282" s="116"/>
      <c r="P282" s="115" t="s">
        <v>2339</v>
      </c>
      <c r="Q282" s="115" t="s">
        <v>2339</v>
      </c>
      <c r="R282" s="115" t="s">
        <v>2114</v>
      </c>
      <c r="S282" s="115" t="s">
        <v>2339</v>
      </c>
      <c r="T282" s="94" t="s">
        <v>19</v>
      </c>
      <c r="U282" s="116" t="s">
        <v>150</v>
      </c>
      <c r="W282" s="117" t="s">
        <v>107</v>
      </c>
    </row>
    <row r="283" spans="1:23" s="27" customFormat="1">
      <c r="A283" s="117" t="s">
        <v>105</v>
      </c>
      <c r="B283" s="169" t="s">
        <v>726</v>
      </c>
      <c r="C283" s="169" t="s">
        <v>727</v>
      </c>
      <c r="D283" s="119" t="s">
        <v>151</v>
      </c>
      <c r="E283" s="66" t="s">
        <v>2114</v>
      </c>
      <c r="F283" s="66"/>
      <c r="G283" s="115" t="s">
        <v>2114</v>
      </c>
      <c r="H283" s="116"/>
      <c r="I283" s="115" t="s">
        <v>2114</v>
      </c>
      <c r="J283" s="115" t="s">
        <v>2114</v>
      </c>
      <c r="K283" s="115" t="s">
        <v>2114</v>
      </c>
      <c r="L283" s="115" t="s">
        <v>2114</v>
      </c>
      <c r="M283" s="115" t="s">
        <v>2114</v>
      </c>
      <c r="N283" s="115" t="s">
        <v>2339</v>
      </c>
      <c r="O283" s="116"/>
      <c r="P283" s="115" t="s">
        <v>2339</v>
      </c>
      <c r="Q283" s="115" t="s">
        <v>2339</v>
      </c>
      <c r="R283" s="115" t="s">
        <v>2114</v>
      </c>
      <c r="S283" s="115" t="s">
        <v>2339</v>
      </c>
      <c r="T283" s="94" t="s">
        <v>19</v>
      </c>
      <c r="U283" s="116" t="s">
        <v>157</v>
      </c>
      <c r="W283" s="117" t="s">
        <v>107</v>
      </c>
    </row>
    <row r="284" spans="1:23" s="27" customFormat="1">
      <c r="A284" s="117" t="s">
        <v>105</v>
      </c>
      <c r="B284" s="169" t="s">
        <v>694</v>
      </c>
      <c r="C284" s="169" t="s">
        <v>695</v>
      </c>
      <c r="D284" s="119" t="s">
        <v>108</v>
      </c>
      <c r="E284" s="66" t="s">
        <v>2114</v>
      </c>
      <c r="F284" s="66"/>
      <c r="G284" s="115" t="s">
        <v>2114</v>
      </c>
      <c r="H284" s="116"/>
      <c r="I284" s="115" t="s">
        <v>2114</v>
      </c>
      <c r="J284" s="115" t="s">
        <v>2114</v>
      </c>
      <c r="K284" s="115" t="s">
        <v>86</v>
      </c>
      <c r="L284" s="115" t="s">
        <v>2114</v>
      </c>
      <c r="M284" s="115" t="s">
        <v>2114</v>
      </c>
      <c r="N284" s="115" t="s">
        <v>2339</v>
      </c>
      <c r="O284" s="116" t="s">
        <v>190</v>
      </c>
      <c r="P284" s="115" t="s">
        <v>2114</v>
      </c>
      <c r="Q284" s="115" t="s">
        <v>2114</v>
      </c>
      <c r="R284" s="115" t="s">
        <v>86</v>
      </c>
      <c r="S284" s="115" t="s">
        <v>2339</v>
      </c>
      <c r="T284" s="115" t="s">
        <v>2114</v>
      </c>
      <c r="U284" s="116"/>
      <c r="W284" s="117" t="s">
        <v>107</v>
      </c>
    </row>
    <row r="285" spans="1:23" s="27" customFormat="1">
      <c r="A285" s="117" t="s">
        <v>105</v>
      </c>
      <c r="B285" s="169" t="s">
        <v>349</v>
      </c>
      <c r="C285" s="169" t="s">
        <v>350</v>
      </c>
      <c r="D285" s="119" t="s">
        <v>108</v>
      </c>
      <c r="E285" s="66" t="s">
        <v>2114</v>
      </c>
      <c r="F285" s="66"/>
      <c r="G285" s="115" t="s">
        <v>2412</v>
      </c>
      <c r="H285" s="116"/>
      <c r="I285" s="115" t="s">
        <v>2416</v>
      </c>
      <c r="J285" s="94" t="s">
        <v>2413</v>
      </c>
      <c r="K285" s="115" t="s">
        <v>86</v>
      </c>
      <c r="L285" s="115" t="s">
        <v>86</v>
      </c>
      <c r="M285" s="115" t="s">
        <v>86</v>
      </c>
      <c r="N285" s="115" t="s">
        <v>2339</v>
      </c>
      <c r="O285" s="116"/>
      <c r="P285" s="115" t="s">
        <v>2114</v>
      </c>
      <c r="Q285" s="115" t="s">
        <v>2114</v>
      </c>
      <c r="R285" s="115" t="s">
        <v>86</v>
      </c>
      <c r="S285" s="115" t="s">
        <v>2339</v>
      </c>
      <c r="T285" s="115" t="s">
        <v>19</v>
      </c>
      <c r="U285" s="116"/>
      <c r="W285" s="117" t="s">
        <v>107</v>
      </c>
    </row>
    <row r="286" spans="1:23" s="27" customFormat="1">
      <c r="A286" s="117" t="s">
        <v>105</v>
      </c>
      <c r="B286" s="169" t="s">
        <v>1442</v>
      </c>
      <c r="C286" s="169" t="s">
        <v>1443</v>
      </c>
      <c r="D286" s="119" t="s">
        <v>116</v>
      </c>
      <c r="E286" s="66" t="s">
        <v>2114</v>
      </c>
      <c r="F286" s="66"/>
      <c r="G286" s="115" t="s">
        <v>2339</v>
      </c>
      <c r="H286" s="118" t="s">
        <v>204</v>
      </c>
      <c r="I286" s="115"/>
      <c r="J286" s="115"/>
      <c r="K286" s="115"/>
      <c r="L286" s="115"/>
      <c r="M286" s="115"/>
      <c r="N286" s="115"/>
      <c r="O286" s="116"/>
      <c r="P286" s="115"/>
      <c r="Q286" s="115"/>
      <c r="R286" s="115"/>
      <c r="S286" s="115"/>
      <c r="T286" s="115"/>
      <c r="U286" s="116"/>
      <c r="W286" s="117" t="s">
        <v>107</v>
      </c>
    </row>
    <row r="287" spans="1:23" s="27" customFormat="1">
      <c r="A287" s="117" t="s">
        <v>105</v>
      </c>
      <c r="B287" s="169" t="s">
        <v>1528</v>
      </c>
      <c r="C287" s="169" t="s">
        <v>1529</v>
      </c>
      <c r="D287" s="119" t="s">
        <v>181</v>
      </c>
      <c r="E287" s="66" t="s">
        <v>2114</v>
      </c>
      <c r="F287" s="66"/>
      <c r="G287" s="115" t="s">
        <v>2412</v>
      </c>
      <c r="H287" s="116"/>
      <c r="I287" s="115" t="s">
        <v>2114</v>
      </c>
      <c r="J287" s="94" t="s">
        <v>2413</v>
      </c>
      <c r="K287" s="115" t="s">
        <v>86</v>
      </c>
      <c r="L287" s="115" t="s">
        <v>86</v>
      </c>
      <c r="M287" s="115"/>
      <c r="N287" s="115"/>
      <c r="O287" s="116"/>
      <c r="P287" s="115"/>
      <c r="Q287" s="115"/>
      <c r="R287" s="115"/>
      <c r="S287" s="115"/>
      <c r="T287" s="115"/>
      <c r="U287" s="116"/>
      <c r="W287" s="117" t="s">
        <v>107</v>
      </c>
    </row>
    <row r="288" spans="1:23" s="27" customFormat="1">
      <c r="A288" s="117" t="s">
        <v>105</v>
      </c>
      <c r="B288" s="169" t="s">
        <v>1050</v>
      </c>
      <c r="C288" s="169" t="s">
        <v>1051</v>
      </c>
      <c r="D288" s="119" t="s">
        <v>185</v>
      </c>
      <c r="E288" s="66" t="s">
        <v>2114</v>
      </c>
      <c r="F288" s="66"/>
      <c r="G288" s="115" t="s">
        <v>2114</v>
      </c>
      <c r="H288" s="116"/>
      <c r="I288" s="115" t="s">
        <v>2114</v>
      </c>
      <c r="J288" s="115" t="s">
        <v>2114</v>
      </c>
      <c r="K288" s="115" t="s">
        <v>2114</v>
      </c>
      <c r="L288" s="115" t="s">
        <v>2114</v>
      </c>
      <c r="M288" s="115" t="s">
        <v>2114</v>
      </c>
      <c r="N288" s="115" t="s">
        <v>2339</v>
      </c>
      <c r="O288" s="116"/>
      <c r="P288" s="115" t="s">
        <v>2339</v>
      </c>
      <c r="Q288" s="115" t="s">
        <v>2339</v>
      </c>
      <c r="R288" s="115" t="s">
        <v>2114</v>
      </c>
      <c r="S288" s="115" t="s">
        <v>2339</v>
      </c>
      <c r="T288" s="115" t="s">
        <v>19</v>
      </c>
      <c r="U288" s="116" t="s">
        <v>192</v>
      </c>
      <c r="W288" s="117" t="s">
        <v>107</v>
      </c>
    </row>
    <row r="289" spans="1:23" s="27" customFormat="1">
      <c r="A289" s="117" t="s">
        <v>105</v>
      </c>
      <c r="B289" s="169" t="s">
        <v>956</v>
      </c>
      <c r="C289" s="169" t="s">
        <v>957</v>
      </c>
      <c r="D289" s="119" t="s">
        <v>185</v>
      </c>
      <c r="E289" s="66" t="s">
        <v>2114</v>
      </c>
      <c r="F289" s="66"/>
      <c r="G289" s="115" t="s">
        <v>2114</v>
      </c>
      <c r="H289" s="116"/>
      <c r="I289" s="115" t="s">
        <v>2114</v>
      </c>
      <c r="J289" s="115" t="s">
        <v>2114</v>
      </c>
      <c r="K289" s="115" t="s">
        <v>86</v>
      </c>
      <c r="L289" s="115" t="s">
        <v>2114</v>
      </c>
      <c r="M289" s="115" t="s">
        <v>2114</v>
      </c>
      <c r="N289" s="115" t="s">
        <v>2339</v>
      </c>
      <c r="O289" s="116"/>
      <c r="P289" s="115" t="s">
        <v>2339</v>
      </c>
      <c r="Q289" s="115" t="s">
        <v>2339</v>
      </c>
      <c r="R289" s="115" t="s">
        <v>2114</v>
      </c>
      <c r="S289" s="115" t="s">
        <v>2339</v>
      </c>
      <c r="T289" s="115" t="s">
        <v>19</v>
      </c>
      <c r="U289" s="116" t="s">
        <v>2417</v>
      </c>
      <c r="W289" s="117" t="s">
        <v>107</v>
      </c>
    </row>
    <row r="290" spans="1:23" s="27" customFormat="1">
      <c r="A290" s="20" t="s">
        <v>209</v>
      </c>
      <c r="B290" s="169" t="s">
        <v>590</v>
      </c>
      <c r="C290" s="169" t="s">
        <v>591</v>
      </c>
      <c r="D290" s="125">
        <v>11</v>
      </c>
      <c r="E290" s="106" t="s">
        <v>2114</v>
      </c>
      <c r="F290" s="43"/>
      <c r="G290" s="106" t="s">
        <v>2114</v>
      </c>
      <c r="H290" s="44"/>
      <c r="I290" s="43" t="s">
        <v>2339</v>
      </c>
      <c r="J290" s="43" t="s">
        <v>2339</v>
      </c>
      <c r="K290" s="43" t="s">
        <v>2339</v>
      </c>
      <c r="L290" s="43" t="s">
        <v>2114</v>
      </c>
      <c r="M290" s="43" t="s">
        <v>2114</v>
      </c>
      <c r="N290" s="43"/>
      <c r="O290" s="44"/>
      <c r="P290" s="43"/>
      <c r="Q290" s="43"/>
      <c r="R290" s="43"/>
      <c r="S290" s="43"/>
      <c r="T290" s="43"/>
      <c r="U290" s="44"/>
      <c r="W290" s="20" t="s">
        <v>107</v>
      </c>
    </row>
    <row r="291" spans="1:23" s="27" customFormat="1">
      <c r="A291" s="20" t="s">
        <v>209</v>
      </c>
      <c r="B291" s="169" t="s">
        <v>2028</v>
      </c>
      <c r="C291" s="169" t="s">
        <v>2029</v>
      </c>
      <c r="D291" s="41">
        <v>9</v>
      </c>
      <c r="E291" s="108" t="s">
        <v>2114</v>
      </c>
      <c r="F291" s="46"/>
      <c r="G291" s="108" t="s">
        <v>2114</v>
      </c>
      <c r="H291" s="47"/>
      <c r="I291" s="46" t="s">
        <v>2114</v>
      </c>
      <c r="J291" s="46" t="s">
        <v>2114</v>
      </c>
      <c r="K291" s="46" t="s">
        <v>2114</v>
      </c>
      <c r="L291" s="46" t="s">
        <v>2114</v>
      </c>
      <c r="M291" s="46" t="s">
        <v>2114</v>
      </c>
      <c r="N291" s="46" t="s">
        <v>2339</v>
      </c>
      <c r="O291" s="25" t="s">
        <v>2418</v>
      </c>
      <c r="P291" s="46" t="s">
        <v>2114</v>
      </c>
      <c r="Q291" s="46" t="s">
        <v>2339</v>
      </c>
      <c r="R291" s="46" t="s">
        <v>2419</v>
      </c>
      <c r="S291" s="46" t="s">
        <v>2114</v>
      </c>
      <c r="T291" s="46" t="s">
        <v>2114</v>
      </c>
      <c r="U291" s="47"/>
      <c r="W291" s="20" t="s">
        <v>107</v>
      </c>
    </row>
    <row r="292" spans="1:23" s="27" customFormat="1">
      <c r="A292" s="20" t="s">
        <v>209</v>
      </c>
      <c r="B292" s="169" t="s">
        <v>1233</v>
      </c>
      <c r="C292" s="169" t="s">
        <v>1234</v>
      </c>
      <c r="D292" s="41">
        <v>8</v>
      </c>
      <c r="E292" s="108" t="s">
        <v>2114</v>
      </c>
      <c r="F292" s="94"/>
      <c r="G292" s="108" t="s">
        <v>2114</v>
      </c>
      <c r="H292" s="47"/>
      <c r="I292" s="46" t="s">
        <v>2114</v>
      </c>
      <c r="J292" s="46" t="s">
        <v>2114</v>
      </c>
      <c r="K292" s="46" t="s">
        <v>2114</v>
      </c>
      <c r="L292" s="46" t="s">
        <v>2114</v>
      </c>
      <c r="M292" s="46" t="s">
        <v>2114</v>
      </c>
      <c r="N292" s="46" t="s">
        <v>2339</v>
      </c>
      <c r="O292" s="25" t="s">
        <v>2420</v>
      </c>
      <c r="P292" s="94" t="s">
        <v>2114</v>
      </c>
      <c r="Q292" s="46" t="s">
        <v>2339</v>
      </c>
      <c r="R292" s="94" t="s">
        <v>2419</v>
      </c>
      <c r="S292" s="46" t="s">
        <v>2114</v>
      </c>
      <c r="T292" s="94" t="s">
        <v>2114</v>
      </c>
      <c r="U292" s="95"/>
      <c r="W292" s="20" t="s">
        <v>107</v>
      </c>
    </row>
    <row r="293" spans="1:23" s="27" customFormat="1">
      <c r="A293" s="20" t="s">
        <v>209</v>
      </c>
      <c r="B293" s="169" t="s">
        <v>1011</v>
      </c>
      <c r="C293" s="169" t="s">
        <v>1012</v>
      </c>
      <c r="D293" s="41">
        <v>7</v>
      </c>
      <c r="E293" s="108" t="s">
        <v>2114</v>
      </c>
      <c r="F293" s="94"/>
      <c r="G293" s="108" t="s">
        <v>2114</v>
      </c>
      <c r="H293" s="95"/>
      <c r="I293" s="46" t="s">
        <v>2114</v>
      </c>
      <c r="J293" s="46" t="s">
        <v>2114</v>
      </c>
      <c r="K293" s="46" t="s">
        <v>2114</v>
      </c>
      <c r="L293" s="46" t="s">
        <v>2114</v>
      </c>
      <c r="M293" s="46" t="s">
        <v>2114</v>
      </c>
      <c r="N293" s="46" t="s">
        <v>2339</v>
      </c>
      <c r="O293" s="25" t="s">
        <v>2421</v>
      </c>
      <c r="P293" s="94" t="s">
        <v>2339</v>
      </c>
      <c r="Q293" s="46" t="s">
        <v>2339</v>
      </c>
      <c r="R293" s="94" t="s">
        <v>2114</v>
      </c>
      <c r="S293" s="46" t="s">
        <v>2114</v>
      </c>
      <c r="T293" s="94" t="s">
        <v>2414</v>
      </c>
      <c r="U293" s="95"/>
      <c r="W293" s="20" t="s">
        <v>107</v>
      </c>
    </row>
    <row r="294" spans="1:23" s="27" customFormat="1">
      <c r="A294" s="20" t="s">
        <v>209</v>
      </c>
      <c r="B294" s="169" t="s">
        <v>273</v>
      </c>
      <c r="C294" s="169" t="s">
        <v>274</v>
      </c>
      <c r="D294" s="41">
        <v>7</v>
      </c>
      <c r="E294" s="108" t="s">
        <v>2114</v>
      </c>
      <c r="F294" s="94"/>
      <c r="G294" s="108" t="s">
        <v>2114</v>
      </c>
      <c r="H294" s="95"/>
      <c r="I294" s="46" t="s">
        <v>2114</v>
      </c>
      <c r="J294" s="46" t="s">
        <v>2114</v>
      </c>
      <c r="K294" s="46" t="s">
        <v>2114</v>
      </c>
      <c r="L294" s="46" t="s">
        <v>2114</v>
      </c>
      <c r="M294" s="46" t="s">
        <v>2114</v>
      </c>
      <c r="N294" s="46" t="s">
        <v>2339</v>
      </c>
      <c r="O294" s="25" t="s">
        <v>2422</v>
      </c>
      <c r="P294" s="94" t="s">
        <v>2339</v>
      </c>
      <c r="Q294" s="46" t="s">
        <v>2339</v>
      </c>
      <c r="R294" s="94" t="s">
        <v>2114</v>
      </c>
      <c r="S294" s="46" t="s">
        <v>2114</v>
      </c>
      <c r="T294" s="94" t="s">
        <v>2414</v>
      </c>
      <c r="U294" s="95"/>
      <c r="W294" s="20" t="s">
        <v>107</v>
      </c>
    </row>
    <row r="295" spans="1:23" s="27" customFormat="1">
      <c r="A295" s="27" t="s">
        <v>219</v>
      </c>
      <c r="B295" s="169" t="s">
        <v>1298</v>
      </c>
      <c r="C295" s="169" t="s">
        <v>1299</v>
      </c>
      <c r="D295" s="28">
        <v>14</v>
      </c>
      <c r="E295" s="53" t="s">
        <v>86</v>
      </c>
      <c r="F295" s="43" t="s">
        <v>2114</v>
      </c>
      <c r="G295" s="58" t="s">
        <v>2339</v>
      </c>
      <c r="H295" s="59"/>
      <c r="I295" s="43" t="s">
        <v>2114</v>
      </c>
      <c r="J295" s="43" t="s">
        <v>86</v>
      </c>
      <c r="K295" s="43" t="s">
        <v>86</v>
      </c>
      <c r="L295" s="43" t="s">
        <v>2339</v>
      </c>
      <c r="M295" s="43" t="s">
        <v>2401</v>
      </c>
      <c r="N295" s="43" t="s">
        <v>2339</v>
      </c>
      <c r="O295" s="59" t="s">
        <v>2394</v>
      </c>
      <c r="P295" s="43" t="s">
        <v>2114</v>
      </c>
      <c r="Q295" s="43" t="s">
        <v>2114</v>
      </c>
      <c r="R295" s="43" t="s">
        <v>2114</v>
      </c>
      <c r="S295" s="43" t="s">
        <v>2339</v>
      </c>
      <c r="T295" s="43" t="s">
        <v>2339</v>
      </c>
      <c r="U295" s="44"/>
      <c r="W295" s="33" t="s">
        <v>102</v>
      </c>
    </row>
    <row r="296" spans="1:23" s="27" customFormat="1">
      <c r="A296" s="27" t="s">
        <v>219</v>
      </c>
      <c r="B296" s="169" t="s">
        <v>748</v>
      </c>
      <c r="C296" s="169" t="s">
        <v>749</v>
      </c>
      <c r="D296" s="126">
        <v>14</v>
      </c>
      <c r="E296" s="64" t="s">
        <v>86</v>
      </c>
      <c r="F296" s="46" t="s">
        <v>2114</v>
      </c>
      <c r="G296" s="55" t="s">
        <v>2339</v>
      </c>
      <c r="H296" s="65"/>
      <c r="I296" s="46" t="s">
        <v>2114</v>
      </c>
      <c r="J296" s="46" t="s">
        <v>2114</v>
      </c>
      <c r="K296" s="46" t="s">
        <v>2114</v>
      </c>
      <c r="L296" s="46" t="s">
        <v>2339</v>
      </c>
      <c r="M296" s="46" t="s">
        <v>2114</v>
      </c>
      <c r="N296" s="46" t="s">
        <v>2339</v>
      </c>
      <c r="O296" s="65"/>
      <c r="P296" s="46" t="s">
        <v>2339</v>
      </c>
      <c r="Q296" s="46" t="s">
        <v>2114</v>
      </c>
      <c r="R296" s="46" t="s">
        <v>2339</v>
      </c>
      <c r="S296" s="46" t="s">
        <v>2339</v>
      </c>
      <c r="T296" s="46" t="s">
        <v>2339</v>
      </c>
      <c r="U296" s="65" t="s">
        <v>2394</v>
      </c>
      <c r="W296" s="33" t="s">
        <v>102</v>
      </c>
    </row>
    <row r="297" spans="1:23" s="27" customFormat="1">
      <c r="A297" s="27" t="s">
        <v>219</v>
      </c>
      <c r="B297" s="169" t="s">
        <v>1169</v>
      </c>
      <c r="C297" s="169" t="s">
        <v>1170</v>
      </c>
      <c r="D297" s="126">
        <v>9</v>
      </c>
      <c r="E297" s="120" t="s">
        <v>86</v>
      </c>
      <c r="F297" s="94" t="s">
        <v>2339</v>
      </c>
      <c r="G297" s="55"/>
      <c r="H297" s="65"/>
      <c r="I297" s="94"/>
      <c r="J297" s="94"/>
      <c r="K297" s="94"/>
      <c r="L297" s="94"/>
      <c r="M297" s="94"/>
      <c r="N297" s="94"/>
      <c r="O297" s="65"/>
      <c r="P297" s="94"/>
      <c r="Q297" s="94"/>
      <c r="R297" s="94"/>
      <c r="S297" s="94"/>
      <c r="T297" s="94"/>
      <c r="U297" s="95"/>
      <c r="W297" s="33" t="s">
        <v>102</v>
      </c>
    </row>
    <row r="298" spans="1:23" s="27" customFormat="1">
      <c r="A298" s="27" t="s">
        <v>219</v>
      </c>
      <c r="B298" s="169" t="s">
        <v>1984</v>
      </c>
      <c r="C298" s="169" t="s">
        <v>1985</v>
      </c>
      <c r="D298" s="126">
        <v>16</v>
      </c>
      <c r="E298" s="120" t="s">
        <v>86</v>
      </c>
      <c r="F298" s="94" t="s">
        <v>2114</v>
      </c>
      <c r="G298" s="55" t="s">
        <v>2339</v>
      </c>
      <c r="H298" s="65"/>
      <c r="I298" s="94" t="s">
        <v>19</v>
      </c>
      <c r="J298" s="94" t="s">
        <v>86</v>
      </c>
      <c r="K298" s="94" t="s">
        <v>86</v>
      </c>
      <c r="L298" s="94" t="s">
        <v>2339</v>
      </c>
      <c r="M298" s="94" t="s">
        <v>2401</v>
      </c>
      <c r="N298" s="94" t="s">
        <v>2339</v>
      </c>
      <c r="O298" s="56" t="s">
        <v>2394</v>
      </c>
      <c r="P298" s="94" t="s">
        <v>2114</v>
      </c>
      <c r="Q298" s="94" t="s">
        <v>2114</v>
      </c>
      <c r="R298" s="94" t="s">
        <v>19</v>
      </c>
      <c r="S298" s="94" t="s">
        <v>2339</v>
      </c>
      <c r="T298" s="94" t="s">
        <v>2339</v>
      </c>
      <c r="U298" s="95"/>
      <c r="W298" s="33" t="s">
        <v>102</v>
      </c>
    </row>
    <row r="299" spans="1:23" s="27" customFormat="1">
      <c r="A299" s="27" t="s">
        <v>219</v>
      </c>
      <c r="B299" s="169" t="s">
        <v>1636</v>
      </c>
      <c r="C299" s="169" t="s">
        <v>1637</v>
      </c>
      <c r="D299" s="126">
        <v>9</v>
      </c>
      <c r="E299" s="120" t="s">
        <v>86</v>
      </c>
      <c r="F299" s="94" t="s">
        <v>2114</v>
      </c>
      <c r="G299" s="55" t="s">
        <v>2339</v>
      </c>
      <c r="H299" s="65" t="s">
        <v>2394</v>
      </c>
      <c r="I299" s="94"/>
      <c r="J299" s="94"/>
      <c r="K299" s="94"/>
      <c r="L299" s="94"/>
      <c r="M299" s="94"/>
      <c r="N299" s="94"/>
      <c r="O299" s="95"/>
      <c r="P299" s="94"/>
      <c r="Q299" s="94"/>
      <c r="R299" s="94"/>
      <c r="S299" s="94"/>
      <c r="T299" s="94"/>
      <c r="U299" s="95"/>
      <c r="W299" s="33" t="s">
        <v>102</v>
      </c>
    </row>
    <row r="300" spans="1:23" s="27" customFormat="1">
      <c r="A300" s="27" t="s">
        <v>219</v>
      </c>
      <c r="B300" s="169" t="s">
        <v>1566</v>
      </c>
      <c r="C300" s="169" t="s">
        <v>1567</v>
      </c>
      <c r="D300" s="127">
        <v>9</v>
      </c>
      <c r="E300" s="64" t="s">
        <v>86</v>
      </c>
      <c r="F300" s="46" t="s">
        <v>2339</v>
      </c>
      <c r="G300" s="55"/>
      <c r="H300" s="65"/>
      <c r="I300" s="46"/>
      <c r="J300" s="46"/>
      <c r="K300" s="46"/>
      <c r="L300" s="46"/>
      <c r="M300" s="46"/>
      <c r="N300" s="46"/>
      <c r="O300" s="95"/>
      <c r="P300" s="46"/>
      <c r="Q300" s="46"/>
      <c r="R300" s="46"/>
      <c r="S300" s="46"/>
      <c r="T300" s="46"/>
      <c r="U300" s="47"/>
      <c r="W300" s="33" t="s">
        <v>102</v>
      </c>
    </row>
    <row r="301" spans="1:23" s="27" customFormat="1">
      <c r="A301" s="27" t="s">
        <v>219</v>
      </c>
      <c r="B301" s="169" t="s">
        <v>1077</v>
      </c>
      <c r="C301" s="169" t="s">
        <v>1078</v>
      </c>
      <c r="D301" s="126">
        <v>8</v>
      </c>
      <c r="E301" s="120" t="s">
        <v>86</v>
      </c>
      <c r="F301" s="94" t="s">
        <v>2114</v>
      </c>
      <c r="G301" s="55" t="s">
        <v>2339</v>
      </c>
      <c r="H301" s="65" t="s">
        <v>2394</v>
      </c>
      <c r="I301" s="94"/>
      <c r="J301" s="94"/>
      <c r="K301" s="94"/>
      <c r="L301" s="94"/>
      <c r="M301" s="94"/>
      <c r="N301" s="94"/>
      <c r="O301" s="47"/>
      <c r="P301" s="94"/>
      <c r="Q301" s="94"/>
      <c r="R301" s="94"/>
      <c r="S301" s="94"/>
      <c r="T301" s="94"/>
      <c r="U301" s="95"/>
      <c r="W301" s="33" t="s">
        <v>102</v>
      </c>
    </row>
    <row r="302" spans="1:23" s="27" customFormat="1">
      <c r="A302" s="20" t="s">
        <v>223</v>
      </c>
      <c r="B302" s="169" t="s">
        <v>307</v>
      </c>
      <c r="C302" s="169" t="s">
        <v>308</v>
      </c>
      <c r="D302" s="41">
        <v>12</v>
      </c>
      <c r="E302" s="128" t="s">
        <v>2114</v>
      </c>
      <c r="F302" s="129"/>
      <c r="G302" s="129" t="s">
        <v>2114</v>
      </c>
      <c r="H302" s="130"/>
      <c r="I302" s="129" t="s">
        <v>2114</v>
      </c>
      <c r="J302" s="129" t="s">
        <v>2114</v>
      </c>
      <c r="K302" s="129" t="s">
        <v>2412</v>
      </c>
      <c r="L302" s="129" t="s">
        <v>2412</v>
      </c>
      <c r="M302" s="129" t="s">
        <v>2114</v>
      </c>
      <c r="N302" s="131" t="s">
        <v>2423</v>
      </c>
      <c r="O302" s="130" t="s">
        <v>2114</v>
      </c>
      <c r="P302" s="129" t="s">
        <v>2424</v>
      </c>
      <c r="Q302" s="129" t="s">
        <v>2114</v>
      </c>
      <c r="R302" s="131" t="s">
        <v>2412</v>
      </c>
      <c r="S302" s="129" t="s">
        <v>2114</v>
      </c>
      <c r="T302" s="129" t="s">
        <v>2114</v>
      </c>
      <c r="U302" s="130"/>
      <c r="W302" s="20" t="s">
        <v>225</v>
      </c>
    </row>
    <row r="303" spans="1:23" s="27" customFormat="1">
      <c r="A303" s="20" t="s">
        <v>223</v>
      </c>
      <c r="B303" s="169" t="s">
        <v>1073</v>
      </c>
      <c r="C303" s="169" t="s">
        <v>1074</v>
      </c>
      <c r="D303" s="41">
        <v>11</v>
      </c>
      <c r="E303" s="128" t="s">
        <v>2425</v>
      </c>
      <c r="F303" s="129"/>
      <c r="G303" s="129"/>
      <c r="H303" s="130"/>
      <c r="I303" s="129"/>
      <c r="J303" s="129"/>
      <c r="K303" s="129"/>
      <c r="L303" s="129"/>
      <c r="M303" s="129"/>
      <c r="N303" s="129"/>
      <c r="O303" s="130"/>
      <c r="P303" s="129"/>
      <c r="Q303" s="129"/>
      <c r="R303" s="129"/>
      <c r="S303" s="129"/>
      <c r="T303" s="129"/>
      <c r="U303" s="130"/>
      <c r="W303" s="20" t="s">
        <v>225</v>
      </c>
    </row>
    <row r="304" spans="1:23" s="27" customFormat="1">
      <c r="A304" s="20" t="s">
        <v>223</v>
      </c>
      <c r="B304" s="169" t="s">
        <v>920</v>
      </c>
      <c r="C304" s="169" t="s">
        <v>921</v>
      </c>
      <c r="D304" s="41">
        <v>11</v>
      </c>
      <c r="E304" s="128" t="s">
        <v>2114</v>
      </c>
      <c r="F304" s="129"/>
      <c r="G304" s="129" t="s">
        <v>2114</v>
      </c>
      <c r="H304" s="130"/>
      <c r="I304" s="129" t="s">
        <v>2114</v>
      </c>
      <c r="J304" s="129" t="s">
        <v>2114</v>
      </c>
      <c r="K304" s="129" t="s">
        <v>2412</v>
      </c>
      <c r="L304" s="129" t="s">
        <v>2412</v>
      </c>
      <c r="M304" s="129" t="s">
        <v>2114</v>
      </c>
      <c r="N304" s="131" t="s">
        <v>2426</v>
      </c>
      <c r="O304" s="130" t="s">
        <v>2114</v>
      </c>
      <c r="P304" s="129" t="s">
        <v>2114</v>
      </c>
      <c r="Q304" s="129" t="s">
        <v>2114</v>
      </c>
      <c r="R304" s="131" t="s">
        <v>2412</v>
      </c>
      <c r="S304" s="131" t="s">
        <v>2412</v>
      </c>
      <c r="T304" s="129" t="s">
        <v>19</v>
      </c>
      <c r="U304" s="130"/>
      <c r="W304" s="20" t="s">
        <v>225</v>
      </c>
    </row>
    <row r="305" spans="1:23" s="27" customFormat="1">
      <c r="A305" s="20" t="s">
        <v>223</v>
      </c>
      <c r="B305" s="169" t="s">
        <v>1506</v>
      </c>
      <c r="C305" s="169" t="s">
        <v>1507</v>
      </c>
      <c r="D305" s="41">
        <v>10</v>
      </c>
      <c r="E305" s="128" t="s">
        <v>2114</v>
      </c>
      <c r="F305" s="129"/>
      <c r="G305" s="129" t="s">
        <v>2114</v>
      </c>
      <c r="H305" s="130"/>
      <c r="I305" s="129" t="s">
        <v>2412</v>
      </c>
      <c r="J305" s="129"/>
      <c r="K305" s="129" t="s">
        <v>2412</v>
      </c>
      <c r="L305" s="129" t="s">
        <v>2412</v>
      </c>
      <c r="M305" s="129" t="s">
        <v>2412</v>
      </c>
      <c r="N305" s="131" t="s">
        <v>2423</v>
      </c>
      <c r="O305" s="130" t="s">
        <v>2114</v>
      </c>
      <c r="P305" s="129" t="s">
        <v>2114</v>
      </c>
      <c r="Q305" s="129" t="s">
        <v>2114</v>
      </c>
      <c r="R305" s="131" t="s">
        <v>2412</v>
      </c>
      <c r="S305" s="129" t="s">
        <v>2339</v>
      </c>
      <c r="T305" s="129" t="s">
        <v>19</v>
      </c>
      <c r="U305" s="130"/>
      <c r="W305" s="20" t="s">
        <v>225</v>
      </c>
    </row>
    <row r="306" spans="1:23" s="27" customFormat="1">
      <c r="A306" s="20" t="s">
        <v>223</v>
      </c>
      <c r="B306" s="169" t="s">
        <v>506</v>
      </c>
      <c r="C306" s="169" t="s">
        <v>507</v>
      </c>
      <c r="D306" s="41">
        <v>10</v>
      </c>
      <c r="E306" s="128" t="s">
        <v>2412</v>
      </c>
      <c r="F306" s="129"/>
      <c r="G306" s="129" t="s">
        <v>2114</v>
      </c>
      <c r="H306" s="130"/>
      <c r="I306" s="129" t="s">
        <v>2412</v>
      </c>
      <c r="J306" s="129"/>
      <c r="K306" s="129" t="s">
        <v>2114</v>
      </c>
      <c r="L306" s="129" t="s">
        <v>2114</v>
      </c>
      <c r="M306" s="129" t="s">
        <v>2412</v>
      </c>
      <c r="N306" s="131" t="s">
        <v>2427</v>
      </c>
      <c r="O306" s="130" t="s">
        <v>2114</v>
      </c>
      <c r="P306" s="129" t="s">
        <v>2114</v>
      </c>
      <c r="Q306" s="129" t="s">
        <v>2114</v>
      </c>
      <c r="R306" s="131" t="s">
        <v>2412</v>
      </c>
      <c r="S306" s="129" t="s">
        <v>2114</v>
      </c>
      <c r="T306" s="129" t="s">
        <v>19</v>
      </c>
      <c r="U306" s="130"/>
      <c r="W306" s="20" t="s">
        <v>225</v>
      </c>
    </row>
    <row r="307" spans="1:23" s="27" customFormat="1">
      <c r="A307" s="20" t="s">
        <v>223</v>
      </c>
      <c r="B307" s="169" t="s">
        <v>1704</v>
      </c>
      <c r="C307" s="169" t="s">
        <v>1705</v>
      </c>
      <c r="D307" s="41">
        <v>9</v>
      </c>
      <c r="E307" s="128" t="s">
        <v>2114</v>
      </c>
      <c r="F307" s="129"/>
      <c r="G307" s="129" t="s">
        <v>2114</v>
      </c>
      <c r="H307" s="130"/>
      <c r="I307" s="129" t="s">
        <v>2114</v>
      </c>
      <c r="J307" s="129"/>
      <c r="K307" s="129" t="s">
        <v>2114</v>
      </c>
      <c r="L307" s="129" t="s">
        <v>2114</v>
      </c>
      <c r="M307" s="129" t="s">
        <v>2412</v>
      </c>
      <c r="N307" s="131" t="s">
        <v>2426</v>
      </c>
      <c r="O307" s="130" t="s">
        <v>2114</v>
      </c>
      <c r="P307" s="129" t="s">
        <v>2114</v>
      </c>
      <c r="Q307" s="129" t="s">
        <v>2339</v>
      </c>
      <c r="R307" s="129" t="s">
        <v>2114</v>
      </c>
      <c r="S307" s="131" t="s">
        <v>2412</v>
      </c>
      <c r="T307" s="131" t="s">
        <v>2412</v>
      </c>
      <c r="U307" s="130"/>
      <c r="W307" s="20" t="s">
        <v>225</v>
      </c>
    </row>
    <row r="308" spans="1:23" s="27" customFormat="1">
      <c r="A308" s="20" t="s">
        <v>223</v>
      </c>
      <c r="B308" s="169" t="s">
        <v>1396</v>
      </c>
      <c r="C308" s="169" t="s">
        <v>1397</v>
      </c>
      <c r="D308" s="41">
        <v>9</v>
      </c>
      <c r="E308" s="128" t="s">
        <v>2114</v>
      </c>
      <c r="F308" s="129"/>
      <c r="G308" s="129" t="s">
        <v>2114</v>
      </c>
      <c r="H308" s="130"/>
      <c r="I308" s="129" t="s">
        <v>2114</v>
      </c>
      <c r="J308" s="129"/>
      <c r="K308" s="129" t="s">
        <v>2412</v>
      </c>
      <c r="L308" s="129" t="s">
        <v>2412</v>
      </c>
      <c r="M308" s="129" t="s">
        <v>2114</v>
      </c>
      <c r="N308" s="131" t="s">
        <v>2423</v>
      </c>
      <c r="O308" s="130" t="s">
        <v>2114</v>
      </c>
      <c r="P308" s="129" t="s">
        <v>2114</v>
      </c>
      <c r="Q308" s="129" t="s">
        <v>2339</v>
      </c>
      <c r="R308" s="129" t="s">
        <v>2114</v>
      </c>
      <c r="S308" s="131" t="s">
        <v>2412</v>
      </c>
      <c r="T308" s="131" t="s">
        <v>2412</v>
      </c>
      <c r="U308" s="130"/>
      <c r="W308" s="20" t="s">
        <v>225</v>
      </c>
    </row>
    <row r="309" spans="1:23" s="27" customFormat="1">
      <c r="A309" s="20" t="s">
        <v>223</v>
      </c>
      <c r="B309" s="169" t="s">
        <v>746</v>
      </c>
      <c r="C309" s="169" t="s">
        <v>747</v>
      </c>
      <c r="D309" s="41">
        <v>9</v>
      </c>
      <c r="E309" s="128" t="s">
        <v>2425</v>
      </c>
      <c r="F309" s="129"/>
      <c r="G309" s="129"/>
      <c r="H309" s="130"/>
      <c r="I309" s="129"/>
      <c r="J309" s="129"/>
      <c r="K309" s="129"/>
      <c r="L309" s="129"/>
      <c r="M309" s="129"/>
      <c r="N309" s="129"/>
      <c r="O309" s="130"/>
      <c r="P309" s="129"/>
      <c r="Q309" s="129"/>
      <c r="R309" s="129"/>
      <c r="S309" s="129"/>
      <c r="T309" s="129"/>
      <c r="U309" s="130"/>
      <c r="W309" s="20" t="s">
        <v>225</v>
      </c>
    </row>
    <row r="310" spans="1:23" s="27" customFormat="1">
      <c r="A310" s="20" t="s">
        <v>223</v>
      </c>
      <c r="B310" s="169" t="s">
        <v>760</v>
      </c>
      <c r="C310" s="169" t="s">
        <v>761</v>
      </c>
      <c r="D310" s="41">
        <v>8</v>
      </c>
      <c r="E310" s="128" t="s">
        <v>2412</v>
      </c>
      <c r="F310" s="129"/>
      <c r="G310" s="129" t="s">
        <v>2114</v>
      </c>
      <c r="H310" s="130"/>
      <c r="I310" s="129" t="s">
        <v>2412</v>
      </c>
      <c r="J310" s="129"/>
      <c r="K310" s="129" t="s">
        <v>2412</v>
      </c>
      <c r="L310" s="129" t="s">
        <v>2412</v>
      </c>
      <c r="M310" s="129" t="s">
        <v>2412</v>
      </c>
      <c r="N310" s="131" t="s">
        <v>2426</v>
      </c>
      <c r="O310" s="131" t="s">
        <v>2428</v>
      </c>
      <c r="P310" s="129" t="s">
        <v>2114</v>
      </c>
      <c r="Q310" s="129" t="s">
        <v>2339</v>
      </c>
      <c r="R310" s="131" t="s">
        <v>2412</v>
      </c>
      <c r="S310" s="129" t="s">
        <v>2339</v>
      </c>
      <c r="T310" s="129" t="s">
        <v>19</v>
      </c>
      <c r="U310" s="131" t="s">
        <v>2428</v>
      </c>
      <c r="W310" s="20" t="s">
        <v>225</v>
      </c>
    </row>
    <row r="311" spans="1:23" s="27" customFormat="1">
      <c r="A311" s="20" t="s">
        <v>223</v>
      </c>
      <c r="B311" s="169" t="s">
        <v>483</v>
      </c>
      <c r="C311" s="169" t="s">
        <v>484</v>
      </c>
      <c r="D311" s="41">
        <v>8</v>
      </c>
      <c r="E311" s="128" t="s">
        <v>19</v>
      </c>
      <c r="F311" s="129"/>
      <c r="G311" s="129" t="s">
        <v>2114</v>
      </c>
      <c r="H311" s="130"/>
      <c r="I311" s="129" t="s">
        <v>2114</v>
      </c>
      <c r="J311" s="129"/>
      <c r="K311" s="129" t="s">
        <v>2412</v>
      </c>
      <c r="L311" s="129" t="s">
        <v>2412</v>
      </c>
      <c r="M311" s="129" t="s">
        <v>2114</v>
      </c>
      <c r="N311" s="131" t="s">
        <v>2426</v>
      </c>
      <c r="O311" s="131" t="s">
        <v>2428</v>
      </c>
      <c r="P311" s="131" t="s">
        <v>2412</v>
      </c>
      <c r="Q311" s="129" t="s">
        <v>2339</v>
      </c>
      <c r="R311" s="131" t="s">
        <v>2412</v>
      </c>
      <c r="S311" s="129" t="s">
        <v>2339</v>
      </c>
      <c r="T311" s="129" t="s">
        <v>19</v>
      </c>
      <c r="U311" s="131" t="s">
        <v>2428</v>
      </c>
      <c r="W311" s="20" t="s">
        <v>225</v>
      </c>
    </row>
    <row r="312" spans="1:23" s="27" customFormat="1">
      <c r="A312" s="20" t="s">
        <v>223</v>
      </c>
      <c r="B312" s="169" t="s">
        <v>337</v>
      </c>
      <c r="C312" s="169" t="s">
        <v>338</v>
      </c>
      <c r="D312" s="41">
        <v>8</v>
      </c>
      <c r="E312" s="128" t="s">
        <v>2412</v>
      </c>
      <c r="F312" s="129"/>
      <c r="G312" s="129" t="s">
        <v>2114</v>
      </c>
      <c r="H312" s="130"/>
      <c r="I312" s="129" t="s">
        <v>2114</v>
      </c>
      <c r="J312" s="129"/>
      <c r="K312" s="129" t="s">
        <v>2114</v>
      </c>
      <c r="L312" s="129" t="s">
        <v>2114</v>
      </c>
      <c r="M312" s="129" t="s">
        <v>2114</v>
      </c>
      <c r="N312" s="129" t="s">
        <v>2339</v>
      </c>
      <c r="O312" s="131" t="s">
        <v>2428</v>
      </c>
      <c r="P312" s="131" t="s">
        <v>2412</v>
      </c>
      <c r="Q312" s="129" t="s">
        <v>2339</v>
      </c>
      <c r="R312" s="129" t="s">
        <v>2114</v>
      </c>
      <c r="S312" s="129" t="s">
        <v>2339</v>
      </c>
      <c r="T312" s="129" t="s">
        <v>19</v>
      </c>
      <c r="U312" s="131" t="s">
        <v>2428</v>
      </c>
      <c r="W312" s="20" t="s">
        <v>225</v>
      </c>
    </row>
    <row r="313" spans="1:23" s="27" customFormat="1">
      <c r="A313" s="20" t="s">
        <v>223</v>
      </c>
      <c r="B313" s="169" t="s">
        <v>972</v>
      </c>
      <c r="C313" s="169" t="s">
        <v>973</v>
      </c>
      <c r="D313" s="41">
        <v>8</v>
      </c>
      <c r="E313" s="128" t="s">
        <v>19</v>
      </c>
      <c r="F313" s="129"/>
      <c r="G313" s="129" t="s">
        <v>2114</v>
      </c>
      <c r="H313" s="130"/>
      <c r="I313" s="129" t="s">
        <v>2114</v>
      </c>
      <c r="J313" s="129"/>
      <c r="K313" s="129" t="s">
        <v>2412</v>
      </c>
      <c r="L313" s="129" t="s">
        <v>2412</v>
      </c>
      <c r="M313" s="129" t="s">
        <v>2114</v>
      </c>
      <c r="N313" s="131" t="s">
        <v>2426</v>
      </c>
      <c r="O313" s="130" t="s">
        <v>2114</v>
      </c>
      <c r="P313" s="131" t="s">
        <v>2412</v>
      </c>
      <c r="Q313" s="129" t="s">
        <v>2339</v>
      </c>
      <c r="R313" s="129" t="s">
        <v>2114</v>
      </c>
      <c r="S313" s="129" t="s">
        <v>2339</v>
      </c>
      <c r="T313" s="129" t="s">
        <v>19</v>
      </c>
      <c r="U313" s="130"/>
      <c r="W313" s="20" t="s">
        <v>225</v>
      </c>
    </row>
    <row r="314" spans="1:23" s="27" customFormat="1">
      <c r="A314" s="20" t="s">
        <v>223</v>
      </c>
      <c r="B314" s="169" t="s">
        <v>371</v>
      </c>
      <c r="C314" s="169" t="s">
        <v>372</v>
      </c>
      <c r="D314" s="41">
        <v>7</v>
      </c>
      <c r="E314" s="128" t="s">
        <v>2412</v>
      </c>
      <c r="F314" s="129"/>
      <c r="G314" s="129" t="s">
        <v>2114</v>
      </c>
      <c r="H314" s="130"/>
      <c r="I314" s="129" t="s">
        <v>2114</v>
      </c>
      <c r="J314" s="129"/>
      <c r="K314" s="129" t="s">
        <v>2114</v>
      </c>
      <c r="L314" s="129" t="s">
        <v>2114</v>
      </c>
      <c r="M314" s="129" t="s">
        <v>2114</v>
      </c>
      <c r="N314" s="129" t="s">
        <v>2339</v>
      </c>
      <c r="O314" s="131" t="s">
        <v>2428</v>
      </c>
      <c r="P314" s="129" t="s">
        <v>2339</v>
      </c>
      <c r="Q314" s="129" t="s">
        <v>2339</v>
      </c>
      <c r="R314" s="129" t="s">
        <v>2114</v>
      </c>
      <c r="S314" s="131" t="s">
        <v>2412</v>
      </c>
      <c r="T314" s="131" t="s">
        <v>2412</v>
      </c>
      <c r="U314" s="131" t="s">
        <v>2428</v>
      </c>
      <c r="W314" s="20" t="s">
        <v>225</v>
      </c>
    </row>
    <row r="315" spans="1:23" s="27" customFormat="1">
      <c r="A315" s="20" t="s">
        <v>223</v>
      </c>
      <c r="B315" s="169" t="s">
        <v>1034</v>
      </c>
      <c r="C315" s="169" t="s">
        <v>1035</v>
      </c>
      <c r="D315" s="41">
        <v>7</v>
      </c>
      <c r="E315" s="128" t="s">
        <v>2425</v>
      </c>
      <c r="F315" s="129"/>
      <c r="G315" s="129"/>
      <c r="H315" s="130"/>
      <c r="I315" s="129"/>
      <c r="J315" s="129"/>
      <c r="K315" s="129"/>
      <c r="L315" s="129"/>
      <c r="M315" s="129"/>
      <c r="N315" s="129"/>
      <c r="O315" s="130"/>
      <c r="P315" s="129"/>
      <c r="Q315" s="129"/>
      <c r="R315" s="129"/>
      <c r="S315" s="129"/>
      <c r="T315" s="129"/>
      <c r="U315" s="130"/>
      <c r="W315" s="20" t="s">
        <v>225</v>
      </c>
    </row>
    <row r="316" spans="1:23" s="27" customFormat="1">
      <c r="A316" s="20" t="s">
        <v>223</v>
      </c>
      <c r="B316" s="169" t="s">
        <v>1588</v>
      </c>
      <c r="C316" s="169" t="s">
        <v>1589</v>
      </c>
      <c r="D316" s="41">
        <v>6</v>
      </c>
      <c r="E316" s="128" t="s">
        <v>2425</v>
      </c>
      <c r="F316" s="129"/>
      <c r="G316" s="129"/>
      <c r="H316" s="130"/>
      <c r="I316" s="129"/>
      <c r="J316" s="129"/>
      <c r="K316" s="129"/>
      <c r="L316" s="129"/>
      <c r="M316" s="129"/>
      <c r="N316" s="129"/>
      <c r="O316" s="130"/>
      <c r="P316" s="129"/>
      <c r="Q316" s="129"/>
      <c r="R316" s="129"/>
      <c r="S316" s="129"/>
      <c r="T316" s="129"/>
      <c r="U316" s="130"/>
      <c r="W316" s="20" t="s">
        <v>225</v>
      </c>
    </row>
    <row r="317" spans="1:23" s="27" customFormat="1">
      <c r="A317" s="20" t="s">
        <v>223</v>
      </c>
      <c r="B317" s="169" t="s">
        <v>1314</v>
      </c>
      <c r="C317" s="169" t="s">
        <v>1315</v>
      </c>
      <c r="D317" s="41">
        <v>6</v>
      </c>
      <c r="E317" s="128" t="s">
        <v>2114</v>
      </c>
      <c r="F317" s="129"/>
      <c r="G317" s="129" t="s">
        <v>2114</v>
      </c>
      <c r="H317" s="130"/>
      <c r="I317" s="129" t="s">
        <v>2114</v>
      </c>
      <c r="J317" s="129"/>
      <c r="K317" s="129" t="s">
        <v>2412</v>
      </c>
      <c r="L317" s="129" t="s">
        <v>2412</v>
      </c>
      <c r="M317" s="129" t="s">
        <v>2114</v>
      </c>
      <c r="N317" s="129" t="s">
        <v>2339</v>
      </c>
      <c r="O317" s="130" t="s">
        <v>2114</v>
      </c>
      <c r="P317" s="129" t="s">
        <v>2114</v>
      </c>
      <c r="Q317" s="129" t="s">
        <v>2339</v>
      </c>
      <c r="R317" s="131" t="s">
        <v>2412</v>
      </c>
      <c r="S317" s="131" t="s">
        <v>2412</v>
      </c>
      <c r="T317" s="131" t="s">
        <v>2412</v>
      </c>
      <c r="U317" s="130"/>
      <c r="W317" s="20" t="s">
        <v>225</v>
      </c>
    </row>
    <row r="318" spans="1:23" s="27" customFormat="1">
      <c r="A318" s="20" t="s">
        <v>223</v>
      </c>
      <c r="B318" s="169" t="s">
        <v>1522</v>
      </c>
      <c r="C318" s="169" t="s">
        <v>1523</v>
      </c>
      <c r="D318" s="41">
        <v>6</v>
      </c>
      <c r="E318" s="128" t="s">
        <v>2425</v>
      </c>
      <c r="F318" s="129"/>
      <c r="G318" s="129"/>
      <c r="H318" s="130"/>
      <c r="I318" s="129"/>
      <c r="J318" s="129"/>
      <c r="K318" s="129"/>
      <c r="L318" s="129"/>
      <c r="M318" s="129"/>
      <c r="N318" s="129"/>
      <c r="O318" s="130"/>
      <c r="P318" s="129"/>
      <c r="Q318" s="129"/>
      <c r="R318" s="129"/>
      <c r="S318" s="129"/>
      <c r="T318" s="129"/>
      <c r="U318" s="130"/>
      <c r="W318" s="20" t="s">
        <v>225</v>
      </c>
    </row>
    <row r="319" spans="1:23" s="27" customFormat="1">
      <c r="A319" s="20" t="s">
        <v>223</v>
      </c>
      <c r="B319" s="169" t="s">
        <v>594</v>
      </c>
      <c r="C319" s="169" t="s">
        <v>595</v>
      </c>
      <c r="D319" s="41">
        <v>6</v>
      </c>
      <c r="E319" s="128" t="s">
        <v>2425</v>
      </c>
      <c r="F319" s="129"/>
      <c r="G319" s="129"/>
      <c r="H319" s="130"/>
      <c r="I319" s="129"/>
      <c r="J319" s="129"/>
      <c r="K319" s="129"/>
      <c r="L319" s="129"/>
      <c r="M319" s="129"/>
      <c r="N319" s="129"/>
      <c r="O319" s="130"/>
      <c r="P319" s="129"/>
      <c r="Q319" s="129"/>
      <c r="R319" s="129"/>
      <c r="S319" s="129"/>
      <c r="T319" s="129"/>
      <c r="U319" s="130"/>
      <c r="W319" s="20" t="s">
        <v>225</v>
      </c>
    </row>
    <row r="320" spans="1:23" s="27" customFormat="1">
      <c r="A320" s="20" t="s">
        <v>223</v>
      </c>
      <c r="B320" s="169" t="s">
        <v>864</v>
      </c>
      <c r="C320" s="169" t="s">
        <v>865</v>
      </c>
      <c r="D320" s="41">
        <v>5</v>
      </c>
      <c r="E320" s="128" t="s">
        <v>2425</v>
      </c>
      <c r="F320" s="129"/>
      <c r="G320" s="129"/>
      <c r="H320" s="130"/>
      <c r="I320" s="129"/>
      <c r="J320" s="129"/>
      <c r="K320" s="129"/>
      <c r="L320" s="129"/>
      <c r="M320" s="129"/>
      <c r="N320" s="129"/>
      <c r="O320" s="130"/>
      <c r="P320" s="129"/>
      <c r="Q320" s="129"/>
      <c r="R320" s="129"/>
      <c r="S320" s="129"/>
      <c r="T320" s="129"/>
      <c r="U320" s="130"/>
      <c r="W320" s="20" t="s">
        <v>225</v>
      </c>
    </row>
    <row r="321" spans="1:23" s="27" customFormat="1">
      <c r="A321" s="20" t="s">
        <v>223</v>
      </c>
      <c r="B321" s="169" t="s">
        <v>1606</v>
      </c>
      <c r="C321" s="169" t="s">
        <v>1607</v>
      </c>
      <c r="D321" s="41">
        <v>5</v>
      </c>
      <c r="E321" s="128" t="s">
        <v>19</v>
      </c>
      <c r="F321" s="129"/>
      <c r="G321" s="129" t="s">
        <v>2114</v>
      </c>
      <c r="H321" s="130"/>
      <c r="I321" s="129" t="s">
        <v>2114</v>
      </c>
      <c r="J321" s="129"/>
      <c r="K321" s="129" t="s">
        <v>2412</v>
      </c>
      <c r="L321" s="129" t="s">
        <v>2412</v>
      </c>
      <c r="M321" s="129" t="s">
        <v>2114</v>
      </c>
      <c r="N321" s="129" t="s">
        <v>2339</v>
      </c>
      <c r="O321" s="130" t="s">
        <v>2339</v>
      </c>
      <c r="P321" s="129" t="s">
        <v>2339</v>
      </c>
      <c r="Q321" s="129" t="s">
        <v>2339</v>
      </c>
      <c r="R321" s="129" t="s">
        <v>2114</v>
      </c>
      <c r="S321" s="129" t="s">
        <v>2339</v>
      </c>
      <c r="T321" s="129" t="s">
        <v>19</v>
      </c>
      <c r="U321" s="130" t="s">
        <v>2114</v>
      </c>
      <c r="W321" s="20" t="s">
        <v>225</v>
      </c>
    </row>
    <row r="322" spans="1:23" s="27" customFormat="1">
      <c r="A322" s="20" t="s">
        <v>223</v>
      </c>
      <c r="B322" s="169" t="s">
        <v>1474</v>
      </c>
      <c r="C322" s="169" t="s">
        <v>1475</v>
      </c>
      <c r="D322" s="41">
        <v>5</v>
      </c>
      <c r="E322" s="128" t="s">
        <v>2114</v>
      </c>
      <c r="F322" s="129"/>
      <c r="G322" s="129" t="s">
        <v>2412</v>
      </c>
      <c r="H322" s="130"/>
      <c r="I322" s="129" t="s">
        <v>2114</v>
      </c>
      <c r="J322" s="129"/>
      <c r="K322" s="129" t="s">
        <v>2412</v>
      </c>
      <c r="L322" s="129" t="s">
        <v>2412</v>
      </c>
      <c r="M322" s="129" t="s">
        <v>2412</v>
      </c>
      <c r="N322" s="129" t="s">
        <v>2339</v>
      </c>
      <c r="O322" s="131" t="s">
        <v>2428</v>
      </c>
      <c r="P322" s="129" t="s">
        <v>2114</v>
      </c>
      <c r="Q322" s="129" t="s">
        <v>2339</v>
      </c>
      <c r="R322" s="131" t="s">
        <v>2412</v>
      </c>
      <c r="S322" s="129" t="s">
        <v>2339</v>
      </c>
      <c r="T322" s="129" t="s">
        <v>19</v>
      </c>
      <c r="U322" s="131" t="s">
        <v>2428</v>
      </c>
      <c r="W322" s="20" t="s">
        <v>225</v>
      </c>
    </row>
    <row r="323" spans="1:23" s="27" customFormat="1">
      <c r="A323" s="20" t="s">
        <v>223</v>
      </c>
      <c r="B323" s="169" t="s">
        <v>1892</v>
      </c>
      <c r="C323" s="169" t="s">
        <v>1893</v>
      </c>
      <c r="D323" s="41">
        <v>5</v>
      </c>
      <c r="E323" s="76" t="s">
        <v>19</v>
      </c>
      <c r="F323" s="76" t="s">
        <v>2114</v>
      </c>
      <c r="G323" s="76" t="s">
        <v>2114</v>
      </c>
      <c r="H323" s="132"/>
      <c r="I323" s="76" t="s">
        <v>2114</v>
      </c>
      <c r="J323" s="76"/>
      <c r="K323" s="76" t="s">
        <v>2412</v>
      </c>
      <c r="L323" s="76" t="s">
        <v>2412</v>
      </c>
      <c r="M323" s="76" t="s">
        <v>2114</v>
      </c>
      <c r="N323" s="76" t="s">
        <v>2339</v>
      </c>
      <c r="O323" s="133" t="s">
        <v>2428</v>
      </c>
      <c r="P323" s="133" t="s">
        <v>2412</v>
      </c>
      <c r="Q323" s="76" t="s">
        <v>2339</v>
      </c>
      <c r="R323" s="76" t="s">
        <v>2114</v>
      </c>
      <c r="S323" s="76" t="s">
        <v>2339</v>
      </c>
      <c r="T323" s="76" t="s">
        <v>19</v>
      </c>
      <c r="U323" s="133" t="s">
        <v>2428</v>
      </c>
      <c r="W323" s="20" t="s">
        <v>225</v>
      </c>
    </row>
    <row r="324" spans="1:23" s="27" customFormat="1">
      <c r="A324" s="20" t="s">
        <v>223</v>
      </c>
      <c r="B324" s="169" t="s">
        <v>838</v>
      </c>
      <c r="C324" s="169" t="s">
        <v>839</v>
      </c>
      <c r="D324" s="41">
        <v>5</v>
      </c>
      <c r="E324" s="76" t="s">
        <v>2412</v>
      </c>
      <c r="F324" s="76"/>
      <c r="G324" s="76" t="s">
        <v>2114</v>
      </c>
      <c r="H324" s="132"/>
      <c r="I324" s="76" t="s">
        <v>2114</v>
      </c>
      <c r="J324" s="76"/>
      <c r="K324" s="76" t="s">
        <v>2412</v>
      </c>
      <c r="L324" s="76" t="s">
        <v>2412</v>
      </c>
      <c r="M324" s="76" t="s">
        <v>2114</v>
      </c>
      <c r="N324" s="76" t="s">
        <v>2339</v>
      </c>
      <c r="O324" s="133" t="s">
        <v>2428</v>
      </c>
      <c r="P324" s="133" t="s">
        <v>2412</v>
      </c>
      <c r="Q324" s="76" t="s">
        <v>2339</v>
      </c>
      <c r="R324" s="76" t="s">
        <v>2114</v>
      </c>
      <c r="S324" s="76" t="s">
        <v>2339</v>
      </c>
      <c r="T324" s="76" t="s">
        <v>19</v>
      </c>
      <c r="U324" s="133" t="s">
        <v>2428</v>
      </c>
      <c r="W324" s="20" t="s">
        <v>225</v>
      </c>
    </row>
    <row r="325" spans="1:23" s="27" customFormat="1">
      <c r="A325" s="20" t="s">
        <v>223</v>
      </c>
      <c r="B325" s="169" t="s">
        <v>1320</v>
      </c>
      <c r="C325" s="169" t="s">
        <v>1321</v>
      </c>
      <c r="D325" s="41">
        <v>5</v>
      </c>
      <c r="E325" s="76" t="s">
        <v>2412</v>
      </c>
      <c r="F325" s="76"/>
      <c r="G325" s="76" t="s">
        <v>2114</v>
      </c>
      <c r="H325" s="132"/>
      <c r="I325" s="76" t="s">
        <v>2114</v>
      </c>
      <c r="J325" s="76"/>
      <c r="K325" s="76" t="s">
        <v>2114</v>
      </c>
      <c r="L325" s="76" t="s">
        <v>2114</v>
      </c>
      <c r="M325" s="76" t="s">
        <v>2114</v>
      </c>
      <c r="N325" s="76" t="s">
        <v>2339</v>
      </c>
      <c r="O325" s="132" t="s">
        <v>2114</v>
      </c>
      <c r="P325" s="76" t="s">
        <v>2114</v>
      </c>
      <c r="Q325" s="76" t="s">
        <v>2339</v>
      </c>
      <c r="R325" s="76" t="s">
        <v>2114</v>
      </c>
      <c r="S325" s="76" t="s">
        <v>2339</v>
      </c>
      <c r="T325" s="76" t="s">
        <v>19</v>
      </c>
      <c r="U325" s="132"/>
      <c r="W325" s="20" t="s">
        <v>225</v>
      </c>
    </row>
    <row r="326" spans="1:23" s="27" customFormat="1">
      <c r="A326" s="20" t="s">
        <v>223</v>
      </c>
      <c r="B326" s="169" t="s">
        <v>1696</v>
      </c>
      <c r="C326" s="169" t="s">
        <v>1697</v>
      </c>
      <c r="D326" s="41">
        <v>5</v>
      </c>
      <c r="E326" s="76" t="s">
        <v>2114</v>
      </c>
      <c r="F326" s="76"/>
      <c r="G326" s="76" t="s">
        <v>2114</v>
      </c>
      <c r="H326" s="132"/>
      <c r="I326" s="76" t="s">
        <v>2114</v>
      </c>
      <c r="J326" s="76"/>
      <c r="K326" s="76" t="s">
        <v>2114</v>
      </c>
      <c r="L326" s="76" t="s">
        <v>2114</v>
      </c>
      <c r="M326" s="76" t="s">
        <v>2114</v>
      </c>
      <c r="N326" s="76" t="s">
        <v>2339</v>
      </c>
      <c r="O326" s="133" t="s">
        <v>2428</v>
      </c>
      <c r="P326" s="133" t="s">
        <v>2412</v>
      </c>
      <c r="Q326" s="76" t="s">
        <v>2339</v>
      </c>
      <c r="R326" s="133" t="s">
        <v>2412</v>
      </c>
      <c r="S326" s="76" t="s">
        <v>2339</v>
      </c>
      <c r="T326" s="133" t="s">
        <v>2412</v>
      </c>
      <c r="U326" s="133" t="s">
        <v>2428</v>
      </c>
      <c r="W326" s="20" t="s">
        <v>225</v>
      </c>
    </row>
    <row r="327" spans="1:23" s="27" customFormat="1">
      <c r="A327" s="20" t="s">
        <v>223</v>
      </c>
      <c r="B327" s="169" t="s">
        <v>878</v>
      </c>
      <c r="C327" s="169" t="s">
        <v>879</v>
      </c>
      <c r="D327" s="41">
        <v>5</v>
      </c>
      <c r="E327" s="134" t="s">
        <v>2429</v>
      </c>
      <c r="F327" s="135"/>
      <c r="G327" s="76" t="s">
        <v>2114</v>
      </c>
      <c r="H327" s="132" t="s">
        <v>2428</v>
      </c>
      <c r="I327" s="76" t="s">
        <v>2114</v>
      </c>
      <c r="J327" s="76"/>
      <c r="K327" s="76" t="s">
        <v>2412</v>
      </c>
      <c r="L327" s="76" t="s">
        <v>2412</v>
      </c>
      <c r="M327" s="76" t="s">
        <v>2339</v>
      </c>
      <c r="N327" s="76" t="s">
        <v>2339</v>
      </c>
      <c r="O327" s="133" t="s">
        <v>2428</v>
      </c>
      <c r="P327" s="76" t="s">
        <v>2114</v>
      </c>
      <c r="Q327" s="76" t="s">
        <v>2339</v>
      </c>
      <c r="R327" s="133" t="s">
        <v>2412</v>
      </c>
      <c r="S327" s="133" t="s">
        <v>2412</v>
      </c>
      <c r="T327" s="133" t="s">
        <v>2412</v>
      </c>
      <c r="U327" s="133" t="s">
        <v>2428</v>
      </c>
      <c r="W327" s="20" t="s">
        <v>225</v>
      </c>
    </row>
    <row r="328" spans="1:23" s="27" customFormat="1">
      <c r="A328" s="20" t="s">
        <v>223</v>
      </c>
      <c r="B328" s="169" t="s">
        <v>654</v>
      </c>
      <c r="C328" s="169" t="s">
        <v>655</v>
      </c>
      <c r="D328" s="41">
        <v>5</v>
      </c>
      <c r="E328" s="76" t="s">
        <v>2425</v>
      </c>
      <c r="F328" s="76"/>
      <c r="G328" s="76"/>
      <c r="H328" s="132"/>
      <c r="I328" s="76"/>
      <c r="J328" s="76"/>
      <c r="K328" s="76"/>
      <c r="L328" s="76"/>
      <c r="M328" s="76"/>
      <c r="N328" s="76"/>
      <c r="O328" s="132"/>
      <c r="P328" s="76"/>
      <c r="Q328" s="76"/>
      <c r="R328" s="76"/>
      <c r="S328" s="76"/>
      <c r="T328" s="76"/>
      <c r="U328" s="132"/>
      <c r="W328" s="20" t="s">
        <v>225</v>
      </c>
    </row>
    <row r="329" spans="1:23" s="27" customFormat="1">
      <c r="A329" s="20" t="s">
        <v>223</v>
      </c>
      <c r="B329" s="169" t="s">
        <v>1015</v>
      </c>
      <c r="C329" s="169" t="s">
        <v>1016</v>
      </c>
      <c r="D329" s="41">
        <v>5</v>
      </c>
      <c r="E329" s="76" t="s">
        <v>2425</v>
      </c>
      <c r="F329" s="76"/>
      <c r="G329" s="76"/>
      <c r="H329" s="132"/>
      <c r="I329" s="76"/>
      <c r="J329" s="76"/>
      <c r="K329" s="76"/>
      <c r="L329" s="76"/>
      <c r="M329" s="76"/>
      <c r="N329" s="76"/>
      <c r="O329" s="132"/>
      <c r="P329" s="76"/>
      <c r="Q329" s="76"/>
      <c r="R329" s="76"/>
      <c r="S329" s="76"/>
      <c r="T329" s="76"/>
      <c r="U329" s="132"/>
      <c r="W329" s="20" t="s">
        <v>225</v>
      </c>
    </row>
    <row r="330" spans="1:23" s="27" customFormat="1">
      <c r="A330" s="20" t="s">
        <v>223</v>
      </c>
      <c r="B330" s="169" t="s">
        <v>1732</v>
      </c>
      <c r="C330" s="169" t="s">
        <v>1733</v>
      </c>
      <c r="D330" s="41" t="s">
        <v>19</v>
      </c>
      <c r="E330" s="76" t="s">
        <v>2425</v>
      </c>
      <c r="F330" s="76"/>
      <c r="G330" s="76"/>
      <c r="H330" s="132"/>
      <c r="I330" s="76"/>
      <c r="J330" s="76"/>
      <c r="K330" s="76"/>
      <c r="L330" s="76"/>
      <c r="M330" s="76"/>
      <c r="N330" s="76"/>
      <c r="O330" s="132"/>
      <c r="P330" s="76"/>
      <c r="Q330" s="76"/>
      <c r="R330" s="76"/>
      <c r="S330" s="76"/>
      <c r="T330" s="76"/>
      <c r="U330" s="132"/>
      <c r="W330" s="20" t="s">
        <v>225</v>
      </c>
    </row>
    <row r="331" spans="1:23" s="27" customFormat="1">
      <c r="A331" s="20" t="s">
        <v>223</v>
      </c>
      <c r="B331" s="169" t="s">
        <v>1005</v>
      </c>
      <c r="C331" s="169" t="s">
        <v>1006</v>
      </c>
      <c r="D331" s="41" t="s">
        <v>19</v>
      </c>
      <c r="E331" s="76" t="s">
        <v>19</v>
      </c>
      <c r="F331" s="76" t="s">
        <v>2114</v>
      </c>
      <c r="G331" s="76" t="s">
        <v>2114</v>
      </c>
      <c r="H331" s="132"/>
      <c r="I331" s="76" t="s">
        <v>2412</v>
      </c>
      <c r="J331" s="76"/>
      <c r="K331" s="76" t="s">
        <v>2114</v>
      </c>
      <c r="L331" s="76" t="s">
        <v>2114</v>
      </c>
      <c r="M331" s="76" t="s">
        <v>2114</v>
      </c>
      <c r="N331" s="76" t="s">
        <v>2339</v>
      </c>
      <c r="O331" s="133" t="s">
        <v>2428</v>
      </c>
      <c r="P331" s="76" t="s">
        <v>2114</v>
      </c>
      <c r="Q331" s="76" t="s">
        <v>2339</v>
      </c>
      <c r="R331" s="76" t="s">
        <v>2114</v>
      </c>
      <c r="S331" s="133" t="s">
        <v>2412</v>
      </c>
      <c r="T331" s="76" t="s">
        <v>19</v>
      </c>
      <c r="U331" s="133" t="s">
        <v>2428</v>
      </c>
      <c r="W331" s="20" t="s">
        <v>225</v>
      </c>
    </row>
    <row r="332" spans="1:23" s="27" customFormat="1">
      <c r="A332" s="20" t="s">
        <v>223</v>
      </c>
      <c r="B332" s="169" t="s">
        <v>1554</v>
      </c>
      <c r="C332" s="169" t="s">
        <v>1555</v>
      </c>
      <c r="D332" s="41" t="s">
        <v>19</v>
      </c>
      <c r="E332" s="76" t="s">
        <v>2430</v>
      </c>
      <c r="F332" s="76"/>
      <c r="G332" s="76" t="s">
        <v>2412</v>
      </c>
      <c r="H332" s="132" t="s">
        <v>2428</v>
      </c>
      <c r="I332" s="76" t="s">
        <v>2412</v>
      </c>
      <c r="J332" s="76"/>
      <c r="K332" s="76" t="s">
        <v>19</v>
      </c>
      <c r="L332" s="76" t="s">
        <v>2339</v>
      </c>
      <c r="M332" s="76" t="s">
        <v>2339</v>
      </c>
      <c r="N332" s="76" t="s">
        <v>2339</v>
      </c>
      <c r="O332" s="133" t="s">
        <v>2428</v>
      </c>
      <c r="P332" s="76" t="s">
        <v>2114</v>
      </c>
      <c r="Q332" s="76" t="s">
        <v>2339</v>
      </c>
      <c r="R332" s="76" t="s">
        <v>19</v>
      </c>
      <c r="S332" s="76" t="s">
        <v>2339</v>
      </c>
      <c r="T332" s="76" t="s">
        <v>19</v>
      </c>
      <c r="U332" s="133" t="s">
        <v>2428</v>
      </c>
      <c r="W332" s="20" t="s">
        <v>225</v>
      </c>
    </row>
    <row r="333" spans="1:23" s="27" customFormat="1">
      <c r="A333" s="20" t="s">
        <v>223</v>
      </c>
      <c r="B333" s="169" t="s">
        <v>1342</v>
      </c>
      <c r="C333" s="169" t="s">
        <v>1343</v>
      </c>
      <c r="D333" s="41" t="s">
        <v>19</v>
      </c>
      <c r="E333" s="76" t="s">
        <v>2431</v>
      </c>
      <c r="F333" s="76"/>
      <c r="G333" s="76" t="s">
        <v>2412</v>
      </c>
      <c r="H333" s="132"/>
      <c r="I333" s="76" t="s">
        <v>2412</v>
      </c>
      <c r="J333" s="76"/>
      <c r="K333" s="76" t="s">
        <v>2412</v>
      </c>
      <c r="L333" s="76" t="s">
        <v>2412</v>
      </c>
      <c r="M333" s="76" t="s">
        <v>2412</v>
      </c>
      <c r="N333" s="76" t="s">
        <v>2339</v>
      </c>
      <c r="O333" s="133" t="s">
        <v>2428</v>
      </c>
      <c r="P333" s="76" t="s">
        <v>2114</v>
      </c>
      <c r="Q333" s="76" t="s">
        <v>2339</v>
      </c>
      <c r="R333" s="133" t="s">
        <v>2412</v>
      </c>
      <c r="S333" s="76" t="s">
        <v>2339</v>
      </c>
      <c r="T333" s="76" t="s">
        <v>19</v>
      </c>
      <c r="U333" s="133" t="s">
        <v>2428</v>
      </c>
      <c r="W333" s="20" t="s">
        <v>225</v>
      </c>
    </row>
  </sheetData>
  <autoFilter ref="A2:V333"/>
  <conditionalFormatting sqref="B23:B333">
    <cfRule type="cellIs" dxfId="14" priority="9" stopIfTrue="1" operator="equal">
      <formula>""</formula>
    </cfRule>
    <cfRule type="containsErrors" dxfId="13" priority="11" stopIfTrue="1">
      <formula>ISERROR(B23)</formula>
    </cfRule>
  </conditionalFormatting>
  <conditionalFormatting sqref="B23:B27">
    <cfRule type="expression" dxfId="12" priority="10" stopIfTrue="1">
      <formula>""</formula>
    </cfRule>
  </conditionalFormatting>
  <conditionalFormatting sqref="B3:B22">
    <cfRule type="cellIs" dxfId="11" priority="6" stopIfTrue="1" operator="equal">
      <formula>""</formula>
    </cfRule>
    <cfRule type="containsErrors" dxfId="10" priority="8" stopIfTrue="1">
      <formula>ISERROR(B3)</formula>
    </cfRule>
  </conditionalFormatting>
  <conditionalFormatting sqref="B3:B22">
    <cfRule type="expression" dxfId="9" priority="7" stopIfTrue="1">
      <formula>""</formula>
    </cfRule>
  </conditionalFormatting>
  <pageMargins left="0.39370078740157499" right="0.39370078740157499" top="0.78740157480314998" bottom="0.78740157480314998" header="0.511811023622047" footer="0.511811023622047"/>
  <pageSetup paperSize="9" scale="75" orientation="landscape" horizontalDpi="4294967292" vertic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4"/>
  <sheetViews>
    <sheetView workbookViewId="0">
      <pane ySplit="2" topLeftCell="A3" activePane="bottomLeft" state="frozen"/>
      <selection activeCell="AA56" sqref="AA56"/>
      <selection pane="bottomLeft"/>
    </sheetView>
  </sheetViews>
  <sheetFormatPr baseColWidth="10" defaultColWidth="11" defaultRowHeight="12"/>
  <cols>
    <col min="1" max="1" width="11" style="148"/>
    <col min="2" max="2" width="10" style="155" customWidth="1"/>
    <col min="3" max="3" width="56.5703125" style="155" bestFit="1" customWidth="1"/>
    <col min="4" max="4" width="27.28515625" style="19" customWidth="1"/>
    <col min="5" max="5" width="19.140625" style="19" customWidth="1"/>
    <col min="6" max="6" width="20.42578125" style="19" customWidth="1"/>
    <col min="7" max="7" width="39.140625" style="19" customWidth="1"/>
    <col min="8" max="8" width="45.85546875" style="19" customWidth="1"/>
    <col min="9" max="9" width="19.140625" style="19" customWidth="1"/>
    <col min="10" max="10" width="11" style="19"/>
    <col min="11" max="11" width="21.28515625" style="19" customWidth="1"/>
    <col min="12" max="16384" width="11" style="19"/>
  </cols>
  <sheetData>
    <row r="1" spans="1:21" ht="12.75">
      <c r="A1" s="189" t="s">
        <v>2560</v>
      </c>
    </row>
    <row r="2" spans="1:21">
      <c r="A2" s="171" t="s">
        <v>2085</v>
      </c>
      <c r="B2" s="137" t="s">
        <v>2078</v>
      </c>
      <c r="C2" s="152" t="s">
        <v>2316</v>
      </c>
      <c r="D2" s="147" t="s">
        <v>2450</v>
      </c>
      <c r="E2" s="147" t="s">
        <v>2451</v>
      </c>
      <c r="F2" s="147" t="s">
        <v>18</v>
      </c>
      <c r="G2" s="147" t="s">
        <v>2452</v>
      </c>
      <c r="H2" s="147" t="s">
        <v>2453</v>
      </c>
      <c r="I2" s="147" t="s">
        <v>2456</v>
      </c>
      <c r="J2" s="147" t="s">
        <v>2457</v>
      </c>
      <c r="K2" s="147" t="s">
        <v>2454</v>
      </c>
      <c r="L2" s="147" t="s">
        <v>2455</v>
      </c>
      <c r="M2" s="148"/>
      <c r="N2" s="148"/>
      <c r="O2" s="148"/>
      <c r="P2" s="148"/>
      <c r="Q2" s="148"/>
      <c r="R2" s="148"/>
      <c r="S2" s="148"/>
      <c r="T2" s="148"/>
      <c r="U2" s="148"/>
    </row>
    <row r="3" spans="1:21" s="20" customFormat="1">
      <c r="A3" s="171" t="s">
        <v>1</v>
      </c>
      <c r="B3" s="154" t="s">
        <v>1678</v>
      </c>
      <c r="C3" s="154" t="s">
        <v>1679</v>
      </c>
      <c r="D3" s="22" t="s">
        <v>2086</v>
      </c>
      <c r="E3" s="22" t="s">
        <v>2087</v>
      </c>
      <c r="F3" s="22" t="s">
        <v>2088</v>
      </c>
      <c r="G3" s="22" t="s">
        <v>2089</v>
      </c>
      <c r="H3" s="22" t="s">
        <v>2090</v>
      </c>
      <c r="J3" s="20" t="s">
        <v>20</v>
      </c>
    </row>
    <row r="4" spans="1:21" s="20" customFormat="1">
      <c r="A4" s="171" t="s">
        <v>1</v>
      </c>
      <c r="B4" s="154" t="s">
        <v>359</v>
      </c>
      <c r="C4" s="154" t="s">
        <v>360</v>
      </c>
      <c r="D4" s="21" t="s">
        <v>2091</v>
      </c>
      <c r="E4" s="24" t="s">
        <v>2092</v>
      </c>
      <c r="F4" s="21" t="s">
        <v>2093</v>
      </c>
      <c r="G4" s="21" t="s">
        <v>2094</v>
      </c>
      <c r="H4" s="21" t="s">
        <v>2095</v>
      </c>
      <c r="J4" s="20" t="s">
        <v>20</v>
      </c>
    </row>
    <row r="5" spans="1:21" s="20" customFormat="1">
      <c r="A5" s="171" t="s">
        <v>1</v>
      </c>
      <c r="B5" s="154" t="s">
        <v>636</v>
      </c>
      <c r="C5" s="154" t="s">
        <v>637</v>
      </c>
      <c r="D5" s="21" t="s">
        <v>2096</v>
      </c>
      <c r="E5" s="21" t="s">
        <v>2097</v>
      </c>
      <c r="F5" s="21" t="s">
        <v>2098</v>
      </c>
      <c r="G5" s="21" t="s">
        <v>2099</v>
      </c>
      <c r="H5" s="21" t="s">
        <v>2100</v>
      </c>
      <c r="J5" s="20" t="s">
        <v>20</v>
      </c>
    </row>
    <row r="6" spans="1:21" s="20" customFormat="1">
      <c r="A6" s="171" t="s">
        <v>1</v>
      </c>
      <c r="B6" s="154" t="s">
        <v>1936</v>
      </c>
      <c r="C6" s="154" t="s">
        <v>1937</v>
      </c>
      <c r="D6" s="21" t="s">
        <v>2096</v>
      </c>
      <c r="E6" s="21" t="s">
        <v>7</v>
      </c>
      <c r="F6" s="21" t="s">
        <v>2101</v>
      </c>
      <c r="G6" s="21" t="s">
        <v>2102</v>
      </c>
      <c r="H6" s="21" t="s">
        <v>2103</v>
      </c>
      <c r="J6" s="20" t="s">
        <v>20</v>
      </c>
    </row>
    <row r="7" spans="1:21" s="27" customFormat="1">
      <c r="A7" s="171" t="s">
        <v>25</v>
      </c>
      <c r="B7" s="154" t="s">
        <v>1127</v>
      </c>
      <c r="C7" s="154" t="s">
        <v>1128</v>
      </c>
      <c r="D7" s="20" t="s">
        <v>2104</v>
      </c>
      <c r="E7" s="20"/>
      <c r="F7" s="20" t="s">
        <v>2105</v>
      </c>
      <c r="G7" s="20" t="s">
        <v>2106</v>
      </c>
      <c r="H7" s="20" t="s">
        <v>2107</v>
      </c>
      <c r="I7" s="20" t="s">
        <v>2108</v>
      </c>
      <c r="J7" s="20" t="s">
        <v>2109</v>
      </c>
      <c r="K7" s="20" t="s">
        <v>2110</v>
      </c>
    </row>
    <row r="8" spans="1:21" s="27" customFormat="1">
      <c r="A8" s="171" t="s">
        <v>25</v>
      </c>
      <c r="B8" s="154" t="s">
        <v>1284</v>
      </c>
      <c r="C8" s="154" t="s">
        <v>1285</v>
      </c>
      <c r="D8" s="20"/>
      <c r="E8" s="20"/>
      <c r="F8" s="20" t="s">
        <v>2111</v>
      </c>
      <c r="G8" s="20" t="s">
        <v>2112</v>
      </c>
      <c r="H8" s="20" t="s">
        <v>2113</v>
      </c>
      <c r="I8" s="20" t="s">
        <v>2115</v>
      </c>
      <c r="J8" s="20" t="s">
        <v>2109</v>
      </c>
      <c r="K8" s="20" t="s">
        <v>2116</v>
      </c>
    </row>
    <row r="9" spans="1:21" s="27" customFormat="1">
      <c r="A9" s="171" t="s">
        <v>25</v>
      </c>
      <c r="B9" s="154" t="s">
        <v>1940</v>
      </c>
      <c r="C9" s="154" t="s">
        <v>1941</v>
      </c>
      <c r="D9" s="20"/>
      <c r="E9" s="20"/>
      <c r="F9" s="20" t="s">
        <v>2117</v>
      </c>
      <c r="G9" s="20" t="s">
        <v>2118</v>
      </c>
      <c r="H9" s="20" t="s">
        <v>2119</v>
      </c>
      <c r="I9" s="20"/>
      <c r="J9" s="20" t="s">
        <v>2109</v>
      </c>
      <c r="K9" s="20" t="s">
        <v>2120</v>
      </c>
    </row>
    <row r="10" spans="1:21" s="27" customFormat="1">
      <c r="A10" s="171" t="s">
        <v>25</v>
      </c>
      <c r="B10" s="154" t="s">
        <v>850</v>
      </c>
      <c r="C10" s="154" t="s">
        <v>851</v>
      </c>
      <c r="D10" s="20"/>
      <c r="E10" s="20"/>
      <c r="F10" s="20" t="s">
        <v>2121</v>
      </c>
      <c r="G10" s="20" t="s">
        <v>2122</v>
      </c>
      <c r="H10" s="20"/>
      <c r="I10" s="20"/>
      <c r="J10" s="20" t="s">
        <v>2109</v>
      </c>
      <c r="K10" s="20" t="s">
        <v>2123</v>
      </c>
    </row>
    <row r="11" spans="1:21" s="27" customFormat="1">
      <c r="A11" s="171" t="s">
        <v>25</v>
      </c>
      <c r="B11" s="154" t="s">
        <v>1793</v>
      </c>
      <c r="C11" s="154" t="s">
        <v>1794</v>
      </c>
      <c r="D11" s="20"/>
      <c r="E11" s="20"/>
      <c r="F11" s="20" t="s">
        <v>2124</v>
      </c>
      <c r="G11" s="20" t="s">
        <v>2125</v>
      </c>
      <c r="H11" s="20" t="s">
        <v>2126</v>
      </c>
      <c r="I11" s="20" t="s">
        <v>2108</v>
      </c>
      <c r="J11" s="20" t="s">
        <v>2109</v>
      </c>
      <c r="K11" s="20" t="s">
        <v>2127</v>
      </c>
    </row>
    <row r="12" spans="1:21" s="27" customFormat="1">
      <c r="A12" s="171" t="s">
        <v>25</v>
      </c>
      <c r="B12" s="154" t="s">
        <v>997</v>
      </c>
      <c r="C12" s="154" t="s">
        <v>998</v>
      </c>
      <c r="D12" s="20"/>
      <c r="E12" s="20"/>
      <c r="F12" s="20" t="s">
        <v>2128</v>
      </c>
      <c r="G12" s="20" t="s">
        <v>2129</v>
      </c>
      <c r="H12" s="20"/>
      <c r="I12" s="20"/>
      <c r="J12" s="20" t="s">
        <v>2109</v>
      </c>
      <c r="K12" s="20" t="s">
        <v>2130</v>
      </c>
    </row>
    <row r="13" spans="1:21" s="27" customFormat="1">
      <c r="A13" s="171" t="s">
        <v>25</v>
      </c>
      <c r="B13" s="154" t="s">
        <v>948</v>
      </c>
      <c r="C13" s="154" t="s">
        <v>949</v>
      </c>
      <c r="D13" s="20"/>
      <c r="E13" s="20"/>
      <c r="F13" s="20" t="s">
        <v>2131</v>
      </c>
      <c r="G13" s="20" t="s">
        <v>2132</v>
      </c>
      <c r="H13" s="20" t="s">
        <v>2133</v>
      </c>
      <c r="I13" s="20" t="s">
        <v>2108</v>
      </c>
      <c r="J13" s="20" t="s">
        <v>2109</v>
      </c>
      <c r="K13" s="20" t="s">
        <v>2134</v>
      </c>
    </row>
    <row r="14" spans="1:21" s="27" customFormat="1">
      <c r="A14" s="171" t="s">
        <v>25</v>
      </c>
      <c r="B14" s="154" t="s">
        <v>1087</v>
      </c>
      <c r="C14" s="154" t="s">
        <v>1088</v>
      </c>
      <c r="D14" s="20"/>
      <c r="E14" s="20"/>
      <c r="F14" s="20" t="s">
        <v>2135</v>
      </c>
      <c r="G14" s="20" t="s">
        <v>2136</v>
      </c>
      <c r="H14" s="20" t="s">
        <v>2137</v>
      </c>
      <c r="I14" s="20" t="s">
        <v>2138</v>
      </c>
      <c r="J14" s="20" t="s">
        <v>2109</v>
      </c>
      <c r="K14" s="20" t="s">
        <v>2139</v>
      </c>
    </row>
    <row r="15" spans="1:21" s="27" customFormat="1">
      <c r="A15" s="171" t="s">
        <v>25</v>
      </c>
      <c r="B15" s="154" t="s">
        <v>872</v>
      </c>
      <c r="C15" s="154" t="s">
        <v>873</v>
      </c>
      <c r="D15" s="20"/>
      <c r="E15" s="20"/>
      <c r="F15" s="20" t="s">
        <v>2140</v>
      </c>
      <c r="G15" s="20"/>
      <c r="H15" s="20" t="s">
        <v>2141</v>
      </c>
      <c r="I15" s="20" t="s">
        <v>2142</v>
      </c>
      <c r="J15" s="20" t="s">
        <v>2109</v>
      </c>
      <c r="K15" s="20" t="s">
        <v>2143</v>
      </c>
    </row>
    <row r="16" spans="1:21" s="27" customFormat="1">
      <c r="A16" s="171" t="s">
        <v>25</v>
      </c>
      <c r="B16" s="154" t="s">
        <v>798</v>
      </c>
      <c r="C16" s="154" t="s">
        <v>799</v>
      </c>
      <c r="D16" s="20"/>
      <c r="E16" s="20"/>
      <c r="F16" s="20" t="s">
        <v>2144</v>
      </c>
      <c r="G16" s="20"/>
      <c r="H16" s="20"/>
      <c r="I16" s="20"/>
      <c r="J16" s="20" t="s">
        <v>2109</v>
      </c>
      <c r="K16" s="20" t="s">
        <v>2145</v>
      </c>
    </row>
    <row r="17" spans="1:12" s="27" customFormat="1">
      <c r="A17" s="171" t="s">
        <v>25</v>
      </c>
      <c r="B17" s="154" t="s">
        <v>952</v>
      </c>
      <c r="C17" s="154" t="s">
        <v>953</v>
      </c>
      <c r="D17" s="20"/>
      <c r="E17" s="20"/>
      <c r="F17" s="20" t="s">
        <v>2144</v>
      </c>
      <c r="G17" s="20" t="s">
        <v>2146</v>
      </c>
      <c r="H17" s="20"/>
      <c r="I17" s="20"/>
      <c r="J17" s="20" t="s">
        <v>2109</v>
      </c>
      <c r="K17" s="20" t="s">
        <v>2147</v>
      </c>
    </row>
    <row r="18" spans="1:12" s="27" customFormat="1">
      <c r="A18" s="171" t="s">
        <v>25</v>
      </c>
      <c r="B18" s="154" t="s">
        <v>991</v>
      </c>
      <c r="C18" s="154" t="s">
        <v>992</v>
      </c>
      <c r="D18" s="20"/>
      <c r="E18" s="20"/>
      <c r="F18" s="20" t="s">
        <v>2148</v>
      </c>
      <c r="G18" s="20" t="s">
        <v>2149</v>
      </c>
      <c r="H18" s="20"/>
      <c r="I18" s="20" t="s">
        <v>2150</v>
      </c>
      <c r="J18" s="20" t="s">
        <v>2109</v>
      </c>
      <c r="K18" s="20"/>
    </row>
    <row r="19" spans="1:12" s="27" customFormat="1">
      <c r="A19" s="172" t="s">
        <v>227</v>
      </c>
      <c r="B19" s="154" t="s">
        <v>816</v>
      </c>
      <c r="C19" s="154" t="s">
        <v>817</v>
      </c>
      <c r="D19" s="22" t="s">
        <v>2151</v>
      </c>
      <c r="E19" s="22"/>
      <c r="F19" s="22"/>
      <c r="G19" s="22"/>
      <c r="H19" s="22"/>
      <c r="J19" s="27" t="s">
        <v>2152</v>
      </c>
    </row>
    <row r="20" spans="1:12" s="27" customFormat="1">
      <c r="A20" s="172" t="s">
        <v>227</v>
      </c>
      <c r="B20" s="154" t="s">
        <v>313</v>
      </c>
      <c r="C20" s="154" t="s">
        <v>314</v>
      </c>
      <c r="D20" s="21" t="s">
        <v>2153</v>
      </c>
      <c r="E20" s="24"/>
      <c r="F20" s="21"/>
      <c r="G20" s="21"/>
      <c r="H20" s="21"/>
      <c r="J20" s="27" t="s">
        <v>2152</v>
      </c>
    </row>
    <row r="21" spans="1:12" s="27" customFormat="1">
      <c r="A21" s="172" t="s">
        <v>227</v>
      </c>
      <c r="B21" s="154" t="s">
        <v>1996</v>
      </c>
      <c r="C21" s="154" t="s">
        <v>1997</v>
      </c>
      <c r="D21" s="21" t="s">
        <v>2154</v>
      </c>
      <c r="E21" s="21"/>
      <c r="F21" s="21"/>
      <c r="G21" s="21"/>
      <c r="H21" s="21"/>
      <c r="J21" s="27" t="s">
        <v>2152</v>
      </c>
    </row>
    <row r="22" spans="1:12" s="27" customFormat="1">
      <c r="A22" s="172" t="s">
        <v>227</v>
      </c>
      <c r="B22" s="154" t="s">
        <v>1444</v>
      </c>
      <c r="C22" s="154" t="s">
        <v>1445</v>
      </c>
      <c r="D22" s="21" t="s">
        <v>2155</v>
      </c>
      <c r="E22" s="21"/>
      <c r="F22" s="21"/>
      <c r="G22" s="21"/>
      <c r="H22" s="21"/>
      <c r="J22" s="27" t="s">
        <v>2152</v>
      </c>
    </row>
    <row r="23" spans="1:12" s="27" customFormat="1">
      <c r="A23" s="172" t="s">
        <v>227</v>
      </c>
      <c r="B23" s="154" t="s">
        <v>1813</v>
      </c>
      <c r="C23" s="154" t="s">
        <v>1814</v>
      </c>
      <c r="D23" s="21" t="s">
        <v>2156</v>
      </c>
      <c r="E23" s="21"/>
      <c r="F23" s="21" t="s">
        <v>2157</v>
      </c>
      <c r="G23" s="24" t="s">
        <v>2158</v>
      </c>
      <c r="H23" s="21" t="s">
        <v>2159</v>
      </c>
      <c r="J23" s="27" t="s">
        <v>2152</v>
      </c>
    </row>
    <row r="24" spans="1:12" s="27" customFormat="1">
      <c r="A24" s="172" t="s">
        <v>227</v>
      </c>
      <c r="B24" s="154" t="s">
        <v>1520</v>
      </c>
      <c r="C24" s="154" t="s">
        <v>1521</v>
      </c>
      <c r="D24" s="21" t="s">
        <v>2160</v>
      </c>
      <c r="E24" s="21"/>
      <c r="F24" s="21" t="s">
        <v>2161</v>
      </c>
      <c r="G24" s="21" t="s">
        <v>2162</v>
      </c>
      <c r="H24" s="21" t="s">
        <v>2163</v>
      </c>
      <c r="J24" s="27" t="s">
        <v>2152</v>
      </c>
    </row>
    <row r="25" spans="1:12" s="27" customFormat="1">
      <c r="A25" s="172" t="s">
        <v>227</v>
      </c>
      <c r="B25" s="154" t="s">
        <v>1640</v>
      </c>
      <c r="C25" s="154" t="s">
        <v>1641</v>
      </c>
      <c r="D25" s="21" t="s">
        <v>2164</v>
      </c>
      <c r="E25" s="21" t="s">
        <v>2165</v>
      </c>
      <c r="F25" s="21" t="s">
        <v>2166</v>
      </c>
      <c r="G25" s="21" t="s">
        <v>2167</v>
      </c>
      <c r="H25" s="21" t="s">
        <v>2168</v>
      </c>
      <c r="J25" s="27" t="s">
        <v>2152</v>
      </c>
    </row>
    <row r="26" spans="1:12" s="27" customFormat="1">
      <c r="A26" s="172" t="s">
        <v>227</v>
      </c>
      <c r="B26" s="154" t="s">
        <v>662</v>
      </c>
      <c r="C26" s="154" t="s">
        <v>663</v>
      </c>
      <c r="D26" s="21"/>
      <c r="E26" s="21" t="s">
        <v>2169</v>
      </c>
      <c r="F26" s="21"/>
      <c r="G26" s="21" t="s">
        <v>2170</v>
      </c>
      <c r="H26" s="21" t="s">
        <v>2171</v>
      </c>
      <c r="J26" s="27" t="s">
        <v>2152</v>
      </c>
    </row>
    <row r="27" spans="1:12" s="27" customFormat="1">
      <c r="A27" s="172" t="s">
        <v>227</v>
      </c>
      <c r="B27" s="154" t="s">
        <v>1818</v>
      </c>
      <c r="C27" s="154" t="s">
        <v>1819</v>
      </c>
      <c r="D27" s="21" t="s">
        <v>2172</v>
      </c>
      <c r="E27" s="21" t="s">
        <v>2173</v>
      </c>
      <c r="F27" s="21" t="s">
        <v>2174</v>
      </c>
      <c r="G27" s="21"/>
      <c r="H27" s="21" t="s">
        <v>2175</v>
      </c>
      <c r="J27" s="27" t="s">
        <v>2152</v>
      </c>
    </row>
    <row r="28" spans="1:12" s="27" customFormat="1">
      <c r="A28" s="172" t="s">
        <v>227</v>
      </c>
      <c r="B28" s="154" t="s">
        <v>1771</v>
      </c>
      <c r="C28" s="154" t="s">
        <v>1772</v>
      </c>
      <c r="D28" s="21" t="s">
        <v>2176</v>
      </c>
      <c r="E28" s="21" t="s">
        <v>2177</v>
      </c>
      <c r="F28" s="21" t="s">
        <v>2178</v>
      </c>
      <c r="G28" s="21" t="s">
        <v>2179</v>
      </c>
      <c r="H28" s="21"/>
      <c r="J28" s="27" t="s">
        <v>2152</v>
      </c>
    </row>
    <row r="29" spans="1:12" s="27" customFormat="1">
      <c r="A29" s="171" t="s">
        <v>82</v>
      </c>
      <c r="B29" s="154" t="s">
        <v>1340</v>
      </c>
      <c r="C29" s="154" t="s">
        <v>1341</v>
      </c>
      <c r="D29" s="23" t="s">
        <v>2180</v>
      </c>
      <c r="E29" s="23"/>
      <c r="F29" s="23" t="s">
        <v>2181</v>
      </c>
      <c r="G29" s="22" t="s">
        <v>2182</v>
      </c>
      <c r="H29" s="23" t="s">
        <v>2183</v>
      </c>
      <c r="J29" s="20" t="s">
        <v>102</v>
      </c>
    </row>
    <row r="30" spans="1:12" s="27" customFormat="1">
      <c r="A30" s="171" t="s">
        <v>97</v>
      </c>
      <c r="B30" s="154" t="s">
        <v>1922</v>
      </c>
      <c r="C30" s="154" t="s">
        <v>1923</v>
      </c>
      <c r="D30" s="22" t="s">
        <v>2184</v>
      </c>
      <c r="E30" s="22"/>
      <c r="F30" s="22" t="s">
        <v>2185</v>
      </c>
      <c r="G30" s="22" t="s">
        <v>2186</v>
      </c>
      <c r="H30" s="22"/>
      <c r="I30" s="20"/>
      <c r="J30" s="20" t="s">
        <v>267</v>
      </c>
      <c r="L30" s="29" t="s">
        <v>2187</v>
      </c>
    </row>
    <row r="31" spans="1:12" s="27" customFormat="1">
      <c r="A31" s="171" t="s">
        <v>97</v>
      </c>
      <c r="B31" s="154" t="s">
        <v>1001</v>
      </c>
      <c r="C31" s="154" t="s">
        <v>1002</v>
      </c>
      <c r="D31" s="21" t="s">
        <v>2188</v>
      </c>
      <c r="E31" s="24"/>
      <c r="F31" s="21" t="s">
        <v>2189</v>
      </c>
      <c r="G31" s="21" t="s">
        <v>2190</v>
      </c>
      <c r="H31" s="21"/>
      <c r="I31" s="20" t="s">
        <v>2191</v>
      </c>
      <c r="J31" s="20" t="s">
        <v>267</v>
      </c>
      <c r="L31" s="29" t="s">
        <v>2187</v>
      </c>
    </row>
    <row r="32" spans="1:12" s="27" customFormat="1">
      <c r="A32" s="171" t="s">
        <v>97</v>
      </c>
      <c r="B32" s="154" t="s">
        <v>341</v>
      </c>
      <c r="C32" s="154" t="s">
        <v>342</v>
      </c>
      <c r="D32" s="21"/>
      <c r="E32" s="21"/>
      <c r="F32" s="21" t="s">
        <v>2192</v>
      </c>
      <c r="G32" s="21" t="s">
        <v>2193</v>
      </c>
      <c r="H32" s="21" t="s">
        <v>2137</v>
      </c>
      <c r="I32" s="20" t="s">
        <v>2194</v>
      </c>
      <c r="J32" s="20" t="s">
        <v>267</v>
      </c>
      <c r="L32" s="29" t="s">
        <v>2187</v>
      </c>
    </row>
    <row r="33" spans="1:12" s="27" customFormat="1">
      <c r="A33" s="171" t="s">
        <v>97</v>
      </c>
      <c r="B33" s="154" t="s">
        <v>1690</v>
      </c>
      <c r="C33" s="154" t="s">
        <v>1691</v>
      </c>
      <c r="D33" s="21" t="s">
        <v>2195</v>
      </c>
      <c r="E33" s="21"/>
      <c r="F33" s="21" t="s">
        <v>2196</v>
      </c>
      <c r="G33" s="21"/>
      <c r="H33" s="21"/>
      <c r="I33" s="20"/>
      <c r="J33" s="20" t="s">
        <v>267</v>
      </c>
      <c r="L33" s="29" t="s">
        <v>2187</v>
      </c>
    </row>
    <row r="34" spans="1:12" s="27" customFormat="1">
      <c r="A34" s="171" t="s">
        <v>97</v>
      </c>
      <c r="B34" s="154" t="s">
        <v>339</v>
      </c>
      <c r="C34" s="154" t="s">
        <v>340</v>
      </c>
      <c r="D34" s="21" t="s">
        <v>2197</v>
      </c>
      <c r="E34" s="21"/>
      <c r="F34" s="21" t="s">
        <v>2198</v>
      </c>
      <c r="G34" s="21" t="s">
        <v>2199</v>
      </c>
      <c r="H34" s="21"/>
      <c r="I34" s="20"/>
      <c r="J34" s="20" t="s">
        <v>267</v>
      </c>
      <c r="L34" s="29" t="s">
        <v>2187</v>
      </c>
    </row>
    <row r="35" spans="1:12" s="27" customFormat="1">
      <c r="A35" s="171" t="s">
        <v>97</v>
      </c>
      <c r="B35" s="154" t="s">
        <v>1203</v>
      </c>
      <c r="C35" s="154" t="s">
        <v>1204</v>
      </c>
      <c r="D35" s="21" t="s">
        <v>2200</v>
      </c>
      <c r="E35" s="21"/>
      <c r="F35" s="21"/>
      <c r="G35" s="21" t="s">
        <v>2201</v>
      </c>
      <c r="H35" s="21"/>
      <c r="I35" s="20" t="s">
        <v>2202</v>
      </c>
      <c r="J35" s="20" t="s">
        <v>267</v>
      </c>
      <c r="L35" s="29" t="s">
        <v>2187</v>
      </c>
    </row>
    <row r="36" spans="1:12" s="27" customFormat="1">
      <c r="A36" s="171" t="s">
        <v>97</v>
      </c>
      <c r="B36" s="154" t="s">
        <v>1616</v>
      </c>
      <c r="C36" s="154" t="s">
        <v>1617</v>
      </c>
      <c r="D36" s="21"/>
      <c r="E36" s="21"/>
      <c r="F36" s="30" t="s">
        <v>2203</v>
      </c>
      <c r="G36" s="21" t="s">
        <v>2204</v>
      </c>
      <c r="H36" s="21"/>
      <c r="I36" s="20"/>
      <c r="J36" s="20" t="s">
        <v>267</v>
      </c>
      <c r="L36" s="29" t="s">
        <v>2205</v>
      </c>
    </row>
    <row r="37" spans="1:12" s="27" customFormat="1">
      <c r="A37" s="171" t="s">
        <v>97</v>
      </c>
      <c r="B37" s="154" t="s">
        <v>1167</v>
      </c>
      <c r="C37" s="154" t="s">
        <v>1168</v>
      </c>
      <c r="D37" s="21"/>
      <c r="E37" s="21"/>
      <c r="F37" s="21"/>
      <c r="G37" s="21" t="s">
        <v>2206</v>
      </c>
      <c r="H37" s="21"/>
      <c r="I37" s="20"/>
      <c r="J37" s="20" t="s">
        <v>267</v>
      </c>
      <c r="L37" s="29" t="s">
        <v>2205</v>
      </c>
    </row>
    <row r="38" spans="1:12" s="27" customFormat="1">
      <c r="A38" s="171" t="s">
        <v>97</v>
      </c>
      <c r="B38" s="154" t="s">
        <v>1151</v>
      </c>
      <c r="C38" s="154" t="s">
        <v>1152</v>
      </c>
      <c r="D38" s="21" t="s">
        <v>2207</v>
      </c>
      <c r="E38" s="21"/>
      <c r="F38" s="21"/>
      <c r="G38" s="21" t="s">
        <v>2208</v>
      </c>
      <c r="H38" s="21"/>
      <c r="I38" s="20"/>
      <c r="J38" s="20" t="s">
        <v>267</v>
      </c>
      <c r="L38" s="29" t="s">
        <v>2205</v>
      </c>
    </row>
    <row r="39" spans="1:12" s="27" customFormat="1">
      <c r="A39" s="171" t="s">
        <v>97</v>
      </c>
      <c r="B39" s="154" t="s">
        <v>429</v>
      </c>
      <c r="C39" s="154" t="s">
        <v>430</v>
      </c>
      <c r="D39" s="21"/>
      <c r="E39" s="21"/>
      <c r="F39" s="21"/>
      <c r="G39" s="21" t="s">
        <v>2209</v>
      </c>
      <c r="H39" s="21"/>
      <c r="I39" s="20"/>
      <c r="J39" s="20" t="s">
        <v>267</v>
      </c>
      <c r="L39" s="31" t="s">
        <v>2205</v>
      </c>
    </row>
    <row r="40" spans="1:12" s="27" customFormat="1">
      <c r="A40" s="171" t="s">
        <v>97</v>
      </c>
      <c r="B40" s="154" t="s">
        <v>1450</v>
      </c>
      <c r="C40" s="154" t="s">
        <v>1451</v>
      </c>
      <c r="D40" s="21"/>
      <c r="E40" s="21"/>
      <c r="F40" s="21"/>
      <c r="G40" s="21" t="s">
        <v>2210</v>
      </c>
      <c r="H40" s="21"/>
      <c r="I40" s="20"/>
      <c r="J40" s="20" t="s">
        <v>267</v>
      </c>
      <c r="L40" s="31" t="s">
        <v>2205</v>
      </c>
    </row>
    <row r="41" spans="1:12" s="27" customFormat="1">
      <c r="A41" s="171" t="s">
        <v>97</v>
      </c>
      <c r="B41" s="154" t="s">
        <v>782</v>
      </c>
      <c r="C41" s="154" t="s">
        <v>783</v>
      </c>
      <c r="D41" s="21" t="s">
        <v>2211</v>
      </c>
      <c r="E41" s="21"/>
      <c r="F41" s="21"/>
      <c r="G41" s="21" t="s">
        <v>93</v>
      </c>
      <c r="H41" s="21"/>
      <c r="I41" s="20"/>
      <c r="J41" s="20" t="s">
        <v>267</v>
      </c>
      <c r="L41" s="31" t="s">
        <v>2205</v>
      </c>
    </row>
    <row r="42" spans="1:12" s="27" customFormat="1">
      <c r="A42" s="171" t="s">
        <v>97</v>
      </c>
      <c r="B42" s="154" t="s">
        <v>1302</v>
      </c>
      <c r="C42" s="154" t="s">
        <v>1303</v>
      </c>
      <c r="D42" s="21"/>
      <c r="E42" s="21"/>
      <c r="F42" s="21"/>
      <c r="G42" s="21" t="s">
        <v>2212</v>
      </c>
      <c r="H42" s="21"/>
      <c r="I42" s="20"/>
      <c r="J42" s="20" t="s">
        <v>267</v>
      </c>
      <c r="L42" s="31" t="s">
        <v>2205</v>
      </c>
    </row>
    <row r="43" spans="1:12" s="27" customFormat="1">
      <c r="A43" s="171" t="s">
        <v>97</v>
      </c>
      <c r="B43" s="154" t="s">
        <v>500</v>
      </c>
      <c r="C43" s="154" t="s">
        <v>501</v>
      </c>
      <c r="D43" s="21"/>
      <c r="E43" s="21"/>
      <c r="F43" s="21"/>
      <c r="G43" s="21"/>
      <c r="H43" s="21"/>
      <c r="I43" s="20"/>
      <c r="J43" s="20" t="s">
        <v>267</v>
      </c>
      <c r="L43" s="32" t="s">
        <v>2213</v>
      </c>
    </row>
    <row r="44" spans="1:12" s="27" customFormat="1">
      <c r="A44" s="171" t="s">
        <v>97</v>
      </c>
      <c r="B44" s="154" t="s">
        <v>1682</v>
      </c>
      <c r="C44" s="154" t="s">
        <v>1683</v>
      </c>
      <c r="D44" s="21"/>
      <c r="E44" s="21"/>
      <c r="F44" s="21"/>
      <c r="G44" s="21"/>
      <c r="H44" s="21"/>
      <c r="I44" s="20"/>
      <c r="J44" s="20" t="s">
        <v>267</v>
      </c>
      <c r="L44" s="32" t="s">
        <v>2213</v>
      </c>
    </row>
    <row r="45" spans="1:12" s="27" customFormat="1">
      <c r="A45" s="171" t="s">
        <v>97</v>
      </c>
      <c r="B45" s="154" t="s">
        <v>1862</v>
      </c>
      <c r="C45" s="154" t="s">
        <v>2079</v>
      </c>
      <c r="D45" s="21"/>
      <c r="E45" s="21"/>
      <c r="F45" s="21"/>
      <c r="G45" s="21"/>
      <c r="H45" s="21"/>
      <c r="I45" s="20"/>
      <c r="J45" s="20" t="s">
        <v>267</v>
      </c>
      <c r="L45" s="32" t="s">
        <v>2213</v>
      </c>
    </row>
    <row r="46" spans="1:12" s="27" customFormat="1">
      <c r="A46" s="171" t="s">
        <v>97</v>
      </c>
      <c r="B46" s="154" t="s">
        <v>423</v>
      </c>
      <c r="C46" s="154" t="s">
        <v>424</v>
      </c>
      <c r="D46" s="21"/>
      <c r="E46" s="21"/>
      <c r="F46" s="21"/>
      <c r="G46" s="21"/>
      <c r="H46" s="21"/>
      <c r="I46" s="20"/>
      <c r="J46" s="20" t="s">
        <v>267</v>
      </c>
      <c r="L46" s="32" t="s">
        <v>2213</v>
      </c>
    </row>
    <row r="47" spans="1:12" s="27" customFormat="1">
      <c r="A47" s="171" t="s">
        <v>97</v>
      </c>
      <c r="B47" s="154" t="s">
        <v>1538</v>
      </c>
      <c r="C47" s="154" t="s">
        <v>1539</v>
      </c>
      <c r="D47" s="21"/>
      <c r="E47" s="21"/>
      <c r="F47" s="21"/>
      <c r="G47" s="21"/>
      <c r="H47" s="21"/>
      <c r="I47" s="20"/>
      <c r="J47" s="20" t="s">
        <v>267</v>
      </c>
      <c r="L47" s="32" t="s">
        <v>2213</v>
      </c>
    </row>
    <row r="48" spans="1:12" s="27" customFormat="1">
      <c r="A48" s="171" t="s">
        <v>97</v>
      </c>
      <c r="B48" s="154" t="s">
        <v>1860</v>
      </c>
      <c r="C48" s="154" t="s">
        <v>1861</v>
      </c>
      <c r="D48" s="21"/>
      <c r="E48" s="21"/>
      <c r="F48" s="21"/>
      <c r="G48" s="21"/>
      <c r="H48" s="21"/>
      <c r="I48" s="20"/>
      <c r="J48" s="20" t="s">
        <v>267</v>
      </c>
      <c r="L48" s="32" t="s">
        <v>2213</v>
      </c>
    </row>
    <row r="49" spans="1:12" s="27" customFormat="1">
      <c r="A49" s="171" t="s">
        <v>97</v>
      </c>
      <c r="B49" s="154" t="s">
        <v>1944</v>
      </c>
      <c r="C49" s="154" t="s">
        <v>1945</v>
      </c>
      <c r="D49" s="21"/>
      <c r="E49" s="21"/>
      <c r="F49" s="21"/>
      <c r="G49" s="21"/>
      <c r="H49" s="21"/>
      <c r="I49" s="20"/>
      <c r="J49" s="20" t="s">
        <v>267</v>
      </c>
      <c r="L49" s="32" t="s">
        <v>2213</v>
      </c>
    </row>
    <row r="50" spans="1:12" s="27" customFormat="1">
      <c r="A50" s="171" t="s">
        <v>100</v>
      </c>
      <c r="B50" s="154" t="s">
        <v>1898</v>
      </c>
      <c r="C50" s="154" t="s">
        <v>1899</v>
      </c>
      <c r="D50" s="23"/>
      <c r="E50" s="23" t="s">
        <v>2114</v>
      </c>
      <c r="F50" s="23"/>
      <c r="G50" s="23" t="s">
        <v>2214</v>
      </c>
      <c r="H50" s="23"/>
      <c r="J50" s="20" t="s">
        <v>102</v>
      </c>
    </row>
    <row r="51" spans="1:12" s="27" customFormat="1">
      <c r="A51" s="171" t="s">
        <v>104</v>
      </c>
      <c r="B51" s="154" t="s">
        <v>516</v>
      </c>
      <c r="C51" s="154" t="s">
        <v>517</v>
      </c>
      <c r="D51" s="22" t="s">
        <v>2215</v>
      </c>
      <c r="E51" s="22" t="s">
        <v>2216</v>
      </c>
      <c r="F51" s="22" t="s">
        <v>2217</v>
      </c>
      <c r="G51" s="22" t="s">
        <v>2218</v>
      </c>
      <c r="H51" s="22" t="s">
        <v>2219</v>
      </c>
      <c r="J51" s="20" t="s">
        <v>20</v>
      </c>
    </row>
    <row r="52" spans="1:12" s="27" customFormat="1">
      <c r="A52" s="171" t="s">
        <v>104</v>
      </c>
      <c r="B52" s="154" t="s">
        <v>1986</v>
      </c>
      <c r="C52" s="154" t="s">
        <v>1987</v>
      </c>
      <c r="D52" s="24" t="s">
        <v>2220</v>
      </c>
      <c r="E52" s="24" t="s">
        <v>2221</v>
      </c>
      <c r="F52" s="24" t="s">
        <v>2222</v>
      </c>
      <c r="G52" s="24" t="s">
        <v>2223</v>
      </c>
      <c r="H52" s="24" t="s">
        <v>2224</v>
      </c>
      <c r="J52" s="20" t="s">
        <v>20</v>
      </c>
    </row>
    <row r="53" spans="1:12" s="27" customFormat="1">
      <c r="A53" s="171" t="s">
        <v>104</v>
      </c>
      <c r="B53" s="154" t="s">
        <v>778</v>
      </c>
      <c r="C53" s="154" t="s">
        <v>779</v>
      </c>
      <c r="D53" s="21" t="s">
        <v>2225</v>
      </c>
      <c r="E53" s="24" t="s">
        <v>2092</v>
      </c>
      <c r="F53" s="21" t="s">
        <v>2226</v>
      </c>
      <c r="G53" s="21" t="s">
        <v>2227</v>
      </c>
      <c r="H53" s="21" t="s">
        <v>2228</v>
      </c>
      <c r="J53" s="20" t="s">
        <v>20</v>
      </c>
    </row>
    <row r="54" spans="1:12" s="27" customFormat="1">
      <c r="A54" s="171" t="s">
        <v>104</v>
      </c>
      <c r="B54" s="154" t="s">
        <v>1676</v>
      </c>
      <c r="C54" s="154" t="s">
        <v>1677</v>
      </c>
      <c r="D54" s="21" t="s">
        <v>28</v>
      </c>
      <c r="E54" s="21" t="s">
        <v>2216</v>
      </c>
      <c r="F54" s="21" t="s">
        <v>2229</v>
      </c>
      <c r="G54" s="21" t="s">
        <v>2230</v>
      </c>
      <c r="H54" s="21" t="s">
        <v>2231</v>
      </c>
      <c r="J54" s="20" t="s">
        <v>20</v>
      </c>
    </row>
    <row r="55" spans="1:12" s="27" customFormat="1">
      <c r="A55" s="171" t="s">
        <v>104</v>
      </c>
      <c r="B55" s="154" t="s">
        <v>1221</v>
      </c>
      <c r="C55" s="154" t="s">
        <v>1222</v>
      </c>
      <c r="D55" s="21" t="s">
        <v>2096</v>
      </c>
      <c r="E55" s="21" t="s">
        <v>2232</v>
      </c>
      <c r="F55" s="21" t="s">
        <v>2233</v>
      </c>
      <c r="G55" s="21" t="s">
        <v>2234</v>
      </c>
      <c r="H55" s="21" t="s">
        <v>2103</v>
      </c>
      <c r="J55" s="20" t="s">
        <v>20</v>
      </c>
    </row>
    <row r="56" spans="1:12" s="27" customFormat="1">
      <c r="A56" s="172" t="s">
        <v>105</v>
      </c>
      <c r="B56" s="154" t="s">
        <v>960</v>
      </c>
      <c r="C56" s="154" t="s">
        <v>961</v>
      </c>
      <c r="D56" s="22"/>
      <c r="E56" s="22"/>
      <c r="F56" s="22" t="s">
        <v>2235</v>
      </c>
      <c r="G56" s="22" t="s">
        <v>2236</v>
      </c>
      <c r="H56" s="22"/>
      <c r="I56" s="28"/>
      <c r="J56" s="27" t="s">
        <v>107</v>
      </c>
    </row>
    <row r="57" spans="1:12" s="27" customFormat="1">
      <c r="A57" s="172" t="s">
        <v>105</v>
      </c>
      <c r="B57" s="154" t="s">
        <v>694</v>
      </c>
      <c r="C57" s="154" t="s">
        <v>695</v>
      </c>
      <c r="D57" s="21"/>
      <c r="E57" s="24"/>
      <c r="F57" s="21" t="s">
        <v>2237</v>
      </c>
      <c r="G57" s="21" t="s">
        <v>2238</v>
      </c>
      <c r="H57" s="21"/>
      <c r="I57" s="28" t="s">
        <v>2239</v>
      </c>
      <c r="J57" s="27" t="s">
        <v>107</v>
      </c>
    </row>
    <row r="58" spans="1:12" s="27" customFormat="1">
      <c r="A58" s="172" t="s">
        <v>105</v>
      </c>
      <c r="B58" s="154" t="s">
        <v>1514</v>
      </c>
      <c r="C58" s="154" t="s">
        <v>1515</v>
      </c>
      <c r="D58" s="21"/>
      <c r="E58" s="21"/>
      <c r="F58" s="21"/>
      <c r="G58" s="21"/>
      <c r="H58" s="21"/>
      <c r="I58" s="33" t="s">
        <v>2240</v>
      </c>
      <c r="J58" s="27" t="s">
        <v>107</v>
      </c>
    </row>
    <row r="59" spans="1:12" s="27" customFormat="1">
      <c r="A59" s="172" t="s">
        <v>105</v>
      </c>
      <c r="B59" s="154" t="s">
        <v>409</v>
      </c>
      <c r="C59" s="154" t="s">
        <v>410</v>
      </c>
      <c r="D59" s="21"/>
      <c r="E59" s="21"/>
      <c r="F59" s="21"/>
      <c r="G59" s="21"/>
      <c r="H59" s="21"/>
      <c r="I59" s="21" t="s">
        <v>2241</v>
      </c>
      <c r="J59" s="27" t="s">
        <v>107</v>
      </c>
    </row>
    <row r="60" spans="1:12" s="27" customFormat="1">
      <c r="A60" s="172" t="s">
        <v>105</v>
      </c>
      <c r="B60" s="154" t="s">
        <v>904</v>
      </c>
      <c r="C60" s="154" t="s">
        <v>905</v>
      </c>
      <c r="D60" s="21"/>
      <c r="E60" s="21"/>
      <c r="F60" s="21"/>
      <c r="G60" s="21"/>
      <c r="H60" s="21"/>
      <c r="I60" s="21" t="s">
        <v>2242</v>
      </c>
      <c r="J60" s="27" t="s">
        <v>107</v>
      </c>
    </row>
    <row r="61" spans="1:12" s="27" customFormat="1">
      <c r="A61" s="172" t="s">
        <v>105</v>
      </c>
      <c r="B61" s="154" t="s">
        <v>349</v>
      </c>
      <c r="C61" s="154" t="s">
        <v>350</v>
      </c>
      <c r="D61" s="21"/>
      <c r="E61" s="21"/>
      <c r="F61" s="21"/>
      <c r="G61" s="21"/>
      <c r="H61" s="21"/>
      <c r="I61" s="21" t="s">
        <v>2243</v>
      </c>
      <c r="J61" s="27" t="s">
        <v>107</v>
      </c>
    </row>
    <row r="62" spans="1:12" s="27" customFormat="1">
      <c r="A62" s="172" t="s">
        <v>105</v>
      </c>
      <c r="B62" s="154" t="s">
        <v>722</v>
      </c>
      <c r="C62" s="154" t="s">
        <v>723</v>
      </c>
      <c r="D62" s="21"/>
      <c r="E62" s="21"/>
      <c r="F62" s="21"/>
      <c r="G62" s="21" t="s">
        <v>2244</v>
      </c>
      <c r="H62" s="21"/>
      <c r="I62" s="28"/>
      <c r="J62" s="27" t="s">
        <v>107</v>
      </c>
    </row>
    <row r="63" spans="1:12" s="27" customFormat="1">
      <c r="A63" s="172" t="s">
        <v>105</v>
      </c>
      <c r="B63" s="154" t="s">
        <v>1644</v>
      </c>
      <c r="C63" s="154" t="s">
        <v>1645</v>
      </c>
      <c r="D63" s="21"/>
      <c r="E63" s="21"/>
      <c r="F63" s="21" t="s">
        <v>2245</v>
      </c>
      <c r="G63" s="21"/>
      <c r="H63" s="21"/>
      <c r="I63" s="28"/>
      <c r="J63" s="27" t="s">
        <v>107</v>
      </c>
    </row>
    <row r="64" spans="1:12" s="27" customFormat="1">
      <c r="A64" s="172" t="s">
        <v>105</v>
      </c>
      <c r="B64" s="154" t="s">
        <v>814</v>
      </c>
      <c r="C64" s="154" t="s">
        <v>815</v>
      </c>
      <c r="D64" s="21"/>
      <c r="E64" s="21"/>
      <c r="F64" s="21" t="s">
        <v>2246</v>
      </c>
      <c r="G64" s="21"/>
      <c r="H64" s="21"/>
      <c r="I64" s="28"/>
      <c r="J64" s="27" t="s">
        <v>107</v>
      </c>
    </row>
    <row r="65" spans="1:10" s="27" customFormat="1">
      <c r="A65" s="172" t="s">
        <v>105</v>
      </c>
      <c r="B65" s="154" t="s">
        <v>726</v>
      </c>
      <c r="C65" s="154" t="s">
        <v>727</v>
      </c>
      <c r="D65" s="21"/>
      <c r="E65" s="21"/>
      <c r="F65" s="21" t="s">
        <v>2247</v>
      </c>
      <c r="G65" s="21" t="s">
        <v>2248</v>
      </c>
      <c r="H65" s="21"/>
      <c r="I65" s="28" t="s">
        <v>2249</v>
      </c>
      <c r="J65" s="27" t="s">
        <v>107</v>
      </c>
    </row>
    <row r="66" spans="1:10" s="27" customFormat="1">
      <c r="A66" s="172" t="s">
        <v>105</v>
      </c>
      <c r="B66" s="154" t="s">
        <v>1050</v>
      </c>
      <c r="C66" s="154" t="s">
        <v>1051</v>
      </c>
      <c r="D66" s="21"/>
      <c r="E66" s="21"/>
      <c r="F66" s="21"/>
      <c r="G66" s="21" t="s">
        <v>2250</v>
      </c>
      <c r="H66" s="21"/>
      <c r="I66" s="28"/>
      <c r="J66" s="27" t="s">
        <v>107</v>
      </c>
    </row>
    <row r="67" spans="1:10" s="27" customFormat="1">
      <c r="A67" s="172" t="s">
        <v>105</v>
      </c>
      <c r="B67" s="154" t="s">
        <v>738</v>
      </c>
      <c r="C67" s="154" t="s">
        <v>739</v>
      </c>
      <c r="D67" s="20"/>
      <c r="E67" s="20"/>
      <c r="F67" s="20"/>
      <c r="G67" s="20"/>
      <c r="H67" s="20"/>
      <c r="I67" s="20" t="s">
        <v>2251</v>
      </c>
      <c r="J67" s="27" t="s">
        <v>107</v>
      </c>
    </row>
    <row r="68" spans="1:10" s="27" customFormat="1">
      <c r="A68" s="172" t="s">
        <v>105</v>
      </c>
      <c r="B68" s="154" t="s">
        <v>868</v>
      </c>
      <c r="C68" s="154" t="s">
        <v>869</v>
      </c>
      <c r="D68" s="20" t="s">
        <v>2252</v>
      </c>
      <c r="E68" s="20"/>
      <c r="F68" s="20"/>
      <c r="G68" s="20"/>
      <c r="H68" s="20"/>
      <c r="I68" s="20" t="s">
        <v>2253</v>
      </c>
      <c r="J68" s="27" t="s">
        <v>107</v>
      </c>
    </row>
    <row r="69" spans="1:10" s="27" customFormat="1">
      <c r="A69" s="171" t="s">
        <v>209</v>
      </c>
      <c r="B69" s="154" t="s">
        <v>2028</v>
      </c>
      <c r="C69" s="154" t="s">
        <v>2029</v>
      </c>
      <c r="D69" s="22" t="s">
        <v>2254</v>
      </c>
      <c r="E69" s="22"/>
      <c r="F69" s="22" t="s">
        <v>2255</v>
      </c>
      <c r="G69" s="22" t="s">
        <v>2256</v>
      </c>
      <c r="H69" s="22" t="s">
        <v>2257</v>
      </c>
      <c r="I69" s="20" t="s">
        <v>2258</v>
      </c>
      <c r="J69" s="20" t="s">
        <v>107</v>
      </c>
    </row>
    <row r="70" spans="1:10" s="27" customFormat="1">
      <c r="A70" s="171" t="s">
        <v>209</v>
      </c>
      <c r="B70" s="154" t="s">
        <v>1233</v>
      </c>
      <c r="C70" s="154" t="s">
        <v>1234</v>
      </c>
      <c r="D70" s="21" t="s">
        <v>2259</v>
      </c>
      <c r="E70" s="24" t="s">
        <v>2260</v>
      </c>
      <c r="F70" s="21" t="s">
        <v>2261</v>
      </c>
      <c r="G70" s="21"/>
      <c r="H70" s="21" t="s">
        <v>2262</v>
      </c>
      <c r="I70" s="34" t="s">
        <v>2263</v>
      </c>
      <c r="J70" s="20" t="s">
        <v>107</v>
      </c>
    </row>
    <row r="71" spans="1:10" s="27" customFormat="1">
      <c r="A71" s="171" t="s">
        <v>209</v>
      </c>
      <c r="B71" s="154" t="s">
        <v>1011</v>
      </c>
      <c r="C71" s="154" t="s">
        <v>1012</v>
      </c>
      <c r="D71" s="21" t="s">
        <v>2264</v>
      </c>
      <c r="E71" s="21"/>
      <c r="F71" s="21" t="s">
        <v>2265</v>
      </c>
      <c r="G71" s="21" t="s">
        <v>2266</v>
      </c>
      <c r="H71" s="21"/>
      <c r="I71" s="20"/>
      <c r="J71" s="20" t="s">
        <v>107</v>
      </c>
    </row>
    <row r="72" spans="1:10" s="27" customFormat="1">
      <c r="A72" s="171" t="s">
        <v>209</v>
      </c>
      <c r="B72" s="154" t="s">
        <v>273</v>
      </c>
      <c r="C72" s="154" t="s">
        <v>274</v>
      </c>
      <c r="D72" s="21" t="s">
        <v>2267</v>
      </c>
      <c r="E72" s="21" t="s">
        <v>28</v>
      </c>
      <c r="F72" s="21" t="s">
        <v>2268</v>
      </c>
      <c r="G72" s="21" t="s">
        <v>2269</v>
      </c>
      <c r="H72" s="21" t="s">
        <v>2270</v>
      </c>
      <c r="I72" s="20"/>
      <c r="J72" s="20" t="s">
        <v>107</v>
      </c>
    </row>
    <row r="73" spans="1:10" s="27" customFormat="1">
      <c r="A73" s="171" t="s">
        <v>219</v>
      </c>
      <c r="B73" s="154" t="s">
        <v>1298</v>
      </c>
      <c r="C73" s="154" t="s">
        <v>1299</v>
      </c>
      <c r="D73" s="23" t="s">
        <v>2271</v>
      </c>
      <c r="E73" s="23" t="s">
        <v>2272</v>
      </c>
      <c r="F73" s="23" t="s">
        <v>2273</v>
      </c>
      <c r="G73" s="23" t="s">
        <v>2274</v>
      </c>
      <c r="H73" s="23"/>
      <c r="J73" s="20" t="s">
        <v>102</v>
      </c>
    </row>
    <row r="74" spans="1:10" s="27" customFormat="1">
      <c r="A74" s="171" t="s">
        <v>219</v>
      </c>
      <c r="B74" s="154" t="s">
        <v>1984</v>
      </c>
      <c r="C74" s="154" t="s">
        <v>1985</v>
      </c>
      <c r="D74" s="21"/>
      <c r="E74" s="21"/>
      <c r="F74" s="21" t="s">
        <v>2275</v>
      </c>
      <c r="G74" s="21" t="s">
        <v>2276</v>
      </c>
      <c r="H74" s="21"/>
      <c r="J74" s="20" t="s">
        <v>102</v>
      </c>
    </row>
    <row r="75" spans="1:10" s="27" customFormat="1">
      <c r="A75" s="171" t="s">
        <v>223</v>
      </c>
      <c r="B75" s="154" t="s">
        <v>307</v>
      </c>
      <c r="C75" s="154" t="s">
        <v>308</v>
      </c>
      <c r="D75" s="22" t="s">
        <v>2277</v>
      </c>
      <c r="E75" s="22"/>
      <c r="F75" s="22"/>
      <c r="G75" s="22" t="s">
        <v>2278</v>
      </c>
      <c r="H75" s="22"/>
      <c r="I75" s="35" t="s">
        <v>2279</v>
      </c>
      <c r="J75" s="20" t="s">
        <v>225</v>
      </c>
    </row>
    <row r="76" spans="1:10" s="27" customFormat="1">
      <c r="A76" s="171" t="s">
        <v>223</v>
      </c>
      <c r="B76" s="154" t="s">
        <v>920</v>
      </c>
      <c r="C76" s="154" t="s">
        <v>2280</v>
      </c>
      <c r="D76" s="21" t="s">
        <v>2281</v>
      </c>
      <c r="E76" s="24" t="s">
        <v>2282</v>
      </c>
      <c r="F76" s="21" t="s">
        <v>2283</v>
      </c>
      <c r="G76" s="21" t="s">
        <v>2284</v>
      </c>
      <c r="H76" s="21"/>
      <c r="I76" s="36" t="s">
        <v>2285</v>
      </c>
      <c r="J76" s="20" t="s">
        <v>225</v>
      </c>
    </row>
    <row r="77" spans="1:10" s="27" customFormat="1">
      <c r="A77" s="171" t="s">
        <v>223</v>
      </c>
      <c r="B77" s="154" t="s">
        <v>1506</v>
      </c>
      <c r="C77" s="154" t="s">
        <v>1507</v>
      </c>
      <c r="D77" s="21" t="s">
        <v>2286</v>
      </c>
      <c r="E77" s="21"/>
      <c r="F77" s="21"/>
      <c r="G77" s="21" t="s">
        <v>2287</v>
      </c>
      <c r="H77" s="21"/>
      <c r="I77" s="36" t="s">
        <v>2288</v>
      </c>
      <c r="J77" s="20" t="s">
        <v>225</v>
      </c>
    </row>
    <row r="78" spans="1:10" s="27" customFormat="1">
      <c r="A78" s="171" t="s">
        <v>223</v>
      </c>
      <c r="B78" s="154" t="s">
        <v>506</v>
      </c>
      <c r="C78" s="154" t="s">
        <v>507</v>
      </c>
      <c r="D78" s="21" t="s">
        <v>2289</v>
      </c>
      <c r="E78" s="21"/>
      <c r="F78" s="21" t="s">
        <v>2290</v>
      </c>
      <c r="G78" s="21" t="s">
        <v>2291</v>
      </c>
      <c r="H78" s="21" t="s">
        <v>2292</v>
      </c>
      <c r="I78" s="36"/>
      <c r="J78" s="20" t="s">
        <v>225</v>
      </c>
    </row>
    <row r="79" spans="1:10" s="27" customFormat="1">
      <c r="A79" s="171" t="s">
        <v>223</v>
      </c>
      <c r="B79" s="154" t="s">
        <v>1704</v>
      </c>
      <c r="C79" s="154" t="s">
        <v>1705</v>
      </c>
      <c r="D79" s="21" t="s">
        <v>2293</v>
      </c>
      <c r="E79" s="21" t="s">
        <v>2294</v>
      </c>
      <c r="F79" s="21"/>
      <c r="G79" s="21" t="s">
        <v>2295</v>
      </c>
      <c r="H79" s="21" t="s">
        <v>2296</v>
      </c>
      <c r="I79" s="36"/>
      <c r="J79" s="20" t="s">
        <v>225</v>
      </c>
    </row>
    <row r="80" spans="1:10" s="27" customFormat="1">
      <c r="A80" s="171" t="s">
        <v>223</v>
      </c>
      <c r="B80" s="154" t="s">
        <v>1396</v>
      </c>
      <c r="C80" s="154" t="s">
        <v>1397</v>
      </c>
      <c r="D80" s="21" t="s">
        <v>2297</v>
      </c>
      <c r="E80" s="21"/>
      <c r="F80" s="21" t="s">
        <v>2298</v>
      </c>
      <c r="G80" s="21" t="s">
        <v>2299</v>
      </c>
      <c r="H80" s="21" t="s">
        <v>2300</v>
      </c>
      <c r="I80" s="20" t="s">
        <v>2301</v>
      </c>
      <c r="J80" s="20" t="s">
        <v>225</v>
      </c>
    </row>
    <row r="81" spans="1:10" s="27" customFormat="1">
      <c r="A81" s="171" t="s">
        <v>223</v>
      </c>
      <c r="B81" s="154" t="s">
        <v>972</v>
      </c>
      <c r="C81" s="154" t="s">
        <v>973</v>
      </c>
      <c r="D81" s="21" t="s">
        <v>2302</v>
      </c>
      <c r="E81" s="21"/>
      <c r="F81" s="21"/>
      <c r="G81" s="21" t="s">
        <v>2303</v>
      </c>
      <c r="H81" s="21" t="s">
        <v>2304</v>
      </c>
      <c r="I81" s="20"/>
      <c r="J81" s="20" t="s">
        <v>225</v>
      </c>
    </row>
    <row r="82" spans="1:10" s="27" customFormat="1">
      <c r="A82" s="171" t="s">
        <v>223</v>
      </c>
      <c r="B82" s="154" t="s">
        <v>1314</v>
      </c>
      <c r="C82" s="154" t="s">
        <v>1315</v>
      </c>
      <c r="D82" s="21" t="s">
        <v>2305</v>
      </c>
      <c r="E82" s="21"/>
      <c r="F82" s="21" t="s">
        <v>2306</v>
      </c>
      <c r="G82" s="21" t="s">
        <v>2307</v>
      </c>
      <c r="H82" s="21" t="s">
        <v>2308</v>
      </c>
      <c r="I82" s="36" t="s">
        <v>2309</v>
      </c>
      <c r="J82" s="20" t="s">
        <v>225</v>
      </c>
    </row>
    <row r="83" spans="1:10" s="27" customFormat="1">
      <c r="A83" s="171" t="s">
        <v>223</v>
      </c>
      <c r="B83" s="154" t="s">
        <v>1320</v>
      </c>
      <c r="C83" s="154" t="s">
        <v>1321</v>
      </c>
      <c r="D83" s="21" t="s">
        <v>2310</v>
      </c>
      <c r="E83" s="21" t="s">
        <v>2119</v>
      </c>
      <c r="F83" s="21" t="s">
        <v>2311</v>
      </c>
      <c r="G83" s="21" t="s">
        <v>2312</v>
      </c>
      <c r="H83" s="21" t="s">
        <v>2313</v>
      </c>
      <c r="I83" s="36" t="s">
        <v>2309</v>
      </c>
      <c r="J83" s="20" t="s">
        <v>225</v>
      </c>
    </row>
    <row r="84" spans="1:10" s="27" customFormat="1">
      <c r="A84" s="171" t="s">
        <v>223</v>
      </c>
      <c r="B84" s="154" t="s">
        <v>760</v>
      </c>
      <c r="C84" s="154" t="s">
        <v>761</v>
      </c>
      <c r="D84" s="26" t="s">
        <v>2314</v>
      </c>
      <c r="E84" s="26"/>
      <c r="F84" s="26" t="s">
        <v>2315</v>
      </c>
      <c r="G84" s="26"/>
      <c r="H84" s="26"/>
      <c r="I84" s="26"/>
      <c r="J84" s="20" t="s">
        <v>225</v>
      </c>
    </row>
  </sheetData>
  <conditionalFormatting sqref="B3:C84">
    <cfRule type="containsErrors" dxfId="8" priority="4" stopIfTrue="1">
      <formula>ISERROR(B3)</formula>
    </cfRule>
  </conditionalFormatting>
  <pageMargins left="0.78740157499999996" right="0.78740157499999996" top="0.984251969" bottom="0.984251969" header="0.5" footer="0.5"/>
  <pageSetup paperSize="9" orientation="portrait" horizontalDpi="4294967293"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74"/>
  <sheetViews>
    <sheetView zoomScale="115" zoomScaleNormal="115" workbookViewId="0">
      <pane xSplit="1" ySplit="3" topLeftCell="B4" activePane="bottomRight" state="frozen"/>
      <selection activeCell="B1" sqref="B1"/>
      <selection pane="topRight" activeCell="B1" sqref="B1"/>
      <selection pane="bottomLeft" activeCell="B1" sqref="B1"/>
      <selection pane="bottomRight"/>
    </sheetView>
  </sheetViews>
  <sheetFormatPr baseColWidth="10" defaultColWidth="11" defaultRowHeight="11.25"/>
  <cols>
    <col min="1" max="1" width="19.7109375" style="1" customWidth="1"/>
    <col min="2" max="2" width="9.7109375" style="155" customWidth="1"/>
    <col min="3" max="3" width="32.85546875" style="155" customWidth="1"/>
    <col min="4" max="4" width="4.140625" style="13" bestFit="1" customWidth="1"/>
    <col min="5" max="12" width="4.140625" style="3" bestFit="1" customWidth="1"/>
    <col min="13" max="26" width="5" style="3" bestFit="1" customWidth="1"/>
    <col min="27" max="27" width="5" style="4" bestFit="1" customWidth="1"/>
    <col min="28" max="28" width="21.42578125" style="1" customWidth="1"/>
    <col min="29" max="29" width="26" style="1" customWidth="1"/>
    <col min="30" max="16384" width="11" style="5"/>
  </cols>
  <sheetData>
    <row r="1" spans="1:29" ht="12.75">
      <c r="A1" s="189" t="s">
        <v>2561</v>
      </c>
      <c r="E1" s="17"/>
      <c r="F1" s="17"/>
      <c r="G1" s="17"/>
      <c r="H1" s="17"/>
      <c r="I1" s="17"/>
      <c r="J1" s="17"/>
      <c r="K1" s="17"/>
      <c r="L1" s="17"/>
      <c r="M1" s="17"/>
      <c r="N1" s="17"/>
      <c r="O1" s="17"/>
      <c r="P1" s="17"/>
      <c r="Q1" s="17"/>
      <c r="R1" s="17"/>
      <c r="S1" s="17"/>
      <c r="T1" s="17"/>
      <c r="U1" s="17"/>
      <c r="V1" s="17"/>
      <c r="W1" s="17"/>
      <c r="X1" s="17"/>
      <c r="Y1" s="17"/>
      <c r="Z1" s="17"/>
      <c r="AA1" s="191"/>
    </row>
    <row r="2" spans="1:29" ht="117.75">
      <c r="D2" s="185" t="str">
        <f>VLOOKUP(D3,'LrEinheiten ZH FNS 1995'!$A$2:$B$25,2,FALSE)</f>
        <v>Wald</v>
      </c>
      <c r="E2" s="185" t="str">
        <f>VLOOKUP(E3,'LrEinheiten ZH FNS 1995'!$A$2:$B$25,2,FALSE)</f>
        <v>Gewässer</v>
      </c>
      <c r="F2" s="185" t="str">
        <f>VLOOKUP(F3,'LrEinheiten ZH FNS 1995'!$A$2:$B$25,2,FALSE)</f>
        <v>Seen</v>
      </c>
      <c r="G2" s="185" t="str">
        <f>VLOOKUP(G3,'LrEinheiten ZH FNS 1995'!$A$2:$B$25,2,FALSE)</f>
        <v>Weiher, Teiche</v>
      </c>
      <c r="H2" s="185" t="str">
        <f>VLOOKUP(H3,'LrEinheiten ZH FNS 1995'!$A$2:$B$25,2,FALSE)</f>
        <v>Tümpel</v>
      </c>
      <c r="I2" s="185" t="str">
        <f>VLOOKUP(I3,'LrEinheiten ZH FNS 1995'!$A$2:$B$25,2,FALSE)</f>
        <v>Moorgewässer, Torfstiche</v>
      </c>
      <c r="J2" s="185" t="str">
        <f>VLOOKUP(J3,'LrEinheiten ZH FNS 1995'!$A$2:$B$25,2,FALSE)</f>
        <v>Flüsse</v>
      </c>
      <c r="K2" s="185" t="str">
        <f>VLOOKUP(K3,'LrEinheiten ZH FNS 1995'!$A$2:$B$25,2,FALSE)</f>
        <v>Bäche</v>
      </c>
      <c r="L2" s="185" t="str">
        <f>VLOOKUP(L3,'LrEinheiten ZH FNS 1995'!$A$2:$B$25,2,FALSE)</f>
        <v>Gräben</v>
      </c>
      <c r="M2" s="185" t="str">
        <f>VLOOKUP(M3,'LrEinheiten ZH FNS 1995'!$A$2:$B$25,2,FALSE)</f>
        <v>Ufer- und Strandrasen</v>
      </c>
      <c r="N2" s="185" t="str">
        <f>VLOOKUP(N3,'LrEinheiten ZH FNS 1995'!$A$2:$B$25,2,FALSE)</f>
        <v>Pionierflächen nasser Stellen</v>
      </c>
      <c r="O2" s="185" t="str">
        <f>VLOOKUP(O3,'LrEinheiten ZH FNS 1995'!$A$2:$B$25,2,FALSE)</f>
        <v>Riedwiesen und Moore</v>
      </c>
      <c r="P2" s="185" t="str">
        <f>VLOOKUP(P3,'LrEinheiten ZH FNS 1995'!$A$2:$B$25,2,FALSE)</f>
        <v>Äcker</v>
      </c>
      <c r="Q2" s="185" t="str">
        <f>VLOOKUP(Q3,'LrEinheiten ZH FNS 1995'!$A$2:$B$25,2,FALSE)</f>
        <v>Rebberge</v>
      </c>
      <c r="R2" s="185" t="str">
        <f>VLOOKUP(R3,'LrEinheiten ZH FNS 1995'!$A$2:$B$25,2,FALSE)</f>
        <v>Fettwiesen</v>
      </c>
      <c r="S2" s="185" t="str">
        <f>VLOOKUP(S3,'LrEinheiten ZH FNS 1995'!$A$2:$B$25,2,FALSE)</f>
        <v>Trocken-/Magerwiesen</v>
      </c>
      <c r="T2" s="185" t="str">
        <f>VLOOKUP(T3,'LrEinheiten ZH FNS 1995'!$A$2:$B$25,2,FALSE)</f>
        <v>Bergwiesen</v>
      </c>
      <c r="U2" s="185" t="str">
        <f>VLOOKUP(U3,'LrEinheiten ZH FNS 1995'!$A$2:$B$25,2,FALSE)</f>
        <v>Hochstamm-Obstgärten</v>
      </c>
      <c r="V2" s="185" t="str">
        <f>VLOOKUP(V3,'LrEinheiten ZH FNS 1995'!$A$2:$B$25,2,FALSE)</f>
        <v>Hecken</v>
      </c>
      <c r="W2" s="185" t="str">
        <f>VLOOKUP(W3,'LrEinheiten ZH FNS 1995'!$A$2:$B$25,2,FALSE)</f>
        <v>Felsen</v>
      </c>
      <c r="X2" s="185" t="str">
        <f>VLOOKUP(X3,'LrEinheiten ZH FNS 1995'!$A$2:$B$25,2,FALSE)</f>
        <v>Mauern</v>
      </c>
      <c r="Y2" s="185" t="str">
        <f>VLOOKUP(Y3,'LrEinheiten ZH FNS 1995'!$A$2:$B$25,2,FALSE)</f>
        <v>Ruderalflächen</v>
      </c>
      <c r="Z2" s="185" t="str">
        <f>VLOOKUP(Z3,'LrEinheiten ZH FNS 1995'!$A$2:$B$25,2,FALSE)</f>
        <v>Kiesflächen</v>
      </c>
      <c r="AA2" s="185" t="str">
        <f>VLOOKUP(AA3,'LrEinheiten ZH FNS 1995'!$A$2:$B$25,2,FALSE)</f>
        <v>Trittstellen, Pflastersteine usw.</v>
      </c>
    </row>
    <row r="3" spans="1:29" s="6" customFormat="1">
      <c r="A3" s="151" t="s">
        <v>21</v>
      </c>
      <c r="B3" s="137" t="s">
        <v>2078</v>
      </c>
      <c r="C3" s="152" t="s">
        <v>2316</v>
      </c>
      <c r="D3" s="173">
        <v>1</v>
      </c>
      <c r="E3" s="174">
        <v>2</v>
      </c>
      <c r="F3" s="174">
        <v>3</v>
      </c>
      <c r="G3" s="174">
        <v>4</v>
      </c>
      <c r="H3" s="174">
        <v>5</v>
      </c>
      <c r="I3" s="174">
        <v>6</v>
      </c>
      <c r="J3" s="174">
        <v>7</v>
      </c>
      <c r="K3" s="174">
        <v>8</v>
      </c>
      <c r="L3" s="174">
        <v>9</v>
      </c>
      <c r="M3" s="174">
        <v>10</v>
      </c>
      <c r="N3" s="174">
        <v>11</v>
      </c>
      <c r="O3" s="174">
        <v>12</v>
      </c>
      <c r="P3" s="174">
        <v>13</v>
      </c>
      <c r="Q3" s="174">
        <v>14</v>
      </c>
      <c r="R3" s="174">
        <v>15</v>
      </c>
      <c r="S3" s="174">
        <v>16</v>
      </c>
      <c r="T3" s="174">
        <v>17</v>
      </c>
      <c r="U3" s="174">
        <v>18</v>
      </c>
      <c r="V3" s="174">
        <v>19</v>
      </c>
      <c r="W3" s="174">
        <v>20</v>
      </c>
      <c r="X3" s="174">
        <v>21</v>
      </c>
      <c r="Y3" s="174">
        <v>22</v>
      </c>
      <c r="Z3" s="174">
        <v>23</v>
      </c>
      <c r="AA3" s="175">
        <v>24</v>
      </c>
      <c r="AB3" s="137" t="s">
        <v>2498</v>
      </c>
      <c r="AC3" s="137" t="s">
        <v>2499</v>
      </c>
    </row>
    <row r="4" spans="1:29" s="11" customFormat="1">
      <c r="A4" s="7" t="s">
        <v>1</v>
      </c>
      <c r="B4" s="154" t="s">
        <v>2062</v>
      </c>
      <c r="C4" s="154" t="s">
        <v>2063</v>
      </c>
      <c r="D4" s="8">
        <v>1</v>
      </c>
      <c r="E4" s="9"/>
      <c r="F4" s="9"/>
      <c r="G4" s="9"/>
      <c r="H4" s="9"/>
      <c r="I4" s="9"/>
      <c r="J4" s="9"/>
      <c r="K4" s="9"/>
      <c r="L4" s="9"/>
      <c r="M4" s="9">
        <v>10</v>
      </c>
      <c r="N4" s="9">
        <v>11</v>
      </c>
      <c r="O4" s="9"/>
      <c r="P4" s="9">
        <v>13</v>
      </c>
      <c r="Q4" s="9">
        <v>14</v>
      </c>
      <c r="R4" s="9">
        <v>15</v>
      </c>
      <c r="S4" s="9"/>
      <c r="T4" s="9"/>
      <c r="U4" s="9"/>
      <c r="V4" s="9"/>
      <c r="W4" s="9"/>
      <c r="X4" s="9">
        <v>21</v>
      </c>
      <c r="Y4" s="9">
        <v>22</v>
      </c>
      <c r="Z4" s="9"/>
      <c r="AA4" s="10"/>
      <c r="AB4" s="7"/>
      <c r="AC4" s="7"/>
    </row>
    <row r="5" spans="1:29" s="11" customFormat="1">
      <c r="A5" s="7" t="s">
        <v>1</v>
      </c>
      <c r="B5" s="154" t="s">
        <v>1870</v>
      </c>
      <c r="C5" s="154" t="s">
        <v>1871</v>
      </c>
      <c r="D5" s="8"/>
      <c r="E5" s="9"/>
      <c r="F5" s="9"/>
      <c r="G5" s="9"/>
      <c r="H5" s="9"/>
      <c r="I5" s="9"/>
      <c r="J5" s="9"/>
      <c r="K5" s="9"/>
      <c r="L5" s="9"/>
      <c r="M5" s="9"/>
      <c r="N5" s="9">
        <v>11</v>
      </c>
      <c r="O5" s="9"/>
      <c r="P5" s="9"/>
      <c r="Q5" s="9">
        <v>14</v>
      </c>
      <c r="R5" s="9"/>
      <c r="S5" s="9"/>
      <c r="T5" s="9"/>
      <c r="U5" s="9">
        <v>18</v>
      </c>
      <c r="V5" s="9"/>
      <c r="W5" s="9"/>
      <c r="X5" s="9">
        <v>21</v>
      </c>
      <c r="Y5" s="9">
        <v>22</v>
      </c>
      <c r="Z5" s="9"/>
      <c r="AA5" s="10"/>
      <c r="AB5" s="7"/>
      <c r="AC5" s="7"/>
    </row>
    <row r="6" spans="1:29" s="11" customFormat="1">
      <c r="A6" s="7" t="s">
        <v>1</v>
      </c>
      <c r="B6" s="154" t="s">
        <v>1326</v>
      </c>
      <c r="C6" s="154" t="s">
        <v>1327</v>
      </c>
      <c r="D6" s="8">
        <v>1</v>
      </c>
      <c r="E6" s="9">
        <v>2</v>
      </c>
      <c r="F6" s="9">
        <v>3</v>
      </c>
      <c r="G6" s="9"/>
      <c r="H6" s="9"/>
      <c r="I6" s="9"/>
      <c r="J6" s="9"/>
      <c r="K6" s="9"/>
      <c r="L6" s="9"/>
      <c r="M6" s="9"/>
      <c r="N6" s="9">
        <v>11</v>
      </c>
      <c r="O6" s="9">
        <v>12</v>
      </c>
      <c r="P6" s="9">
        <v>13</v>
      </c>
      <c r="Q6" s="9"/>
      <c r="R6" s="9">
        <v>15</v>
      </c>
      <c r="S6" s="9">
        <v>16</v>
      </c>
      <c r="T6" s="9"/>
      <c r="U6" s="9"/>
      <c r="V6" s="9"/>
      <c r="W6" s="9"/>
      <c r="X6" s="9"/>
      <c r="Y6" s="9"/>
      <c r="Z6" s="9"/>
      <c r="AA6" s="10"/>
      <c r="AB6" s="7"/>
      <c r="AC6" s="7"/>
    </row>
    <row r="7" spans="1:29" s="11" customFormat="1">
      <c r="A7" s="7" t="s">
        <v>1</v>
      </c>
      <c r="B7" s="154" t="s">
        <v>1678</v>
      </c>
      <c r="C7" s="154" t="s">
        <v>1679</v>
      </c>
      <c r="D7" s="8"/>
      <c r="E7" s="9"/>
      <c r="F7" s="9"/>
      <c r="G7" s="9"/>
      <c r="H7" s="9"/>
      <c r="I7" s="9"/>
      <c r="J7" s="9"/>
      <c r="K7" s="176"/>
      <c r="L7" s="176"/>
      <c r="M7" s="9"/>
      <c r="N7" s="9"/>
      <c r="O7" s="9"/>
      <c r="P7" s="9"/>
      <c r="Q7" s="9">
        <v>14</v>
      </c>
      <c r="R7" s="9"/>
      <c r="S7" s="9"/>
      <c r="T7" s="9"/>
      <c r="U7" s="9"/>
      <c r="V7" s="9"/>
      <c r="W7" s="9"/>
      <c r="X7" s="9">
        <v>21</v>
      </c>
      <c r="Y7" s="9">
        <v>22</v>
      </c>
      <c r="Z7" s="9"/>
      <c r="AA7" s="10"/>
      <c r="AB7" s="7"/>
      <c r="AC7" s="7"/>
    </row>
    <row r="8" spans="1:29" s="11" customFormat="1">
      <c r="A8" s="7" t="s">
        <v>1</v>
      </c>
      <c r="B8" s="154" t="s">
        <v>359</v>
      </c>
      <c r="C8" s="154" t="s">
        <v>360</v>
      </c>
      <c r="D8" s="8">
        <v>1</v>
      </c>
      <c r="E8" s="9">
        <v>2</v>
      </c>
      <c r="F8" s="9"/>
      <c r="G8" s="9"/>
      <c r="H8" s="9"/>
      <c r="I8" s="9"/>
      <c r="J8" s="9"/>
      <c r="K8" s="176">
        <v>8</v>
      </c>
      <c r="L8" s="176"/>
      <c r="M8" s="9"/>
      <c r="N8" s="9"/>
      <c r="O8" s="9"/>
      <c r="P8" s="9">
        <v>13</v>
      </c>
      <c r="Q8" s="9"/>
      <c r="R8" s="9"/>
      <c r="S8" s="9"/>
      <c r="T8" s="9"/>
      <c r="U8" s="9"/>
      <c r="V8" s="9"/>
      <c r="W8" s="9"/>
      <c r="X8" s="9">
        <v>21</v>
      </c>
      <c r="Y8" s="9">
        <v>22</v>
      </c>
      <c r="Z8" s="9"/>
      <c r="AA8" s="10"/>
      <c r="AB8" s="7"/>
      <c r="AC8" s="7"/>
    </row>
    <row r="9" spans="1:29" s="11" customFormat="1">
      <c r="A9" s="7" t="s">
        <v>1</v>
      </c>
      <c r="B9" s="154" t="s">
        <v>980</v>
      </c>
      <c r="C9" s="154" t="s">
        <v>981</v>
      </c>
      <c r="D9" s="8">
        <v>1</v>
      </c>
      <c r="E9" s="9"/>
      <c r="F9" s="9"/>
      <c r="G9" s="9"/>
      <c r="H9" s="9"/>
      <c r="I9" s="9"/>
      <c r="J9" s="9"/>
      <c r="K9" s="176"/>
      <c r="L9" s="176"/>
      <c r="M9" s="9"/>
      <c r="N9" s="9"/>
      <c r="O9" s="9"/>
      <c r="P9" s="9">
        <v>13</v>
      </c>
      <c r="Q9" s="9"/>
      <c r="R9" s="9">
        <v>15</v>
      </c>
      <c r="S9" s="9"/>
      <c r="T9" s="9"/>
      <c r="U9" s="9"/>
      <c r="V9" s="9"/>
      <c r="W9" s="9"/>
      <c r="X9" s="9"/>
      <c r="Y9" s="9"/>
      <c r="Z9" s="9"/>
      <c r="AA9" s="10"/>
      <c r="AB9" s="7"/>
      <c r="AC9" s="7"/>
    </row>
    <row r="10" spans="1:29" s="11" customFormat="1">
      <c r="A10" s="7" t="s">
        <v>1</v>
      </c>
      <c r="B10" s="154" t="s">
        <v>950</v>
      </c>
      <c r="C10" s="154" t="s">
        <v>951</v>
      </c>
      <c r="D10" s="8">
        <v>1</v>
      </c>
      <c r="E10" s="9">
        <v>2</v>
      </c>
      <c r="F10" s="9"/>
      <c r="G10" s="9"/>
      <c r="H10" s="9"/>
      <c r="I10" s="9"/>
      <c r="J10" s="9"/>
      <c r="K10" s="9"/>
      <c r="L10" s="9"/>
      <c r="M10" s="9"/>
      <c r="N10" s="9">
        <v>11</v>
      </c>
      <c r="O10" s="9">
        <v>12</v>
      </c>
      <c r="P10" s="9">
        <v>13</v>
      </c>
      <c r="Q10" s="9"/>
      <c r="R10" s="9">
        <v>15</v>
      </c>
      <c r="S10" s="9">
        <v>16</v>
      </c>
      <c r="T10" s="9"/>
      <c r="U10" s="9">
        <v>18</v>
      </c>
      <c r="V10" s="9"/>
      <c r="W10" s="9"/>
      <c r="X10" s="9"/>
      <c r="Y10" s="9"/>
      <c r="Z10" s="9"/>
      <c r="AA10" s="10"/>
      <c r="AB10" s="7"/>
      <c r="AC10" s="7"/>
    </row>
    <row r="11" spans="1:29" s="11" customFormat="1">
      <c r="A11" s="7" t="s">
        <v>1</v>
      </c>
      <c r="B11" s="154" t="s">
        <v>1452</v>
      </c>
      <c r="C11" s="154" t="s">
        <v>1453</v>
      </c>
      <c r="D11" s="8">
        <v>1</v>
      </c>
      <c r="E11" s="9">
        <v>2</v>
      </c>
      <c r="F11" s="9"/>
      <c r="G11" s="9"/>
      <c r="H11" s="9"/>
      <c r="I11" s="9"/>
      <c r="J11" s="9"/>
      <c r="K11" s="9"/>
      <c r="L11" s="9"/>
      <c r="M11" s="9"/>
      <c r="N11" s="9"/>
      <c r="O11" s="9"/>
      <c r="P11" s="9">
        <v>13</v>
      </c>
      <c r="Q11" s="9"/>
      <c r="R11" s="9">
        <v>15</v>
      </c>
      <c r="S11" s="9"/>
      <c r="T11" s="9"/>
      <c r="U11" s="9"/>
      <c r="V11" s="9"/>
      <c r="W11" s="9"/>
      <c r="X11" s="9"/>
      <c r="Y11" s="9"/>
      <c r="Z11" s="9"/>
      <c r="AA11" s="10"/>
      <c r="AB11" s="7"/>
      <c r="AC11" s="7"/>
    </row>
    <row r="12" spans="1:29" s="11" customFormat="1">
      <c r="A12" s="7" t="s">
        <v>1</v>
      </c>
      <c r="B12" s="154" t="s">
        <v>1702</v>
      </c>
      <c r="C12" s="154" t="s">
        <v>1703</v>
      </c>
      <c r="D12" s="8"/>
      <c r="E12" s="9"/>
      <c r="F12" s="9"/>
      <c r="G12" s="9"/>
      <c r="H12" s="9"/>
      <c r="I12" s="9"/>
      <c r="J12" s="9"/>
      <c r="K12" s="9"/>
      <c r="L12" s="9"/>
      <c r="M12" s="9"/>
      <c r="N12" s="9">
        <v>11</v>
      </c>
      <c r="O12" s="9">
        <v>12</v>
      </c>
      <c r="P12" s="9">
        <v>13</v>
      </c>
      <c r="Q12" s="9"/>
      <c r="R12" s="9"/>
      <c r="S12" s="9">
        <v>16</v>
      </c>
      <c r="T12" s="9"/>
      <c r="U12" s="9"/>
      <c r="V12" s="9"/>
      <c r="W12" s="9"/>
      <c r="X12" s="9"/>
      <c r="Y12" s="9"/>
      <c r="Z12" s="9"/>
      <c r="AA12" s="10"/>
      <c r="AB12" s="7"/>
      <c r="AC12" s="7"/>
    </row>
    <row r="13" spans="1:29" s="11" customFormat="1">
      <c r="A13" s="7" t="s">
        <v>1</v>
      </c>
      <c r="B13" s="154" t="s">
        <v>1123</v>
      </c>
      <c r="C13" s="154" t="s">
        <v>1124</v>
      </c>
      <c r="D13" s="8">
        <v>1</v>
      </c>
      <c r="E13" s="9">
        <v>2</v>
      </c>
      <c r="F13" s="9"/>
      <c r="G13" s="9"/>
      <c r="H13" s="9"/>
      <c r="I13" s="9"/>
      <c r="J13" s="9"/>
      <c r="K13" s="9"/>
      <c r="L13" s="9"/>
      <c r="M13" s="9"/>
      <c r="N13" s="9">
        <v>11</v>
      </c>
      <c r="O13" s="9"/>
      <c r="P13" s="9">
        <v>13</v>
      </c>
      <c r="Q13" s="9">
        <v>14</v>
      </c>
      <c r="R13" s="9">
        <v>15</v>
      </c>
      <c r="S13" s="9"/>
      <c r="T13" s="9"/>
      <c r="U13" s="9">
        <v>18</v>
      </c>
      <c r="V13" s="9"/>
      <c r="W13" s="9"/>
      <c r="X13" s="9"/>
      <c r="Y13" s="9"/>
      <c r="Z13" s="9"/>
      <c r="AA13" s="10"/>
      <c r="AB13" s="7"/>
      <c r="AC13" s="7"/>
    </row>
    <row r="14" spans="1:29" s="11" customFormat="1">
      <c r="A14" s="7" t="s">
        <v>1</v>
      </c>
      <c r="B14" s="154" t="s">
        <v>1628</v>
      </c>
      <c r="C14" s="154" t="s">
        <v>1629</v>
      </c>
      <c r="D14" s="8"/>
      <c r="E14" s="9">
        <v>2</v>
      </c>
      <c r="F14" s="9"/>
      <c r="G14" s="9"/>
      <c r="H14" s="9"/>
      <c r="I14" s="9"/>
      <c r="J14" s="9"/>
      <c r="K14" s="9"/>
      <c r="L14" s="9"/>
      <c r="M14" s="9"/>
      <c r="N14" s="9"/>
      <c r="O14" s="9"/>
      <c r="P14" s="9"/>
      <c r="Q14" s="9"/>
      <c r="R14" s="9"/>
      <c r="S14" s="9"/>
      <c r="T14" s="9"/>
      <c r="U14" s="9"/>
      <c r="V14" s="9"/>
      <c r="W14" s="9"/>
      <c r="X14" s="9"/>
      <c r="Y14" s="9"/>
      <c r="Z14" s="9"/>
      <c r="AA14" s="10">
        <v>24</v>
      </c>
      <c r="AB14" s="7"/>
      <c r="AC14" s="7"/>
    </row>
    <row r="15" spans="1:29" s="11" customFormat="1">
      <c r="A15" s="7" t="s">
        <v>1</v>
      </c>
      <c r="B15" s="154" t="s">
        <v>1195</v>
      </c>
      <c r="C15" s="154" t="s">
        <v>1196</v>
      </c>
      <c r="D15" s="8">
        <v>1</v>
      </c>
      <c r="E15" s="9"/>
      <c r="F15" s="9"/>
      <c r="G15" s="9"/>
      <c r="H15" s="9"/>
      <c r="I15" s="9"/>
      <c r="J15" s="9"/>
      <c r="K15" s="9"/>
      <c r="L15" s="9"/>
      <c r="M15" s="9"/>
      <c r="N15" s="9"/>
      <c r="O15" s="9"/>
      <c r="P15" s="9"/>
      <c r="Q15" s="9"/>
      <c r="R15" s="9"/>
      <c r="S15" s="9"/>
      <c r="T15" s="9">
        <v>17</v>
      </c>
      <c r="U15" s="9">
        <v>18</v>
      </c>
      <c r="V15" s="9"/>
      <c r="W15" s="9"/>
      <c r="X15" s="9"/>
      <c r="Y15" s="9"/>
      <c r="Z15" s="9"/>
      <c r="AA15" s="10"/>
      <c r="AB15" s="7"/>
      <c r="AC15" s="7"/>
    </row>
    <row r="16" spans="1:29" s="11" customFormat="1">
      <c r="A16" s="7" t="s">
        <v>1</v>
      </c>
      <c r="B16" s="154" t="s">
        <v>1822</v>
      </c>
      <c r="C16" s="154" t="s">
        <v>1823</v>
      </c>
      <c r="D16" s="8"/>
      <c r="E16" s="9"/>
      <c r="F16" s="9"/>
      <c r="G16" s="9"/>
      <c r="H16" s="9"/>
      <c r="I16" s="9"/>
      <c r="J16" s="9"/>
      <c r="K16" s="9"/>
      <c r="L16" s="9"/>
      <c r="M16" s="9"/>
      <c r="N16" s="9">
        <v>11</v>
      </c>
      <c r="O16" s="9"/>
      <c r="P16" s="9">
        <v>13</v>
      </c>
      <c r="Q16" s="9">
        <v>14</v>
      </c>
      <c r="R16" s="9">
        <v>15</v>
      </c>
      <c r="S16" s="9"/>
      <c r="T16" s="9"/>
      <c r="U16" s="9">
        <v>18</v>
      </c>
      <c r="V16" s="9"/>
      <c r="W16" s="9"/>
      <c r="X16" s="9"/>
      <c r="Y16" s="9"/>
      <c r="Z16" s="9"/>
      <c r="AA16" s="10"/>
      <c r="AB16" s="7"/>
      <c r="AC16" s="7"/>
    </row>
    <row r="17" spans="1:29" s="11" customFormat="1">
      <c r="A17" s="7" t="s">
        <v>1</v>
      </c>
      <c r="B17" s="154" t="s">
        <v>636</v>
      </c>
      <c r="C17" s="154" t="s">
        <v>637</v>
      </c>
      <c r="D17" s="8">
        <v>1</v>
      </c>
      <c r="E17" s="9">
        <v>2</v>
      </c>
      <c r="F17" s="9"/>
      <c r="G17" s="9"/>
      <c r="H17" s="9"/>
      <c r="I17" s="9"/>
      <c r="J17" s="9"/>
      <c r="K17" s="9"/>
      <c r="L17" s="9"/>
      <c r="M17" s="9"/>
      <c r="N17" s="9">
        <v>11</v>
      </c>
      <c r="O17" s="9"/>
      <c r="P17" s="9">
        <v>13</v>
      </c>
      <c r="Q17" s="9">
        <v>14</v>
      </c>
      <c r="R17" s="9">
        <v>15</v>
      </c>
      <c r="S17" s="9"/>
      <c r="T17" s="9"/>
      <c r="U17" s="9">
        <v>18</v>
      </c>
      <c r="V17" s="9"/>
      <c r="W17" s="9"/>
      <c r="X17" s="9"/>
      <c r="Y17" s="9"/>
      <c r="Z17" s="9"/>
      <c r="AA17" s="10"/>
      <c r="AB17" s="7"/>
      <c r="AC17" s="7"/>
    </row>
    <row r="18" spans="1:29" s="11" customFormat="1">
      <c r="A18" s="7" t="s">
        <v>1</v>
      </c>
      <c r="B18" s="154" t="s">
        <v>534</v>
      </c>
      <c r="C18" s="154" t="s">
        <v>535</v>
      </c>
      <c r="D18" s="8"/>
      <c r="E18" s="9">
        <v>2</v>
      </c>
      <c r="F18" s="9"/>
      <c r="G18" s="9"/>
      <c r="H18" s="9"/>
      <c r="I18" s="9"/>
      <c r="J18" s="9"/>
      <c r="K18" s="9"/>
      <c r="L18" s="9"/>
      <c r="M18" s="9"/>
      <c r="N18" s="9">
        <v>11</v>
      </c>
      <c r="O18" s="9"/>
      <c r="P18" s="9">
        <v>13</v>
      </c>
      <c r="Q18" s="9">
        <v>14</v>
      </c>
      <c r="R18" s="9">
        <v>15</v>
      </c>
      <c r="S18" s="9"/>
      <c r="T18" s="9"/>
      <c r="U18" s="9"/>
      <c r="V18" s="9"/>
      <c r="W18" s="9"/>
      <c r="X18" s="9"/>
      <c r="Y18" s="9"/>
      <c r="Z18" s="9"/>
      <c r="AA18" s="10"/>
      <c r="AB18" s="7"/>
      <c r="AC18" s="7"/>
    </row>
    <row r="19" spans="1:29" s="11" customFormat="1">
      <c r="A19" s="7" t="s">
        <v>1</v>
      </c>
      <c r="B19" s="154" t="s">
        <v>1936</v>
      </c>
      <c r="C19" s="154" t="s">
        <v>1937</v>
      </c>
      <c r="D19" s="8">
        <v>1</v>
      </c>
      <c r="E19" s="9">
        <v>2</v>
      </c>
      <c r="F19" s="9"/>
      <c r="G19" s="9"/>
      <c r="H19" s="9"/>
      <c r="I19" s="9"/>
      <c r="J19" s="9"/>
      <c r="K19" s="9"/>
      <c r="L19" s="9"/>
      <c r="M19" s="9"/>
      <c r="N19" s="9">
        <v>11</v>
      </c>
      <c r="O19" s="9"/>
      <c r="P19" s="9">
        <v>13</v>
      </c>
      <c r="Q19" s="9">
        <v>14</v>
      </c>
      <c r="R19" s="9">
        <v>15</v>
      </c>
      <c r="S19" s="9"/>
      <c r="T19" s="9"/>
      <c r="U19" s="9"/>
      <c r="V19" s="9"/>
      <c r="W19" s="9"/>
      <c r="X19" s="9"/>
      <c r="Y19" s="9"/>
      <c r="Z19" s="9"/>
      <c r="AA19" s="10"/>
      <c r="AB19" s="7"/>
      <c r="AC19" s="7"/>
    </row>
    <row r="20" spans="1:29">
      <c r="A20" s="7" t="s">
        <v>25</v>
      </c>
      <c r="B20" s="154" t="s">
        <v>1284</v>
      </c>
      <c r="C20" s="154" t="s">
        <v>1285</v>
      </c>
      <c r="D20" s="8" t="s">
        <v>28</v>
      </c>
      <c r="E20" s="9"/>
      <c r="F20" s="9"/>
      <c r="G20" s="9"/>
      <c r="H20" s="9"/>
      <c r="I20" s="9" t="s">
        <v>28</v>
      </c>
      <c r="J20" s="9" t="s">
        <v>28</v>
      </c>
      <c r="K20" s="9" t="s">
        <v>28</v>
      </c>
      <c r="L20" s="9"/>
      <c r="M20" s="9" t="s">
        <v>28</v>
      </c>
      <c r="N20" s="9"/>
      <c r="O20" s="9"/>
      <c r="P20" s="9"/>
      <c r="Q20" s="9"/>
      <c r="R20" s="9"/>
      <c r="S20" s="9"/>
      <c r="T20" s="9"/>
      <c r="U20" s="9"/>
      <c r="V20" s="9"/>
      <c r="W20" s="9"/>
      <c r="X20" s="9" t="s">
        <v>28</v>
      </c>
      <c r="Y20" s="9" t="s">
        <v>28</v>
      </c>
      <c r="Z20" s="9"/>
      <c r="AA20" s="10"/>
      <c r="AB20" s="7" t="s">
        <v>42</v>
      </c>
      <c r="AC20" s="7" t="s">
        <v>27</v>
      </c>
    </row>
    <row r="21" spans="1:29">
      <c r="A21" s="7" t="s">
        <v>25</v>
      </c>
      <c r="B21" s="154" t="s">
        <v>1231</v>
      </c>
      <c r="C21" s="154" t="s">
        <v>1232</v>
      </c>
      <c r="D21" s="8"/>
      <c r="E21" s="9"/>
      <c r="F21" s="9"/>
      <c r="G21" s="9" t="s">
        <v>28</v>
      </c>
      <c r="H21" s="9"/>
      <c r="I21" s="9"/>
      <c r="J21" s="9" t="s">
        <v>28</v>
      </c>
      <c r="K21" s="9"/>
      <c r="L21" s="9"/>
      <c r="M21" s="9"/>
      <c r="N21" s="9"/>
      <c r="O21" s="9"/>
      <c r="P21" s="9"/>
      <c r="Q21" s="9"/>
      <c r="R21" s="9"/>
      <c r="S21" s="9"/>
      <c r="T21" s="9"/>
      <c r="U21" s="9"/>
      <c r="V21" s="9"/>
      <c r="W21" s="9"/>
      <c r="X21" s="9" t="s">
        <v>28</v>
      </c>
      <c r="Y21" s="9"/>
      <c r="Z21" s="9"/>
      <c r="AA21" s="10"/>
      <c r="AB21" s="7"/>
      <c r="AC21" s="7"/>
    </row>
    <row r="22" spans="1:29">
      <c r="A22" s="7" t="s">
        <v>25</v>
      </c>
      <c r="B22" s="154" t="s">
        <v>626</v>
      </c>
      <c r="C22" s="154" t="s">
        <v>627</v>
      </c>
      <c r="D22" s="8" t="s">
        <v>28</v>
      </c>
      <c r="E22" s="9"/>
      <c r="F22" s="9"/>
      <c r="G22" s="9"/>
      <c r="H22" s="9"/>
      <c r="I22" s="9"/>
      <c r="J22" s="9"/>
      <c r="K22" s="9" t="s">
        <v>28</v>
      </c>
      <c r="L22" s="9"/>
      <c r="M22" s="9"/>
      <c r="N22" s="9"/>
      <c r="O22" s="9"/>
      <c r="P22" s="9"/>
      <c r="Q22" s="9"/>
      <c r="R22" s="9"/>
      <c r="S22" s="9"/>
      <c r="T22" s="9"/>
      <c r="U22" s="9"/>
      <c r="V22" s="9"/>
      <c r="W22" s="9"/>
      <c r="X22" s="9"/>
      <c r="Y22" s="9"/>
      <c r="Z22" s="9" t="s">
        <v>28</v>
      </c>
      <c r="AA22" s="10"/>
      <c r="AB22" s="12" t="s">
        <v>29</v>
      </c>
      <c r="AC22" s="7" t="s">
        <v>27</v>
      </c>
    </row>
    <row r="23" spans="1:29">
      <c r="A23" s="7" t="s">
        <v>25</v>
      </c>
      <c r="B23" s="154" t="s">
        <v>1139</v>
      </c>
      <c r="C23" s="154" t="s">
        <v>1140</v>
      </c>
      <c r="D23" s="8" t="s">
        <v>28</v>
      </c>
      <c r="E23" s="9"/>
      <c r="F23" s="9"/>
      <c r="G23" s="9"/>
      <c r="H23" s="9"/>
      <c r="I23" s="9" t="s">
        <v>28</v>
      </c>
      <c r="J23" s="9"/>
      <c r="K23" s="9" t="s">
        <v>28</v>
      </c>
      <c r="L23" s="9"/>
      <c r="M23" s="9"/>
      <c r="N23" s="9"/>
      <c r="O23" s="9"/>
      <c r="P23" s="9"/>
      <c r="Q23" s="9"/>
      <c r="R23" s="9"/>
      <c r="S23" s="9"/>
      <c r="T23" s="9"/>
      <c r="U23" s="9"/>
      <c r="V23" s="9"/>
      <c r="W23" s="9"/>
      <c r="X23" s="9" t="s">
        <v>28</v>
      </c>
      <c r="Y23" s="9"/>
      <c r="Z23" s="9" t="s">
        <v>28</v>
      </c>
      <c r="AA23" s="10"/>
      <c r="AB23" s="7" t="s">
        <v>34</v>
      </c>
      <c r="AC23" s="7" t="s">
        <v>27</v>
      </c>
    </row>
    <row r="24" spans="1:29">
      <c r="A24" s="7" t="s">
        <v>25</v>
      </c>
      <c r="B24" s="154" t="s">
        <v>1982</v>
      </c>
      <c r="C24" s="154" t="s">
        <v>1983</v>
      </c>
      <c r="D24" s="8" t="s">
        <v>28</v>
      </c>
      <c r="E24" s="9"/>
      <c r="F24" s="9"/>
      <c r="G24" s="9"/>
      <c r="H24" s="9"/>
      <c r="I24" s="9"/>
      <c r="J24" s="9"/>
      <c r="K24" s="9" t="s">
        <v>28</v>
      </c>
      <c r="L24" s="9"/>
      <c r="M24" s="9"/>
      <c r="N24" s="9"/>
      <c r="O24" s="9"/>
      <c r="P24" s="9"/>
      <c r="Q24" s="9"/>
      <c r="R24" s="9"/>
      <c r="S24" s="9"/>
      <c r="T24" s="9"/>
      <c r="U24" s="9"/>
      <c r="V24" s="9"/>
      <c r="W24" s="9"/>
      <c r="X24" s="9"/>
      <c r="Y24" s="9"/>
      <c r="Z24" s="9"/>
      <c r="AA24" s="10" t="s">
        <v>28</v>
      </c>
      <c r="AB24" s="12"/>
      <c r="AC24" s="7"/>
    </row>
    <row r="25" spans="1:29">
      <c r="A25" s="7" t="s">
        <v>25</v>
      </c>
      <c r="B25" s="154" t="s">
        <v>606</v>
      </c>
      <c r="C25" s="154" t="s">
        <v>607</v>
      </c>
      <c r="D25" s="8" t="s">
        <v>28</v>
      </c>
      <c r="E25" s="9" t="s">
        <v>28</v>
      </c>
      <c r="F25" s="9"/>
      <c r="G25" s="9"/>
      <c r="H25" s="9"/>
      <c r="I25" s="9"/>
      <c r="J25" s="9"/>
      <c r="K25" s="9" t="s">
        <v>28</v>
      </c>
      <c r="L25" s="9"/>
      <c r="M25" s="9"/>
      <c r="N25" s="9"/>
      <c r="O25" s="9"/>
      <c r="P25" s="9"/>
      <c r="Q25" s="9"/>
      <c r="R25" s="9"/>
      <c r="S25" s="9"/>
      <c r="T25" s="9"/>
      <c r="U25" s="9"/>
      <c r="V25" s="9"/>
      <c r="W25" s="9"/>
      <c r="X25" s="9" t="s">
        <v>28</v>
      </c>
      <c r="Y25" s="9"/>
      <c r="Z25" s="9" t="s">
        <v>28</v>
      </c>
      <c r="AA25" s="10"/>
      <c r="AB25" s="12" t="s">
        <v>34</v>
      </c>
      <c r="AC25" s="7" t="s">
        <v>27</v>
      </c>
    </row>
    <row r="26" spans="1:29">
      <c r="A26" s="7" t="s">
        <v>25</v>
      </c>
      <c r="B26" s="154" t="s">
        <v>530</v>
      </c>
      <c r="C26" s="154" t="s">
        <v>531</v>
      </c>
      <c r="D26" s="8" t="s">
        <v>28</v>
      </c>
      <c r="E26" s="9" t="s">
        <v>28</v>
      </c>
      <c r="F26" s="9" t="s">
        <v>28</v>
      </c>
      <c r="G26" s="9" t="s">
        <v>28</v>
      </c>
      <c r="H26" s="9" t="s">
        <v>28</v>
      </c>
      <c r="I26" s="9"/>
      <c r="J26" s="9" t="s">
        <v>28</v>
      </c>
      <c r="K26" s="9" t="s">
        <v>28</v>
      </c>
      <c r="L26" s="9" t="s">
        <v>28</v>
      </c>
      <c r="M26" s="9"/>
      <c r="N26" s="9"/>
      <c r="O26" s="9"/>
      <c r="P26" s="9"/>
      <c r="Q26" s="9"/>
      <c r="R26" s="9"/>
      <c r="S26" s="9"/>
      <c r="T26" s="9"/>
      <c r="U26" s="9"/>
      <c r="V26" s="9"/>
      <c r="W26" s="9"/>
      <c r="X26" s="9" t="s">
        <v>28</v>
      </c>
      <c r="Y26" s="9"/>
      <c r="Z26" s="9"/>
      <c r="AA26" s="10"/>
      <c r="AB26" s="7"/>
      <c r="AC26" s="7"/>
    </row>
    <row r="27" spans="1:29">
      <c r="A27" s="7" t="s">
        <v>25</v>
      </c>
      <c r="B27" s="154" t="s">
        <v>1460</v>
      </c>
      <c r="C27" s="154" t="s">
        <v>1461</v>
      </c>
      <c r="D27" s="8" t="s">
        <v>28</v>
      </c>
      <c r="E27" s="9"/>
      <c r="F27" s="9"/>
      <c r="G27" s="9"/>
      <c r="H27" s="9"/>
      <c r="I27" s="9" t="s">
        <v>28</v>
      </c>
      <c r="J27" s="9"/>
      <c r="K27" s="9" t="s">
        <v>28</v>
      </c>
      <c r="L27" s="9"/>
      <c r="M27" s="9"/>
      <c r="N27" s="9"/>
      <c r="O27" s="9"/>
      <c r="P27" s="9"/>
      <c r="Q27" s="9"/>
      <c r="R27" s="9"/>
      <c r="S27" s="9"/>
      <c r="T27" s="9"/>
      <c r="U27" s="9"/>
      <c r="V27" s="9"/>
      <c r="W27" s="9"/>
      <c r="X27" s="9"/>
      <c r="Y27" s="9"/>
      <c r="Z27" s="9"/>
      <c r="AA27" s="10"/>
      <c r="AB27" s="7"/>
      <c r="AC27" s="7"/>
    </row>
    <row r="28" spans="1:29">
      <c r="A28" s="7" t="s">
        <v>25</v>
      </c>
      <c r="B28" s="154" t="s">
        <v>1896</v>
      </c>
      <c r="C28" s="154" t="s">
        <v>1897</v>
      </c>
      <c r="D28" s="8" t="s">
        <v>28</v>
      </c>
      <c r="E28" s="9"/>
      <c r="F28" s="9" t="s">
        <v>28</v>
      </c>
      <c r="G28" s="9" t="s">
        <v>28</v>
      </c>
      <c r="H28" s="9" t="s">
        <v>28</v>
      </c>
      <c r="I28" s="9"/>
      <c r="J28" s="9"/>
      <c r="K28" s="9" t="s">
        <v>28</v>
      </c>
      <c r="L28" s="9"/>
      <c r="M28" s="9"/>
      <c r="N28" s="9"/>
      <c r="O28" s="9"/>
      <c r="P28" s="9"/>
      <c r="Q28" s="9"/>
      <c r="R28" s="9"/>
      <c r="S28" s="9"/>
      <c r="T28" s="9"/>
      <c r="U28" s="9"/>
      <c r="V28" s="9"/>
      <c r="W28" s="9"/>
      <c r="X28" s="9"/>
      <c r="Y28" s="9"/>
      <c r="Z28" s="9"/>
      <c r="AA28" s="10"/>
      <c r="AB28" s="7"/>
      <c r="AC28" s="7"/>
    </row>
    <row r="29" spans="1:29">
      <c r="A29" s="7" t="s">
        <v>25</v>
      </c>
      <c r="B29" s="154" t="s">
        <v>830</v>
      </c>
      <c r="C29" s="154" t="s">
        <v>831</v>
      </c>
      <c r="D29" s="8" t="s">
        <v>28</v>
      </c>
      <c r="E29" s="9" t="s">
        <v>28</v>
      </c>
      <c r="F29" s="9"/>
      <c r="G29" s="9" t="s">
        <v>28</v>
      </c>
      <c r="H29" s="9" t="s">
        <v>28</v>
      </c>
      <c r="I29" s="9" t="s">
        <v>28</v>
      </c>
      <c r="J29" s="9" t="s">
        <v>28</v>
      </c>
      <c r="K29" s="9" t="s">
        <v>28</v>
      </c>
      <c r="L29" s="9"/>
      <c r="M29" s="9"/>
      <c r="N29" s="9"/>
      <c r="O29" s="9"/>
      <c r="P29" s="9"/>
      <c r="Q29" s="9"/>
      <c r="R29" s="9"/>
      <c r="S29" s="9"/>
      <c r="T29" s="9"/>
      <c r="U29" s="9"/>
      <c r="V29" s="9"/>
      <c r="W29" s="9"/>
      <c r="X29" s="9" t="s">
        <v>28</v>
      </c>
      <c r="Y29" s="9"/>
      <c r="Z29" s="9"/>
      <c r="AA29" s="10"/>
      <c r="AB29" s="12"/>
      <c r="AC29" s="7"/>
    </row>
    <row r="30" spans="1:29">
      <c r="A30" s="7" t="s">
        <v>25</v>
      </c>
      <c r="B30" s="154" t="s">
        <v>1187</v>
      </c>
      <c r="C30" s="154" t="s">
        <v>1188</v>
      </c>
      <c r="D30" s="8" t="s">
        <v>28</v>
      </c>
      <c r="E30" s="9" t="s">
        <v>28</v>
      </c>
      <c r="F30" s="9" t="s">
        <v>28</v>
      </c>
      <c r="G30" s="9" t="s">
        <v>28</v>
      </c>
      <c r="H30" s="9"/>
      <c r="I30" s="9" t="s">
        <v>28</v>
      </c>
      <c r="J30" s="9"/>
      <c r="K30" s="9" t="s">
        <v>28</v>
      </c>
      <c r="L30" s="9"/>
      <c r="M30" s="9"/>
      <c r="N30" s="9"/>
      <c r="O30" s="9"/>
      <c r="P30" s="9"/>
      <c r="Q30" s="9"/>
      <c r="R30" s="9"/>
      <c r="S30" s="9"/>
      <c r="T30" s="9"/>
      <c r="U30" s="9"/>
      <c r="V30" s="9"/>
      <c r="W30" s="9"/>
      <c r="X30" s="9"/>
      <c r="Y30" s="9" t="s">
        <v>28</v>
      </c>
      <c r="Z30" s="9" t="s">
        <v>28</v>
      </c>
      <c r="AA30" s="10"/>
      <c r="AB30" s="7"/>
      <c r="AC30" s="7"/>
    </row>
    <row r="31" spans="1:29">
      <c r="A31" s="7" t="s">
        <v>25</v>
      </c>
      <c r="B31" s="154" t="s">
        <v>1757</v>
      </c>
      <c r="C31" s="154" t="s">
        <v>1758</v>
      </c>
      <c r="D31" s="8" t="s">
        <v>28</v>
      </c>
      <c r="E31" s="9"/>
      <c r="F31" s="9"/>
      <c r="G31" s="9"/>
      <c r="H31" s="9"/>
      <c r="I31" s="9"/>
      <c r="J31" s="9"/>
      <c r="K31" s="9" t="s">
        <v>28</v>
      </c>
      <c r="L31" s="9"/>
      <c r="M31" s="9"/>
      <c r="N31" s="9"/>
      <c r="O31" s="9"/>
      <c r="P31" s="9"/>
      <c r="Q31" s="9"/>
      <c r="R31" s="9"/>
      <c r="S31" s="9"/>
      <c r="T31" s="9"/>
      <c r="U31" s="9"/>
      <c r="V31" s="9"/>
      <c r="W31" s="9"/>
      <c r="X31" s="9"/>
      <c r="Y31" s="9"/>
      <c r="Z31" s="9" t="s">
        <v>28</v>
      </c>
      <c r="AA31" s="10"/>
      <c r="AB31" s="7" t="s">
        <v>54</v>
      </c>
      <c r="AC31" s="7" t="s">
        <v>27</v>
      </c>
    </row>
    <row r="32" spans="1:29">
      <c r="A32" s="7" t="s">
        <v>25</v>
      </c>
      <c r="B32" s="154" t="s">
        <v>932</v>
      </c>
      <c r="C32" s="154" t="s">
        <v>933</v>
      </c>
      <c r="D32" s="8" t="s">
        <v>28</v>
      </c>
      <c r="E32" s="9"/>
      <c r="F32" s="9"/>
      <c r="G32" s="9"/>
      <c r="H32" s="9"/>
      <c r="I32" s="9"/>
      <c r="J32" s="9"/>
      <c r="K32" s="9" t="s">
        <v>28</v>
      </c>
      <c r="L32" s="9"/>
      <c r="M32" s="9"/>
      <c r="N32" s="9"/>
      <c r="O32" s="9"/>
      <c r="P32" s="9"/>
      <c r="Q32" s="9"/>
      <c r="R32" s="9"/>
      <c r="S32" s="9"/>
      <c r="T32" s="9"/>
      <c r="U32" s="9"/>
      <c r="V32" s="9"/>
      <c r="W32" s="9"/>
      <c r="X32" s="9"/>
      <c r="Y32" s="9"/>
      <c r="Z32" s="9"/>
      <c r="AA32" s="10"/>
      <c r="AB32" s="7"/>
      <c r="AC32" s="7"/>
    </row>
    <row r="33" spans="1:29">
      <c r="A33" s="7" t="s">
        <v>25</v>
      </c>
      <c r="B33" s="154" t="s">
        <v>1700</v>
      </c>
      <c r="C33" s="154" t="s">
        <v>1701</v>
      </c>
      <c r="D33" s="8" t="s">
        <v>28</v>
      </c>
      <c r="E33" s="9"/>
      <c r="F33" s="9" t="s">
        <v>28</v>
      </c>
      <c r="G33" s="9" t="s">
        <v>28</v>
      </c>
      <c r="H33" s="9"/>
      <c r="I33" s="9"/>
      <c r="J33" s="9" t="s">
        <v>28</v>
      </c>
      <c r="K33" s="9" t="s">
        <v>28</v>
      </c>
      <c r="L33" s="9"/>
      <c r="M33" s="9"/>
      <c r="N33" s="9"/>
      <c r="O33" s="9"/>
      <c r="P33" s="9"/>
      <c r="Q33" s="9"/>
      <c r="R33" s="9"/>
      <c r="S33" s="9"/>
      <c r="T33" s="9"/>
      <c r="U33" s="9"/>
      <c r="V33" s="9"/>
      <c r="W33" s="9"/>
      <c r="X33" s="9"/>
      <c r="Y33" s="9"/>
      <c r="Z33" s="9"/>
      <c r="AA33" s="10"/>
      <c r="AB33" s="7"/>
      <c r="AC33" s="7"/>
    </row>
    <row r="34" spans="1:29">
      <c r="A34" s="7" t="s">
        <v>25</v>
      </c>
      <c r="B34" s="154" t="s">
        <v>940</v>
      </c>
      <c r="C34" s="154" t="s">
        <v>941</v>
      </c>
      <c r="D34" s="8" t="s">
        <v>28</v>
      </c>
      <c r="E34" s="9"/>
      <c r="F34" s="9" t="s">
        <v>28</v>
      </c>
      <c r="G34" s="9"/>
      <c r="H34" s="9"/>
      <c r="I34" s="9"/>
      <c r="J34" s="9"/>
      <c r="K34" s="9" t="s">
        <v>28</v>
      </c>
      <c r="L34" s="9"/>
      <c r="M34" s="9"/>
      <c r="N34" s="9"/>
      <c r="O34" s="9"/>
      <c r="P34" s="9"/>
      <c r="Q34" s="9"/>
      <c r="R34" s="9"/>
      <c r="S34" s="9"/>
      <c r="T34" s="9"/>
      <c r="U34" s="9"/>
      <c r="V34" s="9"/>
      <c r="W34" s="9"/>
      <c r="X34" s="9"/>
      <c r="Y34" s="9"/>
      <c r="Z34" s="9"/>
      <c r="AA34" s="10"/>
      <c r="AB34" s="7"/>
      <c r="AC34" s="7"/>
    </row>
    <row r="35" spans="1:29">
      <c r="A35" s="7" t="s">
        <v>25</v>
      </c>
      <c r="B35" s="154" t="s">
        <v>1532</v>
      </c>
      <c r="C35" s="154" t="s">
        <v>1533</v>
      </c>
      <c r="D35" s="8"/>
      <c r="E35" s="9"/>
      <c r="F35" s="9" t="s">
        <v>28</v>
      </c>
      <c r="G35" s="9"/>
      <c r="H35" s="9"/>
      <c r="I35" s="9" t="s">
        <v>28</v>
      </c>
      <c r="J35" s="9" t="s">
        <v>28</v>
      </c>
      <c r="K35" s="9" t="s">
        <v>28</v>
      </c>
      <c r="L35" s="9"/>
      <c r="M35" s="9"/>
      <c r="N35" s="9"/>
      <c r="O35" s="9"/>
      <c r="P35" s="9"/>
      <c r="Q35" s="9"/>
      <c r="R35" s="9"/>
      <c r="S35" s="9"/>
      <c r="T35" s="9"/>
      <c r="U35" s="9"/>
      <c r="V35" s="9"/>
      <c r="W35" s="9"/>
      <c r="X35" s="9"/>
      <c r="Y35" s="9"/>
      <c r="Z35" s="9"/>
      <c r="AA35" s="10" t="s">
        <v>28</v>
      </c>
      <c r="AB35" s="12" t="s">
        <v>40</v>
      </c>
      <c r="AC35" s="7" t="s">
        <v>27</v>
      </c>
    </row>
    <row r="36" spans="1:29">
      <c r="A36" s="7" t="s">
        <v>25</v>
      </c>
      <c r="B36" s="154" t="s">
        <v>1440</v>
      </c>
      <c r="C36" s="154" t="s">
        <v>1441</v>
      </c>
      <c r="D36" s="8"/>
      <c r="E36" s="9"/>
      <c r="F36" s="9" t="s">
        <v>28</v>
      </c>
      <c r="G36" s="9"/>
      <c r="H36" s="9"/>
      <c r="I36" s="9" t="s">
        <v>28</v>
      </c>
      <c r="J36" s="9"/>
      <c r="K36" s="9"/>
      <c r="L36" s="9"/>
      <c r="M36" s="9"/>
      <c r="N36" s="9"/>
      <c r="O36" s="9"/>
      <c r="P36" s="9"/>
      <c r="Q36" s="9"/>
      <c r="R36" s="9"/>
      <c r="S36" s="9"/>
      <c r="T36" s="9"/>
      <c r="U36" s="9"/>
      <c r="V36" s="9"/>
      <c r="W36" s="9"/>
      <c r="X36" s="9"/>
      <c r="Y36" s="9"/>
      <c r="Z36" s="9"/>
      <c r="AA36" s="10"/>
      <c r="AB36" s="12"/>
      <c r="AC36" s="7"/>
    </row>
    <row r="37" spans="1:29">
      <c r="A37" s="7" t="s">
        <v>25</v>
      </c>
      <c r="B37" s="154" t="s">
        <v>1436</v>
      </c>
      <c r="C37" s="154" t="s">
        <v>1437</v>
      </c>
      <c r="D37" s="8" t="s">
        <v>28</v>
      </c>
      <c r="E37" s="9"/>
      <c r="F37" s="9"/>
      <c r="G37" s="9"/>
      <c r="H37" s="9"/>
      <c r="I37" s="9"/>
      <c r="J37" s="9"/>
      <c r="K37" s="9" t="s">
        <v>28</v>
      </c>
      <c r="L37" s="9"/>
      <c r="M37" s="9"/>
      <c r="N37" s="9"/>
      <c r="O37" s="9"/>
      <c r="P37" s="9"/>
      <c r="Q37" s="9"/>
      <c r="R37" s="9"/>
      <c r="S37" s="9"/>
      <c r="T37" s="9"/>
      <c r="U37" s="9"/>
      <c r="V37" s="9"/>
      <c r="W37" s="9"/>
      <c r="X37" s="9" t="s">
        <v>28</v>
      </c>
      <c r="Y37" s="9"/>
      <c r="Z37" s="9"/>
      <c r="AA37" s="10"/>
      <c r="AB37" s="7" t="s">
        <v>33</v>
      </c>
      <c r="AC37" s="7" t="s">
        <v>27</v>
      </c>
    </row>
    <row r="38" spans="1:29">
      <c r="A38" s="7" t="s">
        <v>25</v>
      </c>
      <c r="B38" s="154" t="s">
        <v>1950</v>
      </c>
      <c r="C38" s="154" t="s">
        <v>1951</v>
      </c>
      <c r="D38" s="8" t="s">
        <v>28</v>
      </c>
      <c r="E38" s="9"/>
      <c r="F38" s="9" t="s">
        <v>28</v>
      </c>
      <c r="G38" s="9" t="s">
        <v>28</v>
      </c>
      <c r="H38" s="9"/>
      <c r="I38" s="9"/>
      <c r="J38" s="9" t="s">
        <v>28</v>
      </c>
      <c r="K38" s="9" t="s">
        <v>28</v>
      </c>
      <c r="L38" s="9"/>
      <c r="M38" s="9"/>
      <c r="N38" s="9"/>
      <c r="O38" s="9"/>
      <c r="P38" s="9"/>
      <c r="Q38" s="9"/>
      <c r="R38" s="9"/>
      <c r="S38" s="9"/>
      <c r="T38" s="9"/>
      <c r="U38" s="9"/>
      <c r="V38" s="9"/>
      <c r="W38" s="9"/>
      <c r="X38" s="9" t="s">
        <v>28</v>
      </c>
      <c r="Y38" s="9"/>
      <c r="Z38" s="9"/>
      <c r="AA38" s="10"/>
      <c r="AB38" s="7"/>
      <c r="AC38" s="7"/>
    </row>
    <row r="39" spans="1:29">
      <c r="A39" s="7" t="s">
        <v>25</v>
      </c>
      <c r="B39" s="154" t="s">
        <v>1310</v>
      </c>
      <c r="C39" s="154" t="s">
        <v>1311</v>
      </c>
      <c r="D39" s="8" t="s">
        <v>28</v>
      </c>
      <c r="E39" s="9"/>
      <c r="F39" s="9" t="s">
        <v>28</v>
      </c>
      <c r="G39" s="9" t="s">
        <v>28</v>
      </c>
      <c r="H39" s="9"/>
      <c r="I39" s="9" t="s">
        <v>28</v>
      </c>
      <c r="J39" s="9"/>
      <c r="K39" s="9" t="s">
        <v>28</v>
      </c>
      <c r="L39" s="9"/>
      <c r="M39" s="9"/>
      <c r="N39" s="9"/>
      <c r="O39" s="9"/>
      <c r="P39" s="9"/>
      <c r="Q39" s="9"/>
      <c r="R39" s="9"/>
      <c r="S39" s="9"/>
      <c r="T39" s="9"/>
      <c r="U39" s="9"/>
      <c r="V39" s="9"/>
      <c r="W39" s="9"/>
      <c r="X39" s="9" t="s">
        <v>28</v>
      </c>
      <c r="Y39" s="9"/>
      <c r="Z39" s="9"/>
      <c r="AA39" s="10"/>
      <c r="AB39" s="12"/>
      <c r="AC39" s="7"/>
    </row>
    <row r="40" spans="1:29">
      <c r="A40" s="7" t="s">
        <v>25</v>
      </c>
      <c r="B40" s="154" t="s">
        <v>301</v>
      </c>
      <c r="C40" s="154" t="s">
        <v>302</v>
      </c>
      <c r="D40" s="8" t="s">
        <v>28</v>
      </c>
      <c r="E40" s="9"/>
      <c r="F40" s="9"/>
      <c r="G40" s="9"/>
      <c r="H40" s="9"/>
      <c r="I40" s="9"/>
      <c r="J40" s="9"/>
      <c r="K40" s="9" t="s">
        <v>28</v>
      </c>
      <c r="L40" s="9"/>
      <c r="M40" s="9"/>
      <c r="N40" s="9"/>
      <c r="O40" s="9"/>
      <c r="P40" s="9"/>
      <c r="Q40" s="9"/>
      <c r="R40" s="9"/>
      <c r="S40" s="9"/>
      <c r="T40" s="9"/>
      <c r="U40" s="9"/>
      <c r="V40" s="9"/>
      <c r="W40" s="9"/>
      <c r="X40" s="9"/>
      <c r="Y40" s="9"/>
      <c r="Z40" s="9"/>
      <c r="AA40" s="10"/>
      <c r="AB40" s="7"/>
      <c r="AC40" s="7"/>
    </row>
    <row r="41" spans="1:29">
      <c r="A41" s="7" t="s">
        <v>25</v>
      </c>
      <c r="B41" s="154" t="s">
        <v>989</v>
      </c>
      <c r="C41" s="154" t="s">
        <v>990</v>
      </c>
      <c r="D41" s="8" t="s">
        <v>28</v>
      </c>
      <c r="E41" s="9"/>
      <c r="F41" s="9" t="s">
        <v>28</v>
      </c>
      <c r="G41" s="9" t="s">
        <v>28</v>
      </c>
      <c r="H41" s="9" t="s">
        <v>28</v>
      </c>
      <c r="I41" s="9" t="s">
        <v>28</v>
      </c>
      <c r="J41" s="9" t="s">
        <v>28</v>
      </c>
      <c r="K41" s="9" t="s">
        <v>28</v>
      </c>
      <c r="L41" s="9"/>
      <c r="M41" s="9"/>
      <c r="N41" s="9"/>
      <c r="O41" s="9"/>
      <c r="P41" s="9"/>
      <c r="Q41" s="9"/>
      <c r="R41" s="9"/>
      <c r="S41" s="9"/>
      <c r="T41" s="9"/>
      <c r="U41" s="9"/>
      <c r="V41" s="9"/>
      <c r="W41" s="9"/>
      <c r="X41" s="9" t="s">
        <v>28</v>
      </c>
      <c r="Y41" s="9" t="s">
        <v>28</v>
      </c>
      <c r="Z41" s="9"/>
      <c r="AA41" s="10"/>
      <c r="AB41" s="7"/>
      <c r="AC41" s="7"/>
    </row>
    <row r="42" spans="1:29">
      <c r="A42" s="7" t="s">
        <v>25</v>
      </c>
      <c r="B42" s="154" t="s">
        <v>872</v>
      </c>
      <c r="C42" s="154" t="s">
        <v>873</v>
      </c>
      <c r="D42" s="8" t="s">
        <v>28</v>
      </c>
      <c r="E42" s="9"/>
      <c r="F42" s="9"/>
      <c r="G42" s="9"/>
      <c r="H42" s="9"/>
      <c r="I42" s="9"/>
      <c r="J42" s="9" t="s">
        <v>28</v>
      </c>
      <c r="K42" s="9" t="s">
        <v>28</v>
      </c>
      <c r="L42" s="9"/>
      <c r="M42" s="9"/>
      <c r="N42" s="9"/>
      <c r="O42" s="9"/>
      <c r="P42" s="9"/>
      <c r="Q42" s="9"/>
      <c r="R42" s="9"/>
      <c r="S42" s="9"/>
      <c r="T42" s="9"/>
      <c r="U42" s="9"/>
      <c r="V42" s="9"/>
      <c r="W42" s="9"/>
      <c r="X42" s="9" t="s">
        <v>28</v>
      </c>
      <c r="Y42" s="9"/>
      <c r="Z42" s="9" t="s">
        <v>28</v>
      </c>
      <c r="AA42" s="10"/>
      <c r="AB42" s="7" t="s">
        <v>55</v>
      </c>
      <c r="AC42" s="7" t="s">
        <v>27</v>
      </c>
    </row>
    <row r="43" spans="1:29">
      <c r="A43" s="7" t="s">
        <v>25</v>
      </c>
      <c r="B43" s="154" t="s">
        <v>1384</v>
      </c>
      <c r="C43" s="154" t="s">
        <v>1385</v>
      </c>
      <c r="D43" s="8"/>
      <c r="E43" s="9"/>
      <c r="F43" s="9"/>
      <c r="G43" s="9"/>
      <c r="H43" s="9"/>
      <c r="I43" s="9" t="s">
        <v>28</v>
      </c>
      <c r="J43" s="9"/>
      <c r="K43" s="9"/>
      <c r="L43" s="9"/>
      <c r="M43" s="9"/>
      <c r="N43" s="9"/>
      <c r="O43" s="9"/>
      <c r="P43" s="9"/>
      <c r="Q43" s="9"/>
      <c r="R43" s="9"/>
      <c r="S43" s="9"/>
      <c r="T43" s="9"/>
      <c r="U43" s="9"/>
      <c r="V43" s="9"/>
      <c r="W43" s="9"/>
      <c r="X43" s="9" t="s">
        <v>28</v>
      </c>
      <c r="Y43" s="9"/>
      <c r="Z43" s="9"/>
      <c r="AA43" s="10"/>
      <c r="AB43" s="7"/>
      <c r="AC43" s="7"/>
    </row>
    <row r="44" spans="1:29">
      <c r="A44" s="7" t="s">
        <v>25</v>
      </c>
      <c r="B44" s="154" t="s">
        <v>1446</v>
      </c>
      <c r="C44" s="154" t="s">
        <v>1447</v>
      </c>
      <c r="D44" s="8" t="s">
        <v>28</v>
      </c>
      <c r="E44" s="9"/>
      <c r="F44" s="9"/>
      <c r="G44" s="9"/>
      <c r="H44" s="9"/>
      <c r="I44" s="9"/>
      <c r="J44" s="9"/>
      <c r="K44" s="9" t="s">
        <v>28</v>
      </c>
      <c r="L44" s="9" t="s">
        <v>28</v>
      </c>
      <c r="M44" s="9"/>
      <c r="N44" s="9"/>
      <c r="O44" s="9"/>
      <c r="P44" s="9"/>
      <c r="Q44" s="9"/>
      <c r="R44" s="9"/>
      <c r="S44" s="9"/>
      <c r="T44" s="9"/>
      <c r="U44" s="9"/>
      <c r="V44" s="9"/>
      <c r="W44" s="9"/>
      <c r="X44" s="9"/>
      <c r="Y44" s="9"/>
      <c r="Z44" s="9"/>
      <c r="AA44" s="10" t="s">
        <v>28</v>
      </c>
      <c r="AB44" s="12"/>
      <c r="AC44" s="7"/>
    </row>
    <row r="45" spans="1:29">
      <c r="A45" s="7" t="s">
        <v>25</v>
      </c>
      <c r="B45" s="154" t="s">
        <v>916</v>
      </c>
      <c r="C45" s="154" t="s">
        <v>917</v>
      </c>
      <c r="D45" s="8" t="s">
        <v>28</v>
      </c>
      <c r="E45" s="9"/>
      <c r="F45" s="9"/>
      <c r="G45" s="9" t="s">
        <v>28</v>
      </c>
      <c r="H45" s="9" t="s">
        <v>28</v>
      </c>
      <c r="I45" s="9"/>
      <c r="J45" s="9" t="s">
        <v>28</v>
      </c>
      <c r="K45" s="9" t="s">
        <v>28</v>
      </c>
      <c r="L45" s="9"/>
      <c r="M45" s="9"/>
      <c r="N45" s="9"/>
      <c r="O45" s="9"/>
      <c r="P45" s="9"/>
      <c r="Q45" s="9"/>
      <c r="R45" s="9"/>
      <c r="S45" s="9"/>
      <c r="T45" s="9"/>
      <c r="U45" s="9"/>
      <c r="V45" s="9"/>
      <c r="W45" s="9"/>
      <c r="X45" s="9"/>
      <c r="Y45" s="9"/>
      <c r="Z45" s="9" t="s">
        <v>28</v>
      </c>
      <c r="AA45" s="10"/>
      <c r="AB45" s="7" t="s">
        <v>67</v>
      </c>
      <c r="AC45" s="7" t="s">
        <v>27</v>
      </c>
    </row>
    <row r="46" spans="1:29">
      <c r="A46" s="7" t="s">
        <v>25</v>
      </c>
      <c r="B46" s="154" t="s">
        <v>1472</v>
      </c>
      <c r="C46" s="154" t="s">
        <v>1473</v>
      </c>
      <c r="D46" s="8" t="s">
        <v>28</v>
      </c>
      <c r="E46" s="9"/>
      <c r="F46" s="9" t="s">
        <v>28</v>
      </c>
      <c r="G46" s="9" t="s">
        <v>28</v>
      </c>
      <c r="H46" s="9" t="s">
        <v>28</v>
      </c>
      <c r="I46" s="9"/>
      <c r="J46" s="9"/>
      <c r="K46" s="9" t="s">
        <v>28</v>
      </c>
      <c r="L46" s="9"/>
      <c r="M46" s="9"/>
      <c r="N46" s="9"/>
      <c r="O46" s="9"/>
      <c r="P46" s="9"/>
      <c r="Q46" s="9"/>
      <c r="R46" s="9"/>
      <c r="S46" s="9"/>
      <c r="T46" s="9"/>
      <c r="U46" s="9"/>
      <c r="V46" s="9"/>
      <c r="W46" s="9"/>
      <c r="X46" s="9"/>
      <c r="Y46" s="9"/>
      <c r="Z46" s="9"/>
      <c r="AA46" s="10"/>
      <c r="AB46" s="7" t="s">
        <v>33</v>
      </c>
      <c r="AC46" s="7" t="s">
        <v>27</v>
      </c>
    </row>
    <row r="47" spans="1:29">
      <c r="A47" s="7" t="s">
        <v>25</v>
      </c>
      <c r="B47" s="154" t="s">
        <v>598</v>
      </c>
      <c r="C47" s="154" t="s">
        <v>599</v>
      </c>
      <c r="D47" s="8" t="s">
        <v>28</v>
      </c>
      <c r="E47" s="9" t="s">
        <v>28</v>
      </c>
      <c r="F47" s="9" t="s">
        <v>28</v>
      </c>
      <c r="G47" s="9" t="s">
        <v>28</v>
      </c>
      <c r="H47" s="9" t="s">
        <v>28</v>
      </c>
      <c r="I47" s="9" t="s">
        <v>28</v>
      </c>
      <c r="J47" s="9" t="s">
        <v>28</v>
      </c>
      <c r="K47" s="9" t="s">
        <v>28</v>
      </c>
      <c r="L47" s="9"/>
      <c r="M47" s="9"/>
      <c r="N47" s="9"/>
      <c r="O47" s="9"/>
      <c r="P47" s="9"/>
      <c r="Q47" s="9"/>
      <c r="R47" s="9"/>
      <c r="S47" s="9"/>
      <c r="T47" s="9"/>
      <c r="U47" s="9"/>
      <c r="V47" s="9"/>
      <c r="W47" s="9"/>
      <c r="X47" s="9" t="s">
        <v>28</v>
      </c>
      <c r="Y47" s="9"/>
      <c r="Z47" s="9"/>
      <c r="AA47" s="10"/>
      <c r="AB47" s="12"/>
      <c r="AC47" s="7"/>
    </row>
    <row r="48" spans="1:29">
      <c r="A48" s="7" t="s">
        <v>25</v>
      </c>
      <c r="B48" s="154" t="s">
        <v>1564</v>
      </c>
      <c r="C48" s="154" t="s">
        <v>1565</v>
      </c>
      <c r="D48" s="8" t="s">
        <v>28</v>
      </c>
      <c r="E48" s="9"/>
      <c r="F48" s="9"/>
      <c r="G48" s="9"/>
      <c r="H48" s="9"/>
      <c r="I48" s="9"/>
      <c r="J48" s="9"/>
      <c r="K48" s="9" t="s">
        <v>28</v>
      </c>
      <c r="L48" s="9"/>
      <c r="M48" s="9"/>
      <c r="N48" s="9"/>
      <c r="O48" s="9"/>
      <c r="P48" s="9"/>
      <c r="Q48" s="9"/>
      <c r="R48" s="9"/>
      <c r="S48" s="9"/>
      <c r="T48" s="9"/>
      <c r="U48" s="9"/>
      <c r="V48" s="9"/>
      <c r="W48" s="9"/>
      <c r="X48" s="9"/>
      <c r="Y48" s="9"/>
      <c r="Z48" s="9"/>
      <c r="AA48" s="10"/>
      <c r="AB48" s="7"/>
      <c r="AC48" s="7"/>
    </row>
    <row r="49" spans="1:29">
      <c r="A49" s="7" t="s">
        <v>25</v>
      </c>
      <c r="B49" s="154" t="s">
        <v>1249</v>
      </c>
      <c r="C49" s="154" t="s">
        <v>1250</v>
      </c>
      <c r="D49" s="8" t="s">
        <v>28</v>
      </c>
      <c r="E49" s="9"/>
      <c r="F49" s="9" t="s">
        <v>28</v>
      </c>
      <c r="G49" s="9"/>
      <c r="H49" s="9"/>
      <c r="I49" s="9"/>
      <c r="J49" s="9"/>
      <c r="K49" s="9" t="s">
        <v>28</v>
      </c>
      <c r="L49" s="9"/>
      <c r="M49" s="9"/>
      <c r="N49" s="9"/>
      <c r="O49" s="9"/>
      <c r="P49" s="9"/>
      <c r="Q49" s="9"/>
      <c r="R49" s="9"/>
      <c r="S49" s="9"/>
      <c r="T49" s="9"/>
      <c r="U49" s="9"/>
      <c r="V49" s="9"/>
      <c r="W49" s="9"/>
      <c r="X49" s="9"/>
      <c r="Y49" s="9"/>
      <c r="Z49" s="9"/>
      <c r="AA49" s="10"/>
      <c r="AB49" s="12" t="s">
        <v>36</v>
      </c>
      <c r="AC49" s="7" t="s">
        <v>27</v>
      </c>
    </row>
    <row r="50" spans="1:29">
      <c r="A50" s="7" t="s">
        <v>25</v>
      </c>
      <c r="B50" s="154" t="s">
        <v>764</v>
      </c>
      <c r="C50" s="154" t="s">
        <v>765</v>
      </c>
      <c r="D50" s="8" t="s">
        <v>28</v>
      </c>
      <c r="E50" s="9"/>
      <c r="F50" s="9" t="s">
        <v>28</v>
      </c>
      <c r="G50" s="9" t="s">
        <v>28</v>
      </c>
      <c r="H50" s="9" t="s">
        <v>28</v>
      </c>
      <c r="I50" s="9" t="s">
        <v>28</v>
      </c>
      <c r="J50" s="9" t="s">
        <v>28</v>
      </c>
      <c r="K50" s="9" t="s">
        <v>28</v>
      </c>
      <c r="L50" s="9"/>
      <c r="M50" s="9"/>
      <c r="N50" s="9"/>
      <c r="O50" s="9"/>
      <c r="P50" s="9"/>
      <c r="Q50" s="9"/>
      <c r="R50" s="9"/>
      <c r="S50" s="9"/>
      <c r="T50" s="9"/>
      <c r="U50" s="9"/>
      <c r="V50" s="9"/>
      <c r="W50" s="9"/>
      <c r="X50" s="9"/>
      <c r="Y50" s="9" t="s">
        <v>28</v>
      </c>
      <c r="Z50" s="9"/>
      <c r="AA50" s="10"/>
      <c r="AB50" s="7"/>
      <c r="AC50" s="7"/>
    </row>
    <row r="51" spans="1:29">
      <c r="A51" s="7" t="s">
        <v>25</v>
      </c>
      <c r="B51" s="154" t="s">
        <v>862</v>
      </c>
      <c r="C51" s="154" t="s">
        <v>863</v>
      </c>
      <c r="D51" s="8" t="s">
        <v>28</v>
      </c>
      <c r="E51" s="9" t="s">
        <v>28</v>
      </c>
      <c r="F51" s="9" t="s">
        <v>28</v>
      </c>
      <c r="G51" s="9" t="s">
        <v>28</v>
      </c>
      <c r="H51" s="9" t="s">
        <v>28</v>
      </c>
      <c r="I51" s="9"/>
      <c r="J51" s="9" t="s">
        <v>28</v>
      </c>
      <c r="K51" s="9" t="s">
        <v>28</v>
      </c>
      <c r="L51" s="9"/>
      <c r="M51" s="9"/>
      <c r="N51" s="9"/>
      <c r="O51" s="9"/>
      <c r="P51" s="9"/>
      <c r="Q51" s="9"/>
      <c r="R51" s="9"/>
      <c r="S51" s="9"/>
      <c r="T51" s="9"/>
      <c r="U51" s="9"/>
      <c r="V51" s="9"/>
      <c r="W51" s="9"/>
      <c r="X51" s="9"/>
      <c r="Y51" s="9"/>
      <c r="Z51" s="9"/>
      <c r="AA51" s="10" t="s">
        <v>28</v>
      </c>
      <c r="AB51" s="7"/>
      <c r="AC51" s="7"/>
    </row>
    <row r="52" spans="1:29">
      <c r="A52" s="7" t="s">
        <v>25</v>
      </c>
      <c r="B52" s="154" t="s">
        <v>1087</v>
      </c>
      <c r="C52" s="154" t="s">
        <v>1088</v>
      </c>
      <c r="D52" s="8" t="s">
        <v>28</v>
      </c>
      <c r="E52" s="9"/>
      <c r="F52" s="9" t="s">
        <v>28</v>
      </c>
      <c r="G52" s="9" t="s">
        <v>28</v>
      </c>
      <c r="H52" s="9" t="s">
        <v>28</v>
      </c>
      <c r="I52" s="9" t="s">
        <v>28</v>
      </c>
      <c r="J52" s="9"/>
      <c r="K52" s="9" t="s">
        <v>28</v>
      </c>
      <c r="L52" s="9"/>
      <c r="M52" s="9"/>
      <c r="N52" s="9"/>
      <c r="O52" s="9"/>
      <c r="P52" s="9"/>
      <c r="Q52" s="9"/>
      <c r="R52" s="9"/>
      <c r="S52" s="9"/>
      <c r="T52" s="9"/>
      <c r="U52" s="9"/>
      <c r="V52" s="9"/>
      <c r="W52" s="9"/>
      <c r="X52" s="9"/>
      <c r="Y52" s="9"/>
      <c r="Z52" s="9"/>
      <c r="AA52" s="10"/>
      <c r="AB52" s="7" t="s">
        <v>39</v>
      </c>
      <c r="AC52" s="7" t="s">
        <v>27</v>
      </c>
    </row>
    <row r="53" spans="1:29">
      <c r="A53" s="7" t="s">
        <v>25</v>
      </c>
      <c r="B53" s="154" t="s">
        <v>1582</v>
      </c>
      <c r="C53" s="154" t="s">
        <v>1583</v>
      </c>
      <c r="D53" s="8" t="s">
        <v>28</v>
      </c>
      <c r="E53" s="9"/>
      <c r="F53" s="9" t="s">
        <v>28</v>
      </c>
      <c r="G53" s="9" t="s">
        <v>28</v>
      </c>
      <c r="H53" s="9" t="s">
        <v>28</v>
      </c>
      <c r="I53" s="9"/>
      <c r="J53" s="9"/>
      <c r="K53" s="9" t="s">
        <v>28</v>
      </c>
      <c r="L53" s="9"/>
      <c r="M53" s="9"/>
      <c r="N53" s="9"/>
      <c r="O53" s="9"/>
      <c r="P53" s="9"/>
      <c r="Q53" s="9"/>
      <c r="R53" s="9"/>
      <c r="S53" s="9"/>
      <c r="T53" s="9"/>
      <c r="U53" s="9"/>
      <c r="V53" s="9"/>
      <c r="W53" s="9"/>
      <c r="X53" s="9" t="s">
        <v>28</v>
      </c>
      <c r="Y53" s="9" t="s">
        <v>28</v>
      </c>
      <c r="Z53" s="9"/>
      <c r="AA53" s="10"/>
      <c r="AB53" s="12"/>
      <c r="AC53" s="7"/>
    </row>
    <row r="54" spans="1:29">
      <c r="A54" s="7" t="s">
        <v>25</v>
      </c>
      <c r="B54" s="154" t="s">
        <v>1759</v>
      </c>
      <c r="C54" s="154" t="s">
        <v>1760</v>
      </c>
      <c r="D54" s="8" t="s">
        <v>28</v>
      </c>
      <c r="E54" s="9"/>
      <c r="F54" s="9" t="s">
        <v>28</v>
      </c>
      <c r="G54" s="9" t="s">
        <v>28</v>
      </c>
      <c r="H54" s="9" t="s">
        <v>28</v>
      </c>
      <c r="I54" s="9"/>
      <c r="J54" s="9"/>
      <c r="K54" s="9" t="s">
        <v>28</v>
      </c>
      <c r="L54" s="9"/>
      <c r="M54" s="9"/>
      <c r="N54" s="9"/>
      <c r="O54" s="9"/>
      <c r="P54" s="9"/>
      <c r="Q54" s="9"/>
      <c r="R54" s="9"/>
      <c r="S54" s="9"/>
      <c r="T54" s="9"/>
      <c r="U54" s="9"/>
      <c r="V54" s="9"/>
      <c r="W54" s="9"/>
      <c r="X54" s="9"/>
      <c r="Y54" s="9" t="s">
        <v>28</v>
      </c>
      <c r="Z54" s="9"/>
      <c r="AA54" s="10" t="s">
        <v>28</v>
      </c>
      <c r="AB54" s="7" t="s">
        <v>33</v>
      </c>
      <c r="AC54" s="7" t="s">
        <v>27</v>
      </c>
    </row>
    <row r="55" spans="1:29">
      <c r="A55" s="7" t="s">
        <v>25</v>
      </c>
      <c r="B55" s="154" t="s">
        <v>1336</v>
      </c>
      <c r="C55" s="154" t="s">
        <v>1337</v>
      </c>
      <c r="D55" s="8"/>
      <c r="E55" s="9"/>
      <c r="F55" s="9"/>
      <c r="G55" s="9"/>
      <c r="H55" s="9"/>
      <c r="I55" s="9" t="s">
        <v>28</v>
      </c>
      <c r="J55" s="9"/>
      <c r="K55" s="9"/>
      <c r="L55" s="9"/>
      <c r="M55" s="9"/>
      <c r="N55" s="9"/>
      <c r="O55" s="9"/>
      <c r="P55" s="9"/>
      <c r="Q55" s="9"/>
      <c r="R55" s="9"/>
      <c r="S55" s="9"/>
      <c r="T55" s="9"/>
      <c r="U55" s="9"/>
      <c r="V55" s="9"/>
      <c r="W55" s="9"/>
      <c r="X55" s="9" t="s">
        <v>28</v>
      </c>
      <c r="Y55" s="9"/>
      <c r="Z55" s="9"/>
      <c r="AA55" s="10"/>
      <c r="AB55" s="12"/>
      <c r="AC55" s="7"/>
    </row>
    <row r="56" spans="1:29">
      <c r="A56" s="7" t="s">
        <v>25</v>
      </c>
      <c r="B56" s="154" t="s">
        <v>455</v>
      </c>
      <c r="C56" s="154" t="s">
        <v>456</v>
      </c>
      <c r="D56" s="8" t="s">
        <v>28</v>
      </c>
      <c r="E56" s="9"/>
      <c r="F56" s="9" t="s">
        <v>28</v>
      </c>
      <c r="G56" s="9"/>
      <c r="H56" s="9"/>
      <c r="I56" s="9"/>
      <c r="J56" s="9"/>
      <c r="K56" s="9" t="s">
        <v>28</v>
      </c>
      <c r="L56" s="9"/>
      <c r="M56" s="9"/>
      <c r="N56" s="9"/>
      <c r="O56" s="9"/>
      <c r="P56" s="9"/>
      <c r="Q56" s="9"/>
      <c r="R56" s="9"/>
      <c r="S56" s="9"/>
      <c r="T56" s="9"/>
      <c r="U56" s="9"/>
      <c r="V56" s="9"/>
      <c r="W56" s="9"/>
      <c r="X56" s="9"/>
      <c r="Y56" s="9"/>
      <c r="Z56" s="9"/>
      <c r="AA56" s="10" t="s">
        <v>28</v>
      </c>
      <c r="AB56" s="12" t="s">
        <v>35</v>
      </c>
      <c r="AC56" s="7" t="s">
        <v>27</v>
      </c>
    </row>
    <row r="57" spans="1:29">
      <c r="A57" s="7" t="s">
        <v>25</v>
      </c>
      <c r="B57" s="154" t="s">
        <v>1852</v>
      </c>
      <c r="C57" s="154" t="s">
        <v>1853</v>
      </c>
      <c r="D57" s="8"/>
      <c r="E57" s="9"/>
      <c r="F57" s="9" t="s">
        <v>28</v>
      </c>
      <c r="G57" s="9" t="s">
        <v>28</v>
      </c>
      <c r="H57" s="9" t="s">
        <v>28</v>
      </c>
      <c r="I57" s="9" t="s">
        <v>28</v>
      </c>
      <c r="J57" s="9" t="s">
        <v>28</v>
      </c>
      <c r="K57" s="9" t="s">
        <v>28</v>
      </c>
      <c r="L57" s="9"/>
      <c r="M57" s="9"/>
      <c r="N57" s="9"/>
      <c r="O57" s="9"/>
      <c r="P57" s="9"/>
      <c r="Q57" s="9"/>
      <c r="R57" s="9"/>
      <c r="S57" s="9"/>
      <c r="T57" s="9"/>
      <c r="U57" s="9"/>
      <c r="V57" s="9"/>
      <c r="W57" s="9"/>
      <c r="X57" s="9"/>
      <c r="Y57" s="9"/>
      <c r="Z57" s="9" t="s">
        <v>28</v>
      </c>
      <c r="AA57" s="10"/>
      <c r="AB57" s="7" t="s">
        <v>35</v>
      </c>
      <c r="AC57" s="7" t="s">
        <v>27</v>
      </c>
    </row>
    <row r="58" spans="1:29">
      <c r="A58" s="7" t="s">
        <v>25</v>
      </c>
      <c r="B58" s="154" t="s">
        <v>457</v>
      </c>
      <c r="C58" s="154" t="s">
        <v>458</v>
      </c>
      <c r="D58" s="8"/>
      <c r="E58" s="9"/>
      <c r="F58" s="9" t="s">
        <v>28</v>
      </c>
      <c r="G58" s="9" t="s">
        <v>28</v>
      </c>
      <c r="H58" s="9" t="s">
        <v>28</v>
      </c>
      <c r="I58" s="9" t="s">
        <v>28</v>
      </c>
      <c r="J58" s="9"/>
      <c r="K58" s="9" t="s">
        <v>28</v>
      </c>
      <c r="L58" s="9"/>
      <c r="M58" s="9"/>
      <c r="N58" s="9"/>
      <c r="O58" s="9"/>
      <c r="P58" s="9"/>
      <c r="Q58" s="9"/>
      <c r="R58" s="9"/>
      <c r="S58" s="9"/>
      <c r="T58" s="9"/>
      <c r="U58" s="9"/>
      <c r="V58" s="9"/>
      <c r="W58" s="9"/>
      <c r="X58" s="9"/>
      <c r="Y58" s="9"/>
      <c r="Z58" s="9"/>
      <c r="AA58" s="10"/>
      <c r="AB58" s="7"/>
      <c r="AC58" s="7"/>
    </row>
    <row r="59" spans="1:29">
      <c r="A59" s="7" t="s">
        <v>25</v>
      </c>
      <c r="B59" s="154" t="s">
        <v>1974</v>
      </c>
      <c r="C59" s="154" t="s">
        <v>1975</v>
      </c>
      <c r="D59" s="8"/>
      <c r="E59" s="9"/>
      <c r="F59" s="9" t="s">
        <v>28</v>
      </c>
      <c r="G59" s="9" t="s">
        <v>28</v>
      </c>
      <c r="H59" s="9" t="s">
        <v>28</v>
      </c>
      <c r="I59" s="9" t="s">
        <v>28</v>
      </c>
      <c r="J59" s="9"/>
      <c r="K59" s="9" t="s">
        <v>28</v>
      </c>
      <c r="L59" s="9"/>
      <c r="M59" s="9"/>
      <c r="N59" s="9"/>
      <c r="O59" s="9"/>
      <c r="P59" s="9"/>
      <c r="Q59" s="9"/>
      <c r="R59" s="9"/>
      <c r="S59" s="9"/>
      <c r="T59" s="9"/>
      <c r="U59" s="9"/>
      <c r="V59" s="9"/>
      <c r="W59" s="9"/>
      <c r="X59" s="9" t="s">
        <v>28</v>
      </c>
      <c r="Y59" s="9" t="s">
        <v>28</v>
      </c>
      <c r="Z59" s="9"/>
      <c r="AA59" s="10"/>
      <c r="AB59" s="7" t="s">
        <v>42</v>
      </c>
      <c r="AC59" s="7" t="s">
        <v>27</v>
      </c>
    </row>
    <row r="60" spans="1:29">
      <c r="A60" s="7" t="s">
        <v>25</v>
      </c>
      <c r="B60" s="154" t="s">
        <v>1958</v>
      </c>
      <c r="C60" s="154" t="s">
        <v>1959</v>
      </c>
      <c r="D60" s="8" t="s">
        <v>28</v>
      </c>
      <c r="E60" s="9" t="s">
        <v>28</v>
      </c>
      <c r="F60" s="9"/>
      <c r="G60" s="9"/>
      <c r="H60" s="9"/>
      <c r="I60" s="9"/>
      <c r="J60" s="9"/>
      <c r="K60" s="9" t="s">
        <v>28</v>
      </c>
      <c r="L60" s="9"/>
      <c r="M60" s="9"/>
      <c r="N60" s="9"/>
      <c r="O60" s="9"/>
      <c r="P60" s="9"/>
      <c r="Q60" s="9"/>
      <c r="R60" s="9"/>
      <c r="S60" s="9"/>
      <c r="T60" s="9"/>
      <c r="U60" s="9"/>
      <c r="V60" s="9"/>
      <c r="W60" s="9"/>
      <c r="X60" s="9"/>
      <c r="Y60" s="9"/>
      <c r="Z60" s="9"/>
      <c r="AA60" s="10" t="s">
        <v>28</v>
      </c>
      <c r="AB60" s="7" t="s">
        <v>68</v>
      </c>
      <c r="AC60" s="7" t="s">
        <v>27</v>
      </c>
    </row>
    <row r="61" spans="1:29">
      <c r="A61" s="7" t="s">
        <v>25</v>
      </c>
      <c r="B61" s="154" t="s">
        <v>1836</v>
      </c>
      <c r="C61" s="154" t="s">
        <v>1837</v>
      </c>
      <c r="D61" s="8" t="s">
        <v>28</v>
      </c>
      <c r="E61" s="9"/>
      <c r="F61" s="9" t="s">
        <v>28</v>
      </c>
      <c r="G61" s="9" t="s">
        <v>28</v>
      </c>
      <c r="H61" s="9" t="s">
        <v>28</v>
      </c>
      <c r="I61" s="9"/>
      <c r="J61" s="9"/>
      <c r="K61" s="9" t="s">
        <v>28</v>
      </c>
      <c r="L61" s="9"/>
      <c r="M61" s="9"/>
      <c r="N61" s="9"/>
      <c r="O61" s="9"/>
      <c r="P61" s="9"/>
      <c r="Q61" s="9"/>
      <c r="R61" s="9"/>
      <c r="S61" s="9"/>
      <c r="T61" s="9"/>
      <c r="U61" s="9"/>
      <c r="V61" s="9"/>
      <c r="W61" s="9"/>
      <c r="X61" s="9"/>
      <c r="Y61" s="9"/>
      <c r="Z61" s="9"/>
      <c r="AA61" s="10"/>
      <c r="AB61" s="12" t="s">
        <v>58</v>
      </c>
      <c r="AC61" s="7" t="s">
        <v>27</v>
      </c>
    </row>
    <row r="62" spans="1:29">
      <c r="A62" s="7" t="s">
        <v>25</v>
      </c>
      <c r="B62" s="154" t="s">
        <v>1797</v>
      </c>
      <c r="C62" s="154" t="s">
        <v>1798</v>
      </c>
      <c r="D62" s="8"/>
      <c r="E62" s="9"/>
      <c r="F62" s="9"/>
      <c r="G62" s="9"/>
      <c r="H62" s="9"/>
      <c r="I62" s="9"/>
      <c r="J62" s="9"/>
      <c r="K62" s="9"/>
      <c r="L62" s="9" t="s">
        <v>28</v>
      </c>
      <c r="M62" s="9"/>
      <c r="N62" s="9"/>
      <c r="O62" s="9"/>
      <c r="P62" s="9"/>
      <c r="Q62" s="9"/>
      <c r="R62" s="9"/>
      <c r="S62" s="9"/>
      <c r="T62" s="9"/>
      <c r="U62" s="9"/>
      <c r="V62" s="9"/>
      <c r="W62" s="9"/>
      <c r="X62" s="9"/>
      <c r="Y62" s="9"/>
      <c r="Z62" s="9"/>
      <c r="AA62" s="10"/>
      <c r="AB62" s="12"/>
      <c r="AC62" s="7"/>
    </row>
    <row r="63" spans="1:29">
      <c r="A63" s="7" t="s">
        <v>25</v>
      </c>
      <c r="B63" s="154" t="s">
        <v>441</v>
      </c>
      <c r="C63" s="154" t="s">
        <v>442</v>
      </c>
      <c r="D63" s="8"/>
      <c r="E63" s="9" t="s">
        <v>28</v>
      </c>
      <c r="F63" s="9" t="s">
        <v>28</v>
      </c>
      <c r="G63" s="9" t="s">
        <v>28</v>
      </c>
      <c r="H63" s="9"/>
      <c r="I63" s="9"/>
      <c r="J63" s="9"/>
      <c r="K63" s="9"/>
      <c r="L63" s="9"/>
      <c r="M63" s="9"/>
      <c r="N63" s="9"/>
      <c r="O63" s="9"/>
      <c r="P63" s="9"/>
      <c r="Q63" s="9"/>
      <c r="R63" s="9"/>
      <c r="S63" s="9"/>
      <c r="T63" s="9"/>
      <c r="U63" s="9"/>
      <c r="V63" s="9"/>
      <c r="W63" s="9"/>
      <c r="X63" s="9"/>
      <c r="Y63" s="9"/>
      <c r="Z63" s="9"/>
      <c r="AA63" s="10"/>
      <c r="AB63" s="12" t="s">
        <v>39</v>
      </c>
      <c r="AC63" s="7" t="s">
        <v>27</v>
      </c>
    </row>
    <row r="64" spans="1:29">
      <c r="A64" s="7" t="s">
        <v>25</v>
      </c>
      <c r="B64" s="154" t="s">
        <v>728</v>
      </c>
      <c r="C64" s="154" t="s">
        <v>729</v>
      </c>
      <c r="D64" s="8" t="s">
        <v>28</v>
      </c>
      <c r="E64" s="9" t="s">
        <v>28</v>
      </c>
      <c r="F64" s="9" t="s">
        <v>28</v>
      </c>
      <c r="G64" s="9" t="s">
        <v>28</v>
      </c>
      <c r="H64" s="9" t="s">
        <v>28</v>
      </c>
      <c r="I64" s="9"/>
      <c r="J64" s="9"/>
      <c r="K64" s="9" t="s">
        <v>28</v>
      </c>
      <c r="L64" s="9" t="s">
        <v>28</v>
      </c>
      <c r="M64" s="9"/>
      <c r="N64" s="9"/>
      <c r="O64" s="9"/>
      <c r="P64" s="9"/>
      <c r="Q64" s="9"/>
      <c r="R64" s="9"/>
      <c r="S64" s="9"/>
      <c r="T64" s="9"/>
      <c r="U64" s="9"/>
      <c r="V64" s="9"/>
      <c r="W64" s="9"/>
      <c r="X64" s="9" t="s">
        <v>28</v>
      </c>
      <c r="Y64" s="9" t="s">
        <v>28</v>
      </c>
      <c r="Z64" s="9"/>
      <c r="AA64" s="10"/>
      <c r="AB64" s="7"/>
      <c r="AC64" s="7"/>
    </row>
    <row r="65" spans="1:29">
      <c r="A65" s="7" t="s">
        <v>25</v>
      </c>
      <c r="B65" s="154" t="s">
        <v>1976</v>
      </c>
      <c r="C65" s="154" t="s">
        <v>1977</v>
      </c>
      <c r="D65" s="8" t="s">
        <v>28</v>
      </c>
      <c r="E65" s="9"/>
      <c r="F65" s="9"/>
      <c r="G65" s="9" t="s">
        <v>28</v>
      </c>
      <c r="H65" s="9" t="s">
        <v>28</v>
      </c>
      <c r="I65" s="9"/>
      <c r="J65" s="9"/>
      <c r="K65" s="9" t="s">
        <v>28</v>
      </c>
      <c r="L65" s="9"/>
      <c r="M65" s="9"/>
      <c r="N65" s="9"/>
      <c r="O65" s="9"/>
      <c r="P65" s="9"/>
      <c r="Q65" s="9"/>
      <c r="R65" s="9"/>
      <c r="S65" s="9"/>
      <c r="T65" s="9"/>
      <c r="U65" s="9"/>
      <c r="V65" s="9"/>
      <c r="W65" s="9"/>
      <c r="X65" s="9" t="s">
        <v>28</v>
      </c>
      <c r="Y65" s="9"/>
      <c r="Z65" s="9"/>
      <c r="AA65" s="10"/>
      <c r="AB65" s="12"/>
      <c r="AC65" s="7"/>
    </row>
    <row r="66" spans="1:29">
      <c r="A66" s="7" t="s">
        <v>25</v>
      </c>
      <c r="B66" s="154" t="s">
        <v>798</v>
      </c>
      <c r="C66" s="154" t="s">
        <v>799</v>
      </c>
      <c r="D66" s="8" t="s">
        <v>28</v>
      </c>
      <c r="E66" s="9" t="s">
        <v>28</v>
      </c>
      <c r="F66" s="9"/>
      <c r="G66" s="9"/>
      <c r="H66" s="9"/>
      <c r="I66" s="9"/>
      <c r="J66" s="9"/>
      <c r="K66" s="9" t="s">
        <v>28</v>
      </c>
      <c r="L66" s="9"/>
      <c r="M66" s="9"/>
      <c r="N66" s="9"/>
      <c r="O66" s="9"/>
      <c r="P66" s="9"/>
      <c r="Q66" s="9"/>
      <c r="R66" s="9"/>
      <c r="S66" s="9"/>
      <c r="T66" s="9"/>
      <c r="U66" s="9"/>
      <c r="V66" s="9"/>
      <c r="W66" s="9"/>
      <c r="X66" s="9"/>
      <c r="Y66" s="9" t="s">
        <v>28</v>
      </c>
      <c r="Z66" s="9"/>
      <c r="AA66" s="10"/>
      <c r="AB66" s="12" t="s">
        <v>29</v>
      </c>
      <c r="AC66" s="7" t="s">
        <v>27</v>
      </c>
    </row>
    <row r="67" spans="1:29">
      <c r="A67" s="7" t="s">
        <v>25</v>
      </c>
      <c r="B67" s="154" t="s">
        <v>640</v>
      </c>
      <c r="C67" s="154" t="s">
        <v>641</v>
      </c>
      <c r="D67" s="8" t="s">
        <v>28</v>
      </c>
      <c r="E67" s="9"/>
      <c r="F67" s="9"/>
      <c r="G67" s="9"/>
      <c r="H67" s="9"/>
      <c r="I67" s="9"/>
      <c r="J67" s="9"/>
      <c r="K67" s="9" t="s">
        <v>28</v>
      </c>
      <c r="L67" s="9"/>
      <c r="M67" s="9"/>
      <c r="N67" s="9"/>
      <c r="O67" s="9"/>
      <c r="P67" s="9"/>
      <c r="Q67" s="9"/>
      <c r="R67" s="9"/>
      <c r="S67" s="9"/>
      <c r="T67" s="9"/>
      <c r="U67" s="9"/>
      <c r="V67" s="9"/>
      <c r="W67" s="9"/>
      <c r="X67" s="9"/>
      <c r="Y67" s="9"/>
      <c r="Z67" s="9"/>
      <c r="AA67" s="10" t="s">
        <v>28</v>
      </c>
      <c r="AB67" s="7"/>
      <c r="AC67" s="7"/>
    </row>
    <row r="68" spans="1:29">
      <c r="A68" s="7" t="s">
        <v>25</v>
      </c>
      <c r="B68" s="154" t="s">
        <v>582</v>
      </c>
      <c r="C68" s="154" t="s">
        <v>583</v>
      </c>
      <c r="D68" s="8"/>
      <c r="E68" s="9"/>
      <c r="F68" s="9" t="s">
        <v>28</v>
      </c>
      <c r="G68" s="9"/>
      <c r="H68" s="9"/>
      <c r="I68" s="9"/>
      <c r="J68" s="9" t="s">
        <v>28</v>
      </c>
      <c r="K68" s="9"/>
      <c r="L68" s="9"/>
      <c r="M68" s="9"/>
      <c r="N68" s="9"/>
      <c r="O68" s="9"/>
      <c r="P68" s="9"/>
      <c r="Q68" s="9"/>
      <c r="R68" s="9"/>
      <c r="S68" s="9"/>
      <c r="T68" s="9"/>
      <c r="U68" s="9"/>
      <c r="V68" s="9"/>
      <c r="W68" s="9"/>
      <c r="X68" s="9" t="s">
        <v>28</v>
      </c>
      <c r="Y68" s="9"/>
      <c r="Z68" s="9"/>
      <c r="AA68" s="10"/>
      <c r="AB68" s="12"/>
      <c r="AC68" s="7"/>
    </row>
    <row r="69" spans="1:29">
      <c r="A69" s="7" t="s">
        <v>25</v>
      </c>
      <c r="B69" s="154" t="s">
        <v>1694</v>
      </c>
      <c r="C69" s="154" t="s">
        <v>1695</v>
      </c>
      <c r="D69" s="8" t="s">
        <v>28</v>
      </c>
      <c r="E69" s="9"/>
      <c r="F69" s="9" t="s">
        <v>28</v>
      </c>
      <c r="G69" s="9"/>
      <c r="H69" s="9"/>
      <c r="I69" s="9"/>
      <c r="J69" s="9" t="s">
        <v>28</v>
      </c>
      <c r="K69" s="9" t="s">
        <v>28</v>
      </c>
      <c r="L69" s="9"/>
      <c r="M69" s="9"/>
      <c r="N69" s="9"/>
      <c r="O69" s="9"/>
      <c r="P69" s="9"/>
      <c r="Q69" s="9"/>
      <c r="R69" s="9"/>
      <c r="S69" s="9"/>
      <c r="T69" s="9"/>
      <c r="U69" s="9"/>
      <c r="V69" s="9"/>
      <c r="W69" s="9"/>
      <c r="X69" s="9"/>
      <c r="Y69" s="9" t="s">
        <v>28</v>
      </c>
      <c r="Z69" s="9"/>
      <c r="AA69" s="10"/>
      <c r="AB69" s="7"/>
      <c r="AC69" s="7"/>
    </row>
    <row r="70" spans="1:29">
      <c r="A70" s="7" t="s">
        <v>25</v>
      </c>
      <c r="B70" s="154" t="s">
        <v>1706</v>
      </c>
      <c r="C70" s="154" t="s">
        <v>1707</v>
      </c>
      <c r="D70" s="8" t="s">
        <v>28</v>
      </c>
      <c r="E70" s="9" t="s">
        <v>28</v>
      </c>
      <c r="F70" s="9" t="s">
        <v>28</v>
      </c>
      <c r="G70" s="9" t="s">
        <v>28</v>
      </c>
      <c r="H70" s="9" t="s">
        <v>28</v>
      </c>
      <c r="I70" s="9"/>
      <c r="J70" s="9"/>
      <c r="K70" s="9" t="s">
        <v>28</v>
      </c>
      <c r="L70" s="9"/>
      <c r="M70" s="9"/>
      <c r="N70" s="9"/>
      <c r="O70" s="9"/>
      <c r="P70" s="9"/>
      <c r="Q70" s="9"/>
      <c r="R70" s="9"/>
      <c r="S70" s="9"/>
      <c r="T70" s="9"/>
      <c r="U70" s="9"/>
      <c r="V70" s="9"/>
      <c r="W70" s="9"/>
      <c r="X70" s="9" t="s">
        <v>28</v>
      </c>
      <c r="Y70" s="9" t="s">
        <v>28</v>
      </c>
      <c r="Z70" s="9"/>
      <c r="AA70" s="10"/>
      <c r="AB70" s="7"/>
      <c r="AC70" s="7"/>
    </row>
    <row r="71" spans="1:29">
      <c r="A71" s="7" t="s">
        <v>25</v>
      </c>
      <c r="B71" s="154" t="s">
        <v>808</v>
      </c>
      <c r="C71" s="154" t="s">
        <v>809</v>
      </c>
      <c r="D71" s="8"/>
      <c r="E71" s="9" t="s">
        <v>28</v>
      </c>
      <c r="F71" s="9" t="s">
        <v>28</v>
      </c>
      <c r="G71" s="9" t="s">
        <v>28</v>
      </c>
      <c r="H71" s="9"/>
      <c r="I71" s="9"/>
      <c r="J71" s="9" t="s">
        <v>28</v>
      </c>
      <c r="K71" s="9" t="s">
        <v>28</v>
      </c>
      <c r="L71" s="9"/>
      <c r="M71" s="9"/>
      <c r="N71" s="9"/>
      <c r="O71" s="9"/>
      <c r="P71" s="9"/>
      <c r="Q71" s="9"/>
      <c r="R71" s="9"/>
      <c r="S71" s="9"/>
      <c r="T71" s="9"/>
      <c r="U71" s="9"/>
      <c r="V71" s="9"/>
      <c r="W71" s="9"/>
      <c r="X71" s="9" t="s">
        <v>28</v>
      </c>
      <c r="Y71" s="9" t="s">
        <v>28</v>
      </c>
      <c r="Z71" s="9"/>
      <c r="AA71" s="10"/>
      <c r="AB71" s="12" t="s">
        <v>41</v>
      </c>
      <c r="AC71" s="7" t="s">
        <v>27</v>
      </c>
    </row>
    <row r="72" spans="1:29">
      <c r="A72" s="7" t="s">
        <v>25</v>
      </c>
      <c r="B72" s="154" t="s">
        <v>1726</v>
      </c>
      <c r="C72" s="154" t="s">
        <v>1727</v>
      </c>
      <c r="D72" s="8"/>
      <c r="E72" s="9"/>
      <c r="F72" s="9" t="s">
        <v>28</v>
      </c>
      <c r="G72" s="9"/>
      <c r="H72" s="9"/>
      <c r="I72" s="9"/>
      <c r="J72" s="9"/>
      <c r="K72" s="9"/>
      <c r="L72" s="9"/>
      <c r="M72" s="9"/>
      <c r="N72" s="9"/>
      <c r="O72" s="9"/>
      <c r="P72" s="9"/>
      <c r="Q72" s="9"/>
      <c r="R72" s="9"/>
      <c r="S72" s="9"/>
      <c r="T72" s="9"/>
      <c r="U72" s="9"/>
      <c r="V72" s="9"/>
      <c r="W72" s="9"/>
      <c r="X72" s="9"/>
      <c r="Y72" s="9" t="s">
        <v>28</v>
      </c>
      <c r="Z72" s="9"/>
      <c r="AA72" s="10"/>
      <c r="AB72" s="7" t="s">
        <v>42</v>
      </c>
      <c r="AC72" s="7" t="s">
        <v>27</v>
      </c>
    </row>
    <row r="73" spans="1:29">
      <c r="A73" s="7" t="s">
        <v>25</v>
      </c>
      <c r="B73" s="154" t="s">
        <v>1464</v>
      </c>
      <c r="C73" s="154" t="s">
        <v>1465</v>
      </c>
      <c r="D73" s="8" t="s">
        <v>28</v>
      </c>
      <c r="E73" s="9"/>
      <c r="F73" s="9"/>
      <c r="G73" s="9"/>
      <c r="H73" s="9"/>
      <c r="I73" s="9"/>
      <c r="J73" s="9"/>
      <c r="K73" s="9" t="s">
        <v>28</v>
      </c>
      <c r="L73" s="9"/>
      <c r="M73" s="9"/>
      <c r="N73" s="9"/>
      <c r="O73" s="9"/>
      <c r="P73" s="9"/>
      <c r="Q73" s="9"/>
      <c r="R73" s="9"/>
      <c r="S73" s="9"/>
      <c r="T73" s="9"/>
      <c r="U73" s="9"/>
      <c r="V73" s="9"/>
      <c r="W73" s="9"/>
      <c r="X73" s="9"/>
      <c r="Y73" s="9" t="s">
        <v>28</v>
      </c>
      <c r="Z73" s="9"/>
      <c r="AA73" s="10"/>
      <c r="AB73" s="7" t="s">
        <v>29</v>
      </c>
      <c r="AC73" s="7" t="s">
        <v>27</v>
      </c>
    </row>
    <row r="74" spans="1:29">
      <c r="A74" s="7" t="s">
        <v>25</v>
      </c>
      <c r="B74" s="154" t="s">
        <v>968</v>
      </c>
      <c r="C74" s="154" t="s">
        <v>969</v>
      </c>
      <c r="D74" s="8"/>
      <c r="E74" s="9"/>
      <c r="F74" s="9" t="s">
        <v>28</v>
      </c>
      <c r="G74" s="9" t="s">
        <v>28</v>
      </c>
      <c r="H74" s="9"/>
      <c r="I74" s="9" t="s">
        <v>28</v>
      </c>
      <c r="J74" s="9" t="s">
        <v>28</v>
      </c>
      <c r="K74" s="9"/>
      <c r="L74" s="9" t="s">
        <v>28</v>
      </c>
      <c r="M74" s="9"/>
      <c r="N74" s="9"/>
      <c r="O74" s="9"/>
      <c r="P74" s="9"/>
      <c r="Q74" s="9"/>
      <c r="R74" s="9"/>
      <c r="S74" s="9"/>
      <c r="T74" s="9"/>
      <c r="U74" s="9"/>
      <c r="V74" s="9"/>
      <c r="W74" s="9"/>
      <c r="X74" s="9" t="s">
        <v>28</v>
      </c>
      <c r="Y74" s="9" t="s">
        <v>28</v>
      </c>
      <c r="Z74" s="9"/>
      <c r="AA74" s="10"/>
      <c r="AB74" s="7"/>
      <c r="AC74" s="7"/>
    </row>
    <row r="75" spans="1:29">
      <c r="A75" s="7" t="s">
        <v>25</v>
      </c>
      <c r="B75" s="154" t="s">
        <v>1940</v>
      </c>
      <c r="C75" s="154" t="s">
        <v>1941</v>
      </c>
      <c r="D75" s="8"/>
      <c r="E75" s="9"/>
      <c r="F75" s="9" t="s">
        <v>28</v>
      </c>
      <c r="G75" s="9" t="s">
        <v>28</v>
      </c>
      <c r="H75" s="9"/>
      <c r="I75" s="9"/>
      <c r="J75" s="9"/>
      <c r="K75" s="9" t="s">
        <v>28</v>
      </c>
      <c r="L75" s="9"/>
      <c r="M75" s="9"/>
      <c r="N75" s="9"/>
      <c r="O75" s="9"/>
      <c r="P75" s="9"/>
      <c r="Q75" s="9"/>
      <c r="R75" s="9"/>
      <c r="S75" s="9"/>
      <c r="T75" s="9"/>
      <c r="U75" s="9"/>
      <c r="V75" s="9"/>
      <c r="W75" s="9"/>
      <c r="X75" s="9"/>
      <c r="Y75" s="9"/>
      <c r="Z75" s="9"/>
      <c r="AA75" s="10" t="s">
        <v>28</v>
      </c>
      <c r="AB75" s="12" t="s">
        <v>40</v>
      </c>
      <c r="AC75" s="7" t="s">
        <v>27</v>
      </c>
    </row>
    <row r="76" spans="1:29">
      <c r="A76" s="7" t="s">
        <v>25</v>
      </c>
      <c r="B76" s="154" t="s">
        <v>678</v>
      </c>
      <c r="C76" s="154" t="s">
        <v>679</v>
      </c>
      <c r="D76" s="8"/>
      <c r="E76" s="9"/>
      <c r="F76" s="9"/>
      <c r="G76" s="9" t="s">
        <v>28</v>
      </c>
      <c r="H76" s="9"/>
      <c r="I76" s="9"/>
      <c r="J76" s="9" t="s">
        <v>28</v>
      </c>
      <c r="K76" s="9" t="s">
        <v>28</v>
      </c>
      <c r="L76" s="9"/>
      <c r="M76" s="9"/>
      <c r="N76" s="9"/>
      <c r="O76" s="9"/>
      <c r="P76" s="9"/>
      <c r="Q76" s="9"/>
      <c r="R76" s="9"/>
      <c r="S76" s="9"/>
      <c r="T76" s="9"/>
      <c r="U76" s="9"/>
      <c r="V76" s="9"/>
      <c r="W76" s="9"/>
      <c r="X76" s="9" t="s">
        <v>28</v>
      </c>
      <c r="Y76" s="9"/>
      <c r="Z76" s="9"/>
      <c r="AA76" s="10"/>
      <c r="AB76" s="12" t="s">
        <v>33</v>
      </c>
      <c r="AC76" s="7" t="s">
        <v>27</v>
      </c>
    </row>
    <row r="77" spans="1:29">
      <c r="A77" s="7" t="s">
        <v>25</v>
      </c>
      <c r="B77" s="154" t="s">
        <v>952</v>
      </c>
      <c r="C77" s="154" t="s">
        <v>953</v>
      </c>
      <c r="D77" s="8" t="s">
        <v>28</v>
      </c>
      <c r="E77" s="9" t="s">
        <v>28</v>
      </c>
      <c r="F77" s="9"/>
      <c r="G77" s="9"/>
      <c r="H77" s="9"/>
      <c r="I77" s="9"/>
      <c r="J77" s="9"/>
      <c r="K77" s="9" t="s">
        <v>28</v>
      </c>
      <c r="L77" s="9"/>
      <c r="M77" s="9"/>
      <c r="N77" s="9"/>
      <c r="O77" s="9"/>
      <c r="P77" s="9"/>
      <c r="Q77" s="9"/>
      <c r="R77" s="9"/>
      <c r="S77" s="9"/>
      <c r="T77" s="9"/>
      <c r="U77" s="9"/>
      <c r="V77" s="9"/>
      <c r="W77" s="9"/>
      <c r="X77" s="9"/>
      <c r="Y77" s="9"/>
      <c r="Z77" s="9"/>
      <c r="AA77" s="10"/>
      <c r="AB77" s="7" t="s">
        <v>29</v>
      </c>
      <c r="AC77" s="7" t="s">
        <v>27</v>
      </c>
    </row>
    <row r="78" spans="1:29">
      <c r="A78" s="7" t="s">
        <v>25</v>
      </c>
      <c r="B78" s="154" t="s">
        <v>1745</v>
      </c>
      <c r="C78" s="154" t="s">
        <v>1746</v>
      </c>
      <c r="D78" s="8"/>
      <c r="E78" s="9"/>
      <c r="F78" s="9" t="s">
        <v>28</v>
      </c>
      <c r="G78" s="9" t="s">
        <v>28</v>
      </c>
      <c r="H78" s="9"/>
      <c r="I78" s="9" t="s">
        <v>28</v>
      </c>
      <c r="J78" s="9" t="s">
        <v>28</v>
      </c>
      <c r="K78" s="9" t="s">
        <v>28</v>
      </c>
      <c r="L78" s="9"/>
      <c r="M78" s="9"/>
      <c r="N78" s="9"/>
      <c r="O78" s="9"/>
      <c r="P78" s="9"/>
      <c r="Q78" s="9"/>
      <c r="R78" s="9"/>
      <c r="S78" s="9"/>
      <c r="T78" s="9"/>
      <c r="U78" s="9"/>
      <c r="V78" s="9"/>
      <c r="W78" s="9"/>
      <c r="X78" s="9"/>
      <c r="Y78" s="9"/>
      <c r="Z78" s="9"/>
      <c r="AA78" s="10"/>
      <c r="AB78" s="7" t="s">
        <v>41</v>
      </c>
      <c r="AC78" s="7" t="s">
        <v>27</v>
      </c>
    </row>
    <row r="79" spans="1:29">
      <c r="A79" s="7" t="s">
        <v>25</v>
      </c>
      <c r="B79" s="154" t="s">
        <v>740</v>
      </c>
      <c r="C79" s="154" t="s">
        <v>741</v>
      </c>
      <c r="D79" s="8"/>
      <c r="E79" s="9" t="s">
        <v>28</v>
      </c>
      <c r="F79" s="9" t="s">
        <v>28</v>
      </c>
      <c r="G79" s="9"/>
      <c r="H79" s="9"/>
      <c r="I79" s="9"/>
      <c r="J79" s="9"/>
      <c r="K79" s="9"/>
      <c r="L79" s="9"/>
      <c r="M79" s="9"/>
      <c r="N79" s="9"/>
      <c r="O79" s="9"/>
      <c r="P79" s="9"/>
      <c r="Q79" s="9"/>
      <c r="R79" s="9"/>
      <c r="S79" s="9"/>
      <c r="T79" s="9"/>
      <c r="U79" s="9"/>
      <c r="V79" s="9"/>
      <c r="W79" s="9"/>
      <c r="X79" s="9"/>
      <c r="Y79" s="9"/>
      <c r="Z79" s="9"/>
      <c r="AA79" s="10"/>
      <c r="AB79" s="7" t="s">
        <v>33</v>
      </c>
      <c r="AC79" s="7" t="s">
        <v>27</v>
      </c>
    </row>
    <row r="80" spans="1:29">
      <c r="A80" s="7" t="s">
        <v>25</v>
      </c>
      <c r="B80" s="154" t="s">
        <v>908</v>
      </c>
      <c r="C80" s="154" t="s">
        <v>909</v>
      </c>
      <c r="D80" s="8" t="s">
        <v>28</v>
      </c>
      <c r="E80" s="9"/>
      <c r="F80" s="9"/>
      <c r="G80" s="9"/>
      <c r="H80" s="9"/>
      <c r="I80" s="9"/>
      <c r="J80" s="9"/>
      <c r="K80" s="9" t="s">
        <v>28</v>
      </c>
      <c r="L80" s="9"/>
      <c r="M80" s="9"/>
      <c r="N80" s="9"/>
      <c r="O80" s="9"/>
      <c r="P80" s="9"/>
      <c r="Q80" s="9"/>
      <c r="R80" s="9"/>
      <c r="S80" s="9"/>
      <c r="T80" s="9"/>
      <c r="U80" s="9"/>
      <c r="V80" s="9"/>
      <c r="W80" s="9"/>
      <c r="X80" s="9"/>
      <c r="Y80" s="9"/>
      <c r="Z80" s="9" t="s">
        <v>28</v>
      </c>
      <c r="AA80" s="10" t="s">
        <v>28</v>
      </c>
      <c r="AB80" s="12"/>
      <c r="AC80" s="7"/>
    </row>
    <row r="81" spans="1:29">
      <c r="A81" s="7" t="s">
        <v>25</v>
      </c>
      <c r="B81" s="154" t="s">
        <v>1668</v>
      </c>
      <c r="C81" s="154" t="s">
        <v>1669</v>
      </c>
      <c r="D81" s="8"/>
      <c r="E81" s="9"/>
      <c r="F81" s="9" t="s">
        <v>28</v>
      </c>
      <c r="G81" s="9" t="s">
        <v>28</v>
      </c>
      <c r="H81" s="9"/>
      <c r="I81" s="9"/>
      <c r="J81" s="9" t="s">
        <v>28</v>
      </c>
      <c r="K81" s="9" t="s">
        <v>28</v>
      </c>
      <c r="L81" s="9"/>
      <c r="M81" s="9"/>
      <c r="N81" s="9"/>
      <c r="O81" s="9"/>
      <c r="P81" s="9"/>
      <c r="Q81" s="9"/>
      <c r="R81" s="9"/>
      <c r="S81" s="9"/>
      <c r="T81" s="9"/>
      <c r="U81" s="9"/>
      <c r="V81" s="9"/>
      <c r="W81" s="9"/>
      <c r="X81" s="9" t="s">
        <v>28</v>
      </c>
      <c r="Y81" s="9"/>
      <c r="Z81" s="9"/>
      <c r="AA81" s="10"/>
      <c r="AB81" s="7" t="s">
        <v>41</v>
      </c>
      <c r="AC81" s="7" t="s">
        <v>27</v>
      </c>
    </row>
    <row r="82" spans="1:29">
      <c r="A82" s="7" t="s">
        <v>25</v>
      </c>
      <c r="B82" s="154" t="s">
        <v>834</v>
      </c>
      <c r="C82" s="154" t="s">
        <v>835</v>
      </c>
      <c r="D82" s="8" t="s">
        <v>28</v>
      </c>
      <c r="E82" s="9" t="s">
        <v>28</v>
      </c>
      <c r="F82" s="9"/>
      <c r="G82" s="9"/>
      <c r="H82" s="9"/>
      <c r="I82" s="9"/>
      <c r="J82" s="9"/>
      <c r="K82" s="9" t="s">
        <v>28</v>
      </c>
      <c r="L82" s="9"/>
      <c r="M82" s="9"/>
      <c r="N82" s="9"/>
      <c r="O82" s="9"/>
      <c r="P82" s="9"/>
      <c r="Q82" s="9"/>
      <c r="R82" s="9"/>
      <c r="S82" s="9"/>
      <c r="T82" s="9"/>
      <c r="U82" s="9"/>
      <c r="V82" s="9"/>
      <c r="W82" s="9"/>
      <c r="X82" s="9"/>
      <c r="Y82" s="9"/>
      <c r="Z82" s="9" t="s">
        <v>28</v>
      </c>
      <c r="AA82" s="10"/>
      <c r="AB82" s="7" t="s">
        <v>61</v>
      </c>
      <c r="AC82" s="7" t="s">
        <v>27</v>
      </c>
    </row>
    <row r="83" spans="1:29">
      <c r="A83" s="7" t="s">
        <v>25</v>
      </c>
      <c r="B83" s="154" t="s">
        <v>570</v>
      </c>
      <c r="C83" s="154" t="s">
        <v>571</v>
      </c>
      <c r="D83" s="8" t="s">
        <v>28</v>
      </c>
      <c r="E83" s="9"/>
      <c r="F83" s="9"/>
      <c r="G83" s="9"/>
      <c r="H83" s="9"/>
      <c r="I83" s="9"/>
      <c r="J83" s="9"/>
      <c r="K83" s="9" t="s">
        <v>28</v>
      </c>
      <c r="L83" s="9"/>
      <c r="M83" s="9"/>
      <c r="N83" s="9"/>
      <c r="O83" s="9"/>
      <c r="P83" s="9"/>
      <c r="Q83" s="9"/>
      <c r="R83" s="9"/>
      <c r="S83" s="9"/>
      <c r="T83" s="9"/>
      <c r="U83" s="9"/>
      <c r="V83" s="9"/>
      <c r="W83" s="9"/>
      <c r="X83" s="9"/>
      <c r="Y83" s="9"/>
      <c r="Z83" s="9"/>
      <c r="AA83" s="10" t="s">
        <v>28</v>
      </c>
      <c r="AB83" s="7" t="s">
        <v>40</v>
      </c>
      <c r="AC83" s="7" t="s">
        <v>27</v>
      </c>
    </row>
    <row r="84" spans="1:29">
      <c r="A84" s="7" t="s">
        <v>25</v>
      </c>
      <c r="B84" s="154" t="s">
        <v>343</v>
      </c>
      <c r="C84" s="154" t="s">
        <v>344</v>
      </c>
      <c r="D84" s="8"/>
      <c r="E84" s="9"/>
      <c r="F84" s="9" t="s">
        <v>28</v>
      </c>
      <c r="G84" s="9"/>
      <c r="H84" s="9"/>
      <c r="I84" s="9"/>
      <c r="J84" s="9"/>
      <c r="K84" s="9"/>
      <c r="L84" s="9"/>
      <c r="M84" s="9"/>
      <c r="N84" s="9"/>
      <c r="O84" s="9"/>
      <c r="P84" s="9"/>
      <c r="Q84" s="9"/>
      <c r="R84" s="9"/>
      <c r="S84" s="9"/>
      <c r="T84" s="9"/>
      <c r="U84" s="9"/>
      <c r="V84" s="9"/>
      <c r="W84" s="9"/>
      <c r="X84" s="9"/>
      <c r="Y84" s="9"/>
      <c r="Z84" s="9"/>
      <c r="AA84" s="10"/>
      <c r="AB84" s="7"/>
      <c r="AC84" s="7"/>
    </row>
    <row r="85" spans="1:29">
      <c r="A85" s="7" t="s">
        <v>25</v>
      </c>
      <c r="B85" s="154" t="s">
        <v>704</v>
      </c>
      <c r="C85" s="154" t="s">
        <v>705</v>
      </c>
      <c r="D85" s="8"/>
      <c r="E85" s="9"/>
      <c r="F85" s="9" t="s">
        <v>28</v>
      </c>
      <c r="G85" s="9" t="s">
        <v>28</v>
      </c>
      <c r="H85" s="9"/>
      <c r="I85" s="9"/>
      <c r="J85" s="9"/>
      <c r="K85" s="9"/>
      <c r="L85" s="9"/>
      <c r="M85" s="9"/>
      <c r="N85" s="9"/>
      <c r="O85" s="9"/>
      <c r="P85" s="9"/>
      <c r="Q85" s="9"/>
      <c r="R85" s="9"/>
      <c r="S85" s="9"/>
      <c r="T85" s="9"/>
      <c r="U85" s="9"/>
      <c r="V85" s="9"/>
      <c r="W85" s="9"/>
      <c r="X85" s="9" t="s">
        <v>28</v>
      </c>
      <c r="Y85" s="9"/>
      <c r="Z85" s="9" t="s">
        <v>28</v>
      </c>
      <c r="AA85" s="10"/>
      <c r="AB85" s="7"/>
      <c r="AC85" s="7"/>
    </row>
    <row r="86" spans="1:29">
      <c r="A86" s="7" t="s">
        <v>25</v>
      </c>
      <c r="B86" s="154" t="s">
        <v>463</v>
      </c>
      <c r="C86" s="154" t="s">
        <v>464</v>
      </c>
      <c r="D86" s="8" t="s">
        <v>28</v>
      </c>
      <c r="E86" s="9"/>
      <c r="F86" s="9" t="s">
        <v>28</v>
      </c>
      <c r="G86" s="9" t="s">
        <v>28</v>
      </c>
      <c r="H86" s="9" t="s">
        <v>28</v>
      </c>
      <c r="I86" s="9"/>
      <c r="J86" s="9"/>
      <c r="K86" s="9" t="s">
        <v>28</v>
      </c>
      <c r="L86" s="9"/>
      <c r="M86" s="9" t="s">
        <v>28</v>
      </c>
      <c r="N86" s="9"/>
      <c r="O86" s="9"/>
      <c r="P86" s="9"/>
      <c r="Q86" s="9"/>
      <c r="R86" s="9"/>
      <c r="S86" s="9"/>
      <c r="T86" s="9"/>
      <c r="U86" s="9"/>
      <c r="V86" s="9"/>
      <c r="W86" s="9"/>
      <c r="X86" s="9" t="s">
        <v>28</v>
      </c>
      <c r="Y86" s="9" t="s">
        <v>28</v>
      </c>
      <c r="Z86" s="9"/>
      <c r="AA86" s="10"/>
      <c r="AB86" s="12"/>
      <c r="AC86" s="7"/>
    </row>
    <row r="87" spans="1:29">
      <c r="A87" s="7" t="s">
        <v>25</v>
      </c>
      <c r="B87" s="154" t="s">
        <v>1308</v>
      </c>
      <c r="C87" s="154" t="s">
        <v>1309</v>
      </c>
      <c r="D87" s="8"/>
      <c r="E87" s="9"/>
      <c r="F87" s="9"/>
      <c r="G87" s="9"/>
      <c r="H87" s="9"/>
      <c r="I87" s="9"/>
      <c r="J87" s="9"/>
      <c r="K87" s="9" t="s">
        <v>28</v>
      </c>
      <c r="L87" s="9"/>
      <c r="M87" s="9"/>
      <c r="N87" s="9"/>
      <c r="O87" s="9"/>
      <c r="P87" s="9"/>
      <c r="Q87" s="9"/>
      <c r="R87" s="9"/>
      <c r="S87" s="9"/>
      <c r="T87" s="9"/>
      <c r="U87" s="9"/>
      <c r="V87" s="9"/>
      <c r="W87" s="9"/>
      <c r="X87" s="9"/>
      <c r="Y87" s="9"/>
      <c r="Z87" s="9"/>
      <c r="AA87" s="10"/>
      <c r="AB87" s="7"/>
      <c r="AC87" s="7"/>
    </row>
    <row r="88" spans="1:29">
      <c r="A88" s="7" t="s">
        <v>25</v>
      </c>
      <c r="B88" s="154" t="s">
        <v>1253</v>
      </c>
      <c r="C88" s="154" t="s">
        <v>1254</v>
      </c>
      <c r="D88" s="8" t="s">
        <v>28</v>
      </c>
      <c r="E88" s="9"/>
      <c r="F88" s="9"/>
      <c r="G88" s="9"/>
      <c r="H88" s="9"/>
      <c r="I88" s="9"/>
      <c r="J88" s="9"/>
      <c r="K88" s="9" t="s">
        <v>28</v>
      </c>
      <c r="L88" s="9"/>
      <c r="M88" s="9"/>
      <c r="N88" s="9"/>
      <c r="O88" s="9"/>
      <c r="P88" s="9"/>
      <c r="Q88" s="9"/>
      <c r="R88" s="9"/>
      <c r="S88" s="9"/>
      <c r="T88" s="9"/>
      <c r="U88" s="9"/>
      <c r="V88" s="9"/>
      <c r="W88" s="9"/>
      <c r="X88" s="9"/>
      <c r="Y88" s="9"/>
      <c r="Z88" s="9"/>
      <c r="AA88" s="10"/>
      <c r="AB88" s="12"/>
      <c r="AC88" s="7"/>
    </row>
    <row r="89" spans="1:29">
      <c r="A89" s="7" t="s">
        <v>25</v>
      </c>
      <c r="B89" s="154" t="s">
        <v>666</v>
      </c>
      <c r="C89" s="154" t="s">
        <v>667</v>
      </c>
      <c r="D89" s="8"/>
      <c r="E89" s="9"/>
      <c r="F89" s="9" t="s">
        <v>28</v>
      </c>
      <c r="G89" s="9" t="s">
        <v>28</v>
      </c>
      <c r="H89" s="9" t="s">
        <v>28</v>
      </c>
      <c r="I89" s="9"/>
      <c r="J89" s="9"/>
      <c r="K89" s="9"/>
      <c r="L89" s="9"/>
      <c r="M89" s="9"/>
      <c r="N89" s="9"/>
      <c r="O89" s="9"/>
      <c r="P89" s="9"/>
      <c r="Q89" s="9"/>
      <c r="R89" s="9"/>
      <c r="S89" s="9"/>
      <c r="T89" s="9"/>
      <c r="U89" s="9"/>
      <c r="V89" s="9"/>
      <c r="W89" s="9"/>
      <c r="X89" s="9"/>
      <c r="Y89" s="9"/>
      <c r="Z89" s="9"/>
      <c r="AA89" s="10"/>
      <c r="AB89" s="12" t="s">
        <v>35</v>
      </c>
      <c r="AC89" s="7" t="s">
        <v>27</v>
      </c>
    </row>
    <row r="90" spans="1:29">
      <c r="A90" s="7" t="s">
        <v>25</v>
      </c>
      <c r="B90" s="154" t="s">
        <v>1608</v>
      </c>
      <c r="C90" s="154" t="s">
        <v>1609</v>
      </c>
      <c r="D90" s="8" t="s">
        <v>28</v>
      </c>
      <c r="E90" s="9"/>
      <c r="F90" s="9" t="s">
        <v>28</v>
      </c>
      <c r="G90" s="9" t="s">
        <v>28</v>
      </c>
      <c r="H90" s="9"/>
      <c r="I90" s="9"/>
      <c r="J90" s="9"/>
      <c r="K90" s="9" t="s">
        <v>28</v>
      </c>
      <c r="L90" s="9"/>
      <c r="M90" s="9"/>
      <c r="N90" s="9"/>
      <c r="O90" s="9"/>
      <c r="P90" s="9"/>
      <c r="Q90" s="9"/>
      <c r="R90" s="9"/>
      <c r="S90" s="9"/>
      <c r="T90" s="9"/>
      <c r="U90" s="9"/>
      <c r="V90" s="9"/>
      <c r="W90" s="9"/>
      <c r="X90" s="9" t="s">
        <v>28</v>
      </c>
      <c r="Y90" s="9"/>
      <c r="Z90" s="9"/>
      <c r="AA90" s="10"/>
      <c r="AB90" s="7"/>
      <c r="AC90" s="7"/>
    </row>
    <row r="91" spans="1:29">
      <c r="A91" s="7" t="s">
        <v>25</v>
      </c>
      <c r="B91" s="154" t="s">
        <v>1954</v>
      </c>
      <c r="C91" s="154" t="s">
        <v>1955</v>
      </c>
      <c r="D91" s="8" t="s">
        <v>28</v>
      </c>
      <c r="E91" s="9" t="s">
        <v>28</v>
      </c>
      <c r="F91" s="9" t="s">
        <v>28</v>
      </c>
      <c r="G91" s="9" t="s">
        <v>28</v>
      </c>
      <c r="H91" s="9"/>
      <c r="I91" s="9" t="s">
        <v>28</v>
      </c>
      <c r="J91" s="9" t="s">
        <v>28</v>
      </c>
      <c r="K91" s="9" t="s">
        <v>28</v>
      </c>
      <c r="L91" s="9"/>
      <c r="M91" s="9"/>
      <c r="N91" s="9"/>
      <c r="O91" s="9"/>
      <c r="P91" s="9"/>
      <c r="Q91" s="9"/>
      <c r="R91" s="9"/>
      <c r="S91" s="9"/>
      <c r="T91" s="9"/>
      <c r="U91" s="9"/>
      <c r="V91" s="9"/>
      <c r="W91" s="9"/>
      <c r="X91" s="9" t="s">
        <v>28</v>
      </c>
      <c r="Y91" s="9"/>
      <c r="Z91" s="9"/>
      <c r="AA91" s="10"/>
      <c r="AB91" s="12"/>
      <c r="AC91" s="7"/>
    </row>
    <row r="92" spans="1:29">
      <c r="A92" s="7" t="s">
        <v>25</v>
      </c>
      <c r="B92" s="154" t="s">
        <v>1185</v>
      </c>
      <c r="C92" s="154" t="s">
        <v>1186</v>
      </c>
      <c r="D92" s="8" t="s">
        <v>28</v>
      </c>
      <c r="E92" s="9" t="s">
        <v>28</v>
      </c>
      <c r="F92" s="9" t="s">
        <v>28</v>
      </c>
      <c r="G92" s="9"/>
      <c r="H92" s="9"/>
      <c r="I92" s="9"/>
      <c r="J92" s="9"/>
      <c r="K92" s="9" t="s">
        <v>28</v>
      </c>
      <c r="L92" s="9"/>
      <c r="M92" s="9"/>
      <c r="N92" s="9"/>
      <c r="O92" s="9"/>
      <c r="P92" s="9"/>
      <c r="Q92" s="9"/>
      <c r="R92" s="9"/>
      <c r="S92" s="9"/>
      <c r="T92" s="9"/>
      <c r="U92" s="9"/>
      <c r="V92" s="9"/>
      <c r="W92" s="9"/>
      <c r="X92" s="9"/>
      <c r="Y92" s="9"/>
      <c r="Z92" s="9" t="s">
        <v>28</v>
      </c>
      <c r="AA92" s="10"/>
      <c r="AB92" s="12"/>
      <c r="AC92" s="7"/>
    </row>
    <row r="93" spans="1:29">
      <c r="A93" s="7" t="s">
        <v>25</v>
      </c>
      <c r="B93" s="154" t="s">
        <v>752</v>
      </c>
      <c r="C93" s="154" t="s">
        <v>753</v>
      </c>
      <c r="D93" s="8" t="s">
        <v>28</v>
      </c>
      <c r="E93" s="9"/>
      <c r="F93" s="9" t="s">
        <v>28</v>
      </c>
      <c r="G93" s="9"/>
      <c r="H93" s="9"/>
      <c r="I93" s="9" t="s">
        <v>28</v>
      </c>
      <c r="J93" s="9"/>
      <c r="K93" s="9" t="s">
        <v>28</v>
      </c>
      <c r="L93" s="9"/>
      <c r="M93" s="9"/>
      <c r="N93" s="9"/>
      <c r="O93" s="9"/>
      <c r="P93" s="9"/>
      <c r="Q93" s="9"/>
      <c r="R93" s="9"/>
      <c r="S93" s="9"/>
      <c r="T93" s="9"/>
      <c r="U93" s="9"/>
      <c r="V93" s="9"/>
      <c r="W93" s="9"/>
      <c r="X93" s="9"/>
      <c r="Y93" s="9"/>
      <c r="Z93" s="9"/>
      <c r="AA93" s="10"/>
      <c r="AB93" s="7"/>
      <c r="AC93" s="7"/>
    </row>
    <row r="94" spans="1:29">
      <c r="A94" s="7" t="s">
        <v>25</v>
      </c>
      <c r="B94" s="154" t="s">
        <v>634</v>
      </c>
      <c r="C94" s="154" t="s">
        <v>635</v>
      </c>
      <c r="D94" s="8" t="s">
        <v>28</v>
      </c>
      <c r="E94" s="9" t="s">
        <v>28</v>
      </c>
      <c r="F94" s="9" t="s">
        <v>28</v>
      </c>
      <c r="G94" s="9" t="s">
        <v>28</v>
      </c>
      <c r="H94" s="9"/>
      <c r="I94" s="9" t="s">
        <v>28</v>
      </c>
      <c r="J94" s="9"/>
      <c r="K94" s="9" t="s">
        <v>28</v>
      </c>
      <c r="L94" s="9"/>
      <c r="M94" s="9"/>
      <c r="N94" s="9"/>
      <c r="O94" s="9"/>
      <c r="P94" s="9"/>
      <c r="Q94" s="9"/>
      <c r="R94" s="9"/>
      <c r="S94" s="9"/>
      <c r="T94" s="9"/>
      <c r="U94" s="9"/>
      <c r="V94" s="9"/>
      <c r="W94" s="9"/>
      <c r="X94" s="9" t="s">
        <v>28</v>
      </c>
      <c r="Y94" s="9"/>
      <c r="Z94" s="9"/>
      <c r="AA94" s="10"/>
      <c r="AB94" s="7"/>
      <c r="AC94" s="7"/>
    </row>
    <row r="95" spans="1:29">
      <c r="A95" s="7" t="s">
        <v>25</v>
      </c>
      <c r="B95" s="154" t="s">
        <v>564</v>
      </c>
      <c r="C95" s="154" t="s">
        <v>565</v>
      </c>
      <c r="D95" s="8" t="s">
        <v>28</v>
      </c>
      <c r="E95" s="9"/>
      <c r="F95" s="9"/>
      <c r="G95" s="9"/>
      <c r="H95" s="9"/>
      <c r="I95" s="9"/>
      <c r="J95" s="9"/>
      <c r="K95" s="9" t="s">
        <v>28</v>
      </c>
      <c r="L95" s="9"/>
      <c r="M95" s="9"/>
      <c r="N95" s="9"/>
      <c r="O95" s="9"/>
      <c r="P95" s="9"/>
      <c r="Q95" s="9"/>
      <c r="R95" s="9"/>
      <c r="S95" s="9"/>
      <c r="T95" s="9"/>
      <c r="U95" s="9"/>
      <c r="V95" s="9"/>
      <c r="W95" s="9"/>
      <c r="X95" s="9"/>
      <c r="Y95" s="9"/>
      <c r="Z95" s="9"/>
      <c r="AA95" s="10"/>
      <c r="AB95" s="7"/>
      <c r="AC95" s="7"/>
    </row>
    <row r="96" spans="1:29">
      <c r="A96" s="7" t="s">
        <v>25</v>
      </c>
      <c r="B96" s="154" t="s">
        <v>1842</v>
      </c>
      <c r="C96" s="154" t="s">
        <v>1843</v>
      </c>
      <c r="D96" s="8" t="s">
        <v>28</v>
      </c>
      <c r="E96" s="9"/>
      <c r="F96" s="9"/>
      <c r="G96" s="9"/>
      <c r="H96" s="9"/>
      <c r="I96" s="9" t="s">
        <v>28</v>
      </c>
      <c r="J96" s="9"/>
      <c r="K96" s="9" t="s">
        <v>28</v>
      </c>
      <c r="L96" s="9"/>
      <c r="M96" s="9"/>
      <c r="N96" s="9"/>
      <c r="O96" s="9"/>
      <c r="P96" s="9"/>
      <c r="Q96" s="9"/>
      <c r="R96" s="9"/>
      <c r="S96" s="9"/>
      <c r="T96" s="9"/>
      <c r="U96" s="9"/>
      <c r="V96" s="9"/>
      <c r="W96" s="9"/>
      <c r="X96" s="9" t="s">
        <v>28</v>
      </c>
      <c r="Y96" s="9" t="s">
        <v>28</v>
      </c>
      <c r="Z96" s="9"/>
      <c r="AA96" s="10"/>
      <c r="AB96" s="7" t="s">
        <v>61</v>
      </c>
      <c r="AC96" s="7" t="s">
        <v>27</v>
      </c>
    </row>
    <row r="97" spans="1:29">
      <c r="A97" s="7" t="s">
        <v>25</v>
      </c>
      <c r="B97" s="154" t="s">
        <v>1153</v>
      </c>
      <c r="C97" s="154" t="s">
        <v>1154</v>
      </c>
      <c r="D97" s="8" t="s">
        <v>28</v>
      </c>
      <c r="E97" s="9"/>
      <c r="F97" s="9"/>
      <c r="G97" s="9"/>
      <c r="H97" s="9"/>
      <c r="I97" s="9"/>
      <c r="J97" s="9" t="s">
        <v>28</v>
      </c>
      <c r="K97" s="9" t="s">
        <v>28</v>
      </c>
      <c r="L97" s="9"/>
      <c r="M97" s="9"/>
      <c r="N97" s="9"/>
      <c r="O97" s="9"/>
      <c r="P97" s="9"/>
      <c r="Q97" s="9"/>
      <c r="R97" s="9"/>
      <c r="S97" s="9"/>
      <c r="T97" s="9"/>
      <c r="U97" s="9"/>
      <c r="V97" s="9"/>
      <c r="W97" s="9"/>
      <c r="X97" s="9"/>
      <c r="Y97" s="9"/>
      <c r="Z97" s="9" t="s">
        <v>28</v>
      </c>
      <c r="AA97" s="10"/>
      <c r="AB97" s="7"/>
      <c r="AC97" s="7"/>
    </row>
    <row r="98" spans="1:29">
      <c r="A98" s="7" t="s">
        <v>25</v>
      </c>
      <c r="B98" s="154" t="s">
        <v>1548</v>
      </c>
      <c r="C98" s="154" t="s">
        <v>1549</v>
      </c>
      <c r="D98" s="8" t="s">
        <v>28</v>
      </c>
      <c r="E98" s="9" t="s">
        <v>28</v>
      </c>
      <c r="F98" s="9"/>
      <c r="G98" s="9" t="s">
        <v>28</v>
      </c>
      <c r="H98" s="9"/>
      <c r="I98" s="9"/>
      <c r="J98" s="9"/>
      <c r="K98" s="9" t="s">
        <v>28</v>
      </c>
      <c r="L98" s="9"/>
      <c r="M98" s="9"/>
      <c r="N98" s="9"/>
      <c r="O98" s="9"/>
      <c r="P98" s="9"/>
      <c r="Q98" s="9"/>
      <c r="R98" s="9"/>
      <c r="S98" s="9"/>
      <c r="T98" s="9"/>
      <c r="U98" s="9"/>
      <c r="V98" s="9"/>
      <c r="W98" s="9"/>
      <c r="X98" s="9"/>
      <c r="Y98" s="9" t="s">
        <v>28</v>
      </c>
      <c r="Z98" s="9" t="s">
        <v>28</v>
      </c>
      <c r="AA98" s="10"/>
      <c r="AB98" s="12" t="s">
        <v>61</v>
      </c>
      <c r="AC98" s="7" t="s">
        <v>27</v>
      </c>
    </row>
    <row r="99" spans="1:29">
      <c r="A99" s="7" t="s">
        <v>25</v>
      </c>
      <c r="B99" s="154" t="s">
        <v>736</v>
      </c>
      <c r="C99" s="154" t="s">
        <v>737</v>
      </c>
      <c r="D99" s="8" t="s">
        <v>28</v>
      </c>
      <c r="E99" s="9"/>
      <c r="F99" s="9" t="s">
        <v>28</v>
      </c>
      <c r="G99" s="9" t="s">
        <v>28</v>
      </c>
      <c r="H99" s="9" t="s">
        <v>28</v>
      </c>
      <c r="I99" s="9"/>
      <c r="J99" s="9" t="s">
        <v>28</v>
      </c>
      <c r="K99" s="9" t="s">
        <v>28</v>
      </c>
      <c r="L99" s="9"/>
      <c r="M99" s="9"/>
      <c r="N99" s="9"/>
      <c r="O99" s="9"/>
      <c r="P99" s="9"/>
      <c r="Q99" s="9"/>
      <c r="R99" s="9"/>
      <c r="S99" s="9"/>
      <c r="T99" s="9"/>
      <c r="U99" s="9"/>
      <c r="V99" s="9"/>
      <c r="W99" s="9"/>
      <c r="X99" s="9" t="s">
        <v>28</v>
      </c>
      <c r="Y99" s="9"/>
      <c r="Z99" s="9"/>
      <c r="AA99" s="10"/>
      <c r="AB99" s="12" t="s">
        <v>59</v>
      </c>
      <c r="AC99" s="7" t="s">
        <v>27</v>
      </c>
    </row>
    <row r="100" spans="1:29">
      <c r="A100" s="7" t="s">
        <v>25</v>
      </c>
      <c r="B100" s="154" t="s">
        <v>1159</v>
      </c>
      <c r="C100" s="154" t="s">
        <v>1160</v>
      </c>
      <c r="D100" s="8" t="s">
        <v>28</v>
      </c>
      <c r="E100" s="9"/>
      <c r="F100" s="9" t="s">
        <v>28</v>
      </c>
      <c r="G100" s="9" t="s">
        <v>28</v>
      </c>
      <c r="H100" s="9"/>
      <c r="I100" s="9" t="s">
        <v>28</v>
      </c>
      <c r="J100" s="9" t="s">
        <v>28</v>
      </c>
      <c r="K100" s="9" t="s">
        <v>28</v>
      </c>
      <c r="L100" s="9"/>
      <c r="M100" s="9"/>
      <c r="N100" s="9"/>
      <c r="O100" s="9"/>
      <c r="P100" s="9"/>
      <c r="Q100" s="9"/>
      <c r="R100" s="9"/>
      <c r="S100" s="9"/>
      <c r="T100" s="9"/>
      <c r="U100" s="9"/>
      <c r="V100" s="9"/>
      <c r="W100" s="9"/>
      <c r="X100" s="9" t="s">
        <v>28</v>
      </c>
      <c r="Y100" s="9" t="s">
        <v>28</v>
      </c>
      <c r="Z100" s="9"/>
      <c r="AA100" s="10"/>
      <c r="AB100" s="7" t="s">
        <v>36</v>
      </c>
      <c r="AC100" s="7" t="s">
        <v>27</v>
      </c>
    </row>
    <row r="101" spans="1:29">
      <c r="A101" s="7" t="s">
        <v>25</v>
      </c>
      <c r="B101" s="154" t="s">
        <v>277</v>
      </c>
      <c r="C101" s="154" t="s">
        <v>278</v>
      </c>
      <c r="D101" s="8" t="s">
        <v>28</v>
      </c>
      <c r="E101" s="9"/>
      <c r="F101" s="9" t="s">
        <v>28</v>
      </c>
      <c r="G101" s="9" t="s">
        <v>28</v>
      </c>
      <c r="H101" s="9"/>
      <c r="I101" s="9"/>
      <c r="J101" s="9" t="s">
        <v>28</v>
      </c>
      <c r="K101" s="9" t="s">
        <v>28</v>
      </c>
      <c r="L101" s="9" t="s">
        <v>28</v>
      </c>
      <c r="M101" s="9"/>
      <c r="N101" s="9"/>
      <c r="O101" s="9"/>
      <c r="P101" s="9"/>
      <c r="Q101" s="9"/>
      <c r="R101" s="9"/>
      <c r="S101" s="9"/>
      <c r="T101" s="9"/>
      <c r="U101" s="9"/>
      <c r="V101" s="9"/>
      <c r="W101" s="9"/>
      <c r="X101" s="9"/>
      <c r="Y101" s="9"/>
      <c r="Z101" s="9" t="s">
        <v>28</v>
      </c>
      <c r="AA101" s="10"/>
      <c r="AB101" s="12" t="s">
        <v>36</v>
      </c>
      <c r="AC101" s="7" t="s">
        <v>27</v>
      </c>
    </row>
    <row r="102" spans="1:29">
      <c r="A102" s="7" t="s">
        <v>25</v>
      </c>
      <c r="B102" s="154" t="s">
        <v>1652</v>
      </c>
      <c r="C102" s="154" t="s">
        <v>1653</v>
      </c>
      <c r="D102" s="8" t="s">
        <v>28</v>
      </c>
      <c r="E102" s="9" t="s">
        <v>28</v>
      </c>
      <c r="F102" s="9" t="s">
        <v>28</v>
      </c>
      <c r="G102" s="9" t="s">
        <v>28</v>
      </c>
      <c r="H102" s="9"/>
      <c r="I102" s="9"/>
      <c r="J102" s="9" t="s">
        <v>28</v>
      </c>
      <c r="K102" s="9" t="s">
        <v>28</v>
      </c>
      <c r="L102" s="9" t="s">
        <v>28</v>
      </c>
      <c r="M102" s="9" t="s">
        <v>28</v>
      </c>
      <c r="N102" s="9"/>
      <c r="O102" s="9"/>
      <c r="P102" s="9"/>
      <c r="Q102" s="9"/>
      <c r="R102" s="9"/>
      <c r="S102" s="9"/>
      <c r="T102" s="9"/>
      <c r="U102" s="9"/>
      <c r="V102" s="9"/>
      <c r="W102" s="9"/>
      <c r="X102" s="9" t="s">
        <v>28</v>
      </c>
      <c r="Y102" s="9"/>
      <c r="Z102" s="9"/>
      <c r="AA102" s="10"/>
      <c r="AB102" s="7" t="s">
        <v>69</v>
      </c>
      <c r="AC102" s="7" t="s">
        <v>27</v>
      </c>
    </row>
    <row r="103" spans="1:29">
      <c r="A103" s="7" t="s">
        <v>25</v>
      </c>
      <c r="B103" s="154" t="s">
        <v>884</v>
      </c>
      <c r="C103" s="154" t="s">
        <v>885</v>
      </c>
      <c r="D103" s="8"/>
      <c r="E103" s="9"/>
      <c r="F103" s="9"/>
      <c r="G103" s="9"/>
      <c r="H103" s="9"/>
      <c r="I103" s="9"/>
      <c r="J103" s="9"/>
      <c r="K103" s="9"/>
      <c r="L103" s="9" t="s">
        <v>28</v>
      </c>
      <c r="M103" s="9"/>
      <c r="N103" s="9"/>
      <c r="O103" s="9"/>
      <c r="P103" s="9"/>
      <c r="Q103" s="9"/>
      <c r="R103" s="9"/>
      <c r="S103" s="9"/>
      <c r="T103" s="9"/>
      <c r="U103" s="9"/>
      <c r="V103" s="9"/>
      <c r="W103" s="9"/>
      <c r="X103" s="9"/>
      <c r="Y103" s="9"/>
      <c r="Z103" s="9"/>
      <c r="AA103" s="10" t="s">
        <v>28</v>
      </c>
      <c r="AB103" s="7" t="s">
        <v>35</v>
      </c>
      <c r="AC103" s="7" t="s">
        <v>27</v>
      </c>
    </row>
    <row r="104" spans="1:29">
      <c r="A104" s="7" t="s">
        <v>25</v>
      </c>
      <c r="B104" s="154" t="s">
        <v>357</v>
      </c>
      <c r="C104" s="154" t="s">
        <v>358</v>
      </c>
      <c r="D104" s="8" t="s">
        <v>28</v>
      </c>
      <c r="E104" s="9"/>
      <c r="F104" s="9" t="s">
        <v>28</v>
      </c>
      <c r="G104" s="9" t="s">
        <v>28</v>
      </c>
      <c r="H104" s="9"/>
      <c r="I104" s="9"/>
      <c r="J104" s="9" t="s">
        <v>28</v>
      </c>
      <c r="K104" s="9" t="s">
        <v>28</v>
      </c>
      <c r="L104" s="9" t="s">
        <v>28</v>
      </c>
      <c r="M104" s="9" t="s">
        <v>28</v>
      </c>
      <c r="N104" s="9"/>
      <c r="O104" s="9"/>
      <c r="P104" s="9"/>
      <c r="Q104" s="9"/>
      <c r="R104" s="9"/>
      <c r="S104" s="9"/>
      <c r="T104" s="9"/>
      <c r="U104" s="9"/>
      <c r="V104" s="9"/>
      <c r="W104" s="9"/>
      <c r="X104" s="9" t="s">
        <v>28</v>
      </c>
      <c r="Y104" s="9"/>
      <c r="Z104" s="9"/>
      <c r="AA104" s="10"/>
      <c r="AB104" s="7"/>
      <c r="AC104" s="7"/>
    </row>
    <row r="105" spans="1:29">
      <c r="A105" s="7" t="s">
        <v>25</v>
      </c>
      <c r="B105" s="154" t="s">
        <v>1149</v>
      </c>
      <c r="C105" s="154" t="s">
        <v>1150</v>
      </c>
      <c r="D105" s="8" t="s">
        <v>28</v>
      </c>
      <c r="E105" s="9"/>
      <c r="F105" s="9" t="s">
        <v>28</v>
      </c>
      <c r="G105" s="9"/>
      <c r="H105" s="9"/>
      <c r="I105" s="9"/>
      <c r="J105" s="9" t="s">
        <v>28</v>
      </c>
      <c r="K105" s="9" t="s">
        <v>28</v>
      </c>
      <c r="L105" s="9"/>
      <c r="M105" s="9" t="s">
        <v>28</v>
      </c>
      <c r="N105" s="9"/>
      <c r="O105" s="9"/>
      <c r="P105" s="9"/>
      <c r="Q105" s="9"/>
      <c r="R105" s="9"/>
      <c r="S105" s="9"/>
      <c r="T105" s="9"/>
      <c r="U105" s="9"/>
      <c r="V105" s="9"/>
      <c r="W105" s="9"/>
      <c r="X105" s="9" t="s">
        <v>28</v>
      </c>
      <c r="Y105" s="9"/>
      <c r="Z105" s="9"/>
      <c r="AA105" s="10"/>
      <c r="AB105" s="7"/>
      <c r="AC105" s="7"/>
    </row>
    <row r="106" spans="1:29">
      <c r="A106" s="7" t="s">
        <v>25</v>
      </c>
      <c r="B106" s="154" t="s">
        <v>287</v>
      </c>
      <c r="C106" s="154" t="s">
        <v>288</v>
      </c>
      <c r="D106" s="8" t="s">
        <v>28</v>
      </c>
      <c r="E106" s="9"/>
      <c r="F106" s="9"/>
      <c r="G106" s="9"/>
      <c r="H106" s="9"/>
      <c r="I106" s="9"/>
      <c r="J106" s="9"/>
      <c r="K106" s="9" t="s">
        <v>28</v>
      </c>
      <c r="L106" s="9"/>
      <c r="M106" s="9"/>
      <c r="N106" s="9"/>
      <c r="O106" s="9"/>
      <c r="P106" s="9"/>
      <c r="Q106" s="9"/>
      <c r="R106" s="9"/>
      <c r="S106" s="9"/>
      <c r="T106" s="9"/>
      <c r="U106" s="9"/>
      <c r="V106" s="9"/>
      <c r="W106" s="9"/>
      <c r="X106" s="9" t="s">
        <v>28</v>
      </c>
      <c r="Y106" s="9"/>
      <c r="Z106" s="9"/>
      <c r="AA106" s="10"/>
      <c r="AB106" s="12" t="s">
        <v>33</v>
      </c>
      <c r="AC106" s="7" t="s">
        <v>27</v>
      </c>
    </row>
    <row r="107" spans="1:29">
      <c r="A107" s="7" t="s">
        <v>25</v>
      </c>
      <c r="B107" s="154" t="s">
        <v>1630</v>
      </c>
      <c r="C107" s="154" t="s">
        <v>1631</v>
      </c>
      <c r="D107" s="8" t="s">
        <v>28</v>
      </c>
      <c r="E107" s="9"/>
      <c r="F107" s="9" t="s">
        <v>28</v>
      </c>
      <c r="G107" s="9"/>
      <c r="H107" s="9"/>
      <c r="I107" s="9"/>
      <c r="J107" s="9" t="s">
        <v>28</v>
      </c>
      <c r="K107" s="9" t="s">
        <v>28</v>
      </c>
      <c r="L107" s="9" t="s">
        <v>28</v>
      </c>
      <c r="M107" s="9"/>
      <c r="N107" s="9"/>
      <c r="O107" s="9"/>
      <c r="P107" s="9"/>
      <c r="Q107" s="9"/>
      <c r="R107" s="9"/>
      <c r="S107" s="9"/>
      <c r="T107" s="9"/>
      <c r="U107" s="9"/>
      <c r="V107" s="9"/>
      <c r="W107" s="9"/>
      <c r="X107" s="9" t="s">
        <v>28</v>
      </c>
      <c r="Y107" s="9" t="s">
        <v>28</v>
      </c>
      <c r="Z107" s="9"/>
      <c r="AA107" s="10"/>
      <c r="AB107" s="12"/>
      <c r="AC107" s="7"/>
    </row>
    <row r="108" spans="1:29">
      <c r="A108" s="7" t="s">
        <v>25</v>
      </c>
      <c r="B108" s="154" t="s">
        <v>289</v>
      </c>
      <c r="C108" s="154" t="s">
        <v>290</v>
      </c>
      <c r="D108" s="8"/>
      <c r="E108" s="9"/>
      <c r="F108" s="9" t="s">
        <v>28</v>
      </c>
      <c r="G108" s="9"/>
      <c r="H108" s="9"/>
      <c r="I108" s="9" t="s">
        <v>28</v>
      </c>
      <c r="J108" s="9" t="s">
        <v>28</v>
      </c>
      <c r="K108" s="9" t="s">
        <v>28</v>
      </c>
      <c r="L108" s="9"/>
      <c r="M108" s="9" t="s">
        <v>28</v>
      </c>
      <c r="N108" s="9"/>
      <c r="O108" s="9"/>
      <c r="P108" s="9"/>
      <c r="Q108" s="9"/>
      <c r="R108" s="9"/>
      <c r="S108" s="9"/>
      <c r="T108" s="9"/>
      <c r="U108" s="9"/>
      <c r="V108" s="9"/>
      <c r="W108" s="9"/>
      <c r="X108" s="9"/>
      <c r="Y108" s="9"/>
      <c r="Z108" s="9"/>
      <c r="AA108" s="10"/>
      <c r="AB108" s="7"/>
      <c r="AC108" s="7"/>
    </row>
    <row r="109" spans="1:29">
      <c r="A109" s="7" t="s">
        <v>25</v>
      </c>
      <c r="B109" s="154" t="s">
        <v>1612</v>
      </c>
      <c r="C109" s="154" t="s">
        <v>1613</v>
      </c>
      <c r="D109" s="8"/>
      <c r="E109" s="9"/>
      <c r="F109" s="9"/>
      <c r="G109" s="9"/>
      <c r="H109" s="9"/>
      <c r="I109" s="9" t="s">
        <v>28</v>
      </c>
      <c r="J109" s="9" t="s">
        <v>28</v>
      </c>
      <c r="K109" s="9"/>
      <c r="L109" s="9"/>
      <c r="M109" s="9"/>
      <c r="N109" s="9"/>
      <c r="O109" s="9"/>
      <c r="P109" s="9"/>
      <c r="Q109" s="9"/>
      <c r="R109" s="9"/>
      <c r="S109" s="9"/>
      <c r="T109" s="9"/>
      <c r="U109" s="9"/>
      <c r="V109" s="9"/>
      <c r="W109" s="9"/>
      <c r="X109" s="9"/>
      <c r="Y109" s="9"/>
      <c r="Z109" s="9"/>
      <c r="AA109" s="10"/>
      <c r="AB109" s="12" t="s">
        <v>31</v>
      </c>
      <c r="AC109" s="7" t="s">
        <v>27</v>
      </c>
    </row>
    <row r="110" spans="1:29">
      <c r="A110" s="7" t="s">
        <v>25</v>
      </c>
      <c r="B110" s="154" t="s">
        <v>1803</v>
      </c>
      <c r="C110" s="154" t="s">
        <v>1804</v>
      </c>
      <c r="D110" s="8" t="s">
        <v>28</v>
      </c>
      <c r="E110" s="9"/>
      <c r="F110" s="9"/>
      <c r="G110" s="9"/>
      <c r="H110" s="9" t="s">
        <v>28</v>
      </c>
      <c r="I110" s="9"/>
      <c r="J110" s="9"/>
      <c r="K110" s="9" t="s">
        <v>28</v>
      </c>
      <c r="L110" s="9"/>
      <c r="M110" s="9"/>
      <c r="N110" s="9"/>
      <c r="O110" s="9"/>
      <c r="P110" s="9"/>
      <c r="Q110" s="9"/>
      <c r="R110" s="9"/>
      <c r="S110" s="9"/>
      <c r="T110" s="9"/>
      <c r="U110" s="9"/>
      <c r="V110" s="9"/>
      <c r="W110" s="9"/>
      <c r="X110" s="9"/>
      <c r="Y110" s="9"/>
      <c r="Z110" s="9"/>
      <c r="AA110" s="10"/>
      <c r="AB110" s="7" t="s">
        <v>70</v>
      </c>
      <c r="AC110" s="7" t="s">
        <v>27</v>
      </c>
    </row>
    <row r="111" spans="1:29">
      <c r="A111" s="7" t="s">
        <v>25</v>
      </c>
      <c r="B111" s="154" t="s">
        <v>1988</v>
      </c>
      <c r="C111" s="154" t="s">
        <v>1989</v>
      </c>
      <c r="D111" s="8"/>
      <c r="E111" s="9"/>
      <c r="F111" s="9"/>
      <c r="G111" s="9"/>
      <c r="H111" s="9"/>
      <c r="I111" s="9" t="s">
        <v>28</v>
      </c>
      <c r="J111" s="9" t="s">
        <v>28</v>
      </c>
      <c r="K111" s="9"/>
      <c r="L111" s="9"/>
      <c r="M111" s="9" t="s">
        <v>28</v>
      </c>
      <c r="N111" s="9"/>
      <c r="O111" s="9"/>
      <c r="P111" s="9"/>
      <c r="Q111" s="9"/>
      <c r="R111" s="9"/>
      <c r="S111" s="9"/>
      <c r="T111" s="9"/>
      <c r="U111" s="9"/>
      <c r="V111" s="9"/>
      <c r="W111" s="9"/>
      <c r="X111" s="9"/>
      <c r="Y111" s="9"/>
      <c r="Z111" s="9"/>
      <c r="AA111" s="10"/>
      <c r="AB111" s="7"/>
      <c r="AC111" s="7"/>
    </row>
    <row r="112" spans="1:29">
      <c r="A112" s="7" t="s">
        <v>25</v>
      </c>
      <c r="B112" s="154" t="s">
        <v>1040</v>
      </c>
      <c r="C112" s="154" t="s">
        <v>1041</v>
      </c>
      <c r="D112" s="8" t="s">
        <v>28</v>
      </c>
      <c r="E112" s="9" t="s">
        <v>28</v>
      </c>
      <c r="F112" s="9"/>
      <c r="G112" s="9" t="s">
        <v>28</v>
      </c>
      <c r="H112" s="9" t="s">
        <v>28</v>
      </c>
      <c r="I112" s="9"/>
      <c r="J112" s="9" t="s">
        <v>28</v>
      </c>
      <c r="K112" s="9" t="s">
        <v>28</v>
      </c>
      <c r="L112" s="9"/>
      <c r="M112" s="9" t="s">
        <v>28</v>
      </c>
      <c r="N112" s="9"/>
      <c r="O112" s="9"/>
      <c r="P112" s="9"/>
      <c r="Q112" s="9"/>
      <c r="R112" s="9"/>
      <c r="S112" s="9"/>
      <c r="T112" s="9"/>
      <c r="U112" s="9"/>
      <c r="V112" s="9"/>
      <c r="W112" s="9"/>
      <c r="X112" s="9" t="s">
        <v>28</v>
      </c>
      <c r="Y112" s="9" t="s">
        <v>28</v>
      </c>
      <c r="Z112" s="9"/>
      <c r="AA112" s="10"/>
      <c r="AB112" s="7"/>
      <c r="AC112" s="7"/>
    </row>
    <row r="113" spans="1:29">
      <c r="A113" s="7" t="s">
        <v>25</v>
      </c>
      <c r="B113" s="154" t="s">
        <v>630</v>
      </c>
      <c r="C113" s="154" t="s">
        <v>631</v>
      </c>
      <c r="D113" s="8"/>
      <c r="E113" s="9"/>
      <c r="F113" s="9" t="s">
        <v>28</v>
      </c>
      <c r="G113" s="9"/>
      <c r="H113" s="9"/>
      <c r="I113" s="9"/>
      <c r="J113" s="9"/>
      <c r="K113" s="9"/>
      <c r="L113" s="9"/>
      <c r="M113" s="9"/>
      <c r="N113" s="9"/>
      <c r="O113" s="9"/>
      <c r="P113" s="9"/>
      <c r="Q113" s="9"/>
      <c r="R113" s="9"/>
      <c r="S113" s="9"/>
      <c r="T113" s="9"/>
      <c r="U113" s="9"/>
      <c r="V113" s="9"/>
      <c r="W113" s="9"/>
      <c r="X113" s="9" t="s">
        <v>28</v>
      </c>
      <c r="Y113" s="9"/>
      <c r="Z113" s="9"/>
      <c r="AA113" s="10"/>
      <c r="AB113" s="7" t="s">
        <v>32</v>
      </c>
      <c r="AC113" s="7" t="s">
        <v>27</v>
      </c>
    </row>
    <row r="114" spans="1:29">
      <c r="A114" s="7" t="s">
        <v>25</v>
      </c>
      <c r="B114" s="154" t="s">
        <v>1765</v>
      </c>
      <c r="C114" s="154" t="s">
        <v>1766</v>
      </c>
      <c r="D114" s="8"/>
      <c r="E114" s="9"/>
      <c r="F114" s="9" t="s">
        <v>28</v>
      </c>
      <c r="G114" s="9"/>
      <c r="H114" s="9"/>
      <c r="I114" s="9"/>
      <c r="J114" s="9" t="s">
        <v>28</v>
      </c>
      <c r="K114" s="9"/>
      <c r="L114" s="9" t="s">
        <v>28</v>
      </c>
      <c r="M114" s="9" t="s">
        <v>28</v>
      </c>
      <c r="N114" s="9"/>
      <c r="O114" s="9"/>
      <c r="P114" s="9"/>
      <c r="Q114" s="9"/>
      <c r="R114" s="9"/>
      <c r="S114" s="9"/>
      <c r="T114" s="9"/>
      <c r="U114" s="9"/>
      <c r="V114" s="9"/>
      <c r="W114" s="9"/>
      <c r="X114" s="9" t="s">
        <v>28</v>
      </c>
      <c r="Y114" s="9"/>
      <c r="Z114" s="9"/>
      <c r="AA114" s="10"/>
      <c r="AB114" s="12"/>
      <c r="AC114" s="7"/>
    </row>
    <row r="115" spans="1:29">
      <c r="A115" s="7" t="s">
        <v>25</v>
      </c>
      <c r="B115" s="154" t="s">
        <v>1394</v>
      </c>
      <c r="C115" s="154" t="s">
        <v>1395</v>
      </c>
      <c r="D115" s="8"/>
      <c r="E115" s="9"/>
      <c r="F115" s="9"/>
      <c r="G115" s="9"/>
      <c r="H115" s="9"/>
      <c r="I115" s="9" t="s">
        <v>28</v>
      </c>
      <c r="J115" s="9" t="s">
        <v>28</v>
      </c>
      <c r="K115" s="9" t="s">
        <v>28</v>
      </c>
      <c r="L115" s="9"/>
      <c r="M115" s="9"/>
      <c r="N115" s="9"/>
      <c r="O115" s="9"/>
      <c r="P115" s="9"/>
      <c r="Q115" s="9"/>
      <c r="R115" s="9"/>
      <c r="S115" s="9"/>
      <c r="T115" s="9"/>
      <c r="U115" s="9"/>
      <c r="V115" s="9"/>
      <c r="W115" s="9"/>
      <c r="X115" s="9" t="s">
        <v>28</v>
      </c>
      <c r="Y115" s="9" t="s">
        <v>28</v>
      </c>
      <c r="Z115" s="9"/>
      <c r="AA115" s="10"/>
      <c r="AB115" s="7"/>
      <c r="AC115" s="7"/>
    </row>
    <row r="116" spans="1:29">
      <c r="A116" s="7" t="s">
        <v>25</v>
      </c>
      <c r="B116" s="154" t="s">
        <v>2024</v>
      </c>
      <c r="C116" s="154" t="s">
        <v>2025</v>
      </c>
      <c r="D116" s="8" t="s">
        <v>28</v>
      </c>
      <c r="E116" s="9" t="s">
        <v>28</v>
      </c>
      <c r="F116" s="9" t="s">
        <v>28</v>
      </c>
      <c r="G116" s="9" t="s">
        <v>28</v>
      </c>
      <c r="H116" s="9" t="s">
        <v>28</v>
      </c>
      <c r="I116" s="9" t="s">
        <v>28</v>
      </c>
      <c r="J116" s="9" t="s">
        <v>28</v>
      </c>
      <c r="K116" s="9" t="s">
        <v>28</v>
      </c>
      <c r="L116" s="9" t="s">
        <v>28</v>
      </c>
      <c r="M116" s="9"/>
      <c r="N116" s="9"/>
      <c r="O116" s="9"/>
      <c r="P116" s="9"/>
      <c r="Q116" s="9"/>
      <c r="R116" s="9"/>
      <c r="S116" s="9"/>
      <c r="T116" s="9"/>
      <c r="U116" s="9"/>
      <c r="V116" s="9"/>
      <c r="W116" s="9"/>
      <c r="X116" s="9" t="s">
        <v>28</v>
      </c>
      <c r="Y116" s="9" t="s">
        <v>28</v>
      </c>
      <c r="Z116" s="9"/>
      <c r="AA116" s="10"/>
      <c r="AB116" s="12"/>
      <c r="AC116" s="7"/>
    </row>
    <row r="117" spans="1:29">
      <c r="A117" s="7" t="s">
        <v>25</v>
      </c>
      <c r="B117" s="154" t="s">
        <v>431</v>
      </c>
      <c r="C117" s="154" t="s">
        <v>432</v>
      </c>
      <c r="D117" s="8"/>
      <c r="E117" s="9"/>
      <c r="F117" s="9" t="s">
        <v>28</v>
      </c>
      <c r="G117" s="9"/>
      <c r="H117" s="9"/>
      <c r="I117" s="9"/>
      <c r="J117" s="9" t="s">
        <v>28</v>
      </c>
      <c r="K117" s="9"/>
      <c r="L117" s="9"/>
      <c r="M117" s="9"/>
      <c r="N117" s="9"/>
      <c r="O117" s="9"/>
      <c r="P117" s="9"/>
      <c r="Q117" s="9"/>
      <c r="R117" s="9"/>
      <c r="S117" s="9"/>
      <c r="T117" s="9"/>
      <c r="U117" s="9"/>
      <c r="V117" s="9"/>
      <c r="W117" s="9"/>
      <c r="X117" s="9"/>
      <c r="Y117" s="9"/>
      <c r="Z117" s="9"/>
      <c r="AA117" s="10"/>
      <c r="AB117" s="7"/>
      <c r="AC117" s="7"/>
    </row>
    <row r="118" spans="1:29">
      <c r="A118" s="7" t="s">
        <v>25</v>
      </c>
      <c r="B118" s="154" t="s">
        <v>818</v>
      </c>
      <c r="C118" s="154" t="s">
        <v>819</v>
      </c>
      <c r="D118" s="8" t="s">
        <v>28</v>
      </c>
      <c r="E118" s="9"/>
      <c r="F118" s="9"/>
      <c r="G118" s="9"/>
      <c r="H118" s="9"/>
      <c r="I118" s="9"/>
      <c r="J118" s="9"/>
      <c r="K118" s="9"/>
      <c r="L118" s="9"/>
      <c r="M118" s="9"/>
      <c r="N118" s="9"/>
      <c r="O118" s="9"/>
      <c r="P118" s="9"/>
      <c r="Q118" s="9"/>
      <c r="R118" s="9"/>
      <c r="S118" s="9"/>
      <c r="T118" s="9"/>
      <c r="U118" s="9"/>
      <c r="V118" s="9"/>
      <c r="W118" s="9"/>
      <c r="X118" s="9"/>
      <c r="Y118" s="9"/>
      <c r="Z118" s="9"/>
      <c r="AA118" s="10" t="s">
        <v>28</v>
      </c>
      <c r="AB118" s="7"/>
      <c r="AC118" s="7"/>
    </row>
    <row r="119" spans="1:29">
      <c r="A119" s="7" t="s">
        <v>25</v>
      </c>
      <c r="B119" s="154" t="s">
        <v>319</v>
      </c>
      <c r="C119" s="154" t="s">
        <v>320</v>
      </c>
      <c r="D119" s="8" t="s">
        <v>28</v>
      </c>
      <c r="E119" s="9"/>
      <c r="F119" s="9" t="s">
        <v>28</v>
      </c>
      <c r="G119" s="9" t="s">
        <v>28</v>
      </c>
      <c r="H119" s="9"/>
      <c r="I119" s="9"/>
      <c r="J119" s="9"/>
      <c r="K119" s="9" t="s">
        <v>28</v>
      </c>
      <c r="L119" s="9"/>
      <c r="M119" s="9"/>
      <c r="N119" s="9"/>
      <c r="O119" s="9"/>
      <c r="P119" s="9"/>
      <c r="Q119" s="9"/>
      <c r="R119" s="9"/>
      <c r="S119" s="9"/>
      <c r="T119" s="9"/>
      <c r="U119" s="9"/>
      <c r="V119" s="9"/>
      <c r="W119" s="9"/>
      <c r="X119" s="9"/>
      <c r="Y119" s="9"/>
      <c r="Z119" s="9"/>
      <c r="AA119" s="10"/>
      <c r="AB119" s="7"/>
      <c r="AC119" s="7"/>
    </row>
    <row r="120" spans="1:29">
      <c r="A120" s="7" t="s">
        <v>25</v>
      </c>
      <c r="B120" s="154" t="s">
        <v>1948</v>
      </c>
      <c r="C120" s="154" t="s">
        <v>1949</v>
      </c>
      <c r="D120" s="8"/>
      <c r="E120" s="9"/>
      <c r="F120" s="9"/>
      <c r="G120" s="9"/>
      <c r="H120" s="9"/>
      <c r="I120" s="9"/>
      <c r="J120" s="9"/>
      <c r="K120" s="9" t="s">
        <v>28</v>
      </c>
      <c r="L120" s="9"/>
      <c r="M120" s="9"/>
      <c r="N120" s="9"/>
      <c r="O120" s="9"/>
      <c r="P120" s="9"/>
      <c r="Q120" s="9"/>
      <c r="R120" s="9"/>
      <c r="S120" s="9"/>
      <c r="T120" s="9"/>
      <c r="U120" s="9"/>
      <c r="V120" s="9"/>
      <c r="W120" s="9"/>
      <c r="X120" s="9"/>
      <c r="Y120" s="9"/>
      <c r="Z120" s="9"/>
      <c r="AA120" s="10" t="s">
        <v>28</v>
      </c>
      <c r="AB120" s="7" t="s">
        <v>71</v>
      </c>
      <c r="AC120" s="7" t="s">
        <v>27</v>
      </c>
    </row>
    <row r="121" spans="1:29">
      <c r="A121" s="7" t="s">
        <v>25</v>
      </c>
      <c r="B121" s="154" t="s">
        <v>1964</v>
      </c>
      <c r="C121" s="154" t="s">
        <v>1965</v>
      </c>
      <c r="D121" s="8" t="s">
        <v>28</v>
      </c>
      <c r="E121" s="9" t="s">
        <v>28</v>
      </c>
      <c r="F121" s="9" t="s">
        <v>28</v>
      </c>
      <c r="G121" s="9" t="s">
        <v>28</v>
      </c>
      <c r="H121" s="9" t="s">
        <v>28</v>
      </c>
      <c r="I121" s="9"/>
      <c r="J121" s="9"/>
      <c r="K121" s="9" t="s">
        <v>28</v>
      </c>
      <c r="L121" s="9"/>
      <c r="M121" s="9" t="s">
        <v>28</v>
      </c>
      <c r="N121" s="9"/>
      <c r="O121" s="9"/>
      <c r="P121" s="9"/>
      <c r="Q121" s="9"/>
      <c r="R121" s="9"/>
      <c r="S121" s="9"/>
      <c r="T121" s="9"/>
      <c r="U121" s="9"/>
      <c r="V121" s="9"/>
      <c r="W121" s="9"/>
      <c r="X121" s="9"/>
      <c r="Y121" s="9" t="s">
        <v>28</v>
      </c>
      <c r="Z121" s="9"/>
      <c r="AA121" s="10"/>
      <c r="AB121" s="12"/>
      <c r="AC121" s="7"/>
    </row>
    <row r="122" spans="1:29">
      <c r="A122" s="7" t="s">
        <v>25</v>
      </c>
      <c r="B122" s="154" t="s">
        <v>1620</v>
      </c>
      <c r="C122" s="154" t="s">
        <v>1621</v>
      </c>
      <c r="D122" s="8" t="s">
        <v>28</v>
      </c>
      <c r="E122" s="9"/>
      <c r="F122" s="9" t="s">
        <v>28</v>
      </c>
      <c r="G122" s="9" t="s">
        <v>28</v>
      </c>
      <c r="H122" s="9" t="s">
        <v>28</v>
      </c>
      <c r="I122" s="9"/>
      <c r="J122" s="9"/>
      <c r="K122" s="9" t="s">
        <v>28</v>
      </c>
      <c r="L122" s="9" t="s">
        <v>28</v>
      </c>
      <c r="M122" s="9"/>
      <c r="N122" s="9"/>
      <c r="O122" s="9"/>
      <c r="P122" s="9"/>
      <c r="Q122" s="9"/>
      <c r="R122" s="9"/>
      <c r="S122" s="9"/>
      <c r="T122" s="9"/>
      <c r="U122" s="9"/>
      <c r="V122" s="9"/>
      <c r="W122" s="9"/>
      <c r="X122" s="9" t="s">
        <v>28</v>
      </c>
      <c r="Y122" s="9" t="s">
        <v>28</v>
      </c>
      <c r="Z122" s="9"/>
      <c r="AA122" s="10"/>
      <c r="AB122" s="7"/>
      <c r="AC122" s="7"/>
    </row>
    <row r="123" spans="1:29">
      <c r="A123" s="7" t="s">
        <v>25</v>
      </c>
      <c r="B123" s="154" t="s">
        <v>1648</v>
      </c>
      <c r="C123" s="154" t="s">
        <v>1649</v>
      </c>
      <c r="D123" s="8" t="s">
        <v>28</v>
      </c>
      <c r="E123" s="9" t="s">
        <v>28</v>
      </c>
      <c r="F123" s="9" t="s">
        <v>28</v>
      </c>
      <c r="G123" s="9" t="s">
        <v>28</v>
      </c>
      <c r="H123" s="9" t="s">
        <v>28</v>
      </c>
      <c r="I123" s="9"/>
      <c r="J123" s="9"/>
      <c r="K123" s="9" t="s">
        <v>28</v>
      </c>
      <c r="L123" s="9" t="s">
        <v>28</v>
      </c>
      <c r="M123" s="9" t="s">
        <v>28</v>
      </c>
      <c r="N123" s="9"/>
      <c r="O123" s="9"/>
      <c r="P123" s="9"/>
      <c r="Q123" s="9"/>
      <c r="R123" s="9"/>
      <c r="S123" s="9"/>
      <c r="T123" s="9"/>
      <c r="U123" s="9"/>
      <c r="V123" s="9"/>
      <c r="W123" s="9"/>
      <c r="X123" s="9"/>
      <c r="Y123" s="9"/>
      <c r="Z123" s="9"/>
      <c r="AA123" s="10"/>
      <c r="AB123" s="12"/>
      <c r="AC123" s="7"/>
    </row>
    <row r="124" spans="1:29">
      <c r="A124" s="7" t="s">
        <v>25</v>
      </c>
      <c r="B124" s="154" t="s">
        <v>1779</v>
      </c>
      <c r="C124" s="154" t="s">
        <v>1780</v>
      </c>
      <c r="D124" s="8" t="s">
        <v>28</v>
      </c>
      <c r="E124" s="9" t="s">
        <v>28</v>
      </c>
      <c r="F124" s="9"/>
      <c r="G124" s="9"/>
      <c r="H124" s="9"/>
      <c r="I124" s="9"/>
      <c r="J124" s="9"/>
      <c r="K124" s="9" t="s">
        <v>28</v>
      </c>
      <c r="L124" s="9"/>
      <c r="M124" s="9"/>
      <c r="N124" s="9"/>
      <c r="O124" s="9"/>
      <c r="P124" s="9"/>
      <c r="Q124" s="9"/>
      <c r="R124" s="9"/>
      <c r="S124" s="9"/>
      <c r="T124" s="9"/>
      <c r="U124" s="9"/>
      <c r="V124" s="9"/>
      <c r="W124" s="9"/>
      <c r="X124" s="9"/>
      <c r="Y124" s="9"/>
      <c r="Z124" s="9"/>
      <c r="AA124" s="10" t="s">
        <v>28</v>
      </c>
      <c r="AB124" s="7"/>
      <c r="AC124" s="7"/>
    </row>
    <row r="125" spans="1:29">
      <c r="A125" s="7" t="s">
        <v>25</v>
      </c>
      <c r="B125" s="154" t="s">
        <v>1805</v>
      </c>
      <c r="C125" s="154" t="s">
        <v>1806</v>
      </c>
      <c r="D125" s="8" t="s">
        <v>28</v>
      </c>
      <c r="E125" s="9" t="s">
        <v>28</v>
      </c>
      <c r="F125" s="9" t="s">
        <v>28</v>
      </c>
      <c r="G125" s="9" t="s">
        <v>28</v>
      </c>
      <c r="H125" s="9" t="s">
        <v>28</v>
      </c>
      <c r="I125" s="9" t="s">
        <v>28</v>
      </c>
      <c r="J125" s="9" t="s">
        <v>28</v>
      </c>
      <c r="K125" s="9" t="s">
        <v>28</v>
      </c>
      <c r="L125" s="9" t="s">
        <v>28</v>
      </c>
      <c r="M125" s="9" t="s">
        <v>28</v>
      </c>
      <c r="N125" s="9"/>
      <c r="O125" s="9"/>
      <c r="P125" s="9"/>
      <c r="Q125" s="9"/>
      <c r="R125" s="9"/>
      <c r="S125" s="9"/>
      <c r="T125" s="9"/>
      <c r="U125" s="9"/>
      <c r="V125" s="9"/>
      <c r="W125" s="9"/>
      <c r="X125" s="9" t="s">
        <v>28</v>
      </c>
      <c r="Y125" s="9"/>
      <c r="Z125" s="9"/>
      <c r="AA125" s="10"/>
      <c r="AB125" s="12"/>
      <c r="AC125" s="7"/>
    </row>
    <row r="126" spans="1:29">
      <c r="A126" s="7" t="s">
        <v>25</v>
      </c>
      <c r="B126" s="154" t="s">
        <v>1962</v>
      </c>
      <c r="C126" s="154" t="s">
        <v>1963</v>
      </c>
      <c r="D126" s="8" t="s">
        <v>28</v>
      </c>
      <c r="E126" s="9" t="s">
        <v>28</v>
      </c>
      <c r="F126" s="9" t="s">
        <v>28</v>
      </c>
      <c r="G126" s="9" t="s">
        <v>28</v>
      </c>
      <c r="H126" s="9" t="s">
        <v>28</v>
      </c>
      <c r="I126" s="9"/>
      <c r="J126" s="9"/>
      <c r="K126" s="9" t="s">
        <v>28</v>
      </c>
      <c r="L126" s="9"/>
      <c r="M126" s="9"/>
      <c r="N126" s="9"/>
      <c r="O126" s="9"/>
      <c r="P126" s="9"/>
      <c r="Q126" s="9"/>
      <c r="R126" s="9"/>
      <c r="S126" s="9"/>
      <c r="T126" s="9"/>
      <c r="U126" s="9"/>
      <c r="V126" s="9"/>
      <c r="W126" s="9"/>
      <c r="X126" s="9"/>
      <c r="Y126" s="9"/>
      <c r="Z126" s="9"/>
      <c r="AA126" s="10" t="s">
        <v>28</v>
      </c>
      <c r="AB126" s="12"/>
      <c r="AC126" s="7"/>
    </row>
    <row r="127" spans="1:29">
      <c r="A127" s="7" t="s">
        <v>25</v>
      </c>
      <c r="B127" s="154" t="s">
        <v>1448</v>
      </c>
      <c r="C127" s="154" t="s">
        <v>1449</v>
      </c>
      <c r="D127" s="8"/>
      <c r="E127" s="9"/>
      <c r="F127" s="9"/>
      <c r="G127" s="9"/>
      <c r="H127" s="9"/>
      <c r="I127" s="9"/>
      <c r="J127" s="9"/>
      <c r="K127" s="9"/>
      <c r="L127" s="9"/>
      <c r="M127" s="9"/>
      <c r="N127" s="9"/>
      <c r="O127" s="9"/>
      <c r="P127" s="9"/>
      <c r="Q127" s="9"/>
      <c r="R127" s="9"/>
      <c r="S127" s="9"/>
      <c r="T127" s="9"/>
      <c r="U127" s="9"/>
      <c r="V127" s="9"/>
      <c r="W127" s="9"/>
      <c r="X127" s="9"/>
      <c r="Y127" s="9"/>
      <c r="Z127" s="9"/>
      <c r="AA127" s="10" t="s">
        <v>28</v>
      </c>
      <c r="AB127" s="12"/>
      <c r="AC127" s="7"/>
    </row>
    <row r="128" spans="1:29">
      <c r="A128" s="7" t="s">
        <v>25</v>
      </c>
      <c r="B128" s="154" t="s">
        <v>1288</v>
      </c>
      <c r="C128" s="154" t="s">
        <v>1289</v>
      </c>
      <c r="D128" s="8"/>
      <c r="E128" s="9"/>
      <c r="F128" s="9"/>
      <c r="G128" s="9"/>
      <c r="H128" s="9"/>
      <c r="I128" s="9"/>
      <c r="J128" s="9"/>
      <c r="K128" s="9"/>
      <c r="L128" s="9"/>
      <c r="M128" s="9"/>
      <c r="N128" s="9"/>
      <c r="O128" s="9"/>
      <c r="P128" s="9"/>
      <c r="Q128" s="9"/>
      <c r="R128" s="9"/>
      <c r="S128" s="9"/>
      <c r="T128" s="9"/>
      <c r="U128" s="9"/>
      <c r="V128" s="9"/>
      <c r="W128" s="9"/>
      <c r="X128" s="9"/>
      <c r="Y128" s="9"/>
      <c r="Z128" s="9"/>
      <c r="AA128" s="10" t="s">
        <v>28</v>
      </c>
      <c r="AB128" s="7"/>
      <c r="AC128" s="7"/>
    </row>
    <row r="129" spans="1:29">
      <c r="A129" s="7" t="s">
        <v>25</v>
      </c>
      <c r="B129" s="154" t="s">
        <v>1638</v>
      </c>
      <c r="C129" s="154" t="s">
        <v>1639</v>
      </c>
      <c r="D129" s="8"/>
      <c r="E129" s="9"/>
      <c r="F129" s="9"/>
      <c r="G129" s="9"/>
      <c r="H129" s="9"/>
      <c r="I129" s="9"/>
      <c r="J129" s="9"/>
      <c r="K129" s="9"/>
      <c r="L129" s="9"/>
      <c r="M129" s="9"/>
      <c r="N129" s="9"/>
      <c r="O129" s="9"/>
      <c r="P129" s="9"/>
      <c r="Q129" s="9"/>
      <c r="R129" s="9"/>
      <c r="S129" s="9"/>
      <c r="T129" s="9"/>
      <c r="U129" s="9"/>
      <c r="V129" s="9"/>
      <c r="W129" s="9"/>
      <c r="X129" s="9"/>
      <c r="Y129" s="9"/>
      <c r="Z129" s="9"/>
      <c r="AA129" s="10" t="s">
        <v>28</v>
      </c>
      <c r="AB129" s="7"/>
      <c r="AC129" s="7"/>
    </row>
    <row r="130" spans="1:29">
      <c r="A130" s="7" t="s">
        <v>25</v>
      </c>
      <c r="B130" s="154" t="s">
        <v>1286</v>
      </c>
      <c r="C130" s="154" t="s">
        <v>1287</v>
      </c>
      <c r="D130" s="8" t="s">
        <v>28</v>
      </c>
      <c r="E130" s="9" t="s">
        <v>28</v>
      </c>
      <c r="F130" s="9" t="s">
        <v>28</v>
      </c>
      <c r="G130" s="9" t="s">
        <v>28</v>
      </c>
      <c r="H130" s="9" t="s">
        <v>28</v>
      </c>
      <c r="I130" s="9" t="s">
        <v>28</v>
      </c>
      <c r="J130" s="9" t="s">
        <v>28</v>
      </c>
      <c r="K130" s="9" t="s">
        <v>28</v>
      </c>
      <c r="L130" s="9"/>
      <c r="M130" s="9" t="s">
        <v>28</v>
      </c>
      <c r="N130" s="9"/>
      <c r="O130" s="9"/>
      <c r="P130" s="9"/>
      <c r="Q130" s="9"/>
      <c r="R130" s="9"/>
      <c r="S130" s="9"/>
      <c r="T130" s="9"/>
      <c r="U130" s="9"/>
      <c r="V130" s="9"/>
      <c r="W130" s="9"/>
      <c r="X130" s="9" t="s">
        <v>28</v>
      </c>
      <c r="Y130" s="9"/>
      <c r="Z130" s="9"/>
      <c r="AA130" s="10"/>
      <c r="AB130" s="7"/>
      <c r="AC130" s="7"/>
    </row>
    <row r="131" spans="1:29">
      <c r="A131" s="7" t="s">
        <v>25</v>
      </c>
      <c r="B131" s="154" t="s">
        <v>946</v>
      </c>
      <c r="C131" s="154" t="s">
        <v>947</v>
      </c>
      <c r="D131" s="8" t="s">
        <v>28</v>
      </c>
      <c r="E131" s="9"/>
      <c r="F131" s="9" t="s">
        <v>28</v>
      </c>
      <c r="G131" s="9"/>
      <c r="H131" s="9"/>
      <c r="I131" s="9"/>
      <c r="J131" s="9"/>
      <c r="K131" s="9" t="s">
        <v>28</v>
      </c>
      <c r="L131" s="9"/>
      <c r="M131" s="9"/>
      <c r="N131" s="9"/>
      <c r="O131" s="9"/>
      <c r="P131" s="9"/>
      <c r="Q131" s="9"/>
      <c r="R131" s="9"/>
      <c r="S131" s="9"/>
      <c r="T131" s="9"/>
      <c r="U131" s="9"/>
      <c r="V131" s="9"/>
      <c r="W131" s="9"/>
      <c r="X131" s="9"/>
      <c r="Y131" s="9"/>
      <c r="Z131" s="9"/>
      <c r="AA131" s="10"/>
      <c r="AB131" s="7"/>
      <c r="AC131" s="7"/>
    </row>
    <row r="132" spans="1:29">
      <c r="A132" s="7" t="s">
        <v>25</v>
      </c>
      <c r="B132" s="154" t="s">
        <v>958</v>
      </c>
      <c r="C132" s="154" t="s">
        <v>959</v>
      </c>
      <c r="D132" s="8" t="s">
        <v>28</v>
      </c>
      <c r="E132" s="9" t="s">
        <v>28</v>
      </c>
      <c r="F132" s="9" t="s">
        <v>28</v>
      </c>
      <c r="G132" s="9" t="s">
        <v>28</v>
      </c>
      <c r="H132" s="9" t="s">
        <v>28</v>
      </c>
      <c r="I132" s="9" t="s">
        <v>28</v>
      </c>
      <c r="J132" s="9" t="s">
        <v>28</v>
      </c>
      <c r="K132" s="9" t="s">
        <v>28</v>
      </c>
      <c r="L132" s="9"/>
      <c r="M132" s="9" t="s">
        <v>28</v>
      </c>
      <c r="N132" s="9"/>
      <c r="O132" s="9"/>
      <c r="P132" s="9"/>
      <c r="Q132" s="9"/>
      <c r="R132" s="9"/>
      <c r="S132" s="9"/>
      <c r="T132" s="9"/>
      <c r="U132" s="9"/>
      <c r="V132" s="9"/>
      <c r="W132" s="9"/>
      <c r="X132" s="9" t="s">
        <v>28</v>
      </c>
      <c r="Y132" s="9"/>
      <c r="Z132" s="9"/>
      <c r="AA132" s="10" t="s">
        <v>28</v>
      </c>
      <c r="AB132" s="7"/>
      <c r="AC132" s="7"/>
    </row>
    <row r="133" spans="1:29">
      <c r="A133" s="7" t="s">
        <v>25</v>
      </c>
      <c r="B133" s="154" t="s">
        <v>1890</v>
      </c>
      <c r="C133" s="154" t="s">
        <v>1891</v>
      </c>
      <c r="D133" s="8" t="s">
        <v>28</v>
      </c>
      <c r="E133" s="9"/>
      <c r="F133" s="9" t="s">
        <v>28</v>
      </c>
      <c r="G133" s="9"/>
      <c r="H133" s="9" t="s">
        <v>28</v>
      </c>
      <c r="I133" s="9"/>
      <c r="J133" s="9"/>
      <c r="K133" s="9" t="s">
        <v>28</v>
      </c>
      <c r="L133" s="9"/>
      <c r="M133" s="9"/>
      <c r="N133" s="9"/>
      <c r="O133" s="9"/>
      <c r="P133" s="9"/>
      <c r="Q133" s="9"/>
      <c r="R133" s="9"/>
      <c r="S133" s="9"/>
      <c r="T133" s="9"/>
      <c r="U133" s="9"/>
      <c r="V133" s="9"/>
      <c r="W133" s="9"/>
      <c r="X133" s="9"/>
      <c r="Y133" s="9"/>
      <c r="Z133" s="9"/>
      <c r="AA133" s="10" t="s">
        <v>28</v>
      </c>
      <c r="AB133" s="7"/>
      <c r="AC133" s="7"/>
    </row>
    <row r="134" spans="1:29">
      <c r="A134" s="7" t="s">
        <v>25</v>
      </c>
      <c r="B134" s="154" t="s">
        <v>347</v>
      </c>
      <c r="C134" s="154" t="s">
        <v>348</v>
      </c>
      <c r="D134" s="8"/>
      <c r="E134" s="9"/>
      <c r="F134" s="9" t="s">
        <v>28</v>
      </c>
      <c r="G134" s="9"/>
      <c r="H134" s="9"/>
      <c r="I134" s="9" t="s">
        <v>28</v>
      </c>
      <c r="J134" s="9"/>
      <c r="K134" s="9"/>
      <c r="L134" s="9"/>
      <c r="M134" s="9"/>
      <c r="N134" s="9"/>
      <c r="O134" s="9"/>
      <c r="P134" s="9"/>
      <c r="Q134" s="9"/>
      <c r="R134" s="9"/>
      <c r="S134" s="9"/>
      <c r="T134" s="9"/>
      <c r="U134" s="9"/>
      <c r="V134" s="9"/>
      <c r="W134" s="9"/>
      <c r="X134" s="9"/>
      <c r="Y134" s="9"/>
      <c r="Z134" s="9"/>
      <c r="AA134" s="10"/>
      <c r="AB134" s="7"/>
      <c r="AC134" s="7"/>
    </row>
    <row r="135" spans="1:29">
      <c r="A135" s="7" t="s">
        <v>25</v>
      </c>
      <c r="B135" s="154" t="s">
        <v>1183</v>
      </c>
      <c r="C135" s="154" t="s">
        <v>1184</v>
      </c>
      <c r="D135" s="8" t="s">
        <v>28</v>
      </c>
      <c r="E135" s="9"/>
      <c r="F135" s="9"/>
      <c r="G135" s="9"/>
      <c r="H135" s="9"/>
      <c r="I135" s="9"/>
      <c r="J135" s="9"/>
      <c r="K135" s="9" t="s">
        <v>28</v>
      </c>
      <c r="L135" s="9"/>
      <c r="M135" s="9"/>
      <c r="N135" s="9"/>
      <c r="O135" s="9"/>
      <c r="P135" s="9"/>
      <c r="Q135" s="9"/>
      <c r="R135" s="9"/>
      <c r="S135" s="9"/>
      <c r="T135" s="9"/>
      <c r="U135" s="9"/>
      <c r="V135" s="9"/>
      <c r="W135" s="9"/>
      <c r="X135" s="9"/>
      <c r="Y135" s="9"/>
      <c r="Z135" s="9"/>
      <c r="AA135" s="10" t="s">
        <v>28</v>
      </c>
      <c r="AB135" s="7"/>
      <c r="AC135" s="7"/>
    </row>
    <row r="136" spans="1:29">
      <c r="A136" s="7" t="s">
        <v>25</v>
      </c>
      <c r="B136" s="154" t="s">
        <v>754</v>
      </c>
      <c r="C136" s="154" t="s">
        <v>755</v>
      </c>
      <c r="D136" s="8" t="s">
        <v>28</v>
      </c>
      <c r="E136" s="9" t="s">
        <v>28</v>
      </c>
      <c r="F136" s="9" t="s">
        <v>28</v>
      </c>
      <c r="G136" s="9"/>
      <c r="H136" s="9"/>
      <c r="I136" s="9"/>
      <c r="J136" s="9"/>
      <c r="K136" s="9" t="s">
        <v>28</v>
      </c>
      <c r="L136" s="9"/>
      <c r="M136" s="9"/>
      <c r="N136" s="9"/>
      <c r="O136" s="9"/>
      <c r="P136" s="9"/>
      <c r="Q136" s="9"/>
      <c r="R136" s="9"/>
      <c r="S136" s="9"/>
      <c r="T136" s="9"/>
      <c r="U136" s="9"/>
      <c r="V136" s="9"/>
      <c r="W136" s="9"/>
      <c r="X136" s="9"/>
      <c r="Y136" s="9"/>
      <c r="Z136" s="9"/>
      <c r="AA136" s="10" t="s">
        <v>28</v>
      </c>
      <c r="AB136" s="7"/>
      <c r="AC136" s="7"/>
    </row>
    <row r="137" spans="1:29">
      <c r="A137" s="7" t="s">
        <v>25</v>
      </c>
      <c r="B137" s="154" t="s">
        <v>538</v>
      </c>
      <c r="C137" s="154" t="s">
        <v>539</v>
      </c>
      <c r="D137" s="8"/>
      <c r="E137" s="9"/>
      <c r="F137" s="9" t="s">
        <v>28</v>
      </c>
      <c r="G137" s="9"/>
      <c r="H137" s="9"/>
      <c r="I137" s="9"/>
      <c r="J137" s="9"/>
      <c r="K137" s="9" t="s">
        <v>28</v>
      </c>
      <c r="L137" s="9"/>
      <c r="M137" s="9"/>
      <c r="N137" s="9"/>
      <c r="O137" s="9"/>
      <c r="P137" s="9"/>
      <c r="Q137" s="9"/>
      <c r="R137" s="9"/>
      <c r="S137" s="9"/>
      <c r="T137" s="9"/>
      <c r="U137" s="9"/>
      <c r="V137" s="9"/>
      <c r="W137" s="9"/>
      <c r="X137" s="9"/>
      <c r="Y137" s="9"/>
      <c r="Z137" s="9"/>
      <c r="AA137" s="10"/>
      <c r="AB137" s="7"/>
      <c r="AC137" s="7"/>
    </row>
    <row r="138" spans="1:29">
      <c r="A138" s="7" t="s">
        <v>25</v>
      </c>
      <c r="B138" s="154" t="s">
        <v>1091</v>
      </c>
      <c r="C138" s="154" t="s">
        <v>1092</v>
      </c>
      <c r="D138" s="8" t="s">
        <v>28</v>
      </c>
      <c r="E138" s="9"/>
      <c r="F138" s="9" t="s">
        <v>28</v>
      </c>
      <c r="G138" s="9" t="s">
        <v>28</v>
      </c>
      <c r="H138" s="9" t="s">
        <v>28</v>
      </c>
      <c r="I138" s="9" t="s">
        <v>28</v>
      </c>
      <c r="J138" s="9" t="s">
        <v>28</v>
      </c>
      <c r="K138" s="9" t="s">
        <v>28</v>
      </c>
      <c r="L138" s="9"/>
      <c r="M138" s="9"/>
      <c r="N138" s="9"/>
      <c r="O138" s="9"/>
      <c r="P138" s="9"/>
      <c r="Q138" s="9"/>
      <c r="R138" s="9"/>
      <c r="S138" s="9"/>
      <c r="T138" s="9"/>
      <c r="U138" s="9"/>
      <c r="V138" s="9"/>
      <c r="W138" s="9"/>
      <c r="X138" s="9"/>
      <c r="Y138" s="9"/>
      <c r="Z138" s="9"/>
      <c r="AA138" s="10"/>
      <c r="AB138" s="7"/>
      <c r="AC138" s="7"/>
    </row>
    <row r="139" spans="1:29">
      <c r="A139" s="7" t="s">
        <v>25</v>
      </c>
      <c r="B139" s="154" t="s">
        <v>2040</v>
      </c>
      <c r="C139" s="154" t="s">
        <v>2041</v>
      </c>
      <c r="D139" s="8" t="s">
        <v>28</v>
      </c>
      <c r="E139" s="9" t="s">
        <v>28</v>
      </c>
      <c r="F139" s="9" t="s">
        <v>28</v>
      </c>
      <c r="G139" s="9" t="s">
        <v>28</v>
      </c>
      <c r="H139" s="9" t="s">
        <v>28</v>
      </c>
      <c r="I139" s="9" t="s">
        <v>28</v>
      </c>
      <c r="J139" s="9" t="s">
        <v>28</v>
      </c>
      <c r="K139" s="9" t="s">
        <v>28</v>
      </c>
      <c r="L139" s="9"/>
      <c r="M139" s="9" t="s">
        <v>28</v>
      </c>
      <c r="N139" s="9"/>
      <c r="O139" s="9"/>
      <c r="P139" s="9"/>
      <c r="Q139" s="9"/>
      <c r="R139" s="9"/>
      <c r="S139" s="9"/>
      <c r="T139" s="9"/>
      <c r="U139" s="9"/>
      <c r="V139" s="9"/>
      <c r="W139" s="9"/>
      <c r="X139" s="9" t="s">
        <v>28</v>
      </c>
      <c r="Y139" s="9"/>
      <c r="Z139" s="9"/>
      <c r="AA139" s="10"/>
      <c r="AB139" s="7"/>
      <c r="AC139" s="7"/>
    </row>
    <row r="140" spans="1:29">
      <c r="A140" s="7" t="s">
        <v>25</v>
      </c>
      <c r="B140" s="154" t="s">
        <v>1428</v>
      </c>
      <c r="C140" s="154" t="s">
        <v>1429</v>
      </c>
      <c r="D140" s="8"/>
      <c r="E140" s="9" t="s">
        <v>28</v>
      </c>
      <c r="F140" s="9"/>
      <c r="G140" s="9"/>
      <c r="H140" s="9"/>
      <c r="I140" s="9" t="s">
        <v>28</v>
      </c>
      <c r="J140" s="9"/>
      <c r="K140" s="9" t="s">
        <v>28</v>
      </c>
      <c r="L140" s="9"/>
      <c r="M140" s="9"/>
      <c r="N140" s="9"/>
      <c r="O140" s="9"/>
      <c r="P140" s="9"/>
      <c r="Q140" s="9"/>
      <c r="R140" s="9"/>
      <c r="S140" s="9"/>
      <c r="T140" s="9"/>
      <c r="U140" s="9"/>
      <c r="V140" s="9"/>
      <c r="W140" s="9"/>
      <c r="X140" s="9" t="s">
        <v>28</v>
      </c>
      <c r="Y140" s="9"/>
      <c r="Z140" s="9"/>
      <c r="AA140" s="10"/>
      <c r="AB140" s="7"/>
      <c r="AC140" s="7"/>
    </row>
    <row r="141" spans="1:29">
      <c r="A141" s="7" t="s">
        <v>25</v>
      </c>
      <c r="B141" s="154" t="s">
        <v>1111</v>
      </c>
      <c r="C141" s="154" t="s">
        <v>1112</v>
      </c>
      <c r="D141" s="8" t="s">
        <v>28</v>
      </c>
      <c r="E141" s="9"/>
      <c r="F141" s="9"/>
      <c r="G141" s="9"/>
      <c r="H141" s="9"/>
      <c r="I141" s="9"/>
      <c r="J141" s="9"/>
      <c r="K141" s="9" t="s">
        <v>28</v>
      </c>
      <c r="L141" s="9"/>
      <c r="M141" s="9"/>
      <c r="N141" s="9"/>
      <c r="O141" s="9"/>
      <c r="P141" s="9"/>
      <c r="Q141" s="9"/>
      <c r="R141" s="9"/>
      <c r="S141" s="9"/>
      <c r="T141" s="9"/>
      <c r="U141" s="9"/>
      <c r="V141" s="9"/>
      <c r="W141" s="9"/>
      <c r="X141" s="9"/>
      <c r="Y141" s="9"/>
      <c r="Z141" s="9"/>
      <c r="AA141" s="10" t="s">
        <v>28</v>
      </c>
      <c r="AB141" s="7"/>
      <c r="AC141" s="7"/>
    </row>
    <row r="142" spans="1:29">
      <c r="A142" s="7" t="s">
        <v>25</v>
      </c>
      <c r="B142" s="154" t="s">
        <v>411</v>
      </c>
      <c r="C142" s="154" t="s">
        <v>412</v>
      </c>
      <c r="D142" s="8" t="s">
        <v>28</v>
      </c>
      <c r="E142" s="9"/>
      <c r="F142" s="9" t="s">
        <v>28</v>
      </c>
      <c r="G142" s="9"/>
      <c r="H142" s="9"/>
      <c r="I142" s="9"/>
      <c r="J142" s="9" t="s">
        <v>28</v>
      </c>
      <c r="K142" s="9" t="s">
        <v>28</v>
      </c>
      <c r="L142" s="9"/>
      <c r="M142" s="9"/>
      <c r="N142" s="9"/>
      <c r="O142" s="9"/>
      <c r="P142" s="9"/>
      <c r="Q142" s="9"/>
      <c r="R142" s="9"/>
      <c r="S142" s="9"/>
      <c r="T142" s="9"/>
      <c r="U142" s="9"/>
      <c r="V142" s="9"/>
      <c r="W142" s="9"/>
      <c r="X142" s="9" t="s">
        <v>28</v>
      </c>
      <c r="Y142" s="9"/>
      <c r="Z142" s="9"/>
      <c r="AA142" s="10"/>
      <c r="AB142" s="12" t="s">
        <v>44</v>
      </c>
      <c r="AC142" s="7" t="s">
        <v>27</v>
      </c>
    </row>
    <row r="143" spans="1:29">
      <c r="A143" s="7" t="s">
        <v>25</v>
      </c>
      <c r="B143" s="154" t="s">
        <v>1068</v>
      </c>
      <c r="C143" s="154" t="s">
        <v>1069</v>
      </c>
      <c r="D143" s="8" t="s">
        <v>28</v>
      </c>
      <c r="E143" s="9"/>
      <c r="F143" s="9" t="s">
        <v>28</v>
      </c>
      <c r="G143" s="9"/>
      <c r="H143" s="9"/>
      <c r="I143" s="9"/>
      <c r="J143" s="9" t="s">
        <v>28</v>
      </c>
      <c r="K143" s="9" t="s">
        <v>28</v>
      </c>
      <c r="L143" s="9"/>
      <c r="M143" s="9"/>
      <c r="N143" s="9"/>
      <c r="O143" s="9"/>
      <c r="P143" s="9"/>
      <c r="Q143" s="9"/>
      <c r="R143" s="9"/>
      <c r="S143" s="9"/>
      <c r="T143" s="9"/>
      <c r="U143" s="9"/>
      <c r="V143" s="9"/>
      <c r="W143" s="9"/>
      <c r="X143" s="9" t="s">
        <v>28</v>
      </c>
      <c r="Y143" s="9"/>
      <c r="Z143" s="9"/>
      <c r="AA143" s="10"/>
      <c r="AB143" s="12" t="s">
        <v>44</v>
      </c>
      <c r="AC143" s="7" t="s">
        <v>27</v>
      </c>
    </row>
    <row r="144" spans="1:29">
      <c r="A144" s="7" t="s">
        <v>25</v>
      </c>
      <c r="B144" s="154" t="s">
        <v>942</v>
      </c>
      <c r="C144" s="154" t="s">
        <v>943</v>
      </c>
      <c r="D144" s="8" t="s">
        <v>28</v>
      </c>
      <c r="E144" s="9" t="s">
        <v>28</v>
      </c>
      <c r="F144" s="9" t="s">
        <v>28</v>
      </c>
      <c r="G144" s="9" t="s">
        <v>28</v>
      </c>
      <c r="H144" s="9" t="s">
        <v>28</v>
      </c>
      <c r="I144" s="9"/>
      <c r="J144" s="9" t="s">
        <v>28</v>
      </c>
      <c r="K144" s="9" t="s">
        <v>28</v>
      </c>
      <c r="L144" s="9"/>
      <c r="M144" s="9"/>
      <c r="N144" s="9"/>
      <c r="O144" s="9"/>
      <c r="P144" s="9"/>
      <c r="Q144" s="9"/>
      <c r="R144" s="9"/>
      <c r="S144" s="9"/>
      <c r="T144" s="9"/>
      <c r="U144" s="9"/>
      <c r="V144" s="9"/>
      <c r="W144" s="9"/>
      <c r="X144" s="9" t="s">
        <v>28</v>
      </c>
      <c r="Y144" s="9"/>
      <c r="Z144" s="9"/>
      <c r="AA144" s="10"/>
      <c r="AB144" s="7" t="s">
        <v>44</v>
      </c>
      <c r="AC144" s="7" t="s">
        <v>27</v>
      </c>
    </row>
    <row r="145" spans="1:29">
      <c r="A145" s="7" t="s">
        <v>25</v>
      </c>
      <c r="B145" s="154" t="s">
        <v>1392</v>
      </c>
      <c r="C145" s="154" t="s">
        <v>1393</v>
      </c>
      <c r="D145" s="8" t="s">
        <v>28</v>
      </c>
      <c r="E145" s="9"/>
      <c r="F145" s="9" t="s">
        <v>28</v>
      </c>
      <c r="G145" s="9" t="s">
        <v>28</v>
      </c>
      <c r="H145" s="9" t="s">
        <v>28</v>
      </c>
      <c r="I145" s="9"/>
      <c r="J145" s="9" t="s">
        <v>28</v>
      </c>
      <c r="K145" s="9" t="s">
        <v>28</v>
      </c>
      <c r="L145" s="9"/>
      <c r="M145" s="9"/>
      <c r="N145" s="9"/>
      <c r="O145" s="9"/>
      <c r="P145" s="9"/>
      <c r="Q145" s="9"/>
      <c r="R145" s="9"/>
      <c r="S145" s="9"/>
      <c r="T145" s="9"/>
      <c r="U145" s="9"/>
      <c r="V145" s="9"/>
      <c r="W145" s="9"/>
      <c r="X145" s="9"/>
      <c r="Y145" s="9"/>
      <c r="Z145" s="9"/>
      <c r="AA145" s="10"/>
      <c r="AB145" s="12" t="s">
        <v>62</v>
      </c>
      <c r="AC145" s="7" t="s">
        <v>27</v>
      </c>
    </row>
    <row r="146" spans="1:29">
      <c r="A146" s="7" t="s">
        <v>25</v>
      </c>
      <c r="B146" s="154" t="s">
        <v>762</v>
      </c>
      <c r="C146" s="154" t="s">
        <v>763</v>
      </c>
      <c r="D146" s="8" t="s">
        <v>28</v>
      </c>
      <c r="E146" s="9"/>
      <c r="F146" s="9" t="s">
        <v>28</v>
      </c>
      <c r="G146" s="9"/>
      <c r="H146" s="9" t="s">
        <v>28</v>
      </c>
      <c r="I146" s="9"/>
      <c r="J146" s="9" t="s">
        <v>28</v>
      </c>
      <c r="K146" s="9" t="s">
        <v>28</v>
      </c>
      <c r="L146" s="9"/>
      <c r="M146" s="9"/>
      <c r="N146" s="9"/>
      <c r="O146" s="9"/>
      <c r="P146" s="9"/>
      <c r="Q146" s="9"/>
      <c r="R146" s="9"/>
      <c r="S146" s="9"/>
      <c r="T146" s="9"/>
      <c r="U146" s="9"/>
      <c r="V146" s="9"/>
      <c r="W146" s="9"/>
      <c r="X146" s="9"/>
      <c r="Y146" s="9"/>
      <c r="Z146" s="9"/>
      <c r="AA146" s="10"/>
      <c r="AB146" s="7" t="s">
        <v>62</v>
      </c>
      <c r="AC146" s="7" t="s">
        <v>27</v>
      </c>
    </row>
    <row r="147" spans="1:29">
      <c r="A147" s="7" t="s">
        <v>25</v>
      </c>
      <c r="B147" s="154" t="s">
        <v>566</v>
      </c>
      <c r="C147" s="154" t="s">
        <v>567</v>
      </c>
      <c r="D147" s="8" t="s">
        <v>28</v>
      </c>
      <c r="E147" s="9" t="s">
        <v>28</v>
      </c>
      <c r="F147" s="9" t="s">
        <v>28</v>
      </c>
      <c r="G147" s="9" t="s">
        <v>28</v>
      </c>
      <c r="H147" s="9" t="s">
        <v>28</v>
      </c>
      <c r="I147" s="9"/>
      <c r="J147" s="9"/>
      <c r="K147" s="9" t="s">
        <v>28</v>
      </c>
      <c r="L147" s="9"/>
      <c r="M147" s="9"/>
      <c r="N147" s="9"/>
      <c r="O147" s="9"/>
      <c r="P147" s="9"/>
      <c r="Q147" s="9"/>
      <c r="R147" s="9"/>
      <c r="S147" s="9"/>
      <c r="T147" s="9"/>
      <c r="U147" s="9"/>
      <c r="V147" s="9"/>
      <c r="W147" s="9"/>
      <c r="X147" s="9"/>
      <c r="Y147" s="9"/>
      <c r="Z147" s="9"/>
      <c r="AA147" s="10" t="s">
        <v>28</v>
      </c>
      <c r="AB147" s="7" t="s">
        <v>72</v>
      </c>
      <c r="AC147" s="7" t="s">
        <v>27</v>
      </c>
    </row>
    <row r="148" spans="1:29">
      <c r="A148" s="7" t="s">
        <v>25</v>
      </c>
      <c r="B148" s="154" t="s">
        <v>1247</v>
      </c>
      <c r="C148" s="154" t="s">
        <v>1248</v>
      </c>
      <c r="D148" s="8"/>
      <c r="E148" s="9"/>
      <c r="F148" s="9"/>
      <c r="G148" s="9"/>
      <c r="H148" s="9"/>
      <c r="I148" s="9" t="s">
        <v>28</v>
      </c>
      <c r="J148" s="9"/>
      <c r="K148" s="9"/>
      <c r="L148" s="9"/>
      <c r="M148" s="9" t="s">
        <v>28</v>
      </c>
      <c r="N148" s="9"/>
      <c r="O148" s="9"/>
      <c r="P148" s="9"/>
      <c r="Q148" s="9"/>
      <c r="R148" s="9"/>
      <c r="S148" s="9"/>
      <c r="T148" s="9"/>
      <c r="U148" s="9"/>
      <c r="V148" s="9"/>
      <c r="W148" s="9"/>
      <c r="X148" s="9"/>
      <c r="Y148" s="9"/>
      <c r="Z148" s="9"/>
      <c r="AA148" s="10"/>
      <c r="AB148" s="7" t="s">
        <v>73</v>
      </c>
      <c r="AC148" s="7" t="s">
        <v>27</v>
      </c>
    </row>
    <row r="149" spans="1:29">
      <c r="A149" s="7" t="s">
        <v>25</v>
      </c>
      <c r="B149" s="154" t="s">
        <v>984</v>
      </c>
      <c r="C149" s="154" t="s">
        <v>985</v>
      </c>
      <c r="D149" s="8" t="s">
        <v>28</v>
      </c>
      <c r="E149" s="9"/>
      <c r="F149" s="9"/>
      <c r="G149" s="9" t="s">
        <v>28</v>
      </c>
      <c r="H149" s="9" t="s">
        <v>28</v>
      </c>
      <c r="I149" s="9" t="s">
        <v>28</v>
      </c>
      <c r="J149" s="9"/>
      <c r="K149" s="9" t="s">
        <v>28</v>
      </c>
      <c r="L149" s="9"/>
      <c r="M149" s="9"/>
      <c r="N149" s="9"/>
      <c r="O149" s="9"/>
      <c r="P149" s="9"/>
      <c r="Q149" s="9"/>
      <c r="R149" s="9"/>
      <c r="S149" s="9"/>
      <c r="T149" s="9"/>
      <c r="U149" s="9"/>
      <c r="V149" s="9"/>
      <c r="W149" s="9"/>
      <c r="X149" s="9" t="s">
        <v>28</v>
      </c>
      <c r="Y149" s="9"/>
      <c r="Z149" s="9"/>
      <c r="AA149" s="10"/>
      <c r="AB149" s="12" t="s">
        <v>74</v>
      </c>
      <c r="AC149" s="7" t="s">
        <v>27</v>
      </c>
    </row>
    <row r="150" spans="1:29">
      <c r="A150" s="7" t="s">
        <v>25</v>
      </c>
      <c r="B150" s="154" t="s">
        <v>2046</v>
      </c>
      <c r="C150" s="154" t="s">
        <v>2047</v>
      </c>
      <c r="D150" s="8"/>
      <c r="E150" s="9"/>
      <c r="F150" s="9" t="s">
        <v>28</v>
      </c>
      <c r="G150" s="9"/>
      <c r="H150" s="9"/>
      <c r="I150" s="9"/>
      <c r="J150" s="9" t="s">
        <v>28</v>
      </c>
      <c r="K150" s="9" t="s">
        <v>28</v>
      </c>
      <c r="L150" s="9" t="s">
        <v>28</v>
      </c>
      <c r="M150" s="9" t="s">
        <v>28</v>
      </c>
      <c r="N150" s="9"/>
      <c r="O150" s="9"/>
      <c r="P150" s="9"/>
      <c r="Q150" s="9"/>
      <c r="R150" s="9"/>
      <c r="S150" s="9"/>
      <c r="T150" s="9"/>
      <c r="U150" s="9"/>
      <c r="V150" s="9"/>
      <c r="W150" s="9"/>
      <c r="X150" s="9" t="s">
        <v>28</v>
      </c>
      <c r="Y150" s="9"/>
      <c r="Z150" s="9"/>
      <c r="AA150" s="10"/>
      <c r="AB150" s="7"/>
      <c r="AC150" s="7"/>
    </row>
    <row r="151" spans="1:29">
      <c r="A151" s="7" t="s">
        <v>25</v>
      </c>
      <c r="B151" s="154" t="s">
        <v>1223</v>
      </c>
      <c r="C151" s="154" t="s">
        <v>1224</v>
      </c>
      <c r="D151" s="8" t="s">
        <v>28</v>
      </c>
      <c r="E151" s="9"/>
      <c r="F151" s="9" t="s">
        <v>28</v>
      </c>
      <c r="G151" s="9"/>
      <c r="H151" s="9" t="s">
        <v>28</v>
      </c>
      <c r="I151" s="9"/>
      <c r="J151" s="9" t="s">
        <v>28</v>
      </c>
      <c r="K151" s="9" t="s">
        <v>28</v>
      </c>
      <c r="L151" s="9"/>
      <c r="M151" s="9" t="s">
        <v>28</v>
      </c>
      <c r="N151" s="9"/>
      <c r="O151" s="9"/>
      <c r="P151" s="9"/>
      <c r="Q151" s="9"/>
      <c r="R151" s="9"/>
      <c r="S151" s="9"/>
      <c r="T151" s="9"/>
      <c r="U151" s="9"/>
      <c r="V151" s="9"/>
      <c r="W151" s="9"/>
      <c r="X151" s="9" t="s">
        <v>28</v>
      </c>
      <c r="Y151" s="9"/>
      <c r="Z151" s="9"/>
      <c r="AA151" s="10"/>
      <c r="AB151" s="7"/>
      <c r="AC151" s="7"/>
    </row>
    <row r="152" spans="1:29">
      <c r="A152" s="7" t="s">
        <v>25</v>
      </c>
      <c r="B152" s="154" t="s">
        <v>1294</v>
      </c>
      <c r="C152" s="154" t="s">
        <v>1295</v>
      </c>
      <c r="D152" s="8"/>
      <c r="E152" s="9"/>
      <c r="F152" s="9" t="s">
        <v>28</v>
      </c>
      <c r="G152" s="9"/>
      <c r="H152" s="9"/>
      <c r="I152" s="9"/>
      <c r="J152" s="9"/>
      <c r="K152" s="9" t="s">
        <v>28</v>
      </c>
      <c r="L152" s="9"/>
      <c r="M152" s="9"/>
      <c r="N152" s="9"/>
      <c r="O152" s="9"/>
      <c r="P152" s="9"/>
      <c r="Q152" s="9"/>
      <c r="R152" s="9"/>
      <c r="S152" s="9"/>
      <c r="T152" s="9"/>
      <c r="U152" s="9"/>
      <c r="V152" s="9"/>
      <c r="W152" s="9"/>
      <c r="X152" s="9" t="s">
        <v>28</v>
      </c>
      <c r="Y152" s="9"/>
      <c r="Z152" s="9"/>
      <c r="AA152" s="10"/>
      <c r="AB152" s="7" t="s">
        <v>47</v>
      </c>
      <c r="AC152" s="7" t="s">
        <v>27</v>
      </c>
    </row>
    <row r="153" spans="1:29">
      <c r="A153" s="7" t="s">
        <v>25</v>
      </c>
      <c r="B153" s="154" t="s">
        <v>1656</v>
      </c>
      <c r="C153" s="154" t="s">
        <v>1657</v>
      </c>
      <c r="D153" s="8"/>
      <c r="E153" s="9"/>
      <c r="F153" s="9" t="s">
        <v>28</v>
      </c>
      <c r="G153" s="9"/>
      <c r="H153" s="9"/>
      <c r="I153" s="9"/>
      <c r="J153" s="9"/>
      <c r="K153" s="9" t="s">
        <v>28</v>
      </c>
      <c r="L153" s="9"/>
      <c r="M153" s="9"/>
      <c r="N153" s="9"/>
      <c r="O153" s="9"/>
      <c r="P153" s="9"/>
      <c r="Q153" s="9"/>
      <c r="R153" s="9"/>
      <c r="S153" s="9"/>
      <c r="T153" s="9"/>
      <c r="U153" s="9"/>
      <c r="V153" s="9"/>
      <c r="W153" s="9"/>
      <c r="X153" s="9" t="s">
        <v>28</v>
      </c>
      <c r="Y153" s="9"/>
      <c r="Z153" s="9"/>
      <c r="AA153" s="10"/>
      <c r="AB153" s="12"/>
      <c r="AC153" s="7"/>
    </row>
    <row r="154" spans="1:29">
      <c r="A154" s="7" t="s">
        <v>25</v>
      </c>
      <c r="B154" s="154" t="s">
        <v>1592</v>
      </c>
      <c r="C154" s="154" t="s">
        <v>1593</v>
      </c>
      <c r="D154" s="8" t="s">
        <v>28</v>
      </c>
      <c r="E154" s="9"/>
      <c r="F154" s="9" t="s">
        <v>28</v>
      </c>
      <c r="G154" s="9"/>
      <c r="H154" s="9" t="s">
        <v>28</v>
      </c>
      <c r="I154" s="9"/>
      <c r="J154" s="9" t="s">
        <v>28</v>
      </c>
      <c r="K154" s="9" t="s">
        <v>28</v>
      </c>
      <c r="L154" s="9"/>
      <c r="M154" s="9"/>
      <c r="N154" s="9"/>
      <c r="O154" s="9"/>
      <c r="P154" s="9"/>
      <c r="Q154" s="9"/>
      <c r="R154" s="9"/>
      <c r="S154" s="9"/>
      <c r="T154" s="9"/>
      <c r="U154" s="9"/>
      <c r="V154" s="9"/>
      <c r="W154" s="9"/>
      <c r="X154" s="9" t="s">
        <v>28</v>
      </c>
      <c r="Y154" s="9"/>
      <c r="Z154" s="9"/>
      <c r="AA154" s="10"/>
      <c r="AB154" s="7"/>
      <c r="AC154" s="7"/>
    </row>
    <row r="155" spans="1:29">
      <c r="A155" s="7" t="s">
        <v>25</v>
      </c>
      <c r="B155" s="154" t="s">
        <v>2056</v>
      </c>
      <c r="C155" s="154" t="s">
        <v>2057</v>
      </c>
      <c r="D155" s="8" t="s">
        <v>28</v>
      </c>
      <c r="E155" s="9"/>
      <c r="F155" s="9"/>
      <c r="G155" s="9"/>
      <c r="H155" s="9" t="s">
        <v>28</v>
      </c>
      <c r="I155" s="9"/>
      <c r="J155" s="9"/>
      <c r="K155" s="9" t="s">
        <v>28</v>
      </c>
      <c r="L155" s="9"/>
      <c r="M155" s="9"/>
      <c r="N155" s="9"/>
      <c r="O155" s="9"/>
      <c r="P155" s="9"/>
      <c r="Q155" s="9"/>
      <c r="R155" s="9"/>
      <c r="S155" s="9"/>
      <c r="T155" s="9"/>
      <c r="U155" s="9"/>
      <c r="V155" s="9"/>
      <c r="W155" s="9"/>
      <c r="X155" s="9"/>
      <c r="Y155" s="9"/>
      <c r="Z155" s="9"/>
      <c r="AA155" s="10"/>
      <c r="AB155" s="7"/>
      <c r="AC155" s="7"/>
    </row>
    <row r="156" spans="1:29">
      <c r="A156" s="7" t="s">
        <v>25</v>
      </c>
      <c r="B156" s="154" t="s">
        <v>1263</v>
      </c>
      <c r="C156" s="154" t="s">
        <v>1264</v>
      </c>
      <c r="D156" s="8"/>
      <c r="E156" s="9"/>
      <c r="F156" s="9" t="s">
        <v>28</v>
      </c>
      <c r="G156" s="9"/>
      <c r="H156" s="9" t="s">
        <v>28</v>
      </c>
      <c r="I156" s="9"/>
      <c r="J156" s="9" t="s">
        <v>28</v>
      </c>
      <c r="K156" s="9" t="s">
        <v>28</v>
      </c>
      <c r="L156" s="9"/>
      <c r="M156" s="9"/>
      <c r="N156" s="9"/>
      <c r="O156" s="9"/>
      <c r="P156" s="9"/>
      <c r="Q156" s="9"/>
      <c r="R156" s="9"/>
      <c r="S156" s="9"/>
      <c r="T156" s="9"/>
      <c r="U156" s="9"/>
      <c r="V156" s="9"/>
      <c r="W156" s="9"/>
      <c r="X156" s="9" t="s">
        <v>28</v>
      </c>
      <c r="Y156" s="9"/>
      <c r="Z156" s="9"/>
      <c r="AA156" s="10"/>
      <c r="AB156" s="7"/>
      <c r="AC156" s="7"/>
    </row>
    <row r="157" spans="1:29">
      <c r="A157" s="7" t="s">
        <v>25</v>
      </c>
      <c r="B157" s="154" t="s">
        <v>906</v>
      </c>
      <c r="C157" s="154" t="s">
        <v>907</v>
      </c>
      <c r="D157" s="8" t="s">
        <v>28</v>
      </c>
      <c r="E157" s="9"/>
      <c r="F157" s="9"/>
      <c r="G157" s="9"/>
      <c r="H157" s="9" t="s">
        <v>28</v>
      </c>
      <c r="I157" s="9"/>
      <c r="J157" s="9"/>
      <c r="K157" s="9" t="s">
        <v>28</v>
      </c>
      <c r="L157" s="9"/>
      <c r="M157" s="9"/>
      <c r="N157" s="9"/>
      <c r="O157" s="9"/>
      <c r="P157" s="9"/>
      <c r="Q157" s="9"/>
      <c r="R157" s="9"/>
      <c r="S157" s="9"/>
      <c r="T157" s="9"/>
      <c r="U157" s="9"/>
      <c r="V157" s="9"/>
      <c r="W157" s="9"/>
      <c r="X157" s="9"/>
      <c r="Y157" s="9"/>
      <c r="Z157" s="9"/>
      <c r="AA157" s="10" t="s">
        <v>28</v>
      </c>
      <c r="AB157" s="7"/>
      <c r="AC157" s="7"/>
    </row>
    <row r="158" spans="1:29">
      <c r="A158" s="7" t="s">
        <v>25</v>
      </c>
      <c r="B158" s="154" t="s">
        <v>1270</v>
      </c>
      <c r="C158" s="154" t="s">
        <v>1271</v>
      </c>
      <c r="D158" s="8" t="s">
        <v>28</v>
      </c>
      <c r="E158" s="9"/>
      <c r="F158" s="9"/>
      <c r="G158" s="9"/>
      <c r="H158" s="9"/>
      <c r="I158" s="9" t="s">
        <v>28</v>
      </c>
      <c r="J158" s="9" t="s">
        <v>28</v>
      </c>
      <c r="K158" s="9" t="s">
        <v>28</v>
      </c>
      <c r="L158" s="9"/>
      <c r="M158" s="9"/>
      <c r="N158" s="9"/>
      <c r="O158" s="9"/>
      <c r="P158" s="9"/>
      <c r="Q158" s="9"/>
      <c r="R158" s="9"/>
      <c r="S158" s="9"/>
      <c r="T158" s="9"/>
      <c r="U158" s="9"/>
      <c r="V158" s="9"/>
      <c r="W158" s="9"/>
      <c r="X158" s="9"/>
      <c r="Y158" s="9"/>
      <c r="Z158" s="9"/>
      <c r="AA158" s="10"/>
      <c r="AB158" s="7"/>
      <c r="AC158" s="7"/>
    </row>
    <row r="159" spans="1:29">
      <c r="A159" s="7" t="s">
        <v>25</v>
      </c>
      <c r="B159" s="154" t="s">
        <v>2020</v>
      </c>
      <c r="C159" s="154" t="s">
        <v>2021</v>
      </c>
      <c r="D159" s="8"/>
      <c r="E159" s="9"/>
      <c r="F159" s="9" t="s">
        <v>28</v>
      </c>
      <c r="G159" s="9"/>
      <c r="H159" s="9"/>
      <c r="I159" s="9"/>
      <c r="J159" s="9"/>
      <c r="K159" s="9"/>
      <c r="L159" s="9"/>
      <c r="M159" s="9"/>
      <c r="N159" s="9"/>
      <c r="O159" s="9"/>
      <c r="P159" s="9"/>
      <c r="Q159" s="9"/>
      <c r="R159" s="9"/>
      <c r="S159" s="9"/>
      <c r="T159" s="9"/>
      <c r="U159" s="9"/>
      <c r="V159" s="9"/>
      <c r="W159" s="9"/>
      <c r="X159" s="9" t="s">
        <v>28</v>
      </c>
      <c r="Y159" s="9"/>
      <c r="Z159" s="9"/>
      <c r="AA159" s="10"/>
      <c r="AB159" s="12" t="s">
        <v>33</v>
      </c>
      <c r="AC159" s="7" t="s">
        <v>27</v>
      </c>
    </row>
    <row r="160" spans="1:29">
      <c r="A160" s="7" t="s">
        <v>25</v>
      </c>
      <c r="B160" s="154" t="s">
        <v>355</v>
      </c>
      <c r="C160" s="154" t="s">
        <v>356</v>
      </c>
      <c r="D160" s="8" t="s">
        <v>28</v>
      </c>
      <c r="E160" s="9"/>
      <c r="F160" s="9"/>
      <c r="G160" s="9"/>
      <c r="H160" s="9"/>
      <c r="I160" s="9" t="s">
        <v>28</v>
      </c>
      <c r="J160" s="9"/>
      <c r="K160" s="9" t="s">
        <v>28</v>
      </c>
      <c r="L160" s="9"/>
      <c r="M160" s="9"/>
      <c r="N160" s="9"/>
      <c r="O160" s="9"/>
      <c r="P160" s="9"/>
      <c r="Q160" s="9"/>
      <c r="R160" s="9"/>
      <c r="S160" s="9"/>
      <c r="T160" s="9"/>
      <c r="U160" s="9"/>
      <c r="V160" s="9"/>
      <c r="W160" s="9"/>
      <c r="X160" s="9"/>
      <c r="Y160" s="9"/>
      <c r="Z160" s="9"/>
      <c r="AA160" s="10"/>
      <c r="AB160" s="7" t="s">
        <v>29</v>
      </c>
      <c r="AC160" s="7" t="s">
        <v>27</v>
      </c>
    </row>
    <row r="161" spans="1:29">
      <c r="A161" s="7" t="s">
        <v>25</v>
      </c>
      <c r="B161" s="154" t="s">
        <v>618</v>
      </c>
      <c r="C161" s="154" t="s">
        <v>619</v>
      </c>
      <c r="D161" s="8" t="s">
        <v>28</v>
      </c>
      <c r="E161" s="9"/>
      <c r="F161" s="9" t="s">
        <v>28</v>
      </c>
      <c r="G161" s="9"/>
      <c r="H161" s="9" t="s">
        <v>28</v>
      </c>
      <c r="I161" s="9" t="s">
        <v>28</v>
      </c>
      <c r="J161" s="9" t="s">
        <v>28</v>
      </c>
      <c r="K161" s="9" t="s">
        <v>28</v>
      </c>
      <c r="L161" s="9" t="s">
        <v>28</v>
      </c>
      <c r="M161" s="9" t="s">
        <v>28</v>
      </c>
      <c r="N161" s="9"/>
      <c r="O161" s="9"/>
      <c r="P161" s="9"/>
      <c r="Q161" s="9"/>
      <c r="R161" s="9"/>
      <c r="S161" s="9"/>
      <c r="T161" s="9"/>
      <c r="U161" s="9"/>
      <c r="V161" s="9"/>
      <c r="W161" s="9"/>
      <c r="X161" s="9" t="s">
        <v>28</v>
      </c>
      <c r="Y161" s="9" t="s">
        <v>28</v>
      </c>
      <c r="Z161" s="9"/>
      <c r="AA161" s="10"/>
      <c r="AB161" s="7" t="s">
        <v>33</v>
      </c>
      <c r="AC161" s="7" t="s">
        <v>27</v>
      </c>
    </row>
    <row r="162" spans="1:29">
      <c r="A162" s="7" t="s">
        <v>25</v>
      </c>
      <c r="B162" s="154" t="s">
        <v>1424</v>
      </c>
      <c r="C162" s="154" t="s">
        <v>1425</v>
      </c>
      <c r="D162" s="8"/>
      <c r="E162" s="9"/>
      <c r="F162" s="9" t="s">
        <v>28</v>
      </c>
      <c r="G162" s="9"/>
      <c r="H162" s="9"/>
      <c r="I162" s="9"/>
      <c r="J162" s="9"/>
      <c r="K162" s="9"/>
      <c r="L162" s="9"/>
      <c r="M162" s="9"/>
      <c r="N162" s="9"/>
      <c r="O162" s="9"/>
      <c r="P162" s="9"/>
      <c r="Q162" s="9"/>
      <c r="R162" s="9"/>
      <c r="S162" s="9"/>
      <c r="T162" s="9"/>
      <c r="U162" s="9"/>
      <c r="V162" s="9"/>
      <c r="W162" s="9"/>
      <c r="X162" s="9" t="s">
        <v>28</v>
      </c>
      <c r="Y162" s="9"/>
      <c r="Z162" s="9"/>
      <c r="AA162" s="10"/>
      <c r="AB162" s="7" t="s">
        <v>45</v>
      </c>
      <c r="AC162" s="7" t="s">
        <v>27</v>
      </c>
    </row>
    <row r="163" spans="1:29">
      <c r="A163" s="7" t="s">
        <v>25</v>
      </c>
      <c r="B163" s="154" t="s">
        <v>604</v>
      </c>
      <c r="C163" s="154" t="s">
        <v>605</v>
      </c>
      <c r="D163" s="8" t="s">
        <v>28</v>
      </c>
      <c r="E163" s="9"/>
      <c r="F163" s="9"/>
      <c r="G163" s="9"/>
      <c r="H163" s="9" t="s">
        <v>28</v>
      </c>
      <c r="I163" s="9"/>
      <c r="J163" s="9"/>
      <c r="K163" s="9" t="s">
        <v>28</v>
      </c>
      <c r="L163" s="9" t="s">
        <v>28</v>
      </c>
      <c r="M163" s="9" t="s">
        <v>28</v>
      </c>
      <c r="N163" s="9"/>
      <c r="O163" s="9"/>
      <c r="P163" s="9"/>
      <c r="Q163" s="9"/>
      <c r="R163" s="9"/>
      <c r="S163" s="9"/>
      <c r="T163" s="9"/>
      <c r="U163" s="9"/>
      <c r="V163" s="9"/>
      <c r="W163" s="9"/>
      <c r="X163" s="9"/>
      <c r="Y163" s="9"/>
      <c r="Z163" s="9"/>
      <c r="AA163" s="10"/>
      <c r="AB163" s="12" t="s">
        <v>64</v>
      </c>
      <c r="AC163" s="7" t="s">
        <v>27</v>
      </c>
    </row>
    <row r="164" spans="1:29">
      <c r="A164" s="7" t="s">
        <v>25</v>
      </c>
      <c r="B164" s="154" t="s">
        <v>283</v>
      </c>
      <c r="C164" s="154" t="s">
        <v>284</v>
      </c>
      <c r="D164" s="8"/>
      <c r="E164" s="9"/>
      <c r="F164" s="9" t="s">
        <v>28</v>
      </c>
      <c r="G164" s="9"/>
      <c r="H164" s="9"/>
      <c r="I164" s="9"/>
      <c r="J164" s="9" t="s">
        <v>28</v>
      </c>
      <c r="K164" s="9"/>
      <c r="L164" s="9"/>
      <c r="M164" s="9"/>
      <c r="N164" s="9"/>
      <c r="O164" s="9"/>
      <c r="P164" s="9"/>
      <c r="Q164" s="9"/>
      <c r="R164" s="9"/>
      <c r="S164" s="9"/>
      <c r="T164" s="9"/>
      <c r="U164" s="9"/>
      <c r="V164" s="9"/>
      <c r="W164" s="9"/>
      <c r="X164" s="9" t="s">
        <v>28</v>
      </c>
      <c r="Y164" s="9"/>
      <c r="Z164" s="9"/>
      <c r="AA164" s="10"/>
      <c r="AB164" s="12" t="s">
        <v>33</v>
      </c>
      <c r="AC164" s="7" t="s">
        <v>27</v>
      </c>
    </row>
    <row r="165" spans="1:29">
      <c r="A165" s="7" t="s">
        <v>25</v>
      </c>
      <c r="B165" s="154" t="s">
        <v>1408</v>
      </c>
      <c r="C165" s="154" t="s">
        <v>1409</v>
      </c>
      <c r="D165" s="8" t="s">
        <v>28</v>
      </c>
      <c r="E165" s="9"/>
      <c r="F165" s="9" t="s">
        <v>28</v>
      </c>
      <c r="G165" s="9"/>
      <c r="H165" s="9"/>
      <c r="I165" s="9"/>
      <c r="J165" s="9"/>
      <c r="K165" s="9" t="s">
        <v>28</v>
      </c>
      <c r="L165" s="9"/>
      <c r="M165" s="9"/>
      <c r="N165" s="9"/>
      <c r="O165" s="9"/>
      <c r="P165" s="9"/>
      <c r="Q165" s="9"/>
      <c r="R165" s="9"/>
      <c r="S165" s="9"/>
      <c r="T165" s="9"/>
      <c r="U165" s="9"/>
      <c r="V165" s="9"/>
      <c r="W165" s="9"/>
      <c r="X165" s="9"/>
      <c r="Y165" s="9"/>
      <c r="Z165" s="9" t="s">
        <v>28</v>
      </c>
      <c r="AA165" s="10"/>
      <c r="AB165" s="7" t="s">
        <v>50</v>
      </c>
      <c r="AC165" s="7" t="s">
        <v>27</v>
      </c>
    </row>
    <row r="166" spans="1:29">
      <c r="A166" s="7" t="s">
        <v>25</v>
      </c>
      <c r="B166" s="154" t="s">
        <v>1646</v>
      </c>
      <c r="C166" s="154" t="s">
        <v>1647</v>
      </c>
      <c r="D166" s="8"/>
      <c r="E166" s="9"/>
      <c r="F166" s="9" t="s">
        <v>28</v>
      </c>
      <c r="G166" s="9"/>
      <c r="H166" s="9"/>
      <c r="I166" s="9" t="s">
        <v>28</v>
      </c>
      <c r="J166" s="9"/>
      <c r="K166" s="9"/>
      <c r="L166" s="9"/>
      <c r="M166" s="9"/>
      <c r="N166" s="9"/>
      <c r="O166" s="9"/>
      <c r="P166" s="9"/>
      <c r="Q166" s="9"/>
      <c r="R166" s="9"/>
      <c r="S166" s="9"/>
      <c r="T166" s="9"/>
      <c r="U166" s="9"/>
      <c r="V166" s="9"/>
      <c r="W166" s="9"/>
      <c r="X166" s="9"/>
      <c r="Y166" s="9"/>
      <c r="Z166" s="9"/>
      <c r="AA166" s="10"/>
      <c r="AB166" s="7"/>
      <c r="AC166" s="7"/>
    </row>
    <row r="167" spans="1:29">
      <c r="A167" s="7" t="s">
        <v>25</v>
      </c>
      <c r="B167" s="154" t="s">
        <v>1137</v>
      </c>
      <c r="C167" s="154" t="s">
        <v>1138</v>
      </c>
      <c r="D167" s="8" t="s">
        <v>28</v>
      </c>
      <c r="E167" s="9" t="s">
        <v>28</v>
      </c>
      <c r="F167" s="9" t="s">
        <v>28</v>
      </c>
      <c r="G167" s="9"/>
      <c r="H167" s="9"/>
      <c r="I167" s="9"/>
      <c r="J167" s="9"/>
      <c r="K167" s="9" t="s">
        <v>28</v>
      </c>
      <c r="L167" s="9"/>
      <c r="M167" s="9"/>
      <c r="N167" s="9"/>
      <c r="O167" s="9"/>
      <c r="P167" s="9"/>
      <c r="Q167" s="9"/>
      <c r="R167" s="9"/>
      <c r="S167" s="9"/>
      <c r="T167" s="9"/>
      <c r="U167" s="9"/>
      <c r="V167" s="9"/>
      <c r="W167" s="9"/>
      <c r="X167" s="9"/>
      <c r="Y167" s="9"/>
      <c r="Z167" s="9"/>
      <c r="AA167" s="10" t="s">
        <v>28</v>
      </c>
      <c r="AB167" s="7" t="s">
        <v>40</v>
      </c>
      <c r="AC167" s="7" t="s">
        <v>27</v>
      </c>
    </row>
    <row r="168" spans="1:29">
      <c r="A168" s="7" t="s">
        <v>25</v>
      </c>
      <c r="B168" s="154" t="s">
        <v>1398</v>
      </c>
      <c r="C168" s="154" t="s">
        <v>1399</v>
      </c>
      <c r="D168" s="8" t="s">
        <v>28</v>
      </c>
      <c r="E168" s="9"/>
      <c r="F168" s="9" t="s">
        <v>28</v>
      </c>
      <c r="G168" s="9"/>
      <c r="H168" s="9"/>
      <c r="I168" s="9"/>
      <c r="J168" s="9"/>
      <c r="K168" s="9" t="s">
        <v>28</v>
      </c>
      <c r="L168" s="9"/>
      <c r="M168" s="9"/>
      <c r="N168" s="9"/>
      <c r="O168" s="9"/>
      <c r="P168" s="9"/>
      <c r="Q168" s="9"/>
      <c r="R168" s="9"/>
      <c r="S168" s="9"/>
      <c r="T168" s="9"/>
      <c r="U168" s="9"/>
      <c r="V168" s="9"/>
      <c r="W168" s="9"/>
      <c r="X168" s="9"/>
      <c r="Y168" s="9"/>
      <c r="Z168" s="9"/>
      <c r="AA168" s="10" t="s">
        <v>28</v>
      </c>
      <c r="AB168" s="7" t="s">
        <v>40</v>
      </c>
      <c r="AC168" s="7" t="s">
        <v>27</v>
      </c>
    </row>
    <row r="169" spans="1:29">
      <c r="A169" s="7" t="s">
        <v>25</v>
      </c>
      <c r="B169" s="154" t="s">
        <v>922</v>
      </c>
      <c r="C169" s="154" t="s">
        <v>923</v>
      </c>
      <c r="D169" s="8" t="s">
        <v>28</v>
      </c>
      <c r="E169" s="9" t="s">
        <v>28</v>
      </c>
      <c r="F169" s="9"/>
      <c r="G169" s="9"/>
      <c r="H169" s="9"/>
      <c r="I169" s="9"/>
      <c r="J169" s="9"/>
      <c r="K169" s="9" t="s">
        <v>28</v>
      </c>
      <c r="L169" s="9"/>
      <c r="M169" s="9"/>
      <c r="N169" s="9"/>
      <c r="O169" s="9"/>
      <c r="P169" s="9"/>
      <c r="Q169" s="9"/>
      <c r="R169" s="9"/>
      <c r="S169" s="9"/>
      <c r="T169" s="9"/>
      <c r="U169" s="9"/>
      <c r="V169" s="9"/>
      <c r="W169" s="9"/>
      <c r="X169" s="9"/>
      <c r="Y169" s="9"/>
      <c r="Z169" s="9"/>
      <c r="AA169" s="10"/>
      <c r="AB169" s="7"/>
      <c r="AC169" s="7"/>
    </row>
    <row r="170" spans="1:29">
      <c r="A170" s="7" t="s">
        <v>25</v>
      </c>
      <c r="B170" s="154" t="s">
        <v>560</v>
      </c>
      <c r="C170" s="154" t="s">
        <v>561</v>
      </c>
      <c r="D170" s="8" t="s">
        <v>28</v>
      </c>
      <c r="E170" s="9"/>
      <c r="F170" s="9" t="s">
        <v>28</v>
      </c>
      <c r="G170" s="9"/>
      <c r="H170" s="9" t="s">
        <v>28</v>
      </c>
      <c r="I170" s="9" t="s">
        <v>28</v>
      </c>
      <c r="J170" s="9" t="s">
        <v>28</v>
      </c>
      <c r="K170" s="9" t="s">
        <v>28</v>
      </c>
      <c r="L170" s="9" t="s">
        <v>28</v>
      </c>
      <c r="M170" s="9" t="s">
        <v>28</v>
      </c>
      <c r="N170" s="9"/>
      <c r="O170" s="9"/>
      <c r="P170" s="9"/>
      <c r="Q170" s="9"/>
      <c r="R170" s="9"/>
      <c r="S170" s="9"/>
      <c r="T170" s="9"/>
      <c r="U170" s="9"/>
      <c r="V170" s="9"/>
      <c r="W170" s="9"/>
      <c r="X170" s="9" t="s">
        <v>28</v>
      </c>
      <c r="Y170" s="9"/>
      <c r="Z170" s="9" t="s">
        <v>28</v>
      </c>
      <c r="AA170" s="10"/>
      <c r="AB170" s="7"/>
      <c r="AC170" s="7"/>
    </row>
    <row r="171" spans="1:29">
      <c r="A171" s="7" t="s">
        <v>25</v>
      </c>
      <c r="B171" s="154" t="s">
        <v>1846</v>
      </c>
      <c r="C171" s="154" t="s">
        <v>1847</v>
      </c>
      <c r="D171" s="8" t="s">
        <v>28</v>
      </c>
      <c r="E171" s="9" t="s">
        <v>28</v>
      </c>
      <c r="F171" s="9" t="s">
        <v>28</v>
      </c>
      <c r="G171" s="9" t="s">
        <v>28</v>
      </c>
      <c r="H171" s="9" t="s">
        <v>28</v>
      </c>
      <c r="I171" s="9" t="s">
        <v>28</v>
      </c>
      <c r="J171" s="9"/>
      <c r="K171" s="9" t="s">
        <v>28</v>
      </c>
      <c r="L171" s="9"/>
      <c r="M171" s="9"/>
      <c r="N171" s="9"/>
      <c r="O171" s="9"/>
      <c r="P171" s="9"/>
      <c r="Q171" s="9"/>
      <c r="R171" s="9"/>
      <c r="S171" s="9"/>
      <c r="T171" s="9"/>
      <c r="U171" s="9"/>
      <c r="V171" s="9"/>
      <c r="W171" s="9"/>
      <c r="X171" s="9"/>
      <c r="Y171" s="9"/>
      <c r="Z171" s="9"/>
      <c r="AA171" s="10"/>
      <c r="AB171" s="7" t="s">
        <v>36</v>
      </c>
      <c r="AC171" s="7" t="s">
        <v>27</v>
      </c>
    </row>
    <row r="172" spans="1:29">
      <c r="A172" s="7" t="s">
        <v>25</v>
      </c>
      <c r="B172" s="154" t="s">
        <v>1866</v>
      </c>
      <c r="C172" s="154" t="s">
        <v>1867</v>
      </c>
      <c r="D172" s="8" t="s">
        <v>28</v>
      </c>
      <c r="E172" s="9"/>
      <c r="F172" s="9" t="s">
        <v>28</v>
      </c>
      <c r="G172" s="9" t="s">
        <v>28</v>
      </c>
      <c r="H172" s="9"/>
      <c r="I172" s="9"/>
      <c r="J172" s="9"/>
      <c r="K172" s="9" t="s">
        <v>28</v>
      </c>
      <c r="L172" s="9"/>
      <c r="M172" s="9"/>
      <c r="N172" s="9"/>
      <c r="O172" s="9"/>
      <c r="P172" s="9"/>
      <c r="Q172" s="9"/>
      <c r="R172" s="9"/>
      <c r="S172" s="9"/>
      <c r="T172" s="9"/>
      <c r="U172" s="9"/>
      <c r="V172" s="9"/>
      <c r="W172" s="9"/>
      <c r="X172" s="9" t="s">
        <v>28</v>
      </c>
      <c r="Y172" s="9"/>
      <c r="Z172" s="9"/>
      <c r="AA172" s="10"/>
      <c r="AB172" s="7" t="s">
        <v>36</v>
      </c>
      <c r="AC172" s="7" t="s">
        <v>27</v>
      </c>
    </row>
    <row r="173" spans="1:29">
      <c r="A173" s="7" t="s">
        <v>25</v>
      </c>
      <c r="B173" s="154" t="s">
        <v>1787</v>
      </c>
      <c r="C173" s="154" t="s">
        <v>1788</v>
      </c>
      <c r="D173" s="8" t="s">
        <v>28</v>
      </c>
      <c r="E173" s="9"/>
      <c r="F173" s="9"/>
      <c r="G173" s="9"/>
      <c r="H173" s="9"/>
      <c r="I173" s="9"/>
      <c r="J173" s="9"/>
      <c r="K173" s="9" t="s">
        <v>28</v>
      </c>
      <c r="L173" s="9"/>
      <c r="M173" s="9"/>
      <c r="N173" s="9"/>
      <c r="O173" s="9"/>
      <c r="P173" s="9"/>
      <c r="Q173" s="9"/>
      <c r="R173" s="9"/>
      <c r="S173" s="9"/>
      <c r="T173" s="9"/>
      <c r="U173" s="9"/>
      <c r="V173" s="9"/>
      <c r="W173" s="9"/>
      <c r="X173" s="9"/>
      <c r="Y173" s="9"/>
      <c r="Z173" s="9"/>
      <c r="AA173" s="10"/>
      <c r="AB173" s="7" t="s">
        <v>60</v>
      </c>
      <c r="AC173" s="7" t="s">
        <v>27</v>
      </c>
    </row>
    <row r="174" spans="1:29">
      <c r="A174" s="7" t="s">
        <v>25</v>
      </c>
      <c r="B174" s="154" t="s">
        <v>686</v>
      </c>
      <c r="C174" s="154" t="s">
        <v>687</v>
      </c>
      <c r="D174" s="8" t="s">
        <v>28</v>
      </c>
      <c r="E174" s="9"/>
      <c r="F174" s="9" t="s">
        <v>28</v>
      </c>
      <c r="G174" s="9"/>
      <c r="H174" s="9"/>
      <c r="I174" s="9"/>
      <c r="J174" s="9" t="s">
        <v>28</v>
      </c>
      <c r="K174" s="9" t="s">
        <v>28</v>
      </c>
      <c r="L174" s="9"/>
      <c r="M174" s="9"/>
      <c r="N174" s="9"/>
      <c r="O174" s="9"/>
      <c r="P174" s="9"/>
      <c r="Q174" s="9"/>
      <c r="R174" s="9"/>
      <c r="S174" s="9"/>
      <c r="T174" s="9"/>
      <c r="U174" s="9"/>
      <c r="V174" s="9"/>
      <c r="W174" s="9"/>
      <c r="X174" s="9"/>
      <c r="Y174" s="9"/>
      <c r="Z174" s="9"/>
      <c r="AA174" s="10"/>
      <c r="AB174" s="7" t="s">
        <v>32</v>
      </c>
      <c r="AC174" s="7" t="s">
        <v>27</v>
      </c>
    </row>
    <row r="175" spans="1:29">
      <c r="A175" s="7" t="s">
        <v>25</v>
      </c>
      <c r="B175" s="154" t="s">
        <v>1099</v>
      </c>
      <c r="C175" s="154" t="s">
        <v>1100</v>
      </c>
      <c r="D175" s="8"/>
      <c r="E175" s="9"/>
      <c r="F175" s="9"/>
      <c r="G175" s="9"/>
      <c r="H175" s="9"/>
      <c r="I175" s="9"/>
      <c r="J175" s="9"/>
      <c r="K175" s="9"/>
      <c r="L175" s="9"/>
      <c r="M175" s="9"/>
      <c r="N175" s="9"/>
      <c r="O175" s="9"/>
      <c r="P175" s="9"/>
      <c r="Q175" s="9"/>
      <c r="R175" s="9"/>
      <c r="S175" s="9"/>
      <c r="T175" s="9"/>
      <c r="U175" s="9"/>
      <c r="V175" s="9"/>
      <c r="W175" s="9"/>
      <c r="X175" s="9" t="s">
        <v>28</v>
      </c>
      <c r="Y175" s="9"/>
      <c r="Z175" s="9"/>
      <c r="AA175" s="10"/>
      <c r="AB175" s="7"/>
      <c r="AC175" s="7"/>
    </row>
    <row r="176" spans="1:29">
      <c r="A176" s="7" t="s">
        <v>25</v>
      </c>
      <c r="B176" s="154" t="s">
        <v>321</v>
      </c>
      <c r="C176" s="154" t="s">
        <v>322</v>
      </c>
      <c r="D176" s="8"/>
      <c r="E176" s="9"/>
      <c r="F176" s="9"/>
      <c r="G176" s="9"/>
      <c r="H176" s="9"/>
      <c r="I176" s="9"/>
      <c r="J176" s="9" t="s">
        <v>28</v>
      </c>
      <c r="K176" s="9"/>
      <c r="L176" s="9"/>
      <c r="M176" s="9"/>
      <c r="N176" s="9"/>
      <c r="O176" s="9"/>
      <c r="P176" s="9"/>
      <c r="Q176" s="9"/>
      <c r="R176" s="9"/>
      <c r="S176" s="9"/>
      <c r="T176" s="9"/>
      <c r="U176" s="9"/>
      <c r="V176" s="9"/>
      <c r="W176" s="9"/>
      <c r="X176" s="9" t="s">
        <v>28</v>
      </c>
      <c r="Y176" s="9"/>
      <c r="Z176" s="9"/>
      <c r="AA176" s="10"/>
      <c r="AB176" s="7"/>
      <c r="AC176" s="7"/>
    </row>
    <row r="177" spans="1:29">
      <c r="A177" s="7" t="s">
        <v>25</v>
      </c>
      <c r="B177" s="154" t="s">
        <v>1350</v>
      </c>
      <c r="C177" s="154" t="s">
        <v>1351</v>
      </c>
      <c r="D177" s="8" t="s">
        <v>28</v>
      </c>
      <c r="E177" s="9" t="s">
        <v>28</v>
      </c>
      <c r="F177" s="9" t="s">
        <v>28</v>
      </c>
      <c r="G177" s="9" t="s">
        <v>28</v>
      </c>
      <c r="H177" s="9" t="s">
        <v>28</v>
      </c>
      <c r="I177" s="9"/>
      <c r="J177" s="9" t="s">
        <v>28</v>
      </c>
      <c r="K177" s="9" t="s">
        <v>28</v>
      </c>
      <c r="L177" s="9" t="s">
        <v>28</v>
      </c>
      <c r="M177" s="9"/>
      <c r="N177" s="9"/>
      <c r="O177" s="9"/>
      <c r="P177" s="9"/>
      <c r="Q177" s="9"/>
      <c r="R177" s="9"/>
      <c r="S177" s="9"/>
      <c r="T177" s="9"/>
      <c r="U177" s="9"/>
      <c r="V177" s="9"/>
      <c r="W177" s="9"/>
      <c r="X177" s="9" t="s">
        <v>28</v>
      </c>
      <c r="Y177" s="9"/>
      <c r="Z177" s="9"/>
      <c r="AA177" s="10"/>
      <c r="AB177" s="7"/>
      <c r="AC177" s="7"/>
    </row>
    <row r="178" spans="1:29">
      <c r="A178" s="7" t="s">
        <v>25</v>
      </c>
      <c r="B178" s="154" t="s">
        <v>804</v>
      </c>
      <c r="C178" s="154" t="s">
        <v>805</v>
      </c>
      <c r="D178" s="8" t="s">
        <v>28</v>
      </c>
      <c r="E178" s="9" t="s">
        <v>28</v>
      </c>
      <c r="F178" s="9" t="s">
        <v>28</v>
      </c>
      <c r="G178" s="9" t="s">
        <v>28</v>
      </c>
      <c r="H178" s="9" t="s">
        <v>28</v>
      </c>
      <c r="I178" s="9"/>
      <c r="J178" s="9" t="s">
        <v>28</v>
      </c>
      <c r="K178" s="9" t="s">
        <v>28</v>
      </c>
      <c r="L178" s="9"/>
      <c r="M178" s="9"/>
      <c r="N178" s="9"/>
      <c r="O178" s="9"/>
      <c r="P178" s="9"/>
      <c r="Q178" s="9"/>
      <c r="R178" s="9"/>
      <c r="S178" s="9"/>
      <c r="T178" s="9"/>
      <c r="U178" s="9"/>
      <c r="V178" s="9"/>
      <c r="W178" s="9"/>
      <c r="X178" s="9" t="s">
        <v>28</v>
      </c>
      <c r="Y178" s="9"/>
      <c r="Z178" s="9"/>
      <c r="AA178" s="10" t="s">
        <v>28</v>
      </c>
      <c r="AB178" s="12"/>
      <c r="AC178" s="7"/>
    </row>
    <row r="179" spans="1:29">
      <c r="A179" s="7" t="s">
        <v>25</v>
      </c>
      <c r="B179" s="154" t="s">
        <v>1344</v>
      </c>
      <c r="C179" s="154" t="s">
        <v>1345</v>
      </c>
      <c r="D179" s="8" t="s">
        <v>28</v>
      </c>
      <c r="E179" s="9"/>
      <c r="F179" s="9" t="s">
        <v>28</v>
      </c>
      <c r="G179" s="9"/>
      <c r="H179" s="9"/>
      <c r="I179" s="9" t="s">
        <v>28</v>
      </c>
      <c r="J179" s="9" t="s">
        <v>28</v>
      </c>
      <c r="K179" s="9" t="s">
        <v>28</v>
      </c>
      <c r="L179" s="9"/>
      <c r="M179" s="9"/>
      <c r="N179" s="9"/>
      <c r="O179" s="9"/>
      <c r="P179" s="9"/>
      <c r="Q179" s="9"/>
      <c r="R179" s="9"/>
      <c r="S179" s="9"/>
      <c r="T179" s="9"/>
      <c r="U179" s="9"/>
      <c r="V179" s="9"/>
      <c r="W179" s="9"/>
      <c r="X179" s="9" t="s">
        <v>28</v>
      </c>
      <c r="Y179" s="9"/>
      <c r="Z179" s="9"/>
      <c r="AA179" s="10"/>
      <c r="AB179" s="7"/>
      <c r="AC179" s="7"/>
    </row>
    <row r="180" spans="1:29">
      <c r="A180" s="7" t="s">
        <v>25</v>
      </c>
      <c r="B180" s="154" t="s">
        <v>910</v>
      </c>
      <c r="C180" s="154" t="s">
        <v>911</v>
      </c>
      <c r="D180" s="8" t="s">
        <v>28</v>
      </c>
      <c r="E180" s="9"/>
      <c r="F180" s="9" t="s">
        <v>28</v>
      </c>
      <c r="G180" s="9" t="s">
        <v>28</v>
      </c>
      <c r="H180" s="9"/>
      <c r="I180" s="9" t="s">
        <v>28</v>
      </c>
      <c r="J180" s="9" t="s">
        <v>28</v>
      </c>
      <c r="K180" s="9" t="s">
        <v>28</v>
      </c>
      <c r="L180" s="9"/>
      <c r="M180" s="9"/>
      <c r="N180" s="9"/>
      <c r="O180" s="9"/>
      <c r="P180" s="9"/>
      <c r="Q180" s="9"/>
      <c r="R180" s="9"/>
      <c r="S180" s="9"/>
      <c r="T180" s="9"/>
      <c r="U180" s="9"/>
      <c r="V180" s="9"/>
      <c r="W180" s="9"/>
      <c r="X180" s="9" t="s">
        <v>28</v>
      </c>
      <c r="Y180" s="9"/>
      <c r="Z180" s="9" t="s">
        <v>28</v>
      </c>
      <c r="AA180" s="10"/>
      <c r="AB180" s="7"/>
      <c r="AC180" s="7"/>
    </row>
    <row r="181" spans="1:29">
      <c r="A181" s="7" t="s">
        <v>25</v>
      </c>
      <c r="B181" s="154" t="s">
        <v>670</v>
      </c>
      <c r="C181" s="154" t="s">
        <v>671</v>
      </c>
      <c r="D181" s="8" t="s">
        <v>28</v>
      </c>
      <c r="E181" s="9"/>
      <c r="F181" s="9" t="s">
        <v>28</v>
      </c>
      <c r="G181" s="9" t="s">
        <v>28</v>
      </c>
      <c r="H181" s="9"/>
      <c r="I181" s="9"/>
      <c r="J181" s="9" t="s">
        <v>28</v>
      </c>
      <c r="K181" s="9" t="s">
        <v>28</v>
      </c>
      <c r="L181" s="9"/>
      <c r="M181" s="9"/>
      <c r="N181" s="9"/>
      <c r="O181" s="9"/>
      <c r="P181" s="9"/>
      <c r="Q181" s="9"/>
      <c r="R181" s="9"/>
      <c r="S181" s="9"/>
      <c r="T181" s="9"/>
      <c r="U181" s="9"/>
      <c r="V181" s="9"/>
      <c r="W181" s="9"/>
      <c r="X181" s="9" t="s">
        <v>28</v>
      </c>
      <c r="Y181" s="9"/>
      <c r="Z181" s="9"/>
      <c r="AA181" s="10"/>
      <c r="AB181" s="7"/>
      <c r="AC181" s="7"/>
    </row>
    <row r="182" spans="1:29">
      <c r="A182" s="7" t="s">
        <v>25</v>
      </c>
      <c r="B182" s="154" t="s">
        <v>391</v>
      </c>
      <c r="C182" s="154" t="s">
        <v>392</v>
      </c>
      <c r="D182" s="8" t="s">
        <v>28</v>
      </c>
      <c r="E182" s="9"/>
      <c r="F182" s="9" t="s">
        <v>28</v>
      </c>
      <c r="G182" s="9" t="s">
        <v>28</v>
      </c>
      <c r="H182" s="9"/>
      <c r="I182" s="9"/>
      <c r="J182" s="9"/>
      <c r="K182" s="9" t="s">
        <v>28</v>
      </c>
      <c r="L182" s="9"/>
      <c r="M182" s="9"/>
      <c r="N182" s="9"/>
      <c r="O182" s="9"/>
      <c r="P182" s="9"/>
      <c r="Q182" s="9"/>
      <c r="R182" s="9"/>
      <c r="S182" s="9"/>
      <c r="T182" s="9"/>
      <c r="U182" s="9"/>
      <c r="V182" s="9"/>
      <c r="W182" s="9"/>
      <c r="X182" s="9" t="s">
        <v>28</v>
      </c>
      <c r="Y182" s="9"/>
      <c r="Z182" s="9"/>
      <c r="AA182" s="10"/>
      <c r="AB182" s="7"/>
      <c r="AC182" s="7"/>
    </row>
    <row r="183" spans="1:29">
      <c r="A183" s="7" t="s">
        <v>25</v>
      </c>
      <c r="B183" s="154" t="s">
        <v>285</v>
      </c>
      <c r="C183" s="154" t="s">
        <v>286</v>
      </c>
      <c r="D183" s="8" t="s">
        <v>28</v>
      </c>
      <c r="E183" s="9"/>
      <c r="F183" s="9" t="s">
        <v>28</v>
      </c>
      <c r="G183" s="9" t="s">
        <v>28</v>
      </c>
      <c r="H183" s="9"/>
      <c r="I183" s="9"/>
      <c r="J183" s="9"/>
      <c r="K183" s="9" t="s">
        <v>28</v>
      </c>
      <c r="L183" s="9"/>
      <c r="M183" s="9"/>
      <c r="N183" s="9"/>
      <c r="O183" s="9"/>
      <c r="P183" s="9"/>
      <c r="Q183" s="9"/>
      <c r="R183" s="9"/>
      <c r="S183" s="9"/>
      <c r="T183" s="9"/>
      <c r="U183" s="9"/>
      <c r="V183" s="9"/>
      <c r="W183" s="9"/>
      <c r="X183" s="9" t="s">
        <v>28</v>
      </c>
      <c r="Y183" s="9"/>
      <c r="Z183" s="9"/>
      <c r="AA183" s="10"/>
      <c r="AB183" s="12"/>
      <c r="AC183" s="7"/>
    </row>
    <row r="184" spans="1:29">
      <c r="A184" s="7" t="s">
        <v>25</v>
      </c>
      <c r="B184" s="154" t="s">
        <v>588</v>
      </c>
      <c r="C184" s="154" t="s">
        <v>589</v>
      </c>
      <c r="D184" s="8" t="s">
        <v>28</v>
      </c>
      <c r="E184" s="9" t="s">
        <v>28</v>
      </c>
      <c r="F184" s="9" t="s">
        <v>28</v>
      </c>
      <c r="G184" s="9" t="s">
        <v>28</v>
      </c>
      <c r="H184" s="9" t="s">
        <v>28</v>
      </c>
      <c r="I184" s="9" t="s">
        <v>28</v>
      </c>
      <c r="J184" s="9" t="s">
        <v>28</v>
      </c>
      <c r="K184" s="9" t="s">
        <v>28</v>
      </c>
      <c r="L184" s="9" t="s">
        <v>28</v>
      </c>
      <c r="M184" s="9"/>
      <c r="N184" s="9"/>
      <c r="O184" s="9"/>
      <c r="P184" s="9"/>
      <c r="Q184" s="9"/>
      <c r="R184" s="9"/>
      <c r="S184" s="9"/>
      <c r="T184" s="9"/>
      <c r="U184" s="9"/>
      <c r="V184" s="9"/>
      <c r="W184" s="9"/>
      <c r="X184" s="9" t="s">
        <v>28</v>
      </c>
      <c r="Y184" s="9"/>
      <c r="Z184" s="9"/>
      <c r="AA184" s="10"/>
      <c r="AB184" s="12"/>
      <c r="AC184" s="7"/>
    </row>
    <row r="185" spans="1:29">
      <c r="A185" s="7" t="s">
        <v>25</v>
      </c>
      <c r="B185" s="154" t="s">
        <v>632</v>
      </c>
      <c r="C185" s="154" t="s">
        <v>633</v>
      </c>
      <c r="D185" s="8" t="s">
        <v>28</v>
      </c>
      <c r="E185" s="9"/>
      <c r="F185" s="9"/>
      <c r="G185" s="9"/>
      <c r="H185" s="9" t="s">
        <v>28</v>
      </c>
      <c r="I185" s="9"/>
      <c r="J185" s="9"/>
      <c r="K185" s="9" t="s">
        <v>28</v>
      </c>
      <c r="L185" s="9"/>
      <c r="M185" s="9"/>
      <c r="N185" s="9"/>
      <c r="O185" s="9"/>
      <c r="P185" s="9"/>
      <c r="Q185" s="9"/>
      <c r="R185" s="9"/>
      <c r="S185" s="9"/>
      <c r="T185" s="9"/>
      <c r="U185" s="9"/>
      <c r="V185" s="9"/>
      <c r="W185" s="9"/>
      <c r="X185" s="9"/>
      <c r="Y185" s="9"/>
      <c r="Z185" s="9"/>
      <c r="AA185" s="10"/>
      <c r="AB185" s="7" t="s">
        <v>33</v>
      </c>
      <c r="AC185" s="7" t="s">
        <v>27</v>
      </c>
    </row>
    <row r="186" spans="1:29">
      <c r="A186" s="7" t="s">
        <v>25</v>
      </c>
      <c r="B186" s="154" t="s">
        <v>1724</v>
      </c>
      <c r="C186" s="154" t="s">
        <v>1725</v>
      </c>
      <c r="D186" s="8" t="s">
        <v>28</v>
      </c>
      <c r="E186" s="9" t="s">
        <v>28</v>
      </c>
      <c r="F186" s="9" t="s">
        <v>28</v>
      </c>
      <c r="G186" s="9"/>
      <c r="H186" s="9" t="s">
        <v>28</v>
      </c>
      <c r="I186" s="9"/>
      <c r="J186" s="9" t="s">
        <v>28</v>
      </c>
      <c r="K186" s="9" t="s">
        <v>28</v>
      </c>
      <c r="L186" s="9"/>
      <c r="M186" s="9"/>
      <c r="N186" s="9"/>
      <c r="O186" s="9"/>
      <c r="P186" s="9"/>
      <c r="Q186" s="9"/>
      <c r="R186" s="9"/>
      <c r="S186" s="9"/>
      <c r="T186" s="9"/>
      <c r="U186" s="9"/>
      <c r="V186" s="9"/>
      <c r="W186" s="9"/>
      <c r="X186" s="9" t="s">
        <v>28</v>
      </c>
      <c r="Y186" s="9"/>
      <c r="Z186" s="9"/>
      <c r="AA186" s="10"/>
      <c r="AB186" s="7" t="s">
        <v>33</v>
      </c>
      <c r="AC186" s="7" t="s">
        <v>27</v>
      </c>
    </row>
    <row r="187" spans="1:29">
      <c r="A187" s="7" t="s">
        <v>25</v>
      </c>
      <c r="B187" s="154" t="s">
        <v>2006</v>
      </c>
      <c r="C187" s="154" t="s">
        <v>2007</v>
      </c>
      <c r="D187" s="8" t="s">
        <v>28</v>
      </c>
      <c r="E187" s="9"/>
      <c r="F187" s="9"/>
      <c r="G187" s="9"/>
      <c r="H187" s="9"/>
      <c r="I187" s="9"/>
      <c r="J187" s="9"/>
      <c r="K187" s="9" t="s">
        <v>28</v>
      </c>
      <c r="L187" s="9"/>
      <c r="M187" s="9"/>
      <c r="N187" s="9"/>
      <c r="O187" s="9"/>
      <c r="P187" s="9"/>
      <c r="Q187" s="9"/>
      <c r="R187" s="9"/>
      <c r="S187" s="9"/>
      <c r="T187" s="9"/>
      <c r="U187" s="9"/>
      <c r="V187" s="9"/>
      <c r="W187" s="9"/>
      <c r="X187" s="9"/>
      <c r="Y187" s="9"/>
      <c r="Z187" s="9"/>
      <c r="AA187" s="10" t="s">
        <v>28</v>
      </c>
      <c r="AB187" s="7"/>
      <c r="AC187" s="7"/>
    </row>
    <row r="188" spans="1:29">
      <c r="A188" s="7" t="s">
        <v>25</v>
      </c>
      <c r="B188" s="154" t="s">
        <v>646</v>
      </c>
      <c r="C188" s="154" t="s">
        <v>647</v>
      </c>
      <c r="D188" s="8" t="s">
        <v>28</v>
      </c>
      <c r="E188" s="9"/>
      <c r="F188" s="9" t="s">
        <v>28</v>
      </c>
      <c r="G188" s="9"/>
      <c r="H188" s="9" t="s">
        <v>28</v>
      </c>
      <c r="I188" s="9"/>
      <c r="J188" s="9"/>
      <c r="K188" s="9" t="s">
        <v>28</v>
      </c>
      <c r="L188" s="9"/>
      <c r="M188" s="9"/>
      <c r="N188" s="9"/>
      <c r="O188" s="9"/>
      <c r="P188" s="9"/>
      <c r="Q188" s="9"/>
      <c r="R188" s="9"/>
      <c r="S188" s="9"/>
      <c r="T188" s="9"/>
      <c r="U188" s="9"/>
      <c r="V188" s="9"/>
      <c r="W188" s="9"/>
      <c r="X188" s="9" t="s">
        <v>28</v>
      </c>
      <c r="Y188" s="9"/>
      <c r="Z188" s="9"/>
      <c r="AA188" s="10"/>
      <c r="AB188" s="12"/>
      <c r="AC188" s="7"/>
    </row>
    <row r="189" spans="1:29">
      <c r="A189" s="7" t="s">
        <v>25</v>
      </c>
      <c r="B189" s="154" t="s">
        <v>279</v>
      </c>
      <c r="C189" s="154" t="s">
        <v>280</v>
      </c>
      <c r="D189" s="8" t="s">
        <v>28</v>
      </c>
      <c r="E189" s="9"/>
      <c r="F189" s="9" t="s">
        <v>28</v>
      </c>
      <c r="G189" s="9"/>
      <c r="H189" s="9"/>
      <c r="I189" s="9" t="s">
        <v>28</v>
      </c>
      <c r="J189" s="9" t="s">
        <v>28</v>
      </c>
      <c r="K189" s="9" t="s">
        <v>28</v>
      </c>
      <c r="L189" s="9"/>
      <c r="M189" s="9"/>
      <c r="N189" s="9"/>
      <c r="O189" s="9"/>
      <c r="P189" s="9"/>
      <c r="Q189" s="9"/>
      <c r="R189" s="9"/>
      <c r="S189" s="9"/>
      <c r="T189" s="9"/>
      <c r="U189" s="9"/>
      <c r="V189" s="9"/>
      <c r="W189" s="9"/>
      <c r="X189" s="9" t="s">
        <v>28</v>
      </c>
      <c r="Y189" s="9"/>
      <c r="Z189" s="9"/>
      <c r="AA189" s="10"/>
      <c r="AB189" s="7"/>
      <c r="AC189" s="7"/>
    </row>
    <row r="190" spans="1:29">
      <c r="A190" s="7" t="s">
        <v>25</v>
      </c>
      <c r="B190" s="154" t="s">
        <v>1574</v>
      </c>
      <c r="C190" s="154" t="s">
        <v>1575</v>
      </c>
      <c r="D190" s="8" t="s">
        <v>28</v>
      </c>
      <c r="E190" s="9"/>
      <c r="F190" s="9" t="s">
        <v>28</v>
      </c>
      <c r="G190" s="9" t="s">
        <v>28</v>
      </c>
      <c r="H190" s="9" t="s">
        <v>28</v>
      </c>
      <c r="I190" s="9"/>
      <c r="J190" s="9"/>
      <c r="K190" s="9" t="s">
        <v>28</v>
      </c>
      <c r="L190" s="9" t="s">
        <v>28</v>
      </c>
      <c r="M190" s="9"/>
      <c r="N190" s="9"/>
      <c r="O190" s="9"/>
      <c r="P190" s="9"/>
      <c r="Q190" s="9"/>
      <c r="R190" s="9"/>
      <c r="S190" s="9"/>
      <c r="T190" s="9"/>
      <c r="U190" s="9"/>
      <c r="V190" s="9"/>
      <c r="W190" s="9"/>
      <c r="X190" s="9" t="s">
        <v>28</v>
      </c>
      <c r="Y190" s="9"/>
      <c r="Z190" s="9"/>
      <c r="AA190" s="10"/>
      <c r="AB190" s="7"/>
      <c r="AC190" s="7"/>
    </row>
    <row r="191" spans="1:29">
      <c r="A191" s="7" t="s">
        <v>25</v>
      </c>
      <c r="B191" s="154" t="s">
        <v>377</v>
      </c>
      <c r="C191" s="154" t="s">
        <v>378</v>
      </c>
      <c r="D191" s="8" t="s">
        <v>28</v>
      </c>
      <c r="E191" s="9"/>
      <c r="F191" s="9" t="s">
        <v>28</v>
      </c>
      <c r="G191" s="9"/>
      <c r="H191" s="9"/>
      <c r="I191" s="9"/>
      <c r="J191" s="9" t="s">
        <v>28</v>
      </c>
      <c r="K191" s="9" t="s">
        <v>28</v>
      </c>
      <c r="L191" s="9"/>
      <c r="M191" s="9"/>
      <c r="N191" s="9"/>
      <c r="O191" s="9"/>
      <c r="P191" s="9"/>
      <c r="Q191" s="9"/>
      <c r="R191" s="9"/>
      <c r="S191" s="9"/>
      <c r="T191" s="9"/>
      <c r="U191" s="9"/>
      <c r="V191" s="9"/>
      <c r="W191" s="9"/>
      <c r="X191" s="9" t="s">
        <v>28</v>
      </c>
      <c r="Y191" s="9"/>
      <c r="Z191" s="9"/>
      <c r="AA191" s="10"/>
      <c r="AB191" s="7"/>
      <c r="AC191" s="7"/>
    </row>
    <row r="192" spans="1:29">
      <c r="A192" s="7" t="s">
        <v>25</v>
      </c>
      <c r="B192" s="154" t="s">
        <v>1362</v>
      </c>
      <c r="C192" s="154" t="s">
        <v>1363</v>
      </c>
      <c r="D192" s="8" t="s">
        <v>28</v>
      </c>
      <c r="E192" s="9" t="s">
        <v>28</v>
      </c>
      <c r="F192" s="9" t="s">
        <v>28</v>
      </c>
      <c r="G192" s="9"/>
      <c r="H192" s="9" t="s">
        <v>28</v>
      </c>
      <c r="I192" s="9" t="s">
        <v>28</v>
      </c>
      <c r="J192" s="9"/>
      <c r="K192" s="9" t="s">
        <v>28</v>
      </c>
      <c r="L192" s="9"/>
      <c r="M192" s="9" t="s">
        <v>28</v>
      </c>
      <c r="N192" s="9"/>
      <c r="O192" s="9"/>
      <c r="P192" s="9"/>
      <c r="Q192" s="9"/>
      <c r="R192" s="9"/>
      <c r="S192" s="9"/>
      <c r="T192" s="9"/>
      <c r="U192" s="9"/>
      <c r="V192" s="9"/>
      <c r="W192" s="9"/>
      <c r="X192" s="9" t="s">
        <v>28</v>
      </c>
      <c r="Y192" s="9"/>
      <c r="Z192" s="9"/>
      <c r="AA192" s="10"/>
      <c r="AB192" s="12"/>
      <c r="AC192" s="7"/>
    </row>
    <row r="193" spans="1:29">
      <c r="A193" s="7" t="s">
        <v>25</v>
      </c>
      <c r="B193" s="154" t="s">
        <v>1019</v>
      </c>
      <c r="C193" s="154" t="s">
        <v>2446</v>
      </c>
      <c r="D193" s="8" t="s">
        <v>28</v>
      </c>
      <c r="E193" s="9" t="s">
        <v>28</v>
      </c>
      <c r="F193" s="9" t="s">
        <v>28</v>
      </c>
      <c r="G193" s="9" t="s">
        <v>28</v>
      </c>
      <c r="H193" s="9" t="s">
        <v>28</v>
      </c>
      <c r="I193" s="9"/>
      <c r="J193" s="9" t="s">
        <v>28</v>
      </c>
      <c r="K193" s="9" t="s">
        <v>28</v>
      </c>
      <c r="L193" s="9"/>
      <c r="M193" s="9"/>
      <c r="N193" s="9"/>
      <c r="O193" s="9"/>
      <c r="P193" s="9"/>
      <c r="Q193" s="9"/>
      <c r="R193" s="9"/>
      <c r="S193" s="9"/>
      <c r="T193" s="9"/>
      <c r="U193" s="9"/>
      <c r="V193" s="9"/>
      <c r="W193" s="9"/>
      <c r="X193" s="9" t="s">
        <v>28</v>
      </c>
      <c r="Y193" s="9"/>
      <c r="Z193" s="9"/>
      <c r="AA193" s="10"/>
      <c r="AB193" s="7"/>
      <c r="AC193" s="7"/>
    </row>
    <row r="194" spans="1:29">
      <c r="A194" s="7" t="s">
        <v>25</v>
      </c>
      <c r="B194" s="154" t="s">
        <v>732</v>
      </c>
      <c r="C194" s="154" t="s">
        <v>733</v>
      </c>
      <c r="D194" s="8" t="s">
        <v>28</v>
      </c>
      <c r="E194" s="9"/>
      <c r="F194" s="9"/>
      <c r="G194" s="9"/>
      <c r="H194" s="9"/>
      <c r="I194" s="9"/>
      <c r="J194" s="9" t="s">
        <v>28</v>
      </c>
      <c r="K194" s="9" t="s">
        <v>28</v>
      </c>
      <c r="L194" s="9"/>
      <c r="M194" s="9"/>
      <c r="N194" s="9"/>
      <c r="O194" s="9"/>
      <c r="P194" s="9"/>
      <c r="Q194" s="9"/>
      <c r="R194" s="9"/>
      <c r="S194" s="9"/>
      <c r="T194" s="9"/>
      <c r="U194" s="9"/>
      <c r="V194" s="9"/>
      <c r="W194" s="9"/>
      <c r="X194" s="9" t="s">
        <v>28</v>
      </c>
      <c r="Y194" s="9"/>
      <c r="Z194" s="9"/>
      <c r="AA194" s="10"/>
      <c r="AB194" s="7"/>
      <c r="AC194" s="7"/>
    </row>
    <row r="195" spans="1:29">
      <c r="A195" s="7" t="s">
        <v>25</v>
      </c>
      <c r="B195" s="154" t="s">
        <v>1235</v>
      </c>
      <c r="C195" s="154" t="s">
        <v>1236</v>
      </c>
      <c r="D195" s="8" t="s">
        <v>28</v>
      </c>
      <c r="E195" s="9" t="s">
        <v>28</v>
      </c>
      <c r="F195" s="9"/>
      <c r="G195" s="9"/>
      <c r="H195" s="9"/>
      <c r="I195" s="9"/>
      <c r="J195" s="9"/>
      <c r="K195" s="9" t="s">
        <v>28</v>
      </c>
      <c r="L195" s="9"/>
      <c r="M195" s="9"/>
      <c r="N195" s="9"/>
      <c r="O195" s="9"/>
      <c r="P195" s="9"/>
      <c r="Q195" s="9"/>
      <c r="R195" s="9"/>
      <c r="S195" s="9"/>
      <c r="T195" s="9"/>
      <c r="U195" s="9"/>
      <c r="V195" s="9"/>
      <c r="W195" s="9"/>
      <c r="X195" s="9" t="s">
        <v>28</v>
      </c>
      <c r="Y195" s="9"/>
      <c r="Z195" s="9"/>
      <c r="AA195" s="10"/>
      <c r="AB195" s="7"/>
      <c r="AC195" s="7"/>
    </row>
    <row r="196" spans="1:29">
      <c r="A196" s="7" t="s">
        <v>25</v>
      </c>
      <c r="B196" s="154" t="s">
        <v>1736</v>
      </c>
      <c r="C196" s="154" t="s">
        <v>2447</v>
      </c>
      <c r="D196" s="8" t="s">
        <v>28</v>
      </c>
      <c r="E196" s="9"/>
      <c r="F196" s="9" t="s">
        <v>28</v>
      </c>
      <c r="G196" s="9"/>
      <c r="H196" s="9" t="s">
        <v>28</v>
      </c>
      <c r="I196" s="9"/>
      <c r="J196" s="9" t="s">
        <v>28</v>
      </c>
      <c r="K196" s="9" t="s">
        <v>28</v>
      </c>
      <c r="L196" s="9"/>
      <c r="M196" s="9"/>
      <c r="N196" s="9"/>
      <c r="O196" s="9"/>
      <c r="P196" s="9"/>
      <c r="Q196" s="9"/>
      <c r="R196" s="9"/>
      <c r="S196" s="9"/>
      <c r="T196" s="9"/>
      <c r="U196" s="9"/>
      <c r="V196" s="9"/>
      <c r="W196" s="9"/>
      <c r="X196" s="9"/>
      <c r="Y196" s="9"/>
      <c r="Z196" s="9"/>
      <c r="AA196" s="10"/>
      <c r="AB196" s="7"/>
      <c r="AC196" s="7"/>
    </row>
    <row r="197" spans="1:29">
      <c r="A197" s="7" t="s">
        <v>25</v>
      </c>
      <c r="B197" s="154" t="s">
        <v>1654</v>
      </c>
      <c r="C197" s="154" t="s">
        <v>1655</v>
      </c>
      <c r="D197" s="8" t="s">
        <v>28</v>
      </c>
      <c r="E197" s="9" t="s">
        <v>28</v>
      </c>
      <c r="F197" s="9" t="s">
        <v>28</v>
      </c>
      <c r="G197" s="9"/>
      <c r="H197" s="9"/>
      <c r="I197" s="9" t="s">
        <v>28</v>
      </c>
      <c r="J197" s="9"/>
      <c r="K197" s="9" t="s">
        <v>28</v>
      </c>
      <c r="L197" s="9"/>
      <c r="M197" s="9"/>
      <c r="N197" s="9"/>
      <c r="O197" s="9"/>
      <c r="P197" s="9"/>
      <c r="Q197" s="9"/>
      <c r="R197" s="9"/>
      <c r="S197" s="9"/>
      <c r="T197" s="9"/>
      <c r="U197" s="9"/>
      <c r="V197" s="9"/>
      <c r="W197" s="9"/>
      <c r="X197" s="9" t="s">
        <v>28</v>
      </c>
      <c r="Y197" s="9"/>
      <c r="Z197" s="9"/>
      <c r="AA197" s="10"/>
      <c r="AB197" s="7"/>
      <c r="AC197" s="7"/>
    </row>
    <row r="198" spans="1:29">
      <c r="A198" s="7" t="s">
        <v>25</v>
      </c>
      <c r="B198" s="154" t="s">
        <v>902</v>
      </c>
      <c r="C198" s="154" t="s">
        <v>903</v>
      </c>
      <c r="D198" s="8" t="s">
        <v>28</v>
      </c>
      <c r="E198" s="9" t="s">
        <v>28</v>
      </c>
      <c r="F198" s="9" t="s">
        <v>28</v>
      </c>
      <c r="G198" s="9" t="s">
        <v>28</v>
      </c>
      <c r="H198" s="9" t="s">
        <v>28</v>
      </c>
      <c r="I198" s="9"/>
      <c r="J198" s="9" t="s">
        <v>28</v>
      </c>
      <c r="K198" s="9" t="s">
        <v>28</v>
      </c>
      <c r="L198" s="9" t="s">
        <v>28</v>
      </c>
      <c r="M198" s="9" t="s">
        <v>28</v>
      </c>
      <c r="N198" s="9"/>
      <c r="O198" s="9"/>
      <c r="P198" s="9"/>
      <c r="Q198" s="9"/>
      <c r="R198" s="9"/>
      <c r="S198" s="9"/>
      <c r="T198" s="9"/>
      <c r="U198" s="9"/>
      <c r="V198" s="9"/>
      <c r="W198" s="9"/>
      <c r="X198" s="9" t="s">
        <v>28</v>
      </c>
      <c r="Y198" s="9"/>
      <c r="Z198" s="9"/>
      <c r="AA198" s="10"/>
      <c r="AB198" s="7"/>
      <c r="AC198" s="7"/>
    </row>
    <row r="199" spans="1:29">
      <c r="A199" s="7" t="s">
        <v>25</v>
      </c>
      <c r="B199" s="154" t="s">
        <v>2000</v>
      </c>
      <c r="C199" s="154" t="s">
        <v>2001</v>
      </c>
      <c r="D199" s="8" t="s">
        <v>28</v>
      </c>
      <c r="E199" s="9"/>
      <c r="F199" s="9" t="s">
        <v>28</v>
      </c>
      <c r="G199" s="9"/>
      <c r="H199" s="9"/>
      <c r="I199" s="9"/>
      <c r="J199" s="9"/>
      <c r="K199" s="9"/>
      <c r="L199" s="9" t="s">
        <v>28</v>
      </c>
      <c r="M199" s="9"/>
      <c r="N199" s="9"/>
      <c r="O199" s="9"/>
      <c r="P199" s="9"/>
      <c r="Q199" s="9"/>
      <c r="R199" s="9"/>
      <c r="S199" s="9"/>
      <c r="T199" s="9"/>
      <c r="U199" s="9"/>
      <c r="V199" s="9"/>
      <c r="W199" s="9"/>
      <c r="X199" s="9" t="s">
        <v>28</v>
      </c>
      <c r="Y199" s="9"/>
      <c r="Z199" s="9"/>
      <c r="AA199" s="10"/>
      <c r="AB199" s="12"/>
      <c r="AC199" s="7"/>
    </row>
    <row r="200" spans="1:29">
      <c r="A200" s="7" t="s">
        <v>25</v>
      </c>
      <c r="B200" s="154" t="s">
        <v>1241</v>
      </c>
      <c r="C200" s="154" t="s">
        <v>1242</v>
      </c>
      <c r="D200" s="8" t="s">
        <v>28</v>
      </c>
      <c r="E200" s="9"/>
      <c r="F200" s="9"/>
      <c r="G200" s="9"/>
      <c r="H200" s="9" t="s">
        <v>28</v>
      </c>
      <c r="I200" s="9"/>
      <c r="J200" s="9" t="s">
        <v>28</v>
      </c>
      <c r="K200" s="9" t="s">
        <v>28</v>
      </c>
      <c r="L200" s="9"/>
      <c r="M200" s="9"/>
      <c r="N200" s="9"/>
      <c r="O200" s="9"/>
      <c r="P200" s="9"/>
      <c r="Q200" s="9"/>
      <c r="R200" s="9"/>
      <c r="S200" s="9"/>
      <c r="T200" s="9"/>
      <c r="U200" s="9"/>
      <c r="V200" s="9"/>
      <c r="W200" s="9"/>
      <c r="X200" s="9" t="s">
        <v>28</v>
      </c>
      <c r="Y200" s="9"/>
      <c r="Z200" s="9"/>
      <c r="AA200" s="10"/>
      <c r="AB200" s="7"/>
      <c r="AC200" s="7"/>
    </row>
    <row r="201" spans="1:29">
      <c r="A201" s="7" t="s">
        <v>25</v>
      </c>
      <c r="B201" s="154" t="s">
        <v>540</v>
      </c>
      <c r="C201" s="154" t="s">
        <v>541</v>
      </c>
      <c r="D201" s="8" t="s">
        <v>28</v>
      </c>
      <c r="E201" s="9" t="s">
        <v>28</v>
      </c>
      <c r="F201" s="9"/>
      <c r="G201" s="9"/>
      <c r="H201" s="9"/>
      <c r="I201" s="9"/>
      <c r="J201" s="9"/>
      <c r="K201" s="9" t="s">
        <v>28</v>
      </c>
      <c r="L201" s="9"/>
      <c r="M201" s="9"/>
      <c r="N201" s="9"/>
      <c r="O201" s="9"/>
      <c r="P201" s="9"/>
      <c r="Q201" s="9"/>
      <c r="R201" s="9"/>
      <c r="S201" s="9"/>
      <c r="T201" s="9"/>
      <c r="U201" s="9"/>
      <c r="V201" s="9"/>
      <c r="W201" s="9"/>
      <c r="X201" s="9"/>
      <c r="Y201" s="9"/>
      <c r="Z201" s="9"/>
      <c r="AA201" s="10"/>
      <c r="AB201" s="7" t="s">
        <v>65</v>
      </c>
      <c r="AC201" s="7" t="s">
        <v>27</v>
      </c>
    </row>
    <row r="202" spans="1:29">
      <c r="A202" s="7" t="s">
        <v>25</v>
      </c>
      <c r="B202" s="154" t="s">
        <v>774</v>
      </c>
      <c r="C202" s="154" t="s">
        <v>775</v>
      </c>
      <c r="D202" s="8" t="s">
        <v>28</v>
      </c>
      <c r="E202" s="9" t="s">
        <v>28</v>
      </c>
      <c r="F202" s="9" t="s">
        <v>28</v>
      </c>
      <c r="G202" s="9" t="s">
        <v>28</v>
      </c>
      <c r="H202" s="9" t="s">
        <v>28</v>
      </c>
      <c r="I202" s="9" t="s">
        <v>28</v>
      </c>
      <c r="J202" s="9" t="s">
        <v>28</v>
      </c>
      <c r="K202" s="9" t="s">
        <v>28</v>
      </c>
      <c r="L202" s="9" t="s">
        <v>28</v>
      </c>
      <c r="M202" s="9" t="s">
        <v>28</v>
      </c>
      <c r="N202" s="9"/>
      <c r="O202" s="9"/>
      <c r="P202" s="9"/>
      <c r="Q202" s="9"/>
      <c r="R202" s="9"/>
      <c r="S202" s="9"/>
      <c r="T202" s="9"/>
      <c r="U202" s="9"/>
      <c r="V202" s="9"/>
      <c r="W202" s="9"/>
      <c r="X202" s="9" t="s">
        <v>28</v>
      </c>
      <c r="Y202" s="9"/>
      <c r="Z202" s="9"/>
      <c r="AA202" s="10"/>
      <c r="AB202" s="12" t="s">
        <v>33</v>
      </c>
      <c r="AC202" s="7" t="s">
        <v>27</v>
      </c>
    </row>
    <row r="203" spans="1:29">
      <c r="A203" s="7" t="s">
        <v>25</v>
      </c>
      <c r="B203" s="154" t="s">
        <v>964</v>
      </c>
      <c r="C203" s="154" t="s">
        <v>965</v>
      </c>
      <c r="D203" s="8"/>
      <c r="E203" s="9"/>
      <c r="F203" s="9"/>
      <c r="G203" s="9"/>
      <c r="H203" s="9"/>
      <c r="I203" s="9"/>
      <c r="J203" s="9" t="s">
        <v>28</v>
      </c>
      <c r="K203" s="9" t="s">
        <v>28</v>
      </c>
      <c r="L203" s="9"/>
      <c r="M203" s="9"/>
      <c r="N203" s="9"/>
      <c r="O203" s="9"/>
      <c r="P203" s="9"/>
      <c r="Q203" s="9"/>
      <c r="R203" s="9"/>
      <c r="S203" s="9"/>
      <c r="T203" s="9"/>
      <c r="U203" s="9"/>
      <c r="V203" s="9"/>
      <c r="W203" s="9"/>
      <c r="X203" s="9" t="s">
        <v>28</v>
      </c>
      <c r="Y203" s="9"/>
      <c r="Z203" s="9"/>
      <c r="AA203" s="10"/>
      <c r="AB203" s="7"/>
      <c r="AC203" s="7"/>
    </row>
    <row r="204" spans="1:29">
      <c r="A204" s="7" t="s">
        <v>25</v>
      </c>
      <c r="B204" s="154" t="s">
        <v>997</v>
      </c>
      <c r="C204" s="154" t="s">
        <v>998</v>
      </c>
      <c r="D204" s="8" t="s">
        <v>28</v>
      </c>
      <c r="E204" s="9" t="s">
        <v>28</v>
      </c>
      <c r="F204" s="9"/>
      <c r="G204" s="9"/>
      <c r="H204" s="9"/>
      <c r="I204" s="9"/>
      <c r="J204" s="9"/>
      <c r="K204" s="9" t="s">
        <v>28</v>
      </c>
      <c r="L204" s="9"/>
      <c r="M204" s="9"/>
      <c r="N204" s="9"/>
      <c r="O204" s="9"/>
      <c r="P204" s="9"/>
      <c r="Q204" s="9"/>
      <c r="R204" s="9"/>
      <c r="S204" s="9"/>
      <c r="T204" s="9"/>
      <c r="U204" s="9"/>
      <c r="V204" s="9"/>
      <c r="W204" s="9"/>
      <c r="X204" s="9"/>
      <c r="Y204" s="9"/>
      <c r="Z204" s="9"/>
      <c r="AA204" s="10"/>
      <c r="AB204" s="7" t="s">
        <v>56</v>
      </c>
      <c r="AC204" s="7" t="s">
        <v>27</v>
      </c>
    </row>
    <row r="205" spans="1:29">
      <c r="A205" s="7" t="s">
        <v>25</v>
      </c>
      <c r="B205" s="154" t="s">
        <v>1990</v>
      </c>
      <c r="C205" s="154" t="s">
        <v>1991</v>
      </c>
      <c r="D205" s="8" t="s">
        <v>28</v>
      </c>
      <c r="E205" s="9" t="s">
        <v>28</v>
      </c>
      <c r="F205" s="9"/>
      <c r="G205" s="9"/>
      <c r="H205" s="9"/>
      <c r="I205" s="9"/>
      <c r="J205" s="9"/>
      <c r="K205" s="9" t="s">
        <v>28</v>
      </c>
      <c r="L205" s="9"/>
      <c r="M205" s="9"/>
      <c r="N205" s="9"/>
      <c r="O205" s="9"/>
      <c r="P205" s="9"/>
      <c r="Q205" s="9"/>
      <c r="R205" s="9"/>
      <c r="S205" s="9"/>
      <c r="T205" s="9"/>
      <c r="U205" s="9"/>
      <c r="V205" s="9"/>
      <c r="W205" s="9"/>
      <c r="X205" s="9"/>
      <c r="Y205" s="9"/>
      <c r="Z205" s="9"/>
      <c r="AA205" s="10"/>
      <c r="AB205" s="12"/>
      <c r="AC205" s="7"/>
    </row>
    <row r="206" spans="1:29">
      <c r="A206" s="7" t="s">
        <v>25</v>
      </c>
      <c r="B206" s="154" t="s">
        <v>1177</v>
      </c>
      <c r="C206" s="154" t="s">
        <v>1178</v>
      </c>
      <c r="D206" s="8" t="s">
        <v>28</v>
      </c>
      <c r="E206" s="9"/>
      <c r="F206" s="9"/>
      <c r="G206" s="9"/>
      <c r="H206" s="9" t="s">
        <v>28</v>
      </c>
      <c r="I206" s="9"/>
      <c r="J206" s="9"/>
      <c r="K206" s="9" t="s">
        <v>28</v>
      </c>
      <c r="L206" s="9"/>
      <c r="M206" s="9"/>
      <c r="N206" s="9"/>
      <c r="O206" s="9"/>
      <c r="P206" s="9"/>
      <c r="Q206" s="9"/>
      <c r="R206" s="9"/>
      <c r="S206" s="9"/>
      <c r="T206" s="9"/>
      <c r="U206" s="9"/>
      <c r="V206" s="9"/>
      <c r="W206" s="9"/>
      <c r="X206" s="9" t="s">
        <v>28</v>
      </c>
      <c r="Y206" s="9"/>
      <c r="Z206" s="9"/>
      <c r="AA206" s="10"/>
      <c r="AB206" s="7"/>
      <c r="AC206" s="7"/>
    </row>
    <row r="207" spans="1:29">
      <c r="A207" s="7" t="s">
        <v>25</v>
      </c>
      <c r="B207" s="154" t="s">
        <v>548</v>
      </c>
      <c r="C207" s="154" t="s">
        <v>549</v>
      </c>
      <c r="D207" s="8" t="s">
        <v>28</v>
      </c>
      <c r="E207" s="9"/>
      <c r="F207" s="9" t="s">
        <v>28</v>
      </c>
      <c r="G207" s="9"/>
      <c r="H207" s="9" t="s">
        <v>28</v>
      </c>
      <c r="I207" s="9"/>
      <c r="J207" s="9"/>
      <c r="K207" s="9" t="s">
        <v>28</v>
      </c>
      <c r="L207" s="9"/>
      <c r="M207" s="9"/>
      <c r="N207" s="9"/>
      <c r="O207" s="9"/>
      <c r="P207" s="9"/>
      <c r="Q207" s="9"/>
      <c r="R207" s="9"/>
      <c r="S207" s="9"/>
      <c r="T207" s="9"/>
      <c r="U207" s="9"/>
      <c r="V207" s="9"/>
      <c r="W207" s="9"/>
      <c r="X207" s="9" t="s">
        <v>28</v>
      </c>
      <c r="Y207" s="9"/>
      <c r="Z207" s="9"/>
      <c r="AA207" s="10"/>
      <c r="AB207" s="7"/>
      <c r="AC207" s="7"/>
    </row>
    <row r="208" spans="1:29">
      <c r="A208" s="7" t="s">
        <v>25</v>
      </c>
      <c r="B208" s="154" t="s">
        <v>812</v>
      </c>
      <c r="C208" s="154" t="s">
        <v>813</v>
      </c>
      <c r="D208" s="8"/>
      <c r="E208" s="9"/>
      <c r="F208" s="9" t="s">
        <v>28</v>
      </c>
      <c r="G208" s="9"/>
      <c r="H208" s="9"/>
      <c r="I208" s="9"/>
      <c r="J208" s="9" t="s">
        <v>28</v>
      </c>
      <c r="K208" s="9"/>
      <c r="L208" s="9" t="s">
        <v>28</v>
      </c>
      <c r="M208" s="9" t="s">
        <v>28</v>
      </c>
      <c r="N208" s="9"/>
      <c r="O208" s="9"/>
      <c r="P208" s="9"/>
      <c r="Q208" s="9"/>
      <c r="R208" s="9"/>
      <c r="S208" s="9"/>
      <c r="T208" s="9"/>
      <c r="U208" s="9"/>
      <c r="V208" s="9"/>
      <c r="W208" s="9"/>
      <c r="X208" s="9"/>
      <c r="Y208" s="9"/>
      <c r="Z208" s="9"/>
      <c r="AA208" s="10"/>
      <c r="AB208" s="7" t="s">
        <v>57</v>
      </c>
      <c r="AC208" s="7" t="s">
        <v>27</v>
      </c>
    </row>
    <row r="209" spans="1:29">
      <c r="A209" s="7" t="s">
        <v>25</v>
      </c>
      <c r="B209" s="154" t="s">
        <v>574</v>
      </c>
      <c r="C209" s="154" t="s">
        <v>575</v>
      </c>
      <c r="D209" s="8" t="s">
        <v>28</v>
      </c>
      <c r="E209" s="9" t="s">
        <v>28</v>
      </c>
      <c r="F209" s="9" t="s">
        <v>28</v>
      </c>
      <c r="G209" s="9"/>
      <c r="H209" s="9"/>
      <c r="I209" s="9"/>
      <c r="J209" s="9"/>
      <c r="K209" s="9" t="s">
        <v>28</v>
      </c>
      <c r="L209" s="9"/>
      <c r="M209" s="9"/>
      <c r="N209" s="9"/>
      <c r="O209" s="9"/>
      <c r="P209" s="9"/>
      <c r="Q209" s="9"/>
      <c r="R209" s="9"/>
      <c r="S209" s="9"/>
      <c r="T209" s="9"/>
      <c r="U209" s="9"/>
      <c r="V209" s="9"/>
      <c r="W209" s="9"/>
      <c r="X209" s="9"/>
      <c r="Y209" s="9"/>
      <c r="Z209" s="9"/>
      <c r="AA209" s="10"/>
      <c r="AB209" s="7"/>
      <c r="AC209" s="7"/>
    </row>
    <row r="210" spans="1:29">
      <c r="A210" s="7" t="s">
        <v>25</v>
      </c>
      <c r="B210" s="154" t="s">
        <v>978</v>
      </c>
      <c r="C210" s="154" t="s">
        <v>979</v>
      </c>
      <c r="D210" s="8"/>
      <c r="E210" s="9"/>
      <c r="F210" s="9"/>
      <c r="G210" s="9"/>
      <c r="H210" s="9"/>
      <c r="I210" s="9" t="s">
        <v>28</v>
      </c>
      <c r="J210" s="9" t="s">
        <v>28</v>
      </c>
      <c r="K210" s="9"/>
      <c r="L210" s="9" t="s">
        <v>28</v>
      </c>
      <c r="M210" s="9" t="s">
        <v>28</v>
      </c>
      <c r="N210" s="9"/>
      <c r="O210" s="9"/>
      <c r="P210" s="9"/>
      <c r="Q210" s="9"/>
      <c r="R210" s="9"/>
      <c r="S210" s="9"/>
      <c r="T210" s="9"/>
      <c r="U210" s="9"/>
      <c r="V210" s="9"/>
      <c r="W210" s="9"/>
      <c r="X210" s="9" t="s">
        <v>28</v>
      </c>
      <c r="Y210" s="9" t="s">
        <v>28</v>
      </c>
      <c r="Z210" s="9"/>
      <c r="AA210" s="10"/>
      <c r="AB210" s="7" t="s">
        <v>75</v>
      </c>
      <c r="AC210" s="7" t="s">
        <v>27</v>
      </c>
    </row>
    <row r="211" spans="1:29">
      <c r="A211" s="7" t="s">
        <v>25</v>
      </c>
      <c r="B211" s="154" t="s">
        <v>421</v>
      </c>
      <c r="C211" s="154" t="s">
        <v>422</v>
      </c>
      <c r="D211" s="8" t="s">
        <v>28</v>
      </c>
      <c r="E211" s="9" t="s">
        <v>28</v>
      </c>
      <c r="F211" s="9" t="s">
        <v>28</v>
      </c>
      <c r="G211" s="9" t="s">
        <v>28</v>
      </c>
      <c r="H211" s="9"/>
      <c r="I211" s="9"/>
      <c r="J211" s="9"/>
      <c r="K211" s="9" t="s">
        <v>28</v>
      </c>
      <c r="L211" s="9"/>
      <c r="M211" s="9"/>
      <c r="N211" s="9"/>
      <c r="O211" s="9"/>
      <c r="P211" s="9"/>
      <c r="Q211" s="9"/>
      <c r="R211" s="9"/>
      <c r="S211" s="9"/>
      <c r="T211" s="9"/>
      <c r="U211" s="9"/>
      <c r="V211" s="9"/>
      <c r="W211" s="9"/>
      <c r="X211" s="9" t="s">
        <v>28</v>
      </c>
      <c r="Y211" s="9"/>
      <c r="Z211" s="9"/>
      <c r="AA211" s="10"/>
      <c r="AB211" s="7"/>
      <c r="AC211" s="7"/>
    </row>
    <row r="212" spans="1:29">
      <c r="A212" s="7" t="s">
        <v>25</v>
      </c>
      <c r="B212" s="154" t="s">
        <v>730</v>
      </c>
      <c r="C212" s="154" t="s">
        <v>731</v>
      </c>
      <c r="D212" s="8" t="s">
        <v>28</v>
      </c>
      <c r="E212" s="9"/>
      <c r="F212" s="9" t="s">
        <v>28</v>
      </c>
      <c r="G212" s="9"/>
      <c r="H212" s="9"/>
      <c r="I212" s="9"/>
      <c r="J212" s="9" t="s">
        <v>28</v>
      </c>
      <c r="K212" s="9" t="s">
        <v>28</v>
      </c>
      <c r="L212" s="9"/>
      <c r="M212" s="9"/>
      <c r="N212" s="9"/>
      <c r="O212" s="9"/>
      <c r="P212" s="9"/>
      <c r="Q212" s="9"/>
      <c r="R212" s="9"/>
      <c r="S212" s="9"/>
      <c r="T212" s="9"/>
      <c r="U212" s="9"/>
      <c r="V212" s="9"/>
      <c r="W212" s="9"/>
      <c r="X212" s="9" t="s">
        <v>28</v>
      </c>
      <c r="Y212" s="9"/>
      <c r="Z212" s="9"/>
      <c r="AA212" s="10"/>
      <c r="AB212" s="7"/>
      <c r="AC212" s="7"/>
    </row>
    <row r="213" spans="1:29">
      <c r="A213" s="7" t="s">
        <v>25</v>
      </c>
      <c r="B213" s="154" t="s">
        <v>1147</v>
      </c>
      <c r="C213" s="154" t="s">
        <v>1148</v>
      </c>
      <c r="D213" s="8" t="s">
        <v>28</v>
      </c>
      <c r="E213" s="9"/>
      <c r="F213" s="9" t="s">
        <v>28</v>
      </c>
      <c r="G213" s="9"/>
      <c r="H213" s="9"/>
      <c r="I213" s="9"/>
      <c r="J213" s="9"/>
      <c r="K213" s="9" t="s">
        <v>28</v>
      </c>
      <c r="L213" s="9"/>
      <c r="M213" s="9"/>
      <c r="N213" s="9"/>
      <c r="O213" s="9"/>
      <c r="P213" s="9"/>
      <c r="Q213" s="9"/>
      <c r="R213" s="9"/>
      <c r="S213" s="9"/>
      <c r="T213" s="9"/>
      <c r="U213" s="9"/>
      <c r="V213" s="9"/>
      <c r="W213" s="9"/>
      <c r="X213" s="9" t="s">
        <v>28</v>
      </c>
      <c r="Y213" s="9"/>
      <c r="Z213" s="9"/>
      <c r="AA213" s="10"/>
      <c r="AB213" s="7"/>
      <c r="AC213" s="7"/>
    </row>
    <row r="214" spans="1:29">
      <c r="A214" s="7" t="s">
        <v>25</v>
      </c>
      <c r="B214" s="154" t="s">
        <v>826</v>
      </c>
      <c r="C214" s="154" t="s">
        <v>827</v>
      </c>
      <c r="D214" s="8"/>
      <c r="E214" s="9"/>
      <c r="F214" s="9" t="s">
        <v>28</v>
      </c>
      <c r="G214" s="9"/>
      <c r="H214" s="9"/>
      <c r="I214" s="9"/>
      <c r="J214" s="9"/>
      <c r="K214" s="9" t="s">
        <v>28</v>
      </c>
      <c r="L214" s="9"/>
      <c r="M214" s="9"/>
      <c r="N214" s="9"/>
      <c r="O214" s="9"/>
      <c r="P214" s="9"/>
      <c r="Q214" s="9"/>
      <c r="R214" s="9"/>
      <c r="S214" s="9"/>
      <c r="T214" s="9"/>
      <c r="U214" s="9"/>
      <c r="V214" s="9"/>
      <c r="W214" s="9"/>
      <c r="X214" s="9"/>
      <c r="Y214" s="9"/>
      <c r="Z214" s="9"/>
      <c r="AA214" s="10"/>
      <c r="AB214" s="7"/>
      <c r="AC214" s="7"/>
    </row>
    <row r="215" spans="1:29">
      <c r="A215" s="7" t="s">
        <v>25</v>
      </c>
      <c r="B215" s="154" t="s">
        <v>1101</v>
      </c>
      <c r="C215" s="154" t="s">
        <v>1102</v>
      </c>
      <c r="D215" s="8" t="s">
        <v>28</v>
      </c>
      <c r="E215" s="9"/>
      <c r="F215" s="9" t="s">
        <v>28</v>
      </c>
      <c r="G215" s="9"/>
      <c r="H215" s="9"/>
      <c r="I215" s="9"/>
      <c r="J215" s="9"/>
      <c r="K215" s="9" t="s">
        <v>28</v>
      </c>
      <c r="L215" s="9"/>
      <c r="M215" s="9"/>
      <c r="N215" s="9"/>
      <c r="O215" s="9"/>
      <c r="P215" s="9"/>
      <c r="Q215" s="9"/>
      <c r="R215" s="9"/>
      <c r="S215" s="9"/>
      <c r="T215" s="9"/>
      <c r="U215" s="9"/>
      <c r="V215" s="9"/>
      <c r="W215" s="9"/>
      <c r="X215" s="9" t="s">
        <v>28</v>
      </c>
      <c r="Y215" s="9"/>
      <c r="Z215" s="9"/>
      <c r="AA215" s="10"/>
      <c r="AB215" s="7"/>
      <c r="AC215" s="7"/>
    </row>
    <row r="216" spans="1:29">
      <c r="A216" s="7" t="s">
        <v>25</v>
      </c>
      <c r="B216" s="154" t="s">
        <v>333</v>
      </c>
      <c r="C216" s="154" t="s">
        <v>334</v>
      </c>
      <c r="D216" s="8" t="s">
        <v>28</v>
      </c>
      <c r="E216" s="9"/>
      <c r="F216" s="9" t="s">
        <v>28</v>
      </c>
      <c r="G216" s="9"/>
      <c r="H216" s="9"/>
      <c r="I216" s="9"/>
      <c r="J216" s="9"/>
      <c r="K216" s="9" t="s">
        <v>28</v>
      </c>
      <c r="L216" s="9"/>
      <c r="M216" s="9"/>
      <c r="N216" s="9"/>
      <c r="O216" s="9"/>
      <c r="P216" s="9"/>
      <c r="Q216" s="9"/>
      <c r="R216" s="9"/>
      <c r="S216" s="9"/>
      <c r="T216" s="9"/>
      <c r="U216" s="9"/>
      <c r="V216" s="9"/>
      <c r="W216" s="9"/>
      <c r="X216" s="9"/>
      <c r="Y216" s="9"/>
      <c r="Z216" s="9"/>
      <c r="AA216" s="10"/>
      <c r="AB216" s="7"/>
      <c r="AC216" s="7"/>
    </row>
    <row r="217" spans="1:29">
      <c r="A217" s="7" t="s">
        <v>25</v>
      </c>
      <c r="B217" s="154" t="s">
        <v>361</v>
      </c>
      <c r="C217" s="154" t="s">
        <v>362</v>
      </c>
      <c r="D217" s="8" t="s">
        <v>28</v>
      </c>
      <c r="E217" s="9" t="s">
        <v>28</v>
      </c>
      <c r="F217" s="9" t="s">
        <v>28</v>
      </c>
      <c r="G217" s="9" t="s">
        <v>28</v>
      </c>
      <c r="H217" s="9" t="s">
        <v>28</v>
      </c>
      <c r="I217" s="9" t="s">
        <v>28</v>
      </c>
      <c r="J217" s="9" t="s">
        <v>28</v>
      </c>
      <c r="K217" s="9" t="s">
        <v>28</v>
      </c>
      <c r="L217" s="9" t="s">
        <v>28</v>
      </c>
      <c r="M217" s="9"/>
      <c r="N217" s="9"/>
      <c r="O217" s="9"/>
      <c r="P217" s="9"/>
      <c r="Q217" s="9"/>
      <c r="R217" s="9"/>
      <c r="S217" s="9"/>
      <c r="T217" s="9"/>
      <c r="U217" s="9"/>
      <c r="V217" s="9"/>
      <c r="W217" s="9"/>
      <c r="X217" s="9" t="s">
        <v>28</v>
      </c>
      <c r="Y217" s="9"/>
      <c r="Z217" s="9"/>
      <c r="AA217" s="10" t="s">
        <v>28</v>
      </c>
      <c r="AB217" s="12"/>
      <c r="AC217" s="7"/>
    </row>
    <row r="218" spans="1:29">
      <c r="A218" s="7" t="s">
        <v>25</v>
      </c>
      <c r="B218" s="154" t="s">
        <v>1767</v>
      </c>
      <c r="C218" s="154" t="s">
        <v>1768</v>
      </c>
      <c r="D218" s="8" t="s">
        <v>28</v>
      </c>
      <c r="E218" s="9"/>
      <c r="F218" s="9" t="s">
        <v>28</v>
      </c>
      <c r="G218" s="9"/>
      <c r="H218" s="9"/>
      <c r="I218" s="9"/>
      <c r="J218" s="9"/>
      <c r="K218" s="9" t="s">
        <v>28</v>
      </c>
      <c r="L218" s="9"/>
      <c r="M218" s="9"/>
      <c r="N218" s="9"/>
      <c r="O218" s="9"/>
      <c r="P218" s="9"/>
      <c r="Q218" s="9"/>
      <c r="R218" s="9"/>
      <c r="S218" s="9"/>
      <c r="T218" s="9"/>
      <c r="U218" s="9"/>
      <c r="V218" s="9"/>
      <c r="W218" s="9"/>
      <c r="X218" s="9"/>
      <c r="Y218" s="9"/>
      <c r="Z218" s="9"/>
      <c r="AA218" s="10" t="s">
        <v>28</v>
      </c>
      <c r="AB218" s="12"/>
      <c r="AC218" s="7"/>
    </row>
    <row r="219" spans="1:29">
      <c r="A219" s="7" t="s">
        <v>25</v>
      </c>
      <c r="B219" s="154" t="s">
        <v>381</v>
      </c>
      <c r="C219" s="154" t="s">
        <v>382</v>
      </c>
      <c r="D219" s="8" t="s">
        <v>28</v>
      </c>
      <c r="E219" s="9" t="s">
        <v>28</v>
      </c>
      <c r="F219" s="9" t="s">
        <v>28</v>
      </c>
      <c r="G219" s="9" t="s">
        <v>28</v>
      </c>
      <c r="H219" s="9" t="s">
        <v>28</v>
      </c>
      <c r="I219" s="9" t="s">
        <v>28</v>
      </c>
      <c r="J219" s="9"/>
      <c r="K219" s="9" t="s">
        <v>28</v>
      </c>
      <c r="L219" s="9" t="s">
        <v>28</v>
      </c>
      <c r="M219" s="9"/>
      <c r="N219" s="9"/>
      <c r="O219" s="9"/>
      <c r="P219" s="9"/>
      <c r="Q219" s="9"/>
      <c r="R219" s="9"/>
      <c r="S219" s="9"/>
      <c r="T219" s="9"/>
      <c r="U219" s="9"/>
      <c r="V219" s="9"/>
      <c r="W219" s="9"/>
      <c r="X219" s="9" t="s">
        <v>28</v>
      </c>
      <c r="Y219" s="9"/>
      <c r="Z219" s="9"/>
      <c r="AA219" s="10"/>
      <c r="AB219" s="7"/>
      <c r="AC219" s="7"/>
    </row>
    <row r="220" spans="1:29">
      <c r="A220" s="7" t="s">
        <v>25</v>
      </c>
      <c r="B220" s="154" t="s">
        <v>948</v>
      </c>
      <c r="C220" s="154" t="s">
        <v>949</v>
      </c>
      <c r="D220" s="8"/>
      <c r="E220" s="9"/>
      <c r="F220" s="9" t="s">
        <v>28</v>
      </c>
      <c r="G220" s="9" t="s">
        <v>28</v>
      </c>
      <c r="H220" s="9"/>
      <c r="I220" s="9" t="s">
        <v>28</v>
      </c>
      <c r="J220" s="9"/>
      <c r="K220" s="9" t="s">
        <v>28</v>
      </c>
      <c r="L220" s="9"/>
      <c r="M220" s="9"/>
      <c r="N220" s="9"/>
      <c r="O220" s="9"/>
      <c r="P220" s="9"/>
      <c r="Q220" s="9"/>
      <c r="R220" s="9"/>
      <c r="S220" s="9"/>
      <c r="T220" s="9"/>
      <c r="U220" s="9"/>
      <c r="V220" s="9"/>
      <c r="W220" s="9"/>
      <c r="X220" s="9" t="s">
        <v>28</v>
      </c>
      <c r="Y220" s="9"/>
      <c r="Z220" s="9"/>
      <c r="AA220" s="10"/>
      <c r="AB220" s="7"/>
      <c r="AC220" s="7"/>
    </row>
    <row r="221" spans="1:29">
      <c r="A221" s="7" t="s">
        <v>25</v>
      </c>
      <c r="B221" s="154" t="s">
        <v>2012</v>
      </c>
      <c r="C221" s="154" t="s">
        <v>2013</v>
      </c>
      <c r="D221" s="8" t="s">
        <v>28</v>
      </c>
      <c r="E221" s="9" t="s">
        <v>28</v>
      </c>
      <c r="F221" s="9"/>
      <c r="G221" s="9"/>
      <c r="H221" s="9"/>
      <c r="I221" s="9"/>
      <c r="J221" s="9"/>
      <c r="K221" s="9" t="s">
        <v>28</v>
      </c>
      <c r="L221" s="9"/>
      <c r="M221" s="9"/>
      <c r="N221" s="9"/>
      <c r="O221" s="9"/>
      <c r="P221" s="9"/>
      <c r="Q221" s="9"/>
      <c r="R221" s="9"/>
      <c r="S221" s="9"/>
      <c r="T221" s="9"/>
      <c r="U221" s="9"/>
      <c r="V221" s="9"/>
      <c r="W221" s="9"/>
      <c r="X221" s="9"/>
      <c r="Y221" s="9"/>
      <c r="Z221" s="9"/>
      <c r="AA221" s="10" t="s">
        <v>28</v>
      </c>
      <c r="AB221" s="7"/>
      <c r="AC221" s="7"/>
    </row>
    <row r="222" spans="1:29">
      <c r="A222" s="7" t="s">
        <v>25</v>
      </c>
      <c r="B222" s="154" t="s">
        <v>1626</v>
      </c>
      <c r="C222" s="154" t="s">
        <v>1627</v>
      </c>
      <c r="D222" s="8" t="s">
        <v>28</v>
      </c>
      <c r="E222" s="9" t="s">
        <v>28</v>
      </c>
      <c r="F222" s="9" t="s">
        <v>28</v>
      </c>
      <c r="G222" s="9" t="s">
        <v>28</v>
      </c>
      <c r="H222" s="9" t="s">
        <v>28</v>
      </c>
      <c r="I222" s="9"/>
      <c r="J222" s="9" t="s">
        <v>28</v>
      </c>
      <c r="K222" s="9" t="s">
        <v>28</v>
      </c>
      <c r="L222" s="9"/>
      <c r="M222" s="9"/>
      <c r="N222" s="9"/>
      <c r="O222" s="9"/>
      <c r="P222" s="9"/>
      <c r="Q222" s="9"/>
      <c r="R222" s="9"/>
      <c r="S222" s="9"/>
      <c r="T222" s="9"/>
      <c r="U222" s="9"/>
      <c r="V222" s="9"/>
      <c r="W222" s="9"/>
      <c r="X222" s="9"/>
      <c r="Y222" s="9"/>
      <c r="Z222" s="9"/>
      <c r="AA222" s="10"/>
      <c r="AB222" s="7"/>
      <c r="AC222" s="7"/>
    </row>
    <row r="223" spans="1:29">
      <c r="A223" s="7" t="s">
        <v>25</v>
      </c>
      <c r="B223" s="154" t="s">
        <v>1932</v>
      </c>
      <c r="C223" s="154" t="s">
        <v>1933</v>
      </c>
      <c r="D223" s="8" t="s">
        <v>28</v>
      </c>
      <c r="E223" s="9"/>
      <c r="F223" s="9" t="s">
        <v>28</v>
      </c>
      <c r="G223" s="9"/>
      <c r="H223" s="9" t="s">
        <v>28</v>
      </c>
      <c r="I223" s="9"/>
      <c r="J223" s="9" t="s">
        <v>28</v>
      </c>
      <c r="K223" s="9" t="s">
        <v>28</v>
      </c>
      <c r="L223" s="9"/>
      <c r="M223" s="9"/>
      <c r="N223" s="9"/>
      <c r="O223" s="9"/>
      <c r="P223" s="9"/>
      <c r="Q223" s="9"/>
      <c r="R223" s="9"/>
      <c r="S223" s="9"/>
      <c r="T223" s="9"/>
      <c r="U223" s="9"/>
      <c r="V223" s="9"/>
      <c r="W223" s="9"/>
      <c r="X223" s="9"/>
      <c r="Y223" s="9"/>
      <c r="Z223" s="9"/>
      <c r="AA223" s="10"/>
      <c r="AB223" s="12"/>
      <c r="AC223" s="7"/>
    </row>
    <row r="224" spans="1:29">
      <c r="A224" s="7" t="s">
        <v>25</v>
      </c>
      <c r="B224" s="154" t="s">
        <v>1789</v>
      </c>
      <c r="C224" s="154" t="s">
        <v>1790</v>
      </c>
      <c r="D224" s="8" t="s">
        <v>28</v>
      </c>
      <c r="E224" s="9" t="s">
        <v>28</v>
      </c>
      <c r="F224" s="9"/>
      <c r="G224" s="9" t="s">
        <v>28</v>
      </c>
      <c r="H224" s="9"/>
      <c r="I224" s="9"/>
      <c r="J224" s="9"/>
      <c r="K224" s="9" t="s">
        <v>28</v>
      </c>
      <c r="L224" s="9"/>
      <c r="M224" s="9"/>
      <c r="N224" s="9"/>
      <c r="O224" s="9"/>
      <c r="P224" s="9"/>
      <c r="Q224" s="9"/>
      <c r="R224" s="9"/>
      <c r="S224" s="9"/>
      <c r="T224" s="9"/>
      <c r="U224" s="9"/>
      <c r="V224" s="9"/>
      <c r="W224" s="9"/>
      <c r="X224" s="9" t="s">
        <v>28</v>
      </c>
      <c r="Y224" s="9"/>
      <c r="Z224" s="9"/>
      <c r="AA224" s="10"/>
      <c r="AB224" s="12"/>
      <c r="AC224" s="7"/>
    </row>
    <row r="225" spans="1:29">
      <c r="A225" s="7" t="s">
        <v>25</v>
      </c>
      <c r="B225" s="154" t="s">
        <v>1578</v>
      </c>
      <c r="C225" s="154" t="s">
        <v>1579</v>
      </c>
      <c r="D225" s="8" t="s">
        <v>28</v>
      </c>
      <c r="E225" s="9"/>
      <c r="F225" s="9" t="s">
        <v>28</v>
      </c>
      <c r="G225" s="9"/>
      <c r="H225" s="9"/>
      <c r="I225" s="9"/>
      <c r="J225" s="9"/>
      <c r="K225" s="9" t="s">
        <v>28</v>
      </c>
      <c r="L225" s="9"/>
      <c r="M225" s="9"/>
      <c r="N225" s="9"/>
      <c r="O225" s="9"/>
      <c r="P225" s="9"/>
      <c r="Q225" s="9"/>
      <c r="R225" s="9"/>
      <c r="S225" s="9"/>
      <c r="T225" s="9"/>
      <c r="U225" s="9"/>
      <c r="V225" s="9"/>
      <c r="W225" s="9"/>
      <c r="X225" s="9" t="s">
        <v>28</v>
      </c>
      <c r="Y225" s="9"/>
      <c r="Z225" s="9"/>
      <c r="AA225" s="10"/>
      <c r="AB225" s="7"/>
      <c r="AC225" s="7"/>
    </row>
    <row r="226" spans="1:29">
      <c r="A226" s="7" t="s">
        <v>25</v>
      </c>
      <c r="B226" s="154" t="s">
        <v>385</v>
      </c>
      <c r="C226" s="154" t="s">
        <v>386</v>
      </c>
      <c r="D226" s="8" t="s">
        <v>28</v>
      </c>
      <c r="E226" s="9"/>
      <c r="F226" s="9"/>
      <c r="G226" s="9" t="s">
        <v>28</v>
      </c>
      <c r="H226" s="9" t="s">
        <v>28</v>
      </c>
      <c r="I226" s="9" t="s">
        <v>28</v>
      </c>
      <c r="J226" s="9" t="s">
        <v>28</v>
      </c>
      <c r="K226" s="9" t="s">
        <v>28</v>
      </c>
      <c r="L226" s="9"/>
      <c r="M226" s="9"/>
      <c r="N226" s="9"/>
      <c r="O226" s="9"/>
      <c r="P226" s="9"/>
      <c r="Q226" s="9"/>
      <c r="R226" s="9"/>
      <c r="S226" s="9"/>
      <c r="T226" s="9"/>
      <c r="U226" s="9"/>
      <c r="V226" s="9"/>
      <c r="W226" s="9"/>
      <c r="X226" s="9"/>
      <c r="Y226" s="9"/>
      <c r="Z226" s="9"/>
      <c r="AA226" s="10"/>
      <c r="AB226" s="12"/>
      <c r="AC226" s="7"/>
    </row>
    <row r="227" spans="1:29">
      <c r="A227" s="7" t="s">
        <v>25</v>
      </c>
      <c r="B227" s="154" t="s">
        <v>1930</v>
      </c>
      <c r="C227" s="154" t="s">
        <v>1931</v>
      </c>
      <c r="D227" s="8" t="s">
        <v>28</v>
      </c>
      <c r="E227" s="9" t="s">
        <v>28</v>
      </c>
      <c r="F227" s="9" t="s">
        <v>28</v>
      </c>
      <c r="G227" s="9" t="s">
        <v>28</v>
      </c>
      <c r="H227" s="9" t="s">
        <v>28</v>
      </c>
      <c r="I227" s="9"/>
      <c r="J227" s="9" t="s">
        <v>28</v>
      </c>
      <c r="K227" s="9" t="s">
        <v>28</v>
      </c>
      <c r="L227" s="9"/>
      <c r="M227" s="9" t="s">
        <v>28</v>
      </c>
      <c r="N227" s="9"/>
      <c r="O227" s="9"/>
      <c r="P227" s="9"/>
      <c r="Q227" s="9"/>
      <c r="R227" s="9"/>
      <c r="S227" s="9"/>
      <c r="T227" s="9"/>
      <c r="U227" s="9"/>
      <c r="V227" s="9"/>
      <c r="W227" s="9"/>
      <c r="X227" s="9" t="s">
        <v>28</v>
      </c>
      <c r="Y227" s="9"/>
      <c r="Z227" s="9" t="s">
        <v>28</v>
      </c>
      <c r="AA227" s="10"/>
      <c r="AB227" s="7"/>
      <c r="AC227" s="7"/>
    </row>
    <row r="228" spans="1:29">
      <c r="A228" s="7" t="s">
        <v>25</v>
      </c>
      <c r="B228" s="154" t="s">
        <v>1777</v>
      </c>
      <c r="C228" s="154" t="s">
        <v>1778</v>
      </c>
      <c r="D228" s="8" t="s">
        <v>28</v>
      </c>
      <c r="E228" s="9"/>
      <c r="F228" s="9" t="s">
        <v>28</v>
      </c>
      <c r="G228" s="9" t="s">
        <v>28</v>
      </c>
      <c r="H228" s="9" t="s">
        <v>28</v>
      </c>
      <c r="I228" s="9" t="s">
        <v>28</v>
      </c>
      <c r="J228" s="9"/>
      <c r="K228" s="9" t="s">
        <v>28</v>
      </c>
      <c r="L228" s="9"/>
      <c r="M228" s="9"/>
      <c r="N228" s="9"/>
      <c r="O228" s="9"/>
      <c r="P228" s="9"/>
      <c r="Q228" s="9"/>
      <c r="R228" s="9"/>
      <c r="S228" s="9"/>
      <c r="T228" s="9"/>
      <c r="U228" s="9"/>
      <c r="V228" s="9"/>
      <c r="W228" s="9"/>
      <c r="X228" s="9" t="s">
        <v>28</v>
      </c>
      <c r="Y228" s="9"/>
      <c r="Z228" s="9"/>
      <c r="AA228" s="10"/>
      <c r="AB228" s="7"/>
      <c r="AC228" s="7"/>
    </row>
    <row r="229" spans="1:29">
      <c r="A229" s="7" t="s">
        <v>25</v>
      </c>
      <c r="B229" s="154" t="s">
        <v>1003</v>
      </c>
      <c r="C229" s="154" t="s">
        <v>1004</v>
      </c>
      <c r="D229" s="8" t="s">
        <v>28</v>
      </c>
      <c r="E229" s="9"/>
      <c r="F229" s="9" t="s">
        <v>28</v>
      </c>
      <c r="G229" s="9"/>
      <c r="H229" s="9"/>
      <c r="I229" s="9"/>
      <c r="J229" s="9"/>
      <c r="K229" s="9" t="s">
        <v>28</v>
      </c>
      <c r="L229" s="9"/>
      <c r="M229" s="9"/>
      <c r="N229" s="9"/>
      <c r="O229" s="9"/>
      <c r="P229" s="9"/>
      <c r="Q229" s="9"/>
      <c r="R229" s="9"/>
      <c r="S229" s="9"/>
      <c r="T229" s="9"/>
      <c r="U229" s="9"/>
      <c r="V229" s="9"/>
      <c r="W229" s="9"/>
      <c r="X229" s="9"/>
      <c r="Y229" s="9"/>
      <c r="Z229" s="9"/>
      <c r="AA229" s="10"/>
      <c r="AB229" s="7"/>
      <c r="AC229" s="7"/>
    </row>
    <row r="230" spans="1:29">
      <c r="A230" s="7" t="s">
        <v>25</v>
      </c>
      <c r="B230" s="154" t="s">
        <v>1785</v>
      </c>
      <c r="C230" s="154" t="s">
        <v>1786</v>
      </c>
      <c r="D230" s="8" t="s">
        <v>28</v>
      </c>
      <c r="E230" s="9" t="s">
        <v>28</v>
      </c>
      <c r="F230" s="9" t="s">
        <v>28</v>
      </c>
      <c r="G230" s="9" t="s">
        <v>28</v>
      </c>
      <c r="H230" s="9" t="s">
        <v>28</v>
      </c>
      <c r="I230" s="9" t="s">
        <v>28</v>
      </c>
      <c r="J230" s="9"/>
      <c r="K230" s="9" t="s">
        <v>28</v>
      </c>
      <c r="L230" s="9"/>
      <c r="M230" s="9"/>
      <c r="N230" s="9"/>
      <c r="O230" s="9"/>
      <c r="P230" s="9"/>
      <c r="Q230" s="9"/>
      <c r="R230" s="9"/>
      <c r="S230" s="9"/>
      <c r="T230" s="9"/>
      <c r="U230" s="9"/>
      <c r="V230" s="9"/>
      <c r="W230" s="9"/>
      <c r="X230" s="9" t="s">
        <v>28</v>
      </c>
      <c r="Y230" s="9"/>
      <c r="Z230" s="9"/>
      <c r="AA230" s="10"/>
      <c r="AB230" s="7"/>
      <c r="AC230" s="7"/>
    </row>
    <row r="231" spans="1:29">
      <c r="A231" s="7" t="s">
        <v>25</v>
      </c>
      <c r="B231" s="154" t="s">
        <v>524</v>
      </c>
      <c r="C231" s="154" t="s">
        <v>525</v>
      </c>
      <c r="D231" s="8" t="s">
        <v>28</v>
      </c>
      <c r="E231" s="9"/>
      <c r="F231" s="9" t="s">
        <v>28</v>
      </c>
      <c r="G231" s="9"/>
      <c r="H231" s="9" t="s">
        <v>28</v>
      </c>
      <c r="I231" s="9"/>
      <c r="J231" s="9" t="s">
        <v>28</v>
      </c>
      <c r="K231" s="9" t="s">
        <v>28</v>
      </c>
      <c r="L231" s="9"/>
      <c r="M231" s="9"/>
      <c r="N231" s="9"/>
      <c r="O231" s="9"/>
      <c r="P231" s="9"/>
      <c r="Q231" s="9"/>
      <c r="R231" s="9"/>
      <c r="S231" s="9"/>
      <c r="T231" s="9"/>
      <c r="U231" s="9"/>
      <c r="V231" s="9"/>
      <c r="W231" s="9"/>
      <c r="X231" s="9"/>
      <c r="Y231" s="9" t="s">
        <v>28</v>
      </c>
      <c r="Z231" s="9"/>
      <c r="AA231" s="10"/>
      <c r="AB231" s="7"/>
      <c r="AC231" s="7"/>
    </row>
    <row r="232" spans="1:29">
      <c r="A232" s="7" t="s">
        <v>25</v>
      </c>
      <c r="B232" s="154" t="s">
        <v>2050</v>
      </c>
      <c r="C232" s="154" t="s">
        <v>2051</v>
      </c>
      <c r="D232" s="8"/>
      <c r="E232" s="9"/>
      <c r="F232" s="9" t="s">
        <v>28</v>
      </c>
      <c r="G232" s="9"/>
      <c r="H232" s="9"/>
      <c r="I232" s="9"/>
      <c r="J232" s="9" t="s">
        <v>28</v>
      </c>
      <c r="K232" s="9"/>
      <c r="L232" s="9"/>
      <c r="M232" s="9"/>
      <c r="N232" s="9"/>
      <c r="O232" s="9"/>
      <c r="P232" s="9"/>
      <c r="Q232" s="9"/>
      <c r="R232" s="9"/>
      <c r="S232" s="9"/>
      <c r="T232" s="9"/>
      <c r="U232" s="9"/>
      <c r="V232" s="9"/>
      <c r="W232" s="9"/>
      <c r="X232" s="9" t="s">
        <v>28</v>
      </c>
      <c r="Y232" s="9"/>
      <c r="Z232" s="9" t="s">
        <v>28</v>
      </c>
      <c r="AA232" s="10"/>
      <c r="AB232" s="7"/>
      <c r="AC232" s="7"/>
    </row>
    <row r="233" spans="1:29">
      <c r="A233" s="7" t="s">
        <v>25</v>
      </c>
      <c r="B233" s="154" t="s">
        <v>1580</v>
      </c>
      <c r="C233" s="154" t="s">
        <v>1581</v>
      </c>
      <c r="D233" s="8" t="s">
        <v>28</v>
      </c>
      <c r="E233" s="9"/>
      <c r="F233" s="9" t="s">
        <v>28</v>
      </c>
      <c r="G233" s="9"/>
      <c r="H233" s="9" t="s">
        <v>28</v>
      </c>
      <c r="I233" s="9" t="s">
        <v>28</v>
      </c>
      <c r="J233" s="9"/>
      <c r="K233" s="9" t="s">
        <v>28</v>
      </c>
      <c r="L233" s="9"/>
      <c r="M233" s="9"/>
      <c r="N233" s="9"/>
      <c r="O233" s="9"/>
      <c r="P233" s="9"/>
      <c r="Q233" s="9"/>
      <c r="R233" s="9"/>
      <c r="S233" s="9"/>
      <c r="T233" s="9"/>
      <c r="U233" s="9"/>
      <c r="V233" s="9"/>
      <c r="W233" s="9"/>
      <c r="X233" s="9" t="s">
        <v>28</v>
      </c>
      <c r="Y233" s="9"/>
      <c r="Z233" s="9"/>
      <c r="AA233" s="10"/>
      <c r="AB233" s="12"/>
      <c r="AC233" s="7"/>
    </row>
    <row r="234" spans="1:29">
      <c r="A234" s="7" t="s">
        <v>25</v>
      </c>
      <c r="B234" s="154" t="s">
        <v>2070</v>
      </c>
      <c r="C234" s="154" t="s">
        <v>2071</v>
      </c>
      <c r="D234" s="8" t="s">
        <v>28</v>
      </c>
      <c r="E234" s="9"/>
      <c r="F234" s="9" t="s">
        <v>28</v>
      </c>
      <c r="G234" s="9"/>
      <c r="H234" s="9"/>
      <c r="I234" s="9" t="s">
        <v>28</v>
      </c>
      <c r="J234" s="9"/>
      <c r="K234" s="9"/>
      <c r="L234" s="9"/>
      <c r="M234" s="9"/>
      <c r="N234" s="9"/>
      <c r="O234" s="9"/>
      <c r="P234" s="9"/>
      <c r="Q234" s="9"/>
      <c r="R234" s="9"/>
      <c r="S234" s="9"/>
      <c r="T234" s="9"/>
      <c r="U234" s="9"/>
      <c r="V234" s="9"/>
      <c r="W234" s="9"/>
      <c r="X234" s="9" t="s">
        <v>28</v>
      </c>
      <c r="Y234" s="9"/>
      <c r="Z234" s="9"/>
      <c r="AA234" s="10"/>
      <c r="AB234" s="12"/>
      <c r="AC234" s="7"/>
    </row>
    <row r="235" spans="1:29">
      <c r="A235" s="7" t="s">
        <v>25</v>
      </c>
      <c r="B235" s="154" t="s">
        <v>914</v>
      </c>
      <c r="C235" s="154" t="s">
        <v>915</v>
      </c>
      <c r="D235" s="8" t="s">
        <v>28</v>
      </c>
      <c r="E235" s="9" t="s">
        <v>28</v>
      </c>
      <c r="F235" s="9" t="s">
        <v>28</v>
      </c>
      <c r="G235" s="9" t="s">
        <v>28</v>
      </c>
      <c r="H235" s="9" t="s">
        <v>28</v>
      </c>
      <c r="I235" s="9" t="s">
        <v>28</v>
      </c>
      <c r="J235" s="9"/>
      <c r="K235" s="9" t="s">
        <v>28</v>
      </c>
      <c r="L235" s="9"/>
      <c r="M235" s="9"/>
      <c r="N235" s="9"/>
      <c r="O235" s="9"/>
      <c r="P235" s="9"/>
      <c r="Q235" s="9"/>
      <c r="R235" s="9"/>
      <c r="S235" s="9"/>
      <c r="T235" s="9"/>
      <c r="U235" s="9"/>
      <c r="V235" s="9"/>
      <c r="W235" s="9"/>
      <c r="X235" s="9" t="s">
        <v>28</v>
      </c>
      <c r="Y235" s="9"/>
      <c r="Z235" s="9" t="s">
        <v>28</v>
      </c>
      <c r="AA235" s="10"/>
      <c r="AB235" s="7"/>
      <c r="AC235" s="7"/>
    </row>
    <row r="236" spans="1:29">
      <c r="A236" s="7" t="s">
        <v>25</v>
      </c>
      <c r="B236" s="154" t="s">
        <v>991</v>
      </c>
      <c r="C236" s="154" t="s">
        <v>992</v>
      </c>
      <c r="D236" s="8" t="s">
        <v>28</v>
      </c>
      <c r="E236" s="9"/>
      <c r="F236" s="9" t="s">
        <v>28</v>
      </c>
      <c r="G236" s="9"/>
      <c r="H236" s="9"/>
      <c r="I236" s="9"/>
      <c r="J236" s="9"/>
      <c r="K236" s="9" t="s">
        <v>28</v>
      </c>
      <c r="L236" s="9"/>
      <c r="M236" s="9"/>
      <c r="N236" s="9"/>
      <c r="O236" s="9"/>
      <c r="P236" s="9"/>
      <c r="Q236" s="9"/>
      <c r="R236" s="9"/>
      <c r="S236" s="9"/>
      <c r="T236" s="9"/>
      <c r="U236" s="9"/>
      <c r="V236" s="9"/>
      <c r="W236" s="9"/>
      <c r="X236" s="9"/>
      <c r="Y236" s="9"/>
      <c r="Z236" s="9"/>
      <c r="AA236" s="10"/>
      <c r="AB236" s="12"/>
      <c r="AC236" s="7"/>
    </row>
    <row r="237" spans="1:29">
      <c r="A237" s="7" t="s">
        <v>25</v>
      </c>
      <c r="B237" s="154" t="s">
        <v>1834</v>
      </c>
      <c r="C237" s="154" t="s">
        <v>1835</v>
      </c>
      <c r="D237" s="8" t="s">
        <v>28</v>
      </c>
      <c r="E237" s="9"/>
      <c r="F237" s="9" t="s">
        <v>28</v>
      </c>
      <c r="G237" s="9"/>
      <c r="H237" s="9"/>
      <c r="I237" s="9"/>
      <c r="J237" s="9"/>
      <c r="K237" s="9" t="s">
        <v>28</v>
      </c>
      <c r="L237" s="9"/>
      <c r="M237" s="9"/>
      <c r="N237" s="9"/>
      <c r="O237" s="9"/>
      <c r="P237" s="9"/>
      <c r="Q237" s="9"/>
      <c r="R237" s="9"/>
      <c r="S237" s="9"/>
      <c r="T237" s="9"/>
      <c r="U237" s="9"/>
      <c r="V237" s="9"/>
      <c r="W237" s="9"/>
      <c r="X237" s="9" t="s">
        <v>28</v>
      </c>
      <c r="Y237" s="9"/>
      <c r="Z237" s="9"/>
      <c r="AA237" s="10"/>
      <c r="AB237" s="12"/>
      <c r="AC237" s="7"/>
    </row>
    <row r="238" spans="1:29">
      <c r="A238" s="7" t="s">
        <v>25</v>
      </c>
      <c r="B238" s="154" t="s">
        <v>1830</v>
      </c>
      <c r="C238" s="154" t="s">
        <v>1831</v>
      </c>
      <c r="D238" s="8" t="s">
        <v>28</v>
      </c>
      <c r="E238" s="9"/>
      <c r="F238" s="9" t="s">
        <v>28</v>
      </c>
      <c r="G238" s="9"/>
      <c r="H238" s="9"/>
      <c r="I238" s="9"/>
      <c r="J238" s="9" t="s">
        <v>28</v>
      </c>
      <c r="K238" s="9"/>
      <c r="L238" s="9"/>
      <c r="M238" s="9"/>
      <c r="N238" s="9"/>
      <c r="O238" s="9"/>
      <c r="P238" s="9"/>
      <c r="Q238" s="9"/>
      <c r="R238" s="9"/>
      <c r="S238" s="9"/>
      <c r="T238" s="9"/>
      <c r="U238" s="9"/>
      <c r="V238" s="9"/>
      <c r="W238" s="9"/>
      <c r="X238" s="9"/>
      <c r="Y238" s="9"/>
      <c r="Z238" s="9"/>
      <c r="AA238" s="10"/>
      <c r="AB238" s="7"/>
      <c r="AC238" s="7"/>
    </row>
    <row r="239" spans="1:29">
      <c r="A239" s="7" t="s">
        <v>25</v>
      </c>
      <c r="B239" s="154" t="s">
        <v>924</v>
      </c>
      <c r="C239" s="154" t="s">
        <v>925</v>
      </c>
      <c r="D239" s="8" t="s">
        <v>28</v>
      </c>
      <c r="E239" s="9" t="s">
        <v>28</v>
      </c>
      <c r="F239" s="9" t="s">
        <v>28</v>
      </c>
      <c r="G239" s="9" t="s">
        <v>28</v>
      </c>
      <c r="H239" s="9" t="s">
        <v>28</v>
      </c>
      <c r="I239" s="9"/>
      <c r="J239" s="9"/>
      <c r="K239" s="9" t="s">
        <v>28</v>
      </c>
      <c r="L239" s="9"/>
      <c r="M239" s="9" t="s">
        <v>28</v>
      </c>
      <c r="N239" s="9"/>
      <c r="O239" s="9"/>
      <c r="P239" s="9"/>
      <c r="Q239" s="9"/>
      <c r="R239" s="9"/>
      <c r="S239" s="9"/>
      <c r="T239" s="9"/>
      <c r="U239" s="9"/>
      <c r="V239" s="9"/>
      <c r="W239" s="9"/>
      <c r="X239" s="9" t="s">
        <v>28</v>
      </c>
      <c r="Y239" s="9"/>
      <c r="Z239" s="9"/>
      <c r="AA239" s="10"/>
      <c r="AB239" s="7"/>
      <c r="AC239" s="7"/>
    </row>
    <row r="240" spans="1:29">
      <c r="A240" s="7" t="s">
        <v>25</v>
      </c>
      <c r="B240" s="154" t="s">
        <v>473</v>
      </c>
      <c r="C240" s="154" t="s">
        <v>474</v>
      </c>
      <c r="D240" s="8"/>
      <c r="E240" s="9"/>
      <c r="F240" s="9" t="s">
        <v>28</v>
      </c>
      <c r="G240" s="9"/>
      <c r="H240" s="9"/>
      <c r="I240" s="9"/>
      <c r="J240" s="9"/>
      <c r="K240" s="9"/>
      <c r="L240" s="9"/>
      <c r="M240" s="9"/>
      <c r="N240" s="9"/>
      <c r="O240" s="9"/>
      <c r="P240" s="9"/>
      <c r="Q240" s="9"/>
      <c r="R240" s="9"/>
      <c r="S240" s="9"/>
      <c r="T240" s="9"/>
      <c r="U240" s="9"/>
      <c r="V240" s="9"/>
      <c r="W240" s="9"/>
      <c r="X240" s="9" t="s">
        <v>28</v>
      </c>
      <c r="Y240" s="9" t="s">
        <v>28</v>
      </c>
      <c r="Z240" s="9"/>
      <c r="AA240" s="10"/>
      <c r="AB240" s="12"/>
      <c r="AC240" s="7"/>
    </row>
    <row r="241" spans="1:29">
      <c r="A241" s="7" t="s">
        <v>25</v>
      </c>
      <c r="B241" s="154" t="s">
        <v>1141</v>
      </c>
      <c r="C241" s="154" t="s">
        <v>1142</v>
      </c>
      <c r="D241" s="8" t="s">
        <v>28</v>
      </c>
      <c r="E241" s="9"/>
      <c r="F241" s="9" t="s">
        <v>28</v>
      </c>
      <c r="G241" s="9"/>
      <c r="H241" s="9" t="s">
        <v>28</v>
      </c>
      <c r="I241" s="9"/>
      <c r="J241" s="9" t="s">
        <v>28</v>
      </c>
      <c r="K241" s="9" t="s">
        <v>28</v>
      </c>
      <c r="L241" s="9"/>
      <c r="M241" s="9"/>
      <c r="N241" s="9"/>
      <c r="O241" s="9"/>
      <c r="P241" s="9"/>
      <c r="Q241" s="9"/>
      <c r="R241" s="9"/>
      <c r="S241" s="9"/>
      <c r="T241" s="9"/>
      <c r="U241" s="9"/>
      <c r="V241" s="9"/>
      <c r="W241" s="9"/>
      <c r="X241" s="9" t="s">
        <v>28</v>
      </c>
      <c r="Y241" s="9"/>
      <c r="Z241" s="9"/>
      <c r="AA241" s="10"/>
      <c r="AB241" s="12"/>
      <c r="AC241" s="7"/>
    </row>
    <row r="242" spans="1:29">
      <c r="A242" s="7" t="s">
        <v>25</v>
      </c>
      <c r="B242" s="154" t="s">
        <v>1938</v>
      </c>
      <c r="C242" s="154" t="s">
        <v>1939</v>
      </c>
      <c r="D242" s="8" t="s">
        <v>28</v>
      </c>
      <c r="E242" s="9"/>
      <c r="F242" s="9" t="s">
        <v>28</v>
      </c>
      <c r="G242" s="9" t="s">
        <v>28</v>
      </c>
      <c r="H242" s="9" t="s">
        <v>28</v>
      </c>
      <c r="I242" s="9"/>
      <c r="J242" s="9"/>
      <c r="K242" s="9" t="s">
        <v>28</v>
      </c>
      <c r="L242" s="9" t="s">
        <v>28</v>
      </c>
      <c r="M242" s="9" t="s">
        <v>28</v>
      </c>
      <c r="N242" s="9"/>
      <c r="O242" s="9"/>
      <c r="P242" s="9"/>
      <c r="Q242" s="9"/>
      <c r="R242" s="9"/>
      <c r="S242" s="9"/>
      <c r="T242" s="9"/>
      <c r="U242" s="9"/>
      <c r="V242" s="9"/>
      <c r="W242" s="9"/>
      <c r="X242" s="9" t="s">
        <v>28</v>
      </c>
      <c r="Y242" s="9"/>
      <c r="Z242" s="9"/>
      <c r="AA242" s="10"/>
      <c r="AB242" s="12"/>
      <c r="AC242" s="7"/>
    </row>
    <row r="243" spans="1:29">
      <c r="A243" s="7" t="s">
        <v>25</v>
      </c>
      <c r="B243" s="154" t="s">
        <v>1434</v>
      </c>
      <c r="C243" s="154" t="s">
        <v>1435</v>
      </c>
      <c r="D243" s="8"/>
      <c r="E243" s="9"/>
      <c r="F243" s="9" t="s">
        <v>28</v>
      </c>
      <c r="G243" s="9"/>
      <c r="H243" s="9" t="s">
        <v>28</v>
      </c>
      <c r="I243" s="9" t="s">
        <v>28</v>
      </c>
      <c r="J243" s="9" t="s">
        <v>28</v>
      </c>
      <c r="K243" s="9"/>
      <c r="L243" s="9"/>
      <c r="M243" s="9"/>
      <c r="N243" s="9"/>
      <c r="O243" s="9"/>
      <c r="P243" s="9"/>
      <c r="Q243" s="9"/>
      <c r="R243" s="9"/>
      <c r="S243" s="9"/>
      <c r="T243" s="9"/>
      <c r="U243" s="9"/>
      <c r="V243" s="9"/>
      <c r="W243" s="9"/>
      <c r="X243" s="9"/>
      <c r="Y243" s="9"/>
      <c r="Z243" s="9"/>
      <c r="AA243" s="10"/>
      <c r="AB243" s="12"/>
      <c r="AC243" s="7"/>
    </row>
    <row r="244" spans="1:29">
      <c r="A244" s="7" t="s">
        <v>25</v>
      </c>
      <c r="B244" s="154" t="s">
        <v>1698</v>
      </c>
      <c r="C244" s="154" t="s">
        <v>1699</v>
      </c>
      <c r="D244" s="8" t="s">
        <v>28</v>
      </c>
      <c r="E244" s="9"/>
      <c r="F244" s="9" t="s">
        <v>28</v>
      </c>
      <c r="G244" s="9"/>
      <c r="H244" s="9" t="s">
        <v>28</v>
      </c>
      <c r="I244" s="9"/>
      <c r="J244" s="9" t="s">
        <v>28</v>
      </c>
      <c r="K244" s="9" t="s">
        <v>28</v>
      </c>
      <c r="L244" s="9"/>
      <c r="M244" s="9"/>
      <c r="N244" s="9"/>
      <c r="O244" s="9"/>
      <c r="P244" s="9"/>
      <c r="Q244" s="9"/>
      <c r="R244" s="9"/>
      <c r="S244" s="9"/>
      <c r="T244" s="9"/>
      <c r="U244" s="9"/>
      <c r="V244" s="9"/>
      <c r="W244" s="9"/>
      <c r="X244" s="9"/>
      <c r="Y244" s="9"/>
      <c r="Z244" s="9"/>
      <c r="AA244" s="10"/>
      <c r="AB244" s="12"/>
      <c r="AC244" s="7"/>
    </row>
    <row r="245" spans="1:29">
      <c r="A245" s="7" t="s">
        <v>25</v>
      </c>
      <c r="B245" s="154" t="s">
        <v>1761</v>
      </c>
      <c r="C245" s="154" t="s">
        <v>1762</v>
      </c>
      <c r="D245" s="8"/>
      <c r="E245" s="9"/>
      <c r="F245" s="9" t="s">
        <v>28</v>
      </c>
      <c r="G245" s="9"/>
      <c r="H245" s="9"/>
      <c r="I245" s="9"/>
      <c r="J245" s="9" t="s">
        <v>28</v>
      </c>
      <c r="K245" s="9"/>
      <c r="L245" s="9"/>
      <c r="M245" s="9"/>
      <c r="N245" s="9"/>
      <c r="O245" s="9"/>
      <c r="P245" s="9"/>
      <c r="Q245" s="9"/>
      <c r="R245" s="9"/>
      <c r="S245" s="9"/>
      <c r="T245" s="9"/>
      <c r="U245" s="9"/>
      <c r="V245" s="9"/>
      <c r="W245" s="9"/>
      <c r="X245" s="9"/>
      <c r="Y245" s="9"/>
      <c r="Z245" s="9"/>
      <c r="AA245" s="10"/>
      <c r="AB245" s="12"/>
      <c r="AC245" s="7"/>
    </row>
    <row r="246" spans="1:29">
      <c r="A246" s="7" t="s">
        <v>25</v>
      </c>
      <c r="B246" s="154" t="s">
        <v>1404</v>
      </c>
      <c r="C246" s="154" t="s">
        <v>1405</v>
      </c>
      <c r="D246" s="8" t="s">
        <v>28</v>
      </c>
      <c r="E246" s="9" t="s">
        <v>28</v>
      </c>
      <c r="F246" s="9" t="s">
        <v>28</v>
      </c>
      <c r="G246" s="9" t="s">
        <v>28</v>
      </c>
      <c r="H246" s="9"/>
      <c r="I246" s="9" t="s">
        <v>28</v>
      </c>
      <c r="J246" s="9"/>
      <c r="K246" s="9" t="s">
        <v>28</v>
      </c>
      <c r="L246" s="9"/>
      <c r="M246" s="9"/>
      <c r="N246" s="9"/>
      <c r="O246" s="9"/>
      <c r="P246" s="9"/>
      <c r="Q246" s="9"/>
      <c r="R246" s="9"/>
      <c r="S246" s="9"/>
      <c r="T246" s="9"/>
      <c r="U246" s="9"/>
      <c r="V246" s="9"/>
      <c r="W246" s="9"/>
      <c r="X246" s="9" t="s">
        <v>28</v>
      </c>
      <c r="Y246" s="9"/>
      <c r="Z246" s="9"/>
      <c r="AA246" s="10"/>
      <c r="AB246" s="12"/>
      <c r="AC246" s="7"/>
    </row>
    <row r="247" spans="1:29">
      <c r="A247" s="7" t="s">
        <v>25</v>
      </c>
      <c r="B247" s="154" t="s">
        <v>1324</v>
      </c>
      <c r="C247" s="154" t="s">
        <v>1325</v>
      </c>
      <c r="D247" s="8" t="s">
        <v>28</v>
      </c>
      <c r="E247" s="9"/>
      <c r="F247" s="9" t="s">
        <v>28</v>
      </c>
      <c r="G247" s="9" t="s">
        <v>28</v>
      </c>
      <c r="H247" s="9" t="s">
        <v>28</v>
      </c>
      <c r="I247" s="9" t="s">
        <v>28</v>
      </c>
      <c r="J247" s="9" t="s">
        <v>28</v>
      </c>
      <c r="K247" s="9" t="s">
        <v>28</v>
      </c>
      <c r="L247" s="9"/>
      <c r="M247" s="9"/>
      <c r="N247" s="9"/>
      <c r="O247" s="9"/>
      <c r="P247" s="9"/>
      <c r="Q247" s="9"/>
      <c r="R247" s="9"/>
      <c r="S247" s="9"/>
      <c r="T247" s="9"/>
      <c r="U247" s="9"/>
      <c r="V247" s="9"/>
      <c r="W247" s="9"/>
      <c r="X247" s="9" t="s">
        <v>28</v>
      </c>
      <c r="Y247" s="9"/>
      <c r="Z247" s="9"/>
      <c r="AA247" s="10"/>
      <c r="AB247" s="12"/>
      <c r="AC247" s="7"/>
    </row>
    <row r="248" spans="1:29">
      <c r="A248" s="7" t="s">
        <v>25</v>
      </c>
      <c r="B248" s="154" t="s">
        <v>1121</v>
      </c>
      <c r="C248" s="154" t="s">
        <v>1122</v>
      </c>
      <c r="D248" s="8" t="s">
        <v>28</v>
      </c>
      <c r="E248" s="9" t="s">
        <v>28</v>
      </c>
      <c r="F248" s="9" t="s">
        <v>28</v>
      </c>
      <c r="G248" s="9"/>
      <c r="H248" s="9" t="s">
        <v>28</v>
      </c>
      <c r="I248" s="9"/>
      <c r="J248" s="9" t="s">
        <v>28</v>
      </c>
      <c r="K248" s="9" t="s">
        <v>28</v>
      </c>
      <c r="L248" s="9"/>
      <c r="M248" s="9" t="s">
        <v>28</v>
      </c>
      <c r="N248" s="9"/>
      <c r="O248" s="9"/>
      <c r="P248" s="9"/>
      <c r="Q248" s="9"/>
      <c r="R248" s="9"/>
      <c r="S248" s="9"/>
      <c r="T248" s="9"/>
      <c r="U248" s="9"/>
      <c r="V248" s="9"/>
      <c r="W248" s="9"/>
      <c r="X248" s="9" t="s">
        <v>28</v>
      </c>
      <c r="Y248" s="9"/>
      <c r="Z248" s="9"/>
      <c r="AA248" s="10"/>
      <c r="AB248" s="12"/>
      <c r="AC248" s="7"/>
    </row>
    <row r="249" spans="1:29">
      <c r="A249" s="7" t="s">
        <v>25</v>
      </c>
      <c r="B249" s="154" t="s">
        <v>1213</v>
      </c>
      <c r="C249" s="154" t="s">
        <v>1214</v>
      </c>
      <c r="D249" s="8" t="s">
        <v>28</v>
      </c>
      <c r="E249" s="9"/>
      <c r="F249" s="9" t="s">
        <v>28</v>
      </c>
      <c r="G249" s="9"/>
      <c r="H249" s="9"/>
      <c r="I249" s="9"/>
      <c r="J249" s="9" t="s">
        <v>28</v>
      </c>
      <c r="K249" s="9"/>
      <c r="L249" s="9"/>
      <c r="M249" s="9"/>
      <c r="N249" s="9"/>
      <c r="O249" s="9"/>
      <c r="P249" s="9"/>
      <c r="Q249" s="9"/>
      <c r="R249" s="9"/>
      <c r="S249" s="9"/>
      <c r="T249" s="9"/>
      <c r="U249" s="9"/>
      <c r="V249" s="9"/>
      <c r="W249" s="9"/>
      <c r="X249" s="9" t="s">
        <v>28</v>
      </c>
      <c r="Y249" s="9"/>
      <c r="Z249" s="9"/>
      <c r="AA249" s="10"/>
      <c r="AB249" s="12"/>
      <c r="AC249" s="7"/>
    </row>
    <row r="250" spans="1:29">
      <c r="A250" s="7" t="s">
        <v>25</v>
      </c>
      <c r="B250" s="154" t="s">
        <v>536</v>
      </c>
      <c r="C250" s="154" t="s">
        <v>537</v>
      </c>
      <c r="D250" s="8"/>
      <c r="E250" s="9"/>
      <c r="F250" s="9" t="s">
        <v>28</v>
      </c>
      <c r="G250" s="9" t="s">
        <v>28</v>
      </c>
      <c r="H250" s="9"/>
      <c r="I250" s="9"/>
      <c r="J250" s="9"/>
      <c r="K250" s="9"/>
      <c r="L250" s="9"/>
      <c r="M250" s="9"/>
      <c r="N250" s="9"/>
      <c r="O250" s="9"/>
      <c r="P250" s="9"/>
      <c r="Q250" s="9"/>
      <c r="R250" s="9"/>
      <c r="S250" s="9"/>
      <c r="T250" s="9"/>
      <c r="U250" s="9"/>
      <c r="V250" s="9"/>
      <c r="W250" s="9"/>
      <c r="X250" s="9"/>
      <c r="Y250" s="9"/>
      <c r="Z250" s="9"/>
      <c r="AA250" s="10"/>
      <c r="AB250" s="12"/>
      <c r="AC250" s="7"/>
    </row>
    <row r="251" spans="1:29">
      <c r="A251" s="7" t="s">
        <v>25</v>
      </c>
      <c r="B251" s="154" t="s">
        <v>860</v>
      </c>
      <c r="C251" s="154" t="s">
        <v>861</v>
      </c>
      <c r="D251" s="8" t="s">
        <v>28</v>
      </c>
      <c r="E251" s="9" t="s">
        <v>28</v>
      </c>
      <c r="F251" s="9"/>
      <c r="G251" s="9"/>
      <c r="H251" s="9"/>
      <c r="I251" s="9"/>
      <c r="J251" s="9"/>
      <c r="K251" s="9" t="s">
        <v>28</v>
      </c>
      <c r="L251" s="9"/>
      <c r="M251" s="9"/>
      <c r="N251" s="9"/>
      <c r="O251" s="9"/>
      <c r="P251" s="9"/>
      <c r="Q251" s="9"/>
      <c r="R251" s="9"/>
      <c r="S251" s="9"/>
      <c r="T251" s="9"/>
      <c r="U251" s="9"/>
      <c r="V251" s="9"/>
      <c r="W251" s="9"/>
      <c r="X251" s="9"/>
      <c r="Y251" s="9"/>
      <c r="Z251" s="9"/>
      <c r="AA251" s="10" t="s">
        <v>28</v>
      </c>
      <c r="AB251" s="12"/>
      <c r="AC251" s="7"/>
    </row>
    <row r="252" spans="1:29">
      <c r="A252" s="7" t="s">
        <v>25</v>
      </c>
      <c r="B252" s="154" t="s">
        <v>1622</v>
      </c>
      <c r="C252" s="154" t="s">
        <v>1623</v>
      </c>
      <c r="D252" s="8" t="s">
        <v>28</v>
      </c>
      <c r="E252" s="9" t="s">
        <v>28</v>
      </c>
      <c r="F252" s="9"/>
      <c r="G252" s="9"/>
      <c r="H252" s="9"/>
      <c r="I252" s="9"/>
      <c r="J252" s="9"/>
      <c r="K252" s="9" t="s">
        <v>28</v>
      </c>
      <c r="L252" s="9"/>
      <c r="M252" s="9"/>
      <c r="N252" s="9"/>
      <c r="O252" s="9"/>
      <c r="P252" s="9"/>
      <c r="Q252" s="9"/>
      <c r="R252" s="9"/>
      <c r="S252" s="9"/>
      <c r="T252" s="9"/>
      <c r="U252" s="9"/>
      <c r="V252" s="9"/>
      <c r="W252" s="9"/>
      <c r="X252" s="9"/>
      <c r="Y252" s="9"/>
      <c r="Z252" s="9"/>
      <c r="AA252" s="10"/>
      <c r="AB252" s="12"/>
      <c r="AC252" s="7"/>
    </row>
    <row r="253" spans="1:29">
      <c r="A253" s="7" t="s">
        <v>25</v>
      </c>
      <c r="B253" s="154" t="s">
        <v>1229</v>
      </c>
      <c r="C253" s="154" t="s">
        <v>1230</v>
      </c>
      <c r="D253" s="8" t="s">
        <v>28</v>
      </c>
      <c r="E253" s="9" t="s">
        <v>28</v>
      </c>
      <c r="F253" s="9" t="s">
        <v>28</v>
      </c>
      <c r="G253" s="9"/>
      <c r="H253" s="9"/>
      <c r="I253" s="9"/>
      <c r="J253" s="9" t="s">
        <v>28</v>
      </c>
      <c r="K253" s="9" t="s">
        <v>28</v>
      </c>
      <c r="L253" s="9"/>
      <c r="M253" s="9"/>
      <c r="N253" s="9"/>
      <c r="O253" s="9"/>
      <c r="P253" s="9"/>
      <c r="Q253" s="9"/>
      <c r="R253" s="9"/>
      <c r="S253" s="9"/>
      <c r="T253" s="9"/>
      <c r="U253" s="9"/>
      <c r="V253" s="9"/>
      <c r="W253" s="9"/>
      <c r="X253" s="9"/>
      <c r="Y253" s="9"/>
      <c r="Z253" s="9"/>
      <c r="AA253" s="10"/>
      <c r="AB253" s="12"/>
      <c r="AC253" s="7"/>
    </row>
    <row r="254" spans="1:29">
      <c r="A254" s="7" t="s">
        <v>25</v>
      </c>
      <c r="B254" s="154" t="s">
        <v>1131</v>
      </c>
      <c r="C254" s="154" t="s">
        <v>1132</v>
      </c>
      <c r="D254" s="8" t="s">
        <v>28</v>
      </c>
      <c r="E254" s="9" t="s">
        <v>28</v>
      </c>
      <c r="F254" s="9" t="s">
        <v>28</v>
      </c>
      <c r="G254" s="9"/>
      <c r="H254" s="9"/>
      <c r="I254" s="9"/>
      <c r="J254" s="9"/>
      <c r="K254" s="9" t="s">
        <v>28</v>
      </c>
      <c r="L254" s="9"/>
      <c r="M254" s="9"/>
      <c r="N254" s="9"/>
      <c r="O254" s="9"/>
      <c r="P254" s="9"/>
      <c r="Q254" s="9"/>
      <c r="R254" s="9"/>
      <c r="S254" s="9"/>
      <c r="T254" s="9"/>
      <c r="U254" s="9"/>
      <c r="V254" s="9"/>
      <c r="W254" s="9"/>
      <c r="X254" s="9"/>
      <c r="Y254" s="9"/>
      <c r="Z254" s="9"/>
      <c r="AA254" s="10"/>
      <c r="AB254" s="12"/>
      <c r="AC254" s="7"/>
    </row>
    <row r="255" spans="1:29">
      <c r="A255" s="7" t="s">
        <v>25</v>
      </c>
      <c r="B255" s="154" t="s">
        <v>1470</v>
      </c>
      <c r="C255" s="154" t="s">
        <v>1471</v>
      </c>
      <c r="D255" s="8" t="s">
        <v>28</v>
      </c>
      <c r="E255" s="9"/>
      <c r="F255" s="9"/>
      <c r="G255" s="9"/>
      <c r="H255" s="9"/>
      <c r="I255" s="9"/>
      <c r="J255" s="9"/>
      <c r="K255" s="9" t="s">
        <v>28</v>
      </c>
      <c r="L255" s="9"/>
      <c r="M255" s="9"/>
      <c r="N255" s="9"/>
      <c r="O255" s="9"/>
      <c r="P255" s="9"/>
      <c r="Q255" s="9"/>
      <c r="R255" s="9"/>
      <c r="S255" s="9"/>
      <c r="T255" s="9"/>
      <c r="U255" s="9"/>
      <c r="V255" s="9"/>
      <c r="W255" s="9"/>
      <c r="X255" s="9"/>
      <c r="Y255" s="9"/>
      <c r="Z255" s="9"/>
      <c r="AA255" s="10" t="s">
        <v>28</v>
      </c>
      <c r="AB255" s="12"/>
      <c r="AC255" s="7"/>
    </row>
    <row r="256" spans="1:29">
      <c r="A256" s="7" t="s">
        <v>25</v>
      </c>
      <c r="B256" s="154" t="s">
        <v>1518</v>
      </c>
      <c r="C256" s="154" t="s">
        <v>1519</v>
      </c>
      <c r="D256" s="8"/>
      <c r="E256" s="9"/>
      <c r="F256" s="9" t="s">
        <v>28</v>
      </c>
      <c r="G256" s="9"/>
      <c r="H256" s="9"/>
      <c r="I256" s="9"/>
      <c r="J256" s="9"/>
      <c r="K256" s="9"/>
      <c r="L256" s="9"/>
      <c r="M256" s="9"/>
      <c r="N256" s="9"/>
      <c r="O256" s="9"/>
      <c r="P256" s="9"/>
      <c r="Q256" s="9"/>
      <c r="R256" s="9"/>
      <c r="S256" s="9"/>
      <c r="T256" s="9"/>
      <c r="U256" s="9"/>
      <c r="V256" s="9"/>
      <c r="W256" s="9"/>
      <c r="X256" s="9"/>
      <c r="Y256" s="9"/>
      <c r="Z256" s="9"/>
      <c r="AA256" s="10"/>
      <c r="AB256" s="12"/>
      <c r="AC256" s="7"/>
    </row>
    <row r="257" spans="1:29">
      <c r="A257" s="7" t="s">
        <v>25</v>
      </c>
      <c r="B257" s="154" t="s">
        <v>1207</v>
      </c>
      <c r="C257" s="154" t="s">
        <v>1208</v>
      </c>
      <c r="D257" s="8" t="s">
        <v>28</v>
      </c>
      <c r="E257" s="9" t="s">
        <v>28</v>
      </c>
      <c r="F257" s="9" t="s">
        <v>28</v>
      </c>
      <c r="G257" s="9" t="s">
        <v>28</v>
      </c>
      <c r="H257" s="9" t="s">
        <v>28</v>
      </c>
      <c r="I257" s="9" t="s">
        <v>28</v>
      </c>
      <c r="J257" s="9"/>
      <c r="K257" s="9" t="s">
        <v>28</v>
      </c>
      <c r="L257" s="9"/>
      <c r="M257" s="9"/>
      <c r="N257" s="9"/>
      <c r="O257" s="9"/>
      <c r="P257" s="9"/>
      <c r="Q257" s="9"/>
      <c r="R257" s="9"/>
      <c r="S257" s="9"/>
      <c r="T257" s="9"/>
      <c r="U257" s="9"/>
      <c r="V257" s="9"/>
      <c r="W257" s="9"/>
      <c r="X257" s="9" t="s">
        <v>28</v>
      </c>
      <c r="Y257" s="9"/>
      <c r="Z257" s="9"/>
      <c r="AA257" s="10"/>
      <c r="AB257" s="12"/>
      <c r="AC257" s="7"/>
    </row>
    <row r="258" spans="1:29">
      <c r="A258" s="7" t="s">
        <v>25</v>
      </c>
      <c r="B258" s="154" t="s">
        <v>962</v>
      </c>
      <c r="C258" s="154" t="s">
        <v>963</v>
      </c>
      <c r="D258" s="8" t="s">
        <v>28</v>
      </c>
      <c r="E258" s="9"/>
      <c r="F258" s="9" t="s">
        <v>28</v>
      </c>
      <c r="G258" s="9" t="s">
        <v>28</v>
      </c>
      <c r="H258" s="9" t="s">
        <v>28</v>
      </c>
      <c r="I258" s="9"/>
      <c r="J258" s="9" t="s">
        <v>28</v>
      </c>
      <c r="K258" s="9" t="s">
        <v>28</v>
      </c>
      <c r="L258" s="9"/>
      <c r="M258" s="9"/>
      <c r="N258" s="9"/>
      <c r="O258" s="9"/>
      <c r="P258" s="9"/>
      <c r="Q258" s="9"/>
      <c r="R258" s="9"/>
      <c r="S258" s="9"/>
      <c r="T258" s="9"/>
      <c r="U258" s="9"/>
      <c r="V258" s="9"/>
      <c r="W258" s="9"/>
      <c r="X258" s="9"/>
      <c r="Y258" s="9"/>
      <c r="Z258" s="9"/>
      <c r="AA258" s="10"/>
      <c r="AB258" s="12"/>
      <c r="AC258" s="7"/>
    </row>
    <row r="259" spans="1:29">
      <c r="A259" s="7" t="s">
        <v>25</v>
      </c>
      <c r="B259" s="154" t="s">
        <v>874</v>
      </c>
      <c r="C259" s="154" t="s">
        <v>875</v>
      </c>
      <c r="D259" s="8" t="s">
        <v>28</v>
      </c>
      <c r="E259" s="9" t="s">
        <v>28</v>
      </c>
      <c r="F259" s="9" t="s">
        <v>28</v>
      </c>
      <c r="G259" s="9" t="s">
        <v>28</v>
      </c>
      <c r="H259" s="9"/>
      <c r="I259" s="9"/>
      <c r="J259" s="9"/>
      <c r="K259" s="9" t="s">
        <v>28</v>
      </c>
      <c r="L259" s="9" t="s">
        <v>28</v>
      </c>
      <c r="M259" s="9" t="s">
        <v>28</v>
      </c>
      <c r="N259" s="9"/>
      <c r="O259" s="9"/>
      <c r="P259" s="9"/>
      <c r="Q259" s="9"/>
      <c r="R259" s="9"/>
      <c r="S259" s="9"/>
      <c r="T259" s="9"/>
      <c r="U259" s="9"/>
      <c r="V259" s="9"/>
      <c r="W259" s="9"/>
      <c r="X259" s="9" t="s">
        <v>28</v>
      </c>
      <c r="Y259" s="9"/>
      <c r="Z259" s="9" t="s">
        <v>28</v>
      </c>
      <c r="AA259" s="10"/>
      <c r="AB259" s="12"/>
      <c r="AC259" s="7"/>
    </row>
    <row r="260" spans="1:29">
      <c r="A260" s="7" t="s">
        <v>25</v>
      </c>
      <c r="B260" s="154" t="s">
        <v>586</v>
      </c>
      <c r="C260" s="154" t="s">
        <v>587</v>
      </c>
      <c r="D260" s="8" t="s">
        <v>28</v>
      </c>
      <c r="E260" s="9" t="s">
        <v>28</v>
      </c>
      <c r="F260" s="9"/>
      <c r="G260" s="9"/>
      <c r="H260" s="9"/>
      <c r="I260" s="9"/>
      <c r="J260" s="9"/>
      <c r="K260" s="9"/>
      <c r="L260" s="9"/>
      <c r="M260" s="9"/>
      <c r="N260" s="9"/>
      <c r="O260" s="9"/>
      <c r="P260" s="9"/>
      <c r="Q260" s="9"/>
      <c r="R260" s="9"/>
      <c r="S260" s="9"/>
      <c r="T260" s="9"/>
      <c r="U260" s="9"/>
      <c r="V260" s="9"/>
      <c r="W260" s="9"/>
      <c r="X260" s="9"/>
      <c r="Y260" s="9"/>
      <c r="Z260" s="9"/>
      <c r="AA260" s="10"/>
      <c r="AB260" s="12" t="s">
        <v>63</v>
      </c>
      <c r="AC260" s="7" t="s">
        <v>27</v>
      </c>
    </row>
    <row r="261" spans="1:29">
      <c r="A261" s="7" t="s">
        <v>25</v>
      </c>
      <c r="B261" s="154" t="s">
        <v>1686</v>
      </c>
      <c r="C261" s="154" t="s">
        <v>1687</v>
      </c>
      <c r="D261" s="8" t="s">
        <v>28</v>
      </c>
      <c r="E261" s="9" t="s">
        <v>28</v>
      </c>
      <c r="F261" s="9"/>
      <c r="G261" s="9"/>
      <c r="H261" s="9"/>
      <c r="I261" s="9"/>
      <c r="J261" s="9"/>
      <c r="K261" s="9" t="s">
        <v>28</v>
      </c>
      <c r="L261" s="9"/>
      <c r="M261" s="9"/>
      <c r="N261" s="9"/>
      <c r="O261" s="9"/>
      <c r="P261" s="9"/>
      <c r="Q261" s="9"/>
      <c r="R261" s="9"/>
      <c r="S261" s="9"/>
      <c r="T261" s="9"/>
      <c r="U261" s="9"/>
      <c r="V261" s="9"/>
      <c r="W261" s="9"/>
      <c r="X261" s="9"/>
      <c r="Y261" s="9"/>
      <c r="Z261" s="9"/>
      <c r="AA261" s="10"/>
      <c r="AB261" s="12" t="s">
        <v>63</v>
      </c>
      <c r="AC261" s="7" t="s">
        <v>27</v>
      </c>
    </row>
    <row r="262" spans="1:29">
      <c r="A262" s="7" t="s">
        <v>25</v>
      </c>
      <c r="B262" s="154" t="s">
        <v>379</v>
      </c>
      <c r="C262" s="154" t="s">
        <v>380</v>
      </c>
      <c r="D262" s="8" t="s">
        <v>28</v>
      </c>
      <c r="E262" s="9"/>
      <c r="F262" s="9"/>
      <c r="G262" s="9"/>
      <c r="H262" s="9" t="s">
        <v>28</v>
      </c>
      <c r="I262" s="9"/>
      <c r="J262" s="9"/>
      <c r="K262" s="9" t="s">
        <v>28</v>
      </c>
      <c r="L262" s="9"/>
      <c r="M262" s="9"/>
      <c r="N262" s="9"/>
      <c r="O262" s="9"/>
      <c r="P262" s="9"/>
      <c r="Q262" s="9"/>
      <c r="R262" s="9"/>
      <c r="S262" s="9"/>
      <c r="T262" s="9"/>
      <c r="U262" s="9"/>
      <c r="V262" s="9"/>
      <c r="W262" s="9"/>
      <c r="X262" s="9"/>
      <c r="Y262" s="9"/>
      <c r="Z262" s="9"/>
      <c r="AA262" s="10"/>
      <c r="AB262" s="12"/>
      <c r="AC262" s="7"/>
    </row>
    <row r="263" spans="1:29">
      <c r="A263" s="7" t="s">
        <v>25</v>
      </c>
      <c r="B263" s="154" t="s">
        <v>1670</v>
      </c>
      <c r="C263" s="154" t="s">
        <v>1671</v>
      </c>
      <c r="D263" s="8"/>
      <c r="E263" s="9"/>
      <c r="F263" s="9"/>
      <c r="G263" s="9"/>
      <c r="H263" s="9"/>
      <c r="I263" s="9"/>
      <c r="J263" s="9"/>
      <c r="K263" s="9"/>
      <c r="L263" s="9"/>
      <c r="M263" s="9"/>
      <c r="N263" s="9"/>
      <c r="O263" s="9"/>
      <c r="P263" s="9"/>
      <c r="Q263" s="9"/>
      <c r="R263" s="9"/>
      <c r="S263" s="9"/>
      <c r="T263" s="9"/>
      <c r="U263" s="9"/>
      <c r="V263" s="9"/>
      <c r="W263" s="9"/>
      <c r="X263" s="9"/>
      <c r="Y263" s="9"/>
      <c r="Z263" s="9"/>
      <c r="AA263" s="10" t="s">
        <v>28</v>
      </c>
      <c r="AB263" s="12"/>
      <c r="AC263" s="7"/>
    </row>
    <row r="264" spans="1:29">
      <c r="A264" s="7" t="s">
        <v>25</v>
      </c>
      <c r="B264" s="154" t="s">
        <v>1017</v>
      </c>
      <c r="C264" s="154" t="s">
        <v>1018</v>
      </c>
      <c r="D264" s="8" t="s">
        <v>28</v>
      </c>
      <c r="E264" s="9"/>
      <c r="F264" s="9"/>
      <c r="G264" s="9"/>
      <c r="H264" s="9"/>
      <c r="I264" s="9"/>
      <c r="J264" s="9"/>
      <c r="K264" s="9" t="s">
        <v>28</v>
      </c>
      <c r="L264" s="9"/>
      <c r="M264" s="9"/>
      <c r="N264" s="9"/>
      <c r="O264" s="9"/>
      <c r="P264" s="9"/>
      <c r="Q264" s="9"/>
      <c r="R264" s="9"/>
      <c r="S264" s="9"/>
      <c r="T264" s="9"/>
      <c r="U264" s="9"/>
      <c r="V264" s="9"/>
      <c r="W264" s="9"/>
      <c r="X264" s="9" t="s">
        <v>28</v>
      </c>
      <c r="Y264" s="9"/>
      <c r="Z264" s="9"/>
      <c r="AA264" s="10"/>
      <c r="AB264" s="12"/>
      <c r="AC264" s="7"/>
    </row>
    <row r="265" spans="1:29">
      <c r="A265" s="7" t="s">
        <v>25</v>
      </c>
      <c r="B265" s="154" t="s">
        <v>706</v>
      </c>
      <c r="C265" s="154" t="s">
        <v>707</v>
      </c>
      <c r="D265" s="8" t="s">
        <v>28</v>
      </c>
      <c r="E265" s="9"/>
      <c r="F265" s="9"/>
      <c r="G265" s="9" t="s">
        <v>28</v>
      </c>
      <c r="H265" s="9" t="s">
        <v>28</v>
      </c>
      <c r="I265" s="9"/>
      <c r="J265" s="9" t="s">
        <v>28</v>
      </c>
      <c r="K265" s="9" t="s">
        <v>28</v>
      </c>
      <c r="L265" s="9"/>
      <c r="M265" s="9"/>
      <c r="N265" s="9"/>
      <c r="O265" s="9"/>
      <c r="P265" s="9"/>
      <c r="Q265" s="9"/>
      <c r="R265" s="9"/>
      <c r="S265" s="9"/>
      <c r="T265" s="9"/>
      <c r="U265" s="9"/>
      <c r="V265" s="9"/>
      <c r="W265" s="9"/>
      <c r="X265" s="9" t="s">
        <v>28</v>
      </c>
      <c r="Y265" s="9"/>
      <c r="Z265" s="9"/>
      <c r="AA265" s="10"/>
      <c r="AB265" s="12"/>
      <c r="AC265" s="7"/>
    </row>
    <row r="266" spans="1:29">
      <c r="A266" s="7" t="s">
        <v>25</v>
      </c>
      <c r="B266" s="154" t="s">
        <v>1032</v>
      </c>
      <c r="C266" s="154" t="s">
        <v>1033</v>
      </c>
      <c r="D266" s="8"/>
      <c r="E266" s="9"/>
      <c r="F266" s="9" t="s">
        <v>28</v>
      </c>
      <c r="G266" s="9"/>
      <c r="H266" s="9"/>
      <c r="I266" s="9" t="s">
        <v>28</v>
      </c>
      <c r="J266" s="9" t="s">
        <v>28</v>
      </c>
      <c r="K266" s="9"/>
      <c r="L266" s="9"/>
      <c r="M266" s="9"/>
      <c r="N266" s="9"/>
      <c r="O266" s="9"/>
      <c r="P266" s="9"/>
      <c r="Q266" s="9"/>
      <c r="R266" s="9"/>
      <c r="S266" s="9"/>
      <c r="T266" s="9"/>
      <c r="U266" s="9"/>
      <c r="V266" s="9"/>
      <c r="W266" s="9"/>
      <c r="X266" s="9"/>
      <c r="Y266" s="9"/>
      <c r="Z266" s="9" t="s">
        <v>28</v>
      </c>
      <c r="AA266" s="10"/>
      <c r="AB266" s="12"/>
      <c r="AC266" s="7"/>
    </row>
    <row r="267" spans="1:29">
      <c r="A267" s="7" t="s">
        <v>25</v>
      </c>
      <c r="B267" s="154" t="s">
        <v>1716</v>
      </c>
      <c r="C267" s="154" t="s">
        <v>1717</v>
      </c>
      <c r="D267" s="8" t="s">
        <v>28</v>
      </c>
      <c r="E267" s="9" t="s">
        <v>28</v>
      </c>
      <c r="F267" s="9" t="s">
        <v>28</v>
      </c>
      <c r="G267" s="9" t="s">
        <v>28</v>
      </c>
      <c r="H267" s="9" t="s">
        <v>28</v>
      </c>
      <c r="I267" s="9"/>
      <c r="J267" s="9" t="s">
        <v>28</v>
      </c>
      <c r="K267" s="9" t="s">
        <v>28</v>
      </c>
      <c r="L267" s="9"/>
      <c r="M267" s="9"/>
      <c r="N267" s="9"/>
      <c r="O267" s="9"/>
      <c r="P267" s="9"/>
      <c r="Q267" s="9"/>
      <c r="R267" s="9"/>
      <c r="S267" s="9"/>
      <c r="T267" s="9"/>
      <c r="U267" s="9"/>
      <c r="V267" s="9"/>
      <c r="W267" s="9"/>
      <c r="X267" s="9" t="s">
        <v>28</v>
      </c>
      <c r="Y267" s="9"/>
      <c r="Z267" s="9"/>
      <c r="AA267" s="10"/>
      <c r="AB267" s="12" t="s">
        <v>36</v>
      </c>
      <c r="AC267" s="7" t="s">
        <v>27</v>
      </c>
    </row>
    <row r="268" spans="1:29">
      <c r="A268" s="7" t="s">
        <v>25</v>
      </c>
      <c r="B268" s="154" t="s">
        <v>780</v>
      </c>
      <c r="C268" s="154" t="s">
        <v>781</v>
      </c>
      <c r="D268" s="8"/>
      <c r="E268" s="9"/>
      <c r="F268" s="9" t="s">
        <v>28</v>
      </c>
      <c r="G268" s="9"/>
      <c r="H268" s="9"/>
      <c r="I268" s="9"/>
      <c r="J268" s="9"/>
      <c r="K268" s="9"/>
      <c r="L268" s="9" t="s">
        <v>28</v>
      </c>
      <c r="M268" s="9" t="s">
        <v>28</v>
      </c>
      <c r="N268" s="9"/>
      <c r="O268" s="9"/>
      <c r="P268" s="9"/>
      <c r="Q268" s="9"/>
      <c r="R268" s="9"/>
      <c r="S268" s="9"/>
      <c r="T268" s="9"/>
      <c r="U268" s="9"/>
      <c r="V268" s="9"/>
      <c r="W268" s="9"/>
      <c r="X268" s="9"/>
      <c r="Y268" s="9"/>
      <c r="Z268" s="9"/>
      <c r="AA268" s="10"/>
      <c r="AB268" s="12"/>
      <c r="AC268" s="7"/>
    </row>
    <row r="269" spans="1:29">
      <c r="A269" s="7" t="s">
        <v>25</v>
      </c>
      <c r="B269" s="154" t="s">
        <v>1994</v>
      </c>
      <c r="C269" s="154" t="s">
        <v>1995</v>
      </c>
      <c r="D269" s="8" t="s">
        <v>28</v>
      </c>
      <c r="E269" s="9"/>
      <c r="F269" s="9" t="s">
        <v>28</v>
      </c>
      <c r="G269" s="9"/>
      <c r="H269" s="9"/>
      <c r="I269" s="9"/>
      <c r="J269" s="9"/>
      <c r="K269" s="9" t="s">
        <v>28</v>
      </c>
      <c r="L269" s="9"/>
      <c r="M269" s="9"/>
      <c r="N269" s="9"/>
      <c r="O269" s="9"/>
      <c r="P269" s="9"/>
      <c r="Q269" s="9"/>
      <c r="R269" s="9"/>
      <c r="S269" s="9"/>
      <c r="T269" s="9"/>
      <c r="U269" s="9"/>
      <c r="V269" s="9"/>
      <c r="W269" s="9"/>
      <c r="X269" s="9" t="s">
        <v>28</v>
      </c>
      <c r="Y269" s="9"/>
      <c r="Z269" s="9"/>
      <c r="AA269" s="10"/>
      <c r="AB269" s="12"/>
      <c r="AC269" s="7"/>
    </row>
    <row r="270" spans="1:29">
      <c r="A270" s="7" t="s">
        <v>25</v>
      </c>
      <c r="B270" s="154" t="s">
        <v>1710</v>
      </c>
      <c r="C270" s="154" t="s">
        <v>1711</v>
      </c>
      <c r="D270" s="8" t="s">
        <v>28</v>
      </c>
      <c r="E270" s="9" t="s">
        <v>28</v>
      </c>
      <c r="F270" s="9" t="s">
        <v>28</v>
      </c>
      <c r="G270" s="9"/>
      <c r="H270" s="9"/>
      <c r="I270" s="9"/>
      <c r="J270" s="9"/>
      <c r="K270" s="9" t="s">
        <v>28</v>
      </c>
      <c r="L270" s="9"/>
      <c r="M270" s="9"/>
      <c r="N270" s="9"/>
      <c r="O270" s="9"/>
      <c r="P270" s="9"/>
      <c r="Q270" s="9"/>
      <c r="R270" s="9"/>
      <c r="S270" s="9"/>
      <c r="T270" s="9"/>
      <c r="U270" s="9"/>
      <c r="V270" s="9"/>
      <c r="W270" s="9"/>
      <c r="X270" s="9"/>
      <c r="Y270" s="9"/>
      <c r="Z270" s="9"/>
      <c r="AA270" s="10"/>
      <c r="AB270" s="12"/>
      <c r="AC270" s="7"/>
    </row>
    <row r="271" spans="1:29">
      <c r="A271" s="7" t="s">
        <v>25</v>
      </c>
      <c r="B271" s="154" t="s">
        <v>1044</v>
      </c>
      <c r="C271" s="154" t="s">
        <v>1045</v>
      </c>
      <c r="D271" s="8" t="s">
        <v>28</v>
      </c>
      <c r="E271" s="9"/>
      <c r="F271" s="9" t="s">
        <v>28</v>
      </c>
      <c r="G271" s="9"/>
      <c r="H271" s="9"/>
      <c r="I271" s="9"/>
      <c r="J271" s="9"/>
      <c r="K271" s="9" t="s">
        <v>28</v>
      </c>
      <c r="L271" s="9"/>
      <c r="M271" s="9"/>
      <c r="N271" s="9"/>
      <c r="O271" s="9"/>
      <c r="P271" s="9"/>
      <c r="Q271" s="9"/>
      <c r="R271" s="9"/>
      <c r="S271" s="9"/>
      <c r="T271" s="9"/>
      <c r="U271" s="9"/>
      <c r="V271" s="9"/>
      <c r="W271" s="9"/>
      <c r="X271" s="9"/>
      <c r="Y271" s="9"/>
      <c r="Z271" s="9"/>
      <c r="AA271" s="10"/>
      <c r="AB271" s="12"/>
      <c r="AC271" s="7"/>
    </row>
    <row r="272" spans="1:29">
      <c r="A272" s="7" t="s">
        <v>25</v>
      </c>
      <c r="B272" s="154" t="s">
        <v>1952</v>
      </c>
      <c r="C272" s="154" t="s">
        <v>1953</v>
      </c>
      <c r="D272" s="8" t="s">
        <v>28</v>
      </c>
      <c r="E272" s="9" t="s">
        <v>28</v>
      </c>
      <c r="F272" s="9"/>
      <c r="G272" s="9"/>
      <c r="H272" s="9"/>
      <c r="I272" s="9"/>
      <c r="J272" s="9"/>
      <c r="K272" s="9" t="s">
        <v>28</v>
      </c>
      <c r="L272" s="9"/>
      <c r="M272" s="9"/>
      <c r="N272" s="9"/>
      <c r="O272" s="9"/>
      <c r="P272" s="9"/>
      <c r="Q272" s="9"/>
      <c r="R272" s="9"/>
      <c r="S272" s="9"/>
      <c r="T272" s="9"/>
      <c r="U272" s="9"/>
      <c r="V272" s="9"/>
      <c r="W272" s="9"/>
      <c r="X272" s="9"/>
      <c r="Y272" s="9"/>
      <c r="Z272" s="9"/>
      <c r="AA272" s="10"/>
      <c r="AB272" s="12" t="s">
        <v>35</v>
      </c>
      <c r="AC272" s="7" t="s">
        <v>27</v>
      </c>
    </row>
    <row r="273" spans="1:29">
      <c r="A273" s="7" t="s">
        <v>25</v>
      </c>
      <c r="B273" s="154" t="s">
        <v>1127</v>
      </c>
      <c r="C273" s="154" t="s">
        <v>1128</v>
      </c>
      <c r="D273" s="8"/>
      <c r="E273" s="9"/>
      <c r="F273" s="9" t="s">
        <v>28</v>
      </c>
      <c r="G273" s="9"/>
      <c r="H273" s="9"/>
      <c r="I273" s="9"/>
      <c r="J273" s="9"/>
      <c r="K273" s="9"/>
      <c r="L273" s="9" t="s">
        <v>28</v>
      </c>
      <c r="M273" s="9" t="s">
        <v>28</v>
      </c>
      <c r="N273" s="9"/>
      <c r="O273" s="9"/>
      <c r="P273" s="9"/>
      <c r="Q273" s="9"/>
      <c r="R273" s="9"/>
      <c r="S273" s="9"/>
      <c r="T273" s="9"/>
      <c r="U273" s="9"/>
      <c r="V273" s="9"/>
      <c r="W273" s="9"/>
      <c r="X273" s="9"/>
      <c r="Y273" s="9"/>
      <c r="Z273" s="9"/>
      <c r="AA273" s="10"/>
      <c r="AB273" s="12"/>
      <c r="AC273" s="7"/>
    </row>
    <row r="274" spans="1:29">
      <c r="A274" s="7" t="s">
        <v>25</v>
      </c>
      <c r="B274" s="154" t="s">
        <v>1290</v>
      </c>
      <c r="C274" s="154" t="s">
        <v>1291</v>
      </c>
      <c r="D274" s="8" t="s">
        <v>28</v>
      </c>
      <c r="E274" s="9"/>
      <c r="F274" s="9" t="s">
        <v>28</v>
      </c>
      <c r="G274" s="9"/>
      <c r="H274" s="9"/>
      <c r="I274" s="9"/>
      <c r="J274" s="9" t="s">
        <v>28</v>
      </c>
      <c r="K274" s="9" t="s">
        <v>28</v>
      </c>
      <c r="L274" s="9" t="s">
        <v>28</v>
      </c>
      <c r="M274" s="9" t="s">
        <v>28</v>
      </c>
      <c r="N274" s="9"/>
      <c r="O274" s="9"/>
      <c r="P274" s="9"/>
      <c r="Q274" s="9"/>
      <c r="R274" s="9"/>
      <c r="S274" s="9"/>
      <c r="T274" s="9"/>
      <c r="U274" s="9"/>
      <c r="V274" s="9"/>
      <c r="W274" s="9"/>
      <c r="X274" s="9" t="s">
        <v>28</v>
      </c>
      <c r="Y274" s="9"/>
      <c r="Z274" s="9"/>
      <c r="AA274" s="10"/>
      <c r="AB274" s="12"/>
      <c r="AC274" s="7"/>
    </row>
    <row r="275" spans="1:29">
      <c r="A275" s="7" t="s">
        <v>25</v>
      </c>
      <c r="B275" s="154" t="s">
        <v>1268</v>
      </c>
      <c r="C275" s="154" t="s">
        <v>1269</v>
      </c>
      <c r="D275" s="8"/>
      <c r="E275" s="9"/>
      <c r="F275" s="9" t="s">
        <v>28</v>
      </c>
      <c r="G275" s="9"/>
      <c r="H275" s="9"/>
      <c r="I275" s="9" t="s">
        <v>28</v>
      </c>
      <c r="J275" s="9"/>
      <c r="K275" s="9"/>
      <c r="L275" s="9"/>
      <c r="M275" s="9" t="s">
        <v>28</v>
      </c>
      <c r="N275" s="9"/>
      <c r="O275" s="9"/>
      <c r="P275" s="9"/>
      <c r="Q275" s="9"/>
      <c r="R275" s="9"/>
      <c r="S275" s="9"/>
      <c r="T275" s="9"/>
      <c r="U275" s="9"/>
      <c r="V275" s="9"/>
      <c r="W275" s="9"/>
      <c r="X275" s="9"/>
      <c r="Y275" s="9"/>
      <c r="Z275" s="9"/>
      <c r="AA275" s="10"/>
      <c r="AB275" s="12"/>
      <c r="AC275" s="7"/>
    </row>
    <row r="276" spans="1:29">
      <c r="A276" s="7" t="s">
        <v>25</v>
      </c>
      <c r="B276" s="154" t="s">
        <v>824</v>
      </c>
      <c r="C276" s="154" t="s">
        <v>825</v>
      </c>
      <c r="D276" s="8" t="s">
        <v>28</v>
      </c>
      <c r="E276" s="9"/>
      <c r="F276" s="9" t="s">
        <v>28</v>
      </c>
      <c r="G276" s="9"/>
      <c r="H276" s="9" t="s">
        <v>28</v>
      </c>
      <c r="I276" s="9"/>
      <c r="J276" s="9"/>
      <c r="K276" s="9" t="s">
        <v>28</v>
      </c>
      <c r="L276" s="9"/>
      <c r="M276" s="9"/>
      <c r="N276" s="9"/>
      <c r="O276" s="9"/>
      <c r="P276" s="9"/>
      <c r="Q276" s="9"/>
      <c r="R276" s="9"/>
      <c r="S276" s="9"/>
      <c r="T276" s="9"/>
      <c r="U276" s="9"/>
      <c r="V276" s="9"/>
      <c r="W276" s="9"/>
      <c r="X276" s="9" t="s">
        <v>28</v>
      </c>
      <c r="Y276" s="9"/>
      <c r="Z276" s="9"/>
      <c r="AA276" s="10"/>
      <c r="AB276" s="12"/>
      <c r="AC276" s="7"/>
    </row>
    <row r="277" spans="1:29">
      <c r="A277" s="7" t="s">
        <v>25</v>
      </c>
      <c r="B277" s="154" t="s">
        <v>999</v>
      </c>
      <c r="C277" s="154" t="s">
        <v>1000</v>
      </c>
      <c r="D277" s="8" t="s">
        <v>28</v>
      </c>
      <c r="E277" s="9"/>
      <c r="F277" s="9" t="s">
        <v>28</v>
      </c>
      <c r="G277" s="9"/>
      <c r="H277" s="9" t="s">
        <v>28</v>
      </c>
      <c r="I277" s="9"/>
      <c r="J277" s="9"/>
      <c r="K277" s="9" t="s">
        <v>28</v>
      </c>
      <c r="L277" s="9"/>
      <c r="M277" s="9" t="s">
        <v>28</v>
      </c>
      <c r="N277" s="9"/>
      <c r="O277" s="9"/>
      <c r="P277" s="9"/>
      <c r="Q277" s="9"/>
      <c r="R277" s="9"/>
      <c r="S277" s="9"/>
      <c r="T277" s="9"/>
      <c r="U277" s="9"/>
      <c r="V277" s="9"/>
      <c r="W277" s="9"/>
      <c r="X277" s="9" t="s">
        <v>28</v>
      </c>
      <c r="Y277" s="9"/>
      <c r="Z277" s="9"/>
      <c r="AA277" s="10"/>
      <c r="AB277" s="12"/>
      <c r="AC277" s="7"/>
    </row>
    <row r="278" spans="1:29">
      <c r="A278" s="7" t="s">
        <v>25</v>
      </c>
      <c r="B278" s="154" t="s">
        <v>2064</v>
      </c>
      <c r="C278" s="154" t="s">
        <v>2065</v>
      </c>
      <c r="D278" s="8" t="s">
        <v>28</v>
      </c>
      <c r="E278" s="9" t="s">
        <v>28</v>
      </c>
      <c r="F278" s="9" t="s">
        <v>28</v>
      </c>
      <c r="G278" s="9" t="s">
        <v>28</v>
      </c>
      <c r="H278" s="9" t="s">
        <v>28</v>
      </c>
      <c r="I278" s="9"/>
      <c r="J278" s="9" t="s">
        <v>28</v>
      </c>
      <c r="K278" s="9" t="s">
        <v>28</v>
      </c>
      <c r="L278" s="9"/>
      <c r="M278" s="9" t="s">
        <v>28</v>
      </c>
      <c r="N278" s="9"/>
      <c r="O278" s="9"/>
      <c r="P278" s="9"/>
      <c r="Q278" s="9"/>
      <c r="R278" s="9"/>
      <c r="S278" s="9"/>
      <c r="T278" s="9"/>
      <c r="U278" s="9"/>
      <c r="V278" s="9"/>
      <c r="W278" s="9"/>
      <c r="X278" s="9" t="s">
        <v>28</v>
      </c>
      <c r="Y278" s="9"/>
      <c r="Z278" s="9"/>
      <c r="AA278" s="10"/>
      <c r="AB278" s="12"/>
      <c r="AC278" s="7"/>
    </row>
    <row r="279" spans="1:29">
      <c r="A279" s="7" t="s">
        <v>25</v>
      </c>
      <c r="B279" s="154" t="s">
        <v>810</v>
      </c>
      <c r="C279" s="154" t="s">
        <v>811</v>
      </c>
      <c r="D279" s="8" t="s">
        <v>28</v>
      </c>
      <c r="E279" s="9"/>
      <c r="F279" s="9" t="s">
        <v>28</v>
      </c>
      <c r="G279" s="9"/>
      <c r="H279" s="9" t="s">
        <v>28</v>
      </c>
      <c r="I279" s="9"/>
      <c r="J279" s="9" t="s">
        <v>28</v>
      </c>
      <c r="K279" s="9" t="s">
        <v>28</v>
      </c>
      <c r="L279" s="9"/>
      <c r="M279" s="9" t="s">
        <v>28</v>
      </c>
      <c r="N279" s="9"/>
      <c r="O279" s="9"/>
      <c r="P279" s="9"/>
      <c r="Q279" s="9"/>
      <c r="R279" s="9"/>
      <c r="S279" s="9"/>
      <c r="T279" s="9"/>
      <c r="U279" s="9"/>
      <c r="V279" s="9"/>
      <c r="W279" s="9"/>
      <c r="X279" s="9"/>
      <c r="Y279" s="9" t="s">
        <v>28</v>
      </c>
      <c r="Z279" s="9"/>
      <c r="AA279" s="10"/>
      <c r="AB279" s="12"/>
      <c r="AC279" s="7"/>
    </row>
    <row r="280" spans="1:29">
      <c r="A280" s="7" t="s">
        <v>25</v>
      </c>
      <c r="B280" s="154" t="s">
        <v>1888</v>
      </c>
      <c r="C280" s="154" t="s">
        <v>1889</v>
      </c>
      <c r="D280" s="8"/>
      <c r="E280" s="9"/>
      <c r="F280" s="9"/>
      <c r="G280" s="9"/>
      <c r="H280" s="9"/>
      <c r="I280" s="9"/>
      <c r="J280" s="9"/>
      <c r="K280" s="9" t="s">
        <v>28</v>
      </c>
      <c r="L280" s="9"/>
      <c r="M280" s="9"/>
      <c r="N280" s="9"/>
      <c r="O280" s="9"/>
      <c r="P280" s="9"/>
      <c r="Q280" s="9"/>
      <c r="R280" s="9"/>
      <c r="S280" s="9"/>
      <c r="T280" s="9"/>
      <c r="U280" s="9"/>
      <c r="V280" s="9"/>
      <c r="W280" s="9"/>
      <c r="X280" s="9"/>
      <c r="Y280" s="9"/>
      <c r="Z280" s="9"/>
      <c r="AA280" s="10"/>
      <c r="AB280" s="12"/>
      <c r="AC280" s="7"/>
    </row>
    <row r="281" spans="1:29">
      <c r="A281" s="7" t="s">
        <v>25</v>
      </c>
      <c r="B281" s="154" t="s">
        <v>1482</v>
      </c>
      <c r="C281" s="154" t="s">
        <v>1483</v>
      </c>
      <c r="D281" s="8" t="s">
        <v>28</v>
      </c>
      <c r="E281" s="9"/>
      <c r="F281" s="9" t="s">
        <v>28</v>
      </c>
      <c r="G281" s="9" t="s">
        <v>28</v>
      </c>
      <c r="H281" s="9" t="s">
        <v>28</v>
      </c>
      <c r="I281" s="9"/>
      <c r="J281" s="9"/>
      <c r="K281" s="9" t="s">
        <v>28</v>
      </c>
      <c r="L281" s="9"/>
      <c r="M281" s="9"/>
      <c r="N281" s="9"/>
      <c r="O281" s="9"/>
      <c r="P281" s="9"/>
      <c r="Q281" s="9"/>
      <c r="R281" s="9"/>
      <c r="S281" s="9"/>
      <c r="T281" s="9"/>
      <c r="U281" s="9"/>
      <c r="V281" s="9"/>
      <c r="W281" s="9"/>
      <c r="X281" s="9" t="s">
        <v>28</v>
      </c>
      <c r="Y281" s="9"/>
      <c r="Z281" s="9"/>
      <c r="AA281" s="10"/>
      <c r="AB281" s="12" t="s">
        <v>62</v>
      </c>
      <c r="AC281" s="7" t="s">
        <v>27</v>
      </c>
    </row>
    <row r="282" spans="1:29">
      <c r="A282" s="7" t="s">
        <v>25</v>
      </c>
      <c r="B282" s="154" t="s">
        <v>1458</v>
      </c>
      <c r="C282" s="154" t="s">
        <v>1459</v>
      </c>
      <c r="D282" s="8" t="s">
        <v>28</v>
      </c>
      <c r="E282" s="9"/>
      <c r="F282" s="9" t="s">
        <v>28</v>
      </c>
      <c r="G282" s="9"/>
      <c r="H282" s="9" t="s">
        <v>28</v>
      </c>
      <c r="I282" s="9" t="s">
        <v>28</v>
      </c>
      <c r="J282" s="9" t="s">
        <v>28</v>
      </c>
      <c r="K282" s="9" t="s">
        <v>28</v>
      </c>
      <c r="L282" s="9"/>
      <c r="M282" s="9"/>
      <c r="N282" s="9"/>
      <c r="O282" s="9"/>
      <c r="P282" s="9"/>
      <c r="Q282" s="9"/>
      <c r="R282" s="9"/>
      <c r="S282" s="9"/>
      <c r="T282" s="9"/>
      <c r="U282" s="9"/>
      <c r="V282" s="9"/>
      <c r="W282" s="9"/>
      <c r="X282" s="9" t="s">
        <v>28</v>
      </c>
      <c r="Y282" s="9"/>
      <c r="Z282" s="9"/>
      <c r="AA282" s="10"/>
      <c r="AB282" s="12" t="s">
        <v>36</v>
      </c>
      <c r="AC282" s="7" t="s">
        <v>27</v>
      </c>
    </row>
    <row r="283" spans="1:29">
      <c r="A283" s="7" t="s">
        <v>25</v>
      </c>
      <c r="B283" s="154" t="s">
        <v>1876</v>
      </c>
      <c r="C283" s="154" t="s">
        <v>1877</v>
      </c>
      <c r="D283" s="8" t="s">
        <v>28</v>
      </c>
      <c r="E283" s="9" t="s">
        <v>28</v>
      </c>
      <c r="F283" s="9"/>
      <c r="G283" s="9"/>
      <c r="H283" s="9"/>
      <c r="I283" s="9"/>
      <c r="J283" s="9"/>
      <c r="K283" s="9" t="s">
        <v>28</v>
      </c>
      <c r="L283" s="9"/>
      <c r="M283" s="9"/>
      <c r="N283" s="9"/>
      <c r="O283" s="9"/>
      <c r="P283" s="9"/>
      <c r="Q283" s="9"/>
      <c r="R283" s="9"/>
      <c r="S283" s="9"/>
      <c r="T283" s="9"/>
      <c r="U283" s="9"/>
      <c r="V283" s="9"/>
      <c r="W283" s="9"/>
      <c r="X283" s="9"/>
      <c r="Y283" s="9"/>
      <c r="Z283" s="9"/>
      <c r="AA283" s="10"/>
      <c r="AB283" s="12" t="s">
        <v>43</v>
      </c>
      <c r="AC283" s="7" t="s">
        <v>27</v>
      </c>
    </row>
    <row r="284" spans="1:29">
      <c r="A284" s="7" t="s">
        <v>25</v>
      </c>
      <c r="B284" s="154" t="s">
        <v>928</v>
      </c>
      <c r="C284" s="154" t="s">
        <v>929</v>
      </c>
      <c r="D284" s="8"/>
      <c r="E284" s="9"/>
      <c r="F284" s="9" t="s">
        <v>28</v>
      </c>
      <c r="G284" s="9"/>
      <c r="H284" s="9"/>
      <c r="I284" s="9"/>
      <c r="J284" s="9"/>
      <c r="K284" s="9"/>
      <c r="L284" s="9"/>
      <c r="M284" s="9"/>
      <c r="N284" s="9"/>
      <c r="O284" s="9"/>
      <c r="P284" s="9"/>
      <c r="Q284" s="9"/>
      <c r="R284" s="9"/>
      <c r="S284" s="9"/>
      <c r="T284" s="9"/>
      <c r="U284" s="9"/>
      <c r="V284" s="9"/>
      <c r="W284" s="9"/>
      <c r="X284" s="9" t="s">
        <v>28</v>
      </c>
      <c r="Y284" s="9"/>
      <c r="Z284" s="9"/>
      <c r="AA284" s="10"/>
      <c r="AB284" s="7" t="s">
        <v>48</v>
      </c>
      <c r="AC284" s="7" t="s">
        <v>27</v>
      </c>
    </row>
    <row r="285" spans="1:29">
      <c r="A285" s="7" t="s">
        <v>25</v>
      </c>
      <c r="B285" s="154" t="s">
        <v>295</v>
      </c>
      <c r="C285" s="154" t="s">
        <v>296</v>
      </c>
      <c r="D285" s="8"/>
      <c r="E285" s="9"/>
      <c r="F285" s="9" t="s">
        <v>28</v>
      </c>
      <c r="G285" s="9"/>
      <c r="H285" s="9"/>
      <c r="I285" s="9" t="s">
        <v>28</v>
      </c>
      <c r="J285" s="9"/>
      <c r="K285" s="9" t="s">
        <v>28</v>
      </c>
      <c r="L285" s="9"/>
      <c r="M285" s="9"/>
      <c r="N285" s="9"/>
      <c r="O285" s="9"/>
      <c r="P285" s="9"/>
      <c r="Q285" s="9"/>
      <c r="R285" s="9"/>
      <c r="S285" s="9"/>
      <c r="T285" s="9"/>
      <c r="U285" s="9"/>
      <c r="V285" s="9"/>
      <c r="W285" s="9"/>
      <c r="X285" s="9" t="s">
        <v>28</v>
      </c>
      <c r="Y285" s="9"/>
      <c r="Z285" s="9" t="s">
        <v>28</v>
      </c>
      <c r="AA285" s="10"/>
      <c r="AB285" s="7" t="s">
        <v>36</v>
      </c>
      <c r="AC285" s="7" t="s">
        <v>27</v>
      </c>
    </row>
    <row r="286" spans="1:29">
      <c r="A286" s="7" t="s">
        <v>25</v>
      </c>
      <c r="B286" s="154" t="s">
        <v>1546</v>
      </c>
      <c r="C286" s="154" t="s">
        <v>1547</v>
      </c>
      <c r="D286" s="8" t="s">
        <v>28</v>
      </c>
      <c r="E286" s="9"/>
      <c r="F286" s="9" t="s">
        <v>28</v>
      </c>
      <c r="G286" s="9"/>
      <c r="H286" s="9"/>
      <c r="I286" s="9"/>
      <c r="J286" s="9"/>
      <c r="K286" s="9" t="s">
        <v>28</v>
      </c>
      <c r="L286" s="9"/>
      <c r="M286" s="9"/>
      <c r="N286" s="9"/>
      <c r="O286" s="9"/>
      <c r="P286" s="9"/>
      <c r="Q286" s="9"/>
      <c r="R286" s="9"/>
      <c r="S286" s="9"/>
      <c r="T286" s="9"/>
      <c r="U286" s="9"/>
      <c r="V286" s="9"/>
      <c r="W286" s="9"/>
      <c r="X286" s="9"/>
      <c r="Y286" s="9"/>
      <c r="Z286" s="9"/>
      <c r="AA286" s="10"/>
      <c r="AB286" s="7" t="s">
        <v>47</v>
      </c>
      <c r="AC286" s="7" t="s">
        <v>27</v>
      </c>
    </row>
    <row r="287" spans="1:29">
      <c r="A287" s="7" t="s">
        <v>25</v>
      </c>
      <c r="B287" s="154" t="s">
        <v>387</v>
      </c>
      <c r="C287" s="154" t="s">
        <v>388</v>
      </c>
      <c r="D287" s="8"/>
      <c r="E287" s="9" t="s">
        <v>28</v>
      </c>
      <c r="F287" s="9" t="s">
        <v>28</v>
      </c>
      <c r="G287" s="9"/>
      <c r="H287" s="9"/>
      <c r="I287" s="9"/>
      <c r="J287" s="9"/>
      <c r="K287" s="9"/>
      <c r="L287" s="9"/>
      <c r="M287" s="9"/>
      <c r="N287" s="9"/>
      <c r="O287" s="9"/>
      <c r="P287" s="9"/>
      <c r="Q287" s="9"/>
      <c r="R287" s="9"/>
      <c r="S287" s="9"/>
      <c r="T287" s="9"/>
      <c r="U287" s="9"/>
      <c r="V287" s="9"/>
      <c r="W287" s="9"/>
      <c r="X287" s="9"/>
      <c r="Y287" s="9"/>
      <c r="Z287" s="9"/>
      <c r="AA287" s="10"/>
      <c r="AB287" s="7"/>
      <c r="AC287" s="7"/>
    </row>
    <row r="288" spans="1:29">
      <c r="A288" s="7" t="s">
        <v>25</v>
      </c>
      <c r="B288" s="154" t="s">
        <v>375</v>
      </c>
      <c r="C288" s="154" t="s">
        <v>376</v>
      </c>
      <c r="D288" s="8"/>
      <c r="E288" s="9"/>
      <c r="F288" s="9" t="s">
        <v>28</v>
      </c>
      <c r="G288" s="9"/>
      <c r="H288" s="9"/>
      <c r="I288" s="9"/>
      <c r="J288" s="9"/>
      <c r="K288" s="9" t="s">
        <v>28</v>
      </c>
      <c r="L288" s="9"/>
      <c r="M288" s="9"/>
      <c r="N288" s="9"/>
      <c r="O288" s="9"/>
      <c r="P288" s="9"/>
      <c r="Q288" s="9"/>
      <c r="R288" s="9"/>
      <c r="S288" s="9"/>
      <c r="T288" s="9"/>
      <c r="U288" s="9"/>
      <c r="V288" s="9"/>
      <c r="W288" s="9"/>
      <c r="X288" s="9"/>
      <c r="Y288" s="9"/>
      <c r="Z288" s="9"/>
      <c r="AA288" s="10"/>
      <c r="AB288" s="12"/>
      <c r="AC288" s="7"/>
    </row>
    <row r="289" spans="1:29">
      <c r="A289" s="7" t="s">
        <v>25</v>
      </c>
      <c r="B289" s="154" t="s">
        <v>1480</v>
      </c>
      <c r="C289" s="154" t="s">
        <v>1481</v>
      </c>
      <c r="D289" s="8" t="s">
        <v>28</v>
      </c>
      <c r="E289" s="9"/>
      <c r="F289" s="9"/>
      <c r="G289" s="9" t="s">
        <v>28</v>
      </c>
      <c r="H289" s="9"/>
      <c r="I289" s="9"/>
      <c r="J289" s="9"/>
      <c r="K289" s="9" t="s">
        <v>28</v>
      </c>
      <c r="L289" s="9"/>
      <c r="M289" s="9"/>
      <c r="N289" s="9"/>
      <c r="O289" s="9"/>
      <c r="P289" s="9"/>
      <c r="Q289" s="9"/>
      <c r="R289" s="9"/>
      <c r="S289" s="9"/>
      <c r="T289" s="9"/>
      <c r="U289" s="9"/>
      <c r="V289" s="9"/>
      <c r="W289" s="9"/>
      <c r="X289" s="9"/>
      <c r="Y289" s="9"/>
      <c r="Z289" s="9"/>
      <c r="AA289" s="10"/>
      <c r="AB289" s="12"/>
      <c r="AC289" s="7"/>
    </row>
    <row r="290" spans="1:29">
      <c r="A290" s="7" t="s">
        <v>25</v>
      </c>
      <c r="B290" s="154" t="s">
        <v>710</v>
      </c>
      <c r="C290" s="154" t="s">
        <v>711</v>
      </c>
      <c r="D290" s="8" t="s">
        <v>28</v>
      </c>
      <c r="E290" s="9" t="s">
        <v>28</v>
      </c>
      <c r="F290" s="9" t="s">
        <v>28</v>
      </c>
      <c r="G290" s="9" t="s">
        <v>28</v>
      </c>
      <c r="H290" s="9" t="s">
        <v>28</v>
      </c>
      <c r="I290" s="9"/>
      <c r="J290" s="9"/>
      <c r="K290" s="9" t="s">
        <v>28</v>
      </c>
      <c r="L290" s="9"/>
      <c r="M290" s="9"/>
      <c r="N290" s="9"/>
      <c r="O290" s="9"/>
      <c r="P290" s="9"/>
      <c r="Q290" s="9"/>
      <c r="R290" s="9"/>
      <c r="S290" s="9"/>
      <c r="T290" s="9"/>
      <c r="U290" s="9"/>
      <c r="V290" s="9"/>
      <c r="W290" s="9"/>
      <c r="X290" s="9"/>
      <c r="Y290" s="9"/>
      <c r="Z290" s="9"/>
      <c r="AA290" s="10"/>
      <c r="AB290" s="12"/>
      <c r="AC290" s="7"/>
    </row>
    <row r="291" spans="1:29">
      <c r="A291" s="7" t="s">
        <v>25</v>
      </c>
      <c r="B291" s="154" t="s">
        <v>1906</v>
      </c>
      <c r="C291" s="154" t="s">
        <v>1907</v>
      </c>
      <c r="D291" s="8"/>
      <c r="E291" s="9"/>
      <c r="F291" s="9" t="s">
        <v>28</v>
      </c>
      <c r="G291" s="9"/>
      <c r="H291" s="9"/>
      <c r="I291" s="9"/>
      <c r="J291" s="9"/>
      <c r="K291" s="9"/>
      <c r="L291" s="9"/>
      <c r="M291" s="9"/>
      <c r="N291" s="9"/>
      <c r="O291" s="9"/>
      <c r="P291" s="9"/>
      <c r="Q291" s="9"/>
      <c r="R291" s="9"/>
      <c r="S291" s="9"/>
      <c r="T291" s="9"/>
      <c r="U291" s="9"/>
      <c r="V291" s="9"/>
      <c r="W291" s="9"/>
      <c r="X291" s="9"/>
      <c r="Y291" s="9"/>
      <c r="Z291" s="9"/>
      <c r="AA291" s="10"/>
      <c r="AB291" s="12"/>
      <c r="AC291" s="7"/>
    </row>
    <row r="292" spans="1:29">
      <c r="A292" s="7" t="s">
        <v>25</v>
      </c>
      <c r="B292" s="154" t="s">
        <v>2074</v>
      </c>
      <c r="C292" s="154" t="s">
        <v>2075</v>
      </c>
      <c r="D292" s="8" t="s">
        <v>28</v>
      </c>
      <c r="E292" s="9"/>
      <c r="F292" s="9"/>
      <c r="G292" s="9"/>
      <c r="H292" s="9"/>
      <c r="I292" s="9"/>
      <c r="J292" s="9"/>
      <c r="K292" s="9" t="s">
        <v>28</v>
      </c>
      <c r="L292" s="9"/>
      <c r="M292" s="9"/>
      <c r="N292" s="9"/>
      <c r="O292" s="9"/>
      <c r="P292" s="9"/>
      <c r="Q292" s="9"/>
      <c r="R292" s="9"/>
      <c r="S292" s="9"/>
      <c r="T292" s="9"/>
      <c r="U292" s="9"/>
      <c r="V292" s="9"/>
      <c r="W292" s="9"/>
      <c r="X292" s="9"/>
      <c r="Y292" s="9"/>
      <c r="Z292" s="9"/>
      <c r="AA292" s="10"/>
      <c r="AB292" s="12"/>
      <c r="AC292" s="7"/>
    </row>
    <row r="293" spans="1:29">
      <c r="A293" s="7" t="s">
        <v>25</v>
      </c>
      <c r="B293" s="154" t="s">
        <v>1807</v>
      </c>
      <c r="C293" s="154" t="s">
        <v>1808</v>
      </c>
      <c r="D293" s="8"/>
      <c r="E293" s="9"/>
      <c r="F293" s="9" t="s">
        <v>28</v>
      </c>
      <c r="G293" s="9" t="s">
        <v>28</v>
      </c>
      <c r="H293" s="9"/>
      <c r="I293" s="9"/>
      <c r="J293" s="9"/>
      <c r="K293" s="9" t="s">
        <v>28</v>
      </c>
      <c r="L293" s="9"/>
      <c r="M293" s="9"/>
      <c r="N293" s="9"/>
      <c r="O293" s="9"/>
      <c r="P293" s="9"/>
      <c r="Q293" s="9"/>
      <c r="R293" s="9"/>
      <c r="S293" s="9"/>
      <c r="T293" s="9"/>
      <c r="U293" s="9"/>
      <c r="V293" s="9"/>
      <c r="W293" s="9"/>
      <c r="X293" s="9"/>
      <c r="Y293" s="9"/>
      <c r="Z293" s="9"/>
      <c r="AA293" s="10"/>
      <c r="AB293" s="12"/>
      <c r="AC293" s="7"/>
    </row>
    <row r="294" spans="1:29">
      <c r="A294" s="7" t="s">
        <v>25</v>
      </c>
      <c r="B294" s="154" t="s">
        <v>1924</v>
      </c>
      <c r="C294" s="154" t="s">
        <v>1925</v>
      </c>
      <c r="D294" s="8"/>
      <c r="E294" s="9"/>
      <c r="F294" s="9" t="s">
        <v>28</v>
      </c>
      <c r="G294" s="9"/>
      <c r="H294" s="9"/>
      <c r="I294" s="9"/>
      <c r="J294" s="9"/>
      <c r="K294" s="9" t="s">
        <v>28</v>
      </c>
      <c r="L294" s="9"/>
      <c r="M294" s="9"/>
      <c r="N294" s="9"/>
      <c r="O294" s="9"/>
      <c r="P294" s="9"/>
      <c r="Q294" s="9"/>
      <c r="R294" s="9"/>
      <c r="S294" s="9"/>
      <c r="T294" s="9"/>
      <c r="U294" s="9"/>
      <c r="V294" s="9"/>
      <c r="W294" s="9"/>
      <c r="X294" s="9"/>
      <c r="Y294" s="9"/>
      <c r="Z294" s="9"/>
      <c r="AA294" s="10"/>
      <c r="AB294" s="12"/>
      <c r="AC294" s="7"/>
    </row>
    <row r="295" spans="1:29">
      <c r="A295" s="7" t="s">
        <v>25</v>
      </c>
      <c r="B295" s="154" t="s">
        <v>1730</v>
      </c>
      <c r="C295" s="154" t="s">
        <v>1731</v>
      </c>
      <c r="D295" s="8" t="s">
        <v>28</v>
      </c>
      <c r="E295" s="9" t="s">
        <v>28</v>
      </c>
      <c r="F295" s="9" t="s">
        <v>28</v>
      </c>
      <c r="G295" s="9" t="s">
        <v>28</v>
      </c>
      <c r="H295" s="9" t="s">
        <v>28</v>
      </c>
      <c r="I295" s="9"/>
      <c r="J295" s="9"/>
      <c r="K295" s="9" t="s">
        <v>28</v>
      </c>
      <c r="L295" s="9"/>
      <c r="M295" s="9"/>
      <c r="N295" s="9"/>
      <c r="O295" s="9"/>
      <c r="P295" s="9"/>
      <c r="Q295" s="9"/>
      <c r="R295" s="9"/>
      <c r="S295" s="9"/>
      <c r="T295" s="9"/>
      <c r="U295" s="9"/>
      <c r="V295" s="9"/>
      <c r="W295" s="9"/>
      <c r="X295" s="9"/>
      <c r="Y295" s="9"/>
      <c r="Z295" s="9"/>
      <c r="AA295" s="10"/>
      <c r="AB295" s="12"/>
      <c r="AC295" s="7"/>
    </row>
    <row r="296" spans="1:29">
      <c r="A296" s="7" t="s">
        <v>25</v>
      </c>
      <c r="B296" s="154" t="s">
        <v>772</v>
      </c>
      <c r="C296" s="154" t="s">
        <v>773</v>
      </c>
      <c r="D296" s="8" t="s">
        <v>28</v>
      </c>
      <c r="E296" s="9"/>
      <c r="F296" s="9" t="s">
        <v>28</v>
      </c>
      <c r="G296" s="9"/>
      <c r="H296" s="9"/>
      <c r="I296" s="9"/>
      <c r="J296" s="9"/>
      <c r="K296" s="9" t="s">
        <v>28</v>
      </c>
      <c r="L296" s="9"/>
      <c r="M296" s="9"/>
      <c r="N296" s="9"/>
      <c r="O296" s="9"/>
      <c r="P296" s="9"/>
      <c r="Q296" s="9"/>
      <c r="R296" s="9"/>
      <c r="S296" s="9"/>
      <c r="T296" s="9"/>
      <c r="U296" s="9"/>
      <c r="V296" s="9"/>
      <c r="W296" s="9"/>
      <c r="X296" s="9"/>
      <c r="Y296" s="9"/>
      <c r="Z296" s="9"/>
      <c r="AA296" s="10"/>
      <c r="AB296" s="12"/>
      <c r="AC296" s="7"/>
    </row>
    <row r="297" spans="1:29">
      <c r="A297" s="7" t="s">
        <v>25</v>
      </c>
      <c r="B297" s="154" t="s">
        <v>1560</v>
      </c>
      <c r="C297" s="154" t="s">
        <v>1561</v>
      </c>
      <c r="D297" s="8" t="s">
        <v>28</v>
      </c>
      <c r="E297" s="9"/>
      <c r="F297" s="9"/>
      <c r="G297" s="9"/>
      <c r="H297" s="9" t="s">
        <v>28</v>
      </c>
      <c r="I297" s="9" t="s">
        <v>28</v>
      </c>
      <c r="J297" s="9"/>
      <c r="K297" s="9" t="s">
        <v>28</v>
      </c>
      <c r="L297" s="9"/>
      <c r="M297" s="9"/>
      <c r="N297" s="9"/>
      <c r="O297" s="9"/>
      <c r="P297" s="9"/>
      <c r="Q297" s="9"/>
      <c r="R297" s="9"/>
      <c r="S297" s="9"/>
      <c r="T297" s="9"/>
      <c r="U297" s="9"/>
      <c r="V297" s="9"/>
      <c r="W297" s="9"/>
      <c r="X297" s="9"/>
      <c r="Y297" s="9"/>
      <c r="Z297" s="9"/>
      <c r="AA297" s="10"/>
      <c r="AB297" s="12"/>
      <c r="AC297" s="7"/>
    </row>
    <row r="298" spans="1:29">
      <c r="A298" s="7" t="s">
        <v>25</v>
      </c>
      <c r="B298" s="154" t="s">
        <v>544</v>
      </c>
      <c r="C298" s="154" t="s">
        <v>545</v>
      </c>
      <c r="D298" s="8" t="s">
        <v>28</v>
      </c>
      <c r="E298" s="9" t="s">
        <v>28</v>
      </c>
      <c r="F298" s="9" t="s">
        <v>28</v>
      </c>
      <c r="G298" s="9" t="s">
        <v>28</v>
      </c>
      <c r="H298" s="9" t="s">
        <v>28</v>
      </c>
      <c r="I298" s="9"/>
      <c r="J298" s="9"/>
      <c r="K298" s="9" t="s">
        <v>28</v>
      </c>
      <c r="L298" s="9"/>
      <c r="M298" s="9"/>
      <c r="N298" s="9"/>
      <c r="O298" s="9"/>
      <c r="P298" s="9"/>
      <c r="Q298" s="9"/>
      <c r="R298" s="9"/>
      <c r="S298" s="9"/>
      <c r="T298" s="9"/>
      <c r="U298" s="9"/>
      <c r="V298" s="9"/>
      <c r="W298" s="9"/>
      <c r="X298" s="9" t="s">
        <v>28</v>
      </c>
      <c r="Y298" s="9"/>
      <c r="Z298" s="9"/>
      <c r="AA298" s="10"/>
      <c r="AB298" s="12"/>
      <c r="AC298" s="7"/>
    </row>
    <row r="299" spans="1:29">
      <c r="A299" s="7" t="s">
        <v>25</v>
      </c>
      <c r="B299" s="154" t="s">
        <v>1540</v>
      </c>
      <c r="C299" s="154" t="s">
        <v>1541</v>
      </c>
      <c r="D299" s="8" t="s">
        <v>28</v>
      </c>
      <c r="E299" s="9" t="s">
        <v>28</v>
      </c>
      <c r="F299" s="9" t="s">
        <v>28</v>
      </c>
      <c r="G299" s="9" t="s">
        <v>28</v>
      </c>
      <c r="H299" s="9" t="s">
        <v>28</v>
      </c>
      <c r="I299" s="9"/>
      <c r="J299" s="9"/>
      <c r="K299" s="9" t="s">
        <v>28</v>
      </c>
      <c r="L299" s="9"/>
      <c r="M299" s="9"/>
      <c r="N299" s="9"/>
      <c r="O299" s="9"/>
      <c r="P299" s="9"/>
      <c r="Q299" s="9"/>
      <c r="R299" s="9"/>
      <c r="S299" s="9"/>
      <c r="T299" s="9"/>
      <c r="U299" s="9"/>
      <c r="V299" s="9"/>
      <c r="W299" s="9"/>
      <c r="X299" s="9"/>
      <c r="Y299" s="9"/>
      <c r="Z299" s="9"/>
      <c r="AA299" s="10"/>
      <c r="AB299" s="12"/>
      <c r="AC299" s="7"/>
    </row>
    <row r="300" spans="1:29">
      <c r="A300" s="7" t="s">
        <v>25</v>
      </c>
      <c r="B300" s="154" t="s">
        <v>1739</v>
      </c>
      <c r="C300" s="154" t="s">
        <v>1740</v>
      </c>
      <c r="D300" s="8" t="s">
        <v>28</v>
      </c>
      <c r="E300" s="9"/>
      <c r="F300" s="9" t="s">
        <v>28</v>
      </c>
      <c r="G300" s="9"/>
      <c r="H300" s="9"/>
      <c r="I300" s="9"/>
      <c r="J300" s="9"/>
      <c r="K300" s="9" t="s">
        <v>28</v>
      </c>
      <c r="L300" s="9"/>
      <c r="M300" s="9"/>
      <c r="N300" s="9"/>
      <c r="O300" s="9"/>
      <c r="P300" s="9"/>
      <c r="Q300" s="9"/>
      <c r="R300" s="9"/>
      <c r="S300" s="9"/>
      <c r="T300" s="9"/>
      <c r="U300" s="9"/>
      <c r="V300" s="9"/>
      <c r="W300" s="9"/>
      <c r="X300" s="9"/>
      <c r="Y300" s="9"/>
      <c r="Z300" s="9"/>
      <c r="AA300" s="10"/>
      <c r="AB300" s="12"/>
      <c r="AC300" s="7"/>
    </row>
    <row r="301" spans="1:29">
      <c r="A301" s="7" t="s">
        <v>25</v>
      </c>
      <c r="B301" s="154" t="s">
        <v>638</v>
      </c>
      <c r="C301" s="154" t="s">
        <v>639</v>
      </c>
      <c r="D301" s="8" t="s">
        <v>28</v>
      </c>
      <c r="E301" s="9"/>
      <c r="F301" s="9" t="s">
        <v>28</v>
      </c>
      <c r="G301" s="9" t="s">
        <v>28</v>
      </c>
      <c r="H301" s="9"/>
      <c r="I301" s="9"/>
      <c r="J301" s="9"/>
      <c r="K301" s="9" t="s">
        <v>28</v>
      </c>
      <c r="L301" s="9"/>
      <c r="M301" s="9"/>
      <c r="N301" s="9"/>
      <c r="O301" s="9"/>
      <c r="P301" s="9"/>
      <c r="Q301" s="9"/>
      <c r="R301" s="9"/>
      <c r="S301" s="9"/>
      <c r="T301" s="9"/>
      <c r="U301" s="9"/>
      <c r="V301" s="9"/>
      <c r="W301" s="9"/>
      <c r="X301" s="9"/>
      <c r="Y301" s="9"/>
      <c r="Z301" s="9"/>
      <c r="AA301" s="10"/>
      <c r="AB301" s="12"/>
      <c r="AC301" s="7"/>
    </row>
    <row r="302" spans="1:29">
      <c r="A302" s="7" t="s">
        <v>25</v>
      </c>
      <c r="B302" s="154" t="s">
        <v>766</v>
      </c>
      <c r="C302" s="154" t="s">
        <v>767</v>
      </c>
      <c r="D302" s="8" t="s">
        <v>28</v>
      </c>
      <c r="E302" s="9"/>
      <c r="F302" s="9" t="s">
        <v>28</v>
      </c>
      <c r="G302" s="9"/>
      <c r="H302" s="9" t="s">
        <v>28</v>
      </c>
      <c r="I302" s="9"/>
      <c r="J302" s="9"/>
      <c r="K302" s="9" t="s">
        <v>28</v>
      </c>
      <c r="L302" s="9"/>
      <c r="M302" s="9"/>
      <c r="N302" s="9"/>
      <c r="O302" s="9"/>
      <c r="P302" s="9"/>
      <c r="Q302" s="9"/>
      <c r="R302" s="9"/>
      <c r="S302" s="9"/>
      <c r="T302" s="9"/>
      <c r="U302" s="9"/>
      <c r="V302" s="9"/>
      <c r="W302" s="9"/>
      <c r="X302" s="9"/>
      <c r="Y302" s="9"/>
      <c r="Z302" s="9"/>
      <c r="AA302" s="10"/>
      <c r="AB302" s="12"/>
      <c r="AC302" s="7"/>
    </row>
    <row r="303" spans="1:29">
      <c r="A303" s="7" t="s">
        <v>25</v>
      </c>
      <c r="B303" s="154" t="s">
        <v>447</v>
      </c>
      <c r="C303" s="154" t="s">
        <v>448</v>
      </c>
      <c r="D303" s="8" t="s">
        <v>28</v>
      </c>
      <c r="E303" s="9"/>
      <c r="F303" s="9" t="s">
        <v>28</v>
      </c>
      <c r="G303" s="9" t="s">
        <v>28</v>
      </c>
      <c r="H303" s="9"/>
      <c r="I303" s="9"/>
      <c r="J303" s="9"/>
      <c r="K303" s="9" t="s">
        <v>28</v>
      </c>
      <c r="L303" s="9"/>
      <c r="M303" s="9"/>
      <c r="N303" s="9"/>
      <c r="O303" s="9"/>
      <c r="P303" s="9"/>
      <c r="Q303" s="9"/>
      <c r="R303" s="9"/>
      <c r="S303" s="9"/>
      <c r="T303" s="9"/>
      <c r="U303" s="9"/>
      <c r="V303" s="9"/>
      <c r="W303" s="9"/>
      <c r="X303" s="9"/>
      <c r="Y303" s="9"/>
      <c r="Z303" s="9"/>
      <c r="AA303" s="10"/>
      <c r="AB303" s="12"/>
      <c r="AC303" s="7"/>
    </row>
    <row r="304" spans="1:29">
      <c r="A304" s="7" t="s">
        <v>25</v>
      </c>
      <c r="B304" s="154" t="s">
        <v>806</v>
      </c>
      <c r="C304" s="154" t="s">
        <v>807</v>
      </c>
      <c r="D304" s="8"/>
      <c r="E304" s="9"/>
      <c r="F304" s="9"/>
      <c r="G304" s="9" t="s">
        <v>28</v>
      </c>
      <c r="H304" s="9"/>
      <c r="I304" s="9"/>
      <c r="J304" s="9"/>
      <c r="K304" s="9" t="s">
        <v>28</v>
      </c>
      <c r="L304" s="9"/>
      <c r="M304" s="9"/>
      <c r="N304" s="9"/>
      <c r="O304" s="9"/>
      <c r="P304" s="9"/>
      <c r="Q304" s="9"/>
      <c r="R304" s="9"/>
      <c r="S304" s="9"/>
      <c r="T304" s="9"/>
      <c r="U304" s="9"/>
      <c r="V304" s="9"/>
      <c r="W304" s="9"/>
      <c r="X304" s="9"/>
      <c r="Y304" s="9"/>
      <c r="Z304" s="9"/>
      <c r="AA304" s="10"/>
      <c r="AB304" s="12"/>
      <c r="AC304" s="7"/>
    </row>
    <row r="305" spans="1:29">
      <c r="A305" s="7" t="s">
        <v>25</v>
      </c>
      <c r="B305" s="154" t="s">
        <v>2052</v>
      </c>
      <c r="C305" s="154" t="s">
        <v>2053</v>
      </c>
      <c r="D305" s="8" t="s">
        <v>28</v>
      </c>
      <c r="E305" s="9"/>
      <c r="F305" s="9"/>
      <c r="G305" s="9" t="s">
        <v>28</v>
      </c>
      <c r="H305" s="9" t="s">
        <v>28</v>
      </c>
      <c r="I305" s="9"/>
      <c r="J305" s="9"/>
      <c r="K305" s="9" t="s">
        <v>28</v>
      </c>
      <c r="L305" s="9"/>
      <c r="M305" s="9"/>
      <c r="N305" s="9"/>
      <c r="O305" s="9"/>
      <c r="P305" s="9"/>
      <c r="Q305" s="9"/>
      <c r="R305" s="9"/>
      <c r="S305" s="9"/>
      <c r="T305" s="9"/>
      <c r="U305" s="9"/>
      <c r="V305" s="9"/>
      <c r="W305" s="9"/>
      <c r="X305" s="9"/>
      <c r="Y305" s="9"/>
      <c r="Z305" s="9"/>
      <c r="AA305" s="10"/>
      <c r="AB305" s="12"/>
      <c r="AC305" s="7"/>
    </row>
    <row r="306" spans="1:29">
      <c r="A306" s="7" t="s">
        <v>25</v>
      </c>
      <c r="B306" s="154" t="s">
        <v>758</v>
      </c>
      <c r="C306" s="154" t="s">
        <v>759</v>
      </c>
      <c r="D306" s="8" t="s">
        <v>28</v>
      </c>
      <c r="E306" s="9"/>
      <c r="F306" s="9" t="s">
        <v>28</v>
      </c>
      <c r="G306" s="9" t="s">
        <v>28</v>
      </c>
      <c r="H306" s="9"/>
      <c r="I306" s="9"/>
      <c r="J306" s="9"/>
      <c r="K306" s="9" t="s">
        <v>28</v>
      </c>
      <c r="L306" s="9"/>
      <c r="M306" s="9"/>
      <c r="N306" s="9"/>
      <c r="O306" s="9"/>
      <c r="P306" s="9"/>
      <c r="Q306" s="9"/>
      <c r="R306" s="9"/>
      <c r="S306" s="9"/>
      <c r="T306" s="9"/>
      <c r="U306" s="9"/>
      <c r="V306" s="9"/>
      <c r="W306" s="9"/>
      <c r="X306" s="9"/>
      <c r="Y306" s="9"/>
      <c r="Z306" s="9"/>
      <c r="AA306" s="10"/>
      <c r="AB306" s="12"/>
      <c r="AC306" s="7"/>
    </row>
    <row r="307" spans="1:29">
      <c r="A307" s="7" t="s">
        <v>25</v>
      </c>
      <c r="B307" s="154" t="s">
        <v>459</v>
      </c>
      <c r="C307" s="154" t="s">
        <v>460</v>
      </c>
      <c r="D307" s="8" t="s">
        <v>28</v>
      </c>
      <c r="E307" s="9"/>
      <c r="F307" s="9"/>
      <c r="G307" s="9"/>
      <c r="H307" s="9"/>
      <c r="I307" s="9"/>
      <c r="J307" s="9"/>
      <c r="K307" s="9" t="s">
        <v>28</v>
      </c>
      <c r="L307" s="9"/>
      <c r="M307" s="9"/>
      <c r="N307" s="9"/>
      <c r="O307" s="9"/>
      <c r="P307" s="9"/>
      <c r="Q307" s="9"/>
      <c r="R307" s="9"/>
      <c r="S307" s="9"/>
      <c r="T307" s="9"/>
      <c r="U307" s="9"/>
      <c r="V307" s="9"/>
      <c r="W307" s="9"/>
      <c r="X307" s="9"/>
      <c r="Y307" s="9"/>
      <c r="Z307" s="9"/>
      <c r="AA307" s="10"/>
      <c r="AB307" s="12"/>
      <c r="AC307" s="7"/>
    </row>
    <row r="308" spans="1:29">
      <c r="A308" s="7" t="s">
        <v>25</v>
      </c>
      <c r="B308" s="154" t="s">
        <v>894</v>
      </c>
      <c r="C308" s="154" t="s">
        <v>895</v>
      </c>
      <c r="D308" s="8" t="s">
        <v>28</v>
      </c>
      <c r="E308" s="9"/>
      <c r="F308" s="9"/>
      <c r="G308" s="9"/>
      <c r="H308" s="9"/>
      <c r="I308" s="9"/>
      <c r="J308" s="9"/>
      <c r="K308" s="9" t="s">
        <v>28</v>
      </c>
      <c r="L308" s="9"/>
      <c r="M308" s="9"/>
      <c r="N308" s="9"/>
      <c r="O308" s="9"/>
      <c r="P308" s="9"/>
      <c r="Q308" s="9"/>
      <c r="R308" s="9"/>
      <c r="S308" s="9"/>
      <c r="T308" s="9"/>
      <c r="U308" s="9"/>
      <c r="V308" s="9"/>
      <c r="W308" s="9"/>
      <c r="X308" s="9"/>
      <c r="Y308" s="9"/>
      <c r="Z308" s="9"/>
      <c r="AA308" s="10"/>
      <c r="AB308" s="12"/>
      <c r="AC308" s="7"/>
    </row>
    <row r="309" spans="1:29">
      <c r="A309" s="7" t="s">
        <v>25</v>
      </c>
      <c r="B309" s="154" t="s">
        <v>510</v>
      </c>
      <c r="C309" s="154" t="s">
        <v>511</v>
      </c>
      <c r="D309" s="8" t="s">
        <v>28</v>
      </c>
      <c r="E309" s="9"/>
      <c r="F309" s="9" t="s">
        <v>28</v>
      </c>
      <c r="G309" s="9" t="s">
        <v>28</v>
      </c>
      <c r="H309" s="9" t="s">
        <v>28</v>
      </c>
      <c r="I309" s="9"/>
      <c r="J309" s="9"/>
      <c r="K309" s="9" t="s">
        <v>28</v>
      </c>
      <c r="L309" s="9"/>
      <c r="M309" s="9"/>
      <c r="N309" s="9"/>
      <c r="O309" s="9"/>
      <c r="P309" s="9"/>
      <c r="Q309" s="9"/>
      <c r="R309" s="9"/>
      <c r="S309" s="9"/>
      <c r="T309" s="9"/>
      <c r="U309" s="9"/>
      <c r="V309" s="9"/>
      <c r="W309" s="9"/>
      <c r="X309" s="9"/>
      <c r="Y309" s="9"/>
      <c r="Z309" s="9"/>
      <c r="AA309" s="10"/>
      <c r="AB309" s="12"/>
      <c r="AC309" s="7"/>
    </row>
    <row r="310" spans="1:29">
      <c r="A310" s="7" t="s">
        <v>25</v>
      </c>
      <c r="B310" s="154" t="s">
        <v>858</v>
      </c>
      <c r="C310" s="154" t="s">
        <v>859</v>
      </c>
      <c r="D310" s="8"/>
      <c r="E310" s="9"/>
      <c r="F310" s="9" t="s">
        <v>28</v>
      </c>
      <c r="G310" s="9"/>
      <c r="H310" s="9"/>
      <c r="I310" s="9"/>
      <c r="J310" s="9"/>
      <c r="K310" s="9"/>
      <c r="L310" s="9"/>
      <c r="M310" s="9"/>
      <c r="N310" s="9"/>
      <c r="O310" s="9"/>
      <c r="P310" s="9"/>
      <c r="Q310" s="9"/>
      <c r="R310" s="9"/>
      <c r="S310" s="9"/>
      <c r="T310" s="9"/>
      <c r="U310" s="9"/>
      <c r="V310" s="9"/>
      <c r="W310" s="9"/>
      <c r="X310" s="9"/>
      <c r="Y310" s="9"/>
      <c r="Z310" s="9"/>
      <c r="AA310" s="10" t="s">
        <v>28</v>
      </c>
      <c r="AB310" s="12"/>
      <c r="AC310" s="7"/>
    </row>
    <row r="311" spans="1:29">
      <c r="A311" s="7" t="s">
        <v>25</v>
      </c>
      <c r="B311" s="154" t="s">
        <v>1508</v>
      </c>
      <c r="C311" s="154" t="s">
        <v>1509</v>
      </c>
      <c r="D311" s="8" t="s">
        <v>28</v>
      </c>
      <c r="E311" s="9"/>
      <c r="F311" s="9"/>
      <c r="G311" s="9" t="s">
        <v>28</v>
      </c>
      <c r="H311" s="9"/>
      <c r="I311" s="9"/>
      <c r="J311" s="9"/>
      <c r="K311" s="9" t="s">
        <v>28</v>
      </c>
      <c r="L311" s="9"/>
      <c r="M311" s="9"/>
      <c r="N311" s="9"/>
      <c r="O311" s="9"/>
      <c r="P311" s="9"/>
      <c r="Q311" s="9"/>
      <c r="R311" s="9"/>
      <c r="S311" s="9"/>
      <c r="T311" s="9"/>
      <c r="U311" s="9"/>
      <c r="V311" s="9"/>
      <c r="W311" s="9"/>
      <c r="X311" s="9"/>
      <c r="Y311" s="9"/>
      <c r="Z311" s="9"/>
      <c r="AA311" s="10" t="s">
        <v>28</v>
      </c>
      <c r="AB311" s="12"/>
      <c r="AC311" s="7"/>
    </row>
    <row r="312" spans="1:29">
      <c r="A312" s="7" t="s">
        <v>25</v>
      </c>
      <c r="B312" s="154" t="s">
        <v>1193</v>
      </c>
      <c r="C312" s="154" t="s">
        <v>1194</v>
      </c>
      <c r="D312" s="8" t="s">
        <v>28</v>
      </c>
      <c r="E312" s="9"/>
      <c r="F312" s="9"/>
      <c r="G312" s="9"/>
      <c r="H312" s="9"/>
      <c r="I312" s="9"/>
      <c r="J312" s="9"/>
      <c r="K312" s="9" t="s">
        <v>28</v>
      </c>
      <c r="L312" s="9"/>
      <c r="M312" s="9"/>
      <c r="N312" s="9"/>
      <c r="O312" s="9"/>
      <c r="P312" s="9"/>
      <c r="Q312" s="9"/>
      <c r="R312" s="9"/>
      <c r="S312" s="9"/>
      <c r="T312" s="9"/>
      <c r="U312" s="9"/>
      <c r="V312" s="9"/>
      <c r="W312" s="9"/>
      <c r="X312" s="9"/>
      <c r="Y312" s="9"/>
      <c r="Z312" s="9"/>
      <c r="AA312" s="10"/>
      <c r="AB312" s="12"/>
      <c r="AC312" s="7"/>
    </row>
    <row r="313" spans="1:29">
      <c r="A313" s="7" t="s">
        <v>25</v>
      </c>
      <c r="B313" s="154" t="s">
        <v>369</v>
      </c>
      <c r="C313" s="154" t="s">
        <v>370</v>
      </c>
      <c r="D313" s="8" t="s">
        <v>28</v>
      </c>
      <c r="E313" s="9"/>
      <c r="F313" s="9"/>
      <c r="G313" s="9"/>
      <c r="H313" s="9"/>
      <c r="I313" s="9"/>
      <c r="J313" s="9"/>
      <c r="K313" s="9" t="s">
        <v>28</v>
      </c>
      <c r="L313" s="9"/>
      <c r="M313" s="9"/>
      <c r="N313" s="9"/>
      <c r="O313" s="9"/>
      <c r="P313" s="9"/>
      <c r="Q313" s="9"/>
      <c r="R313" s="9"/>
      <c r="S313" s="9"/>
      <c r="T313" s="9"/>
      <c r="U313" s="9"/>
      <c r="V313" s="9"/>
      <c r="W313" s="9"/>
      <c r="X313" s="9"/>
      <c r="Y313" s="9"/>
      <c r="Z313" s="9"/>
      <c r="AA313" s="10"/>
      <c r="AB313" s="12"/>
      <c r="AC313" s="7"/>
    </row>
    <row r="314" spans="1:29">
      <c r="A314" s="7" t="s">
        <v>25</v>
      </c>
      <c r="B314" s="154" t="s">
        <v>882</v>
      </c>
      <c r="C314" s="154" t="s">
        <v>883</v>
      </c>
      <c r="D314" s="8" t="s">
        <v>28</v>
      </c>
      <c r="E314" s="9"/>
      <c r="F314" s="9"/>
      <c r="G314" s="9"/>
      <c r="H314" s="9"/>
      <c r="I314" s="9"/>
      <c r="J314" s="9"/>
      <c r="K314" s="9" t="s">
        <v>28</v>
      </c>
      <c r="L314" s="9"/>
      <c r="M314" s="9"/>
      <c r="N314" s="9"/>
      <c r="O314" s="9"/>
      <c r="P314" s="9"/>
      <c r="Q314" s="9"/>
      <c r="R314" s="9"/>
      <c r="S314" s="9"/>
      <c r="T314" s="9"/>
      <c r="U314" s="9"/>
      <c r="V314" s="9"/>
      <c r="W314" s="9"/>
      <c r="X314" s="9"/>
      <c r="Y314" s="9"/>
      <c r="Z314" s="9"/>
      <c r="AA314" s="10"/>
      <c r="AB314" s="12"/>
      <c r="AC314" s="7"/>
    </row>
    <row r="315" spans="1:29">
      <c r="A315" s="7" t="s">
        <v>25</v>
      </c>
      <c r="B315" s="154" t="s">
        <v>1189</v>
      </c>
      <c r="C315" s="154" t="s">
        <v>1190</v>
      </c>
      <c r="D315" s="8" t="s">
        <v>28</v>
      </c>
      <c r="E315" s="9" t="s">
        <v>28</v>
      </c>
      <c r="F315" s="9"/>
      <c r="G315" s="9"/>
      <c r="H315" s="9"/>
      <c r="I315" s="9"/>
      <c r="J315" s="9"/>
      <c r="K315" s="9" t="s">
        <v>28</v>
      </c>
      <c r="L315" s="9" t="s">
        <v>28</v>
      </c>
      <c r="M315" s="9"/>
      <c r="N315" s="9"/>
      <c r="O315" s="9"/>
      <c r="P315" s="9"/>
      <c r="Q315" s="9"/>
      <c r="R315" s="9"/>
      <c r="S315" s="9"/>
      <c r="T315" s="9"/>
      <c r="U315" s="9"/>
      <c r="V315" s="9"/>
      <c r="W315" s="9"/>
      <c r="X315" s="9"/>
      <c r="Y315" s="9"/>
      <c r="Z315" s="9"/>
      <c r="AA315" s="10" t="s">
        <v>28</v>
      </c>
      <c r="AB315" s="12"/>
      <c r="AC315" s="7"/>
    </row>
    <row r="316" spans="1:29">
      <c r="A316" s="7" t="s">
        <v>25</v>
      </c>
      <c r="B316" s="154" t="s">
        <v>832</v>
      </c>
      <c r="C316" s="154" t="s">
        <v>833</v>
      </c>
      <c r="D316" s="8" t="s">
        <v>28</v>
      </c>
      <c r="E316" s="9"/>
      <c r="F316" s="9" t="s">
        <v>28</v>
      </c>
      <c r="G316" s="9"/>
      <c r="H316" s="9"/>
      <c r="I316" s="9"/>
      <c r="J316" s="9"/>
      <c r="K316" s="9" t="s">
        <v>28</v>
      </c>
      <c r="L316" s="9"/>
      <c r="M316" s="9"/>
      <c r="N316" s="9"/>
      <c r="O316" s="9"/>
      <c r="P316" s="9"/>
      <c r="Q316" s="9"/>
      <c r="R316" s="9"/>
      <c r="S316" s="9"/>
      <c r="T316" s="9"/>
      <c r="U316" s="9"/>
      <c r="V316" s="9"/>
      <c r="W316" s="9"/>
      <c r="X316" s="9"/>
      <c r="Y316" s="9"/>
      <c r="Z316" s="9"/>
      <c r="AA316" s="10"/>
      <c r="AB316" s="12"/>
      <c r="AC316" s="7"/>
    </row>
    <row r="317" spans="1:29">
      <c r="A317" s="7" t="s">
        <v>25</v>
      </c>
      <c r="B317" s="154" t="s">
        <v>1175</v>
      </c>
      <c r="C317" s="154" t="s">
        <v>1176</v>
      </c>
      <c r="D317" s="8"/>
      <c r="E317" s="9" t="s">
        <v>28</v>
      </c>
      <c r="F317" s="9"/>
      <c r="G317" s="9"/>
      <c r="H317" s="9"/>
      <c r="I317" s="9"/>
      <c r="J317" s="9"/>
      <c r="K317" s="9"/>
      <c r="L317" s="9"/>
      <c r="M317" s="9"/>
      <c r="N317" s="9"/>
      <c r="O317" s="9"/>
      <c r="P317" s="9"/>
      <c r="Q317" s="9"/>
      <c r="R317" s="9"/>
      <c r="S317" s="9"/>
      <c r="T317" s="9"/>
      <c r="U317" s="9"/>
      <c r="V317" s="9"/>
      <c r="W317" s="9"/>
      <c r="X317" s="9" t="s">
        <v>28</v>
      </c>
      <c r="Y317" s="9"/>
      <c r="Z317" s="9"/>
      <c r="AA317" s="10"/>
      <c r="AB317" s="12"/>
      <c r="AC317" s="7"/>
    </row>
    <row r="318" spans="1:29">
      <c r="A318" s="7" t="s">
        <v>25</v>
      </c>
      <c r="B318" s="154" t="s">
        <v>562</v>
      </c>
      <c r="C318" s="154" t="s">
        <v>563</v>
      </c>
      <c r="D318" s="8"/>
      <c r="E318" s="9"/>
      <c r="F318" s="9"/>
      <c r="G318" s="9"/>
      <c r="H318" s="9"/>
      <c r="I318" s="9"/>
      <c r="J318" s="9"/>
      <c r="K318" s="9" t="s">
        <v>28</v>
      </c>
      <c r="L318" s="9"/>
      <c r="M318" s="9"/>
      <c r="N318" s="9"/>
      <c r="O318" s="9"/>
      <c r="P318" s="9"/>
      <c r="Q318" s="9"/>
      <c r="R318" s="9"/>
      <c r="S318" s="9"/>
      <c r="T318" s="9"/>
      <c r="U318" s="9"/>
      <c r="V318" s="9"/>
      <c r="W318" s="9"/>
      <c r="X318" s="9"/>
      <c r="Y318" s="9"/>
      <c r="Z318" s="9"/>
      <c r="AA318" s="10"/>
      <c r="AB318" s="12"/>
      <c r="AC318" s="7"/>
    </row>
    <row r="319" spans="1:29">
      <c r="A319" s="7" t="s">
        <v>25</v>
      </c>
      <c r="B319" s="154" t="s">
        <v>936</v>
      </c>
      <c r="C319" s="154" t="s">
        <v>937</v>
      </c>
      <c r="D319" s="8" t="s">
        <v>28</v>
      </c>
      <c r="E319" s="9"/>
      <c r="F319" s="9"/>
      <c r="G319" s="9" t="s">
        <v>28</v>
      </c>
      <c r="H319" s="9" t="s">
        <v>28</v>
      </c>
      <c r="I319" s="9"/>
      <c r="J319" s="9"/>
      <c r="K319" s="9" t="s">
        <v>28</v>
      </c>
      <c r="L319" s="9"/>
      <c r="M319" s="9"/>
      <c r="N319" s="9"/>
      <c r="O319" s="9"/>
      <c r="P319" s="9"/>
      <c r="Q319" s="9"/>
      <c r="R319" s="9"/>
      <c r="S319" s="9"/>
      <c r="T319" s="9"/>
      <c r="U319" s="9"/>
      <c r="V319" s="9"/>
      <c r="W319" s="9"/>
      <c r="X319" s="9"/>
      <c r="Y319" s="9"/>
      <c r="Z319" s="9"/>
      <c r="AA319" s="10" t="s">
        <v>28</v>
      </c>
      <c r="AB319" s="12"/>
      <c r="AC319" s="7"/>
    </row>
    <row r="320" spans="1:29">
      <c r="A320" s="7" t="s">
        <v>25</v>
      </c>
      <c r="B320" s="154" t="s">
        <v>840</v>
      </c>
      <c r="C320" s="154" t="s">
        <v>841</v>
      </c>
      <c r="D320" s="8" t="s">
        <v>28</v>
      </c>
      <c r="E320" s="9"/>
      <c r="F320" s="9"/>
      <c r="G320" s="9"/>
      <c r="H320" s="9"/>
      <c r="I320" s="9"/>
      <c r="J320" s="9"/>
      <c r="K320" s="9" t="s">
        <v>28</v>
      </c>
      <c r="L320" s="9"/>
      <c r="M320" s="9"/>
      <c r="N320" s="9"/>
      <c r="O320" s="9"/>
      <c r="P320" s="9"/>
      <c r="Q320" s="9"/>
      <c r="R320" s="9"/>
      <c r="S320" s="9"/>
      <c r="T320" s="9"/>
      <c r="U320" s="9"/>
      <c r="V320" s="9"/>
      <c r="W320" s="9"/>
      <c r="X320" s="9"/>
      <c r="Y320" s="9"/>
      <c r="Z320" s="9"/>
      <c r="AA320" s="10"/>
      <c r="AB320" s="12" t="s">
        <v>46</v>
      </c>
      <c r="AC320" s="7" t="s">
        <v>27</v>
      </c>
    </row>
    <row r="321" spans="1:29">
      <c r="A321" s="7" t="s">
        <v>25</v>
      </c>
      <c r="B321" s="154" t="s">
        <v>610</v>
      </c>
      <c r="C321" s="154" t="s">
        <v>611</v>
      </c>
      <c r="D321" s="8"/>
      <c r="E321" s="9"/>
      <c r="F321" s="9" t="s">
        <v>28</v>
      </c>
      <c r="G321" s="9"/>
      <c r="H321" s="9"/>
      <c r="I321" s="9"/>
      <c r="J321" s="9"/>
      <c r="K321" s="9" t="s">
        <v>28</v>
      </c>
      <c r="L321" s="9"/>
      <c r="M321" s="9"/>
      <c r="N321" s="9"/>
      <c r="O321" s="9"/>
      <c r="P321" s="9"/>
      <c r="Q321" s="9"/>
      <c r="R321" s="9"/>
      <c r="S321" s="9"/>
      <c r="T321" s="9"/>
      <c r="U321" s="9"/>
      <c r="V321" s="9"/>
      <c r="W321" s="9"/>
      <c r="X321" s="9" t="s">
        <v>28</v>
      </c>
      <c r="Y321" s="9"/>
      <c r="Z321" s="9"/>
      <c r="AA321" s="10"/>
      <c r="AB321" s="12"/>
      <c r="AC321" s="7"/>
    </row>
    <row r="322" spans="1:29">
      <c r="A322" s="7" t="s">
        <v>25</v>
      </c>
      <c r="B322" s="154" t="s">
        <v>1418</v>
      </c>
      <c r="C322" s="154" t="s">
        <v>1419</v>
      </c>
      <c r="D322" s="8" t="s">
        <v>28</v>
      </c>
      <c r="E322" s="9"/>
      <c r="F322" s="9"/>
      <c r="G322" s="9"/>
      <c r="H322" s="9"/>
      <c r="I322" s="9"/>
      <c r="J322" s="9"/>
      <c r="K322" s="9" t="s">
        <v>28</v>
      </c>
      <c r="L322" s="9"/>
      <c r="M322" s="9"/>
      <c r="N322" s="9"/>
      <c r="O322" s="9"/>
      <c r="P322" s="9"/>
      <c r="Q322" s="9"/>
      <c r="R322" s="9"/>
      <c r="S322" s="9"/>
      <c r="T322" s="9"/>
      <c r="U322" s="9"/>
      <c r="V322" s="9"/>
      <c r="W322" s="9"/>
      <c r="X322" s="9" t="s">
        <v>28</v>
      </c>
      <c r="Y322" s="9"/>
      <c r="Z322" s="9"/>
      <c r="AA322" s="10"/>
      <c r="AB322" s="12"/>
      <c r="AC322" s="7"/>
    </row>
    <row r="323" spans="1:29">
      <c r="A323" s="7" t="s">
        <v>25</v>
      </c>
      <c r="B323" s="154" t="s">
        <v>1864</v>
      </c>
      <c r="C323" s="154" t="s">
        <v>1865</v>
      </c>
      <c r="D323" s="8" t="s">
        <v>28</v>
      </c>
      <c r="E323" s="9"/>
      <c r="F323" s="9"/>
      <c r="G323" s="9" t="s">
        <v>28</v>
      </c>
      <c r="H323" s="9" t="s">
        <v>28</v>
      </c>
      <c r="I323" s="9"/>
      <c r="J323" s="9"/>
      <c r="K323" s="9" t="s">
        <v>28</v>
      </c>
      <c r="L323" s="9"/>
      <c r="M323" s="9"/>
      <c r="N323" s="9"/>
      <c r="O323" s="9"/>
      <c r="P323" s="9"/>
      <c r="Q323" s="9"/>
      <c r="R323" s="9"/>
      <c r="S323" s="9"/>
      <c r="T323" s="9"/>
      <c r="U323" s="9"/>
      <c r="V323" s="9"/>
      <c r="W323" s="9"/>
      <c r="X323" s="9"/>
      <c r="Y323" s="9"/>
      <c r="Z323" s="9"/>
      <c r="AA323" s="10"/>
      <c r="AB323" s="12"/>
      <c r="AC323" s="7"/>
    </row>
    <row r="324" spans="1:29">
      <c r="A324" s="7" t="s">
        <v>25</v>
      </c>
      <c r="B324" s="154" t="s">
        <v>668</v>
      </c>
      <c r="C324" s="154" t="s">
        <v>669</v>
      </c>
      <c r="D324" s="8" t="s">
        <v>28</v>
      </c>
      <c r="E324" s="9"/>
      <c r="F324" s="9" t="s">
        <v>28</v>
      </c>
      <c r="G324" s="9"/>
      <c r="H324" s="9"/>
      <c r="I324" s="9"/>
      <c r="J324" s="9"/>
      <c r="K324" s="9" t="s">
        <v>28</v>
      </c>
      <c r="L324" s="9" t="s">
        <v>28</v>
      </c>
      <c r="M324" s="9"/>
      <c r="N324" s="9"/>
      <c r="O324" s="9"/>
      <c r="P324" s="9"/>
      <c r="Q324" s="9"/>
      <c r="R324" s="9"/>
      <c r="S324" s="9"/>
      <c r="T324" s="9"/>
      <c r="U324" s="9"/>
      <c r="V324" s="9"/>
      <c r="W324" s="9"/>
      <c r="X324" s="9"/>
      <c r="Y324" s="9"/>
      <c r="Z324" s="9"/>
      <c r="AA324" s="10"/>
      <c r="AB324" s="12"/>
      <c r="AC324" s="7"/>
    </row>
    <row r="325" spans="1:29">
      <c r="A325" s="7" t="s">
        <v>25</v>
      </c>
      <c r="B325" s="154" t="s">
        <v>974</v>
      </c>
      <c r="C325" s="154" t="s">
        <v>975</v>
      </c>
      <c r="D325" s="8" t="s">
        <v>28</v>
      </c>
      <c r="E325" s="9"/>
      <c r="F325" s="9"/>
      <c r="G325" s="9" t="s">
        <v>28</v>
      </c>
      <c r="H325" s="9" t="s">
        <v>28</v>
      </c>
      <c r="I325" s="9"/>
      <c r="J325" s="9"/>
      <c r="K325" s="9" t="s">
        <v>28</v>
      </c>
      <c r="L325" s="9"/>
      <c r="M325" s="9"/>
      <c r="N325" s="9"/>
      <c r="O325" s="9"/>
      <c r="P325" s="9"/>
      <c r="Q325" s="9"/>
      <c r="R325" s="9"/>
      <c r="S325" s="9"/>
      <c r="T325" s="9"/>
      <c r="U325" s="9"/>
      <c r="V325" s="9"/>
      <c r="W325" s="9"/>
      <c r="X325" s="9"/>
      <c r="Y325" s="9"/>
      <c r="Z325" s="9"/>
      <c r="AA325" s="10"/>
      <c r="AB325" s="12"/>
      <c r="AC325" s="7"/>
    </row>
    <row r="326" spans="1:29">
      <c r="A326" s="7" t="s">
        <v>25</v>
      </c>
      <c r="B326" s="154" t="s">
        <v>926</v>
      </c>
      <c r="C326" s="154" t="s">
        <v>927</v>
      </c>
      <c r="D326" s="8"/>
      <c r="E326" s="9"/>
      <c r="F326" s="9"/>
      <c r="G326" s="9"/>
      <c r="H326" s="9"/>
      <c r="I326" s="9"/>
      <c r="J326" s="9"/>
      <c r="K326" s="9" t="s">
        <v>28</v>
      </c>
      <c r="L326" s="9"/>
      <c r="M326" s="9"/>
      <c r="N326" s="9"/>
      <c r="O326" s="9"/>
      <c r="P326" s="9"/>
      <c r="Q326" s="9"/>
      <c r="R326" s="9"/>
      <c r="S326" s="9"/>
      <c r="T326" s="9"/>
      <c r="U326" s="9"/>
      <c r="V326" s="9"/>
      <c r="W326" s="9"/>
      <c r="X326" s="9"/>
      <c r="Y326" s="9"/>
      <c r="Z326" s="9"/>
      <c r="AA326" s="10"/>
      <c r="AB326" s="12"/>
      <c r="AC326" s="7"/>
    </row>
    <row r="327" spans="1:29">
      <c r="A327" s="7" t="s">
        <v>25</v>
      </c>
      <c r="B327" s="154" t="s">
        <v>1388</v>
      </c>
      <c r="C327" s="154" t="s">
        <v>1389</v>
      </c>
      <c r="D327" s="8"/>
      <c r="E327" s="9" t="s">
        <v>28</v>
      </c>
      <c r="F327" s="9"/>
      <c r="G327" s="9"/>
      <c r="H327" s="9"/>
      <c r="I327" s="9"/>
      <c r="J327" s="9"/>
      <c r="K327" s="9" t="s">
        <v>28</v>
      </c>
      <c r="L327" s="9"/>
      <c r="M327" s="9"/>
      <c r="N327" s="9"/>
      <c r="O327" s="9"/>
      <c r="P327" s="9"/>
      <c r="Q327" s="9"/>
      <c r="R327" s="9"/>
      <c r="S327" s="9"/>
      <c r="T327" s="9"/>
      <c r="U327" s="9"/>
      <c r="V327" s="9"/>
      <c r="W327" s="9"/>
      <c r="X327" s="9" t="s">
        <v>28</v>
      </c>
      <c r="Y327" s="9"/>
      <c r="Z327" s="9"/>
      <c r="AA327" s="10"/>
      <c r="AB327" s="12"/>
      <c r="AC327" s="7"/>
    </row>
    <row r="328" spans="1:29">
      <c r="A328" s="7" t="s">
        <v>25</v>
      </c>
      <c r="B328" s="154" t="s">
        <v>532</v>
      </c>
      <c r="C328" s="154" t="s">
        <v>533</v>
      </c>
      <c r="D328" s="8" t="s">
        <v>28</v>
      </c>
      <c r="E328" s="9"/>
      <c r="F328" s="9" t="s">
        <v>28</v>
      </c>
      <c r="G328" s="9"/>
      <c r="H328" s="9" t="s">
        <v>28</v>
      </c>
      <c r="I328" s="9"/>
      <c r="J328" s="9" t="s">
        <v>28</v>
      </c>
      <c r="K328" s="9" t="s">
        <v>28</v>
      </c>
      <c r="L328" s="9" t="s">
        <v>28</v>
      </c>
      <c r="M328" s="9" t="s">
        <v>28</v>
      </c>
      <c r="N328" s="9"/>
      <c r="O328" s="9"/>
      <c r="P328" s="9"/>
      <c r="Q328" s="9"/>
      <c r="R328" s="9"/>
      <c r="S328" s="9"/>
      <c r="T328" s="9"/>
      <c r="U328" s="9"/>
      <c r="V328" s="9"/>
      <c r="W328" s="9"/>
      <c r="X328" s="9" t="s">
        <v>28</v>
      </c>
      <c r="Y328" s="9"/>
      <c r="Z328" s="9"/>
      <c r="AA328" s="10"/>
      <c r="AB328" s="12" t="s">
        <v>51</v>
      </c>
      <c r="AC328" s="7" t="s">
        <v>27</v>
      </c>
    </row>
    <row r="329" spans="1:29">
      <c r="A329" s="7" t="s">
        <v>25</v>
      </c>
      <c r="B329" s="154" t="s">
        <v>1824</v>
      </c>
      <c r="C329" s="154" t="s">
        <v>1825</v>
      </c>
      <c r="D329" s="8"/>
      <c r="E329" s="9"/>
      <c r="F329" s="9" t="s">
        <v>28</v>
      </c>
      <c r="G329" s="9"/>
      <c r="H329" s="9"/>
      <c r="I329" s="9"/>
      <c r="J329" s="9"/>
      <c r="K329" s="9"/>
      <c r="L329" s="9" t="s">
        <v>28</v>
      </c>
      <c r="M329" s="9"/>
      <c r="N329" s="9"/>
      <c r="O329" s="9"/>
      <c r="P329" s="9"/>
      <c r="Q329" s="9"/>
      <c r="R329" s="9"/>
      <c r="S329" s="9"/>
      <c r="T329" s="9"/>
      <c r="U329" s="9"/>
      <c r="V329" s="9"/>
      <c r="W329" s="9"/>
      <c r="X329" s="9"/>
      <c r="Y329" s="9" t="s">
        <v>28</v>
      </c>
      <c r="Z329" s="9"/>
      <c r="AA329" s="10"/>
      <c r="AB329" s="12" t="s">
        <v>76</v>
      </c>
      <c r="AC329" s="7" t="s">
        <v>27</v>
      </c>
    </row>
    <row r="330" spans="1:29">
      <c r="A330" s="7" t="s">
        <v>25</v>
      </c>
      <c r="B330" s="154" t="s">
        <v>712</v>
      </c>
      <c r="C330" s="154" t="s">
        <v>713</v>
      </c>
      <c r="D330" s="8" t="s">
        <v>28</v>
      </c>
      <c r="E330" s="9"/>
      <c r="F330" s="9" t="s">
        <v>28</v>
      </c>
      <c r="G330" s="9"/>
      <c r="H330" s="9"/>
      <c r="I330" s="9" t="s">
        <v>28</v>
      </c>
      <c r="J330" s="9"/>
      <c r="K330" s="9" t="s">
        <v>28</v>
      </c>
      <c r="L330" s="9" t="s">
        <v>28</v>
      </c>
      <c r="M330" s="9" t="s">
        <v>28</v>
      </c>
      <c r="N330" s="9"/>
      <c r="O330" s="9"/>
      <c r="P330" s="9"/>
      <c r="Q330" s="9"/>
      <c r="R330" s="9"/>
      <c r="S330" s="9"/>
      <c r="T330" s="9"/>
      <c r="U330" s="9"/>
      <c r="V330" s="9"/>
      <c r="W330" s="9"/>
      <c r="X330" s="9" t="s">
        <v>28</v>
      </c>
      <c r="Y330" s="9"/>
      <c r="Z330" s="9"/>
      <c r="AA330" s="10"/>
      <c r="AB330" s="12" t="s">
        <v>51</v>
      </c>
      <c r="AC330" s="7" t="s">
        <v>27</v>
      </c>
    </row>
    <row r="331" spans="1:29">
      <c r="A331" s="7" t="s">
        <v>25</v>
      </c>
      <c r="B331" s="154" t="s">
        <v>734</v>
      </c>
      <c r="C331" s="154" t="s">
        <v>735</v>
      </c>
      <c r="D331" s="8" t="s">
        <v>28</v>
      </c>
      <c r="E331" s="9"/>
      <c r="F331" s="9" t="s">
        <v>28</v>
      </c>
      <c r="G331" s="9" t="s">
        <v>28</v>
      </c>
      <c r="H331" s="9" t="s">
        <v>28</v>
      </c>
      <c r="I331" s="9" t="s">
        <v>28</v>
      </c>
      <c r="J331" s="9"/>
      <c r="K331" s="9" t="s">
        <v>28</v>
      </c>
      <c r="L331" s="9"/>
      <c r="M331" s="9"/>
      <c r="N331" s="9"/>
      <c r="O331" s="9"/>
      <c r="P331" s="9"/>
      <c r="Q331" s="9"/>
      <c r="R331" s="9"/>
      <c r="S331" s="9"/>
      <c r="T331" s="9"/>
      <c r="U331" s="9"/>
      <c r="V331" s="9"/>
      <c r="W331" s="9"/>
      <c r="X331" s="9" t="s">
        <v>28</v>
      </c>
      <c r="Y331" s="9"/>
      <c r="Z331" s="9"/>
      <c r="AA331" s="10"/>
      <c r="AB331" s="12" t="s">
        <v>38</v>
      </c>
      <c r="AC331" s="7" t="s">
        <v>27</v>
      </c>
    </row>
    <row r="332" spans="1:29">
      <c r="A332" s="7" t="s">
        <v>25</v>
      </c>
      <c r="B332" s="154" t="s">
        <v>327</v>
      </c>
      <c r="C332" s="154" t="s">
        <v>328</v>
      </c>
      <c r="D332" s="8" t="s">
        <v>28</v>
      </c>
      <c r="E332" s="9" t="s">
        <v>28</v>
      </c>
      <c r="F332" s="9" t="s">
        <v>28</v>
      </c>
      <c r="G332" s="9"/>
      <c r="H332" s="9" t="s">
        <v>28</v>
      </c>
      <c r="I332" s="9"/>
      <c r="J332" s="9" t="s">
        <v>28</v>
      </c>
      <c r="K332" s="9" t="s">
        <v>28</v>
      </c>
      <c r="L332" s="9" t="s">
        <v>28</v>
      </c>
      <c r="M332" s="9" t="s">
        <v>28</v>
      </c>
      <c r="N332" s="9"/>
      <c r="O332" s="9"/>
      <c r="P332" s="9"/>
      <c r="Q332" s="9"/>
      <c r="R332" s="9"/>
      <c r="S332" s="9"/>
      <c r="T332" s="9"/>
      <c r="U332" s="9"/>
      <c r="V332" s="9"/>
      <c r="W332" s="9"/>
      <c r="X332" s="9"/>
      <c r="Y332" s="9" t="s">
        <v>28</v>
      </c>
      <c r="Z332" s="9"/>
      <c r="AA332" s="10"/>
      <c r="AB332" s="12"/>
      <c r="AC332" s="7"/>
    </row>
    <row r="333" spans="1:29">
      <c r="A333" s="7" t="s">
        <v>25</v>
      </c>
      <c r="B333" s="154" t="s">
        <v>1530</v>
      </c>
      <c r="C333" s="154" t="s">
        <v>1531</v>
      </c>
      <c r="D333" s="8" t="s">
        <v>28</v>
      </c>
      <c r="E333" s="9" t="s">
        <v>28</v>
      </c>
      <c r="F333" s="9"/>
      <c r="G333" s="9" t="s">
        <v>28</v>
      </c>
      <c r="H333" s="9" t="s">
        <v>28</v>
      </c>
      <c r="I333" s="9"/>
      <c r="J333" s="9" t="s">
        <v>28</v>
      </c>
      <c r="K333" s="9" t="s">
        <v>28</v>
      </c>
      <c r="L333" s="9" t="s">
        <v>28</v>
      </c>
      <c r="M333" s="9" t="s">
        <v>28</v>
      </c>
      <c r="N333" s="9"/>
      <c r="O333" s="9"/>
      <c r="P333" s="9"/>
      <c r="Q333" s="9"/>
      <c r="R333" s="9"/>
      <c r="S333" s="9"/>
      <c r="T333" s="9"/>
      <c r="U333" s="9"/>
      <c r="V333" s="9"/>
      <c r="W333" s="9"/>
      <c r="X333" s="9"/>
      <c r="Y333" s="9"/>
      <c r="Z333" s="9"/>
      <c r="AA333" s="10"/>
      <c r="AB333" s="12"/>
      <c r="AC333" s="7"/>
    </row>
    <row r="334" spans="1:29">
      <c r="A334" s="7" t="s">
        <v>25</v>
      </c>
      <c r="B334" s="154" t="s">
        <v>1466</v>
      </c>
      <c r="C334" s="154" t="s">
        <v>1467</v>
      </c>
      <c r="D334" s="8" t="s">
        <v>28</v>
      </c>
      <c r="E334" s="9"/>
      <c r="F334" s="9"/>
      <c r="G334" s="9"/>
      <c r="H334" s="9" t="s">
        <v>28</v>
      </c>
      <c r="I334" s="9" t="s">
        <v>28</v>
      </c>
      <c r="J334" s="9"/>
      <c r="K334" s="9" t="s">
        <v>28</v>
      </c>
      <c r="L334" s="9"/>
      <c r="M334" s="9"/>
      <c r="N334" s="9"/>
      <c r="O334" s="9"/>
      <c r="P334" s="9"/>
      <c r="Q334" s="9"/>
      <c r="R334" s="9"/>
      <c r="S334" s="9"/>
      <c r="T334" s="9"/>
      <c r="U334" s="9"/>
      <c r="V334" s="9"/>
      <c r="W334" s="9"/>
      <c r="X334" s="9"/>
      <c r="Y334" s="9"/>
      <c r="Z334" s="9"/>
      <c r="AA334" s="10"/>
      <c r="AB334" s="12" t="s">
        <v>42</v>
      </c>
      <c r="AC334" s="7" t="s">
        <v>27</v>
      </c>
    </row>
    <row r="335" spans="1:29">
      <c r="A335" s="7" t="s">
        <v>25</v>
      </c>
      <c r="B335" s="154" t="s">
        <v>1332</v>
      </c>
      <c r="C335" s="154" t="s">
        <v>1333</v>
      </c>
      <c r="D335" s="8" t="s">
        <v>28</v>
      </c>
      <c r="E335" s="9" t="s">
        <v>28</v>
      </c>
      <c r="F335" s="9" t="s">
        <v>28</v>
      </c>
      <c r="G335" s="9"/>
      <c r="H335" s="9" t="s">
        <v>28</v>
      </c>
      <c r="I335" s="9" t="s">
        <v>28</v>
      </c>
      <c r="J335" s="9" t="s">
        <v>28</v>
      </c>
      <c r="K335" s="9" t="s">
        <v>28</v>
      </c>
      <c r="L335" s="9" t="s">
        <v>28</v>
      </c>
      <c r="M335" s="9" t="s">
        <v>28</v>
      </c>
      <c r="N335" s="9"/>
      <c r="O335" s="9"/>
      <c r="P335" s="9"/>
      <c r="Q335" s="9"/>
      <c r="R335" s="9"/>
      <c r="S335" s="9"/>
      <c r="T335" s="9"/>
      <c r="U335" s="9"/>
      <c r="V335" s="9"/>
      <c r="W335" s="9"/>
      <c r="X335" s="9" t="s">
        <v>28</v>
      </c>
      <c r="Y335" s="9"/>
      <c r="Z335" s="9"/>
      <c r="AA335" s="10"/>
      <c r="AB335" s="7"/>
      <c r="AC335" s="7"/>
    </row>
    <row r="336" spans="1:29">
      <c r="A336" s="7" t="s">
        <v>25</v>
      </c>
      <c r="B336" s="154" t="s">
        <v>2022</v>
      </c>
      <c r="C336" s="154" t="s">
        <v>2023</v>
      </c>
      <c r="D336" s="8" t="s">
        <v>28</v>
      </c>
      <c r="E336" s="9" t="s">
        <v>28</v>
      </c>
      <c r="F336" s="9" t="s">
        <v>28</v>
      </c>
      <c r="G336" s="9" t="s">
        <v>28</v>
      </c>
      <c r="H336" s="9"/>
      <c r="I336" s="9"/>
      <c r="J336" s="9"/>
      <c r="K336" s="9" t="s">
        <v>28</v>
      </c>
      <c r="L336" s="9"/>
      <c r="M336" s="9"/>
      <c r="N336" s="9"/>
      <c r="O336" s="9"/>
      <c r="P336" s="9"/>
      <c r="Q336" s="9"/>
      <c r="R336" s="9"/>
      <c r="S336" s="9"/>
      <c r="T336" s="9"/>
      <c r="U336" s="9"/>
      <c r="V336" s="9"/>
      <c r="W336" s="9"/>
      <c r="X336" s="9" t="s">
        <v>28</v>
      </c>
      <c r="Y336" s="9"/>
      <c r="Z336" s="9"/>
      <c r="AA336" s="10"/>
      <c r="AB336" s="7" t="s">
        <v>77</v>
      </c>
      <c r="AC336" s="7" t="s">
        <v>27</v>
      </c>
    </row>
    <row r="337" spans="1:29">
      <c r="A337" s="7" t="s">
        <v>25</v>
      </c>
      <c r="B337" s="154" t="s">
        <v>1402</v>
      </c>
      <c r="C337" s="154" t="s">
        <v>1403</v>
      </c>
      <c r="D337" s="8" t="s">
        <v>28</v>
      </c>
      <c r="E337" s="9"/>
      <c r="F337" s="9"/>
      <c r="G337" s="9" t="s">
        <v>28</v>
      </c>
      <c r="H337" s="9" t="s">
        <v>28</v>
      </c>
      <c r="I337" s="9"/>
      <c r="J337" s="9"/>
      <c r="K337" s="9" t="s">
        <v>28</v>
      </c>
      <c r="L337" s="9"/>
      <c r="M337" s="9" t="s">
        <v>28</v>
      </c>
      <c r="N337" s="9"/>
      <c r="O337" s="9"/>
      <c r="P337" s="9"/>
      <c r="Q337" s="9"/>
      <c r="R337" s="9"/>
      <c r="S337" s="9"/>
      <c r="T337" s="9"/>
      <c r="U337" s="9"/>
      <c r="V337" s="9"/>
      <c r="W337" s="9"/>
      <c r="X337" s="9" t="s">
        <v>28</v>
      </c>
      <c r="Y337" s="9"/>
      <c r="Z337" s="9"/>
      <c r="AA337" s="10"/>
      <c r="AB337" s="7" t="s">
        <v>78</v>
      </c>
      <c r="AC337" s="7" t="s">
        <v>27</v>
      </c>
    </row>
    <row r="338" spans="1:29">
      <c r="A338" s="7" t="s">
        <v>25</v>
      </c>
      <c r="B338" s="154" t="s">
        <v>850</v>
      </c>
      <c r="C338" s="154" t="s">
        <v>851</v>
      </c>
      <c r="D338" s="8" t="s">
        <v>28</v>
      </c>
      <c r="E338" s="9"/>
      <c r="F338" s="9" t="s">
        <v>28</v>
      </c>
      <c r="G338" s="9" t="s">
        <v>28</v>
      </c>
      <c r="H338" s="9"/>
      <c r="I338" s="9"/>
      <c r="J338" s="9" t="s">
        <v>28</v>
      </c>
      <c r="K338" s="9" t="s">
        <v>28</v>
      </c>
      <c r="L338" s="9"/>
      <c r="M338" s="9"/>
      <c r="N338" s="9"/>
      <c r="O338" s="9"/>
      <c r="P338" s="9"/>
      <c r="Q338" s="9"/>
      <c r="R338" s="9"/>
      <c r="S338" s="9"/>
      <c r="T338" s="9"/>
      <c r="U338" s="9"/>
      <c r="V338" s="9"/>
      <c r="W338" s="9"/>
      <c r="X338" s="9" t="s">
        <v>28</v>
      </c>
      <c r="Y338" s="9" t="s">
        <v>28</v>
      </c>
      <c r="Z338" s="9"/>
      <c r="AA338" s="10"/>
      <c r="AB338" s="7" t="s">
        <v>36</v>
      </c>
      <c r="AC338" s="7" t="s">
        <v>27</v>
      </c>
    </row>
    <row r="339" spans="1:29">
      <c r="A339" s="7" t="s">
        <v>25</v>
      </c>
      <c r="B339" s="154" t="s">
        <v>345</v>
      </c>
      <c r="C339" s="154" t="s">
        <v>346</v>
      </c>
      <c r="D339" s="8"/>
      <c r="E339" s="9"/>
      <c r="F339" s="9"/>
      <c r="G339" s="9"/>
      <c r="H339" s="9"/>
      <c r="I339" s="9"/>
      <c r="J339" s="9"/>
      <c r="K339" s="9"/>
      <c r="L339" s="9"/>
      <c r="M339" s="9"/>
      <c r="N339" s="9"/>
      <c r="O339" s="9"/>
      <c r="P339" s="9"/>
      <c r="Q339" s="9"/>
      <c r="R339" s="9"/>
      <c r="S339" s="9"/>
      <c r="T339" s="9"/>
      <c r="U339" s="9"/>
      <c r="V339" s="9"/>
      <c r="W339" s="9"/>
      <c r="X339" s="9"/>
      <c r="Y339" s="9"/>
      <c r="Z339" s="9"/>
      <c r="AA339" s="10" t="s">
        <v>28</v>
      </c>
      <c r="AB339" s="12"/>
      <c r="AC339" s="7"/>
    </row>
    <row r="340" spans="1:29">
      <c r="A340" s="7" t="s">
        <v>25</v>
      </c>
      <c r="B340" s="154" t="s">
        <v>323</v>
      </c>
      <c r="C340" s="154" t="s">
        <v>324</v>
      </c>
      <c r="D340" s="8" t="s">
        <v>28</v>
      </c>
      <c r="E340" s="9"/>
      <c r="F340" s="9"/>
      <c r="G340" s="9"/>
      <c r="H340" s="9" t="s">
        <v>28</v>
      </c>
      <c r="I340" s="9"/>
      <c r="J340" s="9" t="s">
        <v>28</v>
      </c>
      <c r="K340" s="9" t="s">
        <v>28</v>
      </c>
      <c r="L340" s="9" t="s">
        <v>28</v>
      </c>
      <c r="M340" s="9" t="s">
        <v>28</v>
      </c>
      <c r="N340" s="9"/>
      <c r="O340" s="9"/>
      <c r="P340" s="9"/>
      <c r="Q340" s="9"/>
      <c r="R340" s="9"/>
      <c r="S340" s="9"/>
      <c r="T340" s="9"/>
      <c r="U340" s="9"/>
      <c r="V340" s="9"/>
      <c r="W340" s="9"/>
      <c r="X340" s="9" t="s">
        <v>28</v>
      </c>
      <c r="Y340" s="9"/>
      <c r="Z340" s="9"/>
      <c r="AA340" s="10"/>
      <c r="AB340" s="12" t="s">
        <v>33</v>
      </c>
      <c r="AC340" s="7" t="s">
        <v>27</v>
      </c>
    </row>
    <row r="341" spans="1:29">
      <c r="A341" s="7" t="s">
        <v>25</v>
      </c>
      <c r="B341" s="154" t="s">
        <v>1496</v>
      </c>
      <c r="C341" s="154" t="s">
        <v>1497</v>
      </c>
      <c r="D341" s="8" t="s">
        <v>28</v>
      </c>
      <c r="E341" s="9" t="s">
        <v>28</v>
      </c>
      <c r="F341" s="9" t="s">
        <v>28</v>
      </c>
      <c r="G341" s="9"/>
      <c r="H341" s="9"/>
      <c r="I341" s="9"/>
      <c r="J341" s="9"/>
      <c r="K341" s="9" t="s">
        <v>28</v>
      </c>
      <c r="L341" s="9"/>
      <c r="M341" s="9"/>
      <c r="N341" s="9"/>
      <c r="O341" s="9"/>
      <c r="P341" s="9"/>
      <c r="Q341" s="9"/>
      <c r="R341" s="9"/>
      <c r="S341" s="9"/>
      <c r="T341" s="9"/>
      <c r="U341" s="9"/>
      <c r="V341" s="9"/>
      <c r="W341" s="9"/>
      <c r="X341" s="9" t="s">
        <v>28</v>
      </c>
      <c r="Y341" s="9"/>
      <c r="Z341" s="9"/>
      <c r="AA341" s="10"/>
      <c r="AB341" s="12" t="s">
        <v>79</v>
      </c>
      <c r="AC341" s="7" t="s">
        <v>27</v>
      </c>
    </row>
    <row r="342" spans="1:29">
      <c r="A342" s="7" t="s">
        <v>25</v>
      </c>
      <c r="B342" s="154" t="s">
        <v>993</v>
      </c>
      <c r="C342" s="154" t="s">
        <v>994</v>
      </c>
      <c r="D342" s="8"/>
      <c r="E342" s="9"/>
      <c r="F342" s="9"/>
      <c r="G342" s="9"/>
      <c r="H342" s="9"/>
      <c r="I342" s="9"/>
      <c r="J342" s="9"/>
      <c r="K342" s="9"/>
      <c r="L342" s="9" t="s">
        <v>28</v>
      </c>
      <c r="M342" s="9" t="s">
        <v>28</v>
      </c>
      <c r="N342" s="9"/>
      <c r="O342" s="9"/>
      <c r="P342" s="9"/>
      <c r="Q342" s="9"/>
      <c r="R342" s="9"/>
      <c r="S342" s="9"/>
      <c r="T342" s="9"/>
      <c r="U342" s="9"/>
      <c r="V342" s="9"/>
      <c r="W342" s="9"/>
      <c r="X342" s="9"/>
      <c r="Y342" s="9"/>
      <c r="Z342" s="9"/>
      <c r="AA342" s="10" t="s">
        <v>28</v>
      </c>
      <c r="AB342" s="12" t="s">
        <v>35</v>
      </c>
      <c r="AC342" s="7" t="s">
        <v>27</v>
      </c>
    </row>
    <row r="343" spans="1:29">
      <c r="A343" s="7" t="s">
        <v>25</v>
      </c>
      <c r="B343" s="154" t="s">
        <v>522</v>
      </c>
      <c r="C343" s="154" t="s">
        <v>523</v>
      </c>
      <c r="D343" s="8" t="s">
        <v>28</v>
      </c>
      <c r="E343" s="9"/>
      <c r="F343" s="9" t="s">
        <v>28</v>
      </c>
      <c r="G343" s="9"/>
      <c r="H343" s="9"/>
      <c r="I343" s="9"/>
      <c r="J343" s="9"/>
      <c r="K343" s="9" t="s">
        <v>28</v>
      </c>
      <c r="L343" s="9" t="s">
        <v>28</v>
      </c>
      <c r="M343" s="9"/>
      <c r="N343" s="9"/>
      <c r="O343" s="9"/>
      <c r="P343" s="9"/>
      <c r="Q343" s="9"/>
      <c r="R343" s="9"/>
      <c r="S343" s="9"/>
      <c r="T343" s="9"/>
      <c r="U343" s="9"/>
      <c r="V343" s="9"/>
      <c r="W343" s="9"/>
      <c r="X343" s="9"/>
      <c r="Y343" s="9"/>
      <c r="Z343" s="9"/>
      <c r="AA343" s="10" t="s">
        <v>28</v>
      </c>
      <c r="AB343" s="12" t="s">
        <v>62</v>
      </c>
      <c r="AC343" s="7" t="s">
        <v>27</v>
      </c>
    </row>
    <row r="344" spans="1:29">
      <c r="A344" s="7" t="s">
        <v>25</v>
      </c>
      <c r="B344" s="154" t="s">
        <v>1292</v>
      </c>
      <c r="C344" s="154" t="s">
        <v>1293</v>
      </c>
      <c r="D344" s="8"/>
      <c r="E344" s="9"/>
      <c r="F344" s="9"/>
      <c r="G344" s="9"/>
      <c r="H344" s="9"/>
      <c r="I344" s="9"/>
      <c r="J344" s="9" t="s">
        <v>28</v>
      </c>
      <c r="K344" s="9"/>
      <c r="L344" s="9" t="s">
        <v>28</v>
      </c>
      <c r="M344" s="9" t="s">
        <v>28</v>
      </c>
      <c r="N344" s="9"/>
      <c r="O344" s="9"/>
      <c r="P344" s="9"/>
      <c r="Q344" s="9"/>
      <c r="R344" s="9"/>
      <c r="S344" s="9"/>
      <c r="T344" s="9"/>
      <c r="U344" s="9"/>
      <c r="V344" s="9"/>
      <c r="W344" s="9"/>
      <c r="X344" s="9"/>
      <c r="Y344" s="9"/>
      <c r="Z344" s="9"/>
      <c r="AA344" s="10"/>
      <c r="AB344" s="12"/>
      <c r="AC344" s="7"/>
    </row>
    <row r="345" spans="1:29">
      <c r="A345" s="7" t="s">
        <v>25</v>
      </c>
      <c r="B345" s="154" t="s">
        <v>435</v>
      </c>
      <c r="C345" s="154" t="s">
        <v>436</v>
      </c>
      <c r="D345" s="8" t="s">
        <v>28</v>
      </c>
      <c r="E345" s="9"/>
      <c r="F345" s="9"/>
      <c r="G345" s="9"/>
      <c r="H345" s="9"/>
      <c r="I345" s="9"/>
      <c r="J345" s="9"/>
      <c r="K345" s="9" t="s">
        <v>28</v>
      </c>
      <c r="L345" s="9"/>
      <c r="M345" s="9"/>
      <c r="N345" s="9"/>
      <c r="O345" s="9"/>
      <c r="P345" s="9"/>
      <c r="Q345" s="9"/>
      <c r="R345" s="9"/>
      <c r="S345" s="9"/>
      <c r="T345" s="9"/>
      <c r="U345" s="9"/>
      <c r="V345" s="9"/>
      <c r="W345" s="9"/>
      <c r="X345" s="9"/>
      <c r="Y345" s="9"/>
      <c r="Z345" s="9"/>
      <c r="AA345" s="10"/>
      <c r="AB345" s="12"/>
      <c r="AC345" s="7"/>
    </row>
    <row r="346" spans="1:29">
      <c r="A346" s="7" t="s">
        <v>25</v>
      </c>
      <c r="B346" s="154" t="s">
        <v>479</v>
      </c>
      <c r="C346" s="154" t="s">
        <v>480</v>
      </c>
      <c r="D346" s="8" t="s">
        <v>28</v>
      </c>
      <c r="E346" s="9"/>
      <c r="F346" s="9" t="s">
        <v>28</v>
      </c>
      <c r="G346" s="9" t="s">
        <v>28</v>
      </c>
      <c r="H346" s="9" t="s">
        <v>28</v>
      </c>
      <c r="I346" s="9"/>
      <c r="J346" s="9"/>
      <c r="K346" s="9" t="s">
        <v>28</v>
      </c>
      <c r="L346" s="9"/>
      <c r="M346" s="9" t="s">
        <v>28</v>
      </c>
      <c r="N346" s="9"/>
      <c r="O346" s="9"/>
      <c r="P346" s="9"/>
      <c r="Q346" s="9"/>
      <c r="R346" s="9"/>
      <c r="S346" s="9"/>
      <c r="T346" s="9"/>
      <c r="U346" s="9"/>
      <c r="V346" s="9"/>
      <c r="W346" s="9"/>
      <c r="X346" s="9" t="s">
        <v>28</v>
      </c>
      <c r="Y346" s="9"/>
      <c r="Z346" s="9"/>
      <c r="AA346" s="10"/>
      <c r="AB346" s="12" t="s">
        <v>53</v>
      </c>
      <c r="AC346" s="7" t="s">
        <v>27</v>
      </c>
    </row>
    <row r="347" spans="1:29">
      <c r="A347" s="7" t="s">
        <v>25</v>
      </c>
      <c r="B347" s="154" t="s">
        <v>938</v>
      </c>
      <c r="C347" s="154" t="s">
        <v>939</v>
      </c>
      <c r="D347" s="8" t="s">
        <v>28</v>
      </c>
      <c r="E347" s="9"/>
      <c r="F347" s="9"/>
      <c r="G347" s="9"/>
      <c r="H347" s="9"/>
      <c r="I347" s="9"/>
      <c r="J347" s="9"/>
      <c r="K347" s="9" t="s">
        <v>28</v>
      </c>
      <c r="L347" s="9"/>
      <c r="M347" s="9"/>
      <c r="N347" s="9"/>
      <c r="O347" s="9"/>
      <c r="P347" s="9"/>
      <c r="Q347" s="9"/>
      <c r="R347" s="9"/>
      <c r="S347" s="9"/>
      <c r="T347" s="9"/>
      <c r="U347" s="9"/>
      <c r="V347" s="9"/>
      <c r="W347" s="9"/>
      <c r="X347" s="9"/>
      <c r="Y347" s="9"/>
      <c r="Z347" s="9"/>
      <c r="AA347" s="10"/>
      <c r="AB347" s="12"/>
      <c r="AC347" s="7"/>
    </row>
    <row r="348" spans="1:29">
      <c r="A348" s="7" t="s">
        <v>25</v>
      </c>
      <c r="B348" s="154" t="s">
        <v>1020</v>
      </c>
      <c r="C348" s="154" t="s">
        <v>1021</v>
      </c>
      <c r="D348" s="8" t="s">
        <v>28</v>
      </c>
      <c r="E348" s="9"/>
      <c r="F348" s="9"/>
      <c r="G348" s="9"/>
      <c r="H348" s="9"/>
      <c r="I348" s="9"/>
      <c r="J348" s="9"/>
      <c r="K348" s="9" t="s">
        <v>28</v>
      </c>
      <c r="L348" s="9"/>
      <c r="M348" s="9"/>
      <c r="N348" s="9"/>
      <c r="O348" s="9"/>
      <c r="P348" s="9"/>
      <c r="Q348" s="9"/>
      <c r="R348" s="9"/>
      <c r="S348" s="9"/>
      <c r="T348" s="9"/>
      <c r="U348" s="9"/>
      <c r="V348" s="9"/>
      <c r="W348" s="9"/>
      <c r="X348" s="9"/>
      <c r="Y348" s="9"/>
      <c r="Z348" s="9"/>
      <c r="AA348" s="10"/>
      <c r="AB348" s="12"/>
      <c r="AC348" s="7"/>
    </row>
    <row r="349" spans="1:29">
      <c r="A349" s="7" t="s">
        <v>25</v>
      </c>
      <c r="B349" s="154" t="s">
        <v>1179</v>
      </c>
      <c r="C349" s="154" t="s">
        <v>1180</v>
      </c>
      <c r="D349" s="8"/>
      <c r="E349" s="9"/>
      <c r="F349" s="9"/>
      <c r="G349" s="9"/>
      <c r="H349" s="9"/>
      <c r="I349" s="9"/>
      <c r="J349" s="9" t="s">
        <v>28</v>
      </c>
      <c r="K349" s="9"/>
      <c r="L349" s="9" t="s">
        <v>28</v>
      </c>
      <c r="M349" s="9" t="s">
        <v>28</v>
      </c>
      <c r="N349" s="9"/>
      <c r="O349" s="9"/>
      <c r="P349" s="9"/>
      <c r="Q349" s="9"/>
      <c r="R349" s="9"/>
      <c r="S349" s="9"/>
      <c r="T349" s="9"/>
      <c r="U349" s="9"/>
      <c r="V349" s="9"/>
      <c r="W349" s="9"/>
      <c r="X349" s="9" t="s">
        <v>28</v>
      </c>
      <c r="Y349" s="9"/>
      <c r="Z349" s="9"/>
      <c r="AA349" s="10"/>
      <c r="AB349" s="12" t="s">
        <v>36</v>
      </c>
      <c r="AC349" s="7" t="s">
        <v>27</v>
      </c>
    </row>
    <row r="350" spans="1:29">
      <c r="A350" s="7" t="s">
        <v>25</v>
      </c>
      <c r="B350" s="154" t="s">
        <v>844</v>
      </c>
      <c r="C350" s="154" t="s">
        <v>845</v>
      </c>
      <c r="D350" s="8" t="s">
        <v>28</v>
      </c>
      <c r="E350" s="9"/>
      <c r="F350" s="9" t="s">
        <v>28</v>
      </c>
      <c r="G350" s="9" t="s">
        <v>28</v>
      </c>
      <c r="H350" s="9"/>
      <c r="I350" s="9"/>
      <c r="J350" s="9" t="s">
        <v>28</v>
      </c>
      <c r="K350" s="9" t="s">
        <v>28</v>
      </c>
      <c r="L350" s="9" t="s">
        <v>28</v>
      </c>
      <c r="M350" s="9"/>
      <c r="N350" s="9"/>
      <c r="O350" s="9"/>
      <c r="P350" s="9"/>
      <c r="Q350" s="9"/>
      <c r="R350" s="9"/>
      <c r="S350" s="9"/>
      <c r="T350" s="9"/>
      <c r="U350" s="9"/>
      <c r="V350" s="9"/>
      <c r="W350" s="9"/>
      <c r="X350" s="9" t="s">
        <v>28</v>
      </c>
      <c r="Y350" s="9"/>
      <c r="Z350" s="9"/>
      <c r="AA350" s="10"/>
      <c r="AB350" s="12" t="s">
        <v>38</v>
      </c>
      <c r="AC350" s="7" t="s">
        <v>27</v>
      </c>
    </row>
    <row r="351" spans="1:29">
      <c r="A351" s="7" t="s">
        <v>25</v>
      </c>
      <c r="B351" s="154" t="s">
        <v>1516</v>
      </c>
      <c r="C351" s="154" t="s">
        <v>1517</v>
      </c>
      <c r="D351" s="8" t="s">
        <v>28</v>
      </c>
      <c r="E351" s="9"/>
      <c r="F351" s="9" t="s">
        <v>28</v>
      </c>
      <c r="G351" s="9"/>
      <c r="H351" s="9"/>
      <c r="I351" s="9"/>
      <c r="J351" s="9" t="s">
        <v>28</v>
      </c>
      <c r="K351" s="9" t="s">
        <v>28</v>
      </c>
      <c r="L351" s="9" t="s">
        <v>28</v>
      </c>
      <c r="M351" s="9"/>
      <c r="N351" s="9"/>
      <c r="O351" s="9"/>
      <c r="P351" s="9"/>
      <c r="Q351" s="9"/>
      <c r="R351" s="9"/>
      <c r="S351" s="9"/>
      <c r="T351" s="9"/>
      <c r="U351" s="9"/>
      <c r="V351" s="9"/>
      <c r="W351" s="9"/>
      <c r="X351" s="9" t="s">
        <v>28</v>
      </c>
      <c r="Y351" s="9"/>
      <c r="Z351" s="9"/>
      <c r="AA351" s="10"/>
      <c r="AB351" s="12" t="s">
        <v>80</v>
      </c>
      <c r="AC351" s="7" t="s">
        <v>27</v>
      </c>
    </row>
    <row r="352" spans="1:29">
      <c r="A352" s="7" t="s">
        <v>25</v>
      </c>
      <c r="B352" s="154" t="s">
        <v>614</v>
      </c>
      <c r="C352" s="154" t="s">
        <v>615</v>
      </c>
      <c r="D352" s="8" t="s">
        <v>28</v>
      </c>
      <c r="E352" s="9"/>
      <c r="F352" s="9"/>
      <c r="G352" s="9"/>
      <c r="H352" s="9" t="s">
        <v>28</v>
      </c>
      <c r="I352" s="9"/>
      <c r="J352" s="9"/>
      <c r="K352" s="9" t="s">
        <v>28</v>
      </c>
      <c r="L352" s="9" t="s">
        <v>28</v>
      </c>
      <c r="M352" s="9" t="s">
        <v>28</v>
      </c>
      <c r="N352" s="9"/>
      <c r="O352" s="9"/>
      <c r="P352" s="9"/>
      <c r="Q352" s="9"/>
      <c r="R352" s="9"/>
      <c r="S352" s="9"/>
      <c r="T352" s="9"/>
      <c r="U352" s="9"/>
      <c r="V352" s="9"/>
      <c r="W352" s="9"/>
      <c r="X352" s="9"/>
      <c r="Y352" s="9"/>
      <c r="Z352" s="9"/>
      <c r="AA352" s="10"/>
      <c r="AB352" s="12"/>
      <c r="AC352" s="7"/>
    </row>
    <row r="353" spans="1:29">
      <c r="A353" s="7" t="s">
        <v>25</v>
      </c>
      <c r="B353" s="154" t="s">
        <v>1793</v>
      </c>
      <c r="C353" s="154" t="s">
        <v>1794</v>
      </c>
      <c r="D353" s="8" t="s">
        <v>28</v>
      </c>
      <c r="E353" s="9"/>
      <c r="F353" s="9"/>
      <c r="G353" s="9"/>
      <c r="H353" s="9"/>
      <c r="I353" s="9"/>
      <c r="J353" s="9" t="s">
        <v>28</v>
      </c>
      <c r="K353" s="9" t="s">
        <v>28</v>
      </c>
      <c r="L353" s="9"/>
      <c r="M353" s="9"/>
      <c r="N353" s="9"/>
      <c r="O353" s="9"/>
      <c r="P353" s="9"/>
      <c r="Q353" s="9"/>
      <c r="R353" s="9"/>
      <c r="S353" s="9"/>
      <c r="T353" s="9"/>
      <c r="U353" s="9"/>
      <c r="V353" s="9"/>
      <c r="W353" s="9"/>
      <c r="X353" s="9" t="s">
        <v>28</v>
      </c>
      <c r="Y353" s="9"/>
      <c r="Z353" s="9"/>
      <c r="AA353" s="10"/>
      <c r="AB353" s="12" t="s">
        <v>49</v>
      </c>
      <c r="AC353" s="7" t="s">
        <v>27</v>
      </c>
    </row>
    <row r="354" spans="1:29">
      <c r="A354" s="7" t="s">
        <v>25</v>
      </c>
      <c r="B354" s="154" t="s">
        <v>918</v>
      </c>
      <c r="C354" s="154" t="s">
        <v>919</v>
      </c>
      <c r="D354" s="8" t="s">
        <v>28</v>
      </c>
      <c r="E354" s="9"/>
      <c r="F354" s="9"/>
      <c r="G354" s="9" t="s">
        <v>28</v>
      </c>
      <c r="H354" s="9"/>
      <c r="I354" s="9"/>
      <c r="J354" s="9"/>
      <c r="K354" s="9" t="s">
        <v>28</v>
      </c>
      <c r="L354" s="9"/>
      <c r="M354" s="9"/>
      <c r="N354" s="9"/>
      <c r="O354" s="9"/>
      <c r="P354" s="9"/>
      <c r="Q354" s="9"/>
      <c r="R354" s="9"/>
      <c r="S354" s="9"/>
      <c r="T354" s="9"/>
      <c r="U354" s="9"/>
      <c r="V354" s="9"/>
      <c r="W354" s="9"/>
      <c r="X354" s="9"/>
      <c r="Y354" s="9"/>
      <c r="Z354" s="9"/>
      <c r="AA354" s="10" t="s">
        <v>28</v>
      </c>
      <c r="AB354" s="12"/>
      <c r="AC354" s="7"/>
    </row>
    <row r="355" spans="1:29">
      <c r="A355" s="7" t="s">
        <v>25</v>
      </c>
      <c r="B355" s="154" t="s">
        <v>546</v>
      </c>
      <c r="C355" s="154" t="s">
        <v>547</v>
      </c>
      <c r="D355" s="8" t="s">
        <v>28</v>
      </c>
      <c r="E355" s="9"/>
      <c r="F355" s="9" t="s">
        <v>28</v>
      </c>
      <c r="G355" s="9"/>
      <c r="H355" s="9"/>
      <c r="I355" s="9"/>
      <c r="J355" s="9"/>
      <c r="K355" s="9" t="s">
        <v>28</v>
      </c>
      <c r="L355" s="9"/>
      <c r="M355" s="9"/>
      <c r="N355" s="9"/>
      <c r="O355" s="9"/>
      <c r="P355" s="9"/>
      <c r="Q355" s="9"/>
      <c r="R355" s="9"/>
      <c r="S355" s="9"/>
      <c r="T355" s="9"/>
      <c r="U355" s="9"/>
      <c r="V355" s="9"/>
      <c r="W355" s="9"/>
      <c r="X355" s="9"/>
      <c r="Y355" s="9"/>
      <c r="Z355" s="9"/>
      <c r="AA355" s="10"/>
      <c r="AB355" s="12"/>
      <c r="AC355" s="7"/>
    </row>
    <row r="356" spans="1:29">
      <c r="A356" s="7" t="s">
        <v>25</v>
      </c>
      <c r="B356" s="154" t="s">
        <v>788</v>
      </c>
      <c r="C356" s="154" t="s">
        <v>789</v>
      </c>
      <c r="D356" s="8"/>
      <c r="E356" s="9"/>
      <c r="F356" s="9" t="s">
        <v>28</v>
      </c>
      <c r="G356" s="9"/>
      <c r="H356" s="9"/>
      <c r="I356" s="9" t="s">
        <v>28</v>
      </c>
      <c r="J356" s="9"/>
      <c r="K356" s="9"/>
      <c r="L356" s="9"/>
      <c r="M356" s="9"/>
      <c r="N356" s="9"/>
      <c r="O356" s="9"/>
      <c r="P356" s="9"/>
      <c r="Q356" s="9"/>
      <c r="R356" s="9"/>
      <c r="S356" s="9"/>
      <c r="T356" s="9"/>
      <c r="U356" s="9"/>
      <c r="V356" s="9"/>
      <c r="W356" s="9"/>
      <c r="X356" s="9" t="s">
        <v>28</v>
      </c>
      <c r="Y356" s="9"/>
      <c r="Z356" s="9"/>
      <c r="AA356" s="10"/>
      <c r="AB356" s="12" t="s">
        <v>38</v>
      </c>
      <c r="AC356" s="7" t="s">
        <v>27</v>
      </c>
    </row>
    <row r="357" spans="1:29">
      <c r="A357" s="7" t="s">
        <v>25</v>
      </c>
      <c r="B357" s="154" t="s">
        <v>848</v>
      </c>
      <c r="C357" s="154" t="s">
        <v>849</v>
      </c>
      <c r="D357" s="8" t="s">
        <v>28</v>
      </c>
      <c r="E357" s="9"/>
      <c r="F357" s="9" t="s">
        <v>28</v>
      </c>
      <c r="G357" s="9"/>
      <c r="H357" s="9"/>
      <c r="I357" s="9"/>
      <c r="J357" s="9" t="s">
        <v>28</v>
      </c>
      <c r="K357" s="9" t="s">
        <v>28</v>
      </c>
      <c r="L357" s="9" t="s">
        <v>28</v>
      </c>
      <c r="M357" s="9" t="s">
        <v>28</v>
      </c>
      <c r="N357" s="9"/>
      <c r="O357" s="9"/>
      <c r="P357" s="9"/>
      <c r="Q357" s="9"/>
      <c r="R357" s="9"/>
      <c r="S357" s="9"/>
      <c r="T357" s="9"/>
      <c r="U357" s="9"/>
      <c r="V357" s="9"/>
      <c r="W357" s="9"/>
      <c r="X357" s="9" t="s">
        <v>28</v>
      </c>
      <c r="Y357" s="9"/>
      <c r="Z357" s="9"/>
      <c r="AA357" s="10"/>
      <c r="AB357" s="12" t="s">
        <v>53</v>
      </c>
      <c r="AC357" s="7" t="s">
        <v>27</v>
      </c>
    </row>
    <row r="358" spans="1:29">
      <c r="A358" s="7" t="s">
        <v>25</v>
      </c>
      <c r="B358" s="154" t="s">
        <v>465</v>
      </c>
      <c r="C358" s="154" t="s">
        <v>466</v>
      </c>
      <c r="D358" s="8" t="s">
        <v>28</v>
      </c>
      <c r="E358" s="9"/>
      <c r="F358" s="9" t="s">
        <v>28</v>
      </c>
      <c r="G358" s="9" t="s">
        <v>28</v>
      </c>
      <c r="H358" s="9"/>
      <c r="I358" s="9"/>
      <c r="J358" s="9"/>
      <c r="K358" s="9" t="s">
        <v>28</v>
      </c>
      <c r="L358" s="9"/>
      <c r="M358" s="9"/>
      <c r="N358" s="9"/>
      <c r="O358" s="9"/>
      <c r="P358" s="9"/>
      <c r="Q358" s="9"/>
      <c r="R358" s="9"/>
      <c r="S358" s="9"/>
      <c r="T358" s="9"/>
      <c r="U358" s="9"/>
      <c r="V358" s="9"/>
      <c r="W358" s="9"/>
      <c r="X358" s="9"/>
      <c r="Y358" s="9"/>
      <c r="Z358" s="9"/>
      <c r="AA358" s="10" t="s">
        <v>28</v>
      </c>
      <c r="AB358" s="12" t="s">
        <v>36</v>
      </c>
      <c r="AC358" s="7" t="s">
        <v>27</v>
      </c>
    </row>
    <row r="359" spans="1:29">
      <c r="A359" s="7" t="s">
        <v>25</v>
      </c>
      <c r="B359" s="154" t="s">
        <v>576</v>
      </c>
      <c r="C359" s="154" t="s">
        <v>577</v>
      </c>
      <c r="D359" s="8"/>
      <c r="E359" s="9"/>
      <c r="F359" s="9"/>
      <c r="G359" s="9"/>
      <c r="H359" s="9"/>
      <c r="I359" s="9"/>
      <c r="J359" s="9"/>
      <c r="K359" s="9"/>
      <c r="L359" s="9"/>
      <c r="M359" s="9"/>
      <c r="N359" s="9"/>
      <c r="O359" s="9"/>
      <c r="P359" s="9"/>
      <c r="Q359" s="9"/>
      <c r="R359" s="9"/>
      <c r="S359" s="9"/>
      <c r="T359" s="9"/>
      <c r="U359" s="9"/>
      <c r="V359" s="9"/>
      <c r="W359" s="9"/>
      <c r="X359" s="9"/>
      <c r="Y359" s="9"/>
      <c r="Z359" s="9"/>
      <c r="AA359" s="10" t="s">
        <v>28</v>
      </c>
      <c r="AB359" s="12"/>
      <c r="AC359" s="7"/>
    </row>
    <row r="360" spans="1:29">
      <c r="A360" s="7" t="s">
        <v>25</v>
      </c>
      <c r="B360" s="154" t="s">
        <v>1173</v>
      </c>
      <c r="C360" s="154" t="s">
        <v>1174</v>
      </c>
      <c r="D360" s="8" t="s">
        <v>28</v>
      </c>
      <c r="E360" s="9"/>
      <c r="F360" s="9" t="s">
        <v>28</v>
      </c>
      <c r="G360" s="9" t="s">
        <v>28</v>
      </c>
      <c r="H360" s="9"/>
      <c r="I360" s="9"/>
      <c r="J360" s="9"/>
      <c r="K360" s="9" t="s">
        <v>28</v>
      </c>
      <c r="L360" s="9"/>
      <c r="M360" s="9"/>
      <c r="N360" s="9"/>
      <c r="O360" s="9"/>
      <c r="P360" s="9"/>
      <c r="Q360" s="9"/>
      <c r="R360" s="9"/>
      <c r="S360" s="9"/>
      <c r="T360" s="9"/>
      <c r="U360" s="9"/>
      <c r="V360" s="9"/>
      <c r="W360" s="9"/>
      <c r="X360" s="9" t="s">
        <v>28</v>
      </c>
      <c r="Y360" s="9"/>
      <c r="Z360" s="9"/>
      <c r="AA360" s="10" t="s">
        <v>28</v>
      </c>
      <c r="AB360" s="12" t="s">
        <v>81</v>
      </c>
      <c r="AC360" s="7" t="s">
        <v>27</v>
      </c>
    </row>
    <row r="361" spans="1:29">
      <c r="A361" s="7" t="s">
        <v>25</v>
      </c>
      <c r="B361" s="154" t="s">
        <v>696</v>
      </c>
      <c r="C361" s="154" t="s">
        <v>697</v>
      </c>
      <c r="D361" s="8" t="s">
        <v>28</v>
      </c>
      <c r="E361" s="9"/>
      <c r="F361" s="9" t="s">
        <v>28</v>
      </c>
      <c r="G361" s="9" t="s">
        <v>28</v>
      </c>
      <c r="H361" s="9" t="s">
        <v>28</v>
      </c>
      <c r="I361" s="9" t="s">
        <v>28</v>
      </c>
      <c r="J361" s="9" t="s">
        <v>28</v>
      </c>
      <c r="K361" s="9" t="s">
        <v>28</v>
      </c>
      <c r="L361" s="9"/>
      <c r="M361" s="9"/>
      <c r="N361" s="9"/>
      <c r="O361" s="9"/>
      <c r="P361" s="9"/>
      <c r="Q361" s="9"/>
      <c r="R361" s="9"/>
      <c r="S361" s="9"/>
      <c r="T361" s="9"/>
      <c r="U361" s="9"/>
      <c r="V361" s="9"/>
      <c r="W361" s="9"/>
      <c r="X361" s="9" t="s">
        <v>28</v>
      </c>
      <c r="Y361" s="9"/>
      <c r="Z361" s="9" t="s">
        <v>28</v>
      </c>
      <c r="AA361" s="10"/>
      <c r="AB361" s="12" t="s">
        <v>53</v>
      </c>
      <c r="AC361" s="7" t="s">
        <v>27</v>
      </c>
    </row>
    <row r="362" spans="1:29">
      <c r="A362" s="7" t="s">
        <v>25</v>
      </c>
      <c r="B362" s="154" t="s">
        <v>419</v>
      </c>
      <c r="C362" s="154" t="s">
        <v>420</v>
      </c>
      <c r="D362" s="8" t="s">
        <v>28</v>
      </c>
      <c r="E362" s="9" t="s">
        <v>28</v>
      </c>
      <c r="F362" s="9" t="s">
        <v>28</v>
      </c>
      <c r="G362" s="9" t="s">
        <v>28</v>
      </c>
      <c r="H362" s="9"/>
      <c r="I362" s="9"/>
      <c r="J362" s="9"/>
      <c r="K362" s="9" t="s">
        <v>28</v>
      </c>
      <c r="L362" s="9" t="s">
        <v>28</v>
      </c>
      <c r="M362" s="9"/>
      <c r="N362" s="9"/>
      <c r="O362" s="9"/>
      <c r="P362" s="9"/>
      <c r="Q362" s="9"/>
      <c r="R362" s="9"/>
      <c r="S362" s="9"/>
      <c r="T362" s="9"/>
      <c r="U362" s="9"/>
      <c r="V362" s="9"/>
      <c r="W362" s="9"/>
      <c r="X362" s="9"/>
      <c r="Y362" s="9"/>
      <c r="Z362" s="9"/>
      <c r="AA362" s="10"/>
      <c r="AB362" s="12"/>
      <c r="AC362" s="7"/>
    </row>
    <row r="363" spans="1:29">
      <c r="A363" s="7" t="s">
        <v>25</v>
      </c>
      <c r="B363" s="154" t="s">
        <v>1662</v>
      </c>
      <c r="C363" s="154" t="s">
        <v>1663</v>
      </c>
      <c r="D363" s="8" t="s">
        <v>28</v>
      </c>
      <c r="E363" s="9" t="s">
        <v>28</v>
      </c>
      <c r="F363" s="9" t="s">
        <v>28</v>
      </c>
      <c r="G363" s="9" t="s">
        <v>28</v>
      </c>
      <c r="H363" s="9" t="s">
        <v>28</v>
      </c>
      <c r="I363" s="9"/>
      <c r="J363" s="9"/>
      <c r="K363" s="9" t="s">
        <v>28</v>
      </c>
      <c r="L363" s="9"/>
      <c r="M363" s="9"/>
      <c r="N363" s="9"/>
      <c r="O363" s="9"/>
      <c r="P363" s="9"/>
      <c r="Q363" s="9"/>
      <c r="R363" s="9"/>
      <c r="S363" s="9"/>
      <c r="T363" s="9"/>
      <c r="U363" s="9"/>
      <c r="V363" s="9"/>
      <c r="W363" s="9"/>
      <c r="X363" s="9" t="s">
        <v>28</v>
      </c>
      <c r="Y363" s="9"/>
      <c r="Z363" s="9"/>
      <c r="AA363" s="10"/>
      <c r="AB363" s="12"/>
      <c r="AC363" s="7"/>
    </row>
    <row r="364" spans="1:29">
      <c r="A364" s="7" t="s">
        <v>25</v>
      </c>
      <c r="B364" s="154" t="s">
        <v>469</v>
      </c>
      <c r="C364" s="154" t="s">
        <v>470</v>
      </c>
      <c r="D364" s="8" t="s">
        <v>28</v>
      </c>
      <c r="E364" s="9" t="s">
        <v>28</v>
      </c>
      <c r="F364" s="9" t="s">
        <v>28</v>
      </c>
      <c r="G364" s="9"/>
      <c r="H364" s="9"/>
      <c r="I364" s="9"/>
      <c r="J364" s="9"/>
      <c r="K364" s="9" t="s">
        <v>28</v>
      </c>
      <c r="L364" s="9"/>
      <c r="M364" s="9"/>
      <c r="N364" s="9"/>
      <c r="O364" s="9"/>
      <c r="P364" s="9"/>
      <c r="Q364" s="9"/>
      <c r="R364" s="9"/>
      <c r="S364" s="9"/>
      <c r="T364" s="9"/>
      <c r="U364" s="9"/>
      <c r="V364" s="9"/>
      <c r="W364" s="9"/>
      <c r="X364" s="9"/>
      <c r="Y364" s="9"/>
      <c r="Z364" s="9"/>
      <c r="AA364" s="10"/>
      <c r="AB364" s="12"/>
      <c r="AC364" s="7"/>
    </row>
    <row r="365" spans="1:29">
      <c r="A365" s="7" t="s">
        <v>25</v>
      </c>
      <c r="B365" s="154" t="s">
        <v>514</v>
      </c>
      <c r="C365" s="154" t="s">
        <v>515</v>
      </c>
      <c r="D365" s="8" t="s">
        <v>28</v>
      </c>
      <c r="E365" s="9"/>
      <c r="F365" s="9"/>
      <c r="G365" s="9"/>
      <c r="H365" s="9"/>
      <c r="I365" s="9"/>
      <c r="J365" s="9"/>
      <c r="K365" s="9" t="s">
        <v>28</v>
      </c>
      <c r="L365" s="9"/>
      <c r="M365" s="9"/>
      <c r="N365" s="9"/>
      <c r="O365" s="9"/>
      <c r="P365" s="9"/>
      <c r="Q365" s="9"/>
      <c r="R365" s="9"/>
      <c r="S365" s="9"/>
      <c r="T365" s="9"/>
      <c r="U365" s="9"/>
      <c r="V365" s="9"/>
      <c r="W365" s="9"/>
      <c r="X365" s="9"/>
      <c r="Y365" s="9"/>
      <c r="Z365" s="9"/>
      <c r="AA365" s="10" t="s">
        <v>28</v>
      </c>
      <c r="AB365" s="12"/>
      <c r="AC365" s="7"/>
    </row>
    <row r="366" spans="1:29">
      <c r="A366" s="7" t="s">
        <v>25</v>
      </c>
      <c r="B366" s="154" t="s">
        <v>1894</v>
      </c>
      <c r="C366" s="154" t="s">
        <v>1895</v>
      </c>
      <c r="D366" s="8" t="s">
        <v>28</v>
      </c>
      <c r="E366" s="9"/>
      <c r="F366" s="9"/>
      <c r="G366" s="9"/>
      <c r="H366" s="9" t="s">
        <v>28</v>
      </c>
      <c r="I366" s="9"/>
      <c r="J366" s="9"/>
      <c r="K366" s="9" t="s">
        <v>28</v>
      </c>
      <c r="L366" s="9"/>
      <c r="M366" s="9"/>
      <c r="N366" s="9"/>
      <c r="O366" s="9"/>
      <c r="P366" s="9"/>
      <c r="Q366" s="9"/>
      <c r="R366" s="9"/>
      <c r="S366" s="9"/>
      <c r="T366" s="9"/>
      <c r="U366" s="9"/>
      <c r="V366" s="9"/>
      <c r="W366" s="9"/>
      <c r="X366" s="9"/>
      <c r="Y366" s="9"/>
      <c r="Z366" s="9"/>
      <c r="AA366" s="10"/>
      <c r="AB366" s="12"/>
      <c r="AC366" s="7"/>
    </row>
    <row r="367" spans="1:29">
      <c r="A367" s="7" t="s">
        <v>25</v>
      </c>
      <c r="B367" s="154" t="s">
        <v>620</v>
      </c>
      <c r="C367" s="154" t="s">
        <v>621</v>
      </c>
      <c r="D367" s="8" t="s">
        <v>28</v>
      </c>
      <c r="E367" s="9" t="s">
        <v>28</v>
      </c>
      <c r="F367" s="9"/>
      <c r="G367" s="9" t="s">
        <v>28</v>
      </c>
      <c r="H367" s="9"/>
      <c r="I367" s="9"/>
      <c r="J367" s="9"/>
      <c r="K367" s="9" t="s">
        <v>28</v>
      </c>
      <c r="L367" s="9"/>
      <c r="M367" s="9"/>
      <c r="N367" s="9"/>
      <c r="O367" s="9"/>
      <c r="P367" s="9"/>
      <c r="Q367" s="9"/>
      <c r="R367" s="9"/>
      <c r="S367" s="9"/>
      <c r="T367" s="9"/>
      <c r="U367" s="9"/>
      <c r="V367" s="9"/>
      <c r="W367" s="9"/>
      <c r="X367" s="9"/>
      <c r="Y367" s="9"/>
      <c r="Z367" s="9"/>
      <c r="AA367" s="10"/>
      <c r="AB367" s="12"/>
      <c r="AC367" s="7"/>
    </row>
    <row r="368" spans="1:29">
      <c r="A368" s="7" t="s">
        <v>25</v>
      </c>
      <c r="B368" s="154" t="s">
        <v>2058</v>
      </c>
      <c r="C368" s="154" t="s">
        <v>2059</v>
      </c>
      <c r="D368" s="8" t="s">
        <v>28</v>
      </c>
      <c r="E368" s="9"/>
      <c r="F368" s="9"/>
      <c r="G368" s="9"/>
      <c r="H368" s="9"/>
      <c r="I368" s="9"/>
      <c r="J368" s="9"/>
      <c r="K368" s="9" t="s">
        <v>28</v>
      </c>
      <c r="L368" s="9"/>
      <c r="M368" s="9"/>
      <c r="N368" s="9"/>
      <c r="O368" s="9"/>
      <c r="P368" s="9"/>
      <c r="Q368" s="9"/>
      <c r="R368" s="9"/>
      <c r="S368" s="9"/>
      <c r="T368" s="9"/>
      <c r="U368" s="9"/>
      <c r="V368" s="9"/>
      <c r="W368" s="9"/>
      <c r="X368" s="9"/>
      <c r="Y368" s="9"/>
      <c r="Z368" s="9"/>
      <c r="AA368" s="10" t="s">
        <v>28</v>
      </c>
      <c r="AB368" s="12"/>
      <c r="AC368" s="7"/>
    </row>
    <row r="369" spans="1:29">
      <c r="A369" s="7" t="s">
        <v>25</v>
      </c>
      <c r="B369" s="154" t="s">
        <v>1366</v>
      </c>
      <c r="C369" s="154" t="s">
        <v>1367</v>
      </c>
      <c r="D369" s="8" t="s">
        <v>28</v>
      </c>
      <c r="E369" s="9" t="s">
        <v>28</v>
      </c>
      <c r="F369" s="9" t="s">
        <v>28</v>
      </c>
      <c r="G369" s="9" t="s">
        <v>28</v>
      </c>
      <c r="H369" s="9" t="s">
        <v>28</v>
      </c>
      <c r="I369" s="9"/>
      <c r="J369" s="9"/>
      <c r="K369" s="9" t="s">
        <v>28</v>
      </c>
      <c r="L369" s="9"/>
      <c r="M369" s="9"/>
      <c r="N369" s="9"/>
      <c r="O369" s="9"/>
      <c r="P369" s="9"/>
      <c r="Q369" s="9"/>
      <c r="R369" s="9"/>
      <c r="S369" s="9"/>
      <c r="T369" s="9"/>
      <c r="U369" s="9"/>
      <c r="V369" s="9"/>
      <c r="W369" s="9"/>
      <c r="X369" s="9"/>
      <c r="Y369" s="9"/>
      <c r="Z369" s="9"/>
      <c r="AA369" s="10"/>
      <c r="AB369" s="12"/>
      <c r="AC369" s="7"/>
    </row>
    <row r="370" spans="1:29">
      <c r="A370" s="7" t="s">
        <v>25</v>
      </c>
      <c r="B370" s="154" t="s">
        <v>836</v>
      </c>
      <c r="C370" s="154" t="s">
        <v>837</v>
      </c>
      <c r="D370" s="8" t="s">
        <v>28</v>
      </c>
      <c r="E370" s="9"/>
      <c r="F370" s="9" t="s">
        <v>28</v>
      </c>
      <c r="G370" s="9" t="s">
        <v>28</v>
      </c>
      <c r="H370" s="9"/>
      <c r="I370" s="9"/>
      <c r="J370" s="9"/>
      <c r="K370" s="9" t="s">
        <v>28</v>
      </c>
      <c r="L370" s="9"/>
      <c r="M370" s="9"/>
      <c r="N370" s="9"/>
      <c r="O370" s="9"/>
      <c r="P370" s="9"/>
      <c r="Q370" s="9"/>
      <c r="R370" s="9"/>
      <c r="S370" s="9"/>
      <c r="T370" s="9"/>
      <c r="U370" s="9"/>
      <c r="V370" s="9"/>
      <c r="W370" s="9"/>
      <c r="X370" s="9"/>
      <c r="Y370" s="9"/>
      <c r="Z370" s="9"/>
      <c r="AA370" s="10"/>
      <c r="AB370" s="12"/>
      <c r="AC370" s="7"/>
    </row>
    <row r="371" spans="1:29">
      <c r="A371" s="7" t="s">
        <v>25</v>
      </c>
      <c r="B371" s="154" t="s">
        <v>1161</v>
      </c>
      <c r="C371" s="154" t="s">
        <v>1162</v>
      </c>
      <c r="D371" s="8"/>
      <c r="E371" s="9"/>
      <c r="F371" s="9" t="s">
        <v>28</v>
      </c>
      <c r="G371" s="9"/>
      <c r="H371" s="9"/>
      <c r="I371" s="9" t="s">
        <v>28</v>
      </c>
      <c r="J371" s="9"/>
      <c r="K371" s="9"/>
      <c r="L371" s="9"/>
      <c r="M371" s="9"/>
      <c r="N371" s="9"/>
      <c r="O371" s="9"/>
      <c r="P371" s="9"/>
      <c r="Q371" s="9"/>
      <c r="R371" s="9"/>
      <c r="S371" s="9"/>
      <c r="T371" s="9"/>
      <c r="U371" s="9"/>
      <c r="V371" s="9"/>
      <c r="W371" s="9"/>
      <c r="X371" s="9"/>
      <c r="Y371" s="9"/>
      <c r="Z371" s="9" t="s">
        <v>28</v>
      </c>
      <c r="AA371" s="10"/>
      <c r="AB371" s="12" t="s">
        <v>36</v>
      </c>
      <c r="AC371" s="7" t="s">
        <v>27</v>
      </c>
    </row>
    <row r="372" spans="1:29">
      <c r="A372" s="7" t="s">
        <v>25</v>
      </c>
      <c r="B372" s="154" t="s">
        <v>648</v>
      </c>
      <c r="C372" s="154" t="s">
        <v>649</v>
      </c>
      <c r="D372" s="8"/>
      <c r="E372" s="9"/>
      <c r="F372" s="9" t="s">
        <v>28</v>
      </c>
      <c r="G372" s="9"/>
      <c r="H372" s="9"/>
      <c r="I372" s="9"/>
      <c r="J372" s="9"/>
      <c r="K372" s="9"/>
      <c r="L372" s="9"/>
      <c r="M372" s="9"/>
      <c r="N372" s="9"/>
      <c r="O372" s="9"/>
      <c r="P372" s="9"/>
      <c r="Q372" s="9"/>
      <c r="R372" s="9"/>
      <c r="S372" s="9"/>
      <c r="T372" s="9"/>
      <c r="U372" s="9"/>
      <c r="V372" s="9"/>
      <c r="W372" s="9"/>
      <c r="X372" s="9" t="s">
        <v>28</v>
      </c>
      <c r="Y372" s="9"/>
      <c r="Z372" s="9"/>
      <c r="AA372" s="10"/>
      <c r="AB372" s="12" t="s">
        <v>37</v>
      </c>
      <c r="AC372" s="7" t="s">
        <v>27</v>
      </c>
    </row>
    <row r="373" spans="1:29">
      <c r="A373" s="7" t="s">
        <v>25</v>
      </c>
      <c r="B373" s="154" t="s">
        <v>1058</v>
      </c>
      <c r="C373" s="154" t="s">
        <v>1059</v>
      </c>
      <c r="D373" s="8" t="s">
        <v>28</v>
      </c>
      <c r="E373" s="9"/>
      <c r="F373" s="9" t="s">
        <v>28</v>
      </c>
      <c r="G373" s="9"/>
      <c r="H373" s="9"/>
      <c r="I373" s="9"/>
      <c r="J373" s="9"/>
      <c r="K373" s="9" t="s">
        <v>28</v>
      </c>
      <c r="L373" s="9"/>
      <c r="M373" s="9"/>
      <c r="N373" s="9"/>
      <c r="O373" s="9"/>
      <c r="P373" s="9"/>
      <c r="Q373" s="9"/>
      <c r="R373" s="9"/>
      <c r="S373" s="9"/>
      <c r="T373" s="9"/>
      <c r="U373" s="9"/>
      <c r="V373" s="9"/>
      <c r="W373" s="9"/>
      <c r="X373" s="9"/>
      <c r="Y373" s="9"/>
      <c r="Z373" s="9"/>
      <c r="AA373" s="10"/>
      <c r="AB373" s="12"/>
      <c r="AC373" s="7"/>
    </row>
    <row r="374" spans="1:29">
      <c r="A374" s="7" t="s">
        <v>25</v>
      </c>
      <c r="B374" s="154" t="s">
        <v>912</v>
      </c>
      <c r="C374" s="154" t="s">
        <v>913</v>
      </c>
      <c r="D374" s="8" t="s">
        <v>28</v>
      </c>
      <c r="E374" s="9" t="s">
        <v>28</v>
      </c>
      <c r="F374" s="9" t="s">
        <v>28</v>
      </c>
      <c r="G374" s="9" t="s">
        <v>28</v>
      </c>
      <c r="H374" s="9"/>
      <c r="I374" s="9" t="s">
        <v>28</v>
      </c>
      <c r="J374" s="9"/>
      <c r="K374" s="9" t="s">
        <v>28</v>
      </c>
      <c r="L374" s="9"/>
      <c r="M374" s="9"/>
      <c r="N374" s="9"/>
      <c r="O374" s="9"/>
      <c r="P374" s="9"/>
      <c r="Q374" s="9"/>
      <c r="R374" s="9"/>
      <c r="S374" s="9"/>
      <c r="T374" s="9"/>
      <c r="U374" s="9"/>
      <c r="V374" s="9"/>
      <c r="W374" s="9"/>
      <c r="X374" s="9"/>
      <c r="Y374" s="9"/>
      <c r="Z374" s="9"/>
      <c r="AA374" s="10"/>
      <c r="AB374" s="12"/>
      <c r="AC374" s="7"/>
    </row>
    <row r="375" spans="1:29">
      <c r="A375" s="7" t="s">
        <v>25</v>
      </c>
      <c r="B375" s="154" t="s">
        <v>1602</v>
      </c>
      <c r="C375" s="154" t="s">
        <v>1603</v>
      </c>
      <c r="D375" s="8" t="s">
        <v>28</v>
      </c>
      <c r="E375" s="9"/>
      <c r="F375" s="9"/>
      <c r="G375" s="9"/>
      <c r="H375" s="9"/>
      <c r="I375" s="9"/>
      <c r="J375" s="9"/>
      <c r="K375" s="9" t="s">
        <v>28</v>
      </c>
      <c r="L375" s="9"/>
      <c r="M375" s="9"/>
      <c r="N375" s="9"/>
      <c r="O375" s="9"/>
      <c r="P375" s="9"/>
      <c r="Q375" s="9"/>
      <c r="R375" s="9"/>
      <c r="S375" s="9"/>
      <c r="T375" s="9"/>
      <c r="U375" s="9"/>
      <c r="V375" s="9"/>
      <c r="W375" s="9"/>
      <c r="X375" s="9"/>
      <c r="Y375" s="9"/>
      <c r="Z375" s="9"/>
      <c r="AA375" s="10"/>
      <c r="AB375" s="12"/>
      <c r="AC375" s="7"/>
    </row>
    <row r="376" spans="1:29">
      <c r="A376" s="7" t="s">
        <v>25</v>
      </c>
      <c r="B376" s="154" t="s">
        <v>389</v>
      </c>
      <c r="C376" s="154" t="s">
        <v>390</v>
      </c>
      <c r="D376" s="8" t="s">
        <v>28</v>
      </c>
      <c r="E376" s="9"/>
      <c r="F376" s="9"/>
      <c r="G376" s="9"/>
      <c r="H376" s="9"/>
      <c r="I376" s="9"/>
      <c r="J376" s="9"/>
      <c r="K376" s="9" t="s">
        <v>28</v>
      </c>
      <c r="L376" s="9"/>
      <c r="M376" s="9"/>
      <c r="N376" s="9"/>
      <c r="O376" s="9"/>
      <c r="P376" s="9"/>
      <c r="Q376" s="9"/>
      <c r="R376" s="9"/>
      <c r="S376" s="9"/>
      <c r="T376" s="9"/>
      <c r="U376" s="9"/>
      <c r="V376" s="9"/>
      <c r="W376" s="9"/>
      <c r="X376" s="9"/>
      <c r="Y376" s="9"/>
      <c r="Z376" s="9"/>
      <c r="AA376" s="10"/>
      <c r="AB376" s="12"/>
      <c r="AC376" s="7"/>
    </row>
    <row r="377" spans="1:29">
      <c r="A377" s="7" t="s">
        <v>25</v>
      </c>
      <c r="B377" s="154" t="s">
        <v>1978</v>
      </c>
      <c r="C377" s="154" t="s">
        <v>1979</v>
      </c>
      <c r="D377" s="8" t="s">
        <v>28</v>
      </c>
      <c r="E377" s="9" t="s">
        <v>28</v>
      </c>
      <c r="F377" s="9" t="s">
        <v>28</v>
      </c>
      <c r="G377" s="9"/>
      <c r="H377" s="9"/>
      <c r="I377" s="9" t="s">
        <v>28</v>
      </c>
      <c r="J377" s="9"/>
      <c r="K377" s="9" t="s">
        <v>28</v>
      </c>
      <c r="L377" s="9"/>
      <c r="M377" s="9"/>
      <c r="N377" s="9"/>
      <c r="O377" s="9"/>
      <c r="P377" s="9"/>
      <c r="Q377" s="9"/>
      <c r="R377" s="9"/>
      <c r="S377" s="9"/>
      <c r="T377" s="9"/>
      <c r="U377" s="9"/>
      <c r="V377" s="9"/>
      <c r="W377" s="9"/>
      <c r="X377" s="9" t="s">
        <v>28</v>
      </c>
      <c r="Y377" s="9"/>
      <c r="Z377" s="9"/>
      <c r="AA377" s="10"/>
      <c r="AB377" s="12"/>
      <c r="AC377" s="7"/>
    </row>
    <row r="378" spans="1:29">
      <c r="A378" s="7" t="s">
        <v>25</v>
      </c>
      <c r="B378" s="154" t="s">
        <v>995</v>
      </c>
      <c r="C378" s="154" t="s">
        <v>996</v>
      </c>
      <c r="D378" s="8" t="s">
        <v>28</v>
      </c>
      <c r="E378" s="9" t="s">
        <v>28</v>
      </c>
      <c r="F378" s="9" t="s">
        <v>28</v>
      </c>
      <c r="G378" s="9" t="s">
        <v>28</v>
      </c>
      <c r="H378" s="9"/>
      <c r="I378" s="9"/>
      <c r="J378" s="9"/>
      <c r="K378" s="9" t="s">
        <v>28</v>
      </c>
      <c r="L378" s="9"/>
      <c r="M378" s="9"/>
      <c r="N378" s="9"/>
      <c r="O378" s="9"/>
      <c r="P378" s="9"/>
      <c r="Q378" s="9"/>
      <c r="R378" s="9"/>
      <c r="S378" s="9"/>
      <c r="T378" s="9"/>
      <c r="U378" s="9"/>
      <c r="V378" s="9"/>
      <c r="W378" s="9"/>
      <c r="X378" s="9"/>
      <c r="Y378" s="9"/>
      <c r="Z378" s="9"/>
      <c r="AA378" s="10"/>
      <c r="AB378" s="12"/>
      <c r="AC378" s="7"/>
    </row>
    <row r="379" spans="1:29">
      <c r="A379" s="7" t="s">
        <v>25</v>
      </c>
      <c r="B379" s="154" t="s">
        <v>1215</v>
      </c>
      <c r="C379" s="154" t="s">
        <v>1216</v>
      </c>
      <c r="D379" s="8" t="s">
        <v>28</v>
      </c>
      <c r="E379" s="9" t="s">
        <v>28</v>
      </c>
      <c r="F379" s="9" t="s">
        <v>28</v>
      </c>
      <c r="G379" s="9" t="s">
        <v>28</v>
      </c>
      <c r="H379" s="9"/>
      <c r="I379" s="9"/>
      <c r="J379" s="9"/>
      <c r="K379" s="9" t="s">
        <v>28</v>
      </c>
      <c r="L379" s="9"/>
      <c r="M379" s="9"/>
      <c r="N379" s="9"/>
      <c r="O379" s="9"/>
      <c r="P379" s="9"/>
      <c r="Q379" s="9"/>
      <c r="R379" s="9"/>
      <c r="S379" s="9"/>
      <c r="T379" s="9"/>
      <c r="U379" s="9"/>
      <c r="V379" s="9"/>
      <c r="W379" s="9"/>
      <c r="X379" s="9"/>
      <c r="Y379" s="9"/>
      <c r="Z379" s="9"/>
      <c r="AA379" s="10" t="s">
        <v>28</v>
      </c>
      <c r="AB379" s="12"/>
      <c r="AC379" s="7"/>
    </row>
    <row r="380" spans="1:29">
      <c r="A380" s="7" t="s">
        <v>25</v>
      </c>
      <c r="B380" s="154" t="s">
        <v>1708</v>
      </c>
      <c r="C380" s="154" t="s">
        <v>1709</v>
      </c>
      <c r="D380" s="8" t="s">
        <v>28</v>
      </c>
      <c r="E380" s="9"/>
      <c r="F380" s="9" t="s">
        <v>28</v>
      </c>
      <c r="G380" s="9"/>
      <c r="H380" s="9"/>
      <c r="I380" s="9"/>
      <c r="J380" s="9"/>
      <c r="K380" s="9" t="s">
        <v>28</v>
      </c>
      <c r="L380" s="9"/>
      <c r="M380" s="9"/>
      <c r="N380" s="9"/>
      <c r="O380" s="9"/>
      <c r="P380" s="9"/>
      <c r="Q380" s="9"/>
      <c r="R380" s="9"/>
      <c r="S380" s="9"/>
      <c r="T380" s="9"/>
      <c r="U380" s="9"/>
      <c r="V380" s="9"/>
      <c r="W380" s="9"/>
      <c r="X380" s="9"/>
      <c r="Y380" s="9"/>
      <c r="Z380" s="9"/>
      <c r="AA380" s="10"/>
      <c r="AB380" s="12"/>
      <c r="AC380" s="7"/>
    </row>
    <row r="381" spans="1:29">
      <c r="A381" s="7" t="s">
        <v>25</v>
      </c>
      <c r="B381" s="154" t="s">
        <v>1498</v>
      </c>
      <c r="C381" s="154" t="s">
        <v>1499</v>
      </c>
      <c r="D381" s="8" t="s">
        <v>28</v>
      </c>
      <c r="E381" s="9" t="s">
        <v>28</v>
      </c>
      <c r="F381" s="9" t="s">
        <v>28</v>
      </c>
      <c r="G381" s="9" t="s">
        <v>28</v>
      </c>
      <c r="H381" s="9"/>
      <c r="I381" s="9"/>
      <c r="J381" s="9"/>
      <c r="K381" s="9" t="s">
        <v>28</v>
      </c>
      <c r="L381" s="9"/>
      <c r="M381" s="9"/>
      <c r="N381" s="9"/>
      <c r="O381" s="9"/>
      <c r="P381" s="9"/>
      <c r="Q381" s="9"/>
      <c r="R381" s="9"/>
      <c r="S381" s="9"/>
      <c r="T381" s="9"/>
      <c r="U381" s="9"/>
      <c r="V381" s="9"/>
      <c r="W381" s="9"/>
      <c r="X381" s="9" t="s">
        <v>28</v>
      </c>
      <c r="Y381" s="9"/>
      <c r="Z381" s="9"/>
      <c r="AA381" s="10" t="s">
        <v>28</v>
      </c>
      <c r="AB381" s="12"/>
      <c r="AC381" s="7"/>
    </row>
    <row r="382" spans="1:29">
      <c r="A382" s="7" t="s">
        <v>25</v>
      </c>
      <c r="B382" s="154" t="s">
        <v>642</v>
      </c>
      <c r="C382" s="154" t="s">
        <v>643</v>
      </c>
      <c r="D382" s="8" t="s">
        <v>28</v>
      </c>
      <c r="E382" s="9"/>
      <c r="F382" s="9"/>
      <c r="G382" s="9"/>
      <c r="H382" s="9"/>
      <c r="I382" s="9"/>
      <c r="J382" s="9"/>
      <c r="K382" s="9" t="s">
        <v>28</v>
      </c>
      <c r="L382" s="9"/>
      <c r="M382" s="9"/>
      <c r="N382" s="9"/>
      <c r="O382" s="9"/>
      <c r="P382" s="9"/>
      <c r="Q382" s="9"/>
      <c r="R382" s="9"/>
      <c r="S382" s="9"/>
      <c r="T382" s="9"/>
      <c r="U382" s="9"/>
      <c r="V382" s="9"/>
      <c r="W382" s="9"/>
      <c r="X382" s="9"/>
      <c r="Y382" s="9"/>
      <c r="Z382" s="9"/>
      <c r="AA382" s="10"/>
      <c r="AB382" s="12"/>
      <c r="AC382" s="7"/>
    </row>
    <row r="383" spans="1:29">
      <c r="A383" s="7" t="s">
        <v>25</v>
      </c>
      <c r="B383" s="154" t="s">
        <v>1368</v>
      </c>
      <c r="C383" s="154" t="s">
        <v>1369</v>
      </c>
      <c r="D383" s="8"/>
      <c r="E383" s="9"/>
      <c r="F383" s="9" t="s">
        <v>28</v>
      </c>
      <c r="G383" s="9"/>
      <c r="H383" s="9"/>
      <c r="I383" s="9"/>
      <c r="J383" s="9"/>
      <c r="K383" s="9" t="s">
        <v>28</v>
      </c>
      <c r="L383" s="9"/>
      <c r="M383" s="9"/>
      <c r="N383" s="9"/>
      <c r="O383" s="9"/>
      <c r="P383" s="9"/>
      <c r="Q383" s="9"/>
      <c r="R383" s="9"/>
      <c r="S383" s="9"/>
      <c r="T383" s="9"/>
      <c r="U383" s="9"/>
      <c r="V383" s="9"/>
      <c r="W383" s="9"/>
      <c r="X383" s="9"/>
      <c r="Y383" s="9"/>
      <c r="Z383" s="9"/>
      <c r="AA383" s="10"/>
      <c r="AB383" s="7"/>
      <c r="AC383" s="7"/>
    </row>
    <row r="384" spans="1:29">
      <c r="A384" s="7" t="s">
        <v>25</v>
      </c>
      <c r="B384" s="154" t="s">
        <v>1484</v>
      </c>
      <c r="C384" s="154" t="s">
        <v>1485</v>
      </c>
      <c r="D384" s="8"/>
      <c r="E384" s="9"/>
      <c r="F384" s="9" t="s">
        <v>28</v>
      </c>
      <c r="G384" s="9"/>
      <c r="H384" s="9"/>
      <c r="I384" s="9"/>
      <c r="J384" s="9"/>
      <c r="K384" s="9"/>
      <c r="L384" s="9"/>
      <c r="M384" s="9"/>
      <c r="N384" s="9"/>
      <c r="O384" s="9"/>
      <c r="P384" s="9"/>
      <c r="Q384" s="9"/>
      <c r="R384" s="9"/>
      <c r="S384" s="9"/>
      <c r="T384" s="9"/>
      <c r="U384" s="9"/>
      <c r="V384" s="9"/>
      <c r="W384" s="9"/>
      <c r="X384" s="9"/>
      <c r="Y384" s="9"/>
      <c r="Z384" s="9"/>
      <c r="AA384" s="10"/>
      <c r="AB384" s="7"/>
      <c r="AC384" s="7"/>
    </row>
    <row r="385" spans="1:29">
      <c r="A385" s="7" t="s">
        <v>25</v>
      </c>
      <c r="B385" s="154" t="s">
        <v>1848</v>
      </c>
      <c r="C385" s="154" t="s">
        <v>1849</v>
      </c>
      <c r="D385" s="8" t="s">
        <v>28</v>
      </c>
      <c r="E385" s="9" t="s">
        <v>28</v>
      </c>
      <c r="F385" s="9" t="s">
        <v>28</v>
      </c>
      <c r="G385" s="9"/>
      <c r="H385" s="9"/>
      <c r="I385" s="9"/>
      <c r="J385" s="9"/>
      <c r="K385" s="9" t="s">
        <v>28</v>
      </c>
      <c r="L385" s="9"/>
      <c r="M385" s="9"/>
      <c r="N385" s="9"/>
      <c r="O385" s="9"/>
      <c r="P385" s="9"/>
      <c r="Q385" s="9"/>
      <c r="R385" s="9"/>
      <c r="S385" s="9"/>
      <c r="T385" s="9"/>
      <c r="U385" s="9"/>
      <c r="V385" s="9"/>
      <c r="W385" s="9"/>
      <c r="X385" s="9"/>
      <c r="Y385" s="9"/>
      <c r="Z385" s="9"/>
      <c r="AA385" s="10"/>
      <c r="AB385" s="7"/>
      <c r="AC385" s="7"/>
    </row>
    <row r="386" spans="1:29">
      <c r="A386" s="7" t="s">
        <v>25</v>
      </c>
      <c r="B386" s="154" t="s">
        <v>1007</v>
      </c>
      <c r="C386" s="154" t="s">
        <v>1008</v>
      </c>
      <c r="D386" s="8" t="s">
        <v>28</v>
      </c>
      <c r="E386" s="9"/>
      <c r="F386" s="9" t="s">
        <v>28</v>
      </c>
      <c r="G386" s="9" t="s">
        <v>28</v>
      </c>
      <c r="H386" s="9"/>
      <c r="I386" s="9"/>
      <c r="J386" s="9"/>
      <c r="K386" s="9" t="s">
        <v>28</v>
      </c>
      <c r="L386" s="9"/>
      <c r="M386" s="9"/>
      <c r="N386" s="9"/>
      <c r="O386" s="9"/>
      <c r="P386" s="9"/>
      <c r="Q386" s="9"/>
      <c r="R386" s="9"/>
      <c r="S386" s="9"/>
      <c r="T386" s="9"/>
      <c r="U386" s="9"/>
      <c r="V386" s="9"/>
      <c r="W386" s="9"/>
      <c r="X386" s="9"/>
      <c r="Y386" s="9"/>
      <c r="Z386" s="9"/>
      <c r="AA386" s="10"/>
      <c r="AB386" s="7"/>
      <c r="AC386" s="7"/>
    </row>
    <row r="387" spans="1:29">
      <c r="A387" s="7" t="s">
        <v>25</v>
      </c>
      <c r="B387" s="154" t="s">
        <v>1113</v>
      </c>
      <c r="C387" s="154" t="s">
        <v>1114</v>
      </c>
      <c r="D387" s="8" t="s">
        <v>28</v>
      </c>
      <c r="E387" s="9"/>
      <c r="F387" s="9" t="s">
        <v>28</v>
      </c>
      <c r="G387" s="9"/>
      <c r="H387" s="9"/>
      <c r="I387" s="9"/>
      <c r="J387" s="9"/>
      <c r="K387" s="9" t="s">
        <v>28</v>
      </c>
      <c r="L387" s="9"/>
      <c r="M387" s="9"/>
      <c r="N387" s="9"/>
      <c r="O387" s="9"/>
      <c r="P387" s="9"/>
      <c r="Q387" s="9"/>
      <c r="R387" s="9"/>
      <c r="S387" s="9"/>
      <c r="T387" s="9"/>
      <c r="U387" s="9"/>
      <c r="V387" s="9"/>
      <c r="W387" s="9"/>
      <c r="X387" s="9"/>
      <c r="Y387" s="9"/>
      <c r="Z387" s="9"/>
      <c r="AA387" s="10"/>
      <c r="AB387" s="7"/>
      <c r="AC387" s="7"/>
    </row>
    <row r="388" spans="1:29">
      <c r="A388" s="7" t="s">
        <v>25</v>
      </c>
      <c r="B388" s="154" t="s">
        <v>1572</v>
      </c>
      <c r="C388" s="154" t="s">
        <v>1573</v>
      </c>
      <c r="D388" s="8" t="s">
        <v>28</v>
      </c>
      <c r="E388" s="9"/>
      <c r="F388" s="9" t="s">
        <v>28</v>
      </c>
      <c r="G388" s="9"/>
      <c r="H388" s="9"/>
      <c r="I388" s="9"/>
      <c r="J388" s="9"/>
      <c r="K388" s="9" t="s">
        <v>28</v>
      </c>
      <c r="L388" s="9"/>
      <c r="M388" s="9"/>
      <c r="N388" s="9"/>
      <c r="O388" s="9"/>
      <c r="P388" s="9"/>
      <c r="Q388" s="9"/>
      <c r="R388" s="9"/>
      <c r="S388" s="9"/>
      <c r="T388" s="9"/>
      <c r="U388" s="9"/>
      <c r="V388" s="9"/>
      <c r="W388" s="9"/>
      <c r="X388" s="9"/>
      <c r="Y388" s="9"/>
      <c r="Z388" s="9"/>
      <c r="AA388" s="10" t="s">
        <v>28</v>
      </c>
      <c r="AB388" s="7"/>
      <c r="AC388" s="7"/>
    </row>
    <row r="389" spans="1:29">
      <c r="A389" s="7" t="s">
        <v>25</v>
      </c>
      <c r="B389" s="154" t="s">
        <v>1910</v>
      </c>
      <c r="C389" s="154" t="s">
        <v>1911</v>
      </c>
      <c r="D389" s="8"/>
      <c r="E389" s="9"/>
      <c r="F389" s="9" t="s">
        <v>28</v>
      </c>
      <c r="G389" s="9"/>
      <c r="H389" s="9"/>
      <c r="I389" s="9"/>
      <c r="J389" s="9"/>
      <c r="K389" s="9"/>
      <c r="L389" s="9"/>
      <c r="M389" s="9"/>
      <c r="N389" s="9"/>
      <c r="O389" s="9"/>
      <c r="P389" s="9"/>
      <c r="Q389" s="9"/>
      <c r="R389" s="9"/>
      <c r="S389" s="9"/>
      <c r="T389" s="9"/>
      <c r="U389" s="9"/>
      <c r="V389" s="9"/>
      <c r="W389" s="9"/>
      <c r="X389" s="9"/>
      <c r="Y389" s="9"/>
      <c r="Z389" s="9"/>
      <c r="AA389" s="10"/>
      <c r="AB389" s="7"/>
      <c r="AC389" s="7"/>
    </row>
    <row r="390" spans="1:29">
      <c r="A390" s="7" t="s">
        <v>25</v>
      </c>
      <c r="B390" s="154" t="s">
        <v>1048</v>
      </c>
      <c r="C390" s="154" t="s">
        <v>1049</v>
      </c>
      <c r="D390" s="8" t="s">
        <v>28</v>
      </c>
      <c r="E390" s="9" t="s">
        <v>28</v>
      </c>
      <c r="F390" s="9" t="s">
        <v>28</v>
      </c>
      <c r="G390" s="9"/>
      <c r="H390" s="9"/>
      <c r="I390" s="9"/>
      <c r="J390" s="9"/>
      <c r="K390" s="9" t="s">
        <v>28</v>
      </c>
      <c r="L390" s="9"/>
      <c r="M390" s="9"/>
      <c r="N390" s="9"/>
      <c r="O390" s="9"/>
      <c r="P390" s="9"/>
      <c r="Q390" s="9"/>
      <c r="R390" s="9"/>
      <c r="S390" s="9"/>
      <c r="T390" s="9"/>
      <c r="U390" s="9"/>
      <c r="V390" s="9"/>
      <c r="W390" s="9"/>
      <c r="X390" s="9"/>
      <c r="Y390" s="9"/>
      <c r="Z390" s="9"/>
      <c r="AA390" s="10"/>
      <c r="AB390" s="7"/>
      <c r="AC390" s="7"/>
    </row>
    <row r="391" spans="1:29">
      <c r="A391" s="7" t="s">
        <v>25</v>
      </c>
      <c r="B391" s="154" t="s">
        <v>1832</v>
      </c>
      <c r="C391" s="154" t="s">
        <v>1833</v>
      </c>
      <c r="D391" s="8" t="s">
        <v>28</v>
      </c>
      <c r="E391" s="9"/>
      <c r="F391" s="9"/>
      <c r="G391" s="9"/>
      <c r="H391" s="9"/>
      <c r="I391" s="9"/>
      <c r="J391" s="9"/>
      <c r="K391" s="9" t="s">
        <v>28</v>
      </c>
      <c r="L391" s="9"/>
      <c r="M391" s="9"/>
      <c r="N391" s="9"/>
      <c r="O391" s="9"/>
      <c r="P391" s="9"/>
      <c r="Q391" s="9"/>
      <c r="R391" s="9"/>
      <c r="S391" s="9"/>
      <c r="T391" s="9"/>
      <c r="U391" s="9"/>
      <c r="V391" s="9"/>
      <c r="W391" s="9"/>
      <c r="X391" s="9"/>
      <c r="Y391" s="9"/>
      <c r="Z391" s="9"/>
      <c r="AA391" s="10"/>
      <c r="AB391" s="7"/>
      <c r="AC391" s="7"/>
    </row>
    <row r="392" spans="1:29">
      <c r="A392" s="7" t="s">
        <v>25</v>
      </c>
      <c r="B392" s="154" t="s">
        <v>1066</v>
      </c>
      <c r="C392" s="154" t="s">
        <v>1067</v>
      </c>
      <c r="D392" s="8" t="s">
        <v>28</v>
      </c>
      <c r="E392" s="9"/>
      <c r="F392" s="9"/>
      <c r="G392" s="9" t="s">
        <v>28</v>
      </c>
      <c r="H392" s="9"/>
      <c r="I392" s="9" t="s">
        <v>28</v>
      </c>
      <c r="J392" s="9" t="s">
        <v>28</v>
      </c>
      <c r="K392" s="9"/>
      <c r="L392" s="9"/>
      <c r="M392" s="9"/>
      <c r="N392" s="9"/>
      <c r="O392" s="9"/>
      <c r="P392" s="9"/>
      <c r="Q392" s="9"/>
      <c r="R392" s="9"/>
      <c r="S392" s="9"/>
      <c r="T392" s="9"/>
      <c r="U392" s="9"/>
      <c r="V392" s="9"/>
      <c r="W392" s="9"/>
      <c r="X392" s="9"/>
      <c r="Y392" s="9"/>
      <c r="Z392" s="9"/>
      <c r="AA392" s="10"/>
      <c r="AB392" s="7"/>
      <c r="AC392" s="7"/>
    </row>
    <row r="393" spans="1:29">
      <c r="A393" s="7" t="s">
        <v>25</v>
      </c>
      <c r="B393" s="154" t="s">
        <v>1604</v>
      </c>
      <c r="C393" s="154" t="s">
        <v>1605</v>
      </c>
      <c r="D393" s="8"/>
      <c r="E393" s="9"/>
      <c r="F393" s="9" t="s">
        <v>28</v>
      </c>
      <c r="G393" s="9"/>
      <c r="H393" s="9"/>
      <c r="I393" s="9"/>
      <c r="J393" s="9"/>
      <c r="K393" s="9" t="s">
        <v>28</v>
      </c>
      <c r="L393" s="9"/>
      <c r="M393" s="9"/>
      <c r="N393" s="9"/>
      <c r="O393" s="9"/>
      <c r="P393" s="9"/>
      <c r="Q393" s="9"/>
      <c r="R393" s="9"/>
      <c r="S393" s="9"/>
      <c r="T393" s="9"/>
      <c r="U393" s="9"/>
      <c r="V393" s="9"/>
      <c r="W393" s="9"/>
      <c r="X393" s="9"/>
      <c r="Y393" s="9"/>
      <c r="Z393" s="9"/>
      <c r="AA393" s="10"/>
      <c r="AB393" s="7"/>
      <c r="AC393" s="7"/>
    </row>
    <row r="394" spans="1:29">
      <c r="A394" s="7" t="s">
        <v>25</v>
      </c>
      <c r="B394" s="154" t="s">
        <v>1773</v>
      </c>
      <c r="C394" s="154" t="s">
        <v>1774</v>
      </c>
      <c r="D394" s="8" t="s">
        <v>28</v>
      </c>
      <c r="E394" s="9" t="s">
        <v>28</v>
      </c>
      <c r="F394" s="9" t="s">
        <v>28</v>
      </c>
      <c r="G394" s="9"/>
      <c r="H394" s="9"/>
      <c r="I394" s="9"/>
      <c r="J394" s="9"/>
      <c r="K394" s="9" t="s">
        <v>28</v>
      </c>
      <c r="L394" s="9"/>
      <c r="M394" s="9"/>
      <c r="N394" s="9"/>
      <c r="O394" s="9"/>
      <c r="P394" s="9"/>
      <c r="Q394" s="9"/>
      <c r="R394" s="9"/>
      <c r="S394" s="9"/>
      <c r="T394" s="9"/>
      <c r="U394" s="9"/>
      <c r="V394" s="9"/>
      <c r="W394" s="9"/>
      <c r="X394" s="9"/>
      <c r="Y394" s="9"/>
      <c r="Z394" s="9"/>
      <c r="AA394" s="10"/>
      <c r="AB394" s="7"/>
      <c r="AC394" s="7"/>
    </row>
    <row r="395" spans="1:29">
      <c r="A395" s="7" t="s">
        <v>25</v>
      </c>
      <c r="B395" s="154" t="s">
        <v>1544</v>
      </c>
      <c r="C395" s="154" t="s">
        <v>1545</v>
      </c>
      <c r="D395" s="8" t="s">
        <v>28</v>
      </c>
      <c r="E395" s="9"/>
      <c r="F395" s="9" t="s">
        <v>28</v>
      </c>
      <c r="G395" s="9"/>
      <c r="H395" s="9" t="s">
        <v>28</v>
      </c>
      <c r="I395" s="9"/>
      <c r="J395" s="9"/>
      <c r="K395" s="9" t="s">
        <v>28</v>
      </c>
      <c r="L395" s="9"/>
      <c r="M395" s="9"/>
      <c r="N395" s="9"/>
      <c r="O395" s="9"/>
      <c r="P395" s="9"/>
      <c r="Q395" s="9"/>
      <c r="R395" s="9"/>
      <c r="S395" s="9"/>
      <c r="T395" s="9"/>
      <c r="U395" s="9"/>
      <c r="V395" s="9"/>
      <c r="W395" s="9"/>
      <c r="X395" s="9"/>
      <c r="Y395" s="9"/>
      <c r="Z395" s="9"/>
      <c r="AA395" s="10"/>
      <c r="AB395" s="7"/>
      <c r="AC395" s="7"/>
    </row>
    <row r="396" spans="1:29">
      <c r="A396" s="7" t="s">
        <v>25</v>
      </c>
      <c r="B396" s="154" t="s">
        <v>792</v>
      </c>
      <c r="C396" s="154" t="s">
        <v>793</v>
      </c>
      <c r="D396" s="8" t="s">
        <v>28</v>
      </c>
      <c r="E396" s="9"/>
      <c r="F396" s="9"/>
      <c r="G396" s="9"/>
      <c r="H396" s="9"/>
      <c r="I396" s="9"/>
      <c r="J396" s="9"/>
      <c r="K396" s="9" t="s">
        <v>28</v>
      </c>
      <c r="L396" s="9"/>
      <c r="M396" s="9"/>
      <c r="N396" s="9"/>
      <c r="O396" s="9"/>
      <c r="P396" s="9"/>
      <c r="Q396" s="9"/>
      <c r="R396" s="9"/>
      <c r="S396" s="9"/>
      <c r="T396" s="9"/>
      <c r="U396" s="9"/>
      <c r="V396" s="9"/>
      <c r="W396" s="9"/>
      <c r="X396" s="9"/>
      <c r="Y396" s="9"/>
      <c r="Z396" s="9"/>
      <c r="AA396" s="10"/>
      <c r="AB396" s="7"/>
      <c r="AC396" s="7"/>
    </row>
    <row r="397" spans="1:29">
      <c r="A397" s="7" t="s">
        <v>25</v>
      </c>
      <c r="B397" s="154" t="s">
        <v>1382</v>
      </c>
      <c r="C397" s="154" t="s">
        <v>1383</v>
      </c>
      <c r="D397" s="8" t="s">
        <v>28</v>
      </c>
      <c r="E397" s="9"/>
      <c r="F397" s="9"/>
      <c r="G397" s="9"/>
      <c r="H397" s="9"/>
      <c r="I397" s="9"/>
      <c r="J397" s="9"/>
      <c r="K397" s="9" t="s">
        <v>28</v>
      </c>
      <c r="L397" s="9"/>
      <c r="M397" s="9"/>
      <c r="N397" s="9"/>
      <c r="O397" s="9"/>
      <c r="P397" s="9"/>
      <c r="Q397" s="9"/>
      <c r="R397" s="9"/>
      <c r="S397" s="9"/>
      <c r="T397" s="9"/>
      <c r="U397" s="9"/>
      <c r="V397" s="9"/>
      <c r="W397" s="9"/>
      <c r="X397" s="9"/>
      <c r="Y397" s="9"/>
      <c r="Z397" s="9"/>
      <c r="AA397" s="10"/>
      <c r="AB397" s="7"/>
      <c r="AC397" s="7"/>
    </row>
    <row r="398" spans="1:29">
      <c r="A398" s="7" t="s">
        <v>25</v>
      </c>
      <c r="B398" s="154" t="s">
        <v>660</v>
      </c>
      <c r="C398" s="154" t="s">
        <v>661</v>
      </c>
      <c r="D398" s="8" t="s">
        <v>28</v>
      </c>
      <c r="E398" s="9" t="s">
        <v>28</v>
      </c>
      <c r="F398" s="9" t="s">
        <v>28</v>
      </c>
      <c r="G398" s="9"/>
      <c r="H398" s="9"/>
      <c r="I398" s="9"/>
      <c r="J398" s="9"/>
      <c r="K398" s="9" t="s">
        <v>28</v>
      </c>
      <c r="L398" s="9"/>
      <c r="M398" s="9"/>
      <c r="N398" s="9"/>
      <c r="O398" s="9"/>
      <c r="P398" s="9"/>
      <c r="Q398" s="9"/>
      <c r="R398" s="9"/>
      <c r="S398" s="9"/>
      <c r="T398" s="9"/>
      <c r="U398" s="9"/>
      <c r="V398" s="9"/>
      <c r="W398" s="9"/>
      <c r="X398" s="9"/>
      <c r="Y398" s="9"/>
      <c r="Z398" s="9"/>
      <c r="AA398" s="10"/>
      <c r="AB398" s="7"/>
      <c r="AC398" s="7"/>
    </row>
    <row r="399" spans="1:29">
      <c r="A399" s="7" t="s">
        <v>25</v>
      </c>
      <c r="B399" s="154" t="s">
        <v>1570</v>
      </c>
      <c r="C399" s="154" t="s">
        <v>1571</v>
      </c>
      <c r="D399" s="8" t="s">
        <v>28</v>
      </c>
      <c r="E399" s="9" t="s">
        <v>28</v>
      </c>
      <c r="F399" s="9"/>
      <c r="G399" s="9"/>
      <c r="H399" s="9"/>
      <c r="I399" s="9"/>
      <c r="J399" s="9"/>
      <c r="K399" s="9" t="s">
        <v>28</v>
      </c>
      <c r="L399" s="9"/>
      <c r="M399" s="9"/>
      <c r="N399" s="9"/>
      <c r="O399" s="9"/>
      <c r="P399" s="9"/>
      <c r="Q399" s="9"/>
      <c r="R399" s="9"/>
      <c r="S399" s="9"/>
      <c r="T399" s="9"/>
      <c r="U399" s="9"/>
      <c r="V399" s="9"/>
      <c r="W399" s="9"/>
      <c r="X399" s="9"/>
      <c r="Y399" s="9"/>
      <c r="Z399" s="9"/>
      <c r="AA399" s="10"/>
      <c r="AB399" s="7"/>
      <c r="AC399" s="7"/>
    </row>
    <row r="400" spans="1:29">
      <c r="A400" s="7" t="s">
        <v>25</v>
      </c>
      <c r="B400" s="154" t="s">
        <v>742</v>
      </c>
      <c r="C400" s="154" t="s">
        <v>743</v>
      </c>
      <c r="D400" s="8" t="s">
        <v>28</v>
      </c>
      <c r="E400" s="9"/>
      <c r="F400" s="9"/>
      <c r="G400" s="9"/>
      <c r="H400" s="9"/>
      <c r="I400" s="9" t="s">
        <v>28</v>
      </c>
      <c r="J400" s="9"/>
      <c r="K400" s="9" t="s">
        <v>28</v>
      </c>
      <c r="L400" s="9"/>
      <c r="M400" s="9"/>
      <c r="N400" s="9"/>
      <c r="O400" s="9"/>
      <c r="P400" s="9"/>
      <c r="Q400" s="9"/>
      <c r="R400" s="9"/>
      <c r="S400" s="9"/>
      <c r="T400" s="9"/>
      <c r="U400" s="9"/>
      <c r="V400" s="9"/>
      <c r="W400" s="9"/>
      <c r="X400" s="9" t="s">
        <v>28</v>
      </c>
      <c r="Y400" s="9"/>
      <c r="Z400" s="9"/>
      <c r="AA400" s="10"/>
      <c r="AB400" s="7"/>
      <c r="AC400" s="7"/>
    </row>
    <row r="401" spans="1:29">
      <c r="A401" s="7" t="s">
        <v>25</v>
      </c>
      <c r="B401" s="154" t="s">
        <v>1672</v>
      </c>
      <c r="C401" s="154" t="s">
        <v>1673</v>
      </c>
      <c r="D401" s="8" t="s">
        <v>28</v>
      </c>
      <c r="E401" s="9"/>
      <c r="F401" s="9"/>
      <c r="G401" s="9"/>
      <c r="H401" s="9"/>
      <c r="I401" s="9"/>
      <c r="J401" s="9"/>
      <c r="K401" s="9" t="s">
        <v>28</v>
      </c>
      <c r="L401" s="9"/>
      <c r="M401" s="9"/>
      <c r="N401" s="9"/>
      <c r="O401" s="9"/>
      <c r="P401" s="9"/>
      <c r="Q401" s="9"/>
      <c r="R401" s="9"/>
      <c r="S401" s="9"/>
      <c r="T401" s="9"/>
      <c r="U401" s="9"/>
      <c r="V401" s="9"/>
      <c r="W401" s="9"/>
      <c r="X401" s="9"/>
      <c r="Y401" s="9"/>
      <c r="Z401" s="9"/>
      <c r="AA401" s="10"/>
      <c r="AB401" s="7"/>
      <c r="AC401" s="7"/>
    </row>
    <row r="402" spans="1:29">
      <c r="A402" s="7" t="s">
        <v>25</v>
      </c>
      <c r="B402" s="154" t="s">
        <v>1062</v>
      </c>
      <c r="C402" s="154" t="s">
        <v>1063</v>
      </c>
      <c r="D402" s="8" t="s">
        <v>28</v>
      </c>
      <c r="E402" s="9"/>
      <c r="F402" s="9"/>
      <c r="G402" s="9"/>
      <c r="H402" s="9" t="s">
        <v>28</v>
      </c>
      <c r="I402" s="9"/>
      <c r="J402" s="9"/>
      <c r="K402" s="9"/>
      <c r="L402" s="9"/>
      <c r="M402" s="9"/>
      <c r="N402" s="9"/>
      <c r="O402" s="9"/>
      <c r="P402" s="9"/>
      <c r="Q402" s="9"/>
      <c r="R402" s="9"/>
      <c r="S402" s="9"/>
      <c r="T402" s="9"/>
      <c r="U402" s="9"/>
      <c r="V402" s="9"/>
      <c r="W402" s="9"/>
      <c r="X402" s="9" t="s">
        <v>28</v>
      </c>
      <c r="Y402" s="9"/>
      <c r="Z402" s="9"/>
      <c r="AA402" s="10"/>
      <c r="AB402" s="7" t="s">
        <v>52</v>
      </c>
      <c r="AC402" s="7" t="s">
        <v>27</v>
      </c>
    </row>
    <row r="403" spans="1:29">
      <c r="A403" s="7" t="s">
        <v>82</v>
      </c>
      <c r="B403" s="154" t="s">
        <v>1026</v>
      </c>
      <c r="C403" s="154" t="s">
        <v>1027</v>
      </c>
      <c r="D403" s="8"/>
      <c r="E403" s="9"/>
      <c r="F403" s="9"/>
      <c r="G403" s="9"/>
      <c r="H403" s="9"/>
      <c r="I403" s="9"/>
      <c r="J403" s="9"/>
      <c r="K403" s="9"/>
      <c r="L403" s="9"/>
      <c r="M403" s="9"/>
      <c r="N403" s="9"/>
      <c r="O403" s="9"/>
      <c r="P403" s="9"/>
      <c r="Q403" s="9"/>
      <c r="R403" s="9"/>
      <c r="S403" s="9"/>
      <c r="T403" s="9">
        <v>17</v>
      </c>
      <c r="U403" s="9"/>
      <c r="V403" s="9"/>
      <c r="W403" s="9"/>
      <c r="X403" s="9"/>
      <c r="Y403" s="9"/>
      <c r="Z403" s="9"/>
      <c r="AA403" s="10"/>
      <c r="AB403" s="7"/>
      <c r="AC403" s="7"/>
    </row>
    <row r="404" spans="1:29">
      <c r="A404" s="7" t="s">
        <v>82</v>
      </c>
      <c r="B404" s="154" t="s">
        <v>1783</v>
      </c>
      <c r="C404" s="154" t="s">
        <v>1784</v>
      </c>
      <c r="D404" s="8"/>
      <c r="E404" s="9"/>
      <c r="F404" s="9"/>
      <c r="G404" s="9"/>
      <c r="H404" s="9"/>
      <c r="I404" s="9"/>
      <c r="J404" s="9"/>
      <c r="K404" s="9"/>
      <c r="L404" s="9"/>
      <c r="M404" s="9"/>
      <c r="N404" s="9"/>
      <c r="O404" s="9">
        <v>12</v>
      </c>
      <c r="P404" s="9"/>
      <c r="Q404" s="9"/>
      <c r="R404" s="9"/>
      <c r="S404" s="9"/>
      <c r="T404" s="9"/>
      <c r="U404" s="9"/>
      <c r="V404" s="9"/>
      <c r="W404" s="9"/>
      <c r="X404" s="9"/>
      <c r="Y404" s="9"/>
      <c r="Z404" s="9"/>
      <c r="AA404" s="10"/>
      <c r="AB404" s="7"/>
      <c r="AC404" s="7"/>
    </row>
    <row r="405" spans="1:29">
      <c r="A405" s="7" t="s">
        <v>82</v>
      </c>
      <c r="B405" s="154" t="s">
        <v>716</v>
      </c>
      <c r="C405" s="154" t="s">
        <v>717</v>
      </c>
      <c r="D405" s="8"/>
      <c r="E405" s="9"/>
      <c r="F405" s="9"/>
      <c r="G405" s="9"/>
      <c r="H405" s="9"/>
      <c r="I405" s="9"/>
      <c r="J405" s="9"/>
      <c r="K405" s="9"/>
      <c r="L405" s="9"/>
      <c r="M405" s="9"/>
      <c r="N405" s="9"/>
      <c r="O405" s="9"/>
      <c r="P405" s="9"/>
      <c r="Q405" s="9"/>
      <c r="R405" s="9"/>
      <c r="S405" s="9"/>
      <c r="T405" s="9">
        <v>17</v>
      </c>
      <c r="U405" s="9"/>
      <c r="V405" s="9"/>
      <c r="W405" s="9"/>
      <c r="X405" s="9"/>
      <c r="Y405" s="9"/>
      <c r="Z405" s="9"/>
      <c r="AA405" s="10"/>
      <c r="AB405" s="7"/>
      <c r="AC405" s="7"/>
    </row>
    <row r="406" spans="1:29">
      <c r="A406" s="7" t="s">
        <v>82</v>
      </c>
      <c r="B406" s="154" t="s">
        <v>1406</v>
      </c>
      <c r="C406" s="154" t="s">
        <v>1407</v>
      </c>
      <c r="D406" s="8"/>
      <c r="E406" s="9"/>
      <c r="F406" s="9"/>
      <c r="G406" s="9"/>
      <c r="H406" s="9"/>
      <c r="I406" s="9"/>
      <c r="J406" s="9"/>
      <c r="K406" s="9"/>
      <c r="L406" s="9"/>
      <c r="M406" s="9"/>
      <c r="N406" s="9"/>
      <c r="O406" s="9"/>
      <c r="P406" s="9"/>
      <c r="Q406" s="9"/>
      <c r="R406" s="9"/>
      <c r="S406" s="9"/>
      <c r="T406" s="9">
        <v>17</v>
      </c>
      <c r="U406" s="9"/>
      <c r="V406" s="9"/>
      <c r="W406" s="9"/>
      <c r="X406" s="9"/>
      <c r="Y406" s="9"/>
      <c r="Z406" s="9"/>
      <c r="AA406" s="10"/>
      <c r="AB406" s="7"/>
      <c r="AC406" s="7"/>
    </row>
    <row r="407" spans="1:29">
      <c r="A407" s="7" t="s">
        <v>82</v>
      </c>
      <c r="B407" s="154" t="s">
        <v>682</v>
      </c>
      <c r="C407" s="154" t="s">
        <v>683</v>
      </c>
      <c r="D407" s="8"/>
      <c r="E407" s="9"/>
      <c r="F407" s="9"/>
      <c r="G407" s="9"/>
      <c r="H407" s="9"/>
      <c r="I407" s="9"/>
      <c r="J407" s="9"/>
      <c r="K407" s="9"/>
      <c r="L407" s="9"/>
      <c r="M407" s="9"/>
      <c r="N407" s="9"/>
      <c r="O407" s="9"/>
      <c r="P407" s="9"/>
      <c r="Q407" s="9"/>
      <c r="R407" s="9"/>
      <c r="S407" s="9">
        <v>16</v>
      </c>
      <c r="T407" s="9">
        <v>17</v>
      </c>
      <c r="U407" s="9"/>
      <c r="V407" s="9"/>
      <c r="W407" s="9"/>
      <c r="X407" s="9"/>
      <c r="Y407" s="9"/>
      <c r="Z407" s="9"/>
      <c r="AA407" s="10"/>
      <c r="AB407" s="7"/>
      <c r="AC407" s="7"/>
    </row>
    <row r="408" spans="1:29">
      <c r="A408" s="7" t="s">
        <v>82</v>
      </c>
      <c r="B408" s="154" t="s">
        <v>1354</v>
      </c>
      <c r="C408" s="154" t="s">
        <v>1355</v>
      </c>
      <c r="D408" s="8"/>
      <c r="E408" s="9"/>
      <c r="F408" s="9"/>
      <c r="G408" s="9"/>
      <c r="H408" s="9"/>
      <c r="I408" s="9"/>
      <c r="J408" s="9"/>
      <c r="K408" s="9"/>
      <c r="L408" s="9"/>
      <c r="M408" s="9"/>
      <c r="N408" s="9"/>
      <c r="O408" s="9"/>
      <c r="P408" s="9"/>
      <c r="Q408" s="9"/>
      <c r="R408" s="9"/>
      <c r="S408" s="9">
        <v>16</v>
      </c>
      <c r="T408" s="9">
        <v>17</v>
      </c>
      <c r="U408" s="9"/>
      <c r="V408" s="9"/>
      <c r="W408" s="9"/>
      <c r="X408" s="9"/>
      <c r="Y408" s="9"/>
      <c r="Z408" s="9"/>
      <c r="AA408" s="10"/>
      <c r="AB408" s="7"/>
      <c r="AC408" s="7"/>
    </row>
    <row r="409" spans="1:29">
      <c r="A409" s="7" t="s">
        <v>82</v>
      </c>
      <c r="B409" s="154" t="s">
        <v>624</v>
      </c>
      <c r="C409" s="154" t="s">
        <v>625</v>
      </c>
      <c r="D409" s="8"/>
      <c r="E409" s="9"/>
      <c r="F409" s="9"/>
      <c r="G409" s="9"/>
      <c r="H409" s="9"/>
      <c r="I409" s="9"/>
      <c r="J409" s="9"/>
      <c r="K409" s="9"/>
      <c r="L409" s="9"/>
      <c r="M409" s="9"/>
      <c r="N409" s="9"/>
      <c r="O409" s="9"/>
      <c r="P409" s="9"/>
      <c r="Q409" s="9"/>
      <c r="R409" s="9"/>
      <c r="S409" s="9">
        <v>16</v>
      </c>
      <c r="T409" s="9"/>
      <c r="U409" s="9"/>
      <c r="V409" s="9"/>
      <c r="W409" s="9"/>
      <c r="X409" s="9"/>
      <c r="Y409" s="9"/>
      <c r="Z409" s="9"/>
      <c r="AA409" s="10"/>
      <c r="AB409" s="7"/>
      <c r="AC409" s="7"/>
    </row>
    <row r="410" spans="1:29">
      <c r="A410" s="7" t="s">
        <v>82</v>
      </c>
      <c r="B410" s="154" t="s">
        <v>1338</v>
      </c>
      <c r="C410" s="154" t="s">
        <v>1339</v>
      </c>
      <c r="D410" s="8"/>
      <c r="E410" s="9"/>
      <c r="F410" s="9"/>
      <c r="G410" s="9"/>
      <c r="H410" s="9"/>
      <c r="I410" s="9"/>
      <c r="J410" s="9"/>
      <c r="K410" s="9"/>
      <c r="L410" s="9"/>
      <c r="M410" s="9"/>
      <c r="N410" s="9"/>
      <c r="O410" s="9">
        <v>12</v>
      </c>
      <c r="P410" s="9"/>
      <c r="Q410" s="9"/>
      <c r="R410" s="9"/>
      <c r="S410" s="9">
        <v>16</v>
      </c>
      <c r="T410" s="9">
        <v>17</v>
      </c>
      <c r="U410" s="9"/>
      <c r="V410" s="9"/>
      <c r="W410" s="9"/>
      <c r="X410" s="9"/>
      <c r="Y410" s="9"/>
      <c r="Z410" s="9"/>
      <c r="AA410" s="10"/>
      <c r="AB410" s="7"/>
      <c r="AC410" s="7"/>
    </row>
    <row r="411" spans="1:29">
      <c r="A411" s="7" t="s">
        <v>82</v>
      </c>
      <c r="B411" s="154" t="s">
        <v>1129</v>
      </c>
      <c r="C411" s="154" t="s">
        <v>1130</v>
      </c>
      <c r="D411" s="8"/>
      <c r="E411" s="9"/>
      <c r="F411" s="9"/>
      <c r="G411" s="9"/>
      <c r="H411" s="9"/>
      <c r="I411" s="9"/>
      <c r="J411" s="9"/>
      <c r="K411" s="9"/>
      <c r="L411" s="9"/>
      <c r="M411" s="9"/>
      <c r="N411" s="9"/>
      <c r="O411" s="9"/>
      <c r="P411" s="9"/>
      <c r="Q411" s="9"/>
      <c r="R411" s="9"/>
      <c r="S411" s="9">
        <v>16</v>
      </c>
      <c r="T411" s="9">
        <v>17</v>
      </c>
      <c r="U411" s="9"/>
      <c r="V411" s="9"/>
      <c r="W411" s="9"/>
      <c r="X411" s="9"/>
      <c r="Y411" s="9"/>
      <c r="Z411" s="9"/>
      <c r="AA411" s="10"/>
      <c r="AB411" s="7"/>
      <c r="AC411" s="7"/>
    </row>
    <row r="412" spans="1:29">
      <c r="A412" s="7" t="s">
        <v>82</v>
      </c>
      <c r="B412" s="154" t="s">
        <v>1340</v>
      </c>
      <c r="C412" s="154" t="s">
        <v>1341</v>
      </c>
      <c r="D412" s="8"/>
      <c r="E412" s="9"/>
      <c r="F412" s="9"/>
      <c r="G412" s="9"/>
      <c r="H412" s="9"/>
      <c r="I412" s="9"/>
      <c r="J412" s="9"/>
      <c r="K412" s="9"/>
      <c r="L412" s="9"/>
      <c r="M412" s="9"/>
      <c r="N412" s="9"/>
      <c r="O412" s="9"/>
      <c r="P412" s="9"/>
      <c r="Q412" s="9"/>
      <c r="R412" s="9"/>
      <c r="S412" s="9"/>
      <c r="T412" s="9">
        <v>17</v>
      </c>
      <c r="U412" s="9"/>
      <c r="V412" s="9"/>
      <c r="W412" s="9"/>
      <c r="X412" s="9"/>
      <c r="Y412" s="9"/>
      <c r="Z412" s="9"/>
      <c r="AA412" s="10"/>
      <c r="AB412" s="7"/>
      <c r="AC412" s="7"/>
    </row>
    <row r="413" spans="1:29">
      <c r="A413" s="7" t="s">
        <v>82</v>
      </c>
      <c r="B413" s="154" t="s">
        <v>1632</v>
      </c>
      <c r="C413" s="154" t="s">
        <v>1633</v>
      </c>
      <c r="D413" s="8"/>
      <c r="E413" s="9"/>
      <c r="F413" s="9"/>
      <c r="G413" s="9"/>
      <c r="H413" s="9"/>
      <c r="I413" s="9"/>
      <c r="J413" s="9"/>
      <c r="K413" s="9"/>
      <c r="L413" s="9"/>
      <c r="M413" s="9"/>
      <c r="N413" s="9"/>
      <c r="O413" s="9"/>
      <c r="P413" s="9"/>
      <c r="Q413" s="9"/>
      <c r="R413" s="9"/>
      <c r="S413" s="9">
        <v>16</v>
      </c>
      <c r="T413" s="9"/>
      <c r="U413" s="9"/>
      <c r="V413" s="9"/>
      <c r="W413" s="9"/>
      <c r="X413" s="9"/>
      <c r="Y413" s="9"/>
      <c r="Z413" s="9"/>
      <c r="AA413" s="10"/>
      <c r="AB413" s="7"/>
      <c r="AC413" s="7"/>
    </row>
    <row r="414" spans="1:29">
      <c r="A414" s="7" t="s">
        <v>82</v>
      </c>
      <c r="B414" s="154" t="s">
        <v>445</v>
      </c>
      <c r="C414" s="154" t="s">
        <v>446</v>
      </c>
      <c r="D414" s="8"/>
      <c r="E414" s="9"/>
      <c r="F414" s="9"/>
      <c r="G414" s="9"/>
      <c r="H414" s="9"/>
      <c r="I414" s="9"/>
      <c r="J414" s="9"/>
      <c r="K414" s="9"/>
      <c r="L414" s="9"/>
      <c r="M414" s="9"/>
      <c r="N414" s="9"/>
      <c r="O414" s="9"/>
      <c r="P414" s="9"/>
      <c r="Q414" s="9"/>
      <c r="R414" s="9"/>
      <c r="S414" s="9"/>
      <c r="T414" s="9">
        <v>17</v>
      </c>
      <c r="U414" s="9"/>
      <c r="V414" s="9"/>
      <c r="W414" s="9"/>
      <c r="X414" s="9"/>
      <c r="Y414" s="9"/>
      <c r="Z414" s="9"/>
      <c r="AA414" s="10"/>
      <c r="AB414" s="7"/>
      <c r="AC414" s="7"/>
    </row>
    <row r="415" spans="1:29">
      <c r="A415" s="7" t="s">
        <v>82</v>
      </c>
      <c r="B415" s="154" t="s">
        <v>329</v>
      </c>
      <c r="C415" s="154" t="s">
        <v>330</v>
      </c>
      <c r="D415" s="8"/>
      <c r="E415" s="9"/>
      <c r="F415" s="9"/>
      <c r="G415" s="9"/>
      <c r="H415" s="9"/>
      <c r="I415" s="9"/>
      <c r="J415" s="9"/>
      <c r="K415" s="9"/>
      <c r="L415" s="9"/>
      <c r="M415" s="9"/>
      <c r="N415" s="9"/>
      <c r="O415" s="9"/>
      <c r="P415" s="9"/>
      <c r="Q415" s="9"/>
      <c r="R415" s="9"/>
      <c r="S415" s="9"/>
      <c r="T415" s="9">
        <v>17</v>
      </c>
      <c r="U415" s="9"/>
      <c r="V415" s="9"/>
      <c r="W415" s="9"/>
      <c r="X415" s="9"/>
      <c r="Y415" s="9"/>
      <c r="Z415" s="9"/>
      <c r="AA415" s="10"/>
      <c r="AB415" s="7"/>
      <c r="AC415" s="7"/>
    </row>
    <row r="416" spans="1:29">
      <c r="A416" s="7" t="s">
        <v>82</v>
      </c>
      <c r="B416" s="154" t="s">
        <v>1070</v>
      </c>
      <c r="C416" s="154" t="s">
        <v>1071</v>
      </c>
      <c r="D416" s="8"/>
      <c r="E416" s="9"/>
      <c r="F416" s="9"/>
      <c r="G416" s="9"/>
      <c r="H416" s="9"/>
      <c r="I416" s="9"/>
      <c r="J416" s="9"/>
      <c r="K416" s="9"/>
      <c r="L416" s="9"/>
      <c r="M416" s="9"/>
      <c r="N416" s="9"/>
      <c r="O416" s="9"/>
      <c r="P416" s="9"/>
      <c r="Q416" s="9"/>
      <c r="R416" s="9"/>
      <c r="S416" s="9"/>
      <c r="T416" s="9">
        <v>17</v>
      </c>
      <c r="U416" s="9"/>
      <c r="V416" s="9"/>
      <c r="W416" s="9"/>
      <c r="X416" s="9"/>
      <c r="Y416" s="9"/>
      <c r="Z416" s="9"/>
      <c r="AA416" s="10"/>
      <c r="AB416" s="7"/>
      <c r="AC416" s="7"/>
    </row>
    <row r="417" spans="1:29">
      <c r="A417" s="7" t="s">
        <v>82</v>
      </c>
      <c r="B417" s="154" t="s">
        <v>1374</v>
      </c>
      <c r="C417" s="154" t="s">
        <v>1375</v>
      </c>
      <c r="D417" s="8"/>
      <c r="E417" s="9"/>
      <c r="F417" s="9"/>
      <c r="G417" s="9"/>
      <c r="H417" s="9"/>
      <c r="I417" s="9"/>
      <c r="J417" s="9"/>
      <c r="K417" s="9"/>
      <c r="L417" s="9"/>
      <c r="M417" s="9"/>
      <c r="N417" s="9"/>
      <c r="O417" s="9"/>
      <c r="P417" s="9"/>
      <c r="Q417" s="9"/>
      <c r="R417" s="9"/>
      <c r="S417" s="9">
        <v>16</v>
      </c>
      <c r="T417" s="9"/>
      <c r="U417" s="9"/>
      <c r="V417" s="9"/>
      <c r="W417" s="9"/>
      <c r="X417" s="9"/>
      <c r="Y417" s="9"/>
      <c r="Z417" s="9"/>
      <c r="AA417" s="10"/>
      <c r="AB417" s="7"/>
      <c r="AC417" s="7"/>
    </row>
    <row r="418" spans="1:29">
      <c r="A418" s="7" t="s">
        <v>82</v>
      </c>
      <c r="B418" s="154" t="s">
        <v>508</v>
      </c>
      <c r="C418" s="154" t="s">
        <v>509</v>
      </c>
      <c r="D418" s="8"/>
      <c r="E418" s="9"/>
      <c r="F418" s="9"/>
      <c r="G418" s="9"/>
      <c r="H418" s="9"/>
      <c r="I418" s="9"/>
      <c r="J418" s="9"/>
      <c r="K418" s="9"/>
      <c r="L418" s="9"/>
      <c r="M418" s="9"/>
      <c r="N418" s="9"/>
      <c r="O418" s="9"/>
      <c r="P418" s="9"/>
      <c r="Q418" s="9"/>
      <c r="R418" s="9"/>
      <c r="S418" s="9"/>
      <c r="T418" s="9">
        <v>17</v>
      </c>
      <c r="U418" s="9"/>
      <c r="V418" s="9"/>
      <c r="W418" s="9"/>
      <c r="X418" s="9"/>
      <c r="Y418" s="9"/>
      <c r="Z418" s="9"/>
      <c r="AA418" s="10"/>
      <c r="AB418" s="7"/>
      <c r="AC418" s="7"/>
    </row>
    <row r="419" spans="1:29">
      <c r="A419" s="7" t="s">
        <v>85</v>
      </c>
      <c r="B419" s="154" t="s">
        <v>1378</v>
      </c>
      <c r="C419" s="154" t="s">
        <v>1379</v>
      </c>
      <c r="D419" s="8"/>
      <c r="E419" s="9"/>
      <c r="F419" s="9"/>
      <c r="G419" s="9"/>
      <c r="H419" s="9"/>
      <c r="I419" s="9"/>
      <c r="J419" s="9"/>
      <c r="K419" s="9"/>
      <c r="L419" s="9"/>
      <c r="M419" s="9"/>
      <c r="N419" s="9"/>
      <c r="O419" s="9"/>
      <c r="P419" s="9"/>
      <c r="Q419" s="9"/>
      <c r="R419" s="9"/>
      <c r="S419" s="9">
        <v>16</v>
      </c>
      <c r="T419" s="9"/>
      <c r="U419" s="9"/>
      <c r="V419" s="9"/>
      <c r="W419" s="9"/>
      <c r="X419" s="9"/>
      <c r="Y419" s="9"/>
      <c r="Z419" s="9"/>
      <c r="AA419" s="10"/>
      <c r="AB419" s="7"/>
      <c r="AC419" s="7"/>
    </row>
    <row r="420" spans="1:29">
      <c r="A420" s="7" t="s">
        <v>85</v>
      </c>
      <c r="B420" s="154" t="s">
        <v>1380</v>
      </c>
      <c r="C420" s="154" t="s">
        <v>1381</v>
      </c>
      <c r="D420" s="8"/>
      <c r="E420" s="9"/>
      <c r="F420" s="9"/>
      <c r="G420" s="9"/>
      <c r="H420" s="9"/>
      <c r="I420" s="9"/>
      <c r="J420" s="9"/>
      <c r="K420" s="9"/>
      <c r="L420" s="9"/>
      <c r="M420" s="9"/>
      <c r="N420" s="9"/>
      <c r="O420" s="9">
        <v>12</v>
      </c>
      <c r="P420" s="9"/>
      <c r="Q420" s="9"/>
      <c r="R420" s="9"/>
      <c r="S420" s="9"/>
      <c r="T420" s="9"/>
      <c r="U420" s="9"/>
      <c r="V420" s="9"/>
      <c r="W420" s="9"/>
      <c r="X420" s="9"/>
      <c r="Y420" s="9"/>
      <c r="Z420" s="9"/>
      <c r="AA420" s="10"/>
      <c r="AB420" s="7"/>
      <c r="AC420" s="7"/>
    </row>
    <row r="421" spans="1:29">
      <c r="A421" s="7" t="s">
        <v>85</v>
      </c>
      <c r="B421" s="154" t="s">
        <v>1300</v>
      </c>
      <c r="C421" s="154" t="s">
        <v>1301</v>
      </c>
      <c r="D421" s="8"/>
      <c r="E421" s="9"/>
      <c r="F421" s="9"/>
      <c r="G421" s="9"/>
      <c r="H421" s="9"/>
      <c r="I421" s="9"/>
      <c r="J421" s="9"/>
      <c r="K421" s="9"/>
      <c r="L421" s="9"/>
      <c r="M421" s="9"/>
      <c r="N421" s="9"/>
      <c r="O421" s="9">
        <v>12</v>
      </c>
      <c r="P421" s="9"/>
      <c r="Q421" s="9"/>
      <c r="R421" s="9"/>
      <c r="S421" s="9">
        <v>16</v>
      </c>
      <c r="T421" s="9"/>
      <c r="U421" s="9"/>
      <c r="V421" s="9"/>
      <c r="W421" s="9"/>
      <c r="X421" s="9"/>
      <c r="Y421" s="9"/>
      <c r="Z421" s="9"/>
      <c r="AA421" s="10"/>
      <c r="AB421" s="7"/>
      <c r="AC421" s="7"/>
    </row>
    <row r="422" spans="1:29">
      <c r="A422" s="7" t="s">
        <v>85</v>
      </c>
      <c r="B422" s="154" t="s">
        <v>1992</v>
      </c>
      <c r="C422" s="154" t="s">
        <v>1993</v>
      </c>
      <c r="D422" s="8"/>
      <c r="E422" s="9"/>
      <c r="F422" s="9"/>
      <c r="G422" s="9"/>
      <c r="H422" s="9"/>
      <c r="I422" s="9"/>
      <c r="J422" s="9"/>
      <c r="K422" s="9"/>
      <c r="L422" s="9"/>
      <c r="M422" s="9"/>
      <c r="N422" s="9"/>
      <c r="O422" s="9"/>
      <c r="P422" s="9"/>
      <c r="Q422" s="9"/>
      <c r="R422" s="9"/>
      <c r="S422" s="9">
        <v>16</v>
      </c>
      <c r="T422" s="9"/>
      <c r="U422" s="9"/>
      <c r="V422" s="9"/>
      <c r="W422" s="9"/>
      <c r="X422" s="9"/>
      <c r="Y422" s="9"/>
      <c r="Z422" s="9"/>
      <c r="AA422" s="10"/>
      <c r="AB422" s="7"/>
      <c r="AC422" s="7"/>
    </row>
    <row r="423" spans="1:29">
      <c r="A423" s="7" t="s">
        <v>85</v>
      </c>
      <c r="B423" s="154" t="s">
        <v>1105</v>
      </c>
      <c r="C423" s="154" t="s">
        <v>1106</v>
      </c>
      <c r="D423" s="8"/>
      <c r="E423" s="9"/>
      <c r="F423" s="9"/>
      <c r="G423" s="9"/>
      <c r="H423" s="9"/>
      <c r="I423" s="9"/>
      <c r="J423" s="9"/>
      <c r="K423" s="9"/>
      <c r="L423" s="9"/>
      <c r="M423" s="9"/>
      <c r="N423" s="9"/>
      <c r="O423" s="9"/>
      <c r="P423" s="9"/>
      <c r="Q423" s="9"/>
      <c r="R423" s="9"/>
      <c r="S423" s="9">
        <v>16</v>
      </c>
      <c r="T423" s="9"/>
      <c r="U423" s="9"/>
      <c r="V423" s="9"/>
      <c r="W423" s="9"/>
      <c r="X423" s="9"/>
      <c r="Y423" s="9"/>
      <c r="Z423" s="9"/>
      <c r="AA423" s="10"/>
      <c r="AB423" s="7"/>
      <c r="AC423" s="7"/>
    </row>
    <row r="424" spans="1:29">
      <c r="A424" s="7" t="s">
        <v>85</v>
      </c>
      <c r="B424" s="154" t="s">
        <v>1526</v>
      </c>
      <c r="C424" s="154" t="s">
        <v>1527</v>
      </c>
      <c r="D424" s="8"/>
      <c r="E424" s="9"/>
      <c r="F424" s="9"/>
      <c r="G424" s="9"/>
      <c r="H424" s="9"/>
      <c r="I424" s="9"/>
      <c r="J424" s="9"/>
      <c r="K424" s="9"/>
      <c r="L424" s="9"/>
      <c r="M424" s="9"/>
      <c r="N424" s="9"/>
      <c r="O424" s="9">
        <v>12</v>
      </c>
      <c r="P424" s="9"/>
      <c r="Q424" s="9"/>
      <c r="R424" s="9"/>
      <c r="S424" s="9"/>
      <c r="T424" s="9"/>
      <c r="U424" s="9"/>
      <c r="V424" s="9"/>
      <c r="W424" s="9"/>
      <c r="X424" s="9"/>
      <c r="Y424" s="9"/>
      <c r="Z424" s="9"/>
      <c r="AA424" s="10"/>
      <c r="AB424" s="7"/>
      <c r="AC424" s="7"/>
    </row>
    <row r="425" spans="1:29">
      <c r="A425" s="7" t="s">
        <v>85</v>
      </c>
      <c r="B425" s="154" t="s">
        <v>1400</v>
      </c>
      <c r="C425" s="154" t="s">
        <v>1401</v>
      </c>
      <c r="D425" s="8"/>
      <c r="E425" s="9"/>
      <c r="F425" s="9"/>
      <c r="G425" s="9"/>
      <c r="H425" s="9"/>
      <c r="I425" s="9"/>
      <c r="J425" s="9"/>
      <c r="K425" s="9"/>
      <c r="L425" s="9"/>
      <c r="M425" s="9"/>
      <c r="N425" s="9"/>
      <c r="O425" s="9">
        <v>12</v>
      </c>
      <c r="P425" s="9"/>
      <c r="Q425" s="9"/>
      <c r="R425" s="9"/>
      <c r="S425" s="9"/>
      <c r="T425" s="9"/>
      <c r="U425" s="9"/>
      <c r="V425" s="9"/>
      <c r="W425" s="9"/>
      <c r="X425" s="9"/>
      <c r="Y425" s="9"/>
      <c r="Z425" s="9"/>
      <c r="AA425" s="10"/>
      <c r="AB425" s="7"/>
      <c r="AC425" s="7"/>
    </row>
    <row r="426" spans="1:29">
      <c r="A426" s="7" t="s">
        <v>85</v>
      </c>
      <c r="B426" s="154" t="s">
        <v>2004</v>
      </c>
      <c r="C426" s="154" t="s">
        <v>2005</v>
      </c>
      <c r="D426" s="8"/>
      <c r="E426" s="9"/>
      <c r="F426" s="9"/>
      <c r="G426" s="9"/>
      <c r="H426" s="9"/>
      <c r="I426" s="9"/>
      <c r="J426" s="9"/>
      <c r="K426" s="9"/>
      <c r="L426" s="9"/>
      <c r="M426" s="9"/>
      <c r="N426" s="9"/>
      <c r="O426" s="9"/>
      <c r="P426" s="9"/>
      <c r="Q426" s="9"/>
      <c r="R426" s="9"/>
      <c r="S426" s="9">
        <v>16</v>
      </c>
      <c r="T426" s="9">
        <v>17</v>
      </c>
      <c r="U426" s="9"/>
      <c r="V426" s="9"/>
      <c r="W426" s="9"/>
      <c r="X426" s="9"/>
      <c r="Y426" s="9"/>
      <c r="Z426" s="9"/>
      <c r="AA426" s="10"/>
      <c r="AB426" s="7"/>
      <c r="AC426" s="7"/>
    </row>
    <row r="427" spans="1:29">
      <c r="A427" s="7" t="s">
        <v>85</v>
      </c>
      <c r="B427" s="154" t="s">
        <v>1064</v>
      </c>
      <c r="C427" s="154" t="s">
        <v>1065</v>
      </c>
      <c r="D427" s="8"/>
      <c r="E427" s="9"/>
      <c r="F427" s="9"/>
      <c r="G427" s="9"/>
      <c r="H427" s="9"/>
      <c r="I427" s="9"/>
      <c r="J427" s="9"/>
      <c r="K427" s="9"/>
      <c r="L427" s="9"/>
      <c r="M427" s="9"/>
      <c r="N427" s="9"/>
      <c r="O427" s="9">
        <v>12</v>
      </c>
      <c r="P427" s="9">
        <v>13</v>
      </c>
      <c r="Q427" s="9"/>
      <c r="R427" s="9"/>
      <c r="S427" s="9"/>
      <c r="T427" s="9"/>
      <c r="U427" s="9"/>
      <c r="V427" s="9"/>
      <c r="W427" s="9"/>
      <c r="X427" s="9"/>
      <c r="Y427" s="9"/>
      <c r="Z427" s="9"/>
      <c r="AA427" s="10"/>
      <c r="AB427" s="7"/>
      <c r="AC427" s="7"/>
    </row>
    <row r="428" spans="1:29">
      <c r="A428" s="7" t="s">
        <v>85</v>
      </c>
      <c r="B428" s="154" t="s">
        <v>856</v>
      </c>
      <c r="C428" s="154" t="s">
        <v>857</v>
      </c>
      <c r="D428" s="8"/>
      <c r="E428" s="9"/>
      <c r="F428" s="9"/>
      <c r="G428" s="9"/>
      <c r="H428" s="9"/>
      <c r="I428" s="9"/>
      <c r="J428" s="9"/>
      <c r="K428" s="9"/>
      <c r="L428" s="9"/>
      <c r="M428" s="9"/>
      <c r="N428" s="9"/>
      <c r="O428" s="9">
        <v>12</v>
      </c>
      <c r="P428" s="9"/>
      <c r="Q428" s="9"/>
      <c r="R428" s="9"/>
      <c r="S428" s="9">
        <v>16</v>
      </c>
      <c r="T428" s="9"/>
      <c r="U428" s="9"/>
      <c r="V428" s="9"/>
      <c r="W428" s="9"/>
      <c r="X428" s="9"/>
      <c r="Y428" s="9"/>
      <c r="Z428" s="9"/>
      <c r="AA428" s="10"/>
      <c r="AB428" s="7"/>
      <c r="AC428" s="7"/>
    </row>
    <row r="429" spans="1:29">
      <c r="A429" s="7" t="s">
        <v>85</v>
      </c>
      <c r="B429" s="154" t="s">
        <v>688</v>
      </c>
      <c r="C429" s="154" t="s">
        <v>689</v>
      </c>
      <c r="D429" s="8"/>
      <c r="E429" s="9"/>
      <c r="F429" s="9"/>
      <c r="G429" s="9"/>
      <c r="H429" s="9"/>
      <c r="I429" s="9"/>
      <c r="J429" s="9"/>
      <c r="K429" s="9"/>
      <c r="L429" s="9"/>
      <c r="M429" s="9"/>
      <c r="N429" s="9">
        <v>11</v>
      </c>
      <c r="O429" s="9"/>
      <c r="P429" s="9"/>
      <c r="Q429" s="9"/>
      <c r="R429" s="9"/>
      <c r="S429" s="9"/>
      <c r="T429" s="9"/>
      <c r="U429" s="9"/>
      <c r="V429" s="9"/>
      <c r="W429" s="9"/>
      <c r="X429" s="9"/>
      <c r="Y429" s="9"/>
      <c r="Z429" s="9"/>
      <c r="AA429" s="10"/>
      <c r="AB429" s="7"/>
      <c r="AC429" s="7"/>
    </row>
    <row r="430" spans="1:29">
      <c r="A430" s="7" t="s">
        <v>85</v>
      </c>
      <c r="B430" s="154" t="s">
        <v>866</v>
      </c>
      <c r="C430" s="154" t="s">
        <v>867</v>
      </c>
      <c r="D430" s="8"/>
      <c r="E430" s="9"/>
      <c r="F430" s="9"/>
      <c r="G430" s="9"/>
      <c r="H430" s="9"/>
      <c r="I430" s="9"/>
      <c r="J430" s="9"/>
      <c r="K430" s="9"/>
      <c r="L430" s="9"/>
      <c r="M430" s="9"/>
      <c r="N430" s="9"/>
      <c r="O430" s="9">
        <v>12</v>
      </c>
      <c r="P430" s="9"/>
      <c r="Q430" s="9"/>
      <c r="R430" s="9"/>
      <c r="S430" s="9">
        <v>16</v>
      </c>
      <c r="T430" s="9">
        <v>17</v>
      </c>
      <c r="U430" s="9"/>
      <c r="V430" s="9"/>
      <c r="W430" s="9"/>
      <c r="X430" s="9"/>
      <c r="Y430" s="9"/>
      <c r="Z430" s="9"/>
      <c r="AA430" s="10"/>
      <c r="AB430" s="7"/>
      <c r="AC430" s="7"/>
    </row>
    <row r="431" spans="1:29">
      <c r="A431" s="7" t="s">
        <v>85</v>
      </c>
      <c r="B431" s="154" t="s">
        <v>650</v>
      </c>
      <c r="C431" s="154" t="s">
        <v>651</v>
      </c>
      <c r="D431" s="8"/>
      <c r="E431" s="9"/>
      <c r="F431" s="9"/>
      <c r="G431" s="9"/>
      <c r="H431" s="9"/>
      <c r="I431" s="9"/>
      <c r="J431" s="9"/>
      <c r="K431" s="9"/>
      <c r="L431" s="9"/>
      <c r="M431" s="9"/>
      <c r="N431" s="9"/>
      <c r="O431" s="9"/>
      <c r="P431" s="9"/>
      <c r="Q431" s="9"/>
      <c r="R431" s="9"/>
      <c r="S431" s="9">
        <v>16</v>
      </c>
      <c r="T431" s="9">
        <v>17</v>
      </c>
      <c r="U431" s="9"/>
      <c r="V431" s="9"/>
      <c r="W431" s="9"/>
      <c r="X431" s="9"/>
      <c r="Y431" s="9"/>
      <c r="Z431" s="9"/>
      <c r="AA431" s="10"/>
      <c r="AB431" s="7"/>
      <c r="AC431" s="7"/>
    </row>
    <row r="432" spans="1:29">
      <c r="A432" s="7" t="s">
        <v>85</v>
      </c>
      <c r="B432" s="154" t="s">
        <v>596</v>
      </c>
      <c r="C432" s="154" t="s">
        <v>597</v>
      </c>
      <c r="D432" s="8"/>
      <c r="E432" s="9"/>
      <c r="F432" s="9"/>
      <c r="G432" s="9"/>
      <c r="H432" s="9"/>
      <c r="I432" s="9"/>
      <c r="J432" s="9"/>
      <c r="K432" s="9"/>
      <c r="L432" s="9"/>
      <c r="M432" s="9"/>
      <c r="N432" s="9"/>
      <c r="O432" s="9"/>
      <c r="P432" s="9"/>
      <c r="Q432" s="9"/>
      <c r="R432" s="9"/>
      <c r="S432" s="9">
        <v>16</v>
      </c>
      <c r="T432" s="9"/>
      <c r="U432" s="9"/>
      <c r="V432" s="9"/>
      <c r="W432" s="9"/>
      <c r="X432" s="9"/>
      <c r="Y432" s="9"/>
      <c r="Z432" s="9"/>
      <c r="AA432" s="10"/>
      <c r="AB432" s="7"/>
      <c r="AC432" s="7"/>
    </row>
    <row r="433" spans="1:29">
      <c r="A433" s="7" t="s">
        <v>85</v>
      </c>
      <c r="B433" s="154" t="s">
        <v>493</v>
      </c>
      <c r="C433" s="154" t="s">
        <v>494</v>
      </c>
      <c r="D433" s="8"/>
      <c r="E433" s="9"/>
      <c r="F433" s="9"/>
      <c r="G433" s="9"/>
      <c r="H433" s="9"/>
      <c r="I433" s="9"/>
      <c r="J433" s="9"/>
      <c r="K433" s="9"/>
      <c r="L433" s="9"/>
      <c r="M433" s="9"/>
      <c r="N433" s="9"/>
      <c r="O433" s="9">
        <v>12</v>
      </c>
      <c r="P433" s="9"/>
      <c r="Q433" s="9"/>
      <c r="R433" s="9"/>
      <c r="S433" s="9">
        <v>16</v>
      </c>
      <c r="T433" s="9">
        <v>17</v>
      </c>
      <c r="U433" s="9"/>
      <c r="V433" s="9"/>
      <c r="W433" s="9"/>
      <c r="X433" s="9"/>
      <c r="Y433" s="9"/>
      <c r="Z433" s="9"/>
      <c r="AA433" s="10"/>
      <c r="AB433" s="7"/>
      <c r="AC433" s="7"/>
    </row>
    <row r="434" spans="1:29">
      <c r="A434" s="7" t="s">
        <v>85</v>
      </c>
      <c r="B434" s="154" t="s">
        <v>2030</v>
      </c>
      <c r="C434" s="154" t="s">
        <v>2031</v>
      </c>
      <c r="D434" s="8"/>
      <c r="E434" s="9"/>
      <c r="F434" s="9"/>
      <c r="G434" s="9"/>
      <c r="H434" s="9"/>
      <c r="I434" s="9"/>
      <c r="J434" s="9"/>
      <c r="K434" s="9"/>
      <c r="L434" s="9"/>
      <c r="M434" s="9"/>
      <c r="N434" s="9"/>
      <c r="O434" s="9"/>
      <c r="P434" s="9"/>
      <c r="Q434" s="9"/>
      <c r="R434" s="9"/>
      <c r="S434" s="9">
        <v>16</v>
      </c>
      <c r="T434" s="9"/>
      <c r="U434" s="9"/>
      <c r="V434" s="9"/>
      <c r="W434" s="9"/>
      <c r="X434" s="9"/>
      <c r="Y434" s="9"/>
      <c r="Z434" s="9"/>
      <c r="AA434" s="10"/>
      <c r="AB434" s="7"/>
      <c r="AC434" s="7"/>
    </row>
    <row r="435" spans="1:29">
      <c r="A435" s="7" t="s">
        <v>85</v>
      </c>
      <c r="B435" s="154" t="s">
        <v>1013</v>
      </c>
      <c r="C435" s="154" t="s">
        <v>1014</v>
      </c>
      <c r="D435" s="8"/>
      <c r="E435" s="9"/>
      <c r="F435" s="9"/>
      <c r="G435" s="9"/>
      <c r="H435" s="9"/>
      <c r="I435" s="9"/>
      <c r="J435" s="9"/>
      <c r="K435" s="9"/>
      <c r="L435" s="9"/>
      <c r="M435" s="9"/>
      <c r="N435" s="9"/>
      <c r="O435" s="9">
        <v>12</v>
      </c>
      <c r="P435" s="9"/>
      <c r="Q435" s="9"/>
      <c r="R435" s="9"/>
      <c r="S435" s="9">
        <v>16</v>
      </c>
      <c r="T435" s="9">
        <v>17</v>
      </c>
      <c r="U435" s="9"/>
      <c r="V435" s="9"/>
      <c r="W435" s="9"/>
      <c r="X435" s="9"/>
      <c r="Y435" s="9"/>
      <c r="Z435" s="9"/>
      <c r="AA435" s="10"/>
      <c r="AB435" s="7"/>
      <c r="AC435" s="7"/>
    </row>
    <row r="436" spans="1:29">
      <c r="A436" s="7" t="s">
        <v>85</v>
      </c>
      <c r="B436" s="154" t="s">
        <v>1261</v>
      </c>
      <c r="C436" s="154" t="s">
        <v>1262</v>
      </c>
      <c r="D436" s="8"/>
      <c r="E436" s="9"/>
      <c r="F436" s="9"/>
      <c r="G436" s="9"/>
      <c r="H436" s="9"/>
      <c r="I436" s="9"/>
      <c r="J436" s="9"/>
      <c r="K436" s="9"/>
      <c r="L436" s="9"/>
      <c r="M436" s="9"/>
      <c r="N436" s="9"/>
      <c r="O436" s="9"/>
      <c r="P436" s="9"/>
      <c r="Q436" s="9"/>
      <c r="R436" s="9"/>
      <c r="S436" s="9">
        <v>16</v>
      </c>
      <c r="T436" s="9">
        <v>17</v>
      </c>
      <c r="U436" s="9"/>
      <c r="V436" s="9"/>
      <c r="W436" s="9"/>
      <c r="X436" s="9"/>
      <c r="Y436" s="9"/>
      <c r="Z436" s="9"/>
      <c r="AA436" s="10"/>
      <c r="AB436" s="7"/>
      <c r="AC436" s="7"/>
    </row>
    <row r="437" spans="1:29">
      <c r="A437" s="7" t="s">
        <v>85</v>
      </c>
      <c r="B437" s="154" t="s">
        <v>461</v>
      </c>
      <c r="C437" s="154" t="s">
        <v>462</v>
      </c>
      <c r="D437" s="8"/>
      <c r="E437" s="9"/>
      <c r="F437" s="9"/>
      <c r="G437" s="9"/>
      <c r="H437" s="9"/>
      <c r="I437" s="9"/>
      <c r="J437" s="9"/>
      <c r="K437" s="9"/>
      <c r="L437" s="9"/>
      <c r="M437" s="9"/>
      <c r="N437" s="9"/>
      <c r="O437" s="9">
        <v>12</v>
      </c>
      <c r="P437" s="9"/>
      <c r="Q437" s="9"/>
      <c r="R437" s="9"/>
      <c r="S437" s="9"/>
      <c r="T437" s="9"/>
      <c r="U437" s="9"/>
      <c r="V437" s="9"/>
      <c r="W437" s="9"/>
      <c r="X437" s="9"/>
      <c r="Y437" s="9"/>
      <c r="Z437" s="9"/>
      <c r="AA437" s="10"/>
      <c r="AB437" s="7"/>
      <c r="AC437" s="7"/>
    </row>
    <row r="438" spans="1:29">
      <c r="A438" s="7" t="s">
        <v>85</v>
      </c>
      <c r="B438" s="154" t="s">
        <v>1239</v>
      </c>
      <c r="C438" s="154" t="s">
        <v>1240</v>
      </c>
      <c r="D438" s="8"/>
      <c r="E438" s="9"/>
      <c r="F438" s="9"/>
      <c r="G438" s="9"/>
      <c r="H438" s="9"/>
      <c r="I438" s="9"/>
      <c r="J438" s="9"/>
      <c r="K438" s="9"/>
      <c r="L438" s="9"/>
      <c r="M438" s="9"/>
      <c r="N438" s="9"/>
      <c r="O438" s="9"/>
      <c r="P438" s="9"/>
      <c r="Q438" s="9"/>
      <c r="R438" s="9"/>
      <c r="S438" s="9">
        <v>16</v>
      </c>
      <c r="T438" s="9">
        <v>17</v>
      </c>
      <c r="U438" s="9"/>
      <c r="V438" s="9"/>
      <c r="W438" s="9"/>
      <c r="X438" s="9"/>
      <c r="Y438" s="9"/>
      <c r="Z438" s="9"/>
      <c r="AA438" s="10"/>
      <c r="AB438" s="7"/>
      <c r="AC438" s="7"/>
    </row>
    <row r="439" spans="1:29">
      <c r="A439" s="7" t="s">
        <v>85</v>
      </c>
      <c r="B439" s="154" t="s">
        <v>1191</v>
      </c>
      <c r="C439" s="154" t="s">
        <v>1192</v>
      </c>
      <c r="D439" s="8"/>
      <c r="E439" s="9"/>
      <c r="F439" s="9"/>
      <c r="G439" s="9"/>
      <c r="H439" s="9"/>
      <c r="I439" s="9"/>
      <c r="J439" s="9"/>
      <c r="K439" s="9"/>
      <c r="L439" s="9"/>
      <c r="M439" s="9"/>
      <c r="N439" s="9"/>
      <c r="O439" s="9">
        <v>12</v>
      </c>
      <c r="P439" s="9"/>
      <c r="Q439" s="9"/>
      <c r="R439" s="9"/>
      <c r="S439" s="9">
        <v>16</v>
      </c>
      <c r="T439" s="9">
        <v>17</v>
      </c>
      <c r="U439" s="9"/>
      <c r="V439" s="9"/>
      <c r="W439" s="9"/>
      <c r="X439" s="9"/>
      <c r="Y439" s="9"/>
      <c r="Z439" s="9"/>
      <c r="AA439" s="10"/>
      <c r="AB439" s="7"/>
      <c r="AC439" s="7"/>
    </row>
    <row r="440" spans="1:29">
      <c r="A440" s="7" t="s">
        <v>85</v>
      </c>
      <c r="B440" s="154" t="s">
        <v>644</v>
      </c>
      <c r="C440" s="154" t="s">
        <v>645</v>
      </c>
      <c r="D440" s="8"/>
      <c r="E440" s="9"/>
      <c r="F440" s="9"/>
      <c r="G440" s="9"/>
      <c r="H440" s="9"/>
      <c r="I440" s="9"/>
      <c r="J440" s="9"/>
      <c r="K440" s="9"/>
      <c r="L440" s="9"/>
      <c r="M440" s="9"/>
      <c r="N440" s="9"/>
      <c r="O440" s="9">
        <v>12</v>
      </c>
      <c r="P440" s="9"/>
      <c r="Q440" s="9"/>
      <c r="R440" s="9"/>
      <c r="S440" s="9"/>
      <c r="T440" s="9"/>
      <c r="U440" s="9"/>
      <c r="V440" s="9"/>
      <c r="W440" s="9"/>
      <c r="X440" s="9"/>
      <c r="Y440" s="9"/>
      <c r="Z440" s="9"/>
      <c r="AA440" s="10"/>
      <c r="AB440" s="7"/>
      <c r="AC440" s="7"/>
    </row>
    <row r="441" spans="1:29">
      <c r="A441" s="7" t="s">
        <v>85</v>
      </c>
      <c r="B441" s="154" t="s">
        <v>305</v>
      </c>
      <c r="C441" s="154" t="s">
        <v>306</v>
      </c>
      <c r="D441" s="8"/>
      <c r="E441" s="9"/>
      <c r="F441" s="9"/>
      <c r="G441" s="9"/>
      <c r="H441" s="9"/>
      <c r="I441" s="9"/>
      <c r="J441" s="9"/>
      <c r="K441" s="9"/>
      <c r="L441" s="9"/>
      <c r="M441" s="9"/>
      <c r="N441" s="9"/>
      <c r="O441" s="9">
        <v>12</v>
      </c>
      <c r="P441" s="9">
        <v>13</v>
      </c>
      <c r="Q441" s="9"/>
      <c r="R441" s="9"/>
      <c r="S441" s="9">
        <v>16</v>
      </c>
      <c r="T441" s="9"/>
      <c r="U441" s="9"/>
      <c r="V441" s="9"/>
      <c r="W441" s="9"/>
      <c r="X441" s="9"/>
      <c r="Y441" s="9"/>
      <c r="Z441" s="9"/>
      <c r="AA441" s="10"/>
      <c r="AB441" s="7"/>
      <c r="AC441" s="7"/>
    </row>
    <row r="442" spans="1:29">
      <c r="A442" s="7" t="s">
        <v>85</v>
      </c>
      <c r="B442" s="154" t="s">
        <v>1119</v>
      </c>
      <c r="C442" s="154" t="s">
        <v>1120</v>
      </c>
      <c r="D442" s="8"/>
      <c r="E442" s="9"/>
      <c r="F442" s="9"/>
      <c r="G442" s="9"/>
      <c r="H442" s="9"/>
      <c r="I442" s="9"/>
      <c r="J442" s="9"/>
      <c r="K442" s="9"/>
      <c r="L442" s="9"/>
      <c r="M442" s="9"/>
      <c r="N442" s="9"/>
      <c r="O442" s="9"/>
      <c r="P442" s="9"/>
      <c r="Q442" s="9"/>
      <c r="R442" s="9"/>
      <c r="S442" s="9">
        <v>16</v>
      </c>
      <c r="T442" s="9"/>
      <c r="U442" s="9"/>
      <c r="V442" s="9"/>
      <c r="W442" s="9"/>
      <c r="X442" s="9"/>
      <c r="Y442" s="9"/>
      <c r="Z442" s="9"/>
      <c r="AA442" s="10"/>
      <c r="AB442" s="7"/>
      <c r="AC442" s="7"/>
    </row>
    <row r="443" spans="1:29">
      <c r="A443" s="7" t="s">
        <v>91</v>
      </c>
      <c r="B443" s="154" t="s">
        <v>1274</v>
      </c>
      <c r="C443" s="154" t="s">
        <v>1275</v>
      </c>
      <c r="D443" s="8">
        <v>1</v>
      </c>
      <c r="E443" s="9"/>
      <c r="F443" s="9"/>
      <c r="G443" s="9"/>
      <c r="H443" s="9"/>
      <c r="I443" s="9"/>
      <c r="J443" s="9"/>
      <c r="K443" s="9">
        <v>8</v>
      </c>
      <c r="L443" s="9"/>
      <c r="M443" s="9"/>
      <c r="N443" s="9">
        <v>11</v>
      </c>
      <c r="O443" s="9">
        <v>12</v>
      </c>
      <c r="P443" s="9"/>
      <c r="Q443" s="9"/>
      <c r="R443" s="9"/>
      <c r="S443" s="9">
        <v>16</v>
      </c>
      <c r="T443" s="9"/>
      <c r="U443" s="9"/>
      <c r="V443" s="9"/>
      <c r="W443" s="9"/>
      <c r="X443" s="9"/>
      <c r="Y443" s="9"/>
      <c r="Z443" s="9"/>
      <c r="AA443" s="10"/>
      <c r="AB443" s="7"/>
      <c r="AC443" s="7"/>
    </row>
    <row r="444" spans="1:29">
      <c r="A444" s="7" t="s">
        <v>91</v>
      </c>
      <c r="B444" s="154" t="s">
        <v>1868</v>
      </c>
      <c r="C444" s="154" t="s">
        <v>1869</v>
      </c>
      <c r="D444" s="8">
        <v>1</v>
      </c>
      <c r="E444" s="9"/>
      <c r="F444" s="9"/>
      <c r="G444" s="9"/>
      <c r="H444" s="9">
        <v>5</v>
      </c>
      <c r="I444" s="9"/>
      <c r="J444" s="9"/>
      <c r="K444" s="9">
        <v>8</v>
      </c>
      <c r="L444" s="9"/>
      <c r="M444" s="9"/>
      <c r="N444" s="9"/>
      <c r="O444" s="9"/>
      <c r="P444" s="9"/>
      <c r="Q444" s="9"/>
      <c r="R444" s="9"/>
      <c r="S444" s="9"/>
      <c r="T444" s="9"/>
      <c r="U444" s="9"/>
      <c r="V444" s="9"/>
      <c r="W444" s="9"/>
      <c r="X444" s="9"/>
      <c r="Y444" s="9"/>
      <c r="Z444" s="9"/>
      <c r="AA444" s="10"/>
      <c r="AB444" s="7"/>
      <c r="AC444" s="7"/>
    </row>
    <row r="445" spans="1:29">
      <c r="A445" s="7" t="s">
        <v>91</v>
      </c>
      <c r="B445" s="154" t="s">
        <v>1568</v>
      </c>
      <c r="C445" s="154" t="s">
        <v>1569</v>
      </c>
      <c r="D445" s="8">
        <v>1</v>
      </c>
      <c r="E445" s="9"/>
      <c r="F445" s="9"/>
      <c r="G445" s="9"/>
      <c r="H445" s="9"/>
      <c r="I445" s="9"/>
      <c r="J445" s="9"/>
      <c r="K445" s="9"/>
      <c r="L445" s="9"/>
      <c r="M445" s="9"/>
      <c r="N445" s="9"/>
      <c r="O445" s="9"/>
      <c r="P445" s="9"/>
      <c r="Q445" s="9"/>
      <c r="R445" s="9"/>
      <c r="S445" s="9"/>
      <c r="T445" s="9"/>
      <c r="U445" s="9"/>
      <c r="V445" s="9"/>
      <c r="W445" s="9"/>
      <c r="X445" s="9"/>
      <c r="Y445" s="9"/>
      <c r="Z445" s="9"/>
      <c r="AA445" s="10"/>
      <c r="AB445" s="7"/>
      <c r="AC445" s="7"/>
    </row>
    <row r="446" spans="1:29">
      <c r="A446" s="7" t="s">
        <v>91</v>
      </c>
      <c r="B446" s="154" t="s">
        <v>1205</v>
      </c>
      <c r="C446" s="154" t="s">
        <v>1206</v>
      </c>
      <c r="D446" s="8">
        <v>1</v>
      </c>
      <c r="E446" s="9"/>
      <c r="F446" s="9"/>
      <c r="G446" s="9"/>
      <c r="H446" s="9"/>
      <c r="I446" s="9"/>
      <c r="J446" s="9"/>
      <c r="K446" s="9"/>
      <c r="L446" s="9"/>
      <c r="M446" s="9"/>
      <c r="N446" s="9"/>
      <c r="O446" s="9"/>
      <c r="P446" s="9"/>
      <c r="Q446" s="9"/>
      <c r="R446" s="9"/>
      <c r="S446" s="9"/>
      <c r="T446" s="9"/>
      <c r="U446" s="9"/>
      <c r="V446" s="9"/>
      <c r="W446" s="9"/>
      <c r="X446" s="9"/>
      <c r="Y446" s="9"/>
      <c r="Z446" s="9"/>
      <c r="AA446" s="10"/>
      <c r="AB446" s="7"/>
      <c r="AC446" s="7"/>
    </row>
    <row r="447" spans="1:29">
      <c r="A447" s="7" t="s">
        <v>91</v>
      </c>
      <c r="B447" s="154" t="s">
        <v>1117</v>
      </c>
      <c r="C447" s="154" t="s">
        <v>1118</v>
      </c>
      <c r="D447" s="8">
        <v>1</v>
      </c>
      <c r="E447" s="9"/>
      <c r="F447" s="9"/>
      <c r="G447" s="9"/>
      <c r="H447" s="9"/>
      <c r="I447" s="9"/>
      <c r="J447" s="9"/>
      <c r="K447" s="9">
        <v>8</v>
      </c>
      <c r="L447" s="9"/>
      <c r="M447" s="9"/>
      <c r="N447" s="9">
        <v>11</v>
      </c>
      <c r="O447" s="9"/>
      <c r="P447" s="9"/>
      <c r="Q447" s="9"/>
      <c r="R447" s="9"/>
      <c r="S447" s="9"/>
      <c r="T447" s="9"/>
      <c r="U447" s="9"/>
      <c r="V447" s="9"/>
      <c r="W447" s="9"/>
      <c r="X447" s="9"/>
      <c r="Y447" s="9"/>
      <c r="Z447" s="9"/>
      <c r="AA447" s="10"/>
      <c r="AB447" s="7"/>
      <c r="AC447" s="7"/>
    </row>
    <row r="448" spans="1:29">
      <c r="A448" s="7" t="s">
        <v>97</v>
      </c>
      <c r="B448" s="154" t="s">
        <v>1490</v>
      </c>
      <c r="C448" s="154" t="s">
        <v>1491</v>
      </c>
      <c r="D448" s="8"/>
      <c r="E448" s="9"/>
      <c r="F448" s="9"/>
      <c r="G448" s="9"/>
      <c r="H448" s="9"/>
      <c r="I448" s="9"/>
      <c r="J448" s="9"/>
      <c r="K448" s="9"/>
      <c r="L448" s="9"/>
      <c r="M448" s="9"/>
      <c r="N448" s="9"/>
      <c r="O448" s="9"/>
      <c r="P448" s="9"/>
      <c r="Q448" s="9"/>
      <c r="R448" s="9"/>
      <c r="S448" s="9"/>
      <c r="T448" s="9"/>
      <c r="U448" s="9"/>
      <c r="V448" s="9"/>
      <c r="W448" s="9"/>
      <c r="X448" s="9"/>
      <c r="Y448" s="9"/>
      <c r="Z448" s="9"/>
      <c r="AA448" s="10">
        <v>24</v>
      </c>
      <c r="AB448" s="7"/>
      <c r="AC448" s="7"/>
    </row>
    <row r="449" spans="1:29">
      <c r="A449" s="7" t="s">
        <v>97</v>
      </c>
      <c r="B449" s="154" t="s">
        <v>1219</v>
      </c>
      <c r="C449" s="154" t="s">
        <v>1220</v>
      </c>
      <c r="D449" s="8">
        <v>1</v>
      </c>
      <c r="E449" s="9"/>
      <c r="F449" s="9"/>
      <c r="G449" s="9"/>
      <c r="H449" s="9"/>
      <c r="I449" s="9"/>
      <c r="J449" s="9"/>
      <c r="K449" s="9"/>
      <c r="L449" s="9"/>
      <c r="M449" s="9"/>
      <c r="N449" s="9"/>
      <c r="O449" s="9"/>
      <c r="P449" s="9"/>
      <c r="Q449" s="9"/>
      <c r="R449" s="9"/>
      <c r="S449" s="9"/>
      <c r="T449" s="9"/>
      <c r="U449" s="9"/>
      <c r="V449" s="9"/>
      <c r="W449" s="9"/>
      <c r="X449" s="9"/>
      <c r="Y449" s="9"/>
      <c r="Z449" s="9"/>
      <c r="AA449" s="10"/>
      <c r="AB449" s="7"/>
      <c r="AC449" s="7"/>
    </row>
    <row r="450" spans="1:29">
      <c r="A450" s="7" t="s">
        <v>97</v>
      </c>
      <c r="B450" s="154" t="s">
        <v>405</v>
      </c>
      <c r="C450" s="154" t="s">
        <v>406</v>
      </c>
      <c r="D450" s="8"/>
      <c r="E450" s="9"/>
      <c r="F450" s="9"/>
      <c r="G450" s="9"/>
      <c r="H450" s="9"/>
      <c r="I450" s="9"/>
      <c r="J450" s="9"/>
      <c r="K450" s="9"/>
      <c r="L450" s="9">
        <v>9</v>
      </c>
      <c r="M450" s="9"/>
      <c r="N450" s="9"/>
      <c r="O450" s="9"/>
      <c r="P450" s="9"/>
      <c r="Q450" s="9"/>
      <c r="R450" s="9"/>
      <c r="S450" s="9"/>
      <c r="T450" s="9"/>
      <c r="U450" s="9"/>
      <c r="V450" s="9"/>
      <c r="W450" s="9"/>
      <c r="X450" s="9"/>
      <c r="Y450" s="9">
        <v>22</v>
      </c>
      <c r="Z450" s="9"/>
      <c r="AA450" s="10"/>
      <c r="AB450" s="7"/>
      <c r="AC450" s="7"/>
    </row>
    <row r="451" spans="1:29">
      <c r="A451" s="7" t="s">
        <v>97</v>
      </c>
      <c r="B451" s="154" t="s">
        <v>1476</v>
      </c>
      <c r="C451" s="154" t="s">
        <v>1477</v>
      </c>
      <c r="D451" s="8"/>
      <c r="E451" s="9"/>
      <c r="F451" s="9">
        <v>3</v>
      </c>
      <c r="G451" s="9"/>
      <c r="H451" s="9"/>
      <c r="I451" s="9"/>
      <c r="J451" s="9"/>
      <c r="K451" s="9"/>
      <c r="L451" s="9"/>
      <c r="M451" s="9"/>
      <c r="N451" s="9"/>
      <c r="O451" s="9"/>
      <c r="P451" s="9"/>
      <c r="Q451" s="9"/>
      <c r="R451" s="9"/>
      <c r="S451" s="9"/>
      <c r="T451" s="9"/>
      <c r="U451" s="9"/>
      <c r="V451" s="9"/>
      <c r="W451" s="9"/>
      <c r="X451" s="9"/>
      <c r="Y451" s="9"/>
      <c r="Z451" s="9"/>
      <c r="AA451" s="10"/>
      <c r="AB451" s="7"/>
      <c r="AC451" s="7"/>
    </row>
    <row r="452" spans="1:29">
      <c r="A452" s="7" t="s">
        <v>97</v>
      </c>
      <c r="B452" s="154" t="s">
        <v>1272</v>
      </c>
      <c r="C452" s="154" t="s">
        <v>1273</v>
      </c>
      <c r="D452" s="8"/>
      <c r="E452" s="9">
        <v>2</v>
      </c>
      <c r="F452" s="9"/>
      <c r="G452" s="9"/>
      <c r="H452" s="9"/>
      <c r="I452" s="9"/>
      <c r="J452" s="9"/>
      <c r="K452" s="9"/>
      <c r="L452" s="9"/>
      <c r="M452" s="9"/>
      <c r="N452" s="9"/>
      <c r="O452" s="9"/>
      <c r="P452" s="9"/>
      <c r="Q452" s="9"/>
      <c r="R452" s="9"/>
      <c r="S452" s="9"/>
      <c r="T452" s="9"/>
      <c r="U452" s="9"/>
      <c r="V452" s="9"/>
      <c r="W452" s="9"/>
      <c r="X452" s="9"/>
      <c r="Y452" s="9"/>
      <c r="Z452" s="9"/>
      <c r="AA452" s="10"/>
      <c r="AB452" s="7"/>
      <c r="AC452" s="7"/>
    </row>
    <row r="453" spans="1:29">
      <c r="A453" s="7" t="s">
        <v>97</v>
      </c>
      <c r="B453" s="154" t="s">
        <v>1302</v>
      </c>
      <c r="C453" s="154" t="s">
        <v>1303</v>
      </c>
      <c r="D453" s="8"/>
      <c r="E453" s="9"/>
      <c r="F453" s="9">
        <v>3</v>
      </c>
      <c r="G453" s="9"/>
      <c r="H453" s="9"/>
      <c r="I453" s="9"/>
      <c r="J453" s="9"/>
      <c r="K453" s="9"/>
      <c r="L453" s="9"/>
      <c r="M453" s="9"/>
      <c r="N453" s="9"/>
      <c r="O453" s="9"/>
      <c r="P453" s="9"/>
      <c r="Q453" s="9"/>
      <c r="R453" s="9"/>
      <c r="S453" s="9"/>
      <c r="T453" s="9"/>
      <c r="U453" s="9"/>
      <c r="V453" s="9"/>
      <c r="W453" s="9"/>
      <c r="X453" s="9"/>
      <c r="Y453" s="9"/>
      <c r="Z453" s="9"/>
      <c r="AA453" s="10"/>
      <c r="AB453" s="7"/>
      <c r="AC453" s="7"/>
    </row>
    <row r="454" spans="1:29">
      <c r="A454" s="7" t="s">
        <v>97</v>
      </c>
      <c r="B454" s="154" t="s">
        <v>1944</v>
      </c>
      <c r="C454" s="154" t="s">
        <v>1945</v>
      </c>
      <c r="D454" s="8"/>
      <c r="E454" s="9">
        <v>2</v>
      </c>
      <c r="F454" s="9"/>
      <c r="G454" s="9"/>
      <c r="H454" s="9"/>
      <c r="I454" s="9"/>
      <c r="J454" s="9"/>
      <c r="K454" s="9"/>
      <c r="L454" s="9"/>
      <c r="M454" s="9"/>
      <c r="N454" s="9"/>
      <c r="O454" s="9"/>
      <c r="P454" s="9"/>
      <c r="Q454" s="9"/>
      <c r="R454" s="9"/>
      <c r="S454" s="9"/>
      <c r="T454" s="9"/>
      <c r="U454" s="9"/>
      <c r="V454" s="9"/>
      <c r="W454" s="9"/>
      <c r="X454" s="9"/>
      <c r="Y454" s="9"/>
      <c r="Z454" s="9"/>
      <c r="AA454" s="10"/>
      <c r="AB454" s="7"/>
      <c r="AC454" s="7"/>
    </row>
    <row r="455" spans="1:29">
      <c r="A455" s="7" t="s">
        <v>97</v>
      </c>
      <c r="B455" s="154" t="s">
        <v>1860</v>
      </c>
      <c r="C455" s="154" t="s">
        <v>1861</v>
      </c>
      <c r="D455" s="8"/>
      <c r="E455" s="9"/>
      <c r="F455" s="9">
        <v>3</v>
      </c>
      <c r="G455" s="9"/>
      <c r="H455" s="9"/>
      <c r="I455" s="9"/>
      <c r="J455" s="9"/>
      <c r="K455" s="9"/>
      <c r="L455" s="9"/>
      <c r="M455" s="9"/>
      <c r="N455" s="9"/>
      <c r="O455" s="9"/>
      <c r="P455" s="9"/>
      <c r="Q455" s="9"/>
      <c r="R455" s="9"/>
      <c r="S455" s="9"/>
      <c r="T455" s="9"/>
      <c r="U455" s="9"/>
      <c r="V455" s="9"/>
      <c r="W455" s="9"/>
      <c r="X455" s="9"/>
      <c r="Y455" s="9"/>
      <c r="Z455" s="9"/>
      <c r="AA455" s="10"/>
      <c r="AB455" s="7"/>
      <c r="AC455" s="7"/>
    </row>
    <row r="456" spans="1:29">
      <c r="A456" s="7" t="s">
        <v>97</v>
      </c>
      <c r="B456" s="154" t="s">
        <v>1538</v>
      </c>
      <c r="C456" s="154" t="s">
        <v>1539</v>
      </c>
      <c r="D456" s="8"/>
      <c r="E456" s="9">
        <v>2</v>
      </c>
      <c r="F456" s="9">
        <v>3</v>
      </c>
      <c r="G456" s="9"/>
      <c r="H456" s="9"/>
      <c r="I456" s="9"/>
      <c r="J456" s="9"/>
      <c r="K456" s="9"/>
      <c r="L456" s="9"/>
      <c r="M456" s="9"/>
      <c r="N456" s="9"/>
      <c r="O456" s="9"/>
      <c r="P456" s="9"/>
      <c r="Q456" s="9"/>
      <c r="R456" s="9"/>
      <c r="S456" s="9"/>
      <c r="T456" s="9"/>
      <c r="U456" s="9"/>
      <c r="V456" s="9"/>
      <c r="W456" s="9"/>
      <c r="X456" s="9"/>
      <c r="Y456" s="9"/>
      <c r="Z456" s="9"/>
      <c r="AA456" s="10"/>
      <c r="AB456" s="7"/>
      <c r="AC456" s="7"/>
    </row>
    <row r="457" spans="1:29">
      <c r="A457" s="7" t="s">
        <v>97</v>
      </c>
      <c r="B457" s="154" t="s">
        <v>556</v>
      </c>
      <c r="C457" s="154" t="s">
        <v>557</v>
      </c>
      <c r="D457" s="8"/>
      <c r="E457" s="9">
        <v>2</v>
      </c>
      <c r="F457" s="9"/>
      <c r="G457" s="9"/>
      <c r="H457" s="9"/>
      <c r="I457" s="9"/>
      <c r="J457" s="9"/>
      <c r="K457" s="9"/>
      <c r="L457" s="9"/>
      <c r="M457" s="9"/>
      <c r="N457" s="9"/>
      <c r="O457" s="9"/>
      <c r="P457" s="9"/>
      <c r="Q457" s="9"/>
      <c r="R457" s="9"/>
      <c r="S457" s="9"/>
      <c r="T457" s="9"/>
      <c r="U457" s="9"/>
      <c r="V457" s="9"/>
      <c r="W457" s="9"/>
      <c r="X457" s="9"/>
      <c r="Y457" s="9"/>
      <c r="Z457" s="9"/>
      <c r="AA457" s="10"/>
      <c r="AB457" s="7"/>
      <c r="AC457" s="7"/>
    </row>
    <row r="458" spans="1:29">
      <c r="A458" s="7" t="s">
        <v>97</v>
      </c>
      <c r="B458" s="154" t="s">
        <v>1922</v>
      </c>
      <c r="C458" s="154" t="s">
        <v>1923</v>
      </c>
      <c r="D458" s="8"/>
      <c r="E458" s="9">
        <v>2</v>
      </c>
      <c r="F458" s="9"/>
      <c r="G458" s="9"/>
      <c r="H458" s="9"/>
      <c r="I458" s="9"/>
      <c r="J458" s="9"/>
      <c r="K458" s="9"/>
      <c r="L458" s="9"/>
      <c r="M458" s="9"/>
      <c r="N458" s="9"/>
      <c r="O458" s="9"/>
      <c r="P458" s="9"/>
      <c r="Q458" s="9"/>
      <c r="R458" s="9"/>
      <c r="S458" s="9"/>
      <c r="T458" s="9"/>
      <c r="U458" s="9"/>
      <c r="V458" s="9"/>
      <c r="W458" s="9"/>
      <c r="X458" s="9"/>
      <c r="Y458" s="9"/>
      <c r="Z458" s="9"/>
      <c r="AA458" s="10"/>
      <c r="AB458" s="7"/>
      <c r="AC458" s="7"/>
    </row>
    <row r="459" spans="1:29">
      <c r="A459" s="7" t="s">
        <v>97</v>
      </c>
      <c r="B459" s="154" t="s">
        <v>1616</v>
      </c>
      <c r="C459" s="154" t="s">
        <v>1617</v>
      </c>
      <c r="D459" s="8"/>
      <c r="E459" s="9">
        <v>2</v>
      </c>
      <c r="F459" s="9">
        <v>3</v>
      </c>
      <c r="G459" s="9"/>
      <c r="H459" s="9"/>
      <c r="I459" s="9"/>
      <c r="J459" s="9"/>
      <c r="K459" s="9"/>
      <c r="L459" s="9"/>
      <c r="M459" s="9"/>
      <c r="N459" s="9"/>
      <c r="O459" s="9"/>
      <c r="P459" s="9"/>
      <c r="Q459" s="9"/>
      <c r="R459" s="9"/>
      <c r="S459" s="9"/>
      <c r="T459" s="9"/>
      <c r="U459" s="9"/>
      <c r="V459" s="9"/>
      <c r="W459" s="9"/>
      <c r="X459" s="9"/>
      <c r="Y459" s="9"/>
      <c r="Z459" s="9"/>
      <c r="AA459" s="10"/>
      <c r="AB459" s="7"/>
      <c r="AC459" s="7"/>
    </row>
    <row r="460" spans="1:29">
      <c r="A460" s="7" t="s">
        <v>97</v>
      </c>
      <c r="B460" s="154" t="s">
        <v>1755</v>
      </c>
      <c r="C460" s="154" t="s">
        <v>1756</v>
      </c>
      <c r="D460" s="8"/>
      <c r="E460" s="9">
        <v>2</v>
      </c>
      <c r="F460" s="9"/>
      <c r="G460" s="9"/>
      <c r="H460" s="9"/>
      <c r="I460" s="9"/>
      <c r="J460" s="9"/>
      <c r="K460" s="9"/>
      <c r="L460" s="9"/>
      <c r="M460" s="9"/>
      <c r="N460" s="9"/>
      <c r="O460" s="9"/>
      <c r="P460" s="9"/>
      <c r="Q460" s="9"/>
      <c r="R460" s="9"/>
      <c r="S460" s="9"/>
      <c r="T460" s="9"/>
      <c r="U460" s="9"/>
      <c r="V460" s="9"/>
      <c r="W460" s="9"/>
      <c r="X460" s="9">
        <v>21</v>
      </c>
      <c r="Y460" s="9"/>
      <c r="Z460" s="9"/>
      <c r="AA460" s="10"/>
      <c r="AB460" s="7"/>
      <c r="AC460" s="7"/>
    </row>
    <row r="461" spans="1:29">
      <c r="A461" s="7" t="s">
        <v>97</v>
      </c>
      <c r="B461" s="154" t="s">
        <v>592</v>
      </c>
      <c r="C461" s="154" t="s">
        <v>593</v>
      </c>
      <c r="D461" s="8"/>
      <c r="E461" s="9"/>
      <c r="F461" s="9">
        <v>3</v>
      </c>
      <c r="G461" s="9"/>
      <c r="H461" s="9"/>
      <c r="I461" s="9"/>
      <c r="J461" s="9"/>
      <c r="K461" s="9"/>
      <c r="L461" s="9"/>
      <c r="M461" s="9"/>
      <c r="N461" s="9"/>
      <c r="O461" s="9"/>
      <c r="P461" s="9"/>
      <c r="Q461" s="9"/>
      <c r="R461" s="9"/>
      <c r="S461" s="9"/>
      <c r="T461" s="9"/>
      <c r="U461" s="9"/>
      <c r="V461" s="9"/>
      <c r="W461" s="9"/>
      <c r="X461" s="9"/>
      <c r="Y461" s="9"/>
      <c r="Z461" s="9"/>
      <c r="AA461" s="10"/>
      <c r="AB461" s="7"/>
      <c r="AC461" s="7"/>
    </row>
    <row r="462" spans="1:29">
      <c r="A462" s="7" t="s">
        <v>97</v>
      </c>
      <c r="B462" s="154" t="s">
        <v>1682</v>
      </c>
      <c r="C462" s="154" t="s">
        <v>1683</v>
      </c>
      <c r="D462" s="8"/>
      <c r="E462" s="9"/>
      <c r="F462" s="9">
        <v>3</v>
      </c>
      <c r="G462" s="9"/>
      <c r="H462" s="9"/>
      <c r="I462" s="9"/>
      <c r="J462" s="9"/>
      <c r="K462" s="9"/>
      <c r="L462" s="9"/>
      <c r="M462" s="9"/>
      <c r="N462" s="9"/>
      <c r="O462" s="9"/>
      <c r="P462" s="9"/>
      <c r="Q462" s="9"/>
      <c r="R462" s="9"/>
      <c r="S462" s="9"/>
      <c r="T462" s="9"/>
      <c r="U462" s="9"/>
      <c r="V462" s="9"/>
      <c r="W462" s="9"/>
      <c r="X462" s="9"/>
      <c r="Y462" s="9"/>
      <c r="Z462" s="9"/>
      <c r="AA462" s="10"/>
      <c r="AB462" s="7"/>
      <c r="AC462" s="7"/>
    </row>
    <row r="463" spans="1:29">
      <c r="A463" s="7" t="s">
        <v>97</v>
      </c>
      <c r="B463" s="154" t="s">
        <v>341</v>
      </c>
      <c r="C463" s="154" t="s">
        <v>342</v>
      </c>
      <c r="D463" s="8">
        <v>1</v>
      </c>
      <c r="E463" s="9"/>
      <c r="F463" s="9">
        <v>3</v>
      </c>
      <c r="G463" s="9"/>
      <c r="H463" s="9"/>
      <c r="I463" s="9"/>
      <c r="J463" s="9"/>
      <c r="K463" s="9"/>
      <c r="L463" s="9"/>
      <c r="M463" s="9"/>
      <c r="N463" s="9"/>
      <c r="O463" s="9"/>
      <c r="P463" s="9"/>
      <c r="Q463" s="9"/>
      <c r="R463" s="9"/>
      <c r="S463" s="9"/>
      <c r="T463" s="9"/>
      <c r="U463" s="9"/>
      <c r="V463" s="9"/>
      <c r="W463" s="9"/>
      <c r="X463" s="9"/>
      <c r="Y463" s="9"/>
      <c r="Z463" s="9"/>
      <c r="AA463" s="10"/>
      <c r="AB463" s="7"/>
      <c r="AC463" s="7"/>
    </row>
    <row r="464" spans="1:29">
      <c r="A464" s="7" t="s">
        <v>97</v>
      </c>
      <c r="B464" s="154" t="s">
        <v>1450</v>
      </c>
      <c r="C464" s="154" t="s">
        <v>1451</v>
      </c>
      <c r="D464" s="8"/>
      <c r="E464" s="9">
        <v>2</v>
      </c>
      <c r="F464" s="9"/>
      <c r="G464" s="9"/>
      <c r="H464" s="9"/>
      <c r="I464" s="9"/>
      <c r="J464" s="9"/>
      <c r="K464" s="9"/>
      <c r="L464" s="9"/>
      <c r="M464" s="9"/>
      <c r="N464" s="9"/>
      <c r="O464" s="9"/>
      <c r="P464" s="9"/>
      <c r="Q464" s="9"/>
      <c r="R464" s="9"/>
      <c r="S464" s="9"/>
      <c r="T464" s="9"/>
      <c r="U464" s="9"/>
      <c r="V464" s="9"/>
      <c r="W464" s="9"/>
      <c r="X464" s="9"/>
      <c r="Y464" s="9"/>
      <c r="Z464" s="9"/>
      <c r="AA464" s="10"/>
      <c r="AB464" s="7"/>
      <c r="AC464" s="7"/>
    </row>
    <row r="465" spans="1:29">
      <c r="A465" s="7" t="s">
        <v>97</v>
      </c>
      <c r="B465" s="154" t="s">
        <v>339</v>
      </c>
      <c r="C465" s="154" t="s">
        <v>340</v>
      </c>
      <c r="D465" s="8"/>
      <c r="E465" s="9"/>
      <c r="F465" s="9"/>
      <c r="G465" s="9"/>
      <c r="H465" s="9"/>
      <c r="I465" s="9"/>
      <c r="J465" s="9"/>
      <c r="K465" s="9"/>
      <c r="L465" s="9"/>
      <c r="M465" s="9"/>
      <c r="N465" s="9"/>
      <c r="O465" s="9"/>
      <c r="P465" s="9"/>
      <c r="Q465" s="9"/>
      <c r="R465" s="9"/>
      <c r="S465" s="9"/>
      <c r="T465" s="9"/>
      <c r="U465" s="9"/>
      <c r="V465" s="9"/>
      <c r="W465" s="9"/>
      <c r="X465" s="9"/>
      <c r="Y465" s="9">
        <v>22</v>
      </c>
      <c r="Z465" s="9"/>
      <c r="AA465" s="10"/>
      <c r="AB465" s="7"/>
      <c r="AC465" s="7"/>
    </row>
    <row r="466" spans="1:29">
      <c r="A466" s="7" t="s">
        <v>97</v>
      </c>
      <c r="B466" s="154" t="s">
        <v>2042</v>
      </c>
      <c r="C466" s="154" t="s">
        <v>2043</v>
      </c>
      <c r="D466" s="8"/>
      <c r="E466" s="9"/>
      <c r="F466" s="9">
        <v>3</v>
      </c>
      <c r="G466" s="9"/>
      <c r="H466" s="9"/>
      <c r="I466" s="9"/>
      <c r="J466" s="9"/>
      <c r="K466" s="9"/>
      <c r="L466" s="9"/>
      <c r="M466" s="9"/>
      <c r="N466" s="9"/>
      <c r="O466" s="9"/>
      <c r="P466" s="9"/>
      <c r="Q466" s="9"/>
      <c r="R466" s="9"/>
      <c r="S466" s="9"/>
      <c r="T466" s="9"/>
      <c r="U466" s="9"/>
      <c r="V466" s="9"/>
      <c r="W466" s="9"/>
      <c r="X466" s="9"/>
      <c r="Y466" s="9">
        <v>22</v>
      </c>
      <c r="Z466" s="9"/>
      <c r="AA466" s="10"/>
      <c r="AB466" s="7"/>
      <c r="AC466" s="7"/>
    </row>
    <row r="467" spans="1:29">
      <c r="A467" s="7" t="s">
        <v>97</v>
      </c>
      <c r="B467" s="154" t="s">
        <v>1203</v>
      </c>
      <c r="C467" s="154" t="s">
        <v>1204</v>
      </c>
      <c r="D467" s="8"/>
      <c r="E467" s="9"/>
      <c r="F467" s="9">
        <v>3</v>
      </c>
      <c r="G467" s="9"/>
      <c r="H467" s="9"/>
      <c r="I467" s="9"/>
      <c r="J467" s="9"/>
      <c r="K467" s="9"/>
      <c r="L467" s="9"/>
      <c r="M467" s="9"/>
      <c r="N467" s="9"/>
      <c r="O467" s="9"/>
      <c r="P467" s="9"/>
      <c r="Q467" s="9"/>
      <c r="R467" s="9"/>
      <c r="S467" s="9"/>
      <c r="T467" s="9"/>
      <c r="U467" s="9"/>
      <c r="V467" s="9"/>
      <c r="W467" s="9"/>
      <c r="X467" s="9"/>
      <c r="Y467" s="9"/>
      <c r="Z467" s="9"/>
      <c r="AA467" s="10"/>
      <c r="AB467" s="7"/>
      <c r="AC467" s="7"/>
    </row>
    <row r="468" spans="1:29">
      <c r="A468" s="7" t="s">
        <v>97</v>
      </c>
      <c r="B468" s="154" t="s">
        <v>1556</v>
      </c>
      <c r="C468" s="154" t="s">
        <v>1557</v>
      </c>
      <c r="D468" s="8"/>
      <c r="E468" s="9">
        <v>2</v>
      </c>
      <c r="F468" s="9">
        <v>3</v>
      </c>
      <c r="G468" s="9"/>
      <c r="H468" s="9"/>
      <c r="I468" s="9"/>
      <c r="J468" s="9"/>
      <c r="K468" s="9"/>
      <c r="L468" s="9"/>
      <c r="M468" s="9"/>
      <c r="N468" s="9"/>
      <c r="O468" s="9"/>
      <c r="P468" s="9"/>
      <c r="Q468" s="9"/>
      <c r="R468" s="9"/>
      <c r="S468" s="9"/>
      <c r="T468" s="9"/>
      <c r="U468" s="9"/>
      <c r="V468" s="9"/>
      <c r="W468" s="9"/>
      <c r="X468" s="9"/>
      <c r="Y468" s="9"/>
      <c r="Z468" s="9"/>
      <c r="AA468" s="10"/>
      <c r="AB468" s="7"/>
      <c r="AC468" s="7"/>
    </row>
    <row r="469" spans="1:29">
      <c r="A469" s="7" t="s">
        <v>97</v>
      </c>
      <c r="B469" s="154" t="s">
        <v>500</v>
      </c>
      <c r="C469" s="154" t="s">
        <v>501</v>
      </c>
      <c r="D469" s="8"/>
      <c r="E469" s="9"/>
      <c r="F469" s="9">
        <v>3</v>
      </c>
      <c r="G469" s="9"/>
      <c r="H469" s="9"/>
      <c r="I469" s="9"/>
      <c r="J469" s="9"/>
      <c r="K469" s="9"/>
      <c r="L469" s="9"/>
      <c r="M469" s="9"/>
      <c r="N469" s="9"/>
      <c r="O469" s="9"/>
      <c r="P469" s="9"/>
      <c r="Q469" s="9"/>
      <c r="R469" s="9"/>
      <c r="S469" s="9"/>
      <c r="T469" s="9"/>
      <c r="U469" s="9"/>
      <c r="V469" s="9"/>
      <c r="W469" s="9"/>
      <c r="X469" s="9"/>
      <c r="Y469" s="9"/>
      <c r="Z469" s="9"/>
      <c r="AA469" s="10"/>
      <c r="AB469" s="7"/>
      <c r="AC469" s="7"/>
    </row>
    <row r="470" spans="1:29">
      <c r="A470" s="7" t="s">
        <v>97</v>
      </c>
      <c r="B470" s="154" t="s">
        <v>1151</v>
      </c>
      <c r="C470" s="154" t="s">
        <v>1152</v>
      </c>
      <c r="D470" s="8">
        <v>1</v>
      </c>
      <c r="E470" s="9">
        <v>2</v>
      </c>
      <c r="F470" s="9"/>
      <c r="G470" s="9"/>
      <c r="H470" s="9"/>
      <c r="I470" s="9"/>
      <c r="J470" s="9"/>
      <c r="K470" s="9"/>
      <c r="L470" s="9"/>
      <c r="M470" s="9"/>
      <c r="N470" s="9"/>
      <c r="O470" s="9"/>
      <c r="P470" s="9"/>
      <c r="Q470" s="9"/>
      <c r="R470" s="9"/>
      <c r="S470" s="9"/>
      <c r="T470" s="9"/>
      <c r="U470" s="9"/>
      <c r="V470" s="9"/>
      <c r="W470" s="9"/>
      <c r="X470" s="9"/>
      <c r="Y470" s="9"/>
      <c r="Z470" s="9"/>
      <c r="AA470" s="10"/>
      <c r="AB470" s="7"/>
      <c r="AC470" s="7"/>
    </row>
    <row r="471" spans="1:29">
      <c r="A471" s="7" t="s">
        <v>97</v>
      </c>
      <c r="B471" s="154" t="s">
        <v>1167</v>
      </c>
      <c r="C471" s="154" t="s">
        <v>1168</v>
      </c>
      <c r="D471" s="8"/>
      <c r="E471" s="9"/>
      <c r="F471" s="9">
        <v>3</v>
      </c>
      <c r="G471" s="9"/>
      <c r="H471" s="9"/>
      <c r="I471" s="9"/>
      <c r="J471" s="9"/>
      <c r="K471" s="9"/>
      <c r="L471" s="9"/>
      <c r="M471" s="9"/>
      <c r="N471" s="9"/>
      <c r="O471" s="9"/>
      <c r="P471" s="9"/>
      <c r="Q471" s="9"/>
      <c r="R471" s="9"/>
      <c r="S471" s="9"/>
      <c r="T471" s="9"/>
      <c r="U471" s="9"/>
      <c r="V471" s="9"/>
      <c r="W471" s="9"/>
      <c r="X471" s="9"/>
      <c r="Y471" s="9"/>
      <c r="Z471" s="9"/>
      <c r="AA471" s="10"/>
      <c r="AB471" s="7"/>
      <c r="AC471" s="7"/>
    </row>
    <row r="472" spans="1:29">
      <c r="A472" s="7" t="s">
        <v>97</v>
      </c>
      <c r="B472" s="154" t="s">
        <v>451</v>
      </c>
      <c r="C472" s="154" t="s">
        <v>452</v>
      </c>
      <c r="D472" s="8"/>
      <c r="E472" s="9"/>
      <c r="F472" s="9">
        <v>3</v>
      </c>
      <c r="G472" s="9"/>
      <c r="H472" s="9"/>
      <c r="I472" s="9"/>
      <c r="J472" s="9"/>
      <c r="K472" s="9"/>
      <c r="L472" s="9"/>
      <c r="M472" s="9"/>
      <c r="N472" s="9"/>
      <c r="O472" s="9"/>
      <c r="P472" s="9"/>
      <c r="Q472" s="9"/>
      <c r="R472" s="9"/>
      <c r="S472" s="9"/>
      <c r="T472" s="9"/>
      <c r="U472" s="9"/>
      <c r="V472" s="9"/>
      <c r="W472" s="9"/>
      <c r="X472" s="9"/>
      <c r="Y472" s="9"/>
      <c r="Z472" s="9"/>
      <c r="AA472" s="10">
        <v>24</v>
      </c>
      <c r="AB472" s="7"/>
      <c r="AC472" s="7"/>
    </row>
    <row r="473" spans="1:29">
      <c r="A473" s="7" t="s">
        <v>97</v>
      </c>
      <c r="B473" s="154" t="s">
        <v>1690</v>
      </c>
      <c r="C473" s="154" t="s">
        <v>1691</v>
      </c>
      <c r="D473" s="8"/>
      <c r="E473" s="9">
        <v>2</v>
      </c>
      <c r="F473" s="9"/>
      <c r="G473" s="9"/>
      <c r="H473" s="9"/>
      <c r="I473" s="9"/>
      <c r="J473" s="9"/>
      <c r="K473" s="9"/>
      <c r="L473" s="9"/>
      <c r="M473" s="9"/>
      <c r="N473" s="9"/>
      <c r="O473" s="9"/>
      <c r="P473" s="9"/>
      <c r="Q473" s="9"/>
      <c r="R473" s="9"/>
      <c r="S473" s="9"/>
      <c r="T473" s="9"/>
      <c r="U473" s="9"/>
      <c r="V473" s="9"/>
      <c r="W473" s="9"/>
      <c r="X473" s="9"/>
      <c r="Y473" s="9"/>
      <c r="Z473" s="9"/>
      <c r="AA473" s="10"/>
      <c r="AB473" s="7"/>
      <c r="AC473" s="7"/>
    </row>
    <row r="474" spans="1:29">
      <c r="A474" s="7" t="s">
        <v>97</v>
      </c>
      <c r="B474" s="154" t="s">
        <v>1001</v>
      </c>
      <c r="C474" s="154" t="s">
        <v>1002</v>
      </c>
      <c r="D474" s="8"/>
      <c r="E474" s="9">
        <v>2</v>
      </c>
      <c r="F474" s="9"/>
      <c r="G474" s="9"/>
      <c r="H474" s="9"/>
      <c r="I474" s="9"/>
      <c r="J474" s="9"/>
      <c r="K474" s="9"/>
      <c r="L474" s="9"/>
      <c r="M474" s="9"/>
      <c r="N474" s="9"/>
      <c r="O474" s="9"/>
      <c r="P474" s="9"/>
      <c r="Q474" s="9"/>
      <c r="R474" s="9"/>
      <c r="S474" s="9"/>
      <c r="T474" s="9"/>
      <c r="U474" s="9"/>
      <c r="V474" s="9"/>
      <c r="W474" s="9"/>
      <c r="X474" s="9"/>
      <c r="Y474" s="9"/>
      <c r="Z474" s="9"/>
      <c r="AA474" s="10"/>
      <c r="AB474" s="7"/>
      <c r="AC474" s="7"/>
    </row>
    <row r="475" spans="1:29">
      <c r="A475" s="7" t="s">
        <v>97</v>
      </c>
      <c r="B475" s="154" t="s">
        <v>782</v>
      </c>
      <c r="C475" s="154" t="s">
        <v>783</v>
      </c>
      <c r="D475" s="8"/>
      <c r="E475" s="9"/>
      <c r="F475" s="9">
        <v>3</v>
      </c>
      <c r="G475" s="9"/>
      <c r="H475" s="9"/>
      <c r="I475" s="9"/>
      <c r="J475" s="9"/>
      <c r="K475" s="9"/>
      <c r="L475" s="9"/>
      <c r="M475" s="9"/>
      <c r="N475" s="9"/>
      <c r="O475" s="9"/>
      <c r="P475" s="9"/>
      <c r="Q475" s="9"/>
      <c r="R475" s="9"/>
      <c r="S475" s="9"/>
      <c r="T475" s="9"/>
      <c r="U475" s="9"/>
      <c r="V475" s="9"/>
      <c r="W475" s="9"/>
      <c r="X475" s="9"/>
      <c r="Y475" s="9"/>
      <c r="Z475" s="9"/>
      <c r="AA475" s="10"/>
      <c r="AB475" s="7"/>
      <c r="AC475" s="7"/>
    </row>
    <row r="476" spans="1:29">
      <c r="A476" s="7" t="s">
        <v>97</v>
      </c>
      <c r="B476" s="154" t="s">
        <v>299</v>
      </c>
      <c r="C476" s="154" t="s">
        <v>300</v>
      </c>
      <c r="D476" s="8"/>
      <c r="E476" s="9">
        <v>2</v>
      </c>
      <c r="F476" s="9"/>
      <c r="G476" s="9"/>
      <c r="H476" s="9"/>
      <c r="I476" s="9"/>
      <c r="J476" s="9"/>
      <c r="K476" s="9"/>
      <c r="L476" s="9"/>
      <c r="M476" s="9"/>
      <c r="N476" s="9"/>
      <c r="O476" s="9"/>
      <c r="P476" s="9"/>
      <c r="Q476" s="9"/>
      <c r="R476" s="9"/>
      <c r="S476" s="9"/>
      <c r="T476" s="9"/>
      <c r="U476" s="9"/>
      <c r="V476" s="9"/>
      <c r="W476" s="9"/>
      <c r="X476" s="9"/>
      <c r="Y476" s="9"/>
      <c r="Z476" s="9"/>
      <c r="AA476" s="10"/>
      <c r="AB476" s="7"/>
      <c r="AC476" s="7"/>
    </row>
    <row r="477" spans="1:29">
      <c r="A477" s="7" t="s">
        <v>97</v>
      </c>
      <c r="B477" s="154" t="s">
        <v>1862</v>
      </c>
      <c r="C477" s="154" t="s">
        <v>1863</v>
      </c>
      <c r="D477" s="8">
        <v>1</v>
      </c>
      <c r="E477" s="9">
        <v>2</v>
      </c>
      <c r="F477" s="9"/>
      <c r="G477" s="9"/>
      <c r="H477" s="9"/>
      <c r="I477" s="9"/>
      <c r="J477" s="9"/>
      <c r="K477" s="9"/>
      <c r="L477" s="9"/>
      <c r="M477" s="9"/>
      <c r="N477" s="9"/>
      <c r="O477" s="9"/>
      <c r="P477" s="9"/>
      <c r="Q477" s="9"/>
      <c r="R477" s="9"/>
      <c r="S477" s="9"/>
      <c r="T477" s="9"/>
      <c r="U477" s="9"/>
      <c r="V477" s="9"/>
      <c r="W477" s="9"/>
      <c r="X477" s="9"/>
      <c r="Y477" s="9"/>
      <c r="Z477" s="9"/>
      <c r="AA477" s="10"/>
      <c r="AB477" s="7"/>
      <c r="AC477" s="7"/>
    </row>
    <row r="478" spans="1:29">
      <c r="A478" s="7" t="s">
        <v>100</v>
      </c>
      <c r="B478" s="154" t="s">
        <v>1850</v>
      </c>
      <c r="C478" s="154" t="s">
        <v>1851</v>
      </c>
      <c r="D478" s="8"/>
      <c r="E478" s="9"/>
      <c r="F478" s="9"/>
      <c r="G478" s="9"/>
      <c r="H478" s="9"/>
      <c r="I478" s="9"/>
      <c r="J478" s="9"/>
      <c r="K478" s="9"/>
      <c r="L478" s="9"/>
      <c r="M478" s="9"/>
      <c r="N478" s="9"/>
      <c r="O478" s="9"/>
      <c r="P478" s="9"/>
      <c r="Q478" s="9"/>
      <c r="R478" s="9"/>
      <c r="S478" s="9"/>
      <c r="T478" s="9">
        <v>17</v>
      </c>
      <c r="U478" s="9"/>
      <c r="V478" s="9"/>
      <c r="W478" s="9"/>
      <c r="X478" s="9"/>
      <c r="Y478" s="9"/>
      <c r="Z478" s="9"/>
      <c r="AA478" s="10"/>
      <c r="AB478" s="7"/>
      <c r="AC478" s="7"/>
    </row>
    <row r="479" spans="1:29">
      <c r="A479" s="7" t="s">
        <v>100</v>
      </c>
      <c r="B479" s="154" t="s">
        <v>1075</v>
      </c>
      <c r="C479" s="154" t="s">
        <v>1076</v>
      </c>
      <c r="D479" s="8"/>
      <c r="E479" s="9"/>
      <c r="F479" s="9"/>
      <c r="G479" s="9"/>
      <c r="H479" s="9"/>
      <c r="I479" s="9"/>
      <c r="J479" s="9"/>
      <c r="K479" s="9"/>
      <c r="L479" s="9"/>
      <c r="M479" s="9"/>
      <c r="N479" s="9"/>
      <c r="O479" s="9"/>
      <c r="P479" s="9"/>
      <c r="Q479" s="9"/>
      <c r="R479" s="9"/>
      <c r="S479" s="9"/>
      <c r="T479" s="9"/>
      <c r="U479" s="9"/>
      <c r="V479" s="9"/>
      <c r="W479" s="9"/>
      <c r="X479" s="9"/>
      <c r="Y479" s="9"/>
      <c r="Z479" s="9"/>
      <c r="AA479" s="10"/>
      <c r="AB479" s="7" t="s">
        <v>2081</v>
      </c>
      <c r="AC479" s="7" t="s">
        <v>102</v>
      </c>
    </row>
    <row r="480" spans="1:29">
      <c r="A480" s="7" t="s">
        <v>100</v>
      </c>
      <c r="B480" s="154" t="s">
        <v>1680</v>
      </c>
      <c r="C480" s="154" t="s">
        <v>1681</v>
      </c>
      <c r="D480" s="8"/>
      <c r="E480" s="9"/>
      <c r="F480" s="9"/>
      <c r="G480" s="9"/>
      <c r="H480" s="9"/>
      <c r="I480" s="9"/>
      <c r="J480" s="9"/>
      <c r="K480" s="9"/>
      <c r="L480" s="9"/>
      <c r="M480" s="9"/>
      <c r="N480" s="9"/>
      <c r="O480" s="9"/>
      <c r="P480" s="9">
        <v>13</v>
      </c>
      <c r="Q480" s="9"/>
      <c r="R480" s="9">
        <v>15</v>
      </c>
      <c r="S480" s="9"/>
      <c r="T480" s="9"/>
      <c r="U480" s="9"/>
      <c r="V480" s="9"/>
      <c r="W480" s="9"/>
      <c r="X480" s="9"/>
      <c r="Y480" s="9"/>
      <c r="Z480" s="9"/>
      <c r="AA480" s="10"/>
      <c r="AB480" s="7"/>
      <c r="AC480" s="7"/>
    </row>
    <row r="481" spans="1:29">
      <c r="A481" s="7" t="s">
        <v>100</v>
      </c>
      <c r="B481" s="154" t="s">
        <v>401</v>
      </c>
      <c r="C481" s="154" t="s">
        <v>402</v>
      </c>
      <c r="D481" s="8"/>
      <c r="E481" s="9"/>
      <c r="F481" s="9"/>
      <c r="G481" s="9"/>
      <c r="H481" s="9"/>
      <c r="I481" s="9"/>
      <c r="J481" s="9"/>
      <c r="K481" s="9"/>
      <c r="L481" s="9"/>
      <c r="M481" s="9"/>
      <c r="N481" s="9"/>
      <c r="O481" s="9"/>
      <c r="P481" s="9">
        <v>13</v>
      </c>
      <c r="Q481" s="9"/>
      <c r="R481" s="9">
        <v>15</v>
      </c>
      <c r="S481" s="9"/>
      <c r="T481" s="9"/>
      <c r="U481" s="9"/>
      <c r="V481" s="9"/>
      <c r="W481" s="9"/>
      <c r="X481" s="9"/>
      <c r="Y481" s="9"/>
      <c r="Z481" s="9"/>
      <c r="AA481" s="10"/>
      <c r="AB481" s="7"/>
      <c r="AC481" s="7"/>
    </row>
    <row r="482" spans="1:29">
      <c r="A482" s="7" t="s">
        <v>100</v>
      </c>
      <c r="B482" s="154" t="s">
        <v>1280</v>
      </c>
      <c r="C482" s="154" t="s">
        <v>1281</v>
      </c>
      <c r="D482" s="8"/>
      <c r="E482" s="9"/>
      <c r="F482" s="9"/>
      <c r="G482" s="9"/>
      <c r="H482" s="9"/>
      <c r="I482" s="9"/>
      <c r="J482" s="9"/>
      <c r="K482" s="9"/>
      <c r="L482" s="9"/>
      <c r="M482" s="9"/>
      <c r="N482" s="9"/>
      <c r="O482" s="9"/>
      <c r="P482" s="9">
        <v>13</v>
      </c>
      <c r="Q482" s="9"/>
      <c r="R482" s="9">
        <v>15</v>
      </c>
      <c r="S482" s="9"/>
      <c r="T482" s="9"/>
      <c r="U482" s="9"/>
      <c r="V482" s="9"/>
      <c r="W482" s="9"/>
      <c r="X482" s="9"/>
      <c r="Y482" s="9"/>
      <c r="Z482" s="9"/>
      <c r="AA482" s="10"/>
      <c r="AB482" s="7"/>
      <c r="AC482" s="7"/>
    </row>
    <row r="483" spans="1:29">
      <c r="A483" s="7" t="s">
        <v>100</v>
      </c>
      <c r="B483" s="154" t="s">
        <v>1462</v>
      </c>
      <c r="C483" s="154" t="s">
        <v>1463</v>
      </c>
      <c r="D483" s="8"/>
      <c r="E483" s="9"/>
      <c r="F483" s="9"/>
      <c r="G483" s="9"/>
      <c r="H483" s="9"/>
      <c r="I483" s="9"/>
      <c r="J483" s="9"/>
      <c r="K483" s="9"/>
      <c r="L483" s="9"/>
      <c r="M483" s="9"/>
      <c r="N483" s="9"/>
      <c r="O483" s="9"/>
      <c r="P483" s="9"/>
      <c r="Q483" s="9"/>
      <c r="R483" s="9"/>
      <c r="S483" s="9">
        <v>16</v>
      </c>
      <c r="T483" s="9"/>
      <c r="U483" s="9"/>
      <c r="V483" s="9"/>
      <c r="W483" s="9"/>
      <c r="X483" s="9"/>
      <c r="Y483" s="9"/>
      <c r="Z483" s="9"/>
      <c r="AA483" s="10"/>
      <c r="AB483" s="7"/>
      <c r="AC483" s="7"/>
    </row>
    <row r="484" spans="1:29">
      <c r="A484" s="7" t="s">
        <v>100</v>
      </c>
      <c r="B484" s="154" t="s">
        <v>720</v>
      </c>
      <c r="C484" s="154" t="s">
        <v>721</v>
      </c>
      <c r="D484" s="8"/>
      <c r="E484" s="9"/>
      <c r="F484" s="9"/>
      <c r="G484" s="9"/>
      <c r="H484" s="9"/>
      <c r="I484" s="9"/>
      <c r="J484" s="9"/>
      <c r="K484" s="9"/>
      <c r="L484" s="9"/>
      <c r="M484" s="9"/>
      <c r="N484" s="9"/>
      <c r="O484" s="9"/>
      <c r="P484" s="9"/>
      <c r="Q484" s="9"/>
      <c r="R484" s="9">
        <v>15</v>
      </c>
      <c r="S484" s="9">
        <v>16</v>
      </c>
      <c r="T484" s="9"/>
      <c r="U484" s="9">
        <v>18</v>
      </c>
      <c r="V484" s="9"/>
      <c r="W484" s="9"/>
      <c r="X484" s="9"/>
      <c r="Y484" s="9"/>
      <c r="Z484" s="9"/>
      <c r="AA484" s="10"/>
      <c r="AB484" s="7"/>
      <c r="AC484" s="7"/>
    </row>
    <row r="485" spans="1:29">
      <c r="A485" s="7" t="s">
        <v>100</v>
      </c>
      <c r="B485" s="154" t="s">
        <v>2072</v>
      </c>
      <c r="C485" s="154" t="s">
        <v>2073</v>
      </c>
      <c r="D485" s="8"/>
      <c r="E485" s="9"/>
      <c r="F485" s="9"/>
      <c r="G485" s="9"/>
      <c r="H485" s="9"/>
      <c r="I485" s="9"/>
      <c r="J485" s="9"/>
      <c r="K485" s="9"/>
      <c r="L485" s="9"/>
      <c r="M485" s="9"/>
      <c r="N485" s="9"/>
      <c r="O485" s="9">
        <v>12</v>
      </c>
      <c r="P485" s="9">
        <v>13</v>
      </c>
      <c r="Q485" s="9"/>
      <c r="R485" s="9"/>
      <c r="S485" s="9">
        <v>16</v>
      </c>
      <c r="T485" s="9"/>
      <c r="U485" s="9">
        <v>18</v>
      </c>
      <c r="V485" s="9"/>
      <c r="W485" s="9"/>
      <c r="X485" s="9"/>
      <c r="Y485" s="9"/>
      <c r="Z485" s="9"/>
      <c r="AA485" s="10"/>
      <c r="AB485" s="7"/>
      <c r="AC485" s="7"/>
    </row>
    <row r="486" spans="1:29">
      <c r="A486" s="7" t="s">
        <v>100</v>
      </c>
      <c r="B486" s="154" t="s">
        <v>658</v>
      </c>
      <c r="C486" s="154" t="s">
        <v>659</v>
      </c>
      <c r="D486" s="8"/>
      <c r="E486" s="9"/>
      <c r="F486" s="9"/>
      <c r="G486" s="9"/>
      <c r="H486" s="9"/>
      <c r="I486" s="9"/>
      <c r="J486" s="9"/>
      <c r="K486" s="9"/>
      <c r="L486" s="9"/>
      <c r="M486" s="9"/>
      <c r="N486" s="9"/>
      <c r="O486" s="9"/>
      <c r="P486" s="9">
        <v>13</v>
      </c>
      <c r="Q486" s="9"/>
      <c r="R486" s="9"/>
      <c r="S486" s="9">
        <v>16</v>
      </c>
      <c r="T486" s="9"/>
      <c r="U486" s="9"/>
      <c r="V486" s="9"/>
      <c r="W486" s="9"/>
      <c r="X486" s="9"/>
      <c r="Y486" s="9"/>
      <c r="Z486" s="9"/>
      <c r="AA486" s="10"/>
      <c r="AB486" s="7"/>
      <c r="AC486" s="7"/>
    </row>
    <row r="487" spans="1:29">
      <c r="A487" s="7" t="s">
        <v>100</v>
      </c>
      <c r="B487" s="154" t="s">
        <v>1478</v>
      </c>
      <c r="C487" s="154" t="s">
        <v>1479</v>
      </c>
      <c r="D487" s="8"/>
      <c r="E487" s="9"/>
      <c r="F487" s="9"/>
      <c r="G487" s="9"/>
      <c r="H487" s="9"/>
      <c r="I487" s="9"/>
      <c r="J487" s="9"/>
      <c r="K487" s="9"/>
      <c r="L487" s="9"/>
      <c r="M487" s="9"/>
      <c r="N487" s="9"/>
      <c r="O487" s="9"/>
      <c r="P487" s="9">
        <v>13</v>
      </c>
      <c r="Q487" s="9"/>
      <c r="R487" s="9">
        <v>15</v>
      </c>
      <c r="S487" s="9"/>
      <c r="T487" s="9"/>
      <c r="U487" s="9">
        <v>18</v>
      </c>
      <c r="V487" s="9"/>
      <c r="W487" s="9"/>
      <c r="X487" s="9"/>
      <c r="Y487" s="9"/>
      <c r="Z487" s="9"/>
      <c r="AA487" s="10"/>
      <c r="AB487" s="7"/>
      <c r="AC487" s="7"/>
    </row>
    <row r="488" spans="1:29">
      <c r="A488" s="7" t="s">
        <v>100</v>
      </c>
      <c r="B488" s="154" t="s">
        <v>1942</v>
      </c>
      <c r="C488" s="154" t="s">
        <v>1943</v>
      </c>
      <c r="D488" s="8"/>
      <c r="E488" s="9"/>
      <c r="F488" s="9"/>
      <c r="G488" s="9"/>
      <c r="H488" s="9"/>
      <c r="I488" s="9"/>
      <c r="J488" s="9"/>
      <c r="K488" s="9"/>
      <c r="L488" s="9"/>
      <c r="M488" s="9"/>
      <c r="N488" s="9"/>
      <c r="O488" s="9"/>
      <c r="P488" s="9"/>
      <c r="Q488" s="9"/>
      <c r="R488" s="9"/>
      <c r="S488" s="9">
        <v>16</v>
      </c>
      <c r="T488" s="9"/>
      <c r="U488" s="9"/>
      <c r="V488" s="9"/>
      <c r="W488" s="9"/>
      <c r="X488" s="9"/>
      <c r="Y488" s="9"/>
      <c r="Z488" s="9"/>
      <c r="AA488" s="10"/>
      <c r="AB488" s="7"/>
      <c r="AC488" s="7"/>
    </row>
    <row r="489" spans="1:29">
      <c r="A489" s="7" t="s">
        <v>100</v>
      </c>
      <c r="B489" s="154" t="s">
        <v>475</v>
      </c>
      <c r="C489" s="154" t="s">
        <v>476</v>
      </c>
      <c r="D489" s="8"/>
      <c r="E489" s="9"/>
      <c r="F489" s="9"/>
      <c r="G489" s="9"/>
      <c r="H489" s="9"/>
      <c r="I489" s="9"/>
      <c r="J489" s="9"/>
      <c r="K489" s="9"/>
      <c r="L489" s="9"/>
      <c r="M489" s="9"/>
      <c r="N489" s="9"/>
      <c r="O489" s="9">
        <v>12</v>
      </c>
      <c r="P489" s="9"/>
      <c r="Q489" s="9"/>
      <c r="R489" s="9"/>
      <c r="S489" s="9">
        <v>16</v>
      </c>
      <c r="T489" s="9"/>
      <c r="U489" s="9"/>
      <c r="V489" s="9"/>
      <c r="W489" s="9"/>
      <c r="X489" s="9"/>
      <c r="Y489" s="9"/>
      <c r="Z489" s="9"/>
      <c r="AA489" s="10"/>
      <c r="AB489" s="7"/>
      <c r="AC489" s="7"/>
    </row>
    <row r="490" spans="1:29">
      <c r="A490" s="7" t="s">
        <v>100</v>
      </c>
      <c r="B490" s="154" t="s">
        <v>373</v>
      </c>
      <c r="C490" s="154" t="s">
        <v>374</v>
      </c>
      <c r="D490" s="8"/>
      <c r="E490" s="9"/>
      <c r="F490" s="9"/>
      <c r="G490" s="9"/>
      <c r="H490" s="9"/>
      <c r="I490" s="9"/>
      <c r="J490" s="9"/>
      <c r="K490" s="9"/>
      <c r="L490" s="9"/>
      <c r="M490" s="9"/>
      <c r="N490" s="9"/>
      <c r="O490" s="9"/>
      <c r="P490" s="9"/>
      <c r="Q490" s="9"/>
      <c r="R490" s="9"/>
      <c r="S490" s="9"/>
      <c r="T490" s="9">
        <v>17</v>
      </c>
      <c r="U490" s="9"/>
      <c r="V490" s="9"/>
      <c r="W490" s="9"/>
      <c r="X490" s="9"/>
      <c r="Y490" s="9"/>
      <c r="Z490" s="9"/>
      <c r="AA490" s="10"/>
      <c r="AB490" s="7"/>
      <c r="AC490" s="7"/>
    </row>
    <row r="491" spans="1:29">
      <c r="A491" s="7" t="s">
        <v>100</v>
      </c>
      <c r="B491" s="154" t="s">
        <v>892</v>
      </c>
      <c r="C491" s="154" t="s">
        <v>893</v>
      </c>
      <c r="D491" s="8"/>
      <c r="E491" s="9"/>
      <c r="F491" s="9"/>
      <c r="G491" s="9"/>
      <c r="H491" s="9"/>
      <c r="I491" s="9"/>
      <c r="J491" s="9"/>
      <c r="K491" s="9"/>
      <c r="L491" s="9"/>
      <c r="M491" s="9"/>
      <c r="N491" s="9"/>
      <c r="O491" s="9">
        <v>12</v>
      </c>
      <c r="P491" s="9">
        <v>13</v>
      </c>
      <c r="Q491" s="9">
        <v>14</v>
      </c>
      <c r="R491" s="9"/>
      <c r="S491" s="9">
        <v>16</v>
      </c>
      <c r="T491" s="9"/>
      <c r="U491" s="9"/>
      <c r="V491" s="9"/>
      <c r="W491" s="9"/>
      <c r="X491" s="9"/>
      <c r="Y491" s="9"/>
      <c r="Z491" s="9"/>
      <c r="AA491" s="10"/>
      <c r="AB491" s="7"/>
      <c r="AC491" s="7"/>
    </row>
    <row r="492" spans="1:29">
      <c r="A492" s="7" t="s">
        <v>100</v>
      </c>
      <c r="B492" s="154" t="s">
        <v>1103</v>
      </c>
      <c r="C492" s="154" t="s">
        <v>1104</v>
      </c>
      <c r="D492" s="8"/>
      <c r="E492" s="9"/>
      <c r="F492" s="9"/>
      <c r="G492" s="9"/>
      <c r="H492" s="9"/>
      <c r="I492" s="9"/>
      <c r="J492" s="9"/>
      <c r="K492" s="9"/>
      <c r="L492" s="9"/>
      <c r="M492" s="9"/>
      <c r="N492" s="9"/>
      <c r="O492" s="9"/>
      <c r="P492" s="9">
        <v>13</v>
      </c>
      <c r="Q492" s="9"/>
      <c r="R492" s="9">
        <v>15</v>
      </c>
      <c r="S492" s="9"/>
      <c r="T492" s="9"/>
      <c r="U492" s="9">
        <v>18</v>
      </c>
      <c r="V492" s="9"/>
      <c r="W492" s="9"/>
      <c r="X492" s="9"/>
      <c r="Y492" s="9"/>
      <c r="Z492" s="9"/>
      <c r="AA492" s="10"/>
      <c r="AB492" s="7"/>
      <c r="AC492" s="7"/>
    </row>
    <row r="493" spans="1:29">
      <c r="A493" s="7" t="s">
        <v>100</v>
      </c>
      <c r="B493" s="154" t="s">
        <v>930</v>
      </c>
      <c r="C493" s="154" t="s">
        <v>931</v>
      </c>
      <c r="D493" s="8"/>
      <c r="E493" s="9"/>
      <c r="F493" s="9"/>
      <c r="G493" s="9"/>
      <c r="H493" s="9"/>
      <c r="I493" s="9"/>
      <c r="J493" s="9"/>
      <c r="K493" s="9"/>
      <c r="L493" s="9"/>
      <c r="M493" s="9"/>
      <c r="N493" s="9"/>
      <c r="O493" s="9">
        <v>12</v>
      </c>
      <c r="P493" s="9"/>
      <c r="Q493" s="9">
        <v>14</v>
      </c>
      <c r="R493" s="9">
        <v>15</v>
      </c>
      <c r="S493" s="9">
        <v>16</v>
      </c>
      <c r="T493" s="9"/>
      <c r="U493" s="9"/>
      <c r="V493" s="9"/>
      <c r="W493" s="9"/>
      <c r="X493" s="9"/>
      <c r="Y493" s="9"/>
      <c r="Z493" s="9"/>
      <c r="AA493" s="10"/>
      <c r="AB493" s="7"/>
      <c r="AC493" s="7"/>
    </row>
    <row r="494" spans="1:29">
      <c r="A494" s="7" t="s">
        <v>100</v>
      </c>
      <c r="B494" s="154" t="s">
        <v>1898</v>
      </c>
      <c r="C494" s="154" t="s">
        <v>1899</v>
      </c>
      <c r="D494" s="8"/>
      <c r="E494" s="9"/>
      <c r="F494" s="9"/>
      <c r="G494" s="9"/>
      <c r="H494" s="9"/>
      <c r="I494" s="9"/>
      <c r="J494" s="9"/>
      <c r="K494" s="9"/>
      <c r="L494" s="9"/>
      <c r="M494" s="9"/>
      <c r="N494" s="9"/>
      <c r="O494" s="9"/>
      <c r="P494" s="9"/>
      <c r="Q494" s="9"/>
      <c r="R494" s="9"/>
      <c r="S494" s="9"/>
      <c r="T494" s="9">
        <v>17</v>
      </c>
      <c r="U494" s="9"/>
      <c r="V494" s="9"/>
      <c r="W494" s="9"/>
      <c r="X494" s="9"/>
      <c r="Y494" s="9"/>
      <c r="Z494" s="9"/>
      <c r="AA494" s="10"/>
      <c r="AB494" s="7"/>
      <c r="AC494" s="7"/>
    </row>
    <row r="495" spans="1:29">
      <c r="A495" s="7" t="s">
        <v>100</v>
      </c>
      <c r="B495" s="154" t="s">
        <v>676</v>
      </c>
      <c r="C495" s="154" t="s">
        <v>677</v>
      </c>
      <c r="D495" s="8"/>
      <c r="E495" s="9"/>
      <c r="F495" s="9"/>
      <c r="G495" s="9"/>
      <c r="H495" s="9"/>
      <c r="I495" s="9"/>
      <c r="J495" s="9"/>
      <c r="K495" s="9"/>
      <c r="L495" s="9"/>
      <c r="M495" s="9"/>
      <c r="N495" s="9"/>
      <c r="O495" s="9">
        <v>12</v>
      </c>
      <c r="P495" s="9"/>
      <c r="Q495" s="9"/>
      <c r="R495" s="9"/>
      <c r="S495" s="9"/>
      <c r="T495" s="9">
        <v>17</v>
      </c>
      <c r="U495" s="9"/>
      <c r="V495" s="9"/>
      <c r="W495" s="9"/>
      <c r="X495" s="9"/>
      <c r="Y495" s="9"/>
      <c r="Z495" s="9"/>
      <c r="AA495" s="10"/>
      <c r="AB495" s="7"/>
      <c r="AC495" s="7"/>
    </row>
    <row r="496" spans="1:29">
      <c r="A496" s="7" t="s">
        <v>100</v>
      </c>
      <c r="B496" s="154" t="s">
        <v>1125</v>
      </c>
      <c r="C496" s="154" t="s">
        <v>1126</v>
      </c>
      <c r="D496" s="8"/>
      <c r="E496" s="9"/>
      <c r="F496" s="9"/>
      <c r="G496" s="9"/>
      <c r="H496" s="9"/>
      <c r="I496" s="9"/>
      <c r="J496" s="9"/>
      <c r="K496" s="9"/>
      <c r="L496" s="9"/>
      <c r="M496" s="9"/>
      <c r="N496" s="9"/>
      <c r="O496" s="9"/>
      <c r="P496" s="9"/>
      <c r="Q496" s="9"/>
      <c r="R496" s="9"/>
      <c r="S496" s="9"/>
      <c r="T496" s="9">
        <v>17</v>
      </c>
      <c r="U496" s="9"/>
      <c r="V496" s="9"/>
      <c r="W496" s="9"/>
      <c r="X496" s="9"/>
      <c r="Y496" s="9"/>
      <c r="Z496" s="9"/>
      <c r="AA496" s="10"/>
      <c r="AB496" s="7"/>
      <c r="AC496" s="7"/>
    </row>
    <row r="497" spans="1:29">
      <c r="A497" s="7" t="s">
        <v>104</v>
      </c>
      <c r="B497" s="154" t="s">
        <v>1390</v>
      </c>
      <c r="C497" s="154" t="s">
        <v>1391</v>
      </c>
      <c r="D497" s="8"/>
      <c r="E497" s="9"/>
      <c r="F497" s="9"/>
      <c r="G497" s="9"/>
      <c r="H497" s="9"/>
      <c r="I497" s="9"/>
      <c r="J497" s="9"/>
      <c r="K497" s="9"/>
      <c r="L497" s="9"/>
      <c r="M497" s="9"/>
      <c r="N497" s="9"/>
      <c r="O497" s="9">
        <v>12</v>
      </c>
      <c r="P497" s="9">
        <v>13</v>
      </c>
      <c r="Q497" s="9"/>
      <c r="R497" s="9">
        <v>15</v>
      </c>
      <c r="S497" s="9"/>
      <c r="T497" s="9"/>
      <c r="U497" s="9"/>
      <c r="V497" s="9"/>
      <c r="W497" s="9"/>
      <c r="X497" s="9"/>
      <c r="Y497" s="9"/>
      <c r="Z497" s="9"/>
      <c r="AA497" s="10"/>
      <c r="AB497" s="7"/>
      <c r="AC497" s="7"/>
    </row>
    <row r="498" spans="1:29">
      <c r="A498" s="7" t="s">
        <v>104</v>
      </c>
      <c r="B498" s="154" t="s">
        <v>1306</v>
      </c>
      <c r="C498" s="154" t="s">
        <v>1307</v>
      </c>
      <c r="D498" s="8"/>
      <c r="E498" s="9">
        <v>2</v>
      </c>
      <c r="F498" s="9"/>
      <c r="G498" s="9"/>
      <c r="H498" s="9"/>
      <c r="I498" s="9"/>
      <c r="J498" s="9"/>
      <c r="K498" s="9"/>
      <c r="L498" s="9"/>
      <c r="M498" s="9"/>
      <c r="N498" s="9"/>
      <c r="O498" s="9"/>
      <c r="P498" s="9"/>
      <c r="Q498" s="9"/>
      <c r="R498" s="9">
        <v>15</v>
      </c>
      <c r="S498" s="9"/>
      <c r="T498" s="9"/>
      <c r="U498" s="9"/>
      <c r="V498" s="9"/>
      <c r="W498" s="9"/>
      <c r="X498" s="9"/>
      <c r="Y498" s="9"/>
      <c r="Z498" s="9"/>
      <c r="AA498" s="10"/>
      <c r="AB498" s="7"/>
      <c r="AC498" s="7"/>
    </row>
    <row r="499" spans="1:29">
      <c r="A499" s="7" t="s">
        <v>104</v>
      </c>
      <c r="B499" s="154" t="s">
        <v>888</v>
      </c>
      <c r="C499" s="154" t="s">
        <v>889</v>
      </c>
      <c r="D499" s="8"/>
      <c r="E499" s="9"/>
      <c r="F499" s="9"/>
      <c r="G499" s="9"/>
      <c r="H499" s="9"/>
      <c r="I499" s="9"/>
      <c r="J499" s="9"/>
      <c r="K499" s="9"/>
      <c r="L499" s="9"/>
      <c r="M499" s="9"/>
      <c r="N499" s="9"/>
      <c r="O499" s="9">
        <v>12</v>
      </c>
      <c r="P499" s="9">
        <v>13</v>
      </c>
      <c r="Q499" s="9"/>
      <c r="R499" s="9"/>
      <c r="S499" s="9"/>
      <c r="T499" s="9"/>
      <c r="U499" s="9"/>
      <c r="V499" s="9"/>
      <c r="W499" s="9"/>
      <c r="X499" s="9"/>
      <c r="Y499" s="9"/>
      <c r="Z499" s="9"/>
      <c r="AA499" s="10"/>
      <c r="AB499" s="7"/>
      <c r="AC499" s="7"/>
    </row>
    <row r="500" spans="1:29">
      <c r="A500" s="7" t="s">
        <v>104</v>
      </c>
      <c r="B500" s="154" t="s">
        <v>656</v>
      </c>
      <c r="C500" s="154" t="s">
        <v>657</v>
      </c>
      <c r="D500" s="8"/>
      <c r="E500" s="9"/>
      <c r="F500" s="9"/>
      <c r="G500" s="9"/>
      <c r="H500" s="9"/>
      <c r="I500" s="9"/>
      <c r="J500" s="9"/>
      <c r="K500" s="9"/>
      <c r="L500" s="9"/>
      <c r="M500" s="9"/>
      <c r="N500" s="9"/>
      <c r="O500" s="9">
        <v>12</v>
      </c>
      <c r="P500" s="9">
        <v>13</v>
      </c>
      <c r="Q500" s="9"/>
      <c r="R500" s="9">
        <v>15</v>
      </c>
      <c r="S500" s="9"/>
      <c r="T500" s="9"/>
      <c r="U500" s="9"/>
      <c r="V500" s="9"/>
      <c r="W500" s="9"/>
      <c r="X500" s="9"/>
      <c r="Y500" s="9"/>
      <c r="Z500" s="9"/>
      <c r="AA500" s="10"/>
      <c r="AB500" s="7"/>
      <c r="AC500" s="7"/>
    </row>
    <row r="501" spans="1:29">
      <c r="A501" s="7" t="s">
        <v>104</v>
      </c>
      <c r="B501" s="154" t="s">
        <v>1135</v>
      </c>
      <c r="C501" s="154" t="s">
        <v>1136</v>
      </c>
      <c r="D501" s="8"/>
      <c r="E501" s="9"/>
      <c r="F501" s="9"/>
      <c r="G501" s="9"/>
      <c r="H501" s="9"/>
      <c r="I501" s="9"/>
      <c r="J501" s="9"/>
      <c r="K501" s="9"/>
      <c r="L501" s="9"/>
      <c r="M501" s="9"/>
      <c r="N501" s="9"/>
      <c r="O501" s="9"/>
      <c r="P501" s="9"/>
      <c r="Q501" s="9"/>
      <c r="R501" s="9"/>
      <c r="S501" s="9"/>
      <c r="T501" s="9">
        <v>17</v>
      </c>
      <c r="U501" s="9">
        <v>18</v>
      </c>
      <c r="V501" s="9"/>
      <c r="W501" s="9"/>
      <c r="X501" s="9"/>
      <c r="Y501" s="9"/>
      <c r="Z501" s="9"/>
      <c r="AA501" s="10"/>
      <c r="AB501" s="7"/>
      <c r="AC501" s="7"/>
    </row>
    <row r="502" spans="1:29">
      <c r="A502" s="7" t="s">
        <v>104</v>
      </c>
      <c r="B502" s="154" t="s">
        <v>1346</v>
      </c>
      <c r="C502" s="154" t="s">
        <v>1347</v>
      </c>
      <c r="D502" s="8"/>
      <c r="E502" s="9"/>
      <c r="F502" s="9"/>
      <c r="G502" s="9"/>
      <c r="H502" s="9"/>
      <c r="I502" s="9"/>
      <c r="J502" s="9"/>
      <c r="K502" s="9"/>
      <c r="L502" s="9"/>
      <c r="M502" s="9"/>
      <c r="N502" s="9"/>
      <c r="O502" s="9"/>
      <c r="P502" s="9">
        <v>13</v>
      </c>
      <c r="Q502" s="9"/>
      <c r="R502" s="9"/>
      <c r="S502" s="9"/>
      <c r="T502" s="9"/>
      <c r="U502" s="9"/>
      <c r="V502" s="9"/>
      <c r="W502" s="9"/>
      <c r="X502" s="9"/>
      <c r="Y502" s="9"/>
      <c r="Z502" s="9"/>
      <c r="AA502" s="10"/>
      <c r="AB502" s="7"/>
      <c r="AC502" s="7"/>
    </row>
    <row r="503" spans="1:29">
      <c r="A503" s="7" t="s">
        <v>104</v>
      </c>
      <c r="B503" s="154" t="s">
        <v>1986</v>
      </c>
      <c r="C503" s="154" t="s">
        <v>1987</v>
      </c>
      <c r="D503" s="8"/>
      <c r="E503" s="9">
        <v>2</v>
      </c>
      <c r="F503" s="9"/>
      <c r="G503" s="9"/>
      <c r="H503" s="9"/>
      <c r="I503" s="9"/>
      <c r="J503" s="9"/>
      <c r="K503" s="9"/>
      <c r="L503" s="9"/>
      <c r="M503" s="9"/>
      <c r="N503" s="9"/>
      <c r="O503" s="9"/>
      <c r="P503" s="9">
        <v>13</v>
      </c>
      <c r="Q503" s="9"/>
      <c r="R503" s="9">
        <v>15</v>
      </c>
      <c r="S503" s="9"/>
      <c r="T503" s="9"/>
      <c r="U503" s="9"/>
      <c r="V503" s="9"/>
      <c r="W503" s="9"/>
      <c r="X503" s="9"/>
      <c r="Y503" s="9"/>
      <c r="Z503" s="9"/>
      <c r="AA503" s="10"/>
      <c r="AB503" s="7"/>
      <c r="AC503" s="7"/>
    </row>
    <row r="504" spans="1:29">
      <c r="A504" s="7" t="s">
        <v>104</v>
      </c>
      <c r="B504" s="154" t="s">
        <v>970</v>
      </c>
      <c r="C504" s="154" t="s">
        <v>971</v>
      </c>
      <c r="D504" s="8"/>
      <c r="E504" s="9"/>
      <c r="F504" s="9"/>
      <c r="G504" s="9"/>
      <c r="H504" s="9"/>
      <c r="I504" s="9"/>
      <c r="J504" s="9"/>
      <c r="K504" s="9"/>
      <c r="L504" s="9"/>
      <c r="M504" s="9"/>
      <c r="N504" s="9"/>
      <c r="O504" s="9"/>
      <c r="P504" s="9"/>
      <c r="Q504" s="9"/>
      <c r="R504" s="9">
        <v>15</v>
      </c>
      <c r="S504" s="9"/>
      <c r="T504" s="9"/>
      <c r="U504" s="9"/>
      <c r="V504" s="9"/>
      <c r="W504" s="9"/>
      <c r="X504" s="9"/>
      <c r="Y504" s="9"/>
      <c r="Z504" s="9"/>
      <c r="AA504" s="10"/>
      <c r="AB504" s="7"/>
      <c r="AC504" s="7"/>
    </row>
    <row r="505" spans="1:29">
      <c r="A505" s="7" t="s">
        <v>104</v>
      </c>
      <c r="B505" s="154" t="s">
        <v>516</v>
      </c>
      <c r="C505" s="154" t="s">
        <v>517</v>
      </c>
      <c r="D505" s="8"/>
      <c r="E505" s="9"/>
      <c r="F505" s="9"/>
      <c r="G505" s="9"/>
      <c r="H505" s="9"/>
      <c r="I505" s="9"/>
      <c r="J505" s="9"/>
      <c r="K505" s="9"/>
      <c r="L505" s="9"/>
      <c r="M505" s="9"/>
      <c r="N505" s="9"/>
      <c r="O505" s="9"/>
      <c r="P505" s="9"/>
      <c r="Q505" s="9"/>
      <c r="R505" s="9"/>
      <c r="S505" s="9"/>
      <c r="T505" s="9">
        <v>17</v>
      </c>
      <c r="U505" s="9">
        <v>18</v>
      </c>
      <c r="V505" s="9"/>
      <c r="W505" s="9"/>
      <c r="X505" s="9"/>
      <c r="Y505" s="9"/>
      <c r="Z505" s="9"/>
      <c r="AA505" s="10"/>
      <c r="AB505" s="7"/>
      <c r="AC505" s="7"/>
    </row>
    <row r="506" spans="1:29">
      <c r="A506" s="7" t="s">
        <v>104</v>
      </c>
      <c r="B506" s="154" t="s">
        <v>552</v>
      </c>
      <c r="C506" s="154" t="s">
        <v>553</v>
      </c>
      <c r="D506" s="8"/>
      <c r="E506" s="9"/>
      <c r="F506" s="9"/>
      <c r="G506" s="9"/>
      <c r="H506" s="9"/>
      <c r="I506" s="9"/>
      <c r="J506" s="9"/>
      <c r="K506" s="9"/>
      <c r="L506" s="9"/>
      <c r="M506" s="9"/>
      <c r="N506" s="9"/>
      <c r="O506" s="9"/>
      <c r="P506" s="9"/>
      <c r="Q506" s="9"/>
      <c r="R506" s="9"/>
      <c r="S506" s="9"/>
      <c r="T506" s="9">
        <v>17</v>
      </c>
      <c r="U506" s="9">
        <v>18</v>
      </c>
      <c r="V506" s="9"/>
      <c r="W506" s="9"/>
      <c r="X506" s="9"/>
      <c r="Y506" s="9"/>
      <c r="Z506" s="9"/>
      <c r="AA506" s="10"/>
      <c r="AB506" s="7"/>
      <c r="AC506" s="7"/>
    </row>
    <row r="507" spans="1:29">
      <c r="A507" s="7" t="s">
        <v>104</v>
      </c>
      <c r="B507" s="154" t="s">
        <v>790</v>
      </c>
      <c r="C507" s="154" t="s">
        <v>791</v>
      </c>
      <c r="D507" s="8"/>
      <c r="E507" s="9"/>
      <c r="F507" s="9"/>
      <c r="G507" s="9"/>
      <c r="H507" s="9"/>
      <c r="I507" s="9"/>
      <c r="J507" s="9"/>
      <c r="K507" s="9"/>
      <c r="L507" s="9"/>
      <c r="M507" s="9"/>
      <c r="N507" s="9"/>
      <c r="O507" s="9"/>
      <c r="P507" s="9"/>
      <c r="Q507" s="9"/>
      <c r="R507" s="9"/>
      <c r="S507" s="9"/>
      <c r="T507" s="9">
        <v>17</v>
      </c>
      <c r="U507" s="9">
        <v>18</v>
      </c>
      <c r="V507" s="9"/>
      <c r="W507" s="9"/>
      <c r="X507" s="9"/>
      <c r="Y507" s="9"/>
      <c r="Z507" s="9"/>
      <c r="AA507" s="10"/>
      <c r="AB507" s="7"/>
      <c r="AC507" s="7"/>
    </row>
    <row r="508" spans="1:29">
      <c r="A508" s="7" t="s">
        <v>104</v>
      </c>
      <c r="B508" s="154" t="s">
        <v>794</v>
      </c>
      <c r="C508" s="154" t="s">
        <v>795</v>
      </c>
      <c r="D508" s="8"/>
      <c r="E508" s="9"/>
      <c r="F508" s="9"/>
      <c r="G508" s="9"/>
      <c r="H508" s="9"/>
      <c r="I508" s="9"/>
      <c r="J508" s="9"/>
      <c r="K508" s="9"/>
      <c r="L508" s="9"/>
      <c r="M508" s="9"/>
      <c r="N508" s="9"/>
      <c r="O508" s="9">
        <v>12</v>
      </c>
      <c r="P508" s="9">
        <v>13</v>
      </c>
      <c r="Q508" s="9"/>
      <c r="R508" s="9"/>
      <c r="S508" s="9"/>
      <c r="T508" s="9"/>
      <c r="U508" s="9"/>
      <c r="V508" s="9"/>
      <c r="W508" s="9"/>
      <c r="X508" s="9"/>
      <c r="Y508" s="9"/>
      <c r="Z508" s="9"/>
      <c r="AA508" s="10"/>
      <c r="AB508" s="7"/>
      <c r="AC508" s="7"/>
    </row>
    <row r="509" spans="1:29">
      <c r="A509" s="7" t="s">
        <v>104</v>
      </c>
      <c r="B509" s="154" t="s">
        <v>1811</v>
      </c>
      <c r="C509" s="154" t="s">
        <v>1812</v>
      </c>
      <c r="D509" s="8"/>
      <c r="E509" s="9"/>
      <c r="F509" s="9"/>
      <c r="G509" s="9"/>
      <c r="H509" s="9"/>
      <c r="I509" s="9"/>
      <c r="J509" s="9"/>
      <c r="K509" s="9"/>
      <c r="L509" s="9"/>
      <c r="M509" s="9"/>
      <c r="N509" s="9"/>
      <c r="O509" s="9">
        <v>12</v>
      </c>
      <c r="P509" s="9">
        <v>13</v>
      </c>
      <c r="Q509" s="9"/>
      <c r="R509" s="9"/>
      <c r="S509" s="9"/>
      <c r="T509" s="9"/>
      <c r="U509" s="9"/>
      <c r="V509" s="9"/>
      <c r="W509" s="9"/>
      <c r="X509" s="9"/>
      <c r="Y509" s="9"/>
      <c r="Z509" s="9"/>
      <c r="AA509" s="10"/>
      <c r="AB509" s="7"/>
      <c r="AC509" s="7"/>
    </row>
    <row r="510" spans="1:29">
      <c r="A510" s="7" t="s">
        <v>104</v>
      </c>
      <c r="B510" s="154" t="s">
        <v>1115</v>
      </c>
      <c r="C510" s="154" t="s">
        <v>1116</v>
      </c>
      <c r="D510" s="8"/>
      <c r="E510" s="9"/>
      <c r="F510" s="9"/>
      <c r="G510" s="9"/>
      <c r="H510" s="9"/>
      <c r="I510" s="9"/>
      <c r="J510" s="9"/>
      <c r="K510" s="9"/>
      <c r="L510" s="9"/>
      <c r="M510" s="9"/>
      <c r="N510" s="9"/>
      <c r="O510" s="9">
        <v>12</v>
      </c>
      <c r="P510" s="9">
        <v>13</v>
      </c>
      <c r="Q510" s="9"/>
      <c r="R510" s="9"/>
      <c r="S510" s="9"/>
      <c r="T510" s="9"/>
      <c r="U510" s="9"/>
      <c r="V510" s="9"/>
      <c r="W510" s="9"/>
      <c r="X510" s="9"/>
      <c r="Y510" s="9"/>
      <c r="Z510" s="9"/>
      <c r="AA510" s="10"/>
      <c r="AB510" s="7"/>
      <c r="AC510" s="7"/>
    </row>
    <row r="511" spans="1:29">
      <c r="A511" s="7" t="s">
        <v>104</v>
      </c>
      <c r="B511" s="154" t="s">
        <v>870</v>
      </c>
      <c r="C511" s="154" t="s">
        <v>871</v>
      </c>
      <c r="D511" s="8"/>
      <c r="E511" s="9"/>
      <c r="F511" s="9"/>
      <c r="G511" s="9"/>
      <c r="H511" s="9"/>
      <c r="I511" s="9"/>
      <c r="J511" s="9"/>
      <c r="K511" s="9"/>
      <c r="L511" s="9"/>
      <c r="M511" s="9"/>
      <c r="N511" s="9"/>
      <c r="O511" s="9"/>
      <c r="P511" s="9"/>
      <c r="Q511" s="9"/>
      <c r="R511" s="9"/>
      <c r="S511" s="9">
        <v>16</v>
      </c>
      <c r="T511" s="9"/>
      <c r="U511" s="9"/>
      <c r="V511" s="9"/>
      <c r="W511" s="9"/>
      <c r="X511" s="9"/>
      <c r="Y511" s="9"/>
      <c r="Z511" s="9"/>
      <c r="AA511" s="10"/>
      <c r="AB511" s="7"/>
      <c r="AC511" s="7"/>
    </row>
    <row r="512" spans="1:29">
      <c r="A512" s="7" t="s">
        <v>104</v>
      </c>
      <c r="B512" s="154" t="s">
        <v>1510</v>
      </c>
      <c r="C512" s="154" t="s">
        <v>1511</v>
      </c>
      <c r="D512" s="8"/>
      <c r="E512" s="9"/>
      <c r="F512" s="9"/>
      <c r="G512" s="9"/>
      <c r="H512" s="9"/>
      <c r="I512" s="9"/>
      <c r="J512" s="9"/>
      <c r="K512" s="9"/>
      <c r="L512" s="9"/>
      <c r="M512" s="9"/>
      <c r="N512" s="9"/>
      <c r="O512" s="9"/>
      <c r="P512" s="9"/>
      <c r="Q512" s="9"/>
      <c r="R512" s="9"/>
      <c r="S512" s="9">
        <v>16</v>
      </c>
      <c r="T512" s="9">
        <v>17</v>
      </c>
      <c r="U512" s="9"/>
      <c r="V512" s="9"/>
      <c r="W512" s="9"/>
      <c r="X512" s="9"/>
      <c r="Y512" s="9"/>
      <c r="Z512" s="9"/>
      <c r="AA512" s="10"/>
      <c r="AB512" s="7"/>
      <c r="AC512" s="7"/>
    </row>
    <row r="513" spans="1:29">
      <c r="A513" s="7" t="s">
        <v>104</v>
      </c>
      <c r="B513" s="154" t="s">
        <v>1928</v>
      </c>
      <c r="C513" s="154" t="s">
        <v>1929</v>
      </c>
      <c r="D513" s="8"/>
      <c r="E513" s="9"/>
      <c r="F513" s="9"/>
      <c r="G513" s="9"/>
      <c r="H513" s="9"/>
      <c r="I513" s="9"/>
      <c r="J513" s="9"/>
      <c r="K513" s="9"/>
      <c r="L513" s="9"/>
      <c r="M513" s="9"/>
      <c r="N513" s="9">
        <v>11</v>
      </c>
      <c r="O513" s="9"/>
      <c r="P513" s="9"/>
      <c r="Q513" s="9"/>
      <c r="R513" s="9"/>
      <c r="S513" s="9"/>
      <c r="T513" s="9"/>
      <c r="U513" s="9">
        <v>18</v>
      </c>
      <c r="V513" s="9"/>
      <c r="W513" s="9"/>
      <c r="X513" s="9"/>
      <c r="Y513" s="9"/>
      <c r="Z513" s="9"/>
      <c r="AA513" s="10"/>
      <c r="AB513" s="7"/>
      <c r="AC513" s="7"/>
    </row>
    <row r="514" spans="1:29">
      <c r="A514" s="7" t="s">
        <v>104</v>
      </c>
      <c r="B514" s="154" t="s">
        <v>1676</v>
      </c>
      <c r="C514" s="154" t="s">
        <v>1677</v>
      </c>
      <c r="D514" s="8"/>
      <c r="E514" s="9">
        <v>2</v>
      </c>
      <c r="F514" s="9"/>
      <c r="G514" s="9"/>
      <c r="H514" s="9"/>
      <c r="I514" s="9"/>
      <c r="J514" s="9"/>
      <c r="K514" s="9"/>
      <c r="L514" s="9"/>
      <c r="M514" s="9"/>
      <c r="N514" s="9">
        <v>11</v>
      </c>
      <c r="O514" s="9"/>
      <c r="P514" s="9"/>
      <c r="Q514" s="9">
        <v>14</v>
      </c>
      <c r="R514" s="9"/>
      <c r="S514" s="9"/>
      <c r="T514" s="9"/>
      <c r="U514" s="9"/>
      <c r="V514" s="9"/>
      <c r="W514" s="9"/>
      <c r="X514" s="9"/>
      <c r="Y514" s="9"/>
      <c r="Z514" s="9"/>
      <c r="AA514" s="10"/>
      <c r="AB514" s="7"/>
      <c r="AC514" s="7"/>
    </row>
    <row r="515" spans="1:29">
      <c r="A515" s="7" t="s">
        <v>104</v>
      </c>
      <c r="B515" s="154" t="s">
        <v>1914</v>
      </c>
      <c r="C515" s="154" t="s">
        <v>1915</v>
      </c>
      <c r="D515" s="8"/>
      <c r="E515" s="9">
        <v>2</v>
      </c>
      <c r="F515" s="9"/>
      <c r="G515" s="9"/>
      <c r="H515" s="9"/>
      <c r="I515" s="9"/>
      <c r="J515" s="9"/>
      <c r="K515" s="9"/>
      <c r="L515" s="9"/>
      <c r="M515" s="9"/>
      <c r="N515" s="9">
        <v>11</v>
      </c>
      <c r="O515" s="9"/>
      <c r="P515" s="9"/>
      <c r="Q515" s="9">
        <v>14</v>
      </c>
      <c r="R515" s="9">
        <v>15</v>
      </c>
      <c r="S515" s="9"/>
      <c r="T515" s="9"/>
      <c r="U515" s="9"/>
      <c r="V515" s="9"/>
      <c r="W515" s="9"/>
      <c r="X515" s="9"/>
      <c r="Y515" s="9"/>
      <c r="Z515" s="9"/>
      <c r="AA515" s="10"/>
      <c r="AB515" s="7"/>
      <c r="AC515" s="7"/>
    </row>
    <row r="516" spans="1:29">
      <c r="A516" s="7" t="s">
        <v>104</v>
      </c>
      <c r="B516" s="154" t="s">
        <v>554</v>
      </c>
      <c r="C516" s="154" t="s">
        <v>555</v>
      </c>
      <c r="D516" s="8"/>
      <c r="E516" s="9">
        <v>2</v>
      </c>
      <c r="F516" s="9"/>
      <c r="G516" s="9"/>
      <c r="H516" s="9"/>
      <c r="I516" s="9"/>
      <c r="J516" s="9"/>
      <c r="K516" s="9"/>
      <c r="L516" s="9"/>
      <c r="M516" s="9"/>
      <c r="N516" s="9"/>
      <c r="O516" s="9"/>
      <c r="P516" s="9"/>
      <c r="Q516" s="9"/>
      <c r="R516" s="9">
        <v>15</v>
      </c>
      <c r="S516" s="9"/>
      <c r="T516" s="9"/>
      <c r="U516" s="9"/>
      <c r="V516" s="9"/>
      <c r="W516" s="9"/>
      <c r="X516" s="9"/>
      <c r="Y516" s="9"/>
      <c r="Z516" s="9"/>
      <c r="AA516" s="10"/>
      <c r="AB516" s="7"/>
      <c r="AC516" s="7"/>
    </row>
    <row r="517" spans="1:29">
      <c r="A517" s="7" t="s">
        <v>104</v>
      </c>
      <c r="B517" s="154" t="s">
        <v>353</v>
      </c>
      <c r="C517" s="154" t="s">
        <v>354</v>
      </c>
      <c r="D517" s="8"/>
      <c r="E517" s="9">
        <v>2</v>
      </c>
      <c r="F517" s="9"/>
      <c r="G517" s="9"/>
      <c r="H517" s="9"/>
      <c r="I517" s="9"/>
      <c r="J517" s="9"/>
      <c r="K517" s="9"/>
      <c r="L517" s="9"/>
      <c r="M517" s="9"/>
      <c r="N517" s="9"/>
      <c r="O517" s="9"/>
      <c r="P517" s="9"/>
      <c r="Q517" s="9"/>
      <c r="R517" s="9">
        <v>15</v>
      </c>
      <c r="S517" s="9"/>
      <c r="T517" s="9"/>
      <c r="U517" s="9"/>
      <c r="V517" s="9"/>
      <c r="W517" s="9"/>
      <c r="X517" s="9"/>
      <c r="Y517" s="9"/>
      <c r="Z517" s="9"/>
      <c r="AA517" s="10"/>
      <c r="AB517" s="7"/>
      <c r="AC517" s="7"/>
    </row>
    <row r="518" spans="1:29">
      <c r="A518" s="7" t="s">
        <v>104</v>
      </c>
      <c r="B518" s="154" t="s">
        <v>1900</v>
      </c>
      <c r="C518" s="154" t="s">
        <v>1901</v>
      </c>
      <c r="D518" s="8"/>
      <c r="E518" s="9"/>
      <c r="F518" s="9"/>
      <c r="G518" s="9"/>
      <c r="H518" s="9"/>
      <c r="I518" s="9"/>
      <c r="J518" s="9"/>
      <c r="K518" s="9"/>
      <c r="L518" s="9"/>
      <c r="M518" s="9"/>
      <c r="N518" s="9"/>
      <c r="O518" s="9">
        <v>12</v>
      </c>
      <c r="P518" s="9">
        <v>13</v>
      </c>
      <c r="Q518" s="9"/>
      <c r="R518" s="9"/>
      <c r="S518" s="9"/>
      <c r="T518" s="9"/>
      <c r="U518" s="9"/>
      <c r="V518" s="9"/>
      <c r="W518" s="9"/>
      <c r="X518" s="9"/>
      <c r="Y518" s="9"/>
      <c r="Z518" s="9"/>
      <c r="AA518" s="10"/>
      <c r="AB518" s="7"/>
      <c r="AC518" s="7"/>
    </row>
    <row r="519" spans="1:29">
      <c r="A519" s="7" t="s">
        <v>104</v>
      </c>
      <c r="B519" s="154" t="s">
        <v>2048</v>
      </c>
      <c r="C519" s="154" t="s">
        <v>2049</v>
      </c>
      <c r="D519" s="8"/>
      <c r="E519" s="9">
        <v>2</v>
      </c>
      <c r="F519" s="9"/>
      <c r="G519" s="9"/>
      <c r="H519" s="9"/>
      <c r="I519" s="9"/>
      <c r="J519" s="9"/>
      <c r="K519" s="9"/>
      <c r="L519" s="9"/>
      <c r="M519" s="9"/>
      <c r="N519" s="9"/>
      <c r="O519" s="9"/>
      <c r="P519" s="9"/>
      <c r="Q519" s="9"/>
      <c r="R519" s="9">
        <v>15</v>
      </c>
      <c r="S519" s="9"/>
      <c r="T519" s="9"/>
      <c r="U519" s="9"/>
      <c r="V519" s="9"/>
      <c r="W519" s="9"/>
      <c r="X519" s="9"/>
      <c r="Y519" s="9"/>
      <c r="Z519" s="9"/>
      <c r="AA519" s="10"/>
      <c r="AB519" s="7"/>
      <c r="AC519" s="7"/>
    </row>
    <row r="520" spans="1:29">
      <c r="A520" s="7" t="s">
        <v>104</v>
      </c>
      <c r="B520" s="154" t="s">
        <v>485</v>
      </c>
      <c r="C520" s="154" t="s">
        <v>486</v>
      </c>
      <c r="D520" s="8"/>
      <c r="E520" s="9"/>
      <c r="F520" s="9"/>
      <c r="G520" s="9"/>
      <c r="H520" s="9"/>
      <c r="I520" s="9"/>
      <c r="J520" s="9"/>
      <c r="K520" s="9"/>
      <c r="L520" s="9"/>
      <c r="M520" s="9"/>
      <c r="N520" s="9"/>
      <c r="O520" s="9">
        <v>12</v>
      </c>
      <c r="P520" s="9"/>
      <c r="Q520" s="9"/>
      <c r="R520" s="9"/>
      <c r="S520" s="9">
        <v>16</v>
      </c>
      <c r="T520" s="9"/>
      <c r="U520" s="9"/>
      <c r="V520" s="9"/>
      <c r="W520" s="9"/>
      <c r="X520" s="9"/>
      <c r="Y520" s="9"/>
      <c r="Z520" s="9"/>
      <c r="AA520" s="10"/>
      <c r="AB520" s="7"/>
      <c r="AC520" s="7"/>
    </row>
    <row r="521" spans="1:29">
      <c r="A521" s="7" t="s">
        <v>104</v>
      </c>
      <c r="B521" s="154" t="s">
        <v>1504</v>
      </c>
      <c r="C521" s="154" t="s">
        <v>1505</v>
      </c>
      <c r="D521" s="8"/>
      <c r="E521" s="9"/>
      <c r="F521" s="9"/>
      <c r="G521" s="9"/>
      <c r="H521" s="9"/>
      <c r="I521" s="9"/>
      <c r="J521" s="9"/>
      <c r="K521" s="9"/>
      <c r="L521" s="9"/>
      <c r="M521" s="9"/>
      <c r="N521" s="9"/>
      <c r="O521" s="9"/>
      <c r="P521" s="9"/>
      <c r="Q521" s="9"/>
      <c r="R521" s="9"/>
      <c r="S521" s="9">
        <v>16</v>
      </c>
      <c r="T521" s="9"/>
      <c r="U521" s="9"/>
      <c r="V521" s="9"/>
      <c r="W521" s="9"/>
      <c r="X521" s="9"/>
      <c r="Y521" s="9"/>
      <c r="Z521" s="9"/>
      <c r="AA521" s="10"/>
      <c r="AB521" s="7"/>
      <c r="AC521" s="7"/>
    </row>
    <row r="522" spans="1:29">
      <c r="A522" s="7" t="s">
        <v>104</v>
      </c>
      <c r="B522" s="154" t="s">
        <v>1083</v>
      </c>
      <c r="C522" s="154" t="s">
        <v>1084</v>
      </c>
      <c r="D522" s="8"/>
      <c r="E522" s="9"/>
      <c r="F522" s="9"/>
      <c r="G522" s="9"/>
      <c r="H522" s="9"/>
      <c r="I522" s="9"/>
      <c r="J522" s="9"/>
      <c r="K522" s="9"/>
      <c r="L522" s="9"/>
      <c r="M522" s="9"/>
      <c r="N522" s="9"/>
      <c r="O522" s="9"/>
      <c r="P522" s="9"/>
      <c r="Q522" s="9"/>
      <c r="R522" s="9"/>
      <c r="S522" s="9">
        <v>16</v>
      </c>
      <c r="T522" s="9"/>
      <c r="U522" s="9"/>
      <c r="V522" s="9"/>
      <c r="W522" s="9"/>
      <c r="X522" s="9"/>
      <c r="Y522" s="9"/>
      <c r="Z522" s="9"/>
      <c r="AA522" s="10"/>
      <c r="AB522" s="7"/>
      <c r="AC522" s="7"/>
    </row>
    <row r="523" spans="1:29">
      <c r="A523" s="7" t="s">
        <v>104</v>
      </c>
      <c r="B523" s="154" t="s">
        <v>335</v>
      </c>
      <c r="C523" s="154" t="s">
        <v>336</v>
      </c>
      <c r="D523" s="8"/>
      <c r="E523" s="9"/>
      <c r="F523" s="9"/>
      <c r="G523" s="9"/>
      <c r="H523" s="9"/>
      <c r="I523" s="9"/>
      <c r="J523" s="9"/>
      <c r="K523" s="9"/>
      <c r="L523" s="9"/>
      <c r="M523" s="9"/>
      <c r="N523" s="9"/>
      <c r="O523" s="9"/>
      <c r="P523" s="9">
        <v>13</v>
      </c>
      <c r="Q523" s="9"/>
      <c r="R523" s="9"/>
      <c r="S523" s="9"/>
      <c r="T523" s="9"/>
      <c r="U523" s="9">
        <v>18</v>
      </c>
      <c r="V523" s="9"/>
      <c r="W523" s="9"/>
      <c r="X523" s="9"/>
      <c r="Y523" s="9"/>
      <c r="Z523" s="9"/>
      <c r="AA523" s="10"/>
      <c r="AB523" s="7"/>
      <c r="AC523" s="7"/>
    </row>
    <row r="524" spans="1:29">
      <c r="A524" s="7" t="s">
        <v>104</v>
      </c>
      <c r="B524" s="154" t="s">
        <v>1420</v>
      </c>
      <c r="C524" s="154" t="s">
        <v>1421</v>
      </c>
      <c r="D524" s="8"/>
      <c r="E524" s="9">
        <v>2</v>
      </c>
      <c r="F524" s="9"/>
      <c r="G524" s="9"/>
      <c r="H524" s="9"/>
      <c r="I524" s="9"/>
      <c r="J524" s="9"/>
      <c r="K524" s="9"/>
      <c r="L524" s="9"/>
      <c r="M524" s="9"/>
      <c r="N524" s="9">
        <v>11</v>
      </c>
      <c r="O524" s="9"/>
      <c r="P524" s="9"/>
      <c r="Q524" s="9">
        <v>14</v>
      </c>
      <c r="R524" s="9"/>
      <c r="S524" s="9"/>
      <c r="T524" s="9"/>
      <c r="U524" s="9">
        <v>18</v>
      </c>
      <c r="V524" s="9"/>
      <c r="W524" s="9"/>
      <c r="X524" s="9"/>
      <c r="Y524" s="9"/>
      <c r="Z524" s="9"/>
      <c r="AA524" s="10"/>
      <c r="AB524" s="7"/>
      <c r="AC524" s="7"/>
    </row>
    <row r="525" spans="1:29">
      <c r="A525" s="7" t="s">
        <v>104</v>
      </c>
      <c r="B525" s="154" t="s">
        <v>407</v>
      </c>
      <c r="C525" s="154" t="s">
        <v>408</v>
      </c>
      <c r="D525" s="8"/>
      <c r="E525" s="9">
        <v>2</v>
      </c>
      <c r="F525" s="9"/>
      <c r="G525" s="9"/>
      <c r="H525" s="9"/>
      <c r="I525" s="9"/>
      <c r="J525" s="9"/>
      <c r="K525" s="9"/>
      <c r="L525" s="9"/>
      <c r="M525" s="9"/>
      <c r="N525" s="9"/>
      <c r="O525" s="9"/>
      <c r="P525" s="9"/>
      <c r="Q525" s="9"/>
      <c r="R525" s="9">
        <v>15</v>
      </c>
      <c r="S525" s="9"/>
      <c r="T525" s="9"/>
      <c r="U525" s="9"/>
      <c r="V525" s="9"/>
      <c r="W525" s="9"/>
      <c r="X525" s="9"/>
      <c r="Y525" s="9"/>
      <c r="Z525" s="9"/>
      <c r="AA525" s="10"/>
      <c r="AB525" s="7"/>
      <c r="AC525" s="7"/>
    </row>
    <row r="526" spans="1:29">
      <c r="A526" s="7" t="s">
        <v>104</v>
      </c>
      <c r="B526" s="154" t="s">
        <v>572</v>
      </c>
      <c r="C526" s="154" t="s">
        <v>573</v>
      </c>
      <c r="D526" s="8"/>
      <c r="E526" s="9">
        <v>2</v>
      </c>
      <c r="F526" s="9"/>
      <c r="G526" s="9"/>
      <c r="H526" s="9"/>
      <c r="I526" s="9"/>
      <c r="J526" s="9"/>
      <c r="K526" s="9"/>
      <c r="L526" s="9"/>
      <c r="M526" s="9"/>
      <c r="N526" s="9"/>
      <c r="O526" s="9"/>
      <c r="P526" s="9"/>
      <c r="Q526" s="9"/>
      <c r="R526" s="9">
        <v>15</v>
      </c>
      <c r="S526" s="9"/>
      <c r="T526" s="9"/>
      <c r="U526" s="9"/>
      <c r="V526" s="9"/>
      <c r="W526" s="9"/>
      <c r="X526" s="9"/>
      <c r="Y526" s="9"/>
      <c r="Z526" s="9"/>
      <c r="AA526" s="10"/>
      <c r="AB526" s="7"/>
      <c r="AC526" s="7"/>
    </row>
    <row r="527" spans="1:29">
      <c r="A527" s="7" t="s">
        <v>104</v>
      </c>
      <c r="B527" s="154" t="s">
        <v>1791</v>
      </c>
      <c r="C527" s="154" t="s">
        <v>1792</v>
      </c>
      <c r="D527" s="8"/>
      <c r="E527" s="9">
        <v>2</v>
      </c>
      <c r="F527" s="9"/>
      <c r="G527" s="9"/>
      <c r="H527" s="9"/>
      <c r="I527" s="9"/>
      <c r="J527" s="9"/>
      <c r="K527" s="9"/>
      <c r="L527" s="9"/>
      <c r="M527" s="9"/>
      <c r="N527" s="9"/>
      <c r="O527" s="9"/>
      <c r="P527" s="9"/>
      <c r="Q527" s="9"/>
      <c r="R527" s="9">
        <v>15</v>
      </c>
      <c r="S527" s="9"/>
      <c r="T527" s="9"/>
      <c r="U527" s="9"/>
      <c r="V527" s="9"/>
      <c r="W527" s="9"/>
      <c r="X527" s="9"/>
      <c r="Y527" s="9"/>
      <c r="Z527" s="9"/>
      <c r="AA527" s="10"/>
      <c r="AB527" s="7"/>
      <c r="AC527" s="7"/>
    </row>
    <row r="528" spans="1:29">
      <c r="A528" s="7" t="s">
        <v>104</v>
      </c>
      <c r="B528" s="154" t="s">
        <v>1221</v>
      </c>
      <c r="C528" s="154" t="s">
        <v>1222</v>
      </c>
      <c r="D528" s="8"/>
      <c r="E528" s="9">
        <v>2</v>
      </c>
      <c r="F528" s="9"/>
      <c r="G528" s="9"/>
      <c r="H528" s="9"/>
      <c r="I528" s="9"/>
      <c r="J528" s="9"/>
      <c r="K528" s="9"/>
      <c r="L528" s="9"/>
      <c r="M528" s="9"/>
      <c r="N528" s="9"/>
      <c r="O528" s="9"/>
      <c r="P528" s="9">
        <v>13</v>
      </c>
      <c r="Q528" s="9">
        <v>14</v>
      </c>
      <c r="R528" s="9">
        <v>15</v>
      </c>
      <c r="S528" s="9"/>
      <c r="T528" s="9"/>
      <c r="U528" s="9"/>
      <c r="V528" s="9"/>
      <c r="W528" s="9"/>
      <c r="X528" s="9"/>
      <c r="Y528" s="9"/>
      <c r="Z528" s="9"/>
      <c r="AA528" s="10"/>
      <c r="AB528" s="7"/>
      <c r="AC528" s="7"/>
    </row>
    <row r="529" spans="1:29">
      <c r="A529" s="7" t="s">
        <v>104</v>
      </c>
      <c r="B529" s="154" t="s">
        <v>1968</v>
      </c>
      <c r="C529" s="154" t="s">
        <v>1969</v>
      </c>
      <c r="D529" s="8"/>
      <c r="E529" s="9">
        <v>2</v>
      </c>
      <c r="F529" s="9"/>
      <c r="G529" s="9"/>
      <c r="H529" s="9"/>
      <c r="I529" s="9"/>
      <c r="J529" s="9"/>
      <c r="K529" s="9"/>
      <c r="L529" s="9"/>
      <c r="M529" s="9"/>
      <c r="N529" s="9"/>
      <c r="O529" s="9"/>
      <c r="P529" s="9"/>
      <c r="Q529" s="9">
        <v>14</v>
      </c>
      <c r="R529" s="9">
        <v>15</v>
      </c>
      <c r="S529" s="9"/>
      <c r="T529" s="9"/>
      <c r="U529" s="9"/>
      <c r="V529" s="9"/>
      <c r="W529" s="9"/>
      <c r="X529" s="9"/>
      <c r="Y529" s="9"/>
      <c r="Z529" s="9"/>
      <c r="AA529" s="10"/>
      <c r="AB529" s="7"/>
      <c r="AC529" s="7"/>
    </row>
    <row r="530" spans="1:29">
      <c r="A530" s="7" t="s">
        <v>104</v>
      </c>
      <c r="B530" s="154" t="s">
        <v>1488</v>
      </c>
      <c r="C530" s="154" t="s">
        <v>1489</v>
      </c>
      <c r="D530" s="8"/>
      <c r="E530" s="9">
        <v>2</v>
      </c>
      <c r="F530" s="9"/>
      <c r="G530" s="9"/>
      <c r="H530" s="9"/>
      <c r="I530" s="9"/>
      <c r="J530" s="9"/>
      <c r="K530" s="9"/>
      <c r="L530" s="9"/>
      <c r="M530" s="9"/>
      <c r="N530" s="9"/>
      <c r="O530" s="9"/>
      <c r="P530" s="9">
        <v>13</v>
      </c>
      <c r="Q530" s="9"/>
      <c r="R530" s="9"/>
      <c r="S530" s="9"/>
      <c r="T530" s="9"/>
      <c r="U530" s="9"/>
      <c r="V530" s="9"/>
      <c r="W530" s="9"/>
      <c r="X530" s="9"/>
      <c r="Y530" s="9"/>
      <c r="Z530" s="9"/>
      <c r="AA530" s="10"/>
      <c r="AB530" s="7"/>
      <c r="AC530" s="7"/>
    </row>
    <row r="531" spans="1:29">
      <c r="A531" s="7" t="s">
        <v>105</v>
      </c>
      <c r="B531" s="154" t="s">
        <v>1334</v>
      </c>
      <c r="C531" s="154" t="s">
        <v>1335</v>
      </c>
      <c r="D531" s="8"/>
      <c r="E531" s="9">
        <v>2</v>
      </c>
      <c r="F531" s="9"/>
      <c r="G531" s="9"/>
      <c r="H531" s="9"/>
      <c r="I531" s="9"/>
      <c r="J531" s="9"/>
      <c r="K531" s="9"/>
      <c r="L531" s="9"/>
      <c r="M531" s="9"/>
      <c r="N531" s="9">
        <v>11</v>
      </c>
      <c r="O531" s="9">
        <v>12</v>
      </c>
      <c r="P531" s="9">
        <v>13</v>
      </c>
      <c r="Q531" s="9"/>
      <c r="R531" s="9">
        <v>15</v>
      </c>
      <c r="S531" s="9">
        <v>16</v>
      </c>
      <c r="T531" s="9"/>
      <c r="U531" s="9">
        <v>18</v>
      </c>
      <c r="V531" s="9"/>
      <c r="W531" s="9"/>
      <c r="X531" s="9"/>
      <c r="Y531" s="9"/>
      <c r="Z531" s="9"/>
      <c r="AA531" s="10"/>
      <c r="AB531" s="7"/>
      <c r="AC531" s="7" t="s">
        <v>110</v>
      </c>
    </row>
    <row r="532" spans="1:29">
      <c r="A532" s="7" t="s">
        <v>105</v>
      </c>
      <c r="B532" s="154" t="s">
        <v>1884</v>
      </c>
      <c r="C532" s="154" t="s">
        <v>1885</v>
      </c>
      <c r="D532" s="8"/>
      <c r="E532" s="9"/>
      <c r="F532" s="9"/>
      <c r="G532" s="9"/>
      <c r="H532" s="9"/>
      <c r="I532" s="9"/>
      <c r="J532" s="9"/>
      <c r="K532" s="9"/>
      <c r="L532" s="9"/>
      <c r="M532" s="9"/>
      <c r="N532" s="9" t="s">
        <v>175</v>
      </c>
      <c r="O532" s="9">
        <v>12</v>
      </c>
      <c r="P532" s="9" t="s">
        <v>147</v>
      </c>
      <c r="Q532" s="9"/>
      <c r="R532" s="9"/>
      <c r="S532" s="9">
        <v>16</v>
      </c>
      <c r="T532" s="9" t="s">
        <v>195</v>
      </c>
      <c r="U532" s="9" t="s">
        <v>19</v>
      </c>
      <c r="V532" s="9"/>
      <c r="W532" s="9"/>
      <c r="X532" s="9"/>
      <c r="Y532" s="9"/>
      <c r="Z532" s="9"/>
      <c r="AA532" s="10"/>
      <c r="AB532" s="7"/>
      <c r="AC532" s="7" t="s">
        <v>110</v>
      </c>
    </row>
    <row r="533" spans="1:29">
      <c r="A533" s="7" t="s">
        <v>105</v>
      </c>
      <c r="B533" s="154" t="s">
        <v>580</v>
      </c>
      <c r="C533" s="154" t="s">
        <v>581</v>
      </c>
      <c r="D533" s="8">
        <v>1</v>
      </c>
      <c r="E533" s="9">
        <v>2</v>
      </c>
      <c r="F533" s="9"/>
      <c r="G533" s="9"/>
      <c r="H533" s="9"/>
      <c r="I533" s="9"/>
      <c r="J533" s="9"/>
      <c r="K533" s="9"/>
      <c r="L533" s="9"/>
      <c r="M533" s="9"/>
      <c r="N533" s="9">
        <v>11</v>
      </c>
      <c r="O533" s="9">
        <v>12</v>
      </c>
      <c r="P533" s="9">
        <v>13</v>
      </c>
      <c r="Q533" s="9">
        <v>14</v>
      </c>
      <c r="R533" s="9">
        <v>15</v>
      </c>
      <c r="S533" s="9">
        <v>16</v>
      </c>
      <c r="T533" s="9">
        <v>17</v>
      </c>
      <c r="U533" s="9">
        <v>18</v>
      </c>
      <c r="V533" s="9" t="s">
        <v>19</v>
      </c>
      <c r="W533" s="9" t="s">
        <v>19</v>
      </c>
      <c r="X533" s="9"/>
      <c r="Y533" s="9"/>
      <c r="Z533" s="9"/>
      <c r="AA533" s="10"/>
      <c r="AB533" s="7" t="s">
        <v>130</v>
      </c>
      <c r="AC533" s="7" t="s">
        <v>107</v>
      </c>
    </row>
    <row r="534" spans="1:29">
      <c r="A534" s="7" t="s">
        <v>105</v>
      </c>
      <c r="B534" s="154" t="s">
        <v>814</v>
      </c>
      <c r="C534" s="154" t="s">
        <v>815</v>
      </c>
      <c r="D534" s="8" t="s">
        <v>19</v>
      </c>
      <c r="E534" s="9">
        <v>2</v>
      </c>
      <c r="F534" s="9"/>
      <c r="G534" s="9"/>
      <c r="H534" s="9"/>
      <c r="I534" s="9"/>
      <c r="J534" s="9"/>
      <c r="K534" s="9"/>
      <c r="L534" s="9"/>
      <c r="M534" s="9"/>
      <c r="N534" s="9">
        <v>11</v>
      </c>
      <c r="O534" s="9"/>
      <c r="P534" s="9">
        <v>13</v>
      </c>
      <c r="Q534" s="9">
        <v>14</v>
      </c>
      <c r="R534" s="9">
        <v>15</v>
      </c>
      <c r="S534" s="9">
        <v>16</v>
      </c>
      <c r="T534" s="9"/>
      <c r="U534" s="9">
        <v>18</v>
      </c>
      <c r="V534" s="9" t="s">
        <v>19</v>
      </c>
      <c r="W534" s="9" t="s">
        <v>19</v>
      </c>
      <c r="X534" s="9"/>
      <c r="Y534" s="9"/>
      <c r="Z534" s="9"/>
      <c r="AA534" s="10"/>
      <c r="AB534" s="7" t="s">
        <v>130</v>
      </c>
      <c r="AC534" s="7" t="s">
        <v>107</v>
      </c>
    </row>
    <row r="535" spans="1:29">
      <c r="A535" s="7" t="s">
        <v>105</v>
      </c>
      <c r="B535" s="154" t="s">
        <v>776</v>
      </c>
      <c r="C535" s="154" t="s">
        <v>777</v>
      </c>
      <c r="D535" s="8"/>
      <c r="E535" s="9" t="s">
        <v>19</v>
      </c>
      <c r="F535" s="9"/>
      <c r="G535" s="9"/>
      <c r="H535" s="9"/>
      <c r="I535" s="9"/>
      <c r="J535" s="9"/>
      <c r="K535" s="9"/>
      <c r="L535" s="9"/>
      <c r="M535" s="9"/>
      <c r="N535" s="9">
        <v>11</v>
      </c>
      <c r="O535" s="9">
        <v>12</v>
      </c>
      <c r="P535" s="9">
        <v>13</v>
      </c>
      <c r="Q535" s="9">
        <v>14</v>
      </c>
      <c r="R535" s="9" t="s">
        <v>19</v>
      </c>
      <c r="S535" s="9">
        <v>16</v>
      </c>
      <c r="T535" s="9">
        <v>17</v>
      </c>
      <c r="U535" s="9">
        <v>18</v>
      </c>
      <c r="V535" s="9"/>
      <c r="W535" s="9" t="s">
        <v>19</v>
      </c>
      <c r="X535" s="9"/>
      <c r="Y535" s="9"/>
      <c r="Z535" s="9"/>
      <c r="AA535" s="10"/>
      <c r="AB535" s="7"/>
      <c r="AC535" s="7" t="s">
        <v>110</v>
      </c>
    </row>
    <row r="536" spans="1:29">
      <c r="A536" s="7" t="s">
        <v>105</v>
      </c>
      <c r="B536" s="154" t="s">
        <v>1753</v>
      </c>
      <c r="C536" s="154" t="s">
        <v>1754</v>
      </c>
      <c r="D536" s="8"/>
      <c r="E536" s="9">
        <v>2</v>
      </c>
      <c r="F536" s="9"/>
      <c r="G536" s="9"/>
      <c r="H536" s="9"/>
      <c r="I536" s="9"/>
      <c r="J536" s="9"/>
      <c r="K536" s="9"/>
      <c r="L536" s="9"/>
      <c r="M536" s="9"/>
      <c r="N536" s="9">
        <v>11</v>
      </c>
      <c r="O536" s="9">
        <v>12</v>
      </c>
      <c r="P536" s="9">
        <v>13</v>
      </c>
      <c r="Q536" s="9"/>
      <c r="R536" s="9">
        <v>15</v>
      </c>
      <c r="S536" s="9">
        <v>16</v>
      </c>
      <c r="T536" s="9">
        <v>17</v>
      </c>
      <c r="U536" s="9">
        <v>18</v>
      </c>
      <c r="V536" s="9"/>
      <c r="W536" s="9"/>
      <c r="X536" s="9"/>
      <c r="Y536" s="9"/>
      <c r="Z536" s="9"/>
      <c r="AA536" s="10"/>
      <c r="AB536" s="7"/>
      <c r="AC536" s="7" t="s">
        <v>110</v>
      </c>
    </row>
    <row r="537" spans="1:29">
      <c r="A537" s="7" t="s">
        <v>105</v>
      </c>
      <c r="B537" s="154" t="s">
        <v>1054</v>
      </c>
      <c r="C537" s="154" t="s">
        <v>1055</v>
      </c>
      <c r="D537" s="8">
        <v>1</v>
      </c>
      <c r="E537" s="9">
        <v>2</v>
      </c>
      <c r="F537" s="9"/>
      <c r="G537" s="9"/>
      <c r="H537" s="9"/>
      <c r="I537" s="9"/>
      <c r="J537" s="9"/>
      <c r="K537" s="9"/>
      <c r="L537" s="9"/>
      <c r="M537" s="9"/>
      <c r="N537" s="9">
        <v>11</v>
      </c>
      <c r="O537" s="9">
        <v>12</v>
      </c>
      <c r="P537" s="9">
        <v>13</v>
      </c>
      <c r="Q537" s="9">
        <v>14</v>
      </c>
      <c r="R537" s="9">
        <v>15</v>
      </c>
      <c r="S537" s="9">
        <v>16</v>
      </c>
      <c r="T537" s="9">
        <v>17</v>
      </c>
      <c r="U537" s="9">
        <v>18</v>
      </c>
      <c r="V537" s="9" t="s">
        <v>19</v>
      </c>
      <c r="W537" s="9" t="s">
        <v>19</v>
      </c>
      <c r="X537" s="9"/>
      <c r="Y537" s="9"/>
      <c r="Z537" s="9"/>
      <c r="AA537" s="10"/>
      <c r="AB537" s="7" t="s">
        <v>125</v>
      </c>
      <c r="AC537" s="7" t="s">
        <v>107</v>
      </c>
    </row>
    <row r="538" spans="1:29">
      <c r="A538" s="7" t="s">
        <v>105</v>
      </c>
      <c r="B538" s="154" t="s">
        <v>1828</v>
      </c>
      <c r="C538" s="154" t="s">
        <v>1829</v>
      </c>
      <c r="D538" s="8">
        <v>1</v>
      </c>
      <c r="E538" s="9"/>
      <c r="F538" s="9"/>
      <c r="G538" s="9"/>
      <c r="H538" s="9"/>
      <c r="I538" s="9"/>
      <c r="J538" s="9"/>
      <c r="K538" s="9"/>
      <c r="L538" s="9">
        <v>9</v>
      </c>
      <c r="M538" s="9"/>
      <c r="N538" s="9"/>
      <c r="O538" s="9"/>
      <c r="P538" s="9"/>
      <c r="Q538" s="9"/>
      <c r="R538" s="9"/>
      <c r="S538" s="9"/>
      <c r="T538" s="9"/>
      <c r="U538" s="9"/>
      <c r="V538" s="9"/>
      <c r="W538" s="9"/>
      <c r="X538" s="9"/>
      <c r="Y538" s="9"/>
      <c r="Z538" s="9"/>
      <c r="AA538" s="10"/>
      <c r="AB538" s="7" t="s">
        <v>166</v>
      </c>
      <c r="AC538" s="7" t="s">
        <v>107</v>
      </c>
    </row>
    <row r="539" spans="1:29">
      <c r="A539" s="7" t="s">
        <v>105</v>
      </c>
      <c r="B539" s="154" t="s">
        <v>1747</v>
      </c>
      <c r="C539" s="154" t="s">
        <v>1748</v>
      </c>
      <c r="D539" s="8">
        <v>1</v>
      </c>
      <c r="E539" s="9"/>
      <c r="F539" s="9"/>
      <c r="G539" s="9"/>
      <c r="H539" s="9"/>
      <c r="I539" s="9"/>
      <c r="J539" s="9"/>
      <c r="K539" s="9"/>
      <c r="L539" s="9">
        <v>9</v>
      </c>
      <c r="M539" s="9">
        <v>10</v>
      </c>
      <c r="N539" s="9"/>
      <c r="O539" s="9"/>
      <c r="P539" s="9"/>
      <c r="Q539" s="9"/>
      <c r="R539" s="9"/>
      <c r="S539" s="9"/>
      <c r="T539" s="9"/>
      <c r="U539" s="9"/>
      <c r="V539" s="9"/>
      <c r="W539" s="9"/>
      <c r="X539" s="9"/>
      <c r="Y539" s="9"/>
      <c r="Z539" s="9"/>
      <c r="AA539" s="10"/>
      <c r="AB539" s="7" t="s">
        <v>168</v>
      </c>
      <c r="AC539" s="7" t="s">
        <v>107</v>
      </c>
    </row>
    <row r="540" spans="1:29">
      <c r="A540" s="7" t="s">
        <v>105</v>
      </c>
      <c r="B540" s="154" t="s">
        <v>1036</v>
      </c>
      <c r="C540" s="154" t="s">
        <v>1037</v>
      </c>
      <c r="D540" s="8">
        <v>1</v>
      </c>
      <c r="E540" s="9">
        <v>2</v>
      </c>
      <c r="F540" s="9"/>
      <c r="G540" s="9"/>
      <c r="H540" s="9"/>
      <c r="I540" s="9"/>
      <c r="J540" s="9"/>
      <c r="K540" s="9"/>
      <c r="L540" s="9"/>
      <c r="M540" s="9"/>
      <c r="N540" s="9">
        <v>11</v>
      </c>
      <c r="O540" s="9">
        <v>12</v>
      </c>
      <c r="P540" s="9">
        <v>13</v>
      </c>
      <c r="Q540" s="9">
        <v>14</v>
      </c>
      <c r="R540" s="9">
        <v>15</v>
      </c>
      <c r="S540" s="9">
        <v>16</v>
      </c>
      <c r="T540" s="9">
        <v>17</v>
      </c>
      <c r="U540" s="9">
        <v>18</v>
      </c>
      <c r="V540" s="9"/>
      <c r="W540" s="9" t="s">
        <v>19</v>
      </c>
      <c r="X540" s="9"/>
      <c r="Y540" s="9"/>
      <c r="Z540" s="9"/>
      <c r="AA540" s="10"/>
      <c r="AB540" s="7" t="s">
        <v>130</v>
      </c>
      <c r="AC540" s="7" t="s">
        <v>107</v>
      </c>
    </row>
    <row r="541" spans="1:29">
      <c r="A541" s="7" t="s">
        <v>105</v>
      </c>
      <c r="B541" s="154" t="s">
        <v>409</v>
      </c>
      <c r="C541" s="154" t="s">
        <v>410</v>
      </c>
      <c r="D541" s="8"/>
      <c r="E541" s="9"/>
      <c r="F541" s="9"/>
      <c r="G541" s="9"/>
      <c r="H541" s="9"/>
      <c r="I541" s="9"/>
      <c r="J541" s="9"/>
      <c r="K541" s="9"/>
      <c r="L541" s="9"/>
      <c r="M541" s="9"/>
      <c r="N541" s="9">
        <v>11</v>
      </c>
      <c r="O541" s="9">
        <v>12</v>
      </c>
      <c r="P541" s="9"/>
      <c r="Q541" s="9"/>
      <c r="R541" s="9"/>
      <c r="S541" s="9">
        <v>16</v>
      </c>
      <c r="T541" s="9"/>
      <c r="U541" s="9"/>
      <c r="V541" s="9"/>
      <c r="W541" s="9"/>
      <c r="X541" s="9"/>
      <c r="Y541" s="9"/>
      <c r="Z541" s="9"/>
      <c r="AA541" s="10"/>
      <c r="AB541" s="7"/>
      <c r="AC541" s="7" t="s">
        <v>110</v>
      </c>
    </row>
    <row r="542" spans="1:29">
      <c r="A542" s="7" t="s">
        <v>105</v>
      </c>
      <c r="B542" s="154" t="s">
        <v>1598</v>
      </c>
      <c r="C542" s="154" t="s">
        <v>1599</v>
      </c>
      <c r="D542" s="8"/>
      <c r="E542" s="9"/>
      <c r="F542" s="9"/>
      <c r="G542" s="9"/>
      <c r="H542" s="9"/>
      <c r="I542" s="9"/>
      <c r="J542" s="9"/>
      <c r="K542" s="9"/>
      <c r="L542" s="9"/>
      <c r="M542" s="9"/>
      <c r="N542" s="9"/>
      <c r="O542" s="9"/>
      <c r="P542" s="9"/>
      <c r="Q542" s="9"/>
      <c r="R542" s="9"/>
      <c r="S542" s="9"/>
      <c r="T542" s="9"/>
      <c r="U542" s="9"/>
      <c r="V542" s="9"/>
      <c r="W542" s="9"/>
      <c r="X542" s="9"/>
      <c r="Y542" s="9"/>
      <c r="Z542" s="9"/>
      <c r="AA542" s="10"/>
      <c r="AB542" s="7" t="s">
        <v>121</v>
      </c>
      <c r="AC542" s="7" t="s">
        <v>107</v>
      </c>
    </row>
    <row r="543" spans="1:29">
      <c r="A543" s="7" t="s">
        <v>105</v>
      </c>
      <c r="B543" s="154" t="s">
        <v>738</v>
      </c>
      <c r="C543" s="154" t="s">
        <v>739</v>
      </c>
      <c r="D543" s="8">
        <v>1</v>
      </c>
      <c r="E543" s="9"/>
      <c r="F543" s="9">
        <v>3</v>
      </c>
      <c r="G543" s="9"/>
      <c r="H543" s="9"/>
      <c r="I543" s="9"/>
      <c r="J543" s="9">
        <v>7</v>
      </c>
      <c r="K543" s="9">
        <v>8</v>
      </c>
      <c r="L543" s="9">
        <v>9</v>
      </c>
      <c r="M543" s="9">
        <v>10</v>
      </c>
      <c r="N543" s="9"/>
      <c r="O543" s="9"/>
      <c r="P543" s="9"/>
      <c r="Q543" s="9"/>
      <c r="R543" s="9"/>
      <c r="S543" s="9"/>
      <c r="T543" s="9"/>
      <c r="U543" s="9"/>
      <c r="V543" s="9"/>
      <c r="W543" s="9"/>
      <c r="X543" s="9">
        <v>21</v>
      </c>
      <c r="Y543" s="9">
        <v>22</v>
      </c>
      <c r="Z543" s="9"/>
      <c r="AA543" s="10">
        <v>24</v>
      </c>
      <c r="AB543" s="7" t="s">
        <v>183</v>
      </c>
      <c r="AC543" s="7" t="s">
        <v>107</v>
      </c>
    </row>
    <row r="544" spans="1:29">
      <c r="A544" s="7" t="s">
        <v>105</v>
      </c>
      <c r="B544" s="154" t="s">
        <v>1650</v>
      </c>
      <c r="C544" s="154" t="s">
        <v>1651</v>
      </c>
      <c r="D544" s="8">
        <v>1</v>
      </c>
      <c r="E544" s="9"/>
      <c r="F544" s="9"/>
      <c r="G544" s="9"/>
      <c r="H544" s="9"/>
      <c r="I544" s="9"/>
      <c r="J544" s="9"/>
      <c r="K544" s="9"/>
      <c r="L544" s="9">
        <v>9</v>
      </c>
      <c r="M544" s="9">
        <v>10</v>
      </c>
      <c r="N544" s="9"/>
      <c r="O544" s="9"/>
      <c r="P544" s="9"/>
      <c r="Q544" s="9"/>
      <c r="R544" s="9"/>
      <c r="S544" s="9"/>
      <c r="T544" s="9"/>
      <c r="U544" s="9"/>
      <c r="V544" s="9"/>
      <c r="W544" s="9"/>
      <c r="X544" s="9"/>
      <c r="Y544" s="9"/>
      <c r="Z544" s="9"/>
      <c r="AA544" s="10" t="s">
        <v>186</v>
      </c>
      <c r="AB544" s="7"/>
      <c r="AC544" s="7" t="s">
        <v>110</v>
      </c>
    </row>
    <row r="545" spans="1:29">
      <c r="A545" s="7" t="s">
        <v>105</v>
      </c>
      <c r="B545" s="154" t="s">
        <v>2054</v>
      </c>
      <c r="C545" s="154" t="s">
        <v>2055</v>
      </c>
      <c r="D545" s="8">
        <v>1</v>
      </c>
      <c r="E545" s="9"/>
      <c r="F545" s="9"/>
      <c r="G545" s="9"/>
      <c r="H545" s="9"/>
      <c r="I545" s="9"/>
      <c r="J545" s="9"/>
      <c r="K545" s="9"/>
      <c r="L545" s="9">
        <v>9</v>
      </c>
      <c r="M545" s="9">
        <v>10</v>
      </c>
      <c r="N545" s="9"/>
      <c r="O545" s="9"/>
      <c r="P545" s="9"/>
      <c r="Q545" s="9"/>
      <c r="R545" s="9"/>
      <c r="S545" s="9"/>
      <c r="T545" s="9"/>
      <c r="U545" s="9"/>
      <c r="V545" s="9"/>
      <c r="W545" s="9"/>
      <c r="X545" s="9"/>
      <c r="Y545" s="9"/>
      <c r="Z545" s="9"/>
      <c r="AA545" s="10"/>
      <c r="AB545" s="7" t="s">
        <v>156</v>
      </c>
      <c r="AC545" s="7" t="s">
        <v>107</v>
      </c>
    </row>
    <row r="546" spans="1:29">
      <c r="A546" s="7" t="s">
        <v>105</v>
      </c>
      <c r="B546" s="154" t="s">
        <v>698</v>
      </c>
      <c r="C546" s="154" t="s">
        <v>699</v>
      </c>
      <c r="D546" s="8">
        <v>1</v>
      </c>
      <c r="E546" s="9"/>
      <c r="F546" s="9">
        <v>3</v>
      </c>
      <c r="G546" s="9"/>
      <c r="H546" s="9"/>
      <c r="I546" s="9"/>
      <c r="J546" s="9">
        <v>7</v>
      </c>
      <c r="K546" s="9">
        <v>8</v>
      </c>
      <c r="L546" s="9">
        <v>9</v>
      </c>
      <c r="M546" s="9">
        <v>10</v>
      </c>
      <c r="N546" s="9"/>
      <c r="O546" s="9"/>
      <c r="P546" s="9"/>
      <c r="Q546" s="9"/>
      <c r="R546" s="9"/>
      <c r="S546" s="9"/>
      <c r="T546" s="9"/>
      <c r="U546" s="9"/>
      <c r="V546" s="9"/>
      <c r="W546" s="9"/>
      <c r="X546" s="9">
        <v>21</v>
      </c>
      <c r="Y546" s="9">
        <v>22</v>
      </c>
      <c r="Z546" s="9"/>
      <c r="AA546" s="10">
        <v>24</v>
      </c>
      <c r="AB546" s="7" t="s">
        <v>138</v>
      </c>
      <c r="AC546" s="7" t="s">
        <v>107</v>
      </c>
    </row>
    <row r="547" spans="1:29">
      <c r="A547" s="7" t="s">
        <v>105</v>
      </c>
      <c r="B547" s="154" t="s">
        <v>1145</v>
      </c>
      <c r="C547" s="154" t="s">
        <v>1146</v>
      </c>
      <c r="D547" s="8">
        <v>1</v>
      </c>
      <c r="E547" s="9"/>
      <c r="F547" s="9"/>
      <c r="G547" s="9"/>
      <c r="H547" s="9"/>
      <c r="I547" s="9"/>
      <c r="J547" s="9"/>
      <c r="K547" s="9"/>
      <c r="L547" s="9">
        <v>9</v>
      </c>
      <c r="M547" s="9"/>
      <c r="N547" s="9"/>
      <c r="O547" s="9"/>
      <c r="P547" s="9"/>
      <c r="Q547" s="9"/>
      <c r="R547" s="9"/>
      <c r="S547" s="9"/>
      <c r="T547" s="9"/>
      <c r="U547" s="9"/>
      <c r="V547" s="9"/>
      <c r="W547" s="9"/>
      <c r="X547" s="9"/>
      <c r="Y547" s="9"/>
      <c r="Z547" s="9"/>
      <c r="AA547" s="10"/>
      <c r="AB547" s="7" t="s">
        <v>164</v>
      </c>
      <c r="AC547" s="7" t="s">
        <v>107</v>
      </c>
    </row>
    <row r="548" spans="1:29">
      <c r="A548" s="7" t="s">
        <v>105</v>
      </c>
      <c r="B548" s="154" t="s">
        <v>828</v>
      </c>
      <c r="C548" s="154" t="s">
        <v>829</v>
      </c>
      <c r="D548" s="8">
        <v>1</v>
      </c>
      <c r="E548" s="9">
        <v>2</v>
      </c>
      <c r="F548" s="9"/>
      <c r="G548" s="9"/>
      <c r="H548" s="9"/>
      <c r="I548" s="9"/>
      <c r="J548" s="9"/>
      <c r="K548" s="9"/>
      <c r="L548" s="9">
        <v>9</v>
      </c>
      <c r="M548" s="9"/>
      <c r="N548" s="9"/>
      <c r="O548" s="9"/>
      <c r="P548" s="9"/>
      <c r="Q548" s="9"/>
      <c r="R548" s="9"/>
      <c r="S548" s="9"/>
      <c r="T548" s="9"/>
      <c r="U548" s="9"/>
      <c r="V548" s="9"/>
      <c r="W548" s="9"/>
      <c r="X548" s="9"/>
      <c r="Y548" s="9"/>
      <c r="Z548" s="9"/>
      <c r="AA548" s="10"/>
      <c r="AB548" s="7" t="s">
        <v>142</v>
      </c>
      <c r="AC548" s="7" t="s">
        <v>107</v>
      </c>
    </row>
    <row r="549" spans="1:29">
      <c r="A549" s="7" t="s">
        <v>105</v>
      </c>
      <c r="B549" s="154" t="s">
        <v>1904</v>
      </c>
      <c r="C549" s="154" t="s">
        <v>1905</v>
      </c>
      <c r="D549" s="8"/>
      <c r="E549" s="9"/>
      <c r="F549" s="9"/>
      <c r="G549" s="9"/>
      <c r="H549" s="9">
        <v>5</v>
      </c>
      <c r="I549" s="9"/>
      <c r="J549" s="9">
        <v>7</v>
      </c>
      <c r="K549" s="9">
        <v>8</v>
      </c>
      <c r="L549" s="9">
        <v>9</v>
      </c>
      <c r="M549" s="9"/>
      <c r="N549" s="9"/>
      <c r="O549" s="9"/>
      <c r="P549" s="9"/>
      <c r="Q549" s="9"/>
      <c r="R549" s="9"/>
      <c r="S549" s="9"/>
      <c r="T549" s="9"/>
      <c r="U549" s="9"/>
      <c r="V549" s="9"/>
      <c r="W549" s="9"/>
      <c r="X549" s="9">
        <v>21</v>
      </c>
      <c r="Y549" s="9" t="s">
        <v>19</v>
      </c>
      <c r="Z549" s="9"/>
      <c r="AA549" s="10"/>
      <c r="AB549" s="7" t="s">
        <v>189</v>
      </c>
      <c r="AC549" s="7" t="s">
        <v>107</v>
      </c>
    </row>
    <row r="550" spans="1:29">
      <c r="A550" s="7" t="s">
        <v>105</v>
      </c>
      <c r="B550" s="154" t="s">
        <v>1872</v>
      </c>
      <c r="C550" s="154" t="s">
        <v>1873</v>
      </c>
      <c r="D550" s="8">
        <v>1</v>
      </c>
      <c r="E550" s="9">
        <v>2</v>
      </c>
      <c r="F550" s="9"/>
      <c r="G550" s="9"/>
      <c r="H550" s="9"/>
      <c r="I550" s="9"/>
      <c r="J550" s="9"/>
      <c r="K550" s="9" t="s">
        <v>19</v>
      </c>
      <c r="L550" s="9">
        <v>9</v>
      </c>
      <c r="M550" s="9" t="s">
        <v>19</v>
      </c>
      <c r="N550" s="9"/>
      <c r="O550" s="9"/>
      <c r="P550" s="9"/>
      <c r="Q550" s="9"/>
      <c r="R550" s="9"/>
      <c r="S550" s="9"/>
      <c r="T550" s="9"/>
      <c r="U550" s="9"/>
      <c r="V550" s="9"/>
      <c r="W550" s="9"/>
      <c r="X550" s="9"/>
      <c r="Y550" s="9"/>
      <c r="Z550" s="9"/>
      <c r="AA550" s="10"/>
      <c r="AB550" s="7"/>
      <c r="AC550" s="7" t="s">
        <v>110</v>
      </c>
    </row>
    <row r="551" spans="1:29">
      <c r="A551" s="7" t="s">
        <v>105</v>
      </c>
      <c r="B551" s="154" t="s">
        <v>1056</v>
      </c>
      <c r="C551" s="154" t="s">
        <v>1057</v>
      </c>
      <c r="D551" s="8">
        <v>1</v>
      </c>
      <c r="E551" s="9">
        <v>2</v>
      </c>
      <c r="F551" s="9"/>
      <c r="G551" s="9"/>
      <c r="H551" s="9"/>
      <c r="I551" s="9"/>
      <c r="J551" s="9"/>
      <c r="K551" s="9" t="s">
        <v>19</v>
      </c>
      <c r="L551" s="9">
        <v>9</v>
      </c>
      <c r="M551" s="9" t="s">
        <v>19</v>
      </c>
      <c r="N551" s="9"/>
      <c r="O551" s="9"/>
      <c r="P551" s="9"/>
      <c r="Q551" s="9"/>
      <c r="R551" s="9"/>
      <c r="S551" s="9"/>
      <c r="T551" s="9"/>
      <c r="U551" s="9"/>
      <c r="V551" s="9"/>
      <c r="W551" s="9"/>
      <c r="X551" s="9"/>
      <c r="Y551" s="9"/>
      <c r="Z551" s="9"/>
      <c r="AA551" s="10"/>
      <c r="AB551" s="7"/>
      <c r="AC551" s="7" t="s">
        <v>110</v>
      </c>
    </row>
    <row r="552" spans="1:29">
      <c r="A552" s="7" t="s">
        <v>105</v>
      </c>
      <c r="B552" s="154" t="s">
        <v>275</v>
      </c>
      <c r="C552" s="154" t="s">
        <v>276</v>
      </c>
      <c r="D552" s="8">
        <v>1</v>
      </c>
      <c r="E552" s="9">
        <v>2</v>
      </c>
      <c r="F552" s="9"/>
      <c r="G552" s="9"/>
      <c r="H552" s="9"/>
      <c r="I552" s="9"/>
      <c r="J552" s="9"/>
      <c r="K552" s="9"/>
      <c r="L552" s="9"/>
      <c r="M552" s="9"/>
      <c r="N552" s="9">
        <v>11</v>
      </c>
      <c r="O552" s="9">
        <v>12</v>
      </c>
      <c r="P552" s="9">
        <v>13</v>
      </c>
      <c r="Q552" s="9"/>
      <c r="R552" s="9">
        <v>15</v>
      </c>
      <c r="S552" s="9"/>
      <c r="T552" s="9"/>
      <c r="U552" s="9"/>
      <c r="V552" s="9"/>
      <c r="W552" s="9" t="s">
        <v>19</v>
      </c>
      <c r="X552" s="9"/>
      <c r="Y552" s="9"/>
      <c r="Z552" s="9"/>
      <c r="AA552" s="10"/>
      <c r="AB552" s="7" t="s">
        <v>169</v>
      </c>
      <c r="AC552" s="7" t="s">
        <v>107</v>
      </c>
    </row>
    <row r="553" spans="1:29">
      <c r="A553" s="7" t="s">
        <v>105</v>
      </c>
      <c r="B553" s="154" t="s">
        <v>702</v>
      </c>
      <c r="C553" s="154" t="s">
        <v>703</v>
      </c>
      <c r="D553" s="8">
        <v>1</v>
      </c>
      <c r="E553" s="9">
        <v>2</v>
      </c>
      <c r="F553" s="9">
        <v>3</v>
      </c>
      <c r="G553" s="9"/>
      <c r="H553" s="9"/>
      <c r="I553" s="9"/>
      <c r="J553" s="9" t="s">
        <v>19</v>
      </c>
      <c r="K553" s="9">
        <v>8</v>
      </c>
      <c r="L553" s="9">
        <v>9</v>
      </c>
      <c r="M553" s="9">
        <v>10</v>
      </c>
      <c r="N553" s="9"/>
      <c r="O553" s="9"/>
      <c r="P553" s="9"/>
      <c r="Q553" s="9"/>
      <c r="R553" s="9"/>
      <c r="S553" s="9"/>
      <c r="T553" s="9"/>
      <c r="U553" s="9"/>
      <c r="V553" s="9"/>
      <c r="W553" s="9"/>
      <c r="X553" s="9" t="s">
        <v>19</v>
      </c>
      <c r="Y553" s="9" t="s">
        <v>19</v>
      </c>
      <c r="Z553" s="9"/>
      <c r="AA553" s="10"/>
      <c r="AB553" s="7" t="s">
        <v>178</v>
      </c>
      <c r="AC553" s="7" t="s">
        <v>107</v>
      </c>
    </row>
    <row r="554" spans="1:29">
      <c r="A554" s="7" t="s">
        <v>105</v>
      </c>
      <c r="B554" s="154" t="s">
        <v>481</v>
      </c>
      <c r="C554" s="154" t="s">
        <v>482</v>
      </c>
      <c r="D554" s="8"/>
      <c r="E554" s="9">
        <v>2</v>
      </c>
      <c r="F554" s="9"/>
      <c r="G554" s="9"/>
      <c r="H554" s="9"/>
      <c r="I554" s="9"/>
      <c r="J554" s="9"/>
      <c r="K554" s="9"/>
      <c r="L554" s="9"/>
      <c r="M554" s="9"/>
      <c r="N554" s="9">
        <v>11</v>
      </c>
      <c r="O554" s="9">
        <v>12</v>
      </c>
      <c r="P554" s="9">
        <v>13</v>
      </c>
      <c r="Q554" s="9">
        <v>14</v>
      </c>
      <c r="R554" s="9">
        <v>15</v>
      </c>
      <c r="S554" s="9">
        <v>16</v>
      </c>
      <c r="T554" s="9">
        <v>17</v>
      </c>
      <c r="U554" s="9">
        <v>18</v>
      </c>
      <c r="V554" s="9" t="s">
        <v>19</v>
      </c>
      <c r="W554" s="9" t="s">
        <v>19</v>
      </c>
      <c r="X554" s="9"/>
      <c r="Y554" s="9"/>
      <c r="Z554" s="9"/>
      <c r="AA554" s="10"/>
      <c r="AB554" s="7"/>
      <c r="AC554" s="7" t="s">
        <v>110</v>
      </c>
    </row>
    <row r="555" spans="1:29">
      <c r="A555" s="7" t="s">
        <v>105</v>
      </c>
      <c r="B555" s="154" t="s">
        <v>1276</v>
      </c>
      <c r="C555" s="154" t="s">
        <v>1277</v>
      </c>
      <c r="D555" s="8">
        <v>1</v>
      </c>
      <c r="E555" s="9">
        <v>2</v>
      </c>
      <c r="F555" s="9"/>
      <c r="G555" s="9"/>
      <c r="H555" s="9"/>
      <c r="I555" s="9"/>
      <c r="J555" s="9">
        <v>7</v>
      </c>
      <c r="K555" s="9">
        <v>8</v>
      </c>
      <c r="L555" s="9">
        <v>9</v>
      </c>
      <c r="M555" s="9">
        <v>10</v>
      </c>
      <c r="N555" s="9"/>
      <c r="O555" s="9"/>
      <c r="P555" s="9"/>
      <c r="Q555" s="9"/>
      <c r="R555" s="9"/>
      <c r="S555" s="9"/>
      <c r="T555" s="9"/>
      <c r="U555" s="9"/>
      <c r="V555" s="9"/>
      <c r="W555" s="9"/>
      <c r="X555" s="9"/>
      <c r="Y555" s="9">
        <v>22</v>
      </c>
      <c r="Z555" s="9"/>
      <c r="AA555" s="10"/>
      <c r="AB555" s="7" t="s">
        <v>155</v>
      </c>
      <c r="AC555" s="7" t="s">
        <v>107</v>
      </c>
    </row>
    <row r="556" spans="1:29">
      <c r="A556" s="7" t="s">
        <v>105</v>
      </c>
      <c r="B556" s="154" t="s">
        <v>1514</v>
      </c>
      <c r="C556" s="154" t="s">
        <v>1515</v>
      </c>
      <c r="D556" s="8"/>
      <c r="E556" s="9">
        <v>2</v>
      </c>
      <c r="F556" s="9"/>
      <c r="G556" s="9"/>
      <c r="H556" s="9"/>
      <c r="I556" s="9"/>
      <c r="J556" s="9"/>
      <c r="K556" s="9"/>
      <c r="L556" s="9"/>
      <c r="M556" s="9"/>
      <c r="N556" s="9">
        <v>11</v>
      </c>
      <c r="O556" s="9">
        <v>12</v>
      </c>
      <c r="P556" s="9">
        <v>13</v>
      </c>
      <c r="Q556" s="9"/>
      <c r="R556" s="9">
        <v>15</v>
      </c>
      <c r="S556" s="9"/>
      <c r="T556" s="9"/>
      <c r="U556" s="9">
        <v>18</v>
      </c>
      <c r="V556" s="9"/>
      <c r="W556" s="9" t="s">
        <v>19</v>
      </c>
      <c r="X556" s="9"/>
      <c r="Y556" s="9"/>
      <c r="Z556" s="9"/>
      <c r="AA556" s="10"/>
      <c r="AB556" s="7"/>
      <c r="AC556" s="7" t="s">
        <v>110</v>
      </c>
    </row>
    <row r="557" spans="1:29">
      <c r="A557" s="7" t="s">
        <v>105</v>
      </c>
      <c r="B557" s="154" t="s">
        <v>724</v>
      </c>
      <c r="C557" s="154" t="s">
        <v>725</v>
      </c>
      <c r="D557" s="8"/>
      <c r="E557" s="9">
        <v>2</v>
      </c>
      <c r="F557" s="9"/>
      <c r="G557" s="9"/>
      <c r="H557" s="9"/>
      <c r="I557" s="9"/>
      <c r="J557" s="9"/>
      <c r="K557" s="9"/>
      <c r="L557" s="9"/>
      <c r="M557" s="9"/>
      <c r="N557" s="9">
        <v>11</v>
      </c>
      <c r="O557" s="9">
        <v>12</v>
      </c>
      <c r="P557" s="9">
        <v>13</v>
      </c>
      <c r="Q557" s="9">
        <v>14</v>
      </c>
      <c r="R557" s="9">
        <v>15</v>
      </c>
      <c r="S557" s="9">
        <v>16</v>
      </c>
      <c r="T557" s="9"/>
      <c r="U557" s="9">
        <v>18</v>
      </c>
      <c r="V557" s="9"/>
      <c r="W557" s="9" t="s">
        <v>19</v>
      </c>
      <c r="X557" s="9"/>
      <c r="Y557" s="9"/>
      <c r="Z557" s="9"/>
      <c r="AA557" s="10"/>
      <c r="AB557" s="7"/>
      <c r="AC557" s="7" t="s">
        <v>110</v>
      </c>
    </row>
    <row r="558" spans="1:29">
      <c r="A558" s="7" t="s">
        <v>105</v>
      </c>
      <c r="B558" s="154" t="s">
        <v>960</v>
      </c>
      <c r="C558" s="154" t="s">
        <v>961</v>
      </c>
      <c r="D558" s="8"/>
      <c r="E558" s="9">
        <v>2</v>
      </c>
      <c r="F558" s="9"/>
      <c r="G558" s="9"/>
      <c r="H558" s="9"/>
      <c r="I558" s="9"/>
      <c r="J558" s="9"/>
      <c r="K558" s="9"/>
      <c r="L558" s="9"/>
      <c r="M558" s="9"/>
      <c r="N558" s="9">
        <v>11</v>
      </c>
      <c r="O558" s="9">
        <v>12</v>
      </c>
      <c r="P558" s="9">
        <v>13</v>
      </c>
      <c r="Q558" s="9">
        <v>14</v>
      </c>
      <c r="R558" s="9">
        <v>15</v>
      </c>
      <c r="S558" s="9"/>
      <c r="T558" s="9"/>
      <c r="U558" s="9">
        <v>18</v>
      </c>
      <c r="V558" s="9">
        <v>19</v>
      </c>
      <c r="W558" s="9" t="s">
        <v>19</v>
      </c>
      <c r="X558" s="9"/>
      <c r="Y558" s="9"/>
      <c r="Z558" s="9"/>
      <c r="AA558" s="10"/>
      <c r="AB558" s="7"/>
      <c r="AC558" s="7" t="s">
        <v>110</v>
      </c>
    </row>
    <row r="559" spans="1:29">
      <c r="A559" s="7" t="s">
        <v>105</v>
      </c>
      <c r="B559" s="154" t="s">
        <v>437</v>
      </c>
      <c r="C559" s="154" t="s">
        <v>438</v>
      </c>
      <c r="D559" s="8">
        <v>1</v>
      </c>
      <c r="E559" s="9"/>
      <c r="F559" s="9">
        <v>3</v>
      </c>
      <c r="G559" s="9"/>
      <c r="H559" s="9"/>
      <c r="I559" s="9"/>
      <c r="J559" s="9">
        <v>7</v>
      </c>
      <c r="K559" s="9">
        <v>8</v>
      </c>
      <c r="L559" s="9">
        <v>9</v>
      </c>
      <c r="M559" s="9">
        <v>10</v>
      </c>
      <c r="N559" s="9"/>
      <c r="O559" s="9"/>
      <c r="P559" s="9"/>
      <c r="Q559" s="9"/>
      <c r="R559" s="9"/>
      <c r="S559" s="9"/>
      <c r="T559" s="9"/>
      <c r="U559" s="9"/>
      <c r="V559" s="9"/>
      <c r="W559" s="9"/>
      <c r="X559" s="9">
        <v>21</v>
      </c>
      <c r="Y559" s="9">
        <v>22</v>
      </c>
      <c r="Z559" s="9"/>
      <c r="AA559" s="10">
        <v>24</v>
      </c>
      <c r="AB559" s="7"/>
      <c r="AC559" s="7" t="s">
        <v>110</v>
      </c>
    </row>
    <row r="560" spans="1:29">
      <c r="A560" s="7" t="s">
        <v>105</v>
      </c>
      <c r="B560" s="154" t="s">
        <v>1438</v>
      </c>
      <c r="C560" s="154" t="s">
        <v>1439</v>
      </c>
      <c r="D560" s="8"/>
      <c r="E560" s="9">
        <v>2</v>
      </c>
      <c r="F560" s="9"/>
      <c r="G560" s="9"/>
      <c r="H560" s="9"/>
      <c r="I560" s="9"/>
      <c r="J560" s="9"/>
      <c r="K560" s="9"/>
      <c r="L560" s="9"/>
      <c r="M560" s="9"/>
      <c r="N560" s="9">
        <v>11</v>
      </c>
      <c r="O560" s="9">
        <v>12</v>
      </c>
      <c r="P560" s="9">
        <v>13</v>
      </c>
      <c r="Q560" s="9">
        <v>14</v>
      </c>
      <c r="R560" s="9">
        <v>15</v>
      </c>
      <c r="S560" s="9">
        <v>16</v>
      </c>
      <c r="T560" s="9"/>
      <c r="U560" s="9">
        <v>18</v>
      </c>
      <c r="V560" s="9"/>
      <c r="W560" s="9" t="s">
        <v>19</v>
      </c>
      <c r="X560" s="9"/>
      <c r="Y560" s="9"/>
      <c r="Z560" s="9"/>
      <c r="AA560" s="10"/>
      <c r="AB560" s="7" t="s">
        <v>133</v>
      </c>
      <c r="AC560" s="7" t="s">
        <v>107</v>
      </c>
    </row>
    <row r="561" spans="1:29">
      <c r="A561" s="7" t="s">
        <v>105</v>
      </c>
      <c r="B561" s="154" t="s">
        <v>886</v>
      </c>
      <c r="C561" s="154" t="s">
        <v>887</v>
      </c>
      <c r="D561" s="8">
        <v>1</v>
      </c>
      <c r="E561" s="9"/>
      <c r="F561" s="9">
        <v>3</v>
      </c>
      <c r="G561" s="9"/>
      <c r="H561" s="9"/>
      <c r="I561" s="9"/>
      <c r="J561" s="9">
        <v>7</v>
      </c>
      <c r="K561" s="9">
        <v>8</v>
      </c>
      <c r="L561" s="9">
        <v>9</v>
      </c>
      <c r="M561" s="9">
        <v>10</v>
      </c>
      <c r="N561" s="9"/>
      <c r="O561" s="9">
        <v>12</v>
      </c>
      <c r="P561" s="9"/>
      <c r="Q561" s="9"/>
      <c r="R561" s="9"/>
      <c r="S561" s="9"/>
      <c r="T561" s="9"/>
      <c r="U561" s="9"/>
      <c r="V561" s="9"/>
      <c r="W561" s="9"/>
      <c r="X561" s="9">
        <v>21</v>
      </c>
      <c r="Y561" s="9">
        <v>22</v>
      </c>
      <c r="Z561" s="9"/>
      <c r="AA561" s="10"/>
      <c r="AB561" s="7" t="s">
        <v>180</v>
      </c>
      <c r="AC561" s="7" t="s">
        <v>107</v>
      </c>
    </row>
    <row r="562" spans="1:29">
      <c r="A562" s="7" t="s">
        <v>105</v>
      </c>
      <c r="B562" s="154" t="s">
        <v>1209</v>
      </c>
      <c r="C562" s="154" t="s">
        <v>1210</v>
      </c>
      <c r="D562" s="8"/>
      <c r="E562" s="9" t="s">
        <v>92</v>
      </c>
      <c r="F562" s="9"/>
      <c r="G562" s="9"/>
      <c r="H562" s="9"/>
      <c r="I562" s="9"/>
      <c r="J562" s="9"/>
      <c r="K562" s="9"/>
      <c r="L562" s="9"/>
      <c r="M562" s="9"/>
      <c r="N562" s="9" t="s">
        <v>175</v>
      </c>
      <c r="O562" s="9">
        <v>12</v>
      </c>
      <c r="P562" s="9" t="s">
        <v>147</v>
      </c>
      <c r="Q562" s="9" t="s">
        <v>197</v>
      </c>
      <c r="R562" s="9" t="s">
        <v>198</v>
      </c>
      <c r="S562" s="9">
        <v>16</v>
      </c>
      <c r="T562" s="9" t="s">
        <v>195</v>
      </c>
      <c r="U562" s="9" t="s">
        <v>199</v>
      </c>
      <c r="V562" s="9">
        <v>19</v>
      </c>
      <c r="W562" s="9" t="s">
        <v>19</v>
      </c>
      <c r="X562" s="9"/>
      <c r="Y562" s="9"/>
      <c r="Z562" s="9"/>
      <c r="AA562" s="10"/>
      <c r="AB562" s="7"/>
      <c r="AC562" s="7" t="s">
        <v>110</v>
      </c>
    </row>
    <row r="563" spans="1:29">
      <c r="A563" s="7" t="s">
        <v>105</v>
      </c>
      <c r="B563" s="154" t="s">
        <v>427</v>
      </c>
      <c r="C563" s="154" t="s">
        <v>428</v>
      </c>
      <c r="D563" s="8">
        <v>1</v>
      </c>
      <c r="E563" s="9">
        <v>2</v>
      </c>
      <c r="F563" s="9"/>
      <c r="G563" s="9"/>
      <c r="H563" s="9"/>
      <c r="I563" s="9"/>
      <c r="J563" s="9"/>
      <c r="K563" s="9"/>
      <c r="L563" s="9">
        <v>9</v>
      </c>
      <c r="M563" s="9">
        <v>10</v>
      </c>
      <c r="N563" s="9">
        <v>11</v>
      </c>
      <c r="O563" s="9">
        <v>12</v>
      </c>
      <c r="P563" s="9">
        <v>13</v>
      </c>
      <c r="Q563" s="9"/>
      <c r="R563" s="9">
        <v>15</v>
      </c>
      <c r="S563" s="9">
        <v>16</v>
      </c>
      <c r="T563" s="9">
        <v>17</v>
      </c>
      <c r="U563" s="9">
        <v>18</v>
      </c>
      <c r="V563" s="9"/>
      <c r="W563" s="9"/>
      <c r="X563" s="9"/>
      <c r="Y563" s="9"/>
      <c r="Z563" s="9"/>
      <c r="AA563" s="10">
        <v>24</v>
      </c>
      <c r="AB563" s="7" t="s">
        <v>173</v>
      </c>
      <c r="AC563" s="7" t="s">
        <v>107</v>
      </c>
    </row>
    <row r="564" spans="1:29">
      <c r="A564" s="7" t="s">
        <v>105</v>
      </c>
      <c r="B564" s="154" t="s">
        <v>1024</v>
      </c>
      <c r="C564" s="154" t="s">
        <v>1025</v>
      </c>
      <c r="D564" s="8">
        <v>1</v>
      </c>
      <c r="E564" s="9"/>
      <c r="F564" s="9">
        <v>3</v>
      </c>
      <c r="G564" s="9"/>
      <c r="H564" s="9"/>
      <c r="I564" s="9"/>
      <c r="J564" s="9"/>
      <c r="K564" s="9"/>
      <c r="L564" s="9">
        <v>9</v>
      </c>
      <c r="M564" s="9">
        <v>10</v>
      </c>
      <c r="N564" s="9"/>
      <c r="O564" s="9"/>
      <c r="P564" s="9"/>
      <c r="Q564" s="9"/>
      <c r="R564" s="9"/>
      <c r="S564" s="9"/>
      <c r="T564" s="9"/>
      <c r="U564" s="9"/>
      <c r="V564" s="9"/>
      <c r="W564" s="9"/>
      <c r="X564" s="9"/>
      <c r="Y564" s="9"/>
      <c r="Z564" s="9"/>
      <c r="AA564" s="10">
        <v>24</v>
      </c>
      <c r="AB564" s="7"/>
      <c r="AC564" s="7" t="s">
        <v>110</v>
      </c>
    </row>
    <row r="565" spans="1:29">
      <c r="A565" s="7" t="s">
        <v>105</v>
      </c>
      <c r="B565" s="154" t="s">
        <v>526</v>
      </c>
      <c r="C565" s="154" t="s">
        <v>527</v>
      </c>
      <c r="D565" s="8"/>
      <c r="E565" s="9" t="s">
        <v>19</v>
      </c>
      <c r="F565" s="9"/>
      <c r="G565" s="9"/>
      <c r="H565" s="9"/>
      <c r="I565" s="9"/>
      <c r="J565" s="9"/>
      <c r="K565" s="9"/>
      <c r="L565" s="9"/>
      <c r="M565" s="9"/>
      <c r="N565" s="9">
        <v>11</v>
      </c>
      <c r="O565" s="9">
        <v>12</v>
      </c>
      <c r="P565" s="9">
        <v>13</v>
      </c>
      <c r="Q565" s="9"/>
      <c r="R565" s="9" t="s">
        <v>19</v>
      </c>
      <c r="S565" s="9">
        <v>16</v>
      </c>
      <c r="T565" s="9">
        <v>17</v>
      </c>
      <c r="U565" s="9">
        <v>18</v>
      </c>
      <c r="V565" s="9"/>
      <c r="W565" s="9" t="s">
        <v>19</v>
      </c>
      <c r="X565" s="9"/>
      <c r="Y565" s="9"/>
      <c r="Z565" s="9"/>
      <c r="AA565" s="10"/>
      <c r="AB565" s="7" t="s">
        <v>128</v>
      </c>
      <c r="AC565" s="7" t="s">
        <v>107</v>
      </c>
    </row>
    <row r="566" spans="1:29">
      <c r="A566" s="7" t="s">
        <v>105</v>
      </c>
      <c r="B566" s="154" t="s">
        <v>714</v>
      </c>
      <c r="C566" s="154" t="s">
        <v>715</v>
      </c>
      <c r="D566" s="8"/>
      <c r="E566" s="9">
        <v>2</v>
      </c>
      <c r="F566" s="9"/>
      <c r="G566" s="9"/>
      <c r="H566" s="9"/>
      <c r="I566" s="9"/>
      <c r="J566" s="9"/>
      <c r="K566" s="9"/>
      <c r="L566" s="9"/>
      <c r="M566" s="9"/>
      <c r="N566" s="9">
        <v>11</v>
      </c>
      <c r="O566" s="9">
        <v>12</v>
      </c>
      <c r="P566" s="9">
        <v>13</v>
      </c>
      <c r="Q566" s="9" t="s">
        <v>19</v>
      </c>
      <c r="R566" s="9" t="s">
        <v>19</v>
      </c>
      <c r="S566" s="9">
        <v>16</v>
      </c>
      <c r="T566" s="9">
        <v>17</v>
      </c>
      <c r="U566" s="9">
        <v>18</v>
      </c>
      <c r="V566" s="9"/>
      <c r="W566" s="9" t="s">
        <v>19</v>
      </c>
      <c r="X566" s="9"/>
      <c r="Y566" s="9"/>
      <c r="Z566" s="9"/>
      <c r="AA566" s="10"/>
      <c r="AB566" s="7" t="s">
        <v>129</v>
      </c>
      <c r="AC566" s="7" t="s">
        <v>107</v>
      </c>
    </row>
    <row r="567" spans="1:29">
      <c r="A567" s="7" t="s">
        <v>105</v>
      </c>
      <c r="B567" s="154" t="s">
        <v>1528</v>
      </c>
      <c r="C567" s="154" t="s">
        <v>1529</v>
      </c>
      <c r="D567" s="8"/>
      <c r="E567" s="9"/>
      <c r="F567" s="9"/>
      <c r="G567" s="9"/>
      <c r="H567" s="9"/>
      <c r="I567" s="9"/>
      <c r="J567" s="9"/>
      <c r="K567" s="9"/>
      <c r="L567" s="9"/>
      <c r="M567" s="9"/>
      <c r="N567" s="9" t="s">
        <v>175</v>
      </c>
      <c r="O567" s="9" t="s">
        <v>108</v>
      </c>
      <c r="P567" s="9" t="s">
        <v>147</v>
      </c>
      <c r="Q567" s="9"/>
      <c r="R567" s="9"/>
      <c r="S567" s="9" t="s">
        <v>200</v>
      </c>
      <c r="T567" s="9"/>
      <c r="U567" s="9"/>
      <c r="V567" s="9"/>
      <c r="W567" s="9"/>
      <c r="X567" s="9"/>
      <c r="Y567" s="9"/>
      <c r="Z567" s="9"/>
      <c r="AA567" s="10"/>
      <c r="AB567" s="7" t="s">
        <v>201</v>
      </c>
      <c r="AC567" s="7" t="s">
        <v>107</v>
      </c>
    </row>
    <row r="568" spans="1:29">
      <c r="A568" s="7" t="s">
        <v>105</v>
      </c>
      <c r="B568" s="154" t="s">
        <v>1157</v>
      </c>
      <c r="C568" s="154" t="s">
        <v>1158</v>
      </c>
      <c r="D568" s="8"/>
      <c r="E568" s="9"/>
      <c r="F568" s="9"/>
      <c r="G568" s="9"/>
      <c r="H568" s="9"/>
      <c r="I568" s="9"/>
      <c r="J568" s="9"/>
      <c r="K568" s="9"/>
      <c r="L568" s="9"/>
      <c r="M568" s="9"/>
      <c r="N568" s="9" t="s">
        <v>175</v>
      </c>
      <c r="O568" s="9" t="s">
        <v>108</v>
      </c>
      <c r="P568" s="9"/>
      <c r="Q568" s="9"/>
      <c r="R568" s="9"/>
      <c r="S568" s="9"/>
      <c r="T568" s="9"/>
      <c r="U568" s="9"/>
      <c r="V568" s="9"/>
      <c r="W568" s="9"/>
      <c r="X568" s="9"/>
      <c r="Y568" s="9"/>
      <c r="Z568" s="9"/>
      <c r="AA568" s="10"/>
      <c r="AB568" s="7"/>
      <c r="AC568" s="7" t="s">
        <v>110</v>
      </c>
    </row>
    <row r="569" spans="1:29">
      <c r="A569" s="7" t="s">
        <v>105</v>
      </c>
      <c r="B569" s="154" t="s">
        <v>1197</v>
      </c>
      <c r="C569" s="154" t="s">
        <v>1198</v>
      </c>
      <c r="D569" s="8"/>
      <c r="E569" s="9"/>
      <c r="F569" s="9"/>
      <c r="G569" s="9"/>
      <c r="H569" s="9"/>
      <c r="I569" s="9"/>
      <c r="J569" s="9"/>
      <c r="K569" s="9"/>
      <c r="L569" s="9"/>
      <c r="M569" s="9"/>
      <c r="N569" s="9" t="s">
        <v>175</v>
      </c>
      <c r="O569" s="9" t="s">
        <v>108</v>
      </c>
      <c r="P569" s="9"/>
      <c r="Q569" s="9"/>
      <c r="R569" s="9"/>
      <c r="S569" s="9"/>
      <c r="T569" s="9"/>
      <c r="U569" s="9"/>
      <c r="V569" s="9"/>
      <c r="W569" s="9"/>
      <c r="X569" s="9"/>
      <c r="Y569" s="9"/>
      <c r="Z569" s="9"/>
      <c r="AA569" s="10"/>
      <c r="AB569" s="7"/>
      <c r="AC569" s="7" t="s">
        <v>110</v>
      </c>
    </row>
    <row r="570" spans="1:29">
      <c r="A570" s="7" t="s">
        <v>105</v>
      </c>
      <c r="B570" s="154" t="s">
        <v>349</v>
      </c>
      <c r="C570" s="154" t="s">
        <v>350</v>
      </c>
      <c r="D570" s="8"/>
      <c r="E570" s="9" t="s">
        <v>92</v>
      </c>
      <c r="F570" s="9"/>
      <c r="G570" s="9"/>
      <c r="H570" s="9"/>
      <c r="I570" s="9"/>
      <c r="J570" s="9"/>
      <c r="K570" s="9"/>
      <c r="L570" s="9"/>
      <c r="M570" s="9"/>
      <c r="N570" s="9" t="s">
        <v>175</v>
      </c>
      <c r="O570" s="9" t="s">
        <v>108</v>
      </c>
      <c r="P570" s="9" t="s">
        <v>147</v>
      </c>
      <c r="Q570" s="9"/>
      <c r="R570" s="9" t="s">
        <v>198</v>
      </c>
      <c r="S570" s="9"/>
      <c r="T570" s="9"/>
      <c r="U570" s="9" t="s">
        <v>199</v>
      </c>
      <c r="V570" s="9"/>
      <c r="W570" s="9"/>
      <c r="X570" s="9"/>
      <c r="Y570" s="9"/>
      <c r="Z570" s="9"/>
      <c r="AA570" s="10"/>
      <c r="AB570" s="7" t="s">
        <v>203</v>
      </c>
      <c r="AC570" s="7" t="s">
        <v>107</v>
      </c>
    </row>
    <row r="571" spans="1:29">
      <c r="A571" s="7" t="s">
        <v>105</v>
      </c>
      <c r="B571" s="154" t="s">
        <v>1442</v>
      </c>
      <c r="C571" s="154" t="s">
        <v>1443</v>
      </c>
      <c r="D571" s="8"/>
      <c r="E571" s="9"/>
      <c r="F571" s="9"/>
      <c r="G571" s="9"/>
      <c r="H571" s="9"/>
      <c r="I571" s="9"/>
      <c r="J571" s="9"/>
      <c r="K571" s="9"/>
      <c r="L571" s="9"/>
      <c r="M571" s="9"/>
      <c r="N571" s="9" t="s">
        <v>175</v>
      </c>
      <c r="O571" s="9" t="s">
        <v>108</v>
      </c>
      <c r="P571" s="9" t="s">
        <v>147</v>
      </c>
      <c r="Q571" s="9"/>
      <c r="R571" s="9"/>
      <c r="S571" s="9"/>
      <c r="T571" s="9"/>
      <c r="U571" s="9" t="s">
        <v>199</v>
      </c>
      <c r="V571" s="9"/>
      <c r="W571" s="9"/>
      <c r="X571" s="9"/>
      <c r="Y571" s="9"/>
      <c r="Z571" s="9"/>
      <c r="AA571" s="10"/>
      <c r="AB571" s="7" t="s">
        <v>206</v>
      </c>
      <c r="AC571" s="7" t="s">
        <v>107</v>
      </c>
    </row>
    <row r="572" spans="1:29">
      <c r="A572" s="7" t="s">
        <v>105</v>
      </c>
      <c r="B572" s="154" t="s">
        <v>1358</v>
      </c>
      <c r="C572" s="154" t="s">
        <v>1359</v>
      </c>
      <c r="D572" s="8"/>
      <c r="E572" s="9">
        <v>2</v>
      </c>
      <c r="F572" s="9"/>
      <c r="G572" s="9"/>
      <c r="H572" s="9"/>
      <c r="I572" s="9"/>
      <c r="J572" s="9"/>
      <c r="K572" s="9"/>
      <c r="L572" s="9"/>
      <c r="M572" s="9"/>
      <c r="N572" s="9">
        <v>11</v>
      </c>
      <c r="O572" s="9">
        <v>12</v>
      </c>
      <c r="P572" s="9">
        <v>13</v>
      </c>
      <c r="Q572" s="9"/>
      <c r="R572" s="9">
        <v>15</v>
      </c>
      <c r="S572" s="9">
        <v>16</v>
      </c>
      <c r="T572" s="9"/>
      <c r="U572" s="9">
        <v>18</v>
      </c>
      <c r="V572" s="9"/>
      <c r="W572" s="9" t="s">
        <v>19</v>
      </c>
      <c r="X572" s="9"/>
      <c r="Y572" s="9"/>
      <c r="Z572" s="9"/>
      <c r="AA572" s="10"/>
      <c r="AB572" s="7"/>
      <c r="AC572" s="7" t="s">
        <v>110</v>
      </c>
    </row>
    <row r="573" spans="1:29">
      <c r="A573" s="7" t="s">
        <v>105</v>
      </c>
      <c r="B573" s="154" t="s">
        <v>628</v>
      </c>
      <c r="C573" s="154" t="s">
        <v>629</v>
      </c>
      <c r="D573" s="8"/>
      <c r="E573" s="9">
        <v>2</v>
      </c>
      <c r="F573" s="9"/>
      <c r="G573" s="9"/>
      <c r="H573" s="9"/>
      <c r="I573" s="9"/>
      <c r="J573" s="9"/>
      <c r="K573" s="9"/>
      <c r="L573" s="9"/>
      <c r="M573" s="9"/>
      <c r="N573" s="9">
        <v>11</v>
      </c>
      <c r="O573" s="9">
        <v>12</v>
      </c>
      <c r="P573" s="9">
        <v>13</v>
      </c>
      <c r="Q573" s="9" t="s">
        <v>19</v>
      </c>
      <c r="R573" s="9">
        <v>15</v>
      </c>
      <c r="S573" s="9">
        <v>16</v>
      </c>
      <c r="T573" s="9">
        <v>17</v>
      </c>
      <c r="U573" s="9">
        <v>18</v>
      </c>
      <c r="V573" s="9"/>
      <c r="W573" s="9" t="s">
        <v>19</v>
      </c>
      <c r="X573" s="9"/>
      <c r="Y573" s="9"/>
      <c r="Z573" s="9"/>
      <c r="AA573" s="10"/>
      <c r="AB573" s="7"/>
      <c r="AC573" s="7" t="s">
        <v>110</v>
      </c>
    </row>
    <row r="574" spans="1:29">
      <c r="A574" s="7" t="s">
        <v>105</v>
      </c>
      <c r="B574" s="154" t="s">
        <v>2044</v>
      </c>
      <c r="C574" s="154" t="s">
        <v>2045</v>
      </c>
      <c r="D574" s="8">
        <v>1</v>
      </c>
      <c r="E574" s="9">
        <v>2</v>
      </c>
      <c r="F574" s="9"/>
      <c r="G574" s="9"/>
      <c r="H574" s="9"/>
      <c r="I574" s="9"/>
      <c r="J574" s="9"/>
      <c r="K574" s="9"/>
      <c r="L574" s="9"/>
      <c r="M574" s="9"/>
      <c r="N574" s="9">
        <v>11</v>
      </c>
      <c r="O574" s="9">
        <v>12</v>
      </c>
      <c r="P574" s="9">
        <v>13</v>
      </c>
      <c r="Q574" s="9">
        <v>14</v>
      </c>
      <c r="R574" s="9">
        <v>15</v>
      </c>
      <c r="S574" s="9">
        <v>16</v>
      </c>
      <c r="T574" s="9">
        <v>17</v>
      </c>
      <c r="U574" s="9">
        <v>18</v>
      </c>
      <c r="V574" s="9"/>
      <c r="W574" s="9" t="s">
        <v>19</v>
      </c>
      <c r="X574" s="9"/>
      <c r="Y574" s="9"/>
      <c r="Z574" s="9"/>
      <c r="AA574" s="10"/>
      <c r="AB574" s="7" t="s">
        <v>130</v>
      </c>
      <c r="AC574" s="7" t="s">
        <v>107</v>
      </c>
    </row>
    <row r="575" spans="1:29">
      <c r="A575" s="7" t="s">
        <v>105</v>
      </c>
      <c r="B575" s="154" t="s">
        <v>1181</v>
      </c>
      <c r="C575" s="154" t="s">
        <v>1182</v>
      </c>
      <c r="D575" s="8">
        <v>1</v>
      </c>
      <c r="E575" s="9">
        <v>2</v>
      </c>
      <c r="F575" s="9"/>
      <c r="G575" s="9"/>
      <c r="H575" s="9"/>
      <c r="I575" s="9"/>
      <c r="J575" s="9"/>
      <c r="K575" s="9">
        <v>8</v>
      </c>
      <c r="L575" s="9">
        <v>9</v>
      </c>
      <c r="M575" s="9">
        <v>10</v>
      </c>
      <c r="N575" s="9"/>
      <c r="O575" s="9"/>
      <c r="P575" s="9"/>
      <c r="Q575" s="9"/>
      <c r="R575" s="9"/>
      <c r="S575" s="9"/>
      <c r="T575" s="9"/>
      <c r="U575" s="9"/>
      <c r="V575" s="9"/>
      <c r="W575" s="9"/>
      <c r="X575" s="9"/>
      <c r="Y575" s="9"/>
      <c r="Z575" s="9"/>
      <c r="AA575" s="10"/>
      <c r="AB575" s="7" t="s">
        <v>118</v>
      </c>
      <c r="AC575" s="7" t="s">
        <v>107</v>
      </c>
    </row>
    <row r="576" spans="1:29">
      <c r="A576" s="7" t="s">
        <v>105</v>
      </c>
      <c r="B576" s="154" t="s">
        <v>700</v>
      </c>
      <c r="C576" s="154" t="s">
        <v>701</v>
      </c>
      <c r="D576" s="8">
        <v>1</v>
      </c>
      <c r="E576" s="9">
        <v>2</v>
      </c>
      <c r="F576" s="9">
        <v>3</v>
      </c>
      <c r="G576" s="9"/>
      <c r="H576" s="9"/>
      <c r="I576" s="9"/>
      <c r="J576" s="9"/>
      <c r="K576" s="9">
        <v>8</v>
      </c>
      <c r="L576" s="9">
        <v>9</v>
      </c>
      <c r="M576" s="9">
        <v>10</v>
      </c>
      <c r="N576" s="9"/>
      <c r="O576" s="9"/>
      <c r="P576" s="9"/>
      <c r="Q576" s="9"/>
      <c r="R576" s="9"/>
      <c r="S576" s="9"/>
      <c r="T576" s="9"/>
      <c r="U576" s="9"/>
      <c r="V576" s="9"/>
      <c r="W576" s="9"/>
      <c r="X576" s="9"/>
      <c r="Y576" s="9"/>
      <c r="Z576" s="9"/>
      <c r="AA576" s="10"/>
      <c r="AB576" s="12" t="s">
        <v>118</v>
      </c>
      <c r="AC576" s="7" t="s">
        <v>107</v>
      </c>
    </row>
    <row r="577" spans="1:29">
      <c r="A577" s="7" t="s">
        <v>105</v>
      </c>
      <c r="B577" s="154" t="s">
        <v>726</v>
      </c>
      <c r="C577" s="154" t="s">
        <v>727</v>
      </c>
      <c r="D577" s="8">
        <v>1</v>
      </c>
      <c r="E577" s="9">
        <v>2</v>
      </c>
      <c r="F577" s="9"/>
      <c r="G577" s="9"/>
      <c r="H577" s="9"/>
      <c r="I577" s="9"/>
      <c r="J577" s="9"/>
      <c r="K577" s="9"/>
      <c r="L577" s="9">
        <v>9</v>
      </c>
      <c r="M577" s="9">
        <v>10</v>
      </c>
      <c r="N577" s="9"/>
      <c r="O577" s="9"/>
      <c r="P577" s="9"/>
      <c r="Q577" s="9"/>
      <c r="R577" s="9"/>
      <c r="S577" s="9"/>
      <c r="T577" s="9"/>
      <c r="U577" s="9"/>
      <c r="V577" s="9"/>
      <c r="W577" s="9"/>
      <c r="X577" s="9"/>
      <c r="Y577" s="9"/>
      <c r="Z577" s="9"/>
      <c r="AA577" s="10"/>
      <c r="AB577" s="7" t="s">
        <v>161</v>
      </c>
      <c r="AC577" s="7" t="s">
        <v>107</v>
      </c>
    </row>
    <row r="578" spans="1:29">
      <c r="A578" s="7" t="s">
        <v>105</v>
      </c>
      <c r="B578" s="154" t="s">
        <v>2010</v>
      </c>
      <c r="C578" s="154" t="s">
        <v>2011</v>
      </c>
      <c r="D578" s="8">
        <v>1</v>
      </c>
      <c r="E578" s="9">
        <v>2</v>
      </c>
      <c r="F578" s="9"/>
      <c r="G578" s="9"/>
      <c r="H578" s="9"/>
      <c r="I578" s="9"/>
      <c r="J578" s="9"/>
      <c r="K578" s="9"/>
      <c r="L578" s="9">
        <v>9</v>
      </c>
      <c r="M578" s="9">
        <v>10</v>
      </c>
      <c r="N578" s="9"/>
      <c r="O578" s="9"/>
      <c r="P578" s="9"/>
      <c r="Q578" s="9"/>
      <c r="R578" s="9"/>
      <c r="S578" s="9"/>
      <c r="T578" s="9"/>
      <c r="U578" s="9"/>
      <c r="V578" s="9"/>
      <c r="W578" s="9"/>
      <c r="X578" s="9"/>
      <c r="Y578" s="9"/>
      <c r="Z578" s="9"/>
      <c r="AA578" s="10"/>
      <c r="AB578" s="7" t="s">
        <v>161</v>
      </c>
      <c r="AC578" s="7" t="s">
        <v>107</v>
      </c>
    </row>
    <row r="579" spans="1:29">
      <c r="A579" s="7" t="s">
        <v>105</v>
      </c>
      <c r="B579" s="154" t="s">
        <v>365</v>
      </c>
      <c r="C579" s="154" t="s">
        <v>366</v>
      </c>
      <c r="D579" s="8"/>
      <c r="E579" s="9">
        <v>2</v>
      </c>
      <c r="F579" s="9"/>
      <c r="G579" s="9"/>
      <c r="H579" s="9"/>
      <c r="I579" s="9"/>
      <c r="J579" s="9"/>
      <c r="K579" s="9"/>
      <c r="L579" s="9"/>
      <c r="M579" s="9"/>
      <c r="N579" s="9">
        <v>11</v>
      </c>
      <c r="O579" s="9">
        <v>12</v>
      </c>
      <c r="P579" s="9">
        <v>13</v>
      </c>
      <c r="Q579" s="9"/>
      <c r="R579" s="9">
        <v>15</v>
      </c>
      <c r="S579" s="9">
        <v>16</v>
      </c>
      <c r="T579" s="9">
        <v>17</v>
      </c>
      <c r="U579" s="9">
        <v>18</v>
      </c>
      <c r="V579" s="9"/>
      <c r="W579" s="9" t="s">
        <v>19</v>
      </c>
      <c r="X579" s="9"/>
      <c r="Y579" s="9"/>
      <c r="Z579" s="9"/>
      <c r="AA579" s="10"/>
      <c r="AB579" s="7" t="s">
        <v>137</v>
      </c>
      <c r="AC579" s="7" t="s">
        <v>107</v>
      </c>
    </row>
    <row r="580" spans="1:29">
      <c r="A580" s="7" t="s">
        <v>105</v>
      </c>
      <c r="B580" s="154" t="s">
        <v>1644</v>
      </c>
      <c r="C580" s="154" t="s">
        <v>1645</v>
      </c>
      <c r="D580" s="8"/>
      <c r="E580" s="9">
        <v>2</v>
      </c>
      <c r="F580" s="9"/>
      <c r="G580" s="9"/>
      <c r="H580" s="9"/>
      <c r="I580" s="9"/>
      <c r="J580" s="9"/>
      <c r="K580" s="9"/>
      <c r="L580" s="9"/>
      <c r="M580" s="9"/>
      <c r="N580" s="9">
        <v>11</v>
      </c>
      <c r="O580" s="9">
        <v>12</v>
      </c>
      <c r="P580" s="9">
        <v>13</v>
      </c>
      <c r="Q580" s="9">
        <v>14</v>
      </c>
      <c r="R580" s="9">
        <v>15</v>
      </c>
      <c r="S580" s="9">
        <v>16</v>
      </c>
      <c r="T580" s="9"/>
      <c r="U580" s="9">
        <v>18</v>
      </c>
      <c r="V580" s="9"/>
      <c r="W580" s="9" t="s">
        <v>19</v>
      </c>
      <c r="X580" s="9"/>
      <c r="Y580" s="9"/>
      <c r="Z580" s="9"/>
      <c r="AA580" s="10"/>
      <c r="AB580" s="7"/>
      <c r="AC580" s="7" t="s">
        <v>110</v>
      </c>
    </row>
    <row r="581" spans="1:29">
      <c r="A581" s="7" t="s">
        <v>105</v>
      </c>
      <c r="B581" s="154" t="s">
        <v>1972</v>
      </c>
      <c r="C581" s="154" t="s">
        <v>1973</v>
      </c>
      <c r="D581" s="8"/>
      <c r="E581" s="9">
        <v>2</v>
      </c>
      <c r="F581" s="9"/>
      <c r="G581" s="9"/>
      <c r="H581" s="9"/>
      <c r="I581" s="9"/>
      <c r="J581" s="9"/>
      <c r="K581" s="9"/>
      <c r="L581" s="9"/>
      <c r="M581" s="9"/>
      <c r="N581" s="9">
        <v>11</v>
      </c>
      <c r="O581" s="9">
        <v>12</v>
      </c>
      <c r="P581" s="9">
        <v>13</v>
      </c>
      <c r="Q581" s="9">
        <v>14</v>
      </c>
      <c r="R581" s="9">
        <v>15</v>
      </c>
      <c r="S581" s="9">
        <v>16</v>
      </c>
      <c r="T581" s="9">
        <v>17</v>
      </c>
      <c r="U581" s="9">
        <v>18</v>
      </c>
      <c r="V581" s="9"/>
      <c r="W581" s="9" t="s">
        <v>19</v>
      </c>
      <c r="X581" s="9"/>
      <c r="Y581" s="9"/>
      <c r="Z581" s="9"/>
      <c r="AA581" s="10"/>
      <c r="AB581" s="7"/>
      <c r="AC581" s="7" t="s">
        <v>110</v>
      </c>
    </row>
    <row r="582" spans="1:29">
      <c r="A582" s="7" t="s">
        <v>105</v>
      </c>
      <c r="B582" s="154" t="s">
        <v>1243</v>
      </c>
      <c r="C582" s="154" t="s">
        <v>1244</v>
      </c>
      <c r="D582" s="8">
        <v>1</v>
      </c>
      <c r="E582" s="9">
        <v>2</v>
      </c>
      <c r="F582" s="9">
        <v>3</v>
      </c>
      <c r="G582" s="9"/>
      <c r="H582" s="9"/>
      <c r="I582" s="9"/>
      <c r="J582" s="9">
        <v>7</v>
      </c>
      <c r="K582" s="9">
        <v>8</v>
      </c>
      <c r="L582" s="9">
        <v>9</v>
      </c>
      <c r="M582" s="9">
        <v>10</v>
      </c>
      <c r="N582" s="9"/>
      <c r="O582" s="9"/>
      <c r="P582" s="9"/>
      <c r="Q582" s="9"/>
      <c r="R582" s="9"/>
      <c r="S582" s="9"/>
      <c r="T582" s="9"/>
      <c r="U582" s="9"/>
      <c r="V582" s="9"/>
      <c r="W582" s="9"/>
      <c r="X582" s="9">
        <v>21</v>
      </c>
      <c r="Y582" s="9">
        <v>22</v>
      </c>
      <c r="Z582" s="9"/>
      <c r="AA582" s="10">
        <v>24</v>
      </c>
      <c r="AB582" s="7" t="s">
        <v>143</v>
      </c>
      <c r="AC582" s="7" t="s">
        <v>107</v>
      </c>
    </row>
    <row r="583" spans="1:29">
      <c r="A583" s="7" t="s">
        <v>105</v>
      </c>
      <c r="B583" s="154" t="s">
        <v>694</v>
      </c>
      <c r="C583" s="154" t="s">
        <v>695</v>
      </c>
      <c r="D583" s="8"/>
      <c r="E583" s="9"/>
      <c r="F583" s="9"/>
      <c r="G583" s="9"/>
      <c r="H583" s="9"/>
      <c r="I583" s="9"/>
      <c r="J583" s="9"/>
      <c r="K583" s="9"/>
      <c r="L583" s="9"/>
      <c r="M583" s="9"/>
      <c r="N583" s="9">
        <v>11</v>
      </c>
      <c r="O583" s="9">
        <v>12</v>
      </c>
      <c r="P583" s="9"/>
      <c r="Q583" s="9"/>
      <c r="R583" s="9"/>
      <c r="S583" s="9">
        <v>16</v>
      </c>
      <c r="T583" s="9">
        <v>17</v>
      </c>
      <c r="U583" s="9">
        <v>18</v>
      </c>
      <c r="V583" s="9"/>
      <c r="W583" s="9"/>
      <c r="X583" s="9"/>
      <c r="Y583" s="9"/>
      <c r="Z583" s="9"/>
      <c r="AA583" s="10"/>
      <c r="AB583" s="7" t="s">
        <v>191</v>
      </c>
      <c r="AC583" s="7" t="s">
        <v>107</v>
      </c>
    </row>
    <row r="584" spans="1:29">
      <c r="A584" s="7" t="s">
        <v>105</v>
      </c>
      <c r="B584" s="154" t="s">
        <v>1050</v>
      </c>
      <c r="C584" s="154" t="s">
        <v>1051</v>
      </c>
      <c r="D584" s="8"/>
      <c r="E584" s="9"/>
      <c r="F584" s="9"/>
      <c r="G584" s="9"/>
      <c r="H584" s="9"/>
      <c r="I584" s="9"/>
      <c r="J584" s="9"/>
      <c r="K584" s="9"/>
      <c r="L584" s="9"/>
      <c r="M584" s="9"/>
      <c r="N584" s="9">
        <v>11</v>
      </c>
      <c r="O584" s="9">
        <v>12</v>
      </c>
      <c r="P584" s="9" t="s">
        <v>147</v>
      </c>
      <c r="Q584" s="9"/>
      <c r="R584" s="9"/>
      <c r="S584" s="9">
        <v>16</v>
      </c>
      <c r="T584" s="9"/>
      <c r="U584" s="9"/>
      <c r="V584" s="9"/>
      <c r="W584" s="9"/>
      <c r="X584" s="9"/>
      <c r="Y584" s="9"/>
      <c r="Z584" s="9"/>
      <c r="AA584" s="10"/>
      <c r="AB584" s="7"/>
      <c r="AC584" s="7" t="s">
        <v>110</v>
      </c>
    </row>
    <row r="585" spans="1:29">
      <c r="A585" s="7" t="s">
        <v>105</v>
      </c>
      <c r="B585" s="154" t="s">
        <v>956</v>
      </c>
      <c r="C585" s="154" t="s">
        <v>957</v>
      </c>
      <c r="D585" s="8"/>
      <c r="E585" s="9"/>
      <c r="F585" s="9"/>
      <c r="G585" s="9"/>
      <c r="H585" s="9"/>
      <c r="I585" s="9"/>
      <c r="J585" s="9"/>
      <c r="K585" s="9"/>
      <c r="L585" s="9"/>
      <c r="M585" s="9"/>
      <c r="N585" s="9" t="s">
        <v>175</v>
      </c>
      <c r="O585" s="9">
        <v>12</v>
      </c>
      <c r="P585" s="9" t="s">
        <v>147</v>
      </c>
      <c r="Q585" s="9"/>
      <c r="R585" s="9"/>
      <c r="S585" s="9">
        <v>16</v>
      </c>
      <c r="T585" s="9"/>
      <c r="U585" s="9"/>
      <c r="V585" s="9"/>
      <c r="W585" s="9"/>
      <c r="X585" s="9"/>
      <c r="Y585" s="9"/>
      <c r="Z585" s="9"/>
      <c r="AA585" s="10"/>
      <c r="AB585" s="7"/>
      <c r="AC585" s="7" t="s">
        <v>110</v>
      </c>
    </row>
    <row r="586" spans="1:29">
      <c r="A586" s="7" t="s">
        <v>105</v>
      </c>
      <c r="B586" s="154" t="s">
        <v>1902</v>
      </c>
      <c r="C586" s="154" t="s">
        <v>1903</v>
      </c>
      <c r="D586" s="8">
        <v>1</v>
      </c>
      <c r="E586" s="9">
        <v>2</v>
      </c>
      <c r="F586" s="9"/>
      <c r="G586" s="9"/>
      <c r="H586" s="9"/>
      <c r="I586" s="9"/>
      <c r="J586" s="9"/>
      <c r="K586" s="9"/>
      <c r="L586" s="9"/>
      <c r="M586" s="9"/>
      <c r="N586" s="9">
        <v>11</v>
      </c>
      <c r="O586" s="9">
        <v>12</v>
      </c>
      <c r="P586" s="9">
        <v>13</v>
      </c>
      <c r="Q586" s="9"/>
      <c r="R586" s="9">
        <v>15</v>
      </c>
      <c r="S586" s="9">
        <v>16</v>
      </c>
      <c r="T586" s="9">
        <v>17</v>
      </c>
      <c r="U586" s="9">
        <v>18</v>
      </c>
      <c r="V586" s="9"/>
      <c r="W586" s="9" t="s">
        <v>19</v>
      </c>
      <c r="X586" s="9"/>
      <c r="Y586" s="9"/>
      <c r="Z586" s="9"/>
      <c r="AA586" s="10"/>
      <c r="AB586" s="7" t="s">
        <v>114</v>
      </c>
      <c r="AC586" s="7" t="s">
        <v>107</v>
      </c>
    </row>
    <row r="587" spans="1:29">
      <c r="A587" s="7" t="s">
        <v>105</v>
      </c>
      <c r="B587" s="154" t="s">
        <v>1799</v>
      </c>
      <c r="C587" s="154" t="s">
        <v>1800</v>
      </c>
      <c r="D587" s="8">
        <v>1</v>
      </c>
      <c r="E587" s="9">
        <v>2</v>
      </c>
      <c r="F587" s="9"/>
      <c r="G587" s="9"/>
      <c r="H587" s="9"/>
      <c r="I587" s="9"/>
      <c r="J587" s="9"/>
      <c r="K587" s="9"/>
      <c r="L587" s="9"/>
      <c r="M587" s="9"/>
      <c r="N587" s="9"/>
      <c r="O587" s="9"/>
      <c r="P587" s="9"/>
      <c r="Q587" s="9"/>
      <c r="R587" s="9"/>
      <c r="S587" s="9"/>
      <c r="T587" s="9"/>
      <c r="U587" s="9"/>
      <c r="V587" s="9"/>
      <c r="W587" s="9"/>
      <c r="X587" s="9"/>
      <c r="Y587" s="9"/>
      <c r="Z587" s="9"/>
      <c r="AA587" s="10"/>
      <c r="AB587" s="7" t="s">
        <v>145</v>
      </c>
      <c r="AC587" s="7" t="s">
        <v>107</v>
      </c>
    </row>
    <row r="588" spans="1:29">
      <c r="A588" s="7" t="s">
        <v>105</v>
      </c>
      <c r="B588" s="154" t="s">
        <v>722</v>
      </c>
      <c r="C588" s="154" t="s">
        <v>723</v>
      </c>
      <c r="D588" s="8">
        <v>1</v>
      </c>
      <c r="E588" s="9">
        <v>2</v>
      </c>
      <c r="F588" s="9"/>
      <c r="G588" s="9"/>
      <c r="H588" s="9"/>
      <c r="I588" s="9"/>
      <c r="J588" s="9"/>
      <c r="K588" s="9"/>
      <c r="L588" s="9"/>
      <c r="M588" s="9"/>
      <c r="N588" s="9"/>
      <c r="O588" s="9"/>
      <c r="P588" s="9"/>
      <c r="Q588" s="9"/>
      <c r="R588" s="9"/>
      <c r="S588" s="9"/>
      <c r="T588" s="9"/>
      <c r="U588" s="9"/>
      <c r="V588" s="9"/>
      <c r="W588" s="9"/>
      <c r="X588" s="9"/>
      <c r="Y588" s="9"/>
      <c r="Z588" s="9"/>
      <c r="AA588" s="10"/>
      <c r="AB588" s="7" t="s">
        <v>149</v>
      </c>
      <c r="AC588" s="7" t="s">
        <v>107</v>
      </c>
    </row>
    <row r="589" spans="1:29">
      <c r="A589" s="7" t="s">
        <v>105</v>
      </c>
      <c r="B589" s="154" t="s">
        <v>868</v>
      </c>
      <c r="C589" s="154" t="s">
        <v>869</v>
      </c>
      <c r="D589" s="8">
        <v>1</v>
      </c>
      <c r="E589" s="9">
        <v>2</v>
      </c>
      <c r="F589" s="9"/>
      <c r="G589" s="9"/>
      <c r="H589" s="9"/>
      <c r="I589" s="9"/>
      <c r="J589" s="9"/>
      <c r="K589" s="9"/>
      <c r="L589" s="9"/>
      <c r="M589" s="9"/>
      <c r="N589" s="9">
        <v>11</v>
      </c>
      <c r="O589" s="9">
        <v>12</v>
      </c>
      <c r="P589" s="9">
        <v>13</v>
      </c>
      <c r="Q589" s="9">
        <v>14</v>
      </c>
      <c r="R589" s="9">
        <v>15</v>
      </c>
      <c r="S589" s="9">
        <v>16</v>
      </c>
      <c r="T589" s="9">
        <v>17</v>
      </c>
      <c r="U589" s="9">
        <v>18</v>
      </c>
      <c r="V589" s="9"/>
      <c r="W589" s="9" t="s">
        <v>19</v>
      </c>
      <c r="X589" s="9"/>
      <c r="Y589" s="9"/>
      <c r="Z589" s="9"/>
      <c r="AA589" s="10"/>
      <c r="AB589" s="7" t="s">
        <v>152</v>
      </c>
      <c r="AC589" s="7" t="s">
        <v>107</v>
      </c>
    </row>
    <row r="590" spans="1:29">
      <c r="A590" s="7" t="s">
        <v>105</v>
      </c>
      <c r="B590" s="154" t="s">
        <v>518</v>
      </c>
      <c r="C590" s="154" t="s">
        <v>519</v>
      </c>
      <c r="D590" s="8">
        <v>1</v>
      </c>
      <c r="E590" s="9">
        <v>2</v>
      </c>
      <c r="F590" s="9">
        <v>3</v>
      </c>
      <c r="G590" s="9"/>
      <c r="H590" s="9"/>
      <c r="I590" s="9"/>
      <c r="J590" s="9">
        <v>7</v>
      </c>
      <c r="K590" s="9">
        <v>8</v>
      </c>
      <c r="L590" s="9">
        <v>9</v>
      </c>
      <c r="M590" s="9">
        <v>10</v>
      </c>
      <c r="N590" s="9"/>
      <c r="O590" s="9"/>
      <c r="P590" s="9"/>
      <c r="Q590" s="9"/>
      <c r="R590" s="9"/>
      <c r="S590" s="9"/>
      <c r="T590" s="9"/>
      <c r="U590" s="9"/>
      <c r="V590" s="9"/>
      <c r="W590" s="9"/>
      <c r="X590" s="9"/>
      <c r="Y590" s="9"/>
      <c r="Z590" s="9"/>
      <c r="AA590" s="10">
        <v>24</v>
      </c>
      <c r="AB590" s="7" t="s">
        <v>153</v>
      </c>
      <c r="AC590" s="7" t="s">
        <v>107</v>
      </c>
    </row>
    <row r="591" spans="1:29">
      <c r="A591" s="7" t="s">
        <v>105</v>
      </c>
      <c r="B591" s="154" t="s">
        <v>1199</v>
      </c>
      <c r="C591" s="154" t="s">
        <v>1200</v>
      </c>
      <c r="D591" s="8">
        <v>1</v>
      </c>
      <c r="E591" s="9">
        <v>2</v>
      </c>
      <c r="F591" s="9"/>
      <c r="G591" s="9"/>
      <c r="H591" s="9"/>
      <c r="I591" s="9"/>
      <c r="J591" s="9"/>
      <c r="K591" s="9">
        <v>8</v>
      </c>
      <c r="L591" s="9">
        <v>9</v>
      </c>
      <c r="M591" s="9" t="s">
        <v>19</v>
      </c>
      <c r="N591" s="9">
        <v>11</v>
      </c>
      <c r="O591" s="9">
        <v>12</v>
      </c>
      <c r="P591" s="9">
        <v>13</v>
      </c>
      <c r="Q591" s="9">
        <v>14</v>
      </c>
      <c r="R591" s="9">
        <v>15</v>
      </c>
      <c r="S591" s="9">
        <v>16</v>
      </c>
      <c r="T591" s="9"/>
      <c r="U591" s="9">
        <v>18</v>
      </c>
      <c r="V591" s="9"/>
      <c r="W591" s="9"/>
      <c r="X591" s="9"/>
      <c r="Y591" s="9"/>
      <c r="Z591" s="9"/>
      <c r="AA591" s="10">
        <v>24</v>
      </c>
      <c r="AB591" s="7" t="s">
        <v>154</v>
      </c>
      <c r="AC591" s="7" t="s">
        <v>107</v>
      </c>
    </row>
    <row r="592" spans="1:29">
      <c r="A592" s="7" t="s">
        <v>105</v>
      </c>
      <c r="B592" s="154" t="s">
        <v>822</v>
      </c>
      <c r="C592" s="154" t="s">
        <v>823</v>
      </c>
      <c r="D592" s="8">
        <v>1</v>
      </c>
      <c r="E592" s="9"/>
      <c r="F592" s="9">
        <v>3</v>
      </c>
      <c r="G592" s="9"/>
      <c r="H592" s="9"/>
      <c r="I592" s="9"/>
      <c r="J592" s="9">
        <v>7</v>
      </c>
      <c r="K592" s="9">
        <v>8</v>
      </c>
      <c r="L592" s="9">
        <v>9</v>
      </c>
      <c r="M592" s="9">
        <v>10</v>
      </c>
      <c r="N592" s="9"/>
      <c r="O592" s="9"/>
      <c r="P592" s="9"/>
      <c r="Q592" s="9"/>
      <c r="R592" s="9"/>
      <c r="S592" s="9"/>
      <c r="T592" s="9"/>
      <c r="U592" s="9"/>
      <c r="V592" s="9"/>
      <c r="W592" s="9"/>
      <c r="X592" s="9"/>
      <c r="Y592" s="9"/>
      <c r="Z592" s="9"/>
      <c r="AA592" s="10">
        <v>24</v>
      </c>
      <c r="AB592" s="7" t="s">
        <v>172</v>
      </c>
      <c r="AC592" s="7" t="s">
        <v>107</v>
      </c>
    </row>
    <row r="593" spans="1:29">
      <c r="A593" s="7" t="s">
        <v>105</v>
      </c>
      <c r="B593" s="154" t="s">
        <v>2038</v>
      </c>
      <c r="C593" s="154" t="s">
        <v>2039</v>
      </c>
      <c r="D593" s="8">
        <v>1</v>
      </c>
      <c r="E593" s="9" t="s">
        <v>19</v>
      </c>
      <c r="F593" s="9"/>
      <c r="G593" s="9">
        <v>3</v>
      </c>
      <c r="H593" s="9"/>
      <c r="I593" s="9"/>
      <c r="J593" s="9">
        <v>7</v>
      </c>
      <c r="K593" s="9">
        <v>8</v>
      </c>
      <c r="L593" s="9">
        <v>9</v>
      </c>
      <c r="M593" s="9">
        <v>10</v>
      </c>
      <c r="N593" s="9"/>
      <c r="O593" s="9"/>
      <c r="P593" s="9"/>
      <c r="Q593" s="9"/>
      <c r="R593" s="9"/>
      <c r="S593" s="9"/>
      <c r="T593" s="9"/>
      <c r="U593" s="9"/>
      <c r="V593" s="9"/>
      <c r="W593" s="9"/>
      <c r="X593" s="9"/>
      <c r="Y593" s="9"/>
      <c r="Z593" s="9"/>
      <c r="AA593" s="10"/>
      <c r="AB593" s="7"/>
      <c r="AC593" s="7" t="s">
        <v>110</v>
      </c>
    </row>
    <row r="594" spans="1:29">
      <c r="A594" s="7" t="s">
        <v>105</v>
      </c>
      <c r="B594" s="154" t="s">
        <v>904</v>
      </c>
      <c r="C594" s="154" t="s">
        <v>905</v>
      </c>
      <c r="D594" s="8"/>
      <c r="E594" s="9"/>
      <c r="F594" s="9"/>
      <c r="G594" s="9"/>
      <c r="H594" s="9"/>
      <c r="I594" s="9"/>
      <c r="J594" s="9"/>
      <c r="K594" s="9"/>
      <c r="L594" s="9"/>
      <c r="M594" s="9"/>
      <c r="N594" s="9">
        <v>11</v>
      </c>
      <c r="O594" s="9">
        <v>12</v>
      </c>
      <c r="P594" s="9"/>
      <c r="Q594" s="9"/>
      <c r="R594" s="9"/>
      <c r="S594" s="9">
        <v>16</v>
      </c>
      <c r="T594" s="9"/>
      <c r="U594" s="9"/>
      <c r="V594" s="9"/>
      <c r="W594" s="9"/>
      <c r="X594" s="9"/>
      <c r="Y594" s="9"/>
      <c r="Z594" s="9"/>
      <c r="AA594" s="10"/>
      <c r="AB594" s="7"/>
      <c r="AC594" s="7" t="s">
        <v>110</v>
      </c>
    </row>
    <row r="595" spans="1:29">
      <c r="A595" s="7" t="s">
        <v>105</v>
      </c>
      <c r="B595" s="154" t="s">
        <v>1718</v>
      </c>
      <c r="C595" s="154" t="s">
        <v>1719</v>
      </c>
      <c r="D595" s="8">
        <v>1</v>
      </c>
      <c r="E595" s="9"/>
      <c r="F595" s="9">
        <v>3</v>
      </c>
      <c r="G595" s="9"/>
      <c r="H595" s="9"/>
      <c r="I595" s="9"/>
      <c r="J595" s="9">
        <v>7</v>
      </c>
      <c r="K595" s="9">
        <v>8</v>
      </c>
      <c r="L595" s="9">
        <v>9</v>
      </c>
      <c r="M595" s="9">
        <v>10</v>
      </c>
      <c r="N595" s="9"/>
      <c r="O595" s="9"/>
      <c r="P595" s="9"/>
      <c r="Q595" s="9"/>
      <c r="R595" s="9"/>
      <c r="S595" s="9"/>
      <c r="T595" s="9"/>
      <c r="U595" s="9"/>
      <c r="V595" s="9"/>
      <c r="W595" s="9"/>
      <c r="X595" s="9">
        <v>21</v>
      </c>
      <c r="Y595" s="9">
        <v>22</v>
      </c>
      <c r="Z595" s="9"/>
      <c r="AA595" s="10">
        <v>24</v>
      </c>
      <c r="AB595" s="7" t="s">
        <v>184</v>
      </c>
      <c r="AC595" s="7" t="s">
        <v>107</v>
      </c>
    </row>
    <row r="596" spans="1:29">
      <c r="A596" s="7" t="s">
        <v>105</v>
      </c>
      <c r="B596" s="154" t="s">
        <v>413</v>
      </c>
      <c r="C596" s="154" t="s">
        <v>414</v>
      </c>
      <c r="D596" s="8">
        <v>1</v>
      </c>
      <c r="E596" s="9">
        <v>2</v>
      </c>
      <c r="F596" s="9"/>
      <c r="G596" s="9"/>
      <c r="H596" s="9"/>
      <c r="I596" s="9"/>
      <c r="J596" s="9">
        <v>7</v>
      </c>
      <c r="K596" s="9">
        <v>8</v>
      </c>
      <c r="L596" s="9">
        <v>9</v>
      </c>
      <c r="M596" s="9">
        <v>10</v>
      </c>
      <c r="N596" s="9">
        <v>11</v>
      </c>
      <c r="O596" s="9"/>
      <c r="P596" s="9"/>
      <c r="Q596" s="9"/>
      <c r="R596" s="9"/>
      <c r="S596" s="9"/>
      <c r="T596" s="9"/>
      <c r="U596" s="9"/>
      <c r="V596" s="9"/>
      <c r="W596" s="9"/>
      <c r="X596" s="9">
        <v>21</v>
      </c>
      <c r="Y596" s="9">
        <v>22</v>
      </c>
      <c r="Z596" s="9"/>
      <c r="AA596" s="10"/>
      <c r="AB596" s="7"/>
      <c r="AC596" s="7" t="s">
        <v>110</v>
      </c>
    </row>
    <row r="597" spans="1:29">
      <c r="A597" s="7" t="s">
        <v>209</v>
      </c>
      <c r="B597" s="154" t="s">
        <v>1233</v>
      </c>
      <c r="C597" s="154" t="s">
        <v>1234</v>
      </c>
      <c r="D597" s="8"/>
      <c r="E597" s="9"/>
      <c r="F597" s="9">
        <v>3</v>
      </c>
      <c r="G597" s="9"/>
      <c r="H597" s="9"/>
      <c r="I597" s="9"/>
      <c r="J597" s="9">
        <v>7</v>
      </c>
      <c r="K597" s="9">
        <v>8</v>
      </c>
      <c r="L597" s="9"/>
      <c r="M597" s="9">
        <v>10</v>
      </c>
      <c r="N597" s="9"/>
      <c r="O597" s="9"/>
      <c r="P597" s="9"/>
      <c r="Q597" s="9"/>
      <c r="R597" s="9"/>
      <c r="S597" s="9"/>
      <c r="T597" s="9"/>
      <c r="U597" s="9"/>
      <c r="V597" s="9"/>
      <c r="W597" s="9"/>
      <c r="X597" s="9"/>
      <c r="Y597" s="9"/>
      <c r="Z597" s="9"/>
      <c r="AA597" s="10"/>
      <c r="AB597" s="7"/>
      <c r="AC597" s="7"/>
    </row>
    <row r="598" spans="1:29">
      <c r="A598" s="7" t="s">
        <v>209</v>
      </c>
      <c r="B598" s="154" t="s">
        <v>590</v>
      </c>
      <c r="C598" s="154" t="s">
        <v>591</v>
      </c>
      <c r="D598" s="8"/>
      <c r="E598" s="9"/>
      <c r="F598" s="9"/>
      <c r="G598" s="9"/>
      <c r="H598" s="9"/>
      <c r="I598" s="9"/>
      <c r="J598" s="9"/>
      <c r="K598" s="9"/>
      <c r="L598" s="9"/>
      <c r="M598" s="9"/>
      <c r="N598" s="9"/>
      <c r="O598" s="9">
        <v>12</v>
      </c>
      <c r="P598" s="9">
        <v>13</v>
      </c>
      <c r="Q598" s="9"/>
      <c r="R598" s="9"/>
      <c r="S598" s="9"/>
      <c r="T598" s="9"/>
      <c r="U598" s="9"/>
      <c r="V598" s="9"/>
      <c r="W598" s="9"/>
      <c r="X598" s="9"/>
      <c r="Y598" s="9"/>
      <c r="Z598" s="9"/>
      <c r="AA598" s="10"/>
      <c r="AB598" s="7"/>
      <c r="AC598" s="7"/>
    </row>
    <row r="599" spans="1:29">
      <c r="A599" s="7" t="s">
        <v>209</v>
      </c>
      <c r="B599" s="154" t="s">
        <v>976</v>
      </c>
      <c r="C599" s="154" t="s">
        <v>977</v>
      </c>
      <c r="D599" s="8"/>
      <c r="E599" s="9"/>
      <c r="F599" s="9">
        <v>3</v>
      </c>
      <c r="G599" s="9"/>
      <c r="H599" s="9"/>
      <c r="I599" s="9"/>
      <c r="J599" s="9">
        <v>7</v>
      </c>
      <c r="K599" s="9">
        <v>8</v>
      </c>
      <c r="L599" s="9"/>
      <c r="M599" s="9"/>
      <c r="N599" s="9"/>
      <c r="O599" s="9"/>
      <c r="P599" s="9"/>
      <c r="Q599" s="9"/>
      <c r="R599" s="9"/>
      <c r="S599" s="9"/>
      <c r="T599" s="9"/>
      <c r="U599" s="9"/>
      <c r="V599" s="9"/>
      <c r="W599" s="9"/>
      <c r="X599" s="9">
        <v>21</v>
      </c>
      <c r="Y599" s="9"/>
      <c r="Z599" s="9"/>
      <c r="AA599" s="10"/>
      <c r="AB599" s="7"/>
      <c r="AC599" s="7"/>
    </row>
    <row r="600" spans="1:29">
      <c r="A600" s="7" t="s">
        <v>209</v>
      </c>
      <c r="B600" s="154" t="s">
        <v>1720</v>
      </c>
      <c r="C600" s="154" t="s">
        <v>1721</v>
      </c>
      <c r="D600" s="8">
        <v>1</v>
      </c>
      <c r="E600" s="9">
        <v>2</v>
      </c>
      <c r="F600" s="9"/>
      <c r="G600" s="9"/>
      <c r="H600" s="9"/>
      <c r="I600" s="9"/>
      <c r="J600" s="9"/>
      <c r="K600" s="9"/>
      <c r="L600" s="9"/>
      <c r="M600" s="9"/>
      <c r="N600" s="9"/>
      <c r="O600" s="9"/>
      <c r="P600" s="9"/>
      <c r="Q600" s="9"/>
      <c r="R600" s="9"/>
      <c r="S600" s="9"/>
      <c r="T600" s="9"/>
      <c r="U600" s="9"/>
      <c r="V600" s="9"/>
      <c r="W600" s="9"/>
      <c r="X600" s="9"/>
      <c r="Y600" s="9"/>
      <c r="Z600" s="9"/>
      <c r="AA600" s="10"/>
      <c r="AB600" s="7"/>
      <c r="AC600" s="7"/>
    </row>
    <row r="601" spans="1:29">
      <c r="A601" s="7" t="s">
        <v>209</v>
      </c>
      <c r="B601" s="154" t="s">
        <v>1011</v>
      </c>
      <c r="C601" s="154" t="s">
        <v>1012</v>
      </c>
      <c r="D601" s="8"/>
      <c r="E601" s="9">
        <v>2</v>
      </c>
      <c r="F601" s="9"/>
      <c r="G601" s="9"/>
      <c r="H601" s="9"/>
      <c r="I601" s="9"/>
      <c r="J601" s="9"/>
      <c r="K601" s="9"/>
      <c r="L601" s="9"/>
      <c r="M601" s="9"/>
      <c r="N601" s="9"/>
      <c r="O601" s="9">
        <v>12</v>
      </c>
      <c r="P601" s="9">
        <v>13</v>
      </c>
      <c r="Q601" s="9"/>
      <c r="R601" s="9"/>
      <c r="S601" s="9"/>
      <c r="T601" s="9"/>
      <c r="U601" s="9"/>
      <c r="V601" s="9"/>
      <c r="W601" s="9"/>
      <c r="X601" s="9"/>
      <c r="Y601" s="9"/>
      <c r="Z601" s="9"/>
      <c r="AA601" s="10"/>
      <c r="AB601" s="7"/>
      <c r="AC601" s="7"/>
    </row>
    <row r="602" spans="1:29">
      <c r="A602" s="7" t="s">
        <v>209</v>
      </c>
      <c r="B602" s="154" t="s">
        <v>273</v>
      </c>
      <c r="C602" s="154" t="s">
        <v>274</v>
      </c>
      <c r="D602" s="8"/>
      <c r="E602" s="9"/>
      <c r="F602" s="9"/>
      <c r="G602" s="9"/>
      <c r="H602" s="9"/>
      <c r="I602" s="9"/>
      <c r="J602" s="9"/>
      <c r="K602" s="9"/>
      <c r="L602" s="9"/>
      <c r="M602" s="9">
        <v>10</v>
      </c>
      <c r="N602" s="9"/>
      <c r="O602" s="9"/>
      <c r="P602" s="9"/>
      <c r="Q602" s="9"/>
      <c r="R602" s="9"/>
      <c r="S602" s="9"/>
      <c r="T602" s="9"/>
      <c r="U602" s="9"/>
      <c r="V602" s="9"/>
      <c r="W602" s="9"/>
      <c r="X602" s="9"/>
      <c r="Y602" s="9"/>
      <c r="Z602" s="9"/>
      <c r="AA602" s="10"/>
      <c r="AB602" s="7"/>
      <c r="AC602" s="7"/>
    </row>
    <row r="603" spans="1:29">
      <c r="A603" s="7" t="s">
        <v>209</v>
      </c>
      <c r="B603" s="154" t="s">
        <v>2028</v>
      </c>
      <c r="C603" s="154" t="s">
        <v>2029</v>
      </c>
      <c r="D603" s="8"/>
      <c r="E603" s="9">
        <v>2</v>
      </c>
      <c r="F603" s="9"/>
      <c r="G603" s="9"/>
      <c r="H603" s="9"/>
      <c r="I603" s="9"/>
      <c r="J603" s="9"/>
      <c r="K603" s="9"/>
      <c r="L603" s="9"/>
      <c r="M603" s="9"/>
      <c r="N603" s="9"/>
      <c r="O603" s="9"/>
      <c r="P603" s="9"/>
      <c r="Q603" s="9"/>
      <c r="R603" s="9"/>
      <c r="S603" s="9"/>
      <c r="T603" s="9"/>
      <c r="U603" s="9"/>
      <c r="V603" s="9"/>
      <c r="W603" s="9"/>
      <c r="X603" s="9"/>
      <c r="Y603" s="9"/>
      <c r="Z603" s="9"/>
      <c r="AA603" s="10"/>
      <c r="AB603" s="7"/>
      <c r="AC603" s="7"/>
    </row>
    <row r="604" spans="1:29" ht="13.15" customHeight="1">
      <c r="A604" s="7" t="s">
        <v>212</v>
      </c>
      <c r="B604" s="154" t="s">
        <v>491</v>
      </c>
      <c r="C604" s="154" t="s">
        <v>492</v>
      </c>
      <c r="D604" s="8"/>
      <c r="E604" s="9"/>
      <c r="F604" s="9">
        <v>3</v>
      </c>
      <c r="G604" s="9"/>
      <c r="H604" s="9"/>
      <c r="I604" s="9"/>
      <c r="J604" s="9"/>
      <c r="K604" s="9"/>
      <c r="L604" s="9"/>
      <c r="M604" s="9"/>
      <c r="N604" s="9"/>
      <c r="O604" s="9"/>
      <c r="P604" s="9"/>
      <c r="Q604" s="9"/>
      <c r="R604" s="9"/>
      <c r="S604" s="9"/>
      <c r="T604" s="9"/>
      <c r="U604" s="9"/>
      <c r="V604" s="9"/>
      <c r="W604" s="9"/>
      <c r="X604" s="9"/>
      <c r="Y604" s="9"/>
      <c r="Z604" s="9"/>
      <c r="AA604" s="10"/>
      <c r="AB604" s="7"/>
      <c r="AC604" s="7"/>
    </row>
    <row r="605" spans="1:29">
      <c r="A605" s="7" t="s">
        <v>212</v>
      </c>
      <c r="B605" s="154" t="s">
        <v>1330</v>
      </c>
      <c r="C605" s="154" t="s">
        <v>1331</v>
      </c>
      <c r="D605" s="8"/>
      <c r="E605" s="9">
        <v>2</v>
      </c>
      <c r="F605" s="9"/>
      <c r="G605" s="9"/>
      <c r="H605" s="9"/>
      <c r="I605" s="9"/>
      <c r="J605" s="9"/>
      <c r="K605" s="9"/>
      <c r="L605" s="9"/>
      <c r="M605" s="9"/>
      <c r="N605" s="9"/>
      <c r="O605" s="9"/>
      <c r="P605" s="9"/>
      <c r="Q605" s="9"/>
      <c r="R605" s="9"/>
      <c r="S605" s="9"/>
      <c r="T605" s="9"/>
      <c r="U605" s="9"/>
      <c r="V605" s="9"/>
      <c r="W605" s="9"/>
      <c r="X605" s="9"/>
      <c r="Y605" s="9"/>
      <c r="Z605" s="9"/>
      <c r="AA605" s="10"/>
      <c r="AB605" s="7"/>
      <c r="AC605" s="7"/>
    </row>
    <row r="606" spans="1:29">
      <c r="A606" s="7" t="s">
        <v>212</v>
      </c>
      <c r="B606" s="154" t="s">
        <v>1536</v>
      </c>
      <c r="C606" s="154" t="s">
        <v>1537</v>
      </c>
      <c r="D606" s="8"/>
      <c r="E606" s="9">
        <v>2</v>
      </c>
      <c r="F606" s="9"/>
      <c r="G606" s="9"/>
      <c r="H606" s="9"/>
      <c r="I606" s="9"/>
      <c r="J606" s="9"/>
      <c r="K606" s="9"/>
      <c r="L606" s="9"/>
      <c r="M606" s="9"/>
      <c r="N606" s="9"/>
      <c r="O606" s="9"/>
      <c r="P606" s="9"/>
      <c r="Q606" s="9"/>
      <c r="R606" s="9"/>
      <c r="S606" s="9"/>
      <c r="T606" s="9"/>
      <c r="U606" s="9"/>
      <c r="V606" s="9"/>
      <c r="W606" s="9"/>
      <c r="X606" s="9"/>
      <c r="Y606" s="9"/>
      <c r="Z606" s="9"/>
      <c r="AA606" s="10"/>
      <c r="AB606" s="7"/>
      <c r="AC606" s="7"/>
    </row>
    <row r="607" spans="1:29">
      <c r="A607" s="7" t="s">
        <v>212</v>
      </c>
      <c r="B607" s="154" t="s">
        <v>1494</v>
      </c>
      <c r="C607" s="154" t="s">
        <v>1495</v>
      </c>
      <c r="D607" s="8"/>
      <c r="E607" s="9">
        <v>2</v>
      </c>
      <c r="F607" s="9"/>
      <c r="G607" s="9"/>
      <c r="H607" s="9"/>
      <c r="I607" s="9"/>
      <c r="J607" s="9"/>
      <c r="K607" s="9"/>
      <c r="L607" s="9"/>
      <c r="M607" s="9"/>
      <c r="N607" s="9"/>
      <c r="O607" s="9"/>
      <c r="P607" s="9"/>
      <c r="Q607" s="9"/>
      <c r="R607" s="9"/>
      <c r="S607" s="9"/>
      <c r="T607" s="9"/>
      <c r="U607" s="9"/>
      <c r="V607" s="9"/>
      <c r="W607" s="9"/>
      <c r="X607" s="9"/>
      <c r="Y607" s="9"/>
      <c r="Z607" s="9"/>
      <c r="AA607" s="10"/>
      <c r="AB607" s="7"/>
      <c r="AC607" s="7"/>
    </row>
    <row r="608" spans="1:29">
      <c r="A608" s="7" t="s">
        <v>219</v>
      </c>
      <c r="B608" s="154" t="s">
        <v>1566</v>
      </c>
      <c r="C608" s="154" t="s">
        <v>1567</v>
      </c>
      <c r="D608" s="8"/>
      <c r="E608" s="9"/>
      <c r="F608" s="9"/>
      <c r="G608" s="9"/>
      <c r="H608" s="9"/>
      <c r="I608" s="9"/>
      <c r="J608" s="9"/>
      <c r="K608" s="9"/>
      <c r="L608" s="9"/>
      <c r="M608" s="9"/>
      <c r="N608" s="9"/>
      <c r="O608" s="9"/>
      <c r="P608" s="9"/>
      <c r="Q608" s="9"/>
      <c r="R608" s="9"/>
      <c r="S608" s="9">
        <v>16</v>
      </c>
      <c r="T608" s="9">
        <v>17</v>
      </c>
      <c r="U608" s="9"/>
      <c r="V608" s="9"/>
      <c r="W608" s="9"/>
      <c r="X608" s="9"/>
      <c r="Y608" s="9"/>
      <c r="Z608" s="9"/>
      <c r="AA608" s="10"/>
      <c r="AB608" s="7"/>
      <c r="AC608" s="7"/>
    </row>
    <row r="609" spans="1:29">
      <c r="A609" s="7" t="s">
        <v>219</v>
      </c>
      <c r="B609" s="154" t="s">
        <v>1077</v>
      </c>
      <c r="C609" s="154" t="s">
        <v>1078</v>
      </c>
      <c r="D609" s="8"/>
      <c r="E609" s="9"/>
      <c r="F609" s="9"/>
      <c r="G609" s="9"/>
      <c r="H609" s="9"/>
      <c r="I609" s="9"/>
      <c r="J609" s="9"/>
      <c r="K609" s="9"/>
      <c r="L609" s="9"/>
      <c r="M609" s="9"/>
      <c r="N609" s="9"/>
      <c r="O609" s="9"/>
      <c r="P609" s="9"/>
      <c r="Q609" s="9"/>
      <c r="R609" s="9"/>
      <c r="S609" s="9"/>
      <c r="T609" s="9">
        <v>17</v>
      </c>
      <c r="U609" s="9"/>
      <c r="V609" s="9"/>
      <c r="W609" s="9"/>
      <c r="X609" s="9"/>
      <c r="Y609" s="9"/>
      <c r="Z609" s="9"/>
      <c r="AA609" s="10"/>
      <c r="AB609" s="7"/>
      <c r="AC609" s="7"/>
    </row>
    <row r="610" spans="1:29">
      <c r="A610" s="7" t="s">
        <v>219</v>
      </c>
      <c r="B610" s="154" t="s">
        <v>1298</v>
      </c>
      <c r="C610" s="154" t="s">
        <v>1299</v>
      </c>
      <c r="D610" s="8"/>
      <c r="E610" s="9"/>
      <c r="F610" s="9"/>
      <c r="G610" s="9"/>
      <c r="H610" s="9"/>
      <c r="I610" s="9"/>
      <c r="J610" s="9"/>
      <c r="K610" s="9"/>
      <c r="L610" s="9"/>
      <c r="M610" s="9"/>
      <c r="N610" s="9"/>
      <c r="O610" s="9"/>
      <c r="P610" s="9"/>
      <c r="Q610" s="9"/>
      <c r="R610" s="9">
        <v>15</v>
      </c>
      <c r="S610" s="9"/>
      <c r="T610" s="9"/>
      <c r="U610" s="9">
        <v>18</v>
      </c>
      <c r="V610" s="9"/>
      <c r="W610" s="9"/>
      <c r="X610" s="9"/>
      <c r="Y610" s="9"/>
      <c r="Z610" s="9"/>
      <c r="AA610" s="10"/>
      <c r="AB610" s="7"/>
      <c r="AC610" s="7"/>
    </row>
    <row r="611" spans="1:29">
      <c r="A611" s="7" t="s">
        <v>219</v>
      </c>
      <c r="B611" s="154" t="s">
        <v>1984</v>
      </c>
      <c r="C611" s="154" t="s">
        <v>1985</v>
      </c>
      <c r="D611" s="8"/>
      <c r="E611" s="9"/>
      <c r="F611" s="9"/>
      <c r="G611" s="9"/>
      <c r="H611" s="9"/>
      <c r="I611" s="9"/>
      <c r="J611" s="9"/>
      <c r="K611" s="9"/>
      <c r="L611" s="9"/>
      <c r="M611" s="9"/>
      <c r="N611" s="9"/>
      <c r="O611" s="9"/>
      <c r="P611" s="9"/>
      <c r="Q611" s="9"/>
      <c r="R611" s="9"/>
      <c r="S611" s="9"/>
      <c r="T611" s="9">
        <v>17</v>
      </c>
      <c r="U611" s="9"/>
      <c r="V611" s="9"/>
      <c r="W611" s="9"/>
      <c r="X611" s="9"/>
      <c r="Y611" s="9"/>
      <c r="Z611" s="9"/>
      <c r="AA611" s="10"/>
      <c r="AB611" s="7"/>
      <c r="AC611" s="7"/>
    </row>
    <row r="612" spans="1:29">
      <c r="A612" s="7" t="s">
        <v>219</v>
      </c>
      <c r="B612" s="154" t="s">
        <v>1636</v>
      </c>
      <c r="C612" s="154" t="s">
        <v>1637</v>
      </c>
      <c r="D612" s="8"/>
      <c r="E612" s="9"/>
      <c r="F612" s="9"/>
      <c r="G612" s="9"/>
      <c r="H612" s="9"/>
      <c r="I612" s="9"/>
      <c r="J612" s="9"/>
      <c r="K612" s="9"/>
      <c r="L612" s="9"/>
      <c r="M612" s="9"/>
      <c r="N612" s="9"/>
      <c r="O612" s="9"/>
      <c r="P612" s="9"/>
      <c r="Q612" s="9"/>
      <c r="R612" s="9"/>
      <c r="S612" s="9"/>
      <c r="T612" s="9">
        <v>17</v>
      </c>
      <c r="U612" s="9"/>
      <c r="V612" s="9"/>
      <c r="W612" s="9"/>
      <c r="X612" s="9"/>
      <c r="Y612" s="9"/>
      <c r="Z612" s="9"/>
      <c r="AA612" s="10"/>
      <c r="AB612" s="7"/>
      <c r="AC612" s="7"/>
    </row>
    <row r="613" spans="1:29">
      <c r="A613" s="7" t="s">
        <v>219</v>
      </c>
      <c r="B613" s="154" t="s">
        <v>748</v>
      </c>
      <c r="C613" s="154" t="s">
        <v>749</v>
      </c>
      <c r="D613" s="8"/>
      <c r="E613" s="9"/>
      <c r="F613" s="9"/>
      <c r="G613" s="9"/>
      <c r="H613" s="9"/>
      <c r="I613" s="9"/>
      <c r="J613" s="9"/>
      <c r="K613" s="9"/>
      <c r="L613" s="9"/>
      <c r="M613" s="9"/>
      <c r="N613" s="9"/>
      <c r="O613" s="9"/>
      <c r="P613" s="9"/>
      <c r="Q613" s="9"/>
      <c r="R613" s="9"/>
      <c r="S613" s="9">
        <v>16</v>
      </c>
      <c r="T613" s="9"/>
      <c r="U613" s="9"/>
      <c r="V613" s="9"/>
      <c r="W613" s="9"/>
      <c r="X613" s="9"/>
      <c r="Y613" s="9"/>
      <c r="Z613" s="9"/>
      <c r="AA613" s="10"/>
      <c r="AB613" s="7"/>
      <c r="AC613" s="7"/>
    </row>
    <row r="614" spans="1:29">
      <c r="A614" s="7" t="s">
        <v>219</v>
      </c>
      <c r="B614" s="154" t="s">
        <v>1169</v>
      </c>
      <c r="C614" s="154" t="s">
        <v>1170</v>
      </c>
      <c r="D614" s="8"/>
      <c r="E614" s="9"/>
      <c r="F614" s="9"/>
      <c r="G614" s="9"/>
      <c r="H614" s="9"/>
      <c r="I614" s="9"/>
      <c r="J614" s="9"/>
      <c r="K614" s="9"/>
      <c r="L614" s="9"/>
      <c r="M614" s="9"/>
      <c r="N614" s="9"/>
      <c r="O614" s="9"/>
      <c r="P614" s="9"/>
      <c r="Q614" s="9"/>
      <c r="R614" s="9"/>
      <c r="S614" s="9">
        <v>16</v>
      </c>
      <c r="T614" s="9">
        <v>17</v>
      </c>
      <c r="U614" s="9"/>
      <c r="V614" s="9"/>
      <c r="W614" s="9"/>
      <c r="X614" s="9"/>
      <c r="Y614" s="9"/>
      <c r="Z614" s="9"/>
      <c r="AA614" s="10"/>
      <c r="AB614" s="7"/>
      <c r="AC614" s="7"/>
    </row>
    <row r="615" spans="1:29">
      <c r="A615" s="7" t="s">
        <v>223</v>
      </c>
      <c r="B615" s="154" t="s">
        <v>1704</v>
      </c>
      <c r="C615" s="154" t="s">
        <v>1705</v>
      </c>
      <c r="D615" s="8">
        <v>1</v>
      </c>
      <c r="E615" s="9"/>
      <c r="F615" s="9"/>
      <c r="G615" s="9"/>
      <c r="H615" s="9"/>
      <c r="I615" s="9"/>
      <c r="J615" s="9"/>
      <c r="K615" s="9"/>
      <c r="L615" s="9"/>
      <c r="M615" s="9"/>
      <c r="N615" s="9"/>
      <c r="O615" s="9"/>
      <c r="P615" s="9"/>
      <c r="Q615" s="9"/>
      <c r="R615" s="9"/>
      <c r="S615" s="9"/>
      <c r="T615" s="9"/>
      <c r="U615" s="9"/>
      <c r="V615" s="9"/>
      <c r="W615" s="9"/>
      <c r="X615" s="9"/>
      <c r="Y615" s="9"/>
      <c r="Z615" s="9"/>
      <c r="AA615" s="10"/>
      <c r="AB615" s="7"/>
      <c r="AC615" s="7"/>
    </row>
    <row r="616" spans="1:29">
      <c r="A616" s="7" t="s">
        <v>223</v>
      </c>
      <c r="B616" s="154" t="s">
        <v>371</v>
      </c>
      <c r="C616" s="154" t="s">
        <v>372</v>
      </c>
      <c r="D616" s="8">
        <v>1</v>
      </c>
      <c r="E616" s="9"/>
      <c r="F616" s="9"/>
      <c r="G616" s="9"/>
      <c r="H616" s="9"/>
      <c r="I616" s="9"/>
      <c r="J616" s="9"/>
      <c r="K616" s="9"/>
      <c r="L616" s="9"/>
      <c r="M616" s="9"/>
      <c r="N616" s="9"/>
      <c r="O616" s="9"/>
      <c r="P616" s="9"/>
      <c r="Q616" s="9"/>
      <c r="R616" s="9"/>
      <c r="S616" s="9"/>
      <c r="T616" s="9"/>
      <c r="U616" s="9"/>
      <c r="V616" s="9"/>
      <c r="W616" s="9"/>
      <c r="X616" s="9"/>
      <c r="Y616" s="9"/>
      <c r="Z616" s="9"/>
      <c r="AA616" s="10"/>
      <c r="AB616" s="7"/>
      <c r="AC616" s="7"/>
    </row>
    <row r="617" spans="1:29">
      <c r="A617" s="7" t="s">
        <v>223</v>
      </c>
      <c r="B617" s="154" t="s">
        <v>864</v>
      </c>
      <c r="C617" s="154" t="s">
        <v>865</v>
      </c>
      <c r="D617" s="8">
        <v>1</v>
      </c>
      <c r="E617" s="9"/>
      <c r="F617" s="9"/>
      <c r="G617" s="9"/>
      <c r="H617" s="9"/>
      <c r="I617" s="9"/>
      <c r="J617" s="9"/>
      <c r="K617" s="9"/>
      <c r="L617" s="9"/>
      <c r="M617" s="9"/>
      <c r="N617" s="9"/>
      <c r="O617" s="9"/>
      <c r="P617" s="9"/>
      <c r="Q617" s="9"/>
      <c r="R617" s="9"/>
      <c r="S617" s="9"/>
      <c r="T617" s="9"/>
      <c r="U617" s="9"/>
      <c r="V617" s="9"/>
      <c r="W617" s="9"/>
      <c r="X617" s="9"/>
      <c r="Y617" s="9"/>
      <c r="Z617" s="9"/>
      <c r="AA617" s="10"/>
      <c r="AB617" s="7"/>
      <c r="AC617" s="7"/>
    </row>
    <row r="618" spans="1:29">
      <c r="A618" s="7" t="s">
        <v>223</v>
      </c>
      <c r="B618" s="154" t="s">
        <v>417</v>
      </c>
      <c r="C618" s="154" t="s">
        <v>418</v>
      </c>
      <c r="D618" s="8"/>
      <c r="E618" s="9">
        <v>2</v>
      </c>
      <c r="F618" s="9"/>
      <c r="G618" s="9"/>
      <c r="H618" s="9"/>
      <c r="I618" s="9"/>
      <c r="J618" s="9"/>
      <c r="K618" s="9"/>
      <c r="L618" s="9"/>
      <c r="M618" s="9"/>
      <c r="N618" s="9"/>
      <c r="O618" s="9"/>
      <c r="P618" s="9"/>
      <c r="Q618" s="9"/>
      <c r="R618" s="9"/>
      <c r="S618" s="9"/>
      <c r="T618" s="9"/>
      <c r="U618" s="9"/>
      <c r="V618" s="9"/>
      <c r="W618" s="9"/>
      <c r="X618" s="9"/>
      <c r="Y618" s="9"/>
      <c r="Z618" s="9"/>
      <c r="AA618" s="10"/>
      <c r="AB618" s="7"/>
      <c r="AC618" s="7"/>
    </row>
    <row r="619" spans="1:29">
      <c r="A619" s="7" t="s">
        <v>223</v>
      </c>
      <c r="B619" s="154" t="s">
        <v>750</v>
      </c>
      <c r="C619" s="154" t="s">
        <v>751</v>
      </c>
      <c r="D619" s="8"/>
      <c r="E619" s="9">
        <v>2</v>
      </c>
      <c r="F619" s="9">
        <v>3</v>
      </c>
      <c r="G619" s="9"/>
      <c r="H619" s="9"/>
      <c r="I619" s="9"/>
      <c r="J619" s="9"/>
      <c r="K619" s="9"/>
      <c r="L619" s="9"/>
      <c r="M619" s="9"/>
      <c r="N619" s="9"/>
      <c r="O619" s="9"/>
      <c r="P619" s="9"/>
      <c r="Q619" s="9"/>
      <c r="R619" s="9"/>
      <c r="S619" s="9"/>
      <c r="T619" s="9"/>
      <c r="U619" s="9"/>
      <c r="V619" s="9"/>
      <c r="W619" s="9"/>
      <c r="X619" s="9"/>
      <c r="Y619" s="9"/>
      <c r="Z619" s="9"/>
      <c r="AA619" s="10"/>
      <c r="AB619" s="7"/>
      <c r="AC619" s="7"/>
    </row>
    <row r="620" spans="1:29">
      <c r="A620" s="7" t="s">
        <v>223</v>
      </c>
      <c r="B620" s="154" t="s">
        <v>1034</v>
      </c>
      <c r="C620" s="154" t="s">
        <v>1035</v>
      </c>
      <c r="D620" s="8"/>
      <c r="E620" s="9"/>
      <c r="F620" s="9"/>
      <c r="G620" s="9"/>
      <c r="H620" s="9"/>
      <c r="I620" s="9"/>
      <c r="J620" s="9">
        <v>7</v>
      </c>
      <c r="K620" s="9"/>
      <c r="L620" s="9"/>
      <c r="M620" s="9"/>
      <c r="N620" s="9"/>
      <c r="O620" s="9"/>
      <c r="P620" s="9"/>
      <c r="Q620" s="9"/>
      <c r="R620" s="9"/>
      <c r="S620" s="9"/>
      <c r="T620" s="9"/>
      <c r="U620" s="9"/>
      <c r="V620" s="9"/>
      <c r="W620" s="9"/>
      <c r="X620" s="9"/>
      <c r="Y620" s="9"/>
      <c r="Z620" s="9"/>
      <c r="AA620" s="10"/>
      <c r="AB620" s="7"/>
      <c r="AC620" s="7"/>
    </row>
    <row r="621" spans="1:29">
      <c r="A621" s="7" t="s">
        <v>223</v>
      </c>
      <c r="B621" s="154" t="s">
        <v>760</v>
      </c>
      <c r="C621" s="154" t="s">
        <v>761</v>
      </c>
      <c r="D621" s="8"/>
      <c r="E621" s="9">
        <v>2</v>
      </c>
      <c r="F621" s="9">
        <v>3</v>
      </c>
      <c r="G621" s="9"/>
      <c r="H621" s="9"/>
      <c r="I621" s="9"/>
      <c r="J621" s="9"/>
      <c r="K621" s="9"/>
      <c r="L621" s="9"/>
      <c r="M621" s="9"/>
      <c r="N621" s="9"/>
      <c r="O621" s="9"/>
      <c r="P621" s="9"/>
      <c r="Q621" s="9"/>
      <c r="R621" s="9"/>
      <c r="S621" s="9"/>
      <c r="T621" s="9"/>
      <c r="U621" s="9"/>
      <c r="V621" s="9"/>
      <c r="W621" s="9"/>
      <c r="X621" s="9"/>
      <c r="Y621" s="9"/>
      <c r="Z621" s="9"/>
      <c r="AA621" s="10"/>
      <c r="AB621" s="7"/>
      <c r="AC621" s="7"/>
    </row>
    <row r="622" spans="1:29">
      <c r="A622" s="7" t="s">
        <v>223</v>
      </c>
      <c r="B622" s="154" t="s">
        <v>1606</v>
      </c>
      <c r="C622" s="154" t="s">
        <v>1607</v>
      </c>
      <c r="D622" s="8">
        <v>1</v>
      </c>
      <c r="E622" s="9"/>
      <c r="F622" s="9">
        <v>3</v>
      </c>
      <c r="G622" s="9"/>
      <c r="H622" s="9"/>
      <c r="I622" s="9"/>
      <c r="J622" s="9"/>
      <c r="K622" s="9"/>
      <c r="L622" s="9"/>
      <c r="M622" s="9"/>
      <c r="N622" s="9"/>
      <c r="O622" s="9"/>
      <c r="P622" s="9"/>
      <c r="Q622" s="9"/>
      <c r="R622" s="9"/>
      <c r="S622" s="9"/>
      <c r="T622" s="9"/>
      <c r="U622" s="9"/>
      <c r="V622" s="9"/>
      <c r="W622" s="9"/>
      <c r="X622" s="9"/>
      <c r="Y622" s="9"/>
      <c r="Z622" s="9"/>
      <c r="AA622" s="10"/>
      <c r="AB622" s="7"/>
      <c r="AC622" s="7"/>
    </row>
    <row r="623" spans="1:29">
      <c r="A623" s="7" t="s">
        <v>223</v>
      </c>
      <c r="B623" s="154" t="s">
        <v>1474</v>
      </c>
      <c r="C623" s="154" t="s">
        <v>1475</v>
      </c>
      <c r="D623" s="8"/>
      <c r="E623" s="9"/>
      <c r="F623" s="9">
        <v>3</v>
      </c>
      <c r="G623" s="9"/>
      <c r="H623" s="9"/>
      <c r="I623" s="9"/>
      <c r="J623" s="9"/>
      <c r="K623" s="9"/>
      <c r="L623" s="9"/>
      <c r="M623" s="9"/>
      <c r="N623" s="9"/>
      <c r="O623" s="9"/>
      <c r="P623" s="9"/>
      <c r="Q623" s="9"/>
      <c r="R623" s="9"/>
      <c r="S623" s="9"/>
      <c r="T623" s="9"/>
      <c r="U623" s="9"/>
      <c r="V623" s="9"/>
      <c r="W623" s="9"/>
      <c r="X623" s="9"/>
      <c r="Y623" s="9"/>
      <c r="Z623" s="9"/>
      <c r="AA623" s="10"/>
      <c r="AB623" s="7"/>
      <c r="AC623" s="7"/>
    </row>
    <row r="624" spans="1:29">
      <c r="A624" s="7" t="s">
        <v>223</v>
      </c>
      <c r="B624" s="154" t="s">
        <v>498</v>
      </c>
      <c r="C624" s="154" t="s">
        <v>499</v>
      </c>
      <c r="D624" s="8">
        <v>1</v>
      </c>
      <c r="E624" s="9"/>
      <c r="F624" s="9">
        <v>3</v>
      </c>
      <c r="G624" s="9"/>
      <c r="H624" s="9"/>
      <c r="I624" s="9"/>
      <c r="J624" s="9"/>
      <c r="K624" s="9"/>
      <c r="L624" s="9"/>
      <c r="M624" s="9"/>
      <c r="N624" s="9"/>
      <c r="O624" s="9"/>
      <c r="P624" s="9"/>
      <c r="Q624" s="9"/>
      <c r="R624" s="9"/>
      <c r="S624" s="9"/>
      <c r="T624" s="9"/>
      <c r="U624" s="9"/>
      <c r="V624" s="9"/>
      <c r="W624" s="9"/>
      <c r="X624" s="9"/>
      <c r="Y624" s="9"/>
      <c r="Z624" s="9"/>
      <c r="AA624" s="10"/>
      <c r="AB624" s="7"/>
      <c r="AC624" s="7"/>
    </row>
    <row r="625" spans="1:29">
      <c r="A625" s="7" t="s">
        <v>223</v>
      </c>
      <c r="B625" s="154" t="s">
        <v>1552</v>
      </c>
      <c r="C625" s="154" t="s">
        <v>1553</v>
      </c>
      <c r="D625" s="8">
        <v>1</v>
      </c>
      <c r="E625" s="9"/>
      <c r="F625" s="9"/>
      <c r="G625" s="9"/>
      <c r="H625" s="9"/>
      <c r="I625" s="9"/>
      <c r="J625" s="9"/>
      <c r="K625" s="9"/>
      <c r="L625" s="9"/>
      <c r="M625" s="9"/>
      <c r="N625" s="9"/>
      <c r="O625" s="9"/>
      <c r="P625" s="9"/>
      <c r="Q625" s="9"/>
      <c r="R625" s="9"/>
      <c r="S625" s="9"/>
      <c r="T625" s="9"/>
      <c r="U625" s="9"/>
      <c r="V625" s="9"/>
      <c r="W625" s="9"/>
      <c r="X625" s="9"/>
      <c r="Y625" s="9"/>
      <c r="Z625" s="9"/>
      <c r="AA625" s="10"/>
      <c r="AB625" s="7"/>
      <c r="AC625" s="7"/>
    </row>
    <row r="626" spans="1:29">
      <c r="A626" s="7" t="s">
        <v>223</v>
      </c>
      <c r="B626" s="154" t="s">
        <v>1316</v>
      </c>
      <c r="C626" s="154" t="s">
        <v>1317</v>
      </c>
      <c r="D626" s="8">
        <v>1</v>
      </c>
      <c r="E626" s="9"/>
      <c r="F626" s="9">
        <v>3</v>
      </c>
      <c r="G626" s="9"/>
      <c r="H626" s="9"/>
      <c r="I626" s="9"/>
      <c r="J626" s="9"/>
      <c r="K626" s="9"/>
      <c r="L626" s="9"/>
      <c r="M626" s="9"/>
      <c r="N626" s="9"/>
      <c r="O626" s="9"/>
      <c r="P626" s="9"/>
      <c r="Q626" s="9"/>
      <c r="R626" s="9"/>
      <c r="S626" s="9"/>
      <c r="T626" s="9"/>
      <c r="U626" s="9"/>
      <c r="V626" s="9"/>
      <c r="W626" s="9"/>
      <c r="X626" s="9"/>
      <c r="Y626" s="9"/>
      <c r="Z626" s="9"/>
      <c r="AA626" s="10"/>
      <c r="AB626" s="7"/>
      <c r="AC626" s="7"/>
    </row>
    <row r="627" spans="1:29">
      <c r="A627" s="7" t="s">
        <v>223</v>
      </c>
      <c r="B627" s="154" t="s">
        <v>1732</v>
      </c>
      <c r="C627" s="154" t="s">
        <v>1733</v>
      </c>
      <c r="D627" s="8"/>
      <c r="E627" s="9">
        <v>2</v>
      </c>
      <c r="F627" s="9"/>
      <c r="G627" s="9"/>
      <c r="H627" s="9"/>
      <c r="I627" s="9"/>
      <c r="J627" s="9"/>
      <c r="K627" s="9"/>
      <c r="L627" s="9"/>
      <c r="M627" s="9"/>
      <c r="N627" s="9"/>
      <c r="O627" s="9"/>
      <c r="P627" s="9"/>
      <c r="Q627" s="9"/>
      <c r="R627" s="9"/>
      <c r="S627" s="9"/>
      <c r="T627" s="9"/>
      <c r="U627" s="9"/>
      <c r="V627" s="9"/>
      <c r="W627" s="9"/>
      <c r="X627" s="9"/>
      <c r="Y627" s="9"/>
      <c r="Z627" s="9"/>
      <c r="AA627" s="10"/>
      <c r="AB627" s="7"/>
      <c r="AC627" s="7"/>
    </row>
    <row r="628" spans="1:29">
      <c r="A628" s="7" t="s">
        <v>223</v>
      </c>
      <c r="B628" s="154" t="s">
        <v>1073</v>
      </c>
      <c r="C628" s="154" t="s">
        <v>1074</v>
      </c>
      <c r="D628" s="8">
        <v>1</v>
      </c>
      <c r="E628" s="9">
        <v>2</v>
      </c>
      <c r="F628" s="9">
        <v>3</v>
      </c>
      <c r="G628" s="9"/>
      <c r="H628" s="9"/>
      <c r="I628" s="9"/>
      <c r="J628" s="9"/>
      <c r="K628" s="9"/>
      <c r="L628" s="9"/>
      <c r="M628" s="9"/>
      <c r="N628" s="9"/>
      <c r="O628" s="9"/>
      <c r="P628" s="9"/>
      <c r="Q628" s="9"/>
      <c r="R628" s="9"/>
      <c r="S628" s="9"/>
      <c r="T628" s="9"/>
      <c r="U628" s="9"/>
      <c r="V628" s="9"/>
      <c r="W628" s="9"/>
      <c r="X628" s="9"/>
      <c r="Y628" s="9"/>
      <c r="Z628" s="9"/>
      <c r="AA628" s="10"/>
      <c r="AB628" s="7"/>
      <c r="AC628" s="7"/>
    </row>
    <row r="629" spans="1:29">
      <c r="A629" s="7" t="s">
        <v>223</v>
      </c>
      <c r="B629" s="154" t="s">
        <v>1506</v>
      </c>
      <c r="C629" s="154" t="s">
        <v>1507</v>
      </c>
      <c r="D629" s="8"/>
      <c r="E629" s="9">
        <v>2</v>
      </c>
      <c r="F629" s="9"/>
      <c r="G629" s="9"/>
      <c r="H629" s="9"/>
      <c r="I629" s="9"/>
      <c r="J629" s="9"/>
      <c r="K629" s="9"/>
      <c r="L629" s="9"/>
      <c r="M629" s="9"/>
      <c r="N629" s="9"/>
      <c r="O629" s="9"/>
      <c r="P629" s="9"/>
      <c r="Q629" s="9"/>
      <c r="R629" s="9"/>
      <c r="S629" s="9"/>
      <c r="T629" s="9"/>
      <c r="U629" s="9"/>
      <c r="V629" s="9"/>
      <c r="W629" s="9"/>
      <c r="X629" s="9"/>
      <c r="Y629" s="9"/>
      <c r="Z629" s="9"/>
      <c r="AA629" s="10"/>
      <c r="AB629" s="7"/>
      <c r="AC629" s="7"/>
    </row>
    <row r="630" spans="1:29" ht="12" customHeight="1">
      <c r="A630" s="7" t="s">
        <v>223</v>
      </c>
      <c r="B630" s="154" t="s">
        <v>880</v>
      </c>
      <c r="C630" s="154" t="s">
        <v>881</v>
      </c>
      <c r="D630" s="8"/>
      <c r="E630" s="9"/>
      <c r="F630" s="9">
        <v>3</v>
      </c>
      <c r="G630" s="9"/>
      <c r="H630" s="9"/>
      <c r="I630" s="9"/>
      <c r="J630" s="9"/>
      <c r="K630" s="9"/>
      <c r="L630" s="9"/>
      <c r="M630" s="9"/>
      <c r="N630" s="9"/>
      <c r="O630" s="9"/>
      <c r="P630" s="9"/>
      <c r="Q630" s="9"/>
      <c r="R630" s="9"/>
      <c r="S630" s="9"/>
      <c r="T630" s="9"/>
      <c r="U630" s="9"/>
      <c r="V630" s="9"/>
      <c r="W630" s="9"/>
      <c r="X630" s="9"/>
      <c r="Y630" s="9"/>
      <c r="Z630" s="9"/>
      <c r="AA630" s="10"/>
      <c r="AB630" s="7"/>
      <c r="AC630" s="7"/>
    </row>
    <row r="631" spans="1:29">
      <c r="A631" s="7" t="s">
        <v>223</v>
      </c>
      <c r="B631" s="154" t="s">
        <v>1820</v>
      </c>
      <c r="C631" s="154" t="s">
        <v>1821</v>
      </c>
      <c r="D631" s="8"/>
      <c r="E631" s="9"/>
      <c r="F631" s="9">
        <v>3</v>
      </c>
      <c r="G631" s="9"/>
      <c r="H631" s="9"/>
      <c r="I631" s="9"/>
      <c r="J631" s="9"/>
      <c r="K631" s="9"/>
      <c r="L631" s="9"/>
      <c r="M631" s="9"/>
      <c r="N631" s="9"/>
      <c r="O631" s="9"/>
      <c r="P631" s="9"/>
      <c r="Q631" s="9"/>
      <c r="R631" s="9"/>
      <c r="S631" s="9"/>
      <c r="T631" s="9"/>
      <c r="U631" s="9"/>
      <c r="V631" s="9"/>
      <c r="W631" s="9"/>
      <c r="X631" s="9"/>
      <c r="Y631" s="9"/>
      <c r="Z631" s="9"/>
      <c r="AA631" s="10"/>
      <c r="AB631" s="7"/>
      <c r="AC631" s="7"/>
    </row>
    <row r="632" spans="1:29">
      <c r="A632" s="7" t="s">
        <v>223</v>
      </c>
      <c r="B632" s="154" t="s">
        <v>664</v>
      </c>
      <c r="C632" s="154" t="s">
        <v>665</v>
      </c>
      <c r="D632" s="8">
        <v>1</v>
      </c>
      <c r="E632" s="9"/>
      <c r="F632" s="9"/>
      <c r="G632" s="9"/>
      <c r="H632" s="9"/>
      <c r="I632" s="9"/>
      <c r="J632" s="9"/>
      <c r="K632" s="9"/>
      <c r="L632" s="9"/>
      <c r="M632" s="9"/>
      <c r="N632" s="9"/>
      <c r="O632" s="9"/>
      <c r="P632" s="9"/>
      <c r="Q632" s="9"/>
      <c r="R632" s="9"/>
      <c r="S632" s="9"/>
      <c r="T632" s="9"/>
      <c r="U632" s="9"/>
      <c r="V632" s="9"/>
      <c r="W632" s="9"/>
      <c r="X632" s="9"/>
      <c r="Y632" s="9"/>
      <c r="Z632" s="9"/>
      <c r="AA632" s="10"/>
      <c r="AB632" s="7"/>
      <c r="AC632" s="7"/>
    </row>
    <row r="633" spans="1:29">
      <c r="A633" s="7" t="s">
        <v>223</v>
      </c>
      <c r="B633" s="154" t="s">
        <v>1492</v>
      </c>
      <c r="C633" s="154" t="s">
        <v>1493</v>
      </c>
      <c r="D633" s="8">
        <v>1</v>
      </c>
      <c r="E633" s="9"/>
      <c r="F633" s="9">
        <v>3</v>
      </c>
      <c r="G633" s="9"/>
      <c r="H633" s="9"/>
      <c r="I633" s="9"/>
      <c r="J633" s="9"/>
      <c r="K633" s="9"/>
      <c r="L633" s="9"/>
      <c r="M633" s="9"/>
      <c r="N633" s="9"/>
      <c r="O633" s="9"/>
      <c r="P633" s="9"/>
      <c r="Q633" s="9"/>
      <c r="R633" s="9"/>
      <c r="S633" s="9"/>
      <c r="T633" s="9"/>
      <c r="U633" s="9"/>
      <c r="V633" s="9"/>
      <c r="W633" s="9"/>
      <c r="X633" s="9"/>
      <c r="Y633" s="9"/>
      <c r="Z633" s="9"/>
      <c r="AA633" s="10"/>
      <c r="AB633" s="12"/>
      <c r="AC633" s="7"/>
    </row>
    <row r="634" spans="1:29">
      <c r="A634" s="7" t="s">
        <v>223</v>
      </c>
      <c r="B634" s="154" t="s">
        <v>1376</v>
      </c>
      <c r="C634" s="154" t="s">
        <v>1377</v>
      </c>
      <c r="D634" s="8"/>
      <c r="E634" s="9">
        <v>2</v>
      </c>
      <c r="F634" s="9">
        <v>3</v>
      </c>
      <c r="G634" s="9"/>
      <c r="H634" s="9"/>
      <c r="I634" s="9"/>
      <c r="J634" s="9"/>
      <c r="K634" s="9"/>
      <c r="L634" s="9"/>
      <c r="M634" s="9"/>
      <c r="N634" s="9"/>
      <c r="O634" s="9"/>
      <c r="P634" s="9"/>
      <c r="Q634" s="9"/>
      <c r="R634" s="9"/>
      <c r="S634" s="9"/>
      <c r="T634" s="9"/>
      <c r="U634" s="9"/>
      <c r="V634" s="9"/>
      <c r="W634" s="9"/>
      <c r="X634" s="9"/>
      <c r="Y634" s="9"/>
      <c r="Z634" s="9"/>
      <c r="AA634" s="10"/>
      <c r="AB634" s="7"/>
      <c r="AC634" s="7"/>
    </row>
    <row r="635" spans="1:29">
      <c r="A635" s="7" t="s">
        <v>223</v>
      </c>
      <c r="B635" s="154" t="s">
        <v>1165</v>
      </c>
      <c r="C635" s="154" t="s">
        <v>1166</v>
      </c>
      <c r="D635" s="8"/>
      <c r="E635" s="9"/>
      <c r="F635" s="9"/>
      <c r="G635" s="9"/>
      <c r="H635" s="9"/>
      <c r="I635" s="9"/>
      <c r="J635" s="9"/>
      <c r="K635" s="9"/>
      <c r="L635" s="9"/>
      <c r="M635" s="9"/>
      <c r="N635" s="9"/>
      <c r="O635" s="9"/>
      <c r="P635" s="9"/>
      <c r="Q635" s="9"/>
      <c r="R635" s="9"/>
      <c r="S635" s="9"/>
      <c r="T635" s="9"/>
      <c r="U635" s="9"/>
      <c r="V635" s="9"/>
      <c r="W635" s="9"/>
      <c r="X635" s="9">
        <v>21</v>
      </c>
      <c r="Y635" s="9">
        <v>22</v>
      </c>
      <c r="Z635" s="9"/>
      <c r="AA635" s="10"/>
      <c r="AB635" s="7"/>
      <c r="AC635" s="7"/>
    </row>
    <row r="636" spans="1:29">
      <c r="A636" s="7" t="s">
        <v>223</v>
      </c>
      <c r="B636" s="154" t="s">
        <v>1892</v>
      </c>
      <c r="C636" s="154" t="s">
        <v>1893</v>
      </c>
      <c r="D636" s="8"/>
      <c r="E636" s="9">
        <v>2</v>
      </c>
      <c r="F636" s="9"/>
      <c r="G636" s="9"/>
      <c r="H636" s="9"/>
      <c r="I636" s="9"/>
      <c r="J636" s="9"/>
      <c r="K636" s="9"/>
      <c r="L636" s="9"/>
      <c r="M636" s="9"/>
      <c r="N636" s="9"/>
      <c r="O636" s="9"/>
      <c r="P636" s="9"/>
      <c r="Q636" s="9"/>
      <c r="R636" s="9"/>
      <c r="S636" s="9"/>
      <c r="T636" s="9"/>
      <c r="U636" s="9"/>
      <c r="V636" s="9"/>
      <c r="W636" s="9"/>
      <c r="X636" s="9"/>
      <c r="Y636" s="9"/>
      <c r="Z636" s="9"/>
      <c r="AA636" s="10"/>
      <c r="AB636" s="7"/>
      <c r="AC636" s="7"/>
    </row>
    <row r="637" spans="1:29">
      <c r="A637" s="7" t="s">
        <v>223</v>
      </c>
      <c r="B637" s="154" t="s">
        <v>920</v>
      </c>
      <c r="C637" s="154" t="s">
        <v>921</v>
      </c>
      <c r="D637" s="8"/>
      <c r="E637" s="9">
        <v>2</v>
      </c>
      <c r="F637" s="9"/>
      <c r="G637" s="9"/>
      <c r="H637" s="9"/>
      <c r="I637" s="9"/>
      <c r="J637" s="9"/>
      <c r="K637" s="9"/>
      <c r="L637" s="9"/>
      <c r="M637" s="9"/>
      <c r="N637" s="9"/>
      <c r="O637" s="9"/>
      <c r="P637" s="9"/>
      <c r="Q637" s="9"/>
      <c r="R637" s="9"/>
      <c r="S637" s="9"/>
      <c r="T637" s="9"/>
      <c r="U637" s="9"/>
      <c r="V637" s="9"/>
      <c r="W637" s="9"/>
      <c r="X637" s="9"/>
      <c r="Y637" s="9"/>
      <c r="Z637" s="9"/>
      <c r="AA637" s="10"/>
      <c r="AB637" s="7"/>
      <c r="AC637" s="7"/>
    </row>
    <row r="638" spans="1:29">
      <c r="A638" s="7" t="s">
        <v>223</v>
      </c>
      <c r="B638" s="154" t="s">
        <v>2014</v>
      </c>
      <c r="C638" s="154" t="s">
        <v>2015</v>
      </c>
      <c r="D638" s="8">
        <v>1</v>
      </c>
      <c r="E638" s="9"/>
      <c r="F638" s="9"/>
      <c r="G638" s="9"/>
      <c r="H638" s="9"/>
      <c r="I638" s="9"/>
      <c r="J638" s="9"/>
      <c r="K638" s="9"/>
      <c r="L638" s="9"/>
      <c r="M638" s="9"/>
      <c r="N638" s="9"/>
      <c r="O638" s="9"/>
      <c r="P638" s="9"/>
      <c r="Q638" s="9"/>
      <c r="R638" s="9"/>
      <c r="S638" s="9"/>
      <c r="T638" s="9"/>
      <c r="U638" s="9"/>
      <c r="V638" s="9"/>
      <c r="W638" s="9"/>
      <c r="X638" s="9"/>
      <c r="Y638" s="9"/>
      <c r="Z638" s="9"/>
      <c r="AA638" s="10"/>
      <c r="AB638" s="7"/>
      <c r="AC638" s="7"/>
    </row>
    <row r="639" spans="1:29">
      <c r="A639" s="7" t="s">
        <v>223</v>
      </c>
      <c r="B639" s="154" t="s">
        <v>483</v>
      </c>
      <c r="C639" s="154" t="s">
        <v>484</v>
      </c>
      <c r="D639" s="8">
        <v>1</v>
      </c>
      <c r="E639" s="9"/>
      <c r="F639" s="9"/>
      <c r="G639" s="9"/>
      <c r="H639" s="9"/>
      <c r="I639" s="9"/>
      <c r="J639" s="9"/>
      <c r="K639" s="9">
        <v>8</v>
      </c>
      <c r="L639" s="9"/>
      <c r="M639" s="9"/>
      <c r="N639" s="9"/>
      <c r="O639" s="9"/>
      <c r="P639" s="9"/>
      <c r="Q639" s="9"/>
      <c r="R639" s="9"/>
      <c r="S639" s="9"/>
      <c r="T639" s="9"/>
      <c r="U639" s="9"/>
      <c r="V639" s="9"/>
      <c r="W639" s="9"/>
      <c r="X639" s="9"/>
      <c r="Y639" s="9"/>
      <c r="Z639" s="9"/>
      <c r="AA639" s="10"/>
      <c r="AB639" s="7"/>
      <c r="AC639" s="7"/>
    </row>
    <row r="640" spans="1:29">
      <c r="A640" s="7" t="s">
        <v>223</v>
      </c>
      <c r="B640" s="154" t="s">
        <v>838</v>
      </c>
      <c r="C640" s="154" t="s">
        <v>839</v>
      </c>
      <c r="D640" s="8"/>
      <c r="E640" s="9">
        <v>2</v>
      </c>
      <c r="F640" s="9">
        <v>3</v>
      </c>
      <c r="G640" s="9"/>
      <c r="H640" s="9"/>
      <c r="I640" s="9"/>
      <c r="J640" s="9"/>
      <c r="K640" s="9"/>
      <c r="L640" s="9"/>
      <c r="M640" s="9"/>
      <c r="N640" s="9"/>
      <c r="O640" s="9"/>
      <c r="P640" s="9"/>
      <c r="Q640" s="9"/>
      <c r="R640" s="9"/>
      <c r="S640" s="9"/>
      <c r="T640" s="9"/>
      <c r="U640" s="9"/>
      <c r="V640" s="9"/>
      <c r="W640" s="9"/>
      <c r="X640" s="9"/>
      <c r="Y640" s="9"/>
      <c r="Z640" s="9"/>
      <c r="AA640" s="10"/>
      <c r="AB640" s="7"/>
      <c r="AC640" s="7"/>
    </row>
    <row r="641" spans="1:29">
      <c r="A641" s="7" t="s">
        <v>223</v>
      </c>
      <c r="B641" s="154" t="s">
        <v>1356</v>
      </c>
      <c r="C641" s="154" t="s">
        <v>1357</v>
      </c>
      <c r="D641" s="8"/>
      <c r="E641" s="9"/>
      <c r="F641" s="9">
        <v>3</v>
      </c>
      <c r="G641" s="9"/>
      <c r="H641" s="9"/>
      <c r="I641" s="9"/>
      <c r="J641" s="9"/>
      <c r="K641" s="9"/>
      <c r="L641" s="9"/>
      <c r="M641" s="9"/>
      <c r="N641" s="9"/>
      <c r="O641" s="9"/>
      <c r="P641" s="9"/>
      <c r="Q641" s="9"/>
      <c r="R641" s="9"/>
      <c r="S641" s="9"/>
      <c r="T641" s="9"/>
      <c r="U641" s="9"/>
      <c r="V641" s="9"/>
      <c r="W641" s="9"/>
      <c r="X641" s="9"/>
      <c r="Y641" s="9"/>
      <c r="Z641" s="9"/>
      <c r="AA641" s="10"/>
      <c r="AB641" s="7"/>
      <c r="AC641" s="7"/>
    </row>
    <row r="642" spans="1:29">
      <c r="A642" s="7" t="s">
        <v>223</v>
      </c>
      <c r="B642" s="154" t="s">
        <v>1688</v>
      </c>
      <c r="C642" s="154" t="s">
        <v>1689</v>
      </c>
      <c r="D642" s="8"/>
      <c r="E642" s="9"/>
      <c r="F642" s="9">
        <v>3</v>
      </c>
      <c r="G642" s="9"/>
      <c r="H642" s="9"/>
      <c r="I642" s="9">
        <v>6</v>
      </c>
      <c r="J642" s="9"/>
      <c r="K642" s="9"/>
      <c r="L642" s="9"/>
      <c r="M642" s="9"/>
      <c r="N642" s="9"/>
      <c r="O642" s="9"/>
      <c r="P642" s="9"/>
      <c r="Q642" s="9"/>
      <c r="R642" s="9"/>
      <c r="S642" s="9"/>
      <c r="T642" s="9"/>
      <c r="U642" s="9"/>
      <c r="V642" s="9"/>
      <c r="W642" s="9"/>
      <c r="X642" s="9"/>
      <c r="Y642" s="9"/>
      <c r="Z642" s="9"/>
      <c r="AA642" s="10"/>
      <c r="AB642" s="7"/>
      <c r="AC642" s="7"/>
    </row>
    <row r="643" spans="1:29">
      <c r="A643" s="7" t="s">
        <v>223</v>
      </c>
      <c r="B643" s="154" t="s">
        <v>786</v>
      </c>
      <c r="C643" s="154" t="s">
        <v>787</v>
      </c>
      <c r="D643" s="8">
        <v>1</v>
      </c>
      <c r="E643" s="9"/>
      <c r="F643" s="9">
        <v>3</v>
      </c>
      <c r="G643" s="9"/>
      <c r="H643" s="9"/>
      <c r="I643" s="9"/>
      <c r="J643" s="9"/>
      <c r="K643" s="9"/>
      <c r="L643" s="9">
        <v>9</v>
      </c>
      <c r="M643" s="9"/>
      <c r="N643" s="9"/>
      <c r="O643" s="9"/>
      <c r="P643" s="9"/>
      <c r="Q643" s="9"/>
      <c r="R643" s="9"/>
      <c r="S643" s="9"/>
      <c r="T643" s="9"/>
      <c r="U643" s="9"/>
      <c r="V643" s="9"/>
      <c r="W643" s="9"/>
      <c r="X643" s="9"/>
      <c r="Y643" s="9"/>
      <c r="Z643" s="9"/>
      <c r="AA643" s="10">
        <v>24</v>
      </c>
      <c r="AB643" s="7"/>
      <c r="AC643" s="7"/>
    </row>
    <row r="644" spans="1:29">
      <c r="A644" s="7" t="s">
        <v>223</v>
      </c>
      <c r="B644" s="154" t="s">
        <v>1352</v>
      </c>
      <c r="C644" s="154" t="s">
        <v>1353</v>
      </c>
      <c r="D644" s="8"/>
      <c r="E644" s="9"/>
      <c r="F644" s="9">
        <v>3</v>
      </c>
      <c r="G644" s="9"/>
      <c r="H644" s="9"/>
      <c r="I644" s="9"/>
      <c r="J644" s="9"/>
      <c r="K644" s="9"/>
      <c r="L644" s="9"/>
      <c r="M644" s="9"/>
      <c r="N644" s="9"/>
      <c r="O644" s="9"/>
      <c r="P644" s="9"/>
      <c r="Q644" s="9"/>
      <c r="R644" s="9"/>
      <c r="S644" s="9"/>
      <c r="T644" s="9"/>
      <c r="U644" s="9"/>
      <c r="V644" s="9"/>
      <c r="W644" s="9"/>
      <c r="X644" s="9"/>
      <c r="Y644" s="9"/>
      <c r="Z644" s="9"/>
      <c r="AA644" s="10"/>
      <c r="AB644" s="7"/>
      <c r="AC644" s="7"/>
    </row>
    <row r="645" spans="1:29">
      <c r="A645" s="7" t="s">
        <v>223</v>
      </c>
      <c r="B645" s="154" t="s">
        <v>506</v>
      </c>
      <c r="C645" s="154" t="s">
        <v>507</v>
      </c>
      <c r="D645" s="8">
        <v>1</v>
      </c>
      <c r="E645" s="9"/>
      <c r="F645" s="9"/>
      <c r="G645" s="9"/>
      <c r="H645" s="9"/>
      <c r="I645" s="9"/>
      <c r="J645" s="9"/>
      <c r="K645" s="9"/>
      <c r="L645" s="9"/>
      <c r="M645" s="9"/>
      <c r="N645" s="9"/>
      <c r="O645" s="9"/>
      <c r="P645" s="9"/>
      <c r="Q645" s="9"/>
      <c r="R645" s="9"/>
      <c r="S645" s="9"/>
      <c r="T645" s="9"/>
      <c r="U645" s="9"/>
      <c r="V645" s="9"/>
      <c r="W645" s="9"/>
      <c r="X645" s="9"/>
      <c r="Y645" s="9"/>
      <c r="Z645" s="9"/>
      <c r="AA645" s="10"/>
      <c r="AB645" s="7"/>
      <c r="AC645" s="7"/>
    </row>
    <row r="646" spans="1:29">
      <c r="A646" s="7" t="s">
        <v>223</v>
      </c>
      <c r="B646" s="154" t="s">
        <v>1588</v>
      </c>
      <c r="C646" s="154" t="s">
        <v>1589</v>
      </c>
      <c r="D646" s="8">
        <v>1</v>
      </c>
      <c r="E646" s="9"/>
      <c r="F646" s="9"/>
      <c r="G646" s="9"/>
      <c r="H646" s="9"/>
      <c r="I646" s="9"/>
      <c r="J646" s="9"/>
      <c r="K646" s="9"/>
      <c r="L646" s="9"/>
      <c r="M646" s="9"/>
      <c r="N646" s="9"/>
      <c r="O646" s="9"/>
      <c r="P646" s="9"/>
      <c r="Q646" s="9"/>
      <c r="R646" s="9"/>
      <c r="S646" s="9"/>
      <c r="T646" s="9"/>
      <c r="U646" s="9"/>
      <c r="V646" s="9"/>
      <c r="W646" s="9"/>
      <c r="X646" s="9"/>
      <c r="Y646" s="9"/>
      <c r="Z646" s="9"/>
      <c r="AA646" s="10"/>
      <c r="AB646" s="7"/>
      <c r="AC646" s="7"/>
    </row>
    <row r="647" spans="1:29">
      <c r="A647" s="7" t="s">
        <v>223</v>
      </c>
      <c r="B647" s="154" t="s">
        <v>1396</v>
      </c>
      <c r="C647" s="154" t="s">
        <v>1397</v>
      </c>
      <c r="D647" s="8">
        <v>1</v>
      </c>
      <c r="E647" s="9">
        <v>2</v>
      </c>
      <c r="F647" s="9">
        <v>3</v>
      </c>
      <c r="G647" s="9"/>
      <c r="H647" s="9"/>
      <c r="I647" s="9"/>
      <c r="J647" s="9"/>
      <c r="K647" s="9"/>
      <c r="L647" s="9"/>
      <c r="M647" s="9"/>
      <c r="N647" s="9"/>
      <c r="O647" s="9"/>
      <c r="P647" s="9"/>
      <c r="Q647" s="9"/>
      <c r="R647" s="9"/>
      <c r="S647" s="9"/>
      <c r="T647" s="9"/>
      <c r="U647" s="9"/>
      <c r="V647" s="9"/>
      <c r="W647" s="9"/>
      <c r="X647" s="9"/>
      <c r="Y647" s="9"/>
      <c r="Z647" s="9"/>
      <c r="AA647" s="10"/>
      <c r="AB647" s="7"/>
      <c r="AC647" s="7"/>
    </row>
    <row r="648" spans="1:29">
      <c r="A648" s="7" t="s">
        <v>223</v>
      </c>
      <c r="B648" s="154" t="s">
        <v>1320</v>
      </c>
      <c r="C648" s="154" t="s">
        <v>1321</v>
      </c>
      <c r="D648" s="8"/>
      <c r="E648" s="9"/>
      <c r="F648" s="9"/>
      <c r="G648" s="9"/>
      <c r="H648" s="9"/>
      <c r="I648" s="9"/>
      <c r="J648" s="9"/>
      <c r="K648" s="9"/>
      <c r="L648" s="9"/>
      <c r="M648" s="9"/>
      <c r="N648" s="9"/>
      <c r="O648" s="9"/>
      <c r="P648" s="9"/>
      <c r="Q648" s="9"/>
      <c r="R648" s="9"/>
      <c r="S648" s="9"/>
      <c r="T648" s="9"/>
      <c r="U648" s="9"/>
      <c r="V648" s="9"/>
      <c r="W648" s="9"/>
      <c r="X648" s="9"/>
      <c r="Y648" s="9">
        <v>22</v>
      </c>
      <c r="Z648" s="9"/>
      <c r="AA648" s="10"/>
      <c r="AB648" s="7"/>
      <c r="AC648" s="7"/>
    </row>
    <row r="649" spans="1:29">
      <c r="A649" s="7" t="s">
        <v>223</v>
      </c>
      <c r="B649" s="154" t="s">
        <v>1328</v>
      </c>
      <c r="C649" s="154" t="s">
        <v>1329</v>
      </c>
      <c r="D649" s="8"/>
      <c r="E649" s="9">
        <v>2</v>
      </c>
      <c r="F649" s="9">
        <v>3</v>
      </c>
      <c r="G649" s="9"/>
      <c r="H649" s="9"/>
      <c r="I649" s="9"/>
      <c r="J649" s="9"/>
      <c r="K649" s="9"/>
      <c r="L649" s="9"/>
      <c r="M649" s="9"/>
      <c r="N649" s="9"/>
      <c r="O649" s="9"/>
      <c r="P649" s="9"/>
      <c r="Q649" s="9"/>
      <c r="R649" s="9"/>
      <c r="S649" s="9"/>
      <c r="T649" s="9"/>
      <c r="U649" s="9"/>
      <c r="V649" s="9"/>
      <c r="W649" s="9"/>
      <c r="X649" s="9"/>
      <c r="Y649" s="9"/>
      <c r="Z649" s="9"/>
      <c r="AA649" s="10"/>
      <c r="AB649" s="7"/>
      <c r="AC649" s="7"/>
    </row>
    <row r="650" spans="1:29">
      <c r="A650" s="7" t="s">
        <v>223</v>
      </c>
      <c r="B650" s="154" t="s">
        <v>395</v>
      </c>
      <c r="C650" s="154" t="s">
        <v>396</v>
      </c>
      <c r="D650" s="8">
        <v>1</v>
      </c>
      <c r="E650" s="9"/>
      <c r="F650" s="9">
        <v>3</v>
      </c>
      <c r="G650" s="9"/>
      <c r="H650" s="9"/>
      <c r="I650" s="9"/>
      <c r="J650" s="9"/>
      <c r="K650" s="9"/>
      <c r="L650" s="9"/>
      <c r="M650" s="9"/>
      <c r="N650" s="9"/>
      <c r="O650" s="9"/>
      <c r="P650" s="9"/>
      <c r="Q650" s="9"/>
      <c r="R650" s="9"/>
      <c r="S650" s="9"/>
      <c r="T650" s="9"/>
      <c r="U650" s="9"/>
      <c r="V650" s="9"/>
      <c r="W650" s="9"/>
      <c r="X650" s="9"/>
      <c r="Y650" s="9"/>
      <c r="Z650" s="9"/>
      <c r="AA650" s="10"/>
      <c r="AB650" s="7"/>
      <c r="AC650" s="7"/>
    </row>
    <row r="651" spans="1:29">
      <c r="A651" s="7" t="s">
        <v>223</v>
      </c>
      <c r="B651" s="154" t="s">
        <v>1696</v>
      </c>
      <c r="C651" s="154" t="s">
        <v>1697</v>
      </c>
      <c r="D651" s="8"/>
      <c r="E651" s="9"/>
      <c r="F651" s="9">
        <v>3</v>
      </c>
      <c r="G651" s="9"/>
      <c r="H651" s="9"/>
      <c r="I651" s="9"/>
      <c r="J651" s="9"/>
      <c r="K651" s="9"/>
      <c r="L651" s="9"/>
      <c r="M651" s="9"/>
      <c r="N651" s="9"/>
      <c r="O651" s="9"/>
      <c r="P651" s="9"/>
      <c r="Q651" s="9"/>
      <c r="R651" s="9"/>
      <c r="S651" s="9"/>
      <c r="T651" s="9"/>
      <c r="U651" s="9"/>
      <c r="V651" s="9"/>
      <c r="W651" s="9"/>
      <c r="X651" s="9"/>
      <c r="Y651" s="9"/>
      <c r="Z651" s="9"/>
      <c r="AA651" s="10"/>
      <c r="AB651" s="7"/>
      <c r="AC651" s="7"/>
    </row>
    <row r="652" spans="1:29">
      <c r="A652" s="7" t="s">
        <v>223</v>
      </c>
      <c r="B652" s="154" t="s">
        <v>307</v>
      </c>
      <c r="C652" s="154" t="s">
        <v>308</v>
      </c>
      <c r="D652" s="8"/>
      <c r="E652" s="9">
        <v>2</v>
      </c>
      <c r="F652" s="9"/>
      <c r="G652" s="9"/>
      <c r="H652" s="9"/>
      <c r="I652" s="9"/>
      <c r="J652" s="9"/>
      <c r="K652" s="9"/>
      <c r="L652" s="9"/>
      <c r="M652" s="9"/>
      <c r="N652" s="9"/>
      <c r="O652" s="9"/>
      <c r="P652" s="9"/>
      <c r="Q652" s="9"/>
      <c r="R652" s="9"/>
      <c r="S652" s="9"/>
      <c r="T652" s="9"/>
      <c r="U652" s="9"/>
      <c r="V652" s="9"/>
      <c r="W652" s="9"/>
      <c r="X652" s="9"/>
      <c r="Y652" s="9"/>
      <c r="Z652" s="9"/>
      <c r="AA652" s="10"/>
      <c r="AB652" s="7"/>
      <c r="AC652" s="7"/>
    </row>
    <row r="653" spans="1:29">
      <c r="A653" s="7" t="s">
        <v>223</v>
      </c>
      <c r="B653" s="154" t="s">
        <v>746</v>
      </c>
      <c r="C653" s="154" t="s">
        <v>747</v>
      </c>
      <c r="D653" s="8"/>
      <c r="E653" s="9"/>
      <c r="F653" s="9">
        <v>3</v>
      </c>
      <c r="G653" s="9"/>
      <c r="H653" s="9"/>
      <c r="I653" s="9"/>
      <c r="J653" s="9"/>
      <c r="K653" s="9"/>
      <c r="L653" s="9"/>
      <c r="M653" s="9"/>
      <c r="N653" s="9"/>
      <c r="O653" s="9"/>
      <c r="P653" s="9"/>
      <c r="Q653" s="9"/>
      <c r="R653" s="9"/>
      <c r="S653" s="9"/>
      <c r="T653" s="9"/>
      <c r="U653" s="9"/>
      <c r="V653" s="9"/>
      <c r="W653" s="9"/>
      <c r="X653" s="9"/>
      <c r="Y653" s="9"/>
      <c r="Z653" s="9"/>
      <c r="AA653" s="10"/>
      <c r="AB653" s="7"/>
      <c r="AC653" s="7"/>
    </row>
    <row r="654" spans="1:29">
      <c r="A654" s="7" t="s">
        <v>223</v>
      </c>
      <c r="B654" s="154" t="s">
        <v>449</v>
      </c>
      <c r="C654" s="154" t="s">
        <v>450</v>
      </c>
      <c r="D654" s="8"/>
      <c r="E654" s="9"/>
      <c r="F654" s="9">
        <v>3</v>
      </c>
      <c r="G654" s="9"/>
      <c r="H654" s="9"/>
      <c r="I654" s="9"/>
      <c r="J654" s="9"/>
      <c r="K654" s="9"/>
      <c r="L654" s="9"/>
      <c r="M654" s="9"/>
      <c r="N654" s="9"/>
      <c r="O654" s="9"/>
      <c r="P654" s="9"/>
      <c r="Q654" s="9"/>
      <c r="R654" s="9"/>
      <c r="S654" s="9"/>
      <c r="T654" s="9"/>
      <c r="U654" s="9"/>
      <c r="V654" s="9"/>
      <c r="W654" s="9"/>
      <c r="X654" s="9"/>
      <c r="Y654" s="9"/>
      <c r="Z654" s="9"/>
      <c r="AA654" s="10"/>
      <c r="AB654" s="7"/>
      <c r="AC654" s="7"/>
    </row>
    <row r="655" spans="1:29">
      <c r="A655" s="7" t="s">
        <v>223</v>
      </c>
      <c r="B655" s="154" t="s">
        <v>784</v>
      </c>
      <c r="C655" s="154" t="s">
        <v>785</v>
      </c>
      <c r="D655" s="8"/>
      <c r="E655" s="9">
        <v>2</v>
      </c>
      <c r="F655" s="9"/>
      <c r="G655" s="9"/>
      <c r="H655" s="9"/>
      <c r="I655" s="9"/>
      <c r="J655" s="9"/>
      <c r="K655" s="9"/>
      <c r="L655" s="9"/>
      <c r="M655" s="9"/>
      <c r="N655" s="9"/>
      <c r="O655" s="9"/>
      <c r="P655" s="9"/>
      <c r="Q655" s="9"/>
      <c r="R655" s="9"/>
      <c r="S655" s="9"/>
      <c r="T655" s="9"/>
      <c r="U655" s="9"/>
      <c r="V655" s="9"/>
      <c r="W655" s="9"/>
      <c r="X655" s="9"/>
      <c r="Y655" s="9"/>
      <c r="Z655" s="9"/>
      <c r="AA655" s="10"/>
      <c r="AB655" s="7"/>
      <c r="AC655" s="7"/>
    </row>
    <row r="656" spans="1:29">
      <c r="A656" s="7" t="s">
        <v>223</v>
      </c>
      <c r="B656" s="154" t="s">
        <v>878</v>
      </c>
      <c r="C656" s="154" t="s">
        <v>879</v>
      </c>
      <c r="D656" s="8"/>
      <c r="E656" s="9"/>
      <c r="F656" s="9">
        <v>3</v>
      </c>
      <c r="G656" s="9"/>
      <c r="H656" s="9"/>
      <c r="I656" s="9"/>
      <c r="J656" s="9"/>
      <c r="K656" s="9"/>
      <c r="L656" s="9"/>
      <c r="M656" s="9"/>
      <c r="N656" s="9"/>
      <c r="O656" s="9"/>
      <c r="P656" s="9"/>
      <c r="Q656" s="9"/>
      <c r="R656" s="9"/>
      <c r="S656" s="9"/>
      <c r="T656" s="9"/>
      <c r="U656" s="9"/>
      <c r="V656" s="9"/>
      <c r="W656" s="9"/>
      <c r="X656" s="9"/>
      <c r="Y656" s="9"/>
      <c r="Z656" s="9"/>
      <c r="AA656" s="10"/>
      <c r="AB656" s="7"/>
      <c r="AC656" s="7"/>
    </row>
    <row r="657" spans="1:29">
      <c r="A657" s="7" t="s">
        <v>223</v>
      </c>
      <c r="B657" s="154" t="s">
        <v>1610</v>
      </c>
      <c r="C657" s="154" t="s">
        <v>1611</v>
      </c>
      <c r="D657" s="8"/>
      <c r="E657" s="9">
        <v>2</v>
      </c>
      <c r="F657" s="9">
        <v>3</v>
      </c>
      <c r="G657" s="9"/>
      <c r="H657" s="9"/>
      <c r="I657" s="9"/>
      <c r="J657" s="9"/>
      <c r="K657" s="9"/>
      <c r="L657" s="9"/>
      <c r="M657" s="9"/>
      <c r="N657" s="9"/>
      <c r="O657" s="9"/>
      <c r="P657" s="9"/>
      <c r="Q657" s="9"/>
      <c r="R657" s="9"/>
      <c r="S657" s="9"/>
      <c r="T657" s="9"/>
      <c r="U657" s="9"/>
      <c r="V657" s="9"/>
      <c r="W657" s="9"/>
      <c r="X657" s="9"/>
      <c r="Y657" s="9"/>
      <c r="Z657" s="9"/>
      <c r="AA657" s="10"/>
      <c r="AB657" s="7"/>
      <c r="AC657" s="7"/>
    </row>
    <row r="658" spans="1:29">
      <c r="A658" s="7" t="s">
        <v>223</v>
      </c>
      <c r="B658" s="154" t="s">
        <v>337</v>
      </c>
      <c r="C658" s="154" t="s">
        <v>338</v>
      </c>
      <c r="D658" s="8"/>
      <c r="E658" s="9"/>
      <c r="F658" s="9">
        <v>3</v>
      </c>
      <c r="G658" s="9"/>
      <c r="H658" s="9"/>
      <c r="I658" s="9"/>
      <c r="J658" s="9"/>
      <c r="K658" s="9"/>
      <c r="L658" s="9"/>
      <c r="M658" s="9"/>
      <c r="N658" s="9"/>
      <c r="O658" s="9"/>
      <c r="P658" s="9"/>
      <c r="Q658" s="9"/>
      <c r="R658" s="9"/>
      <c r="S658" s="9"/>
      <c r="T658" s="9"/>
      <c r="U658" s="9"/>
      <c r="V658" s="9"/>
      <c r="W658" s="9"/>
      <c r="X658" s="9"/>
      <c r="Y658" s="9"/>
      <c r="Z658" s="9"/>
      <c r="AA658" s="10"/>
      <c r="AB658" s="7"/>
      <c r="AC658" s="7"/>
    </row>
    <row r="659" spans="1:29">
      <c r="A659" s="7" t="s">
        <v>223</v>
      </c>
      <c r="B659" s="154" t="s">
        <v>1809</v>
      </c>
      <c r="C659" s="154" t="s">
        <v>1810</v>
      </c>
      <c r="D659" s="8">
        <v>1</v>
      </c>
      <c r="E659" s="9">
        <v>2</v>
      </c>
      <c r="F659" s="9">
        <v>3</v>
      </c>
      <c r="G659" s="9"/>
      <c r="H659" s="9"/>
      <c r="I659" s="9"/>
      <c r="J659" s="9"/>
      <c r="K659" s="9"/>
      <c r="L659" s="9"/>
      <c r="M659" s="9"/>
      <c r="N659" s="9"/>
      <c r="O659" s="9"/>
      <c r="P659" s="9"/>
      <c r="Q659" s="9"/>
      <c r="R659" s="9"/>
      <c r="S659" s="9"/>
      <c r="T659" s="9"/>
      <c r="U659" s="9"/>
      <c r="V659" s="9"/>
      <c r="W659" s="9"/>
      <c r="X659" s="9"/>
      <c r="Y659" s="9"/>
      <c r="Z659" s="9"/>
      <c r="AA659" s="10"/>
      <c r="AB659" s="7"/>
      <c r="AC659" s="7"/>
    </row>
    <row r="660" spans="1:29">
      <c r="A660" s="7" t="s">
        <v>223</v>
      </c>
      <c r="B660" s="154" t="s">
        <v>1314</v>
      </c>
      <c r="C660" s="154" t="s">
        <v>1315</v>
      </c>
      <c r="D660" s="8"/>
      <c r="E660" s="9">
        <v>2</v>
      </c>
      <c r="F660" s="9"/>
      <c r="G660" s="9"/>
      <c r="H660" s="9"/>
      <c r="I660" s="9"/>
      <c r="J660" s="9"/>
      <c r="K660" s="9"/>
      <c r="L660" s="9"/>
      <c r="M660" s="9"/>
      <c r="N660" s="9"/>
      <c r="O660" s="9"/>
      <c r="P660" s="9"/>
      <c r="Q660" s="9"/>
      <c r="R660" s="9"/>
      <c r="S660" s="9"/>
      <c r="T660" s="9"/>
      <c r="U660" s="9"/>
      <c r="V660" s="9"/>
      <c r="W660" s="9"/>
      <c r="X660" s="9"/>
      <c r="Y660" s="9"/>
      <c r="Z660" s="9"/>
      <c r="AA660" s="10"/>
      <c r="AB660" s="7"/>
      <c r="AC660" s="7"/>
    </row>
    <row r="661" spans="1:29">
      <c r="A661" s="7" t="s">
        <v>223</v>
      </c>
      <c r="B661" s="154" t="s">
        <v>403</v>
      </c>
      <c r="C661" s="154" t="s">
        <v>404</v>
      </c>
      <c r="D661" s="8">
        <v>1</v>
      </c>
      <c r="E661" s="9"/>
      <c r="F661" s="9"/>
      <c r="G661" s="9"/>
      <c r="H661" s="9"/>
      <c r="I661" s="9"/>
      <c r="J661" s="9"/>
      <c r="K661" s="9"/>
      <c r="L661" s="9"/>
      <c r="M661" s="9"/>
      <c r="N661" s="9"/>
      <c r="O661" s="9"/>
      <c r="P661" s="9"/>
      <c r="Q661" s="9"/>
      <c r="R661" s="9"/>
      <c r="S661" s="9"/>
      <c r="T661" s="9"/>
      <c r="U661" s="9"/>
      <c r="V661" s="9"/>
      <c r="W661" s="9"/>
      <c r="X661" s="9"/>
      <c r="Y661" s="9"/>
      <c r="Z661" s="9"/>
      <c r="AA661" s="10"/>
      <c r="AB661" s="7"/>
      <c r="AC661" s="7"/>
    </row>
    <row r="662" spans="1:29">
      <c r="A662" s="7" t="s">
        <v>223</v>
      </c>
      <c r="B662" s="154" t="s">
        <v>1005</v>
      </c>
      <c r="C662" s="154" t="s">
        <v>1006</v>
      </c>
      <c r="D662" s="8">
        <v>1</v>
      </c>
      <c r="E662" s="9"/>
      <c r="F662" s="9"/>
      <c r="G662" s="9"/>
      <c r="H662" s="9">
        <v>5</v>
      </c>
      <c r="I662" s="9"/>
      <c r="J662" s="9"/>
      <c r="K662" s="9"/>
      <c r="L662" s="9"/>
      <c r="M662" s="9"/>
      <c r="N662" s="9"/>
      <c r="O662" s="9"/>
      <c r="P662" s="9"/>
      <c r="Q662" s="9"/>
      <c r="R662" s="9"/>
      <c r="S662" s="9"/>
      <c r="T662" s="9"/>
      <c r="U662" s="9"/>
      <c r="V662" s="9"/>
      <c r="W662" s="9"/>
      <c r="X662" s="9"/>
      <c r="Y662" s="9"/>
      <c r="Z662" s="9"/>
      <c r="AA662" s="10"/>
      <c r="AB662" s="7"/>
      <c r="AC662" s="7"/>
    </row>
    <row r="663" spans="1:29">
      <c r="A663" s="7" t="s">
        <v>223</v>
      </c>
      <c r="B663" s="154" t="s">
        <v>654</v>
      </c>
      <c r="C663" s="154" t="s">
        <v>655</v>
      </c>
      <c r="D663" s="8"/>
      <c r="E663" s="9"/>
      <c r="F663" s="9"/>
      <c r="G663" s="9"/>
      <c r="H663" s="9"/>
      <c r="I663" s="9"/>
      <c r="J663" s="9"/>
      <c r="K663" s="9"/>
      <c r="L663" s="9"/>
      <c r="M663" s="9"/>
      <c r="N663" s="9"/>
      <c r="O663" s="9"/>
      <c r="P663" s="9"/>
      <c r="Q663" s="9"/>
      <c r="R663" s="9"/>
      <c r="S663" s="9"/>
      <c r="T663" s="9"/>
      <c r="U663" s="9"/>
      <c r="V663" s="9"/>
      <c r="W663" s="9"/>
      <c r="X663" s="9"/>
      <c r="Y663" s="9"/>
      <c r="Z663" s="9"/>
      <c r="AA663" s="10">
        <v>24</v>
      </c>
      <c r="AB663" s="7"/>
      <c r="AC663" s="7"/>
    </row>
    <row r="664" spans="1:29">
      <c r="A664" s="7" t="s">
        <v>223</v>
      </c>
      <c r="B664" s="154" t="s">
        <v>1554</v>
      </c>
      <c r="C664" s="154" t="s">
        <v>1555</v>
      </c>
      <c r="D664" s="8"/>
      <c r="E664" s="9">
        <v>2</v>
      </c>
      <c r="F664" s="9">
        <v>3</v>
      </c>
      <c r="G664" s="9"/>
      <c r="H664" s="9"/>
      <c r="I664" s="9"/>
      <c r="J664" s="9"/>
      <c r="K664" s="9"/>
      <c r="L664" s="9"/>
      <c r="M664" s="9"/>
      <c r="N664" s="9"/>
      <c r="O664" s="9"/>
      <c r="P664" s="9"/>
      <c r="Q664" s="9"/>
      <c r="R664" s="9"/>
      <c r="S664" s="9"/>
      <c r="T664" s="9"/>
      <c r="U664" s="9"/>
      <c r="V664" s="9"/>
      <c r="W664" s="9"/>
      <c r="X664" s="9"/>
      <c r="Y664" s="9"/>
      <c r="Z664" s="9"/>
      <c r="AA664" s="10"/>
      <c r="AB664" s="7"/>
      <c r="AC664" s="7"/>
    </row>
    <row r="665" spans="1:29">
      <c r="A665" s="7" t="s">
        <v>223</v>
      </c>
      <c r="B665" s="154" t="s">
        <v>1079</v>
      </c>
      <c r="C665" s="154" t="s">
        <v>1080</v>
      </c>
      <c r="D665" s="8"/>
      <c r="E665" s="9"/>
      <c r="F665" s="9">
        <v>3</v>
      </c>
      <c r="G665" s="9"/>
      <c r="H665" s="9"/>
      <c r="I665" s="9"/>
      <c r="J665" s="9"/>
      <c r="K665" s="9"/>
      <c r="L665" s="9"/>
      <c r="M665" s="9"/>
      <c r="N665" s="9"/>
      <c r="O665" s="9"/>
      <c r="P665" s="9"/>
      <c r="Q665" s="9"/>
      <c r="R665" s="9"/>
      <c r="S665" s="9"/>
      <c r="T665" s="9"/>
      <c r="U665" s="9"/>
      <c r="V665" s="9"/>
      <c r="W665" s="9"/>
      <c r="X665" s="9"/>
      <c r="Y665" s="9"/>
      <c r="Z665" s="9"/>
      <c r="AA665" s="10"/>
      <c r="AB665" s="7"/>
      <c r="AC665" s="7"/>
    </row>
    <row r="666" spans="1:29">
      <c r="A666" s="7" t="s">
        <v>223</v>
      </c>
      <c r="B666" s="154" t="s">
        <v>744</v>
      </c>
      <c r="C666" s="154" t="s">
        <v>745</v>
      </c>
      <c r="D666" s="8"/>
      <c r="E666" s="9"/>
      <c r="F666" s="9"/>
      <c r="G666" s="9"/>
      <c r="H666" s="9"/>
      <c r="I666" s="9"/>
      <c r="J666" s="9"/>
      <c r="K666" s="9"/>
      <c r="L666" s="9"/>
      <c r="M666" s="9"/>
      <c r="N666" s="9"/>
      <c r="O666" s="9"/>
      <c r="P666" s="9"/>
      <c r="Q666" s="9"/>
      <c r="R666" s="9"/>
      <c r="S666" s="9"/>
      <c r="T666" s="9"/>
      <c r="U666" s="9"/>
      <c r="V666" s="9"/>
      <c r="W666" s="9"/>
      <c r="X666" s="9">
        <v>21</v>
      </c>
      <c r="Y666" s="9"/>
      <c r="Z666" s="9"/>
      <c r="AA666" s="10"/>
      <c r="AB666" s="7"/>
      <c r="AC666" s="7"/>
    </row>
    <row r="667" spans="1:29">
      <c r="A667" s="7" t="s">
        <v>223</v>
      </c>
      <c r="B667" s="154" t="s">
        <v>1015</v>
      </c>
      <c r="C667" s="154" t="s">
        <v>1016</v>
      </c>
      <c r="D667" s="8"/>
      <c r="E667" s="9"/>
      <c r="F667" s="9">
        <v>3</v>
      </c>
      <c r="G667" s="9"/>
      <c r="H667" s="9"/>
      <c r="I667" s="9"/>
      <c r="J667" s="9"/>
      <c r="K667" s="9"/>
      <c r="L667" s="9"/>
      <c r="M667" s="9"/>
      <c r="N667" s="9"/>
      <c r="O667" s="9"/>
      <c r="P667" s="9"/>
      <c r="Q667" s="9"/>
      <c r="R667" s="9"/>
      <c r="S667" s="9"/>
      <c r="T667" s="9"/>
      <c r="U667" s="9"/>
      <c r="V667" s="9"/>
      <c r="W667" s="9"/>
      <c r="X667" s="9"/>
      <c r="Y667" s="9"/>
      <c r="Z667" s="9"/>
      <c r="AA667" s="10">
        <v>24</v>
      </c>
      <c r="AB667" s="7"/>
      <c r="AC667" s="7"/>
    </row>
    <row r="668" spans="1:29">
      <c r="A668" s="7" t="s">
        <v>223</v>
      </c>
      <c r="B668" s="154" t="s">
        <v>1522</v>
      </c>
      <c r="C668" s="154" t="s">
        <v>1523</v>
      </c>
      <c r="D668" s="8"/>
      <c r="E668" s="9"/>
      <c r="F668" s="9"/>
      <c r="G668" s="9"/>
      <c r="H668" s="9"/>
      <c r="I668" s="9"/>
      <c r="J668" s="9"/>
      <c r="K668" s="9"/>
      <c r="L668" s="9"/>
      <c r="M668" s="9"/>
      <c r="N668" s="9"/>
      <c r="O668" s="9"/>
      <c r="P668" s="9"/>
      <c r="Q668" s="9"/>
      <c r="R668" s="9"/>
      <c r="S668" s="9"/>
      <c r="T668" s="9"/>
      <c r="U668" s="9"/>
      <c r="V668" s="9"/>
      <c r="W668" s="9"/>
      <c r="X668" s="9"/>
      <c r="Y668" s="9"/>
      <c r="Z668" s="9"/>
      <c r="AA668" s="10"/>
      <c r="AB668" s="7" t="s">
        <v>226</v>
      </c>
      <c r="AC668" s="7" t="s">
        <v>225</v>
      </c>
    </row>
    <row r="669" spans="1:29">
      <c r="A669" s="7" t="s">
        <v>223</v>
      </c>
      <c r="B669" s="154" t="s">
        <v>1454</v>
      </c>
      <c r="C669" s="154" t="s">
        <v>1455</v>
      </c>
      <c r="D669" s="8"/>
      <c r="E669" s="9"/>
      <c r="F669" s="9">
        <v>3</v>
      </c>
      <c r="G669" s="9"/>
      <c r="H669" s="9"/>
      <c r="I669" s="9"/>
      <c r="J669" s="9"/>
      <c r="K669" s="9"/>
      <c r="L669" s="9"/>
      <c r="M669" s="9"/>
      <c r="N669" s="9"/>
      <c r="O669" s="9"/>
      <c r="P669" s="9"/>
      <c r="Q669" s="9"/>
      <c r="R669" s="9"/>
      <c r="S669" s="9"/>
      <c r="T669" s="9"/>
      <c r="U669" s="9"/>
      <c r="V669" s="9"/>
      <c r="W669" s="9"/>
      <c r="X669" s="9"/>
      <c r="Y669" s="9"/>
      <c r="Z669" s="9"/>
      <c r="AA669" s="10"/>
      <c r="AB669" s="7"/>
      <c r="AC669" s="7"/>
    </row>
    <row r="670" spans="1:29">
      <c r="A670" s="7" t="s">
        <v>223</v>
      </c>
      <c r="B670" s="154" t="s">
        <v>1486</v>
      </c>
      <c r="C670" s="154" t="s">
        <v>1487</v>
      </c>
      <c r="D670" s="8">
        <v>1</v>
      </c>
      <c r="E670" s="9"/>
      <c r="F670" s="9">
        <v>3</v>
      </c>
      <c r="G670" s="9"/>
      <c r="H670" s="9"/>
      <c r="I670" s="9"/>
      <c r="J670" s="9"/>
      <c r="K670" s="9"/>
      <c r="L670" s="9"/>
      <c r="M670" s="9"/>
      <c r="N670" s="9"/>
      <c r="O670" s="9"/>
      <c r="P670" s="9"/>
      <c r="Q670" s="9"/>
      <c r="R670" s="9"/>
      <c r="S670" s="9"/>
      <c r="T670" s="9"/>
      <c r="U670" s="9"/>
      <c r="V670" s="9"/>
      <c r="W670" s="9"/>
      <c r="X670" s="9"/>
      <c r="Y670" s="9"/>
      <c r="Z670" s="9"/>
      <c r="AA670" s="10"/>
      <c r="AB670" s="7"/>
      <c r="AC670" s="7"/>
    </row>
    <row r="671" spans="1:29">
      <c r="A671" s="7" t="s">
        <v>223</v>
      </c>
      <c r="B671" s="154" t="s">
        <v>972</v>
      </c>
      <c r="C671" s="154" t="s">
        <v>973</v>
      </c>
      <c r="D671" s="8">
        <v>1</v>
      </c>
      <c r="E671" s="9"/>
      <c r="F671" s="9"/>
      <c r="G671" s="9"/>
      <c r="H671" s="9"/>
      <c r="I671" s="9"/>
      <c r="J671" s="9"/>
      <c r="K671" s="9"/>
      <c r="L671" s="9"/>
      <c r="M671" s="9"/>
      <c r="N671" s="9"/>
      <c r="O671" s="9"/>
      <c r="P671" s="9"/>
      <c r="Q671" s="9"/>
      <c r="R671" s="9"/>
      <c r="S671" s="9"/>
      <c r="T671" s="9"/>
      <c r="U671" s="9"/>
      <c r="V671" s="9"/>
      <c r="W671" s="9"/>
      <c r="X671" s="9"/>
      <c r="Y671" s="9"/>
      <c r="Z671" s="9"/>
      <c r="AA671" s="10"/>
      <c r="AB671" s="7"/>
      <c r="AC671" s="7"/>
    </row>
    <row r="672" spans="1:29">
      <c r="A672" s="7" t="s">
        <v>223</v>
      </c>
      <c r="B672" s="154" t="s">
        <v>1038</v>
      </c>
      <c r="C672" s="154" t="s">
        <v>1039</v>
      </c>
      <c r="D672" s="8"/>
      <c r="E672" s="9"/>
      <c r="F672" s="9">
        <v>3</v>
      </c>
      <c r="G672" s="9"/>
      <c r="H672" s="9"/>
      <c r="I672" s="9"/>
      <c r="J672" s="9"/>
      <c r="K672" s="9"/>
      <c r="L672" s="9"/>
      <c r="M672" s="9"/>
      <c r="N672" s="9"/>
      <c r="O672" s="9"/>
      <c r="P672" s="9"/>
      <c r="Q672" s="9"/>
      <c r="R672" s="9"/>
      <c r="S672" s="9"/>
      <c r="T672" s="9"/>
      <c r="U672" s="9"/>
      <c r="V672" s="9"/>
      <c r="W672" s="9"/>
      <c r="X672" s="9"/>
      <c r="Y672" s="9"/>
      <c r="Z672" s="9"/>
      <c r="AA672" s="10"/>
      <c r="AB672" s="7"/>
      <c r="AC672" s="7"/>
    </row>
    <row r="673" spans="1:29">
      <c r="A673" s="7" t="s">
        <v>223</v>
      </c>
      <c r="B673" s="154" t="s">
        <v>594</v>
      </c>
      <c r="C673" s="154" t="s">
        <v>595</v>
      </c>
      <c r="D673" s="8"/>
      <c r="E673" s="9"/>
      <c r="F673" s="9">
        <v>3</v>
      </c>
      <c r="G673" s="9"/>
      <c r="H673" s="9"/>
      <c r="I673" s="9"/>
      <c r="J673" s="9"/>
      <c r="K673" s="9"/>
      <c r="L673" s="9"/>
      <c r="M673" s="9"/>
      <c r="N673" s="9"/>
      <c r="O673" s="9"/>
      <c r="P673" s="9"/>
      <c r="Q673" s="9"/>
      <c r="R673" s="9"/>
      <c r="S673" s="9"/>
      <c r="T673" s="9"/>
      <c r="U673" s="9"/>
      <c r="V673" s="9"/>
      <c r="W673" s="9"/>
      <c r="X673" s="9"/>
      <c r="Y673" s="9"/>
      <c r="Z673" s="9"/>
      <c r="AA673" s="10"/>
      <c r="AB673" s="7"/>
      <c r="AC673" s="7"/>
    </row>
    <row r="674" spans="1:29">
      <c r="A674" s="7" t="s">
        <v>223</v>
      </c>
      <c r="B674" s="154" t="s">
        <v>1749</v>
      </c>
      <c r="C674" s="154" t="s">
        <v>1750</v>
      </c>
      <c r="D674" s="8"/>
      <c r="E674" s="9"/>
      <c r="F674" s="9">
        <v>3</v>
      </c>
      <c r="G674" s="9"/>
      <c r="H674" s="9"/>
      <c r="I674" s="9"/>
      <c r="J674" s="9"/>
      <c r="K674" s="9"/>
      <c r="L674" s="9"/>
      <c r="M674" s="9"/>
      <c r="N674" s="9"/>
      <c r="O674" s="9"/>
      <c r="P674" s="9"/>
      <c r="Q674" s="9"/>
      <c r="R674" s="9"/>
      <c r="S674" s="9"/>
      <c r="T674" s="9"/>
      <c r="U674" s="9"/>
      <c r="V674" s="9"/>
      <c r="W674" s="9"/>
      <c r="X674" s="9">
        <v>21</v>
      </c>
      <c r="Y674" s="9">
        <v>22</v>
      </c>
      <c r="Z674" s="9"/>
      <c r="AA674" s="10"/>
      <c r="AB674" s="7"/>
      <c r="AC674" s="7"/>
    </row>
  </sheetData>
  <conditionalFormatting sqref="B4:C674">
    <cfRule type="containsErrors" dxfId="7" priority="49" stopIfTrue="1">
      <formula>ISERROR(B4)</formula>
    </cfRule>
  </conditionalFormatting>
  <pageMargins left="0.39370078740157499" right="0.39370078740157499" top="0.78740157480314998" bottom="0.78740157480314998" header="0.511811023622047" footer="0.511811023622047"/>
  <pageSetup paperSize="9" scale="75" orientation="landscape" horizontalDpi="4294967292" vertic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workbookViewId="0">
      <selection activeCell="C15" sqref="C15"/>
    </sheetView>
  </sheetViews>
  <sheetFormatPr baseColWidth="10" defaultRowHeight="12"/>
  <cols>
    <col min="1" max="1" width="18.140625" bestFit="1" customWidth="1"/>
    <col min="2" max="2" width="25.28515625" bestFit="1" customWidth="1"/>
    <col min="3" max="3" width="39.7109375" bestFit="1" customWidth="1"/>
  </cols>
  <sheetData>
    <row r="1" spans="1:3">
      <c r="A1" t="s">
        <v>2553</v>
      </c>
      <c r="B1" t="s">
        <v>2554</v>
      </c>
      <c r="C1" t="s">
        <v>2504</v>
      </c>
    </row>
    <row r="2" spans="1:3">
      <c r="A2">
        <v>1</v>
      </c>
      <c r="B2" t="s">
        <v>2534</v>
      </c>
      <c r="C2" t="s">
        <v>2533</v>
      </c>
    </row>
    <row r="3" spans="1:3">
      <c r="A3">
        <v>2</v>
      </c>
      <c r="B3" t="s">
        <v>2512</v>
      </c>
      <c r="C3" t="s">
        <v>2511</v>
      </c>
    </row>
    <row r="4" spans="1:3">
      <c r="A4">
        <v>3</v>
      </c>
      <c r="B4" t="s">
        <v>2532</v>
      </c>
      <c r="C4" t="s">
        <v>2531</v>
      </c>
    </row>
    <row r="5" spans="1:3">
      <c r="A5">
        <v>4</v>
      </c>
      <c r="B5" t="s">
        <v>2524</v>
      </c>
      <c r="C5" t="s">
        <v>2523</v>
      </c>
    </row>
    <row r="6" spans="1:3">
      <c r="A6">
        <v>5</v>
      </c>
      <c r="B6" t="s">
        <v>2506</v>
      </c>
      <c r="C6" t="s">
        <v>2505</v>
      </c>
    </row>
    <row r="7" spans="1:3">
      <c r="A7">
        <v>6</v>
      </c>
      <c r="B7" t="s">
        <v>2528</v>
      </c>
      <c r="C7" t="s">
        <v>2527</v>
      </c>
    </row>
    <row r="8" spans="1:3">
      <c r="A8">
        <v>7</v>
      </c>
      <c r="B8" t="s">
        <v>2546</v>
      </c>
      <c r="C8" t="s">
        <v>2545</v>
      </c>
    </row>
    <row r="9" spans="1:3">
      <c r="A9">
        <v>8</v>
      </c>
      <c r="B9" t="s">
        <v>2522</v>
      </c>
      <c r="C9" t="s">
        <v>2521</v>
      </c>
    </row>
    <row r="10" spans="1:3">
      <c r="A10">
        <v>9</v>
      </c>
      <c r="B10" t="s">
        <v>2552</v>
      </c>
      <c r="C10" t="s">
        <v>2551</v>
      </c>
    </row>
    <row r="11" spans="1:3">
      <c r="A11">
        <v>10</v>
      </c>
      <c r="B11" t="s">
        <v>2518</v>
      </c>
      <c r="C11" t="s">
        <v>2517</v>
      </c>
    </row>
    <row r="12" spans="1:3">
      <c r="A12">
        <v>11</v>
      </c>
      <c r="B12" t="s">
        <v>2520</v>
      </c>
      <c r="C12" t="s">
        <v>2519</v>
      </c>
    </row>
    <row r="13" spans="1:3">
      <c r="A13">
        <v>12</v>
      </c>
      <c r="B13" t="s">
        <v>2540</v>
      </c>
      <c r="C13" t="s">
        <v>2539</v>
      </c>
    </row>
    <row r="14" spans="1:3">
      <c r="A14">
        <v>13</v>
      </c>
      <c r="B14" t="s">
        <v>2548</v>
      </c>
      <c r="C14" t="s">
        <v>2547</v>
      </c>
    </row>
    <row r="15" spans="1:3">
      <c r="A15">
        <v>14</v>
      </c>
      <c r="B15" t="s">
        <v>2514</v>
      </c>
      <c r="C15" t="s">
        <v>2513</v>
      </c>
    </row>
    <row r="16" spans="1:3">
      <c r="A16">
        <v>15</v>
      </c>
      <c r="B16" t="s">
        <v>2538</v>
      </c>
      <c r="C16" t="s">
        <v>2537</v>
      </c>
    </row>
    <row r="17" spans="1:3">
      <c r="A17">
        <v>16</v>
      </c>
      <c r="B17" t="s">
        <v>2550</v>
      </c>
      <c r="C17" t="s">
        <v>2549</v>
      </c>
    </row>
    <row r="18" spans="1:3">
      <c r="A18">
        <v>17</v>
      </c>
      <c r="B18" t="s">
        <v>2536</v>
      </c>
      <c r="C18" t="s">
        <v>2535</v>
      </c>
    </row>
    <row r="19" spans="1:3">
      <c r="A19">
        <v>18</v>
      </c>
      <c r="B19" t="s">
        <v>2530</v>
      </c>
      <c r="C19" t="s">
        <v>2529</v>
      </c>
    </row>
    <row r="20" spans="1:3">
      <c r="A20">
        <v>19</v>
      </c>
      <c r="B20" t="s">
        <v>2526</v>
      </c>
      <c r="C20" t="s">
        <v>2525</v>
      </c>
    </row>
    <row r="21" spans="1:3">
      <c r="A21">
        <v>20</v>
      </c>
      <c r="B21" t="s">
        <v>2542</v>
      </c>
      <c r="C21" t="s">
        <v>2541</v>
      </c>
    </row>
    <row r="22" spans="1:3">
      <c r="A22">
        <v>21</v>
      </c>
      <c r="B22" t="s">
        <v>2516</v>
      </c>
      <c r="C22" t="s">
        <v>2515</v>
      </c>
    </row>
    <row r="23" spans="1:3">
      <c r="A23">
        <v>22</v>
      </c>
      <c r="B23" t="s">
        <v>2508</v>
      </c>
      <c r="C23" t="s">
        <v>2507</v>
      </c>
    </row>
    <row r="24" spans="1:3">
      <c r="A24">
        <v>23</v>
      </c>
      <c r="B24" t="s">
        <v>2510</v>
      </c>
      <c r="C24" t="s">
        <v>2509</v>
      </c>
    </row>
    <row r="25" spans="1:3">
      <c r="A25">
        <v>24</v>
      </c>
      <c r="B25" t="s">
        <v>2544</v>
      </c>
      <c r="C25" t="s">
        <v>2543</v>
      </c>
    </row>
  </sheetData>
  <sortState ref="A2:C25">
    <sortCondition ref="A2:A25"/>
  </sortState>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544"/>
  <sheetViews>
    <sheetView topLeftCell="A21490" workbookViewId="0"/>
  </sheetViews>
  <sheetFormatPr baseColWidth="10" defaultRowHeight="15.75"/>
  <cols>
    <col min="1" max="1" width="44.7109375" style="192" bestFit="1" customWidth="1"/>
    <col min="2" max="2" width="108.85546875" style="192" bestFit="1" customWidth="1"/>
    <col min="3" max="16384" width="11.42578125" style="192"/>
  </cols>
  <sheetData>
    <row r="1" spans="1:2">
      <c r="A1" s="192" t="s">
        <v>2504</v>
      </c>
      <c r="B1" s="192" t="s">
        <v>3912</v>
      </c>
    </row>
    <row r="2" spans="1:2">
      <c r="A2" s="192" t="s">
        <v>3913</v>
      </c>
      <c r="B2" s="192" t="s">
        <v>3914</v>
      </c>
    </row>
    <row r="3" spans="1:2">
      <c r="A3" s="192" t="s">
        <v>3915</v>
      </c>
      <c r="B3" s="192" t="s">
        <v>3916</v>
      </c>
    </row>
    <row r="4" spans="1:2">
      <c r="A4" s="192" t="s">
        <v>3917</v>
      </c>
      <c r="B4" s="192" t="s">
        <v>3918</v>
      </c>
    </row>
    <row r="5" spans="1:2">
      <c r="A5" s="192" t="s">
        <v>3919</v>
      </c>
      <c r="B5" s="192" t="s">
        <v>3920</v>
      </c>
    </row>
    <row r="6" spans="1:2">
      <c r="A6" s="192" t="s">
        <v>3921</v>
      </c>
      <c r="B6" s="192" t="s">
        <v>3922</v>
      </c>
    </row>
    <row r="7" spans="1:2">
      <c r="A7" s="192" t="s">
        <v>3923</v>
      </c>
      <c r="B7" s="192" t="s">
        <v>3924</v>
      </c>
    </row>
    <row r="8" spans="1:2">
      <c r="A8" s="192" t="s">
        <v>3925</v>
      </c>
      <c r="B8" s="192" t="s">
        <v>3926</v>
      </c>
    </row>
    <row r="9" spans="1:2">
      <c r="A9" s="192" t="s">
        <v>3927</v>
      </c>
      <c r="B9" s="192" t="s">
        <v>3928</v>
      </c>
    </row>
    <row r="10" spans="1:2">
      <c r="A10" s="192" t="s">
        <v>3929</v>
      </c>
      <c r="B10" s="192" t="s">
        <v>3930</v>
      </c>
    </row>
    <row r="11" spans="1:2">
      <c r="A11" s="192" t="s">
        <v>3931</v>
      </c>
      <c r="B11" s="192" t="s">
        <v>3932</v>
      </c>
    </row>
    <row r="12" spans="1:2">
      <c r="A12" s="192" t="s">
        <v>3933</v>
      </c>
      <c r="B12" s="192" t="s">
        <v>3934</v>
      </c>
    </row>
    <row r="13" spans="1:2">
      <c r="A13" s="192" t="s">
        <v>3935</v>
      </c>
      <c r="B13" s="192" t="s">
        <v>3936</v>
      </c>
    </row>
    <row r="14" spans="1:2">
      <c r="A14" s="192" t="s">
        <v>3937</v>
      </c>
      <c r="B14" s="192" t="s">
        <v>3938</v>
      </c>
    </row>
    <row r="15" spans="1:2">
      <c r="A15" s="192" t="s">
        <v>271</v>
      </c>
      <c r="B15" s="192" t="s">
        <v>272</v>
      </c>
    </row>
    <row r="16" spans="1:2">
      <c r="A16" s="192" t="s">
        <v>3939</v>
      </c>
      <c r="B16" s="192" t="s">
        <v>3940</v>
      </c>
    </row>
    <row r="17" spans="1:2">
      <c r="A17" s="192" t="s">
        <v>3941</v>
      </c>
      <c r="B17" s="192" t="s">
        <v>3942</v>
      </c>
    </row>
    <row r="18" spans="1:2">
      <c r="A18" s="192" t="s">
        <v>3943</v>
      </c>
      <c r="B18" s="192" t="s">
        <v>3944</v>
      </c>
    </row>
    <row r="19" spans="1:2">
      <c r="A19" s="192" t="s">
        <v>3945</v>
      </c>
      <c r="B19" s="192" t="s">
        <v>3946</v>
      </c>
    </row>
    <row r="20" spans="1:2">
      <c r="A20" s="192" t="s">
        <v>3947</v>
      </c>
      <c r="B20" s="192" t="s">
        <v>3948</v>
      </c>
    </row>
    <row r="21" spans="1:2">
      <c r="A21" s="192" t="s">
        <v>3949</v>
      </c>
      <c r="B21" s="192" t="s">
        <v>3950</v>
      </c>
    </row>
    <row r="22" spans="1:2">
      <c r="A22" s="192" t="s">
        <v>3951</v>
      </c>
      <c r="B22" s="192" t="s">
        <v>3952</v>
      </c>
    </row>
    <row r="23" spans="1:2">
      <c r="A23" s="192" t="s">
        <v>3953</v>
      </c>
      <c r="B23" s="192" t="s">
        <v>3954</v>
      </c>
    </row>
    <row r="24" spans="1:2">
      <c r="A24" s="192" t="s">
        <v>3955</v>
      </c>
      <c r="B24" s="192" t="s">
        <v>3956</v>
      </c>
    </row>
    <row r="25" spans="1:2">
      <c r="A25" s="192" t="s">
        <v>3957</v>
      </c>
      <c r="B25" s="192" t="s">
        <v>3958</v>
      </c>
    </row>
    <row r="26" spans="1:2">
      <c r="A26" s="192" t="s">
        <v>3959</v>
      </c>
      <c r="B26" s="192" t="s">
        <v>3960</v>
      </c>
    </row>
    <row r="27" spans="1:2">
      <c r="A27" s="192" t="s">
        <v>3961</v>
      </c>
      <c r="B27" s="192" t="s">
        <v>3962</v>
      </c>
    </row>
    <row r="28" spans="1:2">
      <c r="A28" s="192" t="s">
        <v>3963</v>
      </c>
      <c r="B28" s="192" t="s">
        <v>3964</v>
      </c>
    </row>
    <row r="29" spans="1:2">
      <c r="A29" s="192" t="s">
        <v>3965</v>
      </c>
      <c r="B29" s="192" t="s">
        <v>3966</v>
      </c>
    </row>
    <row r="30" spans="1:2">
      <c r="A30" s="192" t="s">
        <v>3967</v>
      </c>
      <c r="B30" s="192" t="s">
        <v>3968</v>
      </c>
    </row>
    <row r="31" spans="1:2">
      <c r="A31" s="192" t="s">
        <v>273</v>
      </c>
      <c r="B31" s="192" t="s">
        <v>274</v>
      </c>
    </row>
    <row r="32" spans="1:2">
      <c r="A32" s="192" t="s">
        <v>3969</v>
      </c>
      <c r="B32" s="192" t="s">
        <v>3970</v>
      </c>
    </row>
    <row r="33" spans="1:2">
      <c r="A33" s="192" t="s">
        <v>3971</v>
      </c>
      <c r="B33" s="192" t="s">
        <v>3972</v>
      </c>
    </row>
    <row r="34" spans="1:2">
      <c r="A34" s="192" t="s">
        <v>3973</v>
      </c>
      <c r="B34" s="192" t="s">
        <v>3974</v>
      </c>
    </row>
    <row r="35" spans="1:2">
      <c r="A35" s="192" t="s">
        <v>3975</v>
      </c>
      <c r="B35" s="192" t="s">
        <v>3976</v>
      </c>
    </row>
    <row r="36" spans="1:2">
      <c r="A36" s="192" t="s">
        <v>3977</v>
      </c>
      <c r="B36" s="192" t="s">
        <v>3978</v>
      </c>
    </row>
    <row r="37" spans="1:2">
      <c r="A37" s="192" t="s">
        <v>2563</v>
      </c>
      <c r="B37" s="192" t="s">
        <v>3979</v>
      </c>
    </row>
    <row r="38" spans="1:2">
      <c r="A38" s="192" t="s">
        <v>3980</v>
      </c>
      <c r="B38" s="192" t="s">
        <v>3981</v>
      </c>
    </row>
    <row r="39" spans="1:2">
      <c r="A39" s="192" t="s">
        <v>3982</v>
      </c>
      <c r="B39" s="192" t="s">
        <v>3983</v>
      </c>
    </row>
    <row r="40" spans="1:2">
      <c r="A40" s="192" t="s">
        <v>3984</v>
      </c>
      <c r="B40" s="192" t="s">
        <v>3985</v>
      </c>
    </row>
    <row r="41" spans="1:2">
      <c r="A41" s="192" t="s">
        <v>3986</v>
      </c>
      <c r="B41" s="192" t="s">
        <v>3987</v>
      </c>
    </row>
    <row r="42" spans="1:2">
      <c r="A42" s="192" t="s">
        <v>3988</v>
      </c>
      <c r="B42" s="192" t="s">
        <v>3989</v>
      </c>
    </row>
    <row r="43" spans="1:2">
      <c r="A43" s="192" t="s">
        <v>3990</v>
      </c>
      <c r="B43" s="192" t="s">
        <v>3991</v>
      </c>
    </row>
    <row r="44" spans="1:2">
      <c r="A44" s="192" t="s">
        <v>3992</v>
      </c>
      <c r="B44" s="192" t="s">
        <v>3993</v>
      </c>
    </row>
    <row r="45" spans="1:2">
      <c r="A45" s="192" t="s">
        <v>3994</v>
      </c>
      <c r="B45" s="192" t="s">
        <v>3995</v>
      </c>
    </row>
    <row r="46" spans="1:2">
      <c r="A46" s="192" t="s">
        <v>3996</v>
      </c>
      <c r="B46" s="192" t="s">
        <v>3997</v>
      </c>
    </row>
    <row r="47" spans="1:2">
      <c r="A47" s="192" t="s">
        <v>2565</v>
      </c>
      <c r="B47" s="192" t="s">
        <v>3998</v>
      </c>
    </row>
    <row r="48" spans="1:2">
      <c r="A48" s="192" t="s">
        <v>3999</v>
      </c>
      <c r="B48" s="192" t="s">
        <v>4000</v>
      </c>
    </row>
    <row r="49" spans="1:2">
      <c r="A49" s="192" t="s">
        <v>4001</v>
      </c>
      <c r="B49" s="192" t="s">
        <v>4002</v>
      </c>
    </row>
    <row r="50" spans="1:2">
      <c r="A50" s="192" t="s">
        <v>4003</v>
      </c>
      <c r="B50" s="192" t="s">
        <v>4004</v>
      </c>
    </row>
    <row r="51" spans="1:2">
      <c r="A51" s="192" t="s">
        <v>4005</v>
      </c>
      <c r="B51" s="192" t="s">
        <v>4006</v>
      </c>
    </row>
    <row r="52" spans="1:2">
      <c r="A52" s="192" t="s">
        <v>4007</v>
      </c>
      <c r="B52" s="192" t="s">
        <v>4008</v>
      </c>
    </row>
    <row r="53" spans="1:2">
      <c r="A53" s="192" t="s">
        <v>4009</v>
      </c>
      <c r="B53" s="192" t="s">
        <v>4010</v>
      </c>
    </row>
    <row r="54" spans="1:2">
      <c r="A54" s="192" t="s">
        <v>4011</v>
      </c>
      <c r="B54" s="192" t="s">
        <v>4012</v>
      </c>
    </row>
    <row r="55" spans="1:2">
      <c r="A55" s="192" t="s">
        <v>4013</v>
      </c>
      <c r="B55" s="192" t="s">
        <v>4014</v>
      </c>
    </row>
    <row r="56" spans="1:2">
      <c r="A56" s="192" t="s">
        <v>4015</v>
      </c>
      <c r="B56" s="192" t="s">
        <v>4016</v>
      </c>
    </row>
    <row r="57" spans="1:2">
      <c r="A57" s="192" t="s">
        <v>4017</v>
      </c>
      <c r="B57" s="192" t="s">
        <v>4018</v>
      </c>
    </row>
    <row r="58" spans="1:2">
      <c r="A58" s="192" t="s">
        <v>4019</v>
      </c>
      <c r="B58" s="192" t="s">
        <v>4020</v>
      </c>
    </row>
    <row r="59" spans="1:2">
      <c r="A59" s="192" t="s">
        <v>4021</v>
      </c>
      <c r="B59" s="192" t="s">
        <v>4022</v>
      </c>
    </row>
    <row r="60" spans="1:2">
      <c r="A60" s="192" t="s">
        <v>4023</v>
      </c>
      <c r="B60" s="192" t="s">
        <v>4024</v>
      </c>
    </row>
    <row r="61" spans="1:2">
      <c r="A61" s="192" t="s">
        <v>4025</v>
      </c>
      <c r="B61" s="192" t="s">
        <v>4026</v>
      </c>
    </row>
    <row r="62" spans="1:2">
      <c r="A62" s="192" t="s">
        <v>4027</v>
      </c>
      <c r="B62" s="192" t="s">
        <v>4028</v>
      </c>
    </row>
    <row r="63" spans="1:2">
      <c r="A63" s="192" t="s">
        <v>4029</v>
      </c>
      <c r="B63" s="192" t="s">
        <v>4030</v>
      </c>
    </row>
    <row r="64" spans="1:2">
      <c r="A64" s="192" t="s">
        <v>4031</v>
      </c>
      <c r="B64" s="192" t="s">
        <v>4032</v>
      </c>
    </row>
    <row r="65" spans="1:2">
      <c r="A65" s="192" t="s">
        <v>4033</v>
      </c>
      <c r="B65" s="192" t="s">
        <v>4034</v>
      </c>
    </row>
    <row r="66" spans="1:2">
      <c r="A66" s="192" t="s">
        <v>4035</v>
      </c>
      <c r="B66" s="192" t="s">
        <v>4036</v>
      </c>
    </row>
    <row r="67" spans="1:2">
      <c r="A67" s="192" t="s">
        <v>4037</v>
      </c>
      <c r="B67" s="192" t="s">
        <v>4038</v>
      </c>
    </row>
    <row r="68" spans="1:2">
      <c r="A68" s="192" t="s">
        <v>4039</v>
      </c>
      <c r="B68" s="192" t="s">
        <v>4040</v>
      </c>
    </row>
    <row r="69" spans="1:2">
      <c r="A69" s="192" t="s">
        <v>4041</v>
      </c>
      <c r="B69" s="192" t="s">
        <v>4042</v>
      </c>
    </row>
    <row r="70" spans="1:2">
      <c r="A70" s="192" t="s">
        <v>275</v>
      </c>
      <c r="B70" s="192" t="s">
        <v>276</v>
      </c>
    </row>
    <row r="71" spans="1:2">
      <c r="A71" s="192" t="s">
        <v>4043</v>
      </c>
      <c r="B71" s="192" t="s">
        <v>4044</v>
      </c>
    </row>
    <row r="72" spans="1:2">
      <c r="A72" s="192" t="s">
        <v>4045</v>
      </c>
      <c r="B72" s="192" t="s">
        <v>4046</v>
      </c>
    </row>
    <row r="73" spans="1:2">
      <c r="A73" s="192" t="s">
        <v>4047</v>
      </c>
      <c r="B73" s="192" t="s">
        <v>4048</v>
      </c>
    </row>
    <row r="74" spans="1:2">
      <c r="A74" s="192" t="s">
        <v>277</v>
      </c>
      <c r="B74" s="192" t="s">
        <v>278</v>
      </c>
    </row>
    <row r="75" spans="1:2">
      <c r="A75" s="192" t="s">
        <v>4049</v>
      </c>
      <c r="B75" s="192" t="s">
        <v>4050</v>
      </c>
    </row>
    <row r="76" spans="1:2">
      <c r="A76" s="192" t="s">
        <v>4051</v>
      </c>
      <c r="B76" s="192" t="s">
        <v>4052</v>
      </c>
    </row>
    <row r="77" spans="1:2">
      <c r="A77" s="192" t="s">
        <v>4053</v>
      </c>
      <c r="B77" s="192" t="s">
        <v>4054</v>
      </c>
    </row>
    <row r="78" spans="1:2">
      <c r="A78" s="192" t="s">
        <v>4055</v>
      </c>
      <c r="B78" s="192" t="s">
        <v>4056</v>
      </c>
    </row>
    <row r="79" spans="1:2">
      <c r="A79" s="192" t="s">
        <v>4057</v>
      </c>
      <c r="B79" s="192" t="s">
        <v>4058</v>
      </c>
    </row>
    <row r="80" spans="1:2">
      <c r="A80" s="192" t="s">
        <v>4059</v>
      </c>
      <c r="B80" s="192" t="s">
        <v>4060</v>
      </c>
    </row>
    <row r="81" spans="1:2">
      <c r="A81" s="192" t="s">
        <v>4061</v>
      </c>
      <c r="B81" s="192" t="s">
        <v>4062</v>
      </c>
    </row>
    <row r="82" spans="1:2">
      <c r="A82" s="192" t="s">
        <v>279</v>
      </c>
      <c r="B82" s="192" t="s">
        <v>280</v>
      </c>
    </row>
    <row r="83" spans="1:2">
      <c r="A83" s="192" t="s">
        <v>4063</v>
      </c>
      <c r="B83" s="192" t="s">
        <v>4064</v>
      </c>
    </row>
    <row r="84" spans="1:2">
      <c r="A84" s="192" t="s">
        <v>4065</v>
      </c>
      <c r="B84" s="192" t="s">
        <v>4066</v>
      </c>
    </row>
    <row r="85" spans="1:2">
      <c r="A85" s="192" t="s">
        <v>4067</v>
      </c>
      <c r="B85" s="192" t="s">
        <v>4068</v>
      </c>
    </row>
    <row r="86" spans="1:2">
      <c r="A86" s="192" t="s">
        <v>4069</v>
      </c>
      <c r="B86" s="192" t="s">
        <v>4070</v>
      </c>
    </row>
    <row r="87" spans="1:2">
      <c r="A87" s="192" t="s">
        <v>4071</v>
      </c>
      <c r="B87" s="192" t="s">
        <v>4072</v>
      </c>
    </row>
    <row r="88" spans="1:2">
      <c r="A88" s="192" t="s">
        <v>4073</v>
      </c>
      <c r="B88" s="192" t="s">
        <v>4074</v>
      </c>
    </row>
    <row r="89" spans="1:2">
      <c r="A89" s="192" t="s">
        <v>4075</v>
      </c>
      <c r="B89" s="192" t="s">
        <v>4076</v>
      </c>
    </row>
    <row r="90" spans="1:2">
      <c r="A90" s="192" t="s">
        <v>4077</v>
      </c>
      <c r="B90" s="192" t="s">
        <v>4078</v>
      </c>
    </row>
    <row r="91" spans="1:2">
      <c r="A91" s="192" t="s">
        <v>4079</v>
      </c>
      <c r="B91" s="192" t="s">
        <v>4080</v>
      </c>
    </row>
    <row r="92" spans="1:2">
      <c r="A92" s="192" t="s">
        <v>4081</v>
      </c>
      <c r="B92" s="192" t="s">
        <v>4082</v>
      </c>
    </row>
    <row r="93" spans="1:2">
      <c r="A93" s="192" t="s">
        <v>4083</v>
      </c>
      <c r="B93" s="192" t="s">
        <v>4084</v>
      </c>
    </row>
    <row r="94" spans="1:2">
      <c r="A94" s="192" t="s">
        <v>4085</v>
      </c>
      <c r="B94" s="192" t="s">
        <v>4086</v>
      </c>
    </row>
    <row r="95" spans="1:2">
      <c r="A95" s="192" t="s">
        <v>4087</v>
      </c>
      <c r="B95" s="192" t="s">
        <v>4088</v>
      </c>
    </row>
    <row r="96" spans="1:2">
      <c r="A96" s="192" t="s">
        <v>4089</v>
      </c>
      <c r="B96" s="192" t="s">
        <v>4090</v>
      </c>
    </row>
    <row r="97" spans="1:2">
      <c r="A97" s="192" t="s">
        <v>4091</v>
      </c>
      <c r="B97" s="192" t="s">
        <v>4092</v>
      </c>
    </row>
    <row r="98" spans="1:2">
      <c r="A98" s="192" t="s">
        <v>4093</v>
      </c>
      <c r="B98" s="192" t="s">
        <v>4094</v>
      </c>
    </row>
    <row r="99" spans="1:2">
      <c r="A99" s="192" t="s">
        <v>4095</v>
      </c>
      <c r="B99" s="192" t="s">
        <v>4096</v>
      </c>
    </row>
    <row r="100" spans="1:2">
      <c r="A100" s="192" t="s">
        <v>4097</v>
      </c>
      <c r="B100" s="192" t="s">
        <v>4098</v>
      </c>
    </row>
    <row r="101" spans="1:2">
      <c r="A101" s="192" t="s">
        <v>3507</v>
      </c>
      <c r="B101" s="192" t="s">
        <v>4099</v>
      </c>
    </row>
    <row r="102" spans="1:2">
      <c r="A102" s="192" t="s">
        <v>4100</v>
      </c>
      <c r="B102" s="192" t="s">
        <v>4101</v>
      </c>
    </row>
    <row r="103" spans="1:2">
      <c r="A103" s="192" t="s">
        <v>2567</v>
      </c>
      <c r="B103" s="192" t="s">
        <v>4102</v>
      </c>
    </row>
    <row r="104" spans="1:2">
      <c r="A104" s="192" t="s">
        <v>4103</v>
      </c>
      <c r="B104" s="192" t="s">
        <v>4104</v>
      </c>
    </row>
    <row r="105" spans="1:2">
      <c r="A105" s="192" t="s">
        <v>4105</v>
      </c>
      <c r="B105" s="192" t="s">
        <v>4106</v>
      </c>
    </row>
    <row r="106" spans="1:2">
      <c r="A106" s="192" t="s">
        <v>4107</v>
      </c>
      <c r="B106" s="192" t="s">
        <v>4108</v>
      </c>
    </row>
    <row r="107" spans="1:2">
      <c r="A107" s="192" t="s">
        <v>4109</v>
      </c>
      <c r="B107" s="192" t="s">
        <v>4110</v>
      </c>
    </row>
    <row r="108" spans="1:2">
      <c r="A108" s="192" t="s">
        <v>4111</v>
      </c>
      <c r="B108" s="192" t="s">
        <v>4112</v>
      </c>
    </row>
    <row r="109" spans="1:2">
      <c r="A109" s="192" t="s">
        <v>4113</v>
      </c>
      <c r="B109" s="192" t="s">
        <v>4114</v>
      </c>
    </row>
    <row r="110" spans="1:2">
      <c r="A110" s="192" t="s">
        <v>4115</v>
      </c>
      <c r="B110" s="192" t="s">
        <v>4116</v>
      </c>
    </row>
    <row r="111" spans="1:2">
      <c r="A111" s="192" t="s">
        <v>4117</v>
      </c>
      <c r="B111" s="192" t="s">
        <v>4118</v>
      </c>
    </row>
    <row r="112" spans="1:2">
      <c r="A112" s="192" t="s">
        <v>4119</v>
      </c>
      <c r="B112" s="192" t="s">
        <v>4120</v>
      </c>
    </row>
    <row r="113" spans="1:2">
      <c r="A113" s="192" t="s">
        <v>4121</v>
      </c>
      <c r="B113" s="192" t="s">
        <v>4122</v>
      </c>
    </row>
    <row r="114" spans="1:2">
      <c r="A114" s="192" t="s">
        <v>4123</v>
      </c>
      <c r="B114" s="192" t="s">
        <v>4124</v>
      </c>
    </row>
    <row r="115" spans="1:2">
      <c r="A115" s="192" t="s">
        <v>4125</v>
      </c>
      <c r="B115" s="192" t="s">
        <v>4126</v>
      </c>
    </row>
    <row r="116" spans="1:2">
      <c r="A116" s="192" t="s">
        <v>4127</v>
      </c>
      <c r="B116" s="192" t="s">
        <v>4128</v>
      </c>
    </row>
    <row r="117" spans="1:2">
      <c r="A117" s="192" t="s">
        <v>4129</v>
      </c>
      <c r="B117" s="192" t="s">
        <v>4130</v>
      </c>
    </row>
    <row r="118" spans="1:2">
      <c r="A118" s="192" t="s">
        <v>4131</v>
      </c>
      <c r="B118" s="192" t="s">
        <v>4132</v>
      </c>
    </row>
    <row r="119" spans="1:2">
      <c r="A119" s="192" t="s">
        <v>4133</v>
      </c>
      <c r="B119" s="192" t="s">
        <v>4134</v>
      </c>
    </row>
    <row r="120" spans="1:2">
      <c r="A120" s="192" t="s">
        <v>4135</v>
      </c>
      <c r="B120" s="192" t="s">
        <v>4136</v>
      </c>
    </row>
    <row r="121" spans="1:2">
      <c r="A121" s="192" t="s">
        <v>4137</v>
      </c>
      <c r="B121" s="192" t="s">
        <v>4138</v>
      </c>
    </row>
    <row r="122" spans="1:2">
      <c r="A122" s="192" t="s">
        <v>4139</v>
      </c>
      <c r="B122" s="192" t="s">
        <v>4140</v>
      </c>
    </row>
    <row r="123" spans="1:2">
      <c r="A123" s="192" t="s">
        <v>4141</v>
      </c>
      <c r="B123" s="192" t="s">
        <v>4142</v>
      </c>
    </row>
    <row r="124" spans="1:2">
      <c r="A124" s="192" t="s">
        <v>281</v>
      </c>
      <c r="B124" s="192" t="s">
        <v>282</v>
      </c>
    </row>
    <row r="125" spans="1:2">
      <c r="A125" s="192" t="s">
        <v>4143</v>
      </c>
      <c r="B125" s="192" t="s">
        <v>4144</v>
      </c>
    </row>
    <row r="126" spans="1:2">
      <c r="A126" s="192" t="s">
        <v>4145</v>
      </c>
      <c r="B126" s="192" t="s">
        <v>4146</v>
      </c>
    </row>
    <row r="127" spans="1:2">
      <c r="A127" s="192" t="s">
        <v>4147</v>
      </c>
      <c r="B127" s="192" t="s">
        <v>4148</v>
      </c>
    </row>
    <row r="128" spans="1:2">
      <c r="A128" s="192" t="s">
        <v>4149</v>
      </c>
      <c r="B128" s="192" t="s">
        <v>4150</v>
      </c>
    </row>
    <row r="129" spans="1:2">
      <c r="A129" s="192" t="s">
        <v>4151</v>
      </c>
      <c r="B129" s="192" t="s">
        <v>4152</v>
      </c>
    </row>
    <row r="130" spans="1:2">
      <c r="A130" s="192" t="s">
        <v>3511</v>
      </c>
      <c r="B130" s="192" t="s">
        <v>4153</v>
      </c>
    </row>
    <row r="131" spans="1:2">
      <c r="A131" s="192" t="s">
        <v>4154</v>
      </c>
      <c r="B131" s="192" t="s">
        <v>4155</v>
      </c>
    </row>
    <row r="132" spans="1:2">
      <c r="A132" s="192" t="s">
        <v>4156</v>
      </c>
      <c r="B132" s="192" t="s">
        <v>4157</v>
      </c>
    </row>
    <row r="133" spans="1:2">
      <c r="A133" s="192" t="s">
        <v>4158</v>
      </c>
      <c r="B133" s="192" t="s">
        <v>4159</v>
      </c>
    </row>
    <row r="134" spans="1:2">
      <c r="A134" s="192" t="s">
        <v>4160</v>
      </c>
      <c r="B134" s="192" t="s">
        <v>4161</v>
      </c>
    </row>
    <row r="135" spans="1:2">
      <c r="A135" s="192" t="s">
        <v>4162</v>
      </c>
      <c r="B135" s="192" t="s">
        <v>4163</v>
      </c>
    </row>
    <row r="136" spans="1:2">
      <c r="A136" s="192" t="s">
        <v>4164</v>
      </c>
      <c r="B136" s="192" t="s">
        <v>4165</v>
      </c>
    </row>
    <row r="137" spans="1:2">
      <c r="A137" s="192" t="s">
        <v>283</v>
      </c>
      <c r="B137" s="192" t="s">
        <v>284</v>
      </c>
    </row>
    <row r="138" spans="1:2">
      <c r="A138" s="192" t="s">
        <v>4166</v>
      </c>
      <c r="B138" s="192" t="s">
        <v>4167</v>
      </c>
    </row>
    <row r="139" spans="1:2">
      <c r="A139" s="192" t="s">
        <v>4168</v>
      </c>
      <c r="B139" s="192" t="s">
        <v>4169</v>
      </c>
    </row>
    <row r="140" spans="1:2">
      <c r="A140" s="192" t="s">
        <v>4170</v>
      </c>
      <c r="B140" s="192" t="s">
        <v>4171</v>
      </c>
    </row>
    <row r="141" spans="1:2">
      <c r="A141" s="192" t="s">
        <v>4172</v>
      </c>
      <c r="B141" s="192" t="s">
        <v>4173</v>
      </c>
    </row>
    <row r="142" spans="1:2">
      <c r="A142" s="192" t="s">
        <v>4174</v>
      </c>
      <c r="B142" s="192" t="s">
        <v>4175</v>
      </c>
    </row>
    <row r="143" spans="1:2">
      <c r="A143" s="192" t="s">
        <v>4176</v>
      </c>
      <c r="B143" s="192" t="s">
        <v>4177</v>
      </c>
    </row>
    <row r="144" spans="1:2">
      <c r="A144" s="192" t="s">
        <v>4178</v>
      </c>
      <c r="B144" s="192" t="s">
        <v>4179</v>
      </c>
    </row>
    <row r="145" spans="1:2">
      <c r="A145" s="192" t="s">
        <v>4180</v>
      </c>
      <c r="B145" s="192" t="s">
        <v>4181</v>
      </c>
    </row>
    <row r="146" spans="1:2">
      <c r="A146" s="192" t="s">
        <v>4182</v>
      </c>
      <c r="B146" s="192" t="s">
        <v>4183</v>
      </c>
    </row>
    <row r="147" spans="1:2">
      <c r="A147" s="192" t="s">
        <v>4184</v>
      </c>
      <c r="B147" s="192" t="s">
        <v>4185</v>
      </c>
    </row>
    <row r="148" spans="1:2">
      <c r="A148" s="192" t="s">
        <v>285</v>
      </c>
      <c r="B148" s="192" t="s">
        <v>286</v>
      </c>
    </row>
    <row r="149" spans="1:2">
      <c r="A149" s="192" t="s">
        <v>4186</v>
      </c>
      <c r="B149" s="192" t="s">
        <v>4187</v>
      </c>
    </row>
    <row r="150" spans="1:2">
      <c r="A150" s="192" t="s">
        <v>4188</v>
      </c>
      <c r="B150" s="192" t="s">
        <v>4189</v>
      </c>
    </row>
    <row r="151" spans="1:2">
      <c r="A151" s="192" t="s">
        <v>4190</v>
      </c>
      <c r="B151" s="192" t="s">
        <v>4191</v>
      </c>
    </row>
    <row r="152" spans="1:2">
      <c r="A152" s="192" t="s">
        <v>4192</v>
      </c>
      <c r="B152" s="192" t="s">
        <v>4193</v>
      </c>
    </row>
    <row r="153" spans="1:2">
      <c r="A153" s="192" t="s">
        <v>4194</v>
      </c>
      <c r="B153" s="192" t="s">
        <v>4195</v>
      </c>
    </row>
    <row r="154" spans="1:2">
      <c r="A154" s="192" t="s">
        <v>4196</v>
      </c>
      <c r="B154" s="192" t="s">
        <v>4197</v>
      </c>
    </row>
    <row r="155" spans="1:2">
      <c r="A155" s="192" t="s">
        <v>4198</v>
      </c>
      <c r="B155" s="192" t="s">
        <v>4199</v>
      </c>
    </row>
    <row r="156" spans="1:2">
      <c r="A156" s="192" t="s">
        <v>4200</v>
      </c>
      <c r="B156" s="192" t="s">
        <v>4201</v>
      </c>
    </row>
    <row r="157" spans="1:2">
      <c r="A157" s="192" t="s">
        <v>4202</v>
      </c>
      <c r="B157" s="192" t="s">
        <v>4203</v>
      </c>
    </row>
    <row r="158" spans="1:2">
      <c r="A158" s="192" t="s">
        <v>4204</v>
      </c>
      <c r="B158" s="192" t="s">
        <v>4205</v>
      </c>
    </row>
    <row r="159" spans="1:2">
      <c r="A159" s="192" t="s">
        <v>4206</v>
      </c>
      <c r="B159" s="192" t="s">
        <v>4207</v>
      </c>
    </row>
    <row r="160" spans="1:2">
      <c r="A160" s="192" t="s">
        <v>4208</v>
      </c>
      <c r="B160" s="192" t="s">
        <v>4209</v>
      </c>
    </row>
    <row r="161" spans="1:2">
      <c r="A161" s="192" t="s">
        <v>4210</v>
      </c>
      <c r="B161" s="192" t="s">
        <v>4211</v>
      </c>
    </row>
    <row r="162" spans="1:2">
      <c r="A162" s="192" t="s">
        <v>287</v>
      </c>
      <c r="B162" s="192" t="s">
        <v>288</v>
      </c>
    </row>
    <row r="163" spans="1:2">
      <c r="A163" s="192" t="s">
        <v>4212</v>
      </c>
      <c r="B163" s="192" t="s">
        <v>4213</v>
      </c>
    </row>
    <row r="164" spans="1:2">
      <c r="A164" s="192" t="s">
        <v>4214</v>
      </c>
      <c r="B164" s="192" t="s">
        <v>4215</v>
      </c>
    </row>
    <row r="165" spans="1:2">
      <c r="A165" s="192" t="s">
        <v>4216</v>
      </c>
      <c r="B165" s="192" t="s">
        <v>4217</v>
      </c>
    </row>
    <row r="166" spans="1:2">
      <c r="A166" s="192" t="s">
        <v>2572</v>
      </c>
      <c r="B166" s="192" t="s">
        <v>4218</v>
      </c>
    </row>
    <row r="167" spans="1:2">
      <c r="A167" s="192" t="s">
        <v>4219</v>
      </c>
      <c r="B167" s="192" t="s">
        <v>4220</v>
      </c>
    </row>
    <row r="168" spans="1:2">
      <c r="A168" s="192" t="s">
        <v>4221</v>
      </c>
      <c r="B168" s="192" t="s">
        <v>4222</v>
      </c>
    </row>
    <row r="169" spans="1:2">
      <c r="A169" s="192" t="s">
        <v>4223</v>
      </c>
      <c r="B169" s="192" t="s">
        <v>4224</v>
      </c>
    </row>
    <row r="170" spans="1:2">
      <c r="A170" s="192" t="s">
        <v>4225</v>
      </c>
      <c r="B170" s="192" t="s">
        <v>4226</v>
      </c>
    </row>
    <row r="171" spans="1:2">
      <c r="A171" s="192" t="s">
        <v>4227</v>
      </c>
      <c r="B171" s="192" t="s">
        <v>4228</v>
      </c>
    </row>
    <row r="172" spans="1:2">
      <c r="A172" s="192" t="s">
        <v>3513</v>
      </c>
      <c r="B172" s="192" t="s">
        <v>4229</v>
      </c>
    </row>
    <row r="173" spans="1:2">
      <c r="A173" s="192" t="s">
        <v>4230</v>
      </c>
      <c r="B173" s="192" t="s">
        <v>4231</v>
      </c>
    </row>
    <row r="174" spans="1:2">
      <c r="A174" s="192" t="s">
        <v>4232</v>
      </c>
      <c r="B174" s="192" t="s">
        <v>4233</v>
      </c>
    </row>
    <row r="175" spans="1:2">
      <c r="A175" s="192" t="s">
        <v>4234</v>
      </c>
      <c r="B175" s="192" t="s">
        <v>4235</v>
      </c>
    </row>
    <row r="176" spans="1:2">
      <c r="A176" s="192" t="s">
        <v>4236</v>
      </c>
      <c r="B176" s="192" t="s">
        <v>4237</v>
      </c>
    </row>
    <row r="177" spans="1:2">
      <c r="A177" s="192" t="s">
        <v>4238</v>
      </c>
      <c r="B177" s="192" t="s">
        <v>4239</v>
      </c>
    </row>
    <row r="178" spans="1:2">
      <c r="A178" s="192" t="s">
        <v>289</v>
      </c>
      <c r="B178" s="192" t="s">
        <v>290</v>
      </c>
    </row>
    <row r="179" spans="1:2">
      <c r="A179" s="192" t="s">
        <v>4240</v>
      </c>
      <c r="B179" s="192" t="s">
        <v>4241</v>
      </c>
    </row>
    <row r="180" spans="1:2">
      <c r="A180" s="192" t="s">
        <v>4242</v>
      </c>
      <c r="B180" s="192" t="s">
        <v>4243</v>
      </c>
    </row>
    <row r="181" spans="1:2">
      <c r="A181" s="192" t="s">
        <v>4244</v>
      </c>
      <c r="B181" s="192" t="s">
        <v>4245</v>
      </c>
    </row>
    <row r="182" spans="1:2">
      <c r="A182" s="192" t="s">
        <v>4246</v>
      </c>
      <c r="B182" s="192" t="s">
        <v>4247</v>
      </c>
    </row>
    <row r="183" spans="1:2">
      <c r="A183" s="192" t="s">
        <v>291</v>
      </c>
      <c r="B183" s="192" t="s">
        <v>292</v>
      </c>
    </row>
    <row r="184" spans="1:2">
      <c r="A184" s="192" t="s">
        <v>4248</v>
      </c>
      <c r="B184" s="192" t="s">
        <v>4249</v>
      </c>
    </row>
    <row r="185" spans="1:2">
      <c r="A185" s="192" t="s">
        <v>4250</v>
      </c>
      <c r="B185" s="192" t="s">
        <v>4251</v>
      </c>
    </row>
    <row r="186" spans="1:2">
      <c r="A186" s="192" t="s">
        <v>4252</v>
      </c>
      <c r="B186" s="192" t="s">
        <v>4253</v>
      </c>
    </row>
    <row r="187" spans="1:2">
      <c r="A187" s="192" t="s">
        <v>4254</v>
      </c>
      <c r="B187" s="192" t="s">
        <v>4255</v>
      </c>
    </row>
    <row r="188" spans="1:2">
      <c r="A188" s="192" t="s">
        <v>4256</v>
      </c>
      <c r="B188" s="192" t="s">
        <v>4257</v>
      </c>
    </row>
    <row r="189" spans="1:2">
      <c r="A189" s="192" t="s">
        <v>4258</v>
      </c>
      <c r="B189" s="192" t="s">
        <v>4259</v>
      </c>
    </row>
    <row r="190" spans="1:2">
      <c r="A190" s="192" t="s">
        <v>4260</v>
      </c>
      <c r="B190" s="192" t="s">
        <v>4261</v>
      </c>
    </row>
    <row r="191" spans="1:2">
      <c r="A191" s="192" t="s">
        <v>4262</v>
      </c>
      <c r="B191" s="192" t="s">
        <v>4263</v>
      </c>
    </row>
    <row r="192" spans="1:2">
      <c r="A192" s="192" t="s">
        <v>4264</v>
      </c>
      <c r="B192" s="192" t="s">
        <v>4265</v>
      </c>
    </row>
    <row r="193" spans="1:2">
      <c r="A193" s="192" t="s">
        <v>4266</v>
      </c>
      <c r="B193" s="192" t="s">
        <v>4267</v>
      </c>
    </row>
    <row r="194" spans="1:2">
      <c r="A194" s="192" t="s">
        <v>4268</v>
      </c>
      <c r="B194" s="192" t="s">
        <v>4269</v>
      </c>
    </row>
    <row r="195" spans="1:2">
      <c r="A195" s="192" t="s">
        <v>4270</v>
      </c>
      <c r="B195" s="192" t="s">
        <v>4271</v>
      </c>
    </row>
    <row r="196" spans="1:2">
      <c r="A196" s="192" t="s">
        <v>4272</v>
      </c>
      <c r="B196" s="192" t="s">
        <v>4273</v>
      </c>
    </row>
    <row r="197" spans="1:2">
      <c r="A197" s="192" t="s">
        <v>4274</v>
      </c>
      <c r="B197" s="192" t="s">
        <v>4275</v>
      </c>
    </row>
    <row r="198" spans="1:2">
      <c r="A198" s="192" t="s">
        <v>4276</v>
      </c>
      <c r="B198" s="192" t="s">
        <v>4277</v>
      </c>
    </row>
    <row r="199" spans="1:2">
      <c r="A199" s="192" t="s">
        <v>4278</v>
      </c>
      <c r="B199" s="192" t="s">
        <v>4279</v>
      </c>
    </row>
    <row r="200" spans="1:2">
      <c r="A200" s="192" t="s">
        <v>4280</v>
      </c>
      <c r="B200" s="192" t="s">
        <v>4281</v>
      </c>
    </row>
    <row r="201" spans="1:2">
      <c r="A201" s="192" t="s">
        <v>4282</v>
      </c>
      <c r="B201" s="192" t="s">
        <v>4283</v>
      </c>
    </row>
    <row r="202" spans="1:2">
      <c r="A202" s="192" t="s">
        <v>4284</v>
      </c>
      <c r="B202" s="192" t="s">
        <v>4285</v>
      </c>
    </row>
    <row r="203" spans="1:2">
      <c r="A203" s="192" t="s">
        <v>4286</v>
      </c>
      <c r="B203" s="192" t="s">
        <v>4287</v>
      </c>
    </row>
    <row r="204" spans="1:2">
      <c r="A204" s="192" t="s">
        <v>4288</v>
      </c>
      <c r="B204" s="192" t="s">
        <v>4289</v>
      </c>
    </row>
    <row r="205" spans="1:2">
      <c r="A205" s="192" t="s">
        <v>4290</v>
      </c>
      <c r="B205" s="192" t="s">
        <v>4291</v>
      </c>
    </row>
    <row r="206" spans="1:2">
      <c r="A206" s="192" t="s">
        <v>4292</v>
      </c>
      <c r="B206" s="192" t="s">
        <v>4293</v>
      </c>
    </row>
    <row r="207" spans="1:2">
      <c r="A207" s="192" t="s">
        <v>4294</v>
      </c>
      <c r="B207" s="192" t="s">
        <v>4295</v>
      </c>
    </row>
    <row r="208" spans="1:2">
      <c r="A208" s="192" t="s">
        <v>4296</v>
      </c>
      <c r="B208" s="192" t="s">
        <v>4297</v>
      </c>
    </row>
    <row r="209" spans="1:2">
      <c r="A209" s="192" t="s">
        <v>4298</v>
      </c>
      <c r="B209" s="192" t="s">
        <v>4299</v>
      </c>
    </row>
    <row r="210" spans="1:2">
      <c r="A210" s="192" t="s">
        <v>4300</v>
      </c>
      <c r="B210" s="192" t="s">
        <v>4301</v>
      </c>
    </row>
    <row r="211" spans="1:2">
      <c r="A211" s="192" t="s">
        <v>4302</v>
      </c>
      <c r="B211" s="192" t="s">
        <v>4303</v>
      </c>
    </row>
    <row r="212" spans="1:2">
      <c r="A212" s="192" t="s">
        <v>4304</v>
      </c>
      <c r="B212" s="192" t="s">
        <v>4305</v>
      </c>
    </row>
    <row r="213" spans="1:2">
      <c r="A213" s="192" t="s">
        <v>3515</v>
      </c>
      <c r="B213" s="192" t="s">
        <v>4306</v>
      </c>
    </row>
    <row r="214" spans="1:2">
      <c r="A214" s="192" t="s">
        <v>4307</v>
      </c>
      <c r="B214" s="192" t="s">
        <v>4308</v>
      </c>
    </row>
    <row r="215" spans="1:2">
      <c r="A215" s="192" t="s">
        <v>4309</v>
      </c>
      <c r="B215" s="192" t="s">
        <v>4310</v>
      </c>
    </row>
    <row r="216" spans="1:2">
      <c r="A216" s="192" t="s">
        <v>4311</v>
      </c>
      <c r="B216" s="192" t="s">
        <v>4312</v>
      </c>
    </row>
    <row r="217" spans="1:2">
      <c r="A217" s="192" t="s">
        <v>4313</v>
      </c>
      <c r="B217" s="192" t="s">
        <v>4314</v>
      </c>
    </row>
    <row r="218" spans="1:2">
      <c r="A218" s="192" t="s">
        <v>4315</v>
      </c>
      <c r="B218" s="192" t="s">
        <v>4316</v>
      </c>
    </row>
    <row r="219" spans="1:2">
      <c r="A219" s="192" t="s">
        <v>4317</v>
      </c>
      <c r="B219" s="192" t="s">
        <v>4318</v>
      </c>
    </row>
    <row r="220" spans="1:2">
      <c r="A220" s="192" t="s">
        <v>4319</v>
      </c>
      <c r="B220" s="192" t="s">
        <v>4320</v>
      </c>
    </row>
    <row r="221" spans="1:2">
      <c r="A221" s="192" t="s">
        <v>4321</v>
      </c>
      <c r="B221" s="192" t="s">
        <v>4322</v>
      </c>
    </row>
    <row r="222" spans="1:2">
      <c r="A222" s="192" t="s">
        <v>4323</v>
      </c>
      <c r="B222" s="192" t="s">
        <v>4324</v>
      </c>
    </row>
    <row r="223" spans="1:2">
      <c r="A223" s="192" t="s">
        <v>4325</v>
      </c>
      <c r="B223" s="192" t="s">
        <v>4326</v>
      </c>
    </row>
    <row r="224" spans="1:2">
      <c r="A224" s="192" t="s">
        <v>2574</v>
      </c>
      <c r="B224" s="192" t="s">
        <v>4327</v>
      </c>
    </row>
    <row r="225" spans="1:2">
      <c r="A225" s="192" t="s">
        <v>4328</v>
      </c>
      <c r="B225" s="192" t="s">
        <v>4329</v>
      </c>
    </row>
    <row r="226" spans="1:2">
      <c r="A226" s="192" t="s">
        <v>4330</v>
      </c>
      <c r="B226" s="192" t="s">
        <v>4331</v>
      </c>
    </row>
    <row r="227" spans="1:2">
      <c r="A227" s="192" t="s">
        <v>4332</v>
      </c>
      <c r="B227" s="192" t="s">
        <v>4333</v>
      </c>
    </row>
    <row r="228" spans="1:2">
      <c r="A228" s="192" t="s">
        <v>4334</v>
      </c>
      <c r="B228" s="192" t="s">
        <v>4335</v>
      </c>
    </row>
    <row r="229" spans="1:2">
      <c r="A229" s="192" t="s">
        <v>4336</v>
      </c>
      <c r="B229" s="192" t="s">
        <v>4337</v>
      </c>
    </row>
    <row r="230" spans="1:2">
      <c r="A230" s="192" t="s">
        <v>4338</v>
      </c>
      <c r="B230" s="192" t="s">
        <v>4339</v>
      </c>
    </row>
    <row r="231" spans="1:2">
      <c r="A231" s="192" t="s">
        <v>4340</v>
      </c>
      <c r="B231" s="192" t="s">
        <v>4341</v>
      </c>
    </row>
    <row r="232" spans="1:2">
      <c r="A232" s="192" t="s">
        <v>2575</v>
      </c>
      <c r="B232" s="192" t="s">
        <v>4342</v>
      </c>
    </row>
    <row r="233" spans="1:2">
      <c r="A233" s="192" t="s">
        <v>4343</v>
      </c>
      <c r="B233" s="192" t="s">
        <v>4344</v>
      </c>
    </row>
    <row r="234" spans="1:2">
      <c r="A234" s="192" t="s">
        <v>4345</v>
      </c>
      <c r="B234" s="192" t="s">
        <v>4346</v>
      </c>
    </row>
    <row r="235" spans="1:2">
      <c r="A235" s="192" t="s">
        <v>4347</v>
      </c>
      <c r="B235" s="192" t="s">
        <v>4348</v>
      </c>
    </row>
    <row r="236" spans="1:2">
      <c r="A236" s="192" t="s">
        <v>4349</v>
      </c>
      <c r="B236" s="192" t="s">
        <v>4350</v>
      </c>
    </row>
    <row r="237" spans="1:2">
      <c r="A237" s="192" t="s">
        <v>4351</v>
      </c>
      <c r="B237" s="192" t="s">
        <v>4352</v>
      </c>
    </row>
    <row r="238" spans="1:2">
      <c r="A238" s="192" t="s">
        <v>4353</v>
      </c>
      <c r="B238" s="192" t="s">
        <v>4354</v>
      </c>
    </row>
    <row r="239" spans="1:2">
      <c r="A239" s="192" t="s">
        <v>4355</v>
      </c>
      <c r="B239" s="192" t="s">
        <v>4356</v>
      </c>
    </row>
    <row r="240" spans="1:2">
      <c r="A240" s="192" t="s">
        <v>4357</v>
      </c>
      <c r="B240" s="192" t="s">
        <v>4358</v>
      </c>
    </row>
    <row r="241" spans="1:2">
      <c r="A241" s="192" t="s">
        <v>4359</v>
      </c>
      <c r="B241" s="192" t="s">
        <v>4360</v>
      </c>
    </row>
    <row r="242" spans="1:2">
      <c r="A242" s="192" t="s">
        <v>4361</v>
      </c>
      <c r="B242" s="192" t="s">
        <v>4362</v>
      </c>
    </row>
    <row r="243" spans="1:2">
      <c r="A243" s="192" t="s">
        <v>4363</v>
      </c>
      <c r="B243" s="192" t="s">
        <v>4364</v>
      </c>
    </row>
    <row r="244" spans="1:2">
      <c r="A244" s="192" t="s">
        <v>4365</v>
      </c>
      <c r="B244" s="192" t="s">
        <v>4366</v>
      </c>
    </row>
    <row r="245" spans="1:2">
      <c r="A245" s="192" t="s">
        <v>4367</v>
      </c>
      <c r="B245" s="192" t="s">
        <v>4368</v>
      </c>
    </row>
    <row r="246" spans="1:2">
      <c r="A246" s="192" t="s">
        <v>4369</v>
      </c>
      <c r="B246" s="192" t="s">
        <v>4370</v>
      </c>
    </row>
    <row r="247" spans="1:2">
      <c r="A247" s="192" t="s">
        <v>4371</v>
      </c>
      <c r="B247" s="192" t="s">
        <v>4372</v>
      </c>
    </row>
    <row r="248" spans="1:2">
      <c r="A248" s="192" t="s">
        <v>4373</v>
      </c>
      <c r="B248" s="192" t="s">
        <v>4374</v>
      </c>
    </row>
    <row r="249" spans="1:2">
      <c r="A249" s="192" t="s">
        <v>4375</v>
      </c>
      <c r="B249" s="192" t="s">
        <v>4376</v>
      </c>
    </row>
    <row r="250" spans="1:2">
      <c r="A250" s="192" t="s">
        <v>293</v>
      </c>
      <c r="B250" s="192" t="s">
        <v>294</v>
      </c>
    </row>
    <row r="251" spans="1:2">
      <c r="A251" s="192" t="s">
        <v>4377</v>
      </c>
      <c r="B251" s="192" t="s">
        <v>4378</v>
      </c>
    </row>
    <row r="252" spans="1:2">
      <c r="A252" s="192" t="s">
        <v>4379</v>
      </c>
      <c r="B252" s="192" t="s">
        <v>4380</v>
      </c>
    </row>
    <row r="253" spans="1:2">
      <c r="A253" s="192" t="s">
        <v>4381</v>
      </c>
      <c r="B253" s="192" t="s">
        <v>4382</v>
      </c>
    </row>
    <row r="254" spans="1:2">
      <c r="A254" s="192" t="s">
        <v>4383</v>
      </c>
      <c r="B254" s="192" t="s">
        <v>4384</v>
      </c>
    </row>
    <row r="255" spans="1:2">
      <c r="A255" s="192" t="s">
        <v>4385</v>
      </c>
      <c r="B255" s="192" t="s">
        <v>4386</v>
      </c>
    </row>
    <row r="256" spans="1:2">
      <c r="A256" s="192" t="s">
        <v>4387</v>
      </c>
      <c r="B256" s="192" t="s">
        <v>4388</v>
      </c>
    </row>
    <row r="257" spans="1:2">
      <c r="A257" s="192" t="s">
        <v>4389</v>
      </c>
      <c r="B257" s="192" t="s">
        <v>4390</v>
      </c>
    </row>
    <row r="258" spans="1:2">
      <c r="A258" s="192" t="s">
        <v>4391</v>
      </c>
      <c r="B258" s="192" t="s">
        <v>4392</v>
      </c>
    </row>
    <row r="259" spans="1:2">
      <c r="A259" s="192" t="s">
        <v>4393</v>
      </c>
      <c r="B259" s="192" t="s">
        <v>4394</v>
      </c>
    </row>
    <row r="260" spans="1:2">
      <c r="A260" s="192" t="s">
        <v>4395</v>
      </c>
      <c r="B260" s="192" t="s">
        <v>4396</v>
      </c>
    </row>
    <row r="261" spans="1:2">
      <c r="A261" s="192" t="s">
        <v>4397</v>
      </c>
      <c r="B261" s="192" t="s">
        <v>4398</v>
      </c>
    </row>
    <row r="262" spans="1:2">
      <c r="A262" s="192" t="s">
        <v>4399</v>
      </c>
      <c r="B262" s="192" t="s">
        <v>4400</v>
      </c>
    </row>
    <row r="263" spans="1:2">
      <c r="A263" s="192" t="s">
        <v>4401</v>
      </c>
      <c r="B263" s="192" t="s">
        <v>4402</v>
      </c>
    </row>
    <row r="264" spans="1:2">
      <c r="A264" s="192" t="s">
        <v>4403</v>
      </c>
      <c r="B264" s="192" t="s">
        <v>4404</v>
      </c>
    </row>
    <row r="265" spans="1:2">
      <c r="A265" s="192" t="s">
        <v>4405</v>
      </c>
      <c r="B265" s="192" t="s">
        <v>4406</v>
      </c>
    </row>
    <row r="266" spans="1:2">
      <c r="A266" s="192" t="s">
        <v>4407</v>
      </c>
      <c r="B266" s="192" t="s">
        <v>4408</v>
      </c>
    </row>
    <row r="267" spans="1:2">
      <c r="A267" s="192" t="s">
        <v>4409</v>
      </c>
      <c r="B267" s="192" t="s">
        <v>4410</v>
      </c>
    </row>
    <row r="268" spans="1:2">
      <c r="A268" s="192" t="s">
        <v>4411</v>
      </c>
      <c r="B268" s="192" t="s">
        <v>4412</v>
      </c>
    </row>
    <row r="269" spans="1:2">
      <c r="A269" s="192" t="s">
        <v>4413</v>
      </c>
      <c r="B269" s="192" t="s">
        <v>4414</v>
      </c>
    </row>
    <row r="270" spans="1:2">
      <c r="A270" s="192" t="s">
        <v>4415</v>
      </c>
      <c r="B270" s="192" t="s">
        <v>4416</v>
      </c>
    </row>
    <row r="271" spans="1:2">
      <c r="A271" s="192" t="s">
        <v>4417</v>
      </c>
      <c r="B271" s="192" t="s">
        <v>4418</v>
      </c>
    </row>
    <row r="272" spans="1:2">
      <c r="A272" s="192" t="s">
        <v>4419</v>
      </c>
      <c r="B272" s="192" t="s">
        <v>4420</v>
      </c>
    </row>
    <row r="273" spans="1:2">
      <c r="A273" s="192" t="s">
        <v>4421</v>
      </c>
      <c r="B273" s="192" t="s">
        <v>4422</v>
      </c>
    </row>
    <row r="274" spans="1:2">
      <c r="A274" s="192" t="s">
        <v>4423</v>
      </c>
      <c r="B274" s="192" t="s">
        <v>4424</v>
      </c>
    </row>
    <row r="275" spans="1:2">
      <c r="A275" s="192" t="s">
        <v>295</v>
      </c>
      <c r="B275" s="192" t="s">
        <v>296</v>
      </c>
    </row>
    <row r="276" spans="1:2">
      <c r="A276" s="192" t="s">
        <v>4425</v>
      </c>
      <c r="B276" s="192" t="s">
        <v>4426</v>
      </c>
    </row>
    <row r="277" spans="1:2">
      <c r="A277" s="192" t="s">
        <v>4427</v>
      </c>
      <c r="B277" s="192" t="s">
        <v>4428</v>
      </c>
    </row>
    <row r="278" spans="1:2">
      <c r="A278" s="192" t="s">
        <v>4429</v>
      </c>
      <c r="B278" s="192" t="s">
        <v>4430</v>
      </c>
    </row>
    <row r="279" spans="1:2">
      <c r="A279" s="192" t="s">
        <v>4431</v>
      </c>
      <c r="B279" s="192" t="s">
        <v>4432</v>
      </c>
    </row>
    <row r="280" spans="1:2">
      <c r="A280" s="192" t="s">
        <v>4433</v>
      </c>
      <c r="B280" s="192" t="s">
        <v>4434</v>
      </c>
    </row>
    <row r="281" spans="1:2">
      <c r="A281" s="192" t="s">
        <v>4435</v>
      </c>
      <c r="B281" s="192" t="s">
        <v>4436</v>
      </c>
    </row>
    <row r="282" spans="1:2">
      <c r="A282" s="192" t="s">
        <v>3518</v>
      </c>
      <c r="B282" s="192" t="s">
        <v>4437</v>
      </c>
    </row>
    <row r="283" spans="1:2">
      <c r="A283" s="192" t="s">
        <v>4438</v>
      </c>
      <c r="B283" s="192" t="s">
        <v>4439</v>
      </c>
    </row>
    <row r="284" spans="1:2">
      <c r="A284" s="192" t="s">
        <v>3519</v>
      </c>
      <c r="B284" s="192" t="s">
        <v>4440</v>
      </c>
    </row>
    <row r="285" spans="1:2">
      <c r="A285" s="192" t="s">
        <v>4441</v>
      </c>
      <c r="B285" s="192" t="s">
        <v>4442</v>
      </c>
    </row>
    <row r="286" spans="1:2">
      <c r="A286" s="192" t="s">
        <v>4443</v>
      </c>
      <c r="B286" s="192" t="s">
        <v>4444</v>
      </c>
    </row>
    <row r="287" spans="1:2">
      <c r="A287" s="192" t="s">
        <v>4445</v>
      </c>
      <c r="B287" s="192" t="s">
        <v>4446</v>
      </c>
    </row>
    <row r="288" spans="1:2">
      <c r="A288" s="192" t="s">
        <v>4447</v>
      </c>
      <c r="B288" s="192" t="s">
        <v>4448</v>
      </c>
    </row>
    <row r="289" spans="1:2">
      <c r="A289" s="192" t="s">
        <v>4449</v>
      </c>
      <c r="B289" s="192" t="s">
        <v>4450</v>
      </c>
    </row>
    <row r="290" spans="1:2">
      <c r="A290" s="192" t="s">
        <v>4451</v>
      </c>
      <c r="B290" s="192" t="s">
        <v>4452</v>
      </c>
    </row>
    <row r="291" spans="1:2">
      <c r="A291" s="192" t="s">
        <v>4453</v>
      </c>
      <c r="B291" s="192" t="s">
        <v>4454</v>
      </c>
    </row>
    <row r="292" spans="1:2">
      <c r="A292" s="192" t="s">
        <v>4455</v>
      </c>
      <c r="B292" s="192" t="s">
        <v>4456</v>
      </c>
    </row>
    <row r="293" spans="1:2">
      <c r="A293" s="192" t="s">
        <v>4457</v>
      </c>
      <c r="B293" s="192" t="s">
        <v>4458</v>
      </c>
    </row>
    <row r="294" spans="1:2">
      <c r="A294" s="192" t="s">
        <v>4459</v>
      </c>
      <c r="B294" s="192" t="s">
        <v>4460</v>
      </c>
    </row>
    <row r="295" spans="1:2">
      <c r="A295" s="192" t="s">
        <v>4461</v>
      </c>
      <c r="B295" s="192" t="s">
        <v>4462</v>
      </c>
    </row>
    <row r="296" spans="1:2">
      <c r="A296" s="192" t="s">
        <v>4463</v>
      </c>
      <c r="B296" s="192" t="s">
        <v>4464</v>
      </c>
    </row>
    <row r="297" spans="1:2">
      <c r="A297" s="192" t="s">
        <v>4465</v>
      </c>
      <c r="B297" s="192" t="s">
        <v>4466</v>
      </c>
    </row>
    <row r="298" spans="1:2">
      <c r="A298" s="192" t="s">
        <v>4467</v>
      </c>
      <c r="B298" s="192" t="s">
        <v>4468</v>
      </c>
    </row>
    <row r="299" spans="1:2">
      <c r="A299" s="192" t="s">
        <v>4469</v>
      </c>
      <c r="B299" s="192" t="s">
        <v>4470</v>
      </c>
    </row>
    <row r="300" spans="1:2">
      <c r="A300" s="192" t="s">
        <v>297</v>
      </c>
      <c r="B300" s="192" t="s">
        <v>298</v>
      </c>
    </row>
    <row r="301" spans="1:2">
      <c r="A301" s="192" t="s">
        <v>4471</v>
      </c>
      <c r="B301" s="192" t="s">
        <v>4472</v>
      </c>
    </row>
    <row r="302" spans="1:2">
      <c r="A302" s="192" t="s">
        <v>4473</v>
      </c>
      <c r="B302" s="192" t="s">
        <v>4474</v>
      </c>
    </row>
    <row r="303" spans="1:2">
      <c r="A303" s="192" t="s">
        <v>4475</v>
      </c>
      <c r="B303" s="192" t="s">
        <v>4476</v>
      </c>
    </row>
    <row r="304" spans="1:2">
      <c r="A304" s="192" t="s">
        <v>4477</v>
      </c>
      <c r="B304" s="192" t="s">
        <v>4478</v>
      </c>
    </row>
    <row r="305" spans="1:2">
      <c r="A305" s="192" t="s">
        <v>4479</v>
      </c>
      <c r="B305" s="192" t="s">
        <v>4480</v>
      </c>
    </row>
    <row r="306" spans="1:2">
      <c r="A306" s="192" t="s">
        <v>4481</v>
      </c>
      <c r="B306" s="192" t="s">
        <v>4482</v>
      </c>
    </row>
    <row r="307" spans="1:2">
      <c r="A307" s="192" t="s">
        <v>4483</v>
      </c>
      <c r="B307" s="192" t="s">
        <v>4484</v>
      </c>
    </row>
    <row r="308" spans="1:2">
      <c r="A308" s="192" t="s">
        <v>4485</v>
      </c>
      <c r="B308" s="192" t="s">
        <v>4486</v>
      </c>
    </row>
    <row r="309" spans="1:2">
      <c r="A309" s="192" t="s">
        <v>4487</v>
      </c>
      <c r="B309" s="192" t="s">
        <v>4488</v>
      </c>
    </row>
    <row r="310" spans="1:2">
      <c r="A310" s="192" t="s">
        <v>3522</v>
      </c>
      <c r="B310" s="192" t="s">
        <v>4489</v>
      </c>
    </row>
    <row r="311" spans="1:2">
      <c r="A311" s="192" t="s">
        <v>4490</v>
      </c>
      <c r="B311" s="192" t="s">
        <v>4491</v>
      </c>
    </row>
    <row r="312" spans="1:2">
      <c r="A312" s="192" t="s">
        <v>4492</v>
      </c>
      <c r="B312" s="192" t="s">
        <v>4493</v>
      </c>
    </row>
    <row r="313" spans="1:2">
      <c r="A313" s="192" t="s">
        <v>4494</v>
      </c>
      <c r="B313" s="192" t="s">
        <v>4495</v>
      </c>
    </row>
    <row r="314" spans="1:2">
      <c r="A314" s="192" t="s">
        <v>4496</v>
      </c>
      <c r="B314" s="192" t="s">
        <v>4497</v>
      </c>
    </row>
    <row r="315" spans="1:2">
      <c r="A315" s="192" t="s">
        <v>4498</v>
      </c>
      <c r="B315" s="192" t="s">
        <v>4499</v>
      </c>
    </row>
    <row r="316" spans="1:2">
      <c r="A316" s="192" t="s">
        <v>4500</v>
      </c>
      <c r="B316" s="192" t="s">
        <v>4501</v>
      </c>
    </row>
    <row r="317" spans="1:2">
      <c r="A317" s="192" t="s">
        <v>4502</v>
      </c>
      <c r="B317" s="192" t="s">
        <v>4503</v>
      </c>
    </row>
    <row r="318" spans="1:2">
      <c r="A318" s="192" t="s">
        <v>4504</v>
      </c>
      <c r="B318" s="192" t="s">
        <v>4505</v>
      </c>
    </row>
    <row r="319" spans="1:2">
      <c r="A319" s="192" t="s">
        <v>4506</v>
      </c>
      <c r="B319" s="192" t="s">
        <v>4507</v>
      </c>
    </row>
    <row r="320" spans="1:2">
      <c r="A320" s="192" t="s">
        <v>4508</v>
      </c>
      <c r="B320" s="192" t="s">
        <v>4509</v>
      </c>
    </row>
    <row r="321" spans="1:2">
      <c r="A321" s="192" t="s">
        <v>4510</v>
      </c>
      <c r="B321" s="192" t="s">
        <v>4511</v>
      </c>
    </row>
    <row r="322" spans="1:2">
      <c r="A322" s="192" t="s">
        <v>4512</v>
      </c>
      <c r="B322" s="192" t="s">
        <v>4513</v>
      </c>
    </row>
    <row r="323" spans="1:2">
      <c r="A323" s="192" t="s">
        <v>4514</v>
      </c>
      <c r="B323" s="192" t="s">
        <v>4515</v>
      </c>
    </row>
    <row r="324" spans="1:2">
      <c r="A324" s="192" t="s">
        <v>4516</v>
      </c>
      <c r="B324" s="192" t="s">
        <v>4517</v>
      </c>
    </row>
    <row r="325" spans="1:2">
      <c r="A325" s="192" t="s">
        <v>299</v>
      </c>
      <c r="B325" s="192" t="s">
        <v>300</v>
      </c>
    </row>
    <row r="326" spans="1:2">
      <c r="A326" s="192" t="s">
        <v>4518</v>
      </c>
      <c r="B326" s="192" t="s">
        <v>4519</v>
      </c>
    </row>
    <row r="327" spans="1:2">
      <c r="A327" s="192" t="s">
        <v>4520</v>
      </c>
      <c r="B327" s="192" t="s">
        <v>4521</v>
      </c>
    </row>
    <row r="328" spans="1:2">
      <c r="A328" s="192" t="s">
        <v>4522</v>
      </c>
      <c r="B328" s="192" t="s">
        <v>4523</v>
      </c>
    </row>
    <row r="329" spans="1:2">
      <c r="A329" s="192" t="s">
        <v>4524</v>
      </c>
      <c r="B329" s="192" t="s">
        <v>4525</v>
      </c>
    </row>
    <row r="330" spans="1:2">
      <c r="A330" s="192" t="s">
        <v>4526</v>
      </c>
      <c r="B330" s="192" t="s">
        <v>4527</v>
      </c>
    </row>
    <row r="331" spans="1:2">
      <c r="A331" s="192" t="s">
        <v>4528</v>
      </c>
      <c r="B331" s="192" t="s">
        <v>4529</v>
      </c>
    </row>
    <row r="332" spans="1:2">
      <c r="A332" s="192" t="s">
        <v>4530</v>
      </c>
      <c r="B332" s="192" t="s">
        <v>4531</v>
      </c>
    </row>
    <row r="333" spans="1:2">
      <c r="A333" s="192" t="s">
        <v>4532</v>
      </c>
      <c r="B333" s="192" t="s">
        <v>4533</v>
      </c>
    </row>
    <row r="334" spans="1:2">
      <c r="A334" s="192" t="s">
        <v>4534</v>
      </c>
      <c r="B334" s="192" t="s">
        <v>4535</v>
      </c>
    </row>
    <row r="335" spans="1:2">
      <c r="A335" s="192" t="s">
        <v>4536</v>
      </c>
      <c r="B335" s="192" t="s">
        <v>4537</v>
      </c>
    </row>
    <row r="336" spans="1:2">
      <c r="A336" s="192" t="s">
        <v>4538</v>
      </c>
      <c r="B336" s="192" t="s">
        <v>4539</v>
      </c>
    </row>
    <row r="337" spans="1:2">
      <c r="A337" s="192" t="s">
        <v>4540</v>
      </c>
      <c r="B337" s="192" t="s">
        <v>4541</v>
      </c>
    </row>
    <row r="338" spans="1:2">
      <c r="A338" s="192" t="s">
        <v>4542</v>
      </c>
      <c r="B338" s="192" t="s">
        <v>4543</v>
      </c>
    </row>
    <row r="339" spans="1:2">
      <c r="A339" s="192" t="s">
        <v>4544</v>
      </c>
      <c r="B339" s="192" t="s">
        <v>4545</v>
      </c>
    </row>
    <row r="340" spans="1:2">
      <c r="A340" s="192" t="s">
        <v>4546</v>
      </c>
      <c r="B340" s="192" t="s">
        <v>4547</v>
      </c>
    </row>
    <row r="341" spans="1:2">
      <c r="A341" s="192" t="s">
        <v>4548</v>
      </c>
      <c r="B341" s="192" t="s">
        <v>4549</v>
      </c>
    </row>
    <row r="342" spans="1:2">
      <c r="A342" s="192" t="s">
        <v>4550</v>
      </c>
      <c r="B342" s="192" t="s">
        <v>4551</v>
      </c>
    </row>
    <row r="343" spans="1:2">
      <c r="A343" s="192" t="s">
        <v>4552</v>
      </c>
      <c r="B343" s="192" t="s">
        <v>4553</v>
      </c>
    </row>
    <row r="344" spans="1:2">
      <c r="A344" s="192" t="s">
        <v>4554</v>
      </c>
      <c r="B344" s="192" t="s">
        <v>4555</v>
      </c>
    </row>
    <row r="345" spans="1:2">
      <c r="A345" s="192" t="s">
        <v>4556</v>
      </c>
      <c r="B345" s="192" t="s">
        <v>4557</v>
      </c>
    </row>
    <row r="346" spans="1:2">
      <c r="A346" s="192" t="s">
        <v>4558</v>
      </c>
      <c r="B346" s="192" t="s">
        <v>4559</v>
      </c>
    </row>
    <row r="347" spans="1:2">
      <c r="A347" s="192" t="s">
        <v>4560</v>
      </c>
      <c r="B347" s="192" t="s">
        <v>4561</v>
      </c>
    </row>
    <row r="348" spans="1:2">
      <c r="A348" s="192" t="s">
        <v>4562</v>
      </c>
      <c r="B348" s="192" t="s">
        <v>4563</v>
      </c>
    </row>
    <row r="349" spans="1:2">
      <c r="A349" s="192" t="s">
        <v>4564</v>
      </c>
      <c r="B349" s="192" t="s">
        <v>4565</v>
      </c>
    </row>
    <row r="350" spans="1:2">
      <c r="A350" s="192" t="s">
        <v>4566</v>
      </c>
      <c r="B350" s="192" t="s">
        <v>4567</v>
      </c>
    </row>
    <row r="351" spans="1:2">
      <c r="A351" s="192" t="s">
        <v>4568</v>
      </c>
      <c r="B351" s="192" t="s">
        <v>4569</v>
      </c>
    </row>
    <row r="352" spans="1:2">
      <c r="A352" s="192" t="s">
        <v>4570</v>
      </c>
      <c r="B352" s="192" t="s">
        <v>4571</v>
      </c>
    </row>
    <row r="353" spans="1:2">
      <c r="A353" s="192" t="s">
        <v>4572</v>
      </c>
      <c r="B353" s="192" t="s">
        <v>4573</v>
      </c>
    </row>
    <row r="354" spans="1:2">
      <c r="A354" s="192" t="s">
        <v>4574</v>
      </c>
      <c r="B354" s="192" t="s">
        <v>4575</v>
      </c>
    </row>
    <row r="355" spans="1:2">
      <c r="A355" s="192" t="s">
        <v>4576</v>
      </c>
      <c r="B355" s="192" t="s">
        <v>4577</v>
      </c>
    </row>
    <row r="356" spans="1:2">
      <c r="A356" s="192" t="s">
        <v>4578</v>
      </c>
      <c r="B356" s="192" t="s">
        <v>4579</v>
      </c>
    </row>
    <row r="357" spans="1:2">
      <c r="A357" s="192" t="s">
        <v>2577</v>
      </c>
      <c r="B357" s="192" t="s">
        <v>4580</v>
      </c>
    </row>
    <row r="358" spans="1:2">
      <c r="A358" s="192" t="s">
        <v>4581</v>
      </c>
      <c r="B358" s="192" t="s">
        <v>4582</v>
      </c>
    </row>
    <row r="359" spans="1:2">
      <c r="A359" s="192" t="s">
        <v>4583</v>
      </c>
      <c r="B359" s="192" t="s">
        <v>4584</v>
      </c>
    </row>
    <row r="360" spans="1:2">
      <c r="A360" s="192" t="s">
        <v>4585</v>
      </c>
      <c r="B360" s="192" t="s">
        <v>4586</v>
      </c>
    </row>
    <row r="361" spans="1:2">
      <c r="A361" s="192" t="s">
        <v>4587</v>
      </c>
      <c r="B361" s="192" t="s">
        <v>4588</v>
      </c>
    </row>
    <row r="362" spans="1:2">
      <c r="A362" s="192" t="s">
        <v>4589</v>
      </c>
      <c r="B362" s="192" t="s">
        <v>4590</v>
      </c>
    </row>
    <row r="363" spans="1:2">
      <c r="A363" s="192" t="s">
        <v>4591</v>
      </c>
      <c r="B363" s="192" t="s">
        <v>4592</v>
      </c>
    </row>
    <row r="364" spans="1:2">
      <c r="A364" s="192" t="s">
        <v>4593</v>
      </c>
      <c r="B364" s="192" t="s">
        <v>4594</v>
      </c>
    </row>
    <row r="365" spans="1:2">
      <c r="A365" s="192" t="s">
        <v>2579</v>
      </c>
      <c r="B365" s="192" t="s">
        <v>4595</v>
      </c>
    </row>
    <row r="366" spans="1:2">
      <c r="A366" s="192" t="s">
        <v>4596</v>
      </c>
      <c r="B366" s="192" t="s">
        <v>4597</v>
      </c>
    </row>
    <row r="367" spans="1:2">
      <c r="A367" s="192" t="s">
        <v>4598</v>
      </c>
      <c r="B367" s="192" t="s">
        <v>4599</v>
      </c>
    </row>
    <row r="368" spans="1:2">
      <c r="A368" s="192" t="s">
        <v>4600</v>
      </c>
      <c r="B368" s="192" t="s">
        <v>4601</v>
      </c>
    </row>
    <row r="369" spans="1:2">
      <c r="A369" s="192" t="s">
        <v>4602</v>
      </c>
      <c r="B369" s="192" t="s">
        <v>4603</v>
      </c>
    </row>
    <row r="370" spans="1:2">
      <c r="A370" s="192" t="s">
        <v>4604</v>
      </c>
      <c r="B370" s="192" t="s">
        <v>4605</v>
      </c>
    </row>
    <row r="371" spans="1:2">
      <c r="A371" s="192" t="s">
        <v>4606</v>
      </c>
      <c r="B371" s="192" t="s">
        <v>4607</v>
      </c>
    </row>
    <row r="372" spans="1:2">
      <c r="A372" s="192" t="s">
        <v>4608</v>
      </c>
      <c r="B372" s="192" t="s">
        <v>4609</v>
      </c>
    </row>
    <row r="373" spans="1:2">
      <c r="A373" s="192" t="s">
        <v>4610</v>
      </c>
      <c r="B373" s="192" t="s">
        <v>4611</v>
      </c>
    </row>
    <row r="374" spans="1:2">
      <c r="A374" s="192" t="s">
        <v>4612</v>
      </c>
      <c r="B374" s="192" t="s">
        <v>4613</v>
      </c>
    </row>
    <row r="375" spans="1:2">
      <c r="A375" s="192" t="s">
        <v>4614</v>
      </c>
      <c r="B375" s="192" t="s">
        <v>4615</v>
      </c>
    </row>
    <row r="376" spans="1:2">
      <c r="A376" s="192" t="s">
        <v>4616</v>
      </c>
      <c r="B376" s="192" t="s">
        <v>4617</v>
      </c>
    </row>
    <row r="377" spans="1:2">
      <c r="A377" s="192" t="s">
        <v>4618</v>
      </c>
      <c r="B377" s="192" t="s">
        <v>4619</v>
      </c>
    </row>
    <row r="378" spans="1:2">
      <c r="A378" s="192" t="s">
        <v>4620</v>
      </c>
      <c r="B378" s="192" t="s">
        <v>4621</v>
      </c>
    </row>
    <row r="379" spans="1:2">
      <c r="A379" s="192" t="s">
        <v>4622</v>
      </c>
      <c r="B379" s="192" t="s">
        <v>4623</v>
      </c>
    </row>
    <row r="380" spans="1:2">
      <c r="A380" s="192" t="s">
        <v>4624</v>
      </c>
      <c r="B380" s="192" t="s">
        <v>4625</v>
      </c>
    </row>
    <row r="381" spans="1:2">
      <c r="A381" s="192" t="s">
        <v>4626</v>
      </c>
      <c r="B381" s="192" t="s">
        <v>4627</v>
      </c>
    </row>
    <row r="382" spans="1:2">
      <c r="A382" s="192" t="s">
        <v>4628</v>
      </c>
      <c r="B382" s="192" t="s">
        <v>4629</v>
      </c>
    </row>
    <row r="383" spans="1:2">
      <c r="A383" s="192" t="s">
        <v>4630</v>
      </c>
      <c r="B383" s="192" t="s">
        <v>4631</v>
      </c>
    </row>
    <row r="384" spans="1:2">
      <c r="A384" s="192" t="s">
        <v>4632</v>
      </c>
      <c r="B384" s="192" t="s">
        <v>4633</v>
      </c>
    </row>
    <row r="385" spans="1:2">
      <c r="A385" s="192" t="s">
        <v>4634</v>
      </c>
      <c r="B385" s="192" t="s">
        <v>4635</v>
      </c>
    </row>
    <row r="386" spans="1:2">
      <c r="A386" s="192" t="s">
        <v>4636</v>
      </c>
      <c r="B386" s="192" t="s">
        <v>4637</v>
      </c>
    </row>
    <row r="387" spans="1:2">
      <c r="A387" s="192" t="s">
        <v>4638</v>
      </c>
      <c r="B387" s="192" t="s">
        <v>4639</v>
      </c>
    </row>
    <row r="388" spans="1:2">
      <c r="A388" s="192" t="s">
        <v>4640</v>
      </c>
      <c r="B388" s="192" t="s">
        <v>4641</v>
      </c>
    </row>
    <row r="389" spans="1:2">
      <c r="A389" s="192" t="s">
        <v>4642</v>
      </c>
      <c r="B389" s="192" t="s">
        <v>4643</v>
      </c>
    </row>
    <row r="390" spans="1:2">
      <c r="A390" s="192" t="s">
        <v>4644</v>
      </c>
      <c r="B390" s="192" t="s">
        <v>4645</v>
      </c>
    </row>
    <row r="391" spans="1:2">
      <c r="A391" s="192" t="s">
        <v>301</v>
      </c>
      <c r="B391" s="192" t="s">
        <v>302</v>
      </c>
    </row>
    <row r="392" spans="1:2">
      <c r="A392" s="192" t="s">
        <v>4646</v>
      </c>
      <c r="B392" s="192" t="s">
        <v>4647</v>
      </c>
    </row>
    <row r="393" spans="1:2">
      <c r="A393" s="192" t="s">
        <v>4648</v>
      </c>
      <c r="B393" s="192" t="s">
        <v>4649</v>
      </c>
    </row>
    <row r="394" spans="1:2">
      <c r="A394" s="192" t="s">
        <v>4650</v>
      </c>
      <c r="B394" s="192" t="s">
        <v>4651</v>
      </c>
    </row>
    <row r="395" spans="1:2">
      <c r="A395" s="192" t="s">
        <v>4652</v>
      </c>
      <c r="B395" s="192" t="s">
        <v>4653</v>
      </c>
    </row>
    <row r="396" spans="1:2">
      <c r="A396" s="192" t="s">
        <v>4654</v>
      </c>
      <c r="B396" s="192" t="s">
        <v>4655</v>
      </c>
    </row>
    <row r="397" spans="1:2">
      <c r="A397" s="192" t="s">
        <v>4656</v>
      </c>
      <c r="B397" s="192" t="s">
        <v>4657</v>
      </c>
    </row>
    <row r="398" spans="1:2">
      <c r="A398" s="192" t="s">
        <v>4658</v>
      </c>
      <c r="B398" s="192" t="s">
        <v>4659</v>
      </c>
    </row>
    <row r="399" spans="1:2">
      <c r="A399" s="192" t="s">
        <v>4660</v>
      </c>
      <c r="B399" s="192" t="s">
        <v>4661</v>
      </c>
    </row>
    <row r="400" spans="1:2">
      <c r="A400" s="192" t="s">
        <v>4662</v>
      </c>
      <c r="B400" s="192" t="s">
        <v>4663</v>
      </c>
    </row>
    <row r="401" spans="1:2">
      <c r="A401" s="192" t="s">
        <v>4664</v>
      </c>
      <c r="B401" s="192" t="s">
        <v>4665</v>
      </c>
    </row>
    <row r="402" spans="1:2">
      <c r="A402" s="192" t="s">
        <v>4666</v>
      </c>
      <c r="B402" s="192" t="s">
        <v>4667</v>
      </c>
    </row>
    <row r="403" spans="1:2">
      <c r="A403" s="192" t="s">
        <v>4668</v>
      </c>
      <c r="B403" s="192" t="s">
        <v>4669</v>
      </c>
    </row>
    <row r="404" spans="1:2">
      <c r="A404" s="192" t="s">
        <v>4670</v>
      </c>
      <c r="B404" s="192" t="s">
        <v>4671</v>
      </c>
    </row>
    <row r="405" spans="1:2">
      <c r="A405" s="192" t="s">
        <v>4672</v>
      </c>
      <c r="B405" s="192" t="s">
        <v>4673</v>
      </c>
    </row>
    <row r="406" spans="1:2">
      <c r="A406" s="192" t="s">
        <v>2580</v>
      </c>
      <c r="B406" s="192" t="s">
        <v>4674</v>
      </c>
    </row>
    <row r="407" spans="1:2">
      <c r="A407" s="192" t="s">
        <v>4675</v>
      </c>
      <c r="B407" s="192" t="s">
        <v>4676</v>
      </c>
    </row>
    <row r="408" spans="1:2">
      <c r="A408" s="192" t="s">
        <v>2581</v>
      </c>
      <c r="B408" s="192" t="s">
        <v>4677</v>
      </c>
    </row>
    <row r="409" spans="1:2">
      <c r="A409" s="192" t="s">
        <v>4678</v>
      </c>
      <c r="B409" s="192" t="s">
        <v>4679</v>
      </c>
    </row>
    <row r="410" spans="1:2">
      <c r="A410" s="192" t="s">
        <v>4680</v>
      </c>
      <c r="B410" s="192" t="s">
        <v>4681</v>
      </c>
    </row>
    <row r="411" spans="1:2">
      <c r="A411" s="192" t="s">
        <v>4682</v>
      </c>
      <c r="B411" s="192" t="s">
        <v>4683</v>
      </c>
    </row>
    <row r="412" spans="1:2">
      <c r="A412" s="192" t="s">
        <v>4684</v>
      </c>
      <c r="B412" s="192" t="s">
        <v>4685</v>
      </c>
    </row>
    <row r="413" spans="1:2">
      <c r="A413" s="192" t="s">
        <v>303</v>
      </c>
      <c r="B413" s="192" t="s">
        <v>304</v>
      </c>
    </row>
    <row r="414" spans="1:2">
      <c r="A414" s="192" t="s">
        <v>4686</v>
      </c>
      <c r="B414" s="192" t="s">
        <v>4687</v>
      </c>
    </row>
    <row r="415" spans="1:2">
      <c r="A415" s="192" t="s">
        <v>4688</v>
      </c>
      <c r="B415" s="192" t="s">
        <v>4689</v>
      </c>
    </row>
    <row r="416" spans="1:2">
      <c r="A416" s="192" t="s">
        <v>4690</v>
      </c>
      <c r="B416" s="192" t="s">
        <v>4691</v>
      </c>
    </row>
    <row r="417" spans="1:2">
      <c r="A417" s="192" t="s">
        <v>4692</v>
      </c>
      <c r="B417" s="192" t="s">
        <v>4693</v>
      </c>
    </row>
    <row r="418" spans="1:2">
      <c r="A418" s="192" t="s">
        <v>4694</v>
      </c>
      <c r="B418" s="192" t="s">
        <v>4695</v>
      </c>
    </row>
    <row r="419" spans="1:2">
      <c r="A419" s="192" t="s">
        <v>4696</v>
      </c>
      <c r="B419" s="192" t="s">
        <v>4697</v>
      </c>
    </row>
    <row r="420" spans="1:2">
      <c r="A420" s="192" t="s">
        <v>4698</v>
      </c>
      <c r="B420" s="192" t="s">
        <v>4699</v>
      </c>
    </row>
    <row r="421" spans="1:2">
      <c r="A421" s="192" t="s">
        <v>4700</v>
      </c>
      <c r="B421" s="192" t="s">
        <v>4701</v>
      </c>
    </row>
    <row r="422" spans="1:2">
      <c r="A422" s="192" t="s">
        <v>4702</v>
      </c>
      <c r="B422" s="192" t="s">
        <v>4703</v>
      </c>
    </row>
    <row r="423" spans="1:2">
      <c r="A423" s="192" t="s">
        <v>4704</v>
      </c>
      <c r="B423" s="192" t="s">
        <v>4705</v>
      </c>
    </row>
    <row r="424" spans="1:2">
      <c r="A424" s="192" t="s">
        <v>4706</v>
      </c>
      <c r="B424" s="192" t="s">
        <v>4707</v>
      </c>
    </row>
    <row r="425" spans="1:2">
      <c r="A425" s="192" t="s">
        <v>4708</v>
      </c>
      <c r="B425" s="192" t="s">
        <v>4709</v>
      </c>
    </row>
    <row r="426" spans="1:2">
      <c r="A426" s="192" t="s">
        <v>4710</v>
      </c>
      <c r="B426" s="192" t="s">
        <v>4711</v>
      </c>
    </row>
    <row r="427" spans="1:2">
      <c r="A427" s="192" t="s">
        <v>4712</v>
      </c>
      <c r="B427" s="192" t="s">
        <v>4713</v>
      </c>
    </row>
    <row r="428" spans="1:2">
      <c r="A428" s="192" t="s">
        <v>4714</v>
      </c>
      <c r="B428" s="192" t="s">
        <v>4715</v>
      </c>
    </row>
    <row r="429" spans="1:2">
      <c r="A429" s="192" t="s">
        <v>4716</v>
      </c>
      <c r="B429" s="192" t="s">
        <v>4717</v>
      </c>
    </row>
    <row r="430" spans="1:2">
      <c r="A430" s="192" t="s">
        <v>4718</v>
      </c>
      <c r="B430" s="192" t="s">
        <v>4719</v>
      </c>
    </row>
    <row r="431" spans="1:2">
      <c r="A431" s="192" t="s">
        <v>4720</v>
      </c>
      <c r="B431" s="192" t="s">
        <v>4721</v>
      </c>
    </row>
    <row r="432" spans="1:2">
      <c r="A432" s="192" t="s">
        <v>2582</v>
      </c>
      <c r="B432" s="192" t="s">
        <v>4722</v>
      </c>
    </row>
    <row r="433" spans="1:2">
      <c r="A433" s="192" t="s">
        <v>4723</v>
      </c>
      <c r="B433" s="192" t="s">
        <v>4724</v>
      </c>
    </row>
    <row r="434" spans="1:2">
      <c r="A434" s="192" t="s">
        <v>4725</v>
      </c>
      <c r="B434" s="192" t="s">
        <v>4726</v>
      </c>
    </row>
    <row r="435" spans="1:2">
      <c r="A435" s="192" t="s">
        <v>2583</v>
      </c>
      <c r="B435" s="192" t="s">
        <v>4727</v>
      </c>
    </row>
    <row r="436" spans="1:2">
      <c r="A436" s="192" t="s">
        <v>4728</v>
      </c>
      <c r="B436" s="192" t="s">
        <v>4729</v>
      </c>
    </row>
    <row r="437" spans="1:2">
      <c r="A437" s="192" t="s">
        <v>4730</v>
      </c>
      <c r="B437" s="192" t="s">
        <v>4731</v>
      </c>
    </row>
    <row r="438" spans="1:2">
      <c r="A438" s="192" t="s">
        <v>4732</v>
      </c>
      <c r="B438" s="192" t="s">
        <v>4733</v>
      </c>
    </row>
    <row r="439" spans="1:2">
      <c r="A439" s="192" t="s">
        <v>4734</v>
      </c>
      <c r="B439" s="192" t="s">
        <v>4735</v>
      </c>
    </row>
    <row r="440" spans="1:2">
      <c r="A440" s="192" t="s">
        <v>4736</v>
      </c>
      <c r="B440" s="192" t="s">
        <v>4737</v>
      </c>
    </row>
    <row r="441" spans="1:2">
      <c r="A441" s="192" t="s">
        <v>4738</v>
      </c>
      <c r="B441" s="192" t="s">
        <v>4739</v>
      </c>
    </row>
    <row r="442" spans="1:2">
      <c r="A442" s="192" t="s">
        <v>4740</v>
      </c>
      <c r="B442" s="192" t="s">
        <v>4741</v>
      </c>
    </row>
    <row r="443" spans="1:2">
      <c r="A443" s="192" t="s">
        <v>2584</v>
      </c>
      <c r="B443" s="192" t="s">
        <v>4742</v>
      </c>
    </row>
    <row r="444" spans="1:2">
      <c r="A444" s="192" t="s">
        <v>4743</v>
      </c>
      <c r="B444" s="192" t="s">
        <v>4744</v>
      </c>
    </row>
    <row r="445" spans="1:2">
      <c r="A445" s="192" t="s">
        <v>4745</v>
      </c>
      <c r="B445" s="192" t="s">
        <v>4746</v>
      </c>
    </row>
    <row r="446" spans="1:2">
      <c r="A446" s="192" t="s">
        <v>2586</v>
      </c>
      <c r="B446" s="192" t="s">
        <v>4747</v>
      </c>
    </row>
    <row r="447" spans="1:2">
      <c r="A447" s="192" t="s">
        <v>4748</v>
      </c>
      <c r="B447" s="192" t="s">
        <v>4749</v>
      </c>
    </row>
    <row r="448" spans="1:2">
      <c r="A448" s="192" t="s">
        <v>4750</v>
      </c>
      <c r="B448" s="192" t="s">
        <v>4751</v>
      </c>
    </row>
    <row r="449" spans="1:2">
      <c r="A449" s="192" t="s">
        <v>4752</v>
      </c>
      <c r="B449" s="192" t="s">
        <v>4753</v>
      </c>
    </row>
    <row r="450" spans="1:2">
      <c r="A450" s="192" t="s">
        <v>4754</v>
      </c>
      <c r="B450" s="192" t="s">
        <v>4755</v>
      </c>
    </row>
    <row r="451" spans="1:2">
      <c r="A451" s="192" t="s">
        <v>4756</v>
      </c>
      <c r="B451" s="192" t="s">
        <v>4757</v>
      </c>
    </row>
    <row r="452" spans="1:2">
      <c r="A452" s="192" t="s">
        <v>2587</v>
      </c>
      <c r="B452" s="192" t="s">
        <v>4758</v>
      </c>
    </row>
    <row r="453" spans="1:2">
      <c r="A453" s="192" t="s">
        <v>4759</v>
      </c>
      <c r="B453" s="192" t="s">
        <v>4760</v>
      </c>
    </row>
    <row r="454" spans="1:2">
      <c r="A454" s="192" t="s">
        <v>4761</v>
      </c>
      <c r="B454" s="192" t="s">
        <v>4762</v>
      </c>
    </row>
    <row r="455" spans="1:2">
      <c r="A455" s="192" t="s">
        <v>305</v>
      </c>
      <c r="B455" s="192" t="s">
        <v>306</v>
      </c>
    </row>
    <row r="456" spans="1:2">
      <c r="A456" s="192" t="s">
        <v>4763</v>
      </c>
      <c r="B456" s="192" t="s">
        <v>4764</v>
      </c>
    </row>
    <row r="457" spans="1:2">
      <c r="A457" s="192" t="s">
        <v>4765</v>
      </c>
      <c r="B457" s="192" t="s">
        <v>4766</v>
      </c>
    </row>
    <row r="458" spans="1:2">
      <c r="A458" s="192" t="s">
        <v>4767</v>
      </c>
      <c r="B458" s="192" t="s">
        <v>4768</v>
      </c>
    </row>
    <row r="459" spans="1:2">
      <c r="A459" s="192" t="s">
        <v>4769</v>
      </c>
      <c r="B459" s="192" t="s">
        <v>4770</v>
      </c>
    </row>
    <row r="460" spans="1:2">
      <c r="A460" s="192" t="s">
        <v>4771</v>
      </c>
      <c r="B460" s="192" t="s">
        <v>4772</v>
      </c>
    </row>
    <row r="461" spans="1:2">
      <c r="A461" s="192" t="s">
        <v>4773</v>
      </c>
      <c r="B461" s="192" t="s">
        <v>4774</v>
      </c>
    </row>
    <row r="462" spans="1:2">
      <c r="A462" s="192" t="s">
        <v>4775</v>
      </c>
      <c r="B462" s="192" t="s">
        <v>4776</v>
      </c>
    </row>
    <row r="463" spans="1:2">
      <c r="A463" s="192" t="s">
        <v>4777</v>
      </c>
      <c r="B463" s="192" t="s">
        <v>4778</v>
      </c>
    </row>
    <row r="464" spans="1:2">
      <c r="A464" s="192" t="s">
        <v>4779</v>
      </c>
      <c r="B464" s="192" t="s">
        <v>4780</v>
      </c>
    </row>
    <row r="465" spans="1:2">
      <c r="A465" s="192" t="s">
        <v>4781</v>
      </c>
      <c r="B465" s="192" t="s">
        <v>4782</v>
      </c>
    </row>
    <row r="466" spans="1:2">
      <c r="A466" s="192" t="s">
        <v>4783</v>
      </c>
      <c r="B466" s="192" t="s">
        <v>4784</v>
      </c>
    </row>
    <row r="467" spans="1:2">
      <c r="A467" s="192" t="s">
        <v>4785</v>
      </c>
      <c r="B467" s="192" t="s">
        <v>4786</v>
      </c>
    </row>
    <row r="468" spans="1:2">
      <c r="A468" s="192" t="s">
        <v>4787</v>
      </c>
      <c r="B468" s="192" t="s">
        <v>4788</v>
      </c>
    </row>
    <row r="469" spans="1:2">
      <c r="A469" s="192" t="s">
        <v>4789</v>
      </c>
      <c r="B469" s="192" t="s">
        <v>4790</v>
      </c>
    </row>
    <row r="470" spans="1:2">
      <c r="A470" s="192" t="s">
        <v>4791</v>
      </c>
      <c r="B470" s="192" t="s">
        <v>4792</v>
      </c>
    </row>
    <row r="471" spans="1:2">
      <c r="A471" s="192" t="s">
        <v>4793</v>
      </c>
      <c r="B471" s="192" t="s">
        <v>4794</v>
      </c>
    </row>
    <row r="472" spans="1:2">
      <c r="A472" s="192" t="s">
        <v>4795</v>
      </c>
      <c r="B472" s="192" t="s">
        <v>4796</v>
      </c>
    </row>
    <row r="473" spans="1:2">
      <c r="A473" s="192" t="s">
        <v>4797</v>
      </c>
      <c r="B473" s="192" t="s">
        <v>4798</v>
      </c>
    </row>
    <row r="474" spans="1:2">
      <c r="A474" s="192" t="s">
        <v>4799</v>
      </c>
      <c r="B474" s="192" t="s">
        <v>4800</v>
      </c>
    </row>
    <row r="475" spans="1:2">
      <c r="A475" s="192" t="s">
        <v>307</v>
      </c>
      <c r="B475" s="192" t="s">
        <v>308</v>
      </c>
    </row>
    <row r="476" spans="1:2">
      <c r="A476" s="192" t="s">
        <v>4801</v>
      </c>
      <c r="B476" s="192" t="s">
        <v>4802</v>
      </c>
    </row>
    <row r="477" spans="1:2">
      <c r="A477" s="192" t="s">
        <v>4803</v>
      </c>
      <c r="B477" s="192" t="s">
        <v>4804</v>
      </c>
    </row>
    <row r="478" spans="1:2">
      <c r="A478" s="192" t="s">
        <v>4805</v>
      </c>
      <c r="B478" s="192" t="s">
        <v>4806</v>
      </c>
    </row>
    <row r="479" spans="1:2">
      <c r="A479" s="192" t="s">
        <v>4807</v>
      </c>
      <c r="B479" s="192" t="s">
        <v>4808</v>
      </c>
    </row>
    <row r="480" spans="1:2">
      <c r="A480" s="192" t="s">
        <v>4809</v>
      </c>
      <c r="B480" s="192" t="s">
        <v>4810</v>
      </c>
    </row>
    <row r="481" spans="1:2">
      <c r="A481" s="192" t="s">
        <v>2589</v>
      </c>
      <c r="B481" s="192" t="s">
        <v>4811</v>
      </c>
    </row>
    <row r="482" spans="1:2">
      <c r="A482" s="192" t="s">
        <v>4812</v>
      </c>
      <c r="B482" s="192" t="s">
        <v>4813</v>
      </c>
    </row>
    <row r="483" spans="1:2">
      <c r="A483" s="192" t="s">
        <v>4814</v>
      </c>
      <c r="B483" s="192" t="s">
        <v>4815</v>
      </c>
    </row>
    <row r="484" spans="1:2">
      <c r="A484" s="192" t="s">
        <v>4816</v>
      </c>
      <c r="B484" s="192" t="s">
        <v>4817</v>
      </c>
    </row>
    <row r="485" spans="1:2">
      <c r="A485" s="192" t="s">
        <v>4818</v>
      </c>
      <c r="B485" s="192" t="s">
        <v>4819</v>
      </c>
    </row>
    <row r="486" spans="1:2">
      <c r="A486" s="192" t="s">
        <v>4820</v>
      </c>
      <c r="B486" s="192" t="s">
        <v>4821</v>
      </c>
    </row>
    <row r="487" spans="1:2">
      <c r="A487" s="192" t="s">
        <v>4822</v>
      </c>
      <c r="B487" s="192" t="s">
        <v>4823</v>
      </c>
    </row>
    <row r="488" spans="1:2">
      <c r="A488" s="192" t="s">
        <v>4824</v>
      </c>
      <c r="B488" s="192" t="s">
        <v>4825</v>
      </c>
    </row>
    <row r="489" spans="1:2">
      <c r="A489" s="192" t="s">
        <v>4826</v>
      </c>
      <c r="B489" s="192" t="s">
        <v>4827</v>
      </c>
    </row>
    <row r="490" spans="1:2">
      <c r="A490" s="192" t="s">
        <v>4828</v>
      </c>
      <c r="B490" s="192" t="s">
        <v>4829</v>
      </c>
    </row>
    <row r="491" spans="1:2">
      <c r="A491" s="192" t="s">
        <v>4830</v>
      </c>
      <c r="B491" s="192" t="s">
        <v>4831</v>
      </c>
    </row>
    <row r="492" spans="1:2">
      <c r="A492" s="192" t="s">
        <v>4832</v>
      </c>
      <c r="B492" s="192" t="s">
        <v>4833</v>
      </c>
    </row>
    <row r="493" spans="1:2">
      <c r="A493" s="192" t="s">
        <v>4834</v>
      </c>
      <c r="B493" s="192" t="s">
        <v>4835</v>
      </c>
    </row>
    <row r="494" spans="1:2">
      <c r="A494" s="192" t="s">
        <v>4836</v>
      </c>
      <c r="B494" s="192" t="s">
        <v>4837</v>
      </c>
    </row>
    <row r="495" spans="1:2">
      <c r="A495" s="192" t="s">
        <v>4838</v>
      </c>
      <c r="B495" s="192" t="s">
        <v>4839</v>
      </c>
    </row>
    <row r="496" spans="1:2">
      <c r="A496" s="192" t="s">
        <v>3523</v>
      </c>
      <c r="B496" s="192" t="s">
        <v>4840</v>
      </c>
    </row>
    <row r="497" spans="1:2">
      <c r="A497" s="192" t="s">
        <v>4841</v>
      </c>
      <c r="B497" s="192" t="s">
        <v>4842</v>
      </c>
    </row>
    <row r="498" spans="1:2">
      <c r="A498" s="192" t="s">
        <v>4843</v>
      </c>
      <c r="B498" s="192" t="s">
        <v>4844</v>
      </c>
    </row>
    <row r="499" spans="1:2">
      <c r="A499" s="192" t="s">
        <v>4845</v>
      </c>
      <c r="B499" s="192" t="s">
        <v>4846</v>
      </c>
    </row>
    <row r="500" spans="1:2">
      <c r="A500" s="192" t="s">
        <v>4847</v>
      </c>
      <c r="B500" s="192" t="s">
        <v>4848</v>
      </c>
    </row>
    <row r="501" spans="1:2">
      <c r="A501" s="192" t="s">
        <v>4849</v>
      </c>
      <c r="B501" s="192" t="s">
        <v>4850</v>
      </c>
    </row>
    <row r="502" spans="1:2">
      <c r="A502" s="192" t="s">
        <v>4851</v>
      </c>
      <c r="B502" s="192" t="s">
        <v>4852</v>
      </c>
    </row>
    <row r="503" spans="1:2">
      <c r="A503" s="192" t="s">
        <v>4853</v>
      </c>
      <c r="B503" s="192" t="s">
        <v>4854</v>
      </c>
    </row>
    <row r="504" spans="1:2">
      <c r="A504" s="192" t="s">
        <v>4855</v>
      </c>
      <c r="B504" s="192" t="s">
        <v>4856</v>
      </c>
    </row>
    <row r="505" spans="1:2">
      <c r="A505" s="192" t="s">
        <v>4857</v>
      </c>
      <c r="B505" s="192" t="s">
        <v>4858</v>
      </c>
    </row>
    <row r="506" spans="1:2">
      <c r="A506" s="192" t="s">
        <v>4859</v>
      </c>
      <c r="B506" s="192" t="s">
        <v>4860</v>
      </c>
    </row>
    <row r="507" spans="1:2">
      <c r="A507" s="192" t="s">
        <v>4861</v>
      </c>
      <c r="B507" s="192" t="s">
        <v>4862</v>
      </c>
    </row>
    <row r="508" spans="1:2">
      <c r="A508" s="192" t="s">
        <v>4863</v>
      </c>
      <c r="B508" s="192" t="s">
        <v>4864</v>
      </c>
    </row>
    <row r="509" spans="1:2">
      <c r="A509" s="192" t="s">
        <v>4865</v>
      </c>
      <c r="B509" s="192" t="s">
        <v>4866</v>
      </c>
    </row>
    <row r="510" spans="1:2">
      <c r="A510" s="192" t="s">
        <v>4867</v>
      </c>
      <c r="B510" s="192" t="s">
        <v>4868</v>
      </c>
    </row>
    <row r="511" spans="1:2">
      <c r="A511" s="192" t="s">
        <v>4869</v>
      </c>
      <c r="B511" s="192" t="s">
        <v>4870</v>
      </c>
    </row>
    <row r="512" spans="1:2">
      <c r="A512" s="192" t="s">
        <v>4871</v>
      </c>
      <c r="B512" s="192" t="s">
        <v>4872</v>
      </c>
    </row>
    <row r="513" spans="1:2">
      <c r="A513" s="192" t="s">
        <v>4873</v>
      </c>
      <c r="B513" s="192" t="s">
        <v>4874</v>
      </c>
    </row>
    <row r="514" spans="1:2">
      <c r="A514" s="192" t="s">
        <v>4875</v>
      </c>
      <c r="B514" s="192" t="s">
        <v>4876</v>
      </c>
    </row>
    <row r="515" spans="1:2">
      <c r="A515" s="192" t="s">
        <v>309</v>
      </c>
      <c r="B515" s="192" t="s">
        <v>310</v>
      </c>
    </row>
    <row r="516" spans="1:2">
      <c r="A516" s="192" t="s">
        <v>4877</v>
      </c>
      <c r="B516" s="192" t="s">
        <v>4878</v>
      </c>
    </row>
    <row r="517" spans="1:2">
      <c r="A517" s="192" t="s">
        <v>4879</v>
      </c>
      <c r="B517" s="192" t="s">
        <v>4880</v>
      </c>
    </row>
    <row r="518" spans="1:2">
      <c r="A518" s="192" t="s">
        <v>311</v>
      </c>
      <c r="B518" s="192" t="s">
        <v>312</v>
      </c>
    </row>
    <row r="519" spans="1:2">
      <c r="A519" s="192" t="s">
        <v>4881</v>
      </c>
      <c r="B519" s="192" t="s">
        <v>4882</v>
      </c>
    </row>
    <row r="520" spans="1:2">
      <c r="A520" s="192" t="s">
        <v>4883</v>
      </c>
      <c r="B520" s="192" t="s">
        <v>4884</v>
      </c>
    </row>
    <row r="521" spans="1:2">
      <c r="A521" s="192" t="s">
        <v>4885</v>
      </c>
      <c r="B521" s="192" t="s">
        <v>4886</v>
      </c>
    </row>
    <row r="522" spans="1:2">
      <c r="A522" s="192" t="s">
        <v>4887</v>
      </c>
      <c r="B522" s="192" t="s">
        <v>4888</v>
      </c>
    </row>
    <row r="523" spans="1:2">
      <c r="A523" s="192" t="s">
        <v>4889</v>
      </c>
      <c r="B523" s="192" t="s">
        <v>4890</v>
      </c>
    </row>
    <row r="524" spans="1:2">
      <c r="A524" s="192" t="s">
        <v>4891</v>
      </c>
      <c r="B524" s="192" t="s">
        <v>4892</v>
      </c>
    </row>
    <row r="525" spans="1:2">
      <c r="A525" s="192" t="s">
        <v>4893</v>
      </c>
      <c r="B525" s="192" t="s">
        <v>4894</v>
      </c>
    </row>
    <row r="526" spans="1:2">
      <c r="A526" s="192" t="s">
        <v>4895</v>
      </c>
      <c r="B526" s="192" t="s">
        <v>4896</v>
      </c>
    </row>
    <row r="527" spans="1:2">
      <c r="A527" s="192" t="s">
        <v>4897</v>
      </c>
      <c r="B527" s="192" t="s">
        <v>4898</v>
      </c>
    </row>
    <row r="528" spans="1:2">
      <c r="A528" s="192" t="s">
        <v>313</v>
      </c>
      <c r="B528" s="192" t="s">
        <v>314</v>
      </c>
    </row>
    <row r="529" spans="1:2">
      <c r="A529" s="192" t="s">
        <v>4899</v>
      </c>
      <c r="B529" s="192" t="s">
        <v>4900</v>
      </c>
    </row>
    <row r="530" spans="1:2">
      <c r="A530" s="192" t="s">
        <v>315</v>
      </c>
      <c r="B530" s="192" t="s">
        <v>316</v>
      </c>
    </row>
    <row r="531" spans="1:2">
      <c r="A531" s="192" t="s">
        <v>2590</v>
      </c>
      <c r="B531" s="192" t="s">
        <v>4901</v>
      </c>
    </row>
    <row r="532" spans="1:2">
      <c r="A532" s="192" t="s">
        <v>4902</v>
      </c>
      <c r="B532" s="192" t="s">
        <v>4903</v>
      </c>
    </row>
    <row r="533" spans="1:2">
      <c r="A533" s="192" t="s">
        <v>4904</v>
      </c>
      <c r="B533" s="192" t="s">
        <v>4905</v>
      </c>
    </row>
    <row r="534" spans="1:2">
      <c r="A534" s="192" t="s">
        <v>4906</v>
      </c>
      <c r="B534" s="192" t="s">
        <v>4907</v>
      </c>
    </row>
    <row r="535" spans="1:2">
      <c r="A535" s="192" t="s">
        <v>4908</v>
      </c>
      <c r="B535" s="192" t="s">
        <v>4909</v>
      </c>
    </row>
    <row r="536" spans="1:2">
      <c r="A536" s="192" t="s">
        <v>4910</v>
      </c>
      <c r="B536" s="192" t="s">
        <v>4911</v>
      </c>
    </row>
    <row r="537" spans="1:2">
      <c r="A537" s="192" t="s">
        <v>3526</v>
      </c>
      <c r="B537" s="192" t="s">
        <v>4912</v>
      </c>
    </row>
    <row r="538" spans="1:2">
      <c r="A538" s="192" t="s">
        <v>4913</v>
      </c>
      <c r="B538" s="192" t="s">
        <v>4914</v>
      </c>
    </row>
    <row r="539" spans="1:2">
      <c r="A539" s="192" t="s">
        <v>4915</v>
      </c>
      <c r="B539" s="192" t="s">
        <v>4916</v>
      </c>
    </row>
    <row r="540" spans="1:2">
      <c r="A540" s="192" t="s">
        <v>317</v>
      </c>
      <c r="B540" s="192" t="s">
        <v>318</v>
      </c>
    </row>
    <row r="541" spans="1:2">
      <c r="A541" s="192" t="s">
        <v>4917</v>
      </c>
      <c r="B541" s="192" t="s">
        <v>4918</v>
      </c>
    </row>
    <row r="542" spans="1:2">
      <c r="A542" s="192" t="s">
        <v>4919</v>
      </c>
      <c r="B542" s="192" t="s">
        <v>4920</v>
      </c>
    </row>
    <row r="543" spans="1:2">
      <c r="A543" s="192" t="s">
        <v>4921</v>
      </c>
      <c r="B543" s="192" t="s">
        <v>4922</v>
      </c>
    </row>
    <row r="544" spans="1:2">
      <c r="A544" s="192" t="s">
        <v>4923</v>
      </c>
      <c r="B544" s="192" t="s">
        <v>4924</v>
      </c>
    </row>
    <row r="545" spans="1:2">
      <c r="A545" s="192" t="s">
        <v>4925</v>
      </c>
      <c r="B545" s="192" t="s">
        <v>4926</v>
      </c>
    </row>
    <row r="546" spans="1:2">
      <c r="A546" s="192" t="s">
        <v>4927</v>
      </c>
      <c r="B546" s="192" t="s">
        <v>4928</v>
      </c>
    </row>
    <row r="547" spans="1:2">
      <c r="A547" s="192" t="s">
        <v>4929</v>
      </c>
      <c r="B547" s="192" t="s">
        <v>4930</v>
      </c>
    </row>
    <row r="548" spans="1:2">
      <c r="A548" s="192" t="s">
        <v>4931</v>
      </c>
      <c r="B548" s="192" t="s">
        <v>4932</v>
      </c>
    </row>
    <row r="549" spans="1:2">
      <c r="A549" s="192" t="s">
        <v>4933</v>
      </c>
      <c r="B549" s="192" t="s">
        <v>4934</v>
      </c>
    </row>
    <row r="550" spans="1:2">
      <c r="A550" s="192" t="s">
        <v>4935</v>
      </c>
      <c r="B550" s="192" t="s">
        <v>4936</v>
      </c>
    </row>
    <row r="551" spans="1:2">
      <c r="A551" s="192" t="s">
        <v>4937</v>
      </c>
      <c r="B551" s="192" t="s">
        <v>4938</v>
      </c>
    </row>
    <row r="552" spans="1:2">
      <c r="A552" s="192" t="s">
        <v>2591</v>
      </c>
      <c r="B552" s="192" t="s">
        <v>4939</v>
      </c>
    </row>
    <row r="553" spans="1:2">
      <c r="A553" s="192" t="s">
        <v>4940</v>
      </c>
      <c r="B553" s="192" t="s">
        <v>4941</v>
      </c>
    </row>
    <row r="554" spans="1:2">
      <c r="A554" s="192" t="s">
        <v>4942</v>
      </c>
      <c r="B554" s="192" t="s">
        <v>4943</v>
      </c>
    </row>
    <row r="555" spans="1:2">
      <c r="A555" s="192" t="s">
        <v>4944</v>
      </c>
      <c r="B555" s="192" t="s">
        <v>4945</v>
      </c>
    </row>
    <row r="556" spans="1:2">
      <c r="A556" s="192" t="s">
        <v>319</v>
      </c>
      <c r="B556" s="192" t="s">
        <v>320</v>
      </c>
    </row>
    <row r="557" spans="1:2">
      <c r="A557" s="192" t="s">
        <v>4946</v>
      </c>
      <c r="B557" s="192" t="s">
        <v>4947</v>
      </c>
    </row>
    <row r="558" spans="1:2">
      <c r="A558" s="192" t="s">
        <v>4948</v>
      </c>
      <c r="B558" s="192" t="s">
        <v>4949</v>
      </c>
    </row>
    <row r="559" spans="1:2">
      <c r="A559" s="192" t="s">
        <v>4950</v>
      </c>
      <c r="B559" s="192" t="s">
        <v>4951</v>
      </c>
    </row>
    <row r="560" spans="1:2">
      <c r="A560" s="192" t="s">
        <v>4952</v>
      </c>
      <c r="B560" s="192" t="s">
        <v>4953</v>
      </c>
    </row>
    <row r="561" spans="1:2">
      <c r="A561" s="192" t="s">
        <v>4954</v>
      </c>
      <c r="B561" s="192" t="s">
        <v>4955</v>
      </c>
    </row>
    <row r="562" spans="1:2">
      <c r="A562" s="192" t="s">
        <v>4956</v>
      </c>
      <c r="B562" s="192" t="s">
        <v>4957</v>
      </c>
    </row>
    <row r="563" spans="1:2">
      <c r="A563" s="192" t="s">
        <v>4958</v>
      </c>
      <c r="B563" s="192" t="s">
        <v>4959</v>
      </c>
    </row>
    <row r="564" spans="1:2">
      <c r="A564" s="192" t="s">
        <v>4960</v>
      </c>
      <c r="B564" s="192" t="s">
        <v>4961</v>
      </c>
    </row>
    <row r="565" spans="1:2">
      <c r="A565" s="192" t="s">
        <v>4962</v>
      </c>
      <c r="B565" s="192" t="s">
        <v>4963</v>
      </c>
    </row>
    <row r="566" spans="1:2">
      <c r="A566" s="192" t="s">
        <v>4964</v>
      </c>
      <c r="B566" s="192" t="s">
        <v>4965</v>
      </c>
    </row>
    <row r="567" spans="1:2">
      <c r="A567" s="192" t="s">
        <v>4966</v>
      </c>
      <c r="B567" s="192" t="s">
        <v>4967</v>
      </c>
    </row>
    <row r="568" spans="1:2">
      <c r="A568" s="192" t="s">
        <v>4968</v>
      </c>
      <c r="B568" s="192" t="s">
        <v>4969</v>
      </c>
    </row>
    <row r="569" spans="1:2">
      <c r="A569" s="192" t="s">
        <v>4970</v>
      </c>
      <c r="B569" s="192" t="s">
        <v>4971</v>
      </c>
    </row>
    <row r="570" spans="1:2">
      <c r="A570" s="192" t="s">
        <v>4972</v>
      </c>
      <c r="B570" s="192" t="s">
        <v>4973</v>
      </c>
    </row>
    <row r="571" spans="1:2">
      <c r="A571" s="192" t="s">
        <v>4974</v>
      </c>
      <c r="B571" s="192" t="s">
        <v>4975</v>
      </c>
    </row>
    <row r="572" spans="1:2">
      <c r="A572" s="192" t="s">
        <v>4976</v>
      </c>
      <c r="B572" s="192" t="s">
        <v>4977</v>
      </c>
    </row>
    <row r="573" spans="1:2">
      <c r="A573" s="192" t="s">
        <v>4978</v>
      </c>
      <c r="B573" s="192" t="s">
        <v>4979</v>
      </c>
    </row>
    <row r="574" spans="1:2">
      <c r="A574" s="192" t="s">
        <v>321</v>
      </c>
      <c r="B574" s="192" t="s">
        <v>322</v>
      </c>
    </row>
    <row r="575" spans="1:2">
      <c r="A575" s="192" t="s">
        <v>4980</v>
      </c>
      <c r="B575" s="192" t="s">
        <v>4981</v>
      </c>
    </row>
    <row r="576" spans="1:2">
      <c r="A576" s="192" t="s">
        <v>4982</v>
      </c>
      <c r="B576" s="192" t="s">
        <v>4983</v>
      </c>
    </row>
    <row r="577" spans="1:2">
      <c r="A577" s="192" t="s">
        <v>4984</v>
      </c>
      <c r="B577" s="192" t="s">
        <v>4985</v>
      </c>
    </row>
    <row r="578" spans="1:2">
      <c r="A578" s="192" t="s">
        <v>4986</v>
      </c>
      <c r="B578" s="192" t="s">
        <v>4987</v>
      </c>
    </row>
    <row r="579" spans="1:2">
      <c r="A579" s="192" t="s">
        <v>4988</v>
      </c>
      <c r="B579" s="192" t="s">
        <v>4989</v>
      </c>
    </row>
    <row r="580" spans="1:2">
      <c r="A580" s="192" t="s">
        <v>4990</v>
      </c>
      <c r="B580" s="192" t="s">
        <v>4991</v>
      </c>
    </row>
    <row r="581" spans="1:2">
      <c r="A581" s="192" t="s">
        <v>4992</v>
      </c>
      <c r="B581" s="192" t="s">
        <v>4993</v>
      </c>
    </row>
    <row r="582" spans="1:2">
      <c r="A582" s="192" t="s">
        <v>4994</v>
      </c>
      <c r="B582" s="192" t="s">
        <v>4995</v>
      </c>
    </row>
    <row r="583" spans="1:2">
      <c r="A583" s="192" t="s">
        <v>4996</v>
      </c>
      <c r="B583" s="192" t="s">
        <v>4997</v>
      </c>
    </row>
    <row r="584" spans="1:2">
      <c r="A584" s="192" t="s">
        <v>4998</v>
      </c>
      <c r="B584" s="192" t="s">
        <v>4999</v>
      </c>
    </row>
    <row r="585" spans="1:2">
      <c r="A585" s="192" t="s">
        <v>5000</v>
      </c>
      <c r="B585" s="192" t="s">
        <v>5001</v>
      </c>
    </row>
    <row r="586" spans="1:2">
      <c r="A586" s="192" t="s">
        <v>5002</v>
      </c>
      <c r="B586" s="192" t="s">
        <v>5003</v>
      </c>
    </row>
    <row r="587" spans="1:2">
      <c r="A587" s="192" t="s">
        <v>5004</v>
      </c>
      <c r="B587" s="192" t="s">
        <v>5005</v>
      </c>
    </row>
    <row r="588" spans="1:2">
      <c r="A588" s="192" t="s">
        <v>5006</v>
      </c>
      <c r="B588" s="192" t="s">
        <v>5007</v>
      </c>
    </row>
    <row r="589" spans="1:2">
      <c r="A589" s="192" t="s">
        <v>5008</v>
      </c>
      <c r="B589" s="192" t="s">
        <v>5009</v>
      </c>
    </row>
    <row r="590" spans="1:2">
      <c r="A590" s="192" t="s">
        <v>5010</v>
      </c>
      <c r="B590" s="192" t="s">
        <v>5011</v>
      </c>
    </row>
    <row r="591" spans="1:2">
      <c r="A591" s="192" t="s">
        <v>5012</v>
      </c>
      <c r="B591" s="192" t="s">
        <v>5013</v>
      </c>
    </row>
    <row r="592" spans="1:2">
      <c r="A592" s="192" t="s">
        <v>3527</v>
      </c>
      <c r="B592" s="192" t="s">
        <v>5014</v>
      </c>
    </row>
    <row r="593" spans="1:2">
      <c r="A593" s="192" t="s">
        <v>5015</v>
      </c>
      <c r="B593" s="192" t="s">
        <v>5016</v>
      </c>
    </row>
    <row r="594" spans="1:2">
      <c r="A594" s="192" t="s">
        <v>5017</v>
      </c>
      <c r="B594" s="192" t="s">
        <v>5018</v>
      </c>
    </row>
    <row r="595" spans="1:2">
      <c r="A595" s="192" t="s">
        <v>5019</v>
      </c>
      <c r="B595" s="192" t="s">
        <v>5020</v>
      </c>
    </row>
    <row r="596" spans="1:2">
      <c r="A596" s="192" t="s">
        <v>5021</v>
      </c>
      <c r="B596" s="192" t="s">
        <v>5022</v>
      </c>
    </row>
    <row r="597" spans="1:2">
      <c r="A597" s="192" t="s">
        <v>5023</v>
      </c>
      <c r="B597" s="192" t="s">
        <v>5024</v>
      </c>
    </row>
    <row r="598" spans="1:2">
      <c r="A598" s="192" t="s">
        <v>5025</v>
      </c>
      <c r="B598" s="192" t="s">
        <v>5026</v>
      </c>
    </row>
    <row r="599" spans="1:2">
      <c r="A599" s="192" t="s">
        <v>5027</v>
      </c>
      <c r="B599" s="192" t="s">
        <v>5028</v>
      </c>
    </row>
    <row r="600" spans="1:2">
      <c r="A600" s="192" t="s">
        <v>5029</v>
      </c>
      <c r="B600" s="192" t="s">
        <v>5030</v>
      </c>
    </row>
    <row r="601" spans="1:2">
      <c r="A601" s="192" t="s">
        <v>5031</v>
      </c>
      <c r="B601" s="192" t="s">
        <v>5032</v>
      </c>
    </row>
    <row r="602" spans="1:2">
      <c r="A602" s="192" t="s">
        <v>5033</v>
      </c>
      <c r="B602" s="192" t="s">
        <v>5034</v>
      </c>
    </row>
    <row r="603" spans="1:2">
      <c r="A603" s="192" t="s">
        <v>5035</v>
      </c>
      <c r="B603" s="192" t="s">
        <v>5036</v>
      </c>
    </row>
    <row r="604" spans="1:2">
      <c r="A604" s="192" t="s">
        <v>5037</v>
      </c>
      <c r="B604" s="192" t="s">
        <v>5038</v>
      </c>
    </row>
    <row r="605" spans="1:2">
      <c r="A605" s="192" t="s">
        <v>5039</v>
      </c>
      <c r="B605" s="192" t="s">
        <v>5040</v>
      </c>
    </row>
    <row r="606" spans="1:2">
      <c r="A606" s="192" t="s">
        <v>5041</v>
      </c>
      <c r="B606" s="192" t="s">
        <v>5042</v>
      </c>
    </row>
    <row r="607" spans="1:2">
      <c r="A607" s="192" t="s">
        <v>5043</v>
      </c>
      <c r="B607" s="192" t="s">
        <v>5044</v>
      </c>
    </row>
    <row r="608" spans="1:2">
      <c r="A608" s="192" t="s">
        <v>5045</v>
      </c>
      <c r="B608" s="192" t="s">
        <v>5046</v>
      </c>
    </row>
    <row r="609" spans="1:2">
      <c r="A609" s="192" t="s">
        <v>5047</v>
      </c>
      <c r="B609" s="192" t="s">
        <v>5048</v>
      </c>
    </row>
    <row r="610" spans="1:2">
      <c r="A610" s="192" t="s">
        <v>5049</v>
      </c>
      <c r="B610" s="192" t="s">
        <v>5050</v>
      </c>
    </row>
    <row r="611" spans="1:2">
      <c r="A611" s="192" t="s">
        <v>5051</v>
      </c>
      <c r="B611" s="192" t="s">
        <v>5052</v>
      </c>
    </row>
    <row r="612" spans="1:2">
      <c r="A612" s="192" t="s">
        <v>5053</v>
      </c>
      <c r="B612" s="192" t="s">
        <v>5054</v>
      </c>
    </row>
    <row r="613" spans="1:2">
      <c r="A613" s="192" t="s">
        <v>5055</v>
      </c>
      <c r="B613" s="192" t="s">
        <v>5056</v>
      </c>
    </row>
    <row r="614" spans="1:2">
      <c r="A614" s="192" t="s">
        <v>5057</v>
      </c>
      <c r="B614" s="192" t="s">
        <v>5058</v>
      </c>
    </row>
    <row r="615" spans="1:2">
      <c r="A615" s="192" t="s">
        <v>5059</v>
      </c>
      <c r="B615" s="192" t="s">
        <v>5060</v>
      </c>
    </row>
    <row r="616" spans="1:2">
      <c r="A616" s="192" t="s">
        <v>5061</v>
      </c>
      <c r="B616" s="192" t="s">
        <v>5062</v>
      </c>
    </row>
    <row r="617" spans="1:2">
      <c r="A617" s="192" t="s">
        <v>5063</v>
      </c>
      <c r="B617" s="192" t="s">
        <v>5064</v>
      </c>
    </row>
    <row r="618" spans="1:2">
      <c r="A618" s="192" t="s">
        <v>5065</v>
      </c>
      <c r="B618" s="192" t="s">
        <v>5066</v>
      </c>
    </row>
    <row r="619" spans="1:2">
      <c r="A619" s="192" t="s">
        <v>5067</v>
      </c>
      <c r="B619" s="192" t="s">
        <v>5068</v>
      </c>
    </row>
    <row r="620" spans="1:2">
      <c r="A620" s="192" t="s">
        <v>5069</v>
      </c>
      <c r="B620" s="192" t="s">
        <v>5070</v>
      </c>
    </row>
    <row r="621" spans="1:2">
      <c r="A621" s="192" t="s">
        <v>323</v>
      </c>
      <c r="B621" s="192" t="s">
        <v>324</v>
      </c>
    </row>
    <row r="622" spans="1:2">
      <c r="A622" s="192" t="s">
        <v>5071</v>
      </c>
      <c r="B622" s="192" t="s">
        <v>5072</v>
      </c>
    </row>
    <row r="623" spans="1:2">
      <c r="A623" s="192" t="s">
        <v>5073</v>
      </c>
      <c r="B623" s="192" t="s">
        <v>5074</v>
      </c>
    </row>
    <row r="624" spans="1:2">
      <c r="A624" s="192" t="s">
        <v>5075</v>
      </c>
      <c r="B624" s="192" t="s">
        <v>5076</v>
      </c>
    </row>
    <row r="625" spans="1:2">
      <c r="A625" s="192" t="s">
        <v>5077</v>
      </c>
      <c r="B625" s="192" t="s">
        <v>5078</v>
      </c>
    </row>
    <row r="626" spans="1:2">
      <c r="A626" s="192" t="s">
        <v>5079</v>
      </c>
      <c r="B626" s="192" t="s">
        <v>5080</v>
      </c>
    </row>
    <row r="627" spans="1:2">
      <c r="A627" s="192" t="s">
        <v>5081</v>
      </c>
      <c r="B627" s="192" t="s">
        <v>5082</v>
      </c>
    </row>
    <row r="628" spans="1:2">
      <c r="A628" s="192" t="s">
        <v>5083</v>
      </c>
      <c r="B628" s="192" t="s">
        <v>5084</v>
      </c>
    </row>
    <row r="629" spans="1:2">
      <c r="A629" s="192" t="s">
        <v>5085</v>
      </c>
      <c r="B629" s="192" t="s">
        <v>5086</v>
      </c>
    </row>
    <row r="630" spans="1:2">
      <c r="A630" s="192" t="s">
        <v>5087</v>
      </c>
      <c r="B630" s="192" t="s">
        <v>5088</v>
      </c>
    </row>
    <row r="631" spans="1:2">
      <c r="A631" s="192" t="s">
        <v>5089</v>
      </c>
      <c r="B631" s="192" t="s">
        <v>5090</v>
      </c>
    </row>
    <row r="632" spans="1:2">
      <c r="A632" s="192" t="s">
        <v>5091</v>
      </c>
      <c r="B632" s="192" t="s">
        <v>5092</v>
      </c>
    </row>
    <row r="633" spans="1:2">
      <c r="A633" s="192" t="s">
        <v>5093</v>
      </c>
      <c r="B633" s="192" t="s">
        <v>5094</v>
      </c>
    </row>
    <row r="634" spans="1:2">
      <c r="A634" s="192" t="s">
        <v>5095</v>
      </c>
      <c r="B634" s="192" t="s">
        <v>5096</v>
      </c>
    </row>
    <row r="635" spans="1:2">
      <c r="A635" s="192" t="s">
        <v>5097</v>
      </c>
      <c r="B635" s="192" t="s">
        <v>5098</v>
      </c>
    </row>
    <row r="636" spans="1:2">
      <c r="A636" s="192" t="s">
        <v>5099</v>
      </c>
      <c r="B636" s="192" t="s">
        <v>5100</v>
      </c>
    </row>
    <row r="637" spans="1:2">
      <c r="A637" s="192" t="s">
        <v>5101</v>
      </c>
      <c r="B637" s="192" t="s">
        <v>5102</v>
      </c>
    </row>
    <row r="638" spans="1:2">
      <c r="A638" s="192" t="s">
        <v>5103</v>
      </c>
      <c r="B638" s="192" t="s">
        <v>5104</v>
      </c>
    </row>
    <row r="639" spans="1:2">
      <c r="A639" s="192" t="s">
        <v>5105</v>
      </c>
      <c r="B639" s="192" t="s">
        <v>5106</v>
      </c>
    </row>
    <row r="640" spans="1:2">
      <c r="A640" s="192" t="s">
        <v>5107</v>
      </c>
      <c r="B640" s="192" t="s">
        <v>5108</v>
      </c>
    </row>
    <row r="641" spans="1:2">
      <c r="A641" s="192" t="s">
        <v>5109</v>
      </c>
      <c r="B641" s="192" t="s">
        <v>5110</v>
      </c>
    </row>
    <row r="642" spans="1:2">
      <c r="A642" s="192" t="s">
        <v>5111</v>
      </c>
      <c r="B642" s="192" t="s">
        <v>5112</v>
      </c>
    </row>
    <row r="643" spans="1:2">
      <c r="A643" s="192" t="s">
        <v>5113</v>
      </c>
      <c r="B643" s="192" t="s">
        <v>5114</v>
      </c>
    </row>
    <row r="644" spans="1:2">
      <c r="A644" s="192" t="s">
        <v>5115</v>
      </c>
      <c r="B644" s="192" t="s">
        <v>5116</v>
      </c>
    </row>
    <row r="645" spans="1:2">
      <c r="A645" s="192" t="s">
        <v>5117</v>
      </c>
      <c r="B645" s="192" t="s">
        <v>5118</v>
      </c>
    </row>
    <row r="646" spans="1:2">
      <c r="A646" s="192" t="s">
        <v>5119</v>
      </c>
      <c r="B646" s="192" t="s">
        <v>5120</v>
      </c>
    </row>
    <row r="647" spans="1:2">
      <c r="A647" s="192" t="s">
        <v>5121</v>
      </c>
      <c r="B647" s="192" t="s">
        <v>5122</v>
      </c>
    </row>
    <row r="648" spans="1:2">
      <c r="A648" s="192" t="s">
        <v>5123</v>
      </c>
      <c r="B648" s="192" t="s">
        <v>5124</v>
      </c>
    </row>
    <row r="649" spans="1:2">
      <c r="A649" s="192" t="s">
        <v>5125</v>
      </c>
      <c r="B649" s="192" t="s">
        <v>5126</v>
      </c>
    </row>
    <row r="650" spans="1:2">
      <c r="A650" s="192" t="s">
        <v>5127</v>
      </c>
      <c r="B650" s="192" t="s">
        <v>5128</v>
      </c>
    </row>
    <row r="651" spans="1:2">
      <c r="A651" s="192" t="s">
        <v>5129</v>
      </c>
      <c r="B651" s="192" t="s">
        <v>5130</v>
      </c>
    </row>
    <row r="652" spans="1:2">
      <c r="A652" s="192" t="s">
        <v>5131</v>
      </c>
      <c r="B652" s="192" t="s">
        <v>5132</v>
      </c>
    </row>
    <row r="653" spans="1:2">
      <c r="A653" s="192" t="s">
        <v>5133</v>
      </c>
      <c r="B653" s="192" t="s">
        <v>5134</v>
      </c>
    </row>
    <row r="654" spans="1:2">
      <c r="A654" s="192" t="s">
        <v>325</v>
      </c>
      <c r="B654" s="192" t="s">
        <v>326</v>
      </c>
    </row>
    <row r="655" spans="1:2">
      <c r="A655" s="192" t="s">
        <v>5135</v>
      </c>
      <c r="B655" s="192" t="s">
        <v>5136</v>
      </c>
    </row>
    <row r="656" spans="1:2">
      <c r="A656" s="192" t="s">
        <v>5137</v>
      </c>
      <c r="B656" s="192" t="s">
        <v>5138</v>
      </c>
    </row>
    <row r="657" spans="1:2">
      <c r="A657" s="192" t="s">
        <v>5139</v>
      </c>
      <c r="B657" s="192" t="s">
        <v>5140</v>
      </c>
    </row>
    <row r="658" spans="1:2">
      <c r="A658" s="192" t="s">
        <v>5141</v>
      </c>
      <c r="B658" s="192" t="s">
        <v>5142</v>
      </c>
    </row>
    <row r="659" spans="1:2">
      <c r="A659" s="192" t="s">
        <v>5143</v>
      </c>
      <c r="B659" s="192" t="s">
        <v>5144</v>
      </c>
    </row>
    <row r="660" spans="1:2">
      <c r="A660" s="192" t="s">
        <v>5145</v>
      </c>
      <c r="B660" s="192" t="s">
        <v>5146</v>
      </c>
    </row>
    <row r="661" spans="1:2">
      <c r="A661" s="192" t="s">
        <v>5147</v>
      </c>
      <c r="B661" s="192" t="s">
        <v>5148</v>
      </c>
    </row>
    <row r="662" spans="1:2">
      <c r="A662" s="192" t="s">
        <v>5149</v>
      </c>
      <c r="B662" s="192" t="s">
        <v>5150</v>
      </c>
    </row>
    <row r="663" spans="1:2">
      <c r="A663" s="192" t="s">
        <v>5151</v>
      </c>
      <c r="B663" s="192" t="s">
        <v>5152</v>
      </c>
    </row>
    <row r="664" spans="1:2">
      <c r="A664" s="192" t="s">
        <v>5153</v>
      </c>
      <c r="B664" s="192" t="s">
        <v>5154</v>
      </c>
    </row>
    <row r="665" spans="1:2">
      <c r="A665" s="192" t="s">
        <v>5155</v>
      </c>
      <c r="B665" s="192" t="s">
        <v>5156</v>
      </c>
    </row>
    <row r="666" spans="1:2">
      <c r="A666" s="192" t="s">
        <v>5157</v>
      </c>
      <c r="B666" s="192" t="s">
        <v>5158</v>
      </c>
    </row>
    <row r="667" spans="1:2">
      <c r="A667" s="192" t="s">
        <v>5159</v>
      </c>
      <c r="B667" s="192" t="s">
        <v>5160</v>
      </c>
    </row>
    <row r="668" spans="1:2">
      <c r="A668" s="192" t="s">
        <v>5161</v>
      </c>
      <c r="B668" s="192" t="s">
        <v>5162</v>
      </c>
    </row>
    <row r="669" spans="1:2">
      <c r="A669" s="192" t="s">
        <v>5163</v>
      </c>
      <c r="B669" s="192" t="s">
        <v>5164</v>
      </c>
    </row>
    <row r="670" spans="1:2">
      <c r="A670" s="192" t="s">
        <v>5165</v>
      </c>
      <c r="B670" s="192" t="s">
        <v>5166</v>
      </c>
    </row>
    <row r="671" spans="1:2">
      <c r="A671" s="192" t="s">
        <v>327</v>
      </c>
      <c r="B671" s="192" t="s">
        <v>328</v>
      </c>
    </row>
    <row r="672" spans="1:2">
      <c r="A672" s="192" t="s">
        <v>5167</v>
      </c>
      <c r="B672" s="192" t="s">
        <v>5168</v>
      </c>
    </row>
    <row r="673" spans="1:2">
      <c r="A673" s="192" t="s">
        <v>5169</v>
      </c>
      <c r="B673" s="192" t="s">
        <v>5170</v>
      </c>
    </row>
    <row r="674" spans="1:2">
      <c r="A674" s="192" t="s">
        <v>5171</v>
      </c>
      <c r="B674" s="192" t="s">
        <v>5172</v>
      </c>
    </row>
    <row r="675" spans="1:2">
      <c r="A675" s="192" t="s">
        <v>5173</v>
      </c>
      <c r="B675" s="192" t="s">
        <v>5174</v>
      </c>
    </row>
    <row r="676" spans="1:2">
      <c r="A676" s="192" t="s">
        <v>5175</v>
      </c>
      <c r="B676" s="192" t="s">
        <v>5176</v>
      </c>
    </row>
    <row r="677" spans="1:2">
      <c r="A677" s="192" t="s">
        <v>5177</v>
      </c>
      <c r="B677" s="192" t="s">
        <v>5178</v>
      </c>
    </row>
    <row r="678" spans="1:2">
      <c r="A678" s="192" t="s">
        <v>5179</v>
      </c>
      <c r="B678" s="192" t="s">
        <v>5180</v>
      </c>
    </row>
    <row r="679" spans="1:2">
      <c r="A679" s="192" t="s">
        <v>5181</v>
      </c>
      <c r="B679" s="192" t="s">
        <v>5182</v>
      </c>
    </row>
    <row r="680" spans="1:2">
      <c r="A680" s="192" t="s">
        <v>5183</v>
      </c>
      <c r="B680" s="192" t="s">
        <v>5184</v>
      </c>
    </row>
    <row r="681" spans="1:2">
      <c r="A681" s="192" t="s">
        <v>5185</v>
      </c>
      <c r="B681" s="192" t="s">
        <v>5186</v>
      </c>
    </row>
    <row r="682" spans="1:2">
      <c r="A682" s="192" t="s">
        <v>5187</v>
      </c>
      <c r="B682" s="192" t="s">
        <v>5188</v>
      </c>
    </row>
    <row r="683" spans="1:2">
      <c r="A683" s="192" t="s">
        <v>5189</v>
      </c>
      <c r="B683" s="192" t="s">
        <v>5190</v>
      </c>
    </row>
    <row r="684" spans="1:2">
      <c r="A684" s="192" t="s">
        <v>5191</v>
      </c>
      <c r="B684" s="192" t="s">
        <v>5192</v>
      </c>
    </row>
    <row r="685" spans="1:2">
      <c r="A685" s="192" t="s">
        <v>5193</v>
      </c>
      <c r="B685" s="192" t="s">
        <v>5194</v>
      </c>
    </row>
    <row r="686" spans="1:2">
      <c r="A686" s="192" t="s">
        <v>5195</v>
      </c>
      <c r="B686" s="192" t="s">
        <v>5196</v>
      </c>
    </row>
    <row r="687" spans="1:2">
      <c r="A687" s="192" t="s">
        <v>5197</v>
      </c>
      <c r="B687" s="192" t="s">
        <v>5198</v>
      </c>
    </row>
    <row r="688" spans="1:2">
      <c r="A688" s="192" t="s">
        <v>5199</v>
      </c>
      <c r="B688" s="192" t="s">
        <v>5200</v>
      </c>
    </row>
    <row r="689" spans="1:2">
      <c r="A689" s="192" t="s">
        <v>5201</v>
      </c>
      <c r="B689" s="192" t="s">
        <v>5202</v>
      </c>
    </row>
    <row r="690" spans="1:2">
      <c r="A690" s="192" t="s">
        <v>5203</v>
      </c>
      <c r="B690" s="192" t="s">
        <v>5204</v>
      </c>
    </row>
    <row r="691" spans="1:2">
      <c r="A691" s="192" t="s">
        <v>5205</v>
      </c>
      <c r="B691" s="192" t="s">
        <v>5206</v>
      </c>
    </row>
    <row r="692" spans="1:2">
      <c r="A692" s="192" t="s">
        <v>5207</v>
      </c>
      <c r="B692" s="192" t="s">
        <v>5208</v>
      </c>
    </row>
    <row r="693" spans="1:2">
      <c r="A693" s="192" t="s">
        <v>5209</v>
      </c>
      <c r="B693" s="192" t="s">
        <v>5210</v>
      </c>
    </row>
    <row r="694" spans="1:2">
      <c r="A694" s="192" t="s">
        <v>5211</v>
      </c>
      <c r="B694" s="192" t="s">
        <v>5212</v>
      </c>
    </row>
    <row r="695" spans="1:2">
      <c r="A695" s="192" t="s">
        <v>2595</v>
      </c>
      <c r="B695" s="192" t="s">
        <v>5213</v>
      </c>
    </row>
    <row r="696" spans="1:2">
      <c r="A696" s="192" t="s">
        <v>5214</v>
      </c>
      <c r="B696" s="192" t="s">
        <v>5215</v>
      </c>
    </row>
    <row r="697" spans="1:2">
      <c r="A697" s="192" t="s">
        <v>5216</v>
      </c>
      <c r="B697" s="192" t="s">
        <v>5217</v>
      </c>
    </row>
    <row r="698" spans="1:2">
      <c r="A698" s="192" t="s">
        <v>329</v>
      </c>
      <c r="B698" s="192" t="s">
        <v>330</v>
      </c>
    </row>
    <row r="699" spans="1:2">
      <c r="A699" s="192" t="s">
        <v>5218</v>
      </c>
      <c r="B699" s="192" t="s">
        <v>5219</v>
      </c>
    </row>
    <row r="700" spans="1:2">
      <c r="A700" s="192" t="s">
        <v>5220</v>
      </c>
      <c r="B700" s="192" t="s">
        <v>5221</v>
      </c>
    </row>
    <row r="701" spans="1:2">
      <c r="A701" s="192" t="s">
        <v>5222</v>
      </c>
      <c r="B701" s="192" t="s">
        <v>5223</v>
      </c>
    </row>
    <row r="702" spans="1:2">
      <c r="A702" s="192" t="s">
        <v>5224</v>
      </c>
      <c r="B702" s="192" t="s">
        <v>5225</v>
      </c>
    </row>
    <row r="703" spans="1:2">
      <c r="A703" s="192" t="s">
        <v>5226</v>
      </c>
      <c r="B703" s="192" t="s">
        <v>5227</v>
      </c>
    </row>
    <row r="704" spans="1:2">
      <c r="A704" s="192" t="s">
        <v>5228</v>
      </c>
      <c r="B704" s="192" t="s">
        <v>5229</v>
      </c>
    </row>
    <row r="705" spans="1:2">
      <c r="A705" s="192" t="s">
        <v>5230</v>
      </c>
      <c r="B705" s="192" t="s">
        <v>5231</v>
      </c>
    </row>
    <row r="706" spans="1:2">
      <c r="A706" s="192" t="s">
        <v>5232</v>
      </c>
      <c r="B706" s="192" t="s">
        <v>5233</v>
      </c>
    </row>
    <row r="707" spans="1:2">
      <c r="A707" s="192" t="s">
        <v>5234</v>
      </c>
      <c r="B707" s="192" t="s">
        <v>5235</v>
      </c>
    </row>
    <row r="708" spans="1:2">
      <c r="A708" s="192" t="s">
        <v>5236</v>
      </c>
      <c r="B708" s="192" t="s">
        <v>5237</v>
      </c>
    </row>
    <row r="709" spans="1:2">
      <c r="A709" s="192" t="s">
        <v>2597</v>
      </c>
      <c r="B709" s="192" t="s">
        <v>5238</v>
      </c>
    </row>
    <row r="710" spans="1:2">
      <c r="A710" s="192" t="s">
        <v>5239</v>
      </c>
      <c r="B710" s="192" t="s">
        <v>5240</v>
      </c>
    </row>
    <row r="711" spans="1:2">
      <c r="A711" s="192" t="s">
        <v>5241</v>
      </c>
      <c r="B711" s="192" t="s">
        <v>5242</v>
      </c>
    </row>
    <row r="712" spans="1:2">
      <c r="A712" s="192" t="s">
        <v>5243</v>
      </c>
      <c r="B712" s="192" t="s">
        <v>5244</v>
      </c>
    </row>
    <row r="713" spans="1:2">
      <c r="A713" s="192" t="s">
        <v>5245</v>
      </c>
      <c r="B713" s="192" t="s">
        <v>5246</v>
      </c>
    </row>
    <row r="714" spans="1:2">
      <c r="A714" s="192" t="s">
        <v>5247</v>
      </c>
      <c r="B714" s="192" t="s">
        <v>5248</v>
      </c>
    </row>
    <row r="715" spans="1:2">
      <c r="A715" s="192" t="s">
        <v>331</v>
      </c>
      <c r="B715" s="192" t="s">
        <v>332</v>
      </c>
    </row>
    <row r="716" spans="1:2">
      <c r="A716" s="192" t="s">
        <v>5249</v>
      </c>
      <c r="B716" s="192" t="s">
        <v>5250</v>
      </c>
    </row>
    <row r="717" spans="1:2">
      <c r="A717" s="192" t="s">
        <v>5251</v>
      </c>
      <c r="B717" s="192" t="s">
        <v>5252</v>
      </c>
    </row>
    <row r="718" spans="1:2">
      <c r="A718" s="192" t="s">
        <v>5253</v>
      </c>
      <c r="B718" s="192" t="s">
        <v>5254</v>
      </c>
    </row>
    <row r="719" spans="1:2">
      <c r="A719" s="192" t="s">
        <v>5255</v>
      </c>
      <c r="B719" s="192" t="s">
        <v>5256</v>
      </c>
    </row>
    <row r="720" spans="1:2">
      <c r="A720" s="192" t="s">
        <v>5257</v>
      </c>
      <c r="B720" s="192" t="s">
        <v>5258</v>
      </c>
    </row>
    <row r="721" spans="1:2">
      <c r="A721" s="192" t="s">
        <v>5259</v>
      </c>
      <c r="B721" s="192" t="s">
        <v>5260</v>
      </c>
    </row>
    <row r="722" spans="1:2">
      <c r="A722" s="192" t="s">
        <v>5261</v>
      </c>
      <c r="B722" s="192" t="s">
        <v>5262</v>
      </c>
    </row>
    <row r="723" spans="1:2">
      <c r="A723" s="192" t="s">
        <v>333</v>
      </c>
      <c r="B723" s="192" t="s">
        <v>334</v>
      </c>
    </row>
    <row r="724" spans="1:2">
      <c r="A724" s="192" t="s">
        <v>5263</v>
      </c>
      <c r="B724" s="192" t="s">
        <v>5264</v>
      </c>
    </row>
    <row r="725" spans="1:2">
      <c r="A725" s="192" t="s">
        <v>5265</v>
      </c>
      <c r="B725" s="192" t="s">
        <v>5266</v>
      </c>
    </row>
    <row r="726" spans="1:2">
      <c r="A726" s="192" t="s">
        <v>5267</v>
      </c>
      <c r="B726" s="192" t="s">
        <v>5268</v>
      </c>
    </row>
    <row r="727" spans="1:2">
      <c r="A727" s="192" t="s">
        <v>5269</v>
      </c>
      <c r="B727" s="192" t="s">
        <v>5270</v>
      </c>
    </row>
    <row r="728" spans="1:2">
      <c r="A728" s="192" t="s">
        <v>5271</v>
      </c>
      <c r="B728" s="192" t="s">
        <v>5272</v>
      </c>
    </row>
    <row r="729" spans="1:2">
      <c r="A729" s="192" t="s">
        <v>5273</v>
      </c>
      <c r="B729" s="192" t="s">
        <v>5274</v>
      </c>
    </row>
    <row r="730" spans="1:2">
      <c r="A730" s="192" t="s">
        <v>5275</v>
      </c>
      <c r="B730" s="192" t="s">
        <v>5276</v>
      </c>
    </row>
    <row r="731" spans="1:2">
      <c r="A731" s="192" t="s">
        <v>5277</v>
      </c>
      <c r="B731" s="192" t="s">
        <v>5278</v>
      </c>
    </row>
    <row r="732" spans="1:2">
      <c r="A732" s="192" t="s">
        <v>5279</v>
      </c>
      <c r="B732" s="192" t="s">
        <v>5280</v>
      </c>
    </row>
    <row r="733" spans="1:2">
      <c r="A733" s="192" t="s">
        <v>5281</v>
      </c>
      <c r="B733" s="192" t="s">
        <v>5282</v>
      </c>
    </row>
    <row r="734" spans="1:2">
      <c r="A734" s="192" t="s">
        <v>5283</v>
      </c>
      <c r="B734" s="192" t="s">
        <v>5284</v>
      </c>
    </row>
    <row r="735" spans="1:2">
      <c r="A735" s="192" t="s">
        <v>5285</v>
      </c>
      <c r="B735" s="192" t="s">
        <v>5286</v>
      </c>
    </row>
    <row r="736" spans="1:2">
      <c r="A736" s="192" t="s">
        <v>5287</v>
      </c>
      <c r="B736" s="192" t="s">
        <v>5288</v>
      </c>
    </row>
    <row r="737" spans="1:2">
      <c r="A737" s="192" t="s">
        <v>5289</v>
      </c>
      <c r="B737" s="192" t="s">
        <v>5290</v>
      </c>
    </row>
    <row r="738" spans="1:2">
      <c r="A738" s="192" t="s">
        <v>5291</v>
      </c>
      <c r="B738" s="192" t="s">
        <v>5292</v>
      </c>
    </row>
    <row r="739" spans="1:2">
      <c r="A739" s="192" t="s">
        <v>5293</v>
      </c>
      <c r="B739" s="192" t="s">
        <v>5294</v>
      </c>
    </row>
    <row r="740" spans="1:2">
      <c r="A740" s="192" t="s">
        <v>5295</v>
      </c>
      <c r="B740" s="192" t="s">
        <v>5296</v>
      </c>
    </row>
    <row r="741" spans="1:2">
      <c r="A741" s="192" t="s">
        <v>5297</v>
      </c>
      <c r="B741" s="192" t="s">
        <v>5298</v>
      </c>
    </row>
    <row r="742" spans="1:2">
      <c r="A742" s="192" t="s">
        <v>3528</v>
      </c>
      <c r="B742" s="192" t="s">
        <v>5299</v>
      </c>
    </row>
    <row r="743" spans="1:2">
      <c r="A743" s="192" t="s">
        <v>5300</v>
      </c>
      <c r="B743" s="192" t="s">
        <v>5301</v>
      </c>
    </row>
    <row r="744" spans="1:2">
      <c r="A744" s="192" t="s">
        <v>5302</v>
      </c>
      <c r="B744" s="192" t="s">
        <v>5303</v>
      </c>
    </row>
    <row r="745" spans="1:2">
      <c r="A745" s="192" t="s">
        <v>5304</v>
      </c>
      <c r="B745" s="192" t="s">
        <v>5305</v>
      </c>
    </row>
    <row r="746" spans="1:2">
      <c r="A746" s="192" t="s">
        <v>5306</v>
      </c>
      <c r="B746" s="192" t="s">
        <v>5307</v>
      </c>
    </row>
    <row r="747" spans="1:2">
      <c r="A747" s="192" t="s">
        <v>5308</v>
      </c>
      <c r="B747" s="192" t="s">
        <v>5309</v>
      </c>
    </row>
    <row r="748" spans="1:2">
      <c r="A748" s="192" t="s">
        <v>5310</v>
      </c>
      <c r="B748" s="192" t="s">
        <v>5311</v>
      </c>
    </row>
    <row r="749" spans="1:2">
      <c r="A749" s="192" t="s">
        <v>5312</v>
      </c>
      <c r="B749" s="192" t="s">
        <v>5313</v>
      </c>
    </row>
    <row r="750" spans="1:2">
      <c r="A750" s="192" t="s">
        <v>5314</v>
      </c>
      <c r="B750" s="192" t="s">
        <v>5315</v>
      </c>
    </row>
    <row r="751" spans="1:2">
      <c r="A751" s="192" t="s">
        <v>5316</v>
      </c>
      <c r="B751" s="192" t="s">
        <v>5317</v>
      </c>
    </row>
    <row r="752" spans="1:2">
      <c r="A752" s="192" t="s">
        <v>335</v>
      </c>
      <c r="B752" s="192" t="s">
        <v>336</v>
      </c>
    </row>
    <row r="753" spans="1:2">
      <c r="A753" s="192" t="s">
        <v>5318</v>
      </c>
      <c r="B753" s="192" t="s">
        <v>5319</v>
      </c>
    </row>
    <row r="754" spans="1:2">
      <c r="A754" s="192" t="s">
        <v>5320</v>
      </c>
      <c r="B754" s="192" t="s">
        <v>5321</v>
      </c>
    </row>
    <row r="755" spans="1:2">
      <c r="A755" s="192" t="s">
        <v>337</v>
      </c>
      <c r="B755" s="192" t="s">
        <v>338</v>
      </c>
    </row>
    <row r="756" spans="1:2">
      <c r="A756" s="192" t="s">
        <v>5322</v>
      </c>
      <c r="B756" s="192" t="s">
        <v>5323</v>
      </c>
    </row>
    <row r="757" spans="1:2">
      <c r="A757" s="192" t="s">
        <v>5324</v>
      </c>
      <c r="B757" s="192" t="s">
        <v>5325</v>
      </c>
    </row>
    <row r="758" spans="1:2">
      <c r="A758" s="192" t="s">
        <v>5326</v>
      </c>
      <c r="B758" s="192" t="s">
        <v>5327</v>
      </c>
    </row>
    <row r="759" spans="1:2">
      <c r="A759" s="192" t="s">
        <v>5328</v>
      </c>
      <c r="B759" s="192" t="s">
        <v>5329</v>
      </c>
    </row>
    <row r="760" spans="1:2">
      <c r="A760" s="192" t="s">
        <v>5330</v>
      </c>
      <c r="B760" s="192" t="s">
        <v>5331</v>
      </c>
    </row>
    <row r="761" spans="1:2">
      <c r="A761" s="192" t="s">
        <v>5332</v>
      </c>
      <c r="B761" s="192" t="s">
        <v>5333</v>
      </c>
    </row>
    <row r="762" spans="1:2">
      <c r="A762" s="192" t="s">
        <v>5334</v>
      </c>
      <c r="B762" s="192" t="s">
        <v>5335</v>
      </c>
    </row>
    <row r="763" spans="1:2">
      <c r="A763" s="192" t="s">
        <v>5336</v>
      </c>
      <c r="B763" s="192" t="s">
        <v>5337</v>
      </c>
    </row>
    <row r="764" spans="1:2">
      <c r="A764" s="192" t="s">
        <v>5338</v>
      </c>
      <c r="B764" s="192" t="s">
        <v>5339</v>
      </c>
    </row>
    <row r="765" spans="1:2">
      <c r="A765" s="192" t="s">
        <v>5340</v>
      </c>
      <c r="B765" s="192" t="s">
        <v>5341</v>
      </c>
    </row>
    <row r="766" spans="1:2">
      <c r="A766" s="192" t="s">
        <v>5342</v>
      </c>
      <c r="B766" s="192" t="s">
        <v>5343</v>
      </c>
    </row>
    <row r="767" spans="1:2">
      <c r="A767" s="192" t="s">
        <v>5344</v>
      </c>
      <c r="B767" s="192" t="s">
        <v>5345</v>
      </c>
    </row>
    <row r="768" spans="1:2">
      <c r="A768" s="192" t="s">
        <v>5346</v>
      </c>
      <c r="B768" s="192" t="s">
        <v>5347</v>
      </c>
    </row>
    <row r="769" spans="1:2">
      <c r="A769" s="192" t="s">
        <v>5348</v>
      </c>
      <c r="B769" s="192" t="s">
        <v>5349</v>
      </c>
    </row>
    <row r="770" spans="1:2">
      <c r="A770" s="192" t="s">
        <v>5350</v>
      </c>
      <c r="B770" s="192" t="s">
        <v>5351</v>
      </c>
    </row>
    <row r="771" spans="1:2">
      <c r="A771" s="192" t="s">
        <v>5352</v>
      </c>
      <c r="B771" s="192" t="s">
        <v>5353</v>
      </c>
    </row>
    <row r="772" spans="1:2">
      <c r="A772" s="192" t="s">
        <v>5354</v>
      </c>
      <c r="B772" s="192" t="s">
        <v>5355</v>
      </c>
    </row>
    <row r="773" spans="1:2">
      <c r="A773" s="192" t="s">
        <v>5356</v>
      </c>
      <c r="B773" s="192" t="s">
        <v>5357</v>
      </c>
    </row>
    <row r="774" spans="1:2">
      <c r="A774" s="192" t="s">
        <v>5358</v>
      </c>
      <c r="B774" s="192" t="s">
        <v>5359</v>
      </c>
    </row>
    <row r="775" spans="1:2">
      <c r="A775" s="192" t="s">
        <v>5360</v>
      </c>
      <c r="B775" s="192" t="s">
        <v>5361</v>
      </c>
    </row>
    <row r="776" spans="1:2">
      <c r="A776" s="192" t="s">
        <v>5362</v>
      </c>
      <c r="B776" s="192" t="s">
        <v>5363</v>
      </c>
    </row>
    <row r="777" spans="1:2">
      <c r="A777" s="192" t="s">
        <v>5364</v>
      </c>
      <c r="B777" s="192" t="s">
        <v>5365</v>
      </c>
    </row>
    <row r="778" spans="1:2">
      <c r="A778" s="192" t="s">
        <v>3529</v>
      </c>
      <c r="B778" s="192" t="s">
        <v>5366</v>
      </c>
    </row>
    <row r="779" spans="1:2">
      <c r="A779" s="192" t="s">
        <v>5367</v>
      </c>
      <c r="B779" s="192" t="s">
        <v>5368</v>
      </c>
    </row>
    <row r="780" spans="1:2">
      <c r="A780" s="192" t="s">
        <v>5369</v>
      </c>
      <c r="B780" s="192" t="s">
        <v>5370</v>
      </c>
    </row>
    <row r="781" spans="1:2">
      <c r="A781" s="192" t="s">
        <v>5371</v>
      </c>
      <c r="B781" s="192" t="s">
        <v>5372</v>
      </c>
    </row>
    <row r="782" spans="1:2">
      <c r="A782" s="192" t="s">
        <v>5373</v>
      </c>
      <c r="B782" s="192" t="s">
        <v>5374</v>
      </c>
    </row>
    <row r="783" spans="1:2">
      <c r="A783" s="192" t="s">
        <v>5375</v>
      </c>
      <c r="B783" s="192" t="s">
        <v>5376</v>
      </c>
    </row>
    <row r="784" spans="1:2">
      <c r="A784" s="192" t="s">
        <v>5377</v>
      </c>
      <c r="B784" s="192" t="s">
        <v>5378</v>
      </c>
    </row>
    <row r="785" spans="1:2">
      <c r="A785" s="192" t="s">
        <v>339</v>
      </c>
      <c r="B785" s="192" t="s">
        <v>340</v>
      </c>
    </row>
    <row r="786" spans="1:2">
      <c r="A786" s="192" t="s">
        <v>5379</v>
      </c>
      <c r="B786" s="192" t="s">
        <v>5380</v>
      </c>
    </row>
    <row r="787" spans="1:2">
      <c r="A787" s="192" t="s">
        <v>5381</v>
      </c>
      <c r="B787" s="192" t="s">
        <v>5382</v>
      </c>
    </row>
    <row r="788" spans="1:2">
      <c r="A788" s="192" t="s">
        <v>5383</v>
      </c>
      <c r="B788" s="192" t="s">
        <v>5384</v>
      </c>
    </row>
    <row r="789" spans="1:2">
      <c r="A789" s="192" t="s">
        <v>5385</v>
      </c>
      <c r="B789" s="192" t="s">
        <v>5386</v>
      </c>
    </row>
    <row r="790" spans="1:2">
      <c r="A790" s="192" t="s">
        <v>5387</v>
      </c>
      <c r="B790" s="192" t="s">
        <v>5388</v>
      </c>
    </row>
    <row r="791" spans="1:2">
      <c r="A791" s="192" t="s">
        <v>5389</v>
      </c>
      <c r="B791" s="192" t="s">
        <v>5390</v>
      </c>
    </row>
    <row r="792" spans="1:2">
      <c r="A792" s="192" t="s">
        <v>5391</v>
      </c>
      <c r="B792" s="192" t="s">
        <v>5392</v>
      </c>
    </row>
    <row r="793" spans="1:2">
      <c r="A793" s="192" t="s">
        <v>5393</v>
      </c>
      <c r="B793" s="192" t="s">
        <v>5394</v>
      </c>
    </row>
    <row r="794" spans="1:2">
      <c r="A794" s="192" t="s">
        <v>5395</v>
      </c>
      <c r="B794" s="192" t="s">
        <v>5396</v>
      </c>
    </row>
    <row r="795" spans="1:2">
      <c r="A795" s="192" t="s">
        <v>5397</v>
      </c>
      <c r="B795" s="192" t="s">
        <v>5398</v>
      </c>
    </row>
    <row r="796" spans="1:2">
      <c r="A796" s="192" t="s">
        <v>5399</v>
      </c>
      <c r="B796" s="192" t="s">
        <v>5400</v>
      </c>
    </row>
    <row r="797" spans="1:2">
      <c r="A797" s="192" t="s">
        <v>5401</v>
      </c>
      <c r="B797" s="192" t="s">
        <v>5402</v>
      </c>
    </row>
    <row r="798" spans="1:2">
      <c r="A798" s="192" t="s">
        <v>5403</v>
      </c>
      <c r="B798" s="192" t="s">
        <v>5404</v>
      </c>
    </row>
    <row r="799" spans="1:2">
      <c r="A799" s="192" t="s">
        <v>5405</v>
      </c>
      <c r="B799" s="192" t="s">
        <v>5406</v>
      </c>
    </row>
    <row r="800" spans="1:2">
      <c r="A800" s="192" t="s">
        <v>5407</v>
      </c>
      <c r="B800" s="192" t="s">
        <v>5408</v>
      </c>
    </row>
    <row r="801" spans="1:2">
      <c r="A801" s="192" t="s">
        <v>5409</v>
      </c>
      <c r="B801" s="192" t="s">
        <v>5410</v>
      </c>
    </row>
    <row r="802" spans="1:2">
      <c r="A802" s="192" t="s">
        <v>5411</v>
      </c>
      <c r="B802" s="192" t="s">
        <v>5412</v>
      </c>
    </row>
    <row r="803" spans="1:2">
      <c r="A803" s="192" t="s">
        <v>5413</v>
      </c>
      <c r="B803" s="192" t="s">
        <v>5414</v>
      </c>
    </row>
    <row r="804" spans="1:2">
      <c r="A804" s="192" t="s">
        <v>5415</v>
      </c>
      <c r="B804" s="192" t="s">
        <v>5416</v>
      </c>
    </row>
    <row r="805" spans="1:2">
      <c r="A805" s="192" t="s">
        <v>5417</v>
      </c>
      <c r="B805" s="192" t="s">
        <v>5418</v>
      </c>
    </row>
    <row r="806" spans="1:2">
      <c r="A806" s="192" t="s">
        <v>5419</v>
      </c>
      <c r="B806" s="192" t="s">
        <v>5420</v>
      </c>
    </row>
    <row r="807" spans="1:2">
      <c r="A807" s="192" t="s">
        <v>5421</v>
      </c>
      <c r="B807" s="192" t="s">
        <v>5422</v>
      </c>
    </row>
    <row r="808" spans="1:2">
      <c r="A808" s="192" t="s">
        <v>5423</v>
      </c>
      <c r="B808" s="192" t="s">
        <v>5424</v>
      </c>
    </row>
    <row r="809" spans="1:2">
      <c r="A809" s="192" t="s">
        <v>5425</v>
      </c>
      <c r="B809" s="192" t="s">
        <v>5426</v>
      </c>
    </row>
    <row r="810" spans="1:2">
      <c r="A810" s="192" t="s">
        <v>5427</v>
      </c>
      <c r="B810" s="192" t="s">
        <v>5428</v>
      </c>
    </row>
    <row r="811" spans="1:2">
      <c r="A811" s="192" t="s">
        <v>5429</v>
      </c>
      <c r="B811" s="192" t="s">
        <v>5430</v>
      </c>
    </row>
    <row r="812" spans="1:2">
      <c r="A812" s="192" t="s">
        <v>341</v>
      </c>
      <c r="B812" s="192" t="s">
        <v>342</v>
      </c>
    </row>
    <row r="813" spans="1:2">
      <c r="A813" s="192" t="s">
        <v>5431</v>
      </c>
      <c r="B813" s="192" t="s">
        <v>5432</v>
      </c>
    </row>
    <row r="814" spans="1:2">
      <c r="A814" s="192" t="s">
        <v>5433</v>
      </c>
      <c r="B814" s="192" t="s">
        <v>5434</v>
      </c>
    </row>
    <row r="815" spans="1:2">
      <c r="A815" s="192" t="s">
        <v>5435</v>
      </c>
      <c r="B815" s="192" t="s">
        <v>5436</v>
      </c>
    </row>
    <row r="816" spans="1:2">
      <c r="A816" s="192" t="s">
        <v>5437</v>
      </c>
      <c r="B816" s="192" t="s">
        <v>5438</v>
      </c>
    </row>
    <row r="817" spans="1:2">
      <c r="A817" s="192" t="s">
        <v>5439</v>
      </c>
      <c r="B817" s="192" t="s">
        <v>5440</v>
      </c>
    </row>
    <row r="818" spans="1:2">
      <c r="A818" s="192" t="s">
        <v>5441</v>
      </c>
      <c r="B818" s="192" t="s">
        <v>5442</v>
      </c>
    </row>
    <row r="819" spans="1:2">
      <c r="A819" s="192" t="s">
        <v>5443</v>
      </c>
      <c r="B819" s="192" t="s">
        <v>5444</v>
      </c>
    </row>
    <row r="820" spans="1:2">
      <c r="A820" s="192" t="s">
        <v>5445</v>
      </c>
      <c r="B820" s="192" t="s">
        <v>5446</v>
      </c>
    </row>
    <row r="821" spans="1:2">
      <c r="A821" s="192" t="s">
        <v>5447</v>
      </c>
      <c r="B821" s="192" t="s">
        <v>5448</v>
      </c>
    </row>
    <row r="822" spans="1:2">
      <c r="A822" s="192" t="s">
        <v>5449</v>
      </c>
      <c r="B822" s="192" t="s">
        <v>5450</v>
      </c>
    </row>
    <row r="823" spans="1:2">
      <c r="A823" s="192" t="s">
        <v>2600</v>
      </c>
      <c r="B823" s="192" t="s">
        <v>5451</v>
      </c>
    </row>
    <row r="824" spans="1:2">
      <c r="A824" s="192" t="s">
        <v>5452</v>
      </c>
      <c r="B824" s="192" t="s">
        <v>5453</v>
      </c>
    </row>
    <row r="825" spans="1:2">
      <c r="A825" s="192" t="s">
        <v>5454</v>
      </c>
      <c r="B825" s="192" t="s">
        <v>5455</v>
      </c>
    </row>
    <row r="826" spans="1:2">
      <c r="A826" s="192" t="s">
        <v>5456</v>
      </c>
      <c r="B826" s="192" t="s">
        <v>5457</v>
      </c>
    </row>
    <row r="827" spans="1:2">
      <c r="A827" s="192" t="s">
        <v>5458</v>
      </c>
      <c r="B827" s="192" t="s">
        <v>5459</v>
      </c>
    </row>
    <row r="828" spans="1:2">
      <c r="A828" s="192" t="s">
        <v>5460</v>
      </c>
      <c r="B828" s="192" t="s">
        <v>5461</v>
      </c>
    </row>
    <row r="829" spans="1:2">
      <c r="A829" s="192" t="s">
        <v>5462</v>
      </c>
      <c r="B829" s="192" t="s">
        <v>5463</v>
      </c>
    </row>
    <row r="830" spans="1:2">
      <c r="A830" s="192" t="s">
        <v>5464</v>
      </c>
      <c r="B830" s="192" t="s">
        <v>5465</v>
      </c>
    </row>
    <row r="831" spans="1:2">
      <c r="A831" s="192" t="s">
        <v>5466</v>
      </c>
      <c r="B831" s="192" t="s">
        <v>5467</v>
      </c>
    </row>
    <row r="832" spans="1:2">
      <c r="A832" s="192" t="s">
        <v>5468</v>
      </c>
      <c r="B832" s="192" t="s">
        <v>5469</v>
      </c>
    </row>
    <row r="833" spans="1:2">
      <c r="A833" s="192" t="s">
        <v>343</v>
      </c>
      <c r="B833" s="192" t="s">
        <v>344</v>
      </c>
    </row>
    <row r="834" spans="1:2">
      <c r="A834" s="192" t="s">
        <v>5470</v>
      </c>
      <c r="B834" s="192" t="s">
        <v>5471</v>
      </c>
    </row>
    <row r="835" spans="1:2">
      <c r="A835" s="192" t="s">
        <v>5472</v>
      </c>
      <c r="B835" s="192" t="s">
        <v>5473</v>
      </c>
    </row>
    <row r="836" spans="1:2">
      <c r="A836" s="192" t="s">
        <v>5474</v>
      </c>
      <c r="B836" s="192" t="s">
        <v>5475</v>
      </c>
    </row>
    <row r="837" spans="1:2">
      <c r="A837" s="192" t="s">
        <v>5476</v>
      </c>
      <c r="B837" s="192" t="s">
        <v>5477</v>
      </c>
    </row>
    <row r="838" spans="1:2">
      <c r="A838" s="192" t="s">
        <v>5478</v>
      </c>
      <c r="B838" s="192" t="s">
        <v>5479</v>
      </c>
    </row>
    <row r="839" spans="1:2">
      <c r="A839" s="192" t="s">
        <v>5480</v>
      </c>
      <c r="B839" s="192" t="s">
        <v>5481</v>
      </c>
    </row>
    <row r="840" spans="1:2">
      <c r="A840" s="192" t="s">
        <v>5482</v>
      </c>
      <c r="B840" s="192" t="s">
        <v>5483</v>
      </c>
    </row>
    <row r="841" spans="1:2">
      <c r="A841" s="192" t="s">
        <v>5484</v>
      </c>
      <c r="B841" s="192" t="s">
        <v>5485</v>
      </c>
    </row>
    <row r="842" spans="1:2">
      <c r="A842" s="192" t="s">
        <v>5486</v>
      </c>
      <c r="B842" s="192" t="s">
        <v>5487</v>
      </c>
    </row>
    <row r="843" spans="1:2">
      <c r="A843" s="192" t="s">
        <v>5488</v>
      </c>
      <c r="B843" s="192" t="s">
        <v>5489</v>
      </c>
    </row>
    <row r="844" spans="1:2">
      <c r="A844" s="192" t="s">
        <v>5490</v>
      </c>
      <c r="B844" s="192" t="s">
        <v>5491</v>
      </c>
    </row>
    <row r="845" spans="1:2">
      <c r="A845" s="192" t="s">
        <v>5492</v>
      </c>
      <c r="B845" s="192" t="s">
        <v>5493</v>
      </c>
    </row>
    <row r="846" spans="1:2">
      <c r="A846" s="192" t="s">
        <v>5494</v>
      </c>
      <c r="B846" s="192" t="s">
        <v>5495</v>
      </c>
    </row>
    <row r="847" spans="1:2">
      <c r="A847" s="192" t="s">
        <v>5496</v>
      </c>
      <c r="B847" s="192" t="s">
        <v>5497</v>
      </c>
    </row>
    <row r="848" spans="1:2">
      <c r="A848" s="192" t="s">
        <v>5498</v>
      </c>
      <c r="B848" s="192" t="s">
        <v>5499</v>
      </c>
    </row>
    <row r="849" spans="1:2">
      <c r="A849" s="192" t="s">
        <v>5500</v>
      </c>
      <c r="B849" s="192" t="s">
        <v>5501</v>
      </c>
    </row>
    <row r="850" spans="1:2">
      <c r="A850" s="192" t="s">
        <v>5502</v>
      </c>
      <c r="B850" s="192" t="s">
        <v>5503</v>
      </c>
    </row>
    <row r="851" spans="1:2">
      <c r="A851" s="192" t="s">
        <v>5504</v>
      </c>
      <c r="B851" s="192" t="s">
        <v>5505</v>
      </c>
    </row>
    <row r="852" spans="1:2">
      <c r="A852" s="192" t="s">
        <v>5506</v>
      </c>
      <c r="B852" s="192" t="s">
        <v>5507</v>
      </c>
    </row>
    <row r="853" spans="1:2">
      <c r="A853" s="192" t="s">
        <v>5508</v>
      </c>
      <c r="B853" s="192" t="s">
        <v>5509</v>
      </c>
    </row>
    <row r="854" spans="1:2">
      <c r="A854" s="192" t="s">
        <v>5510</v>
      </c>
      <c r="B854" s="192" t="s">
        <v>5511</v>
      </c>
    </row>
    <row r="855" spans="1:2">
      <c r="A855" s="192" t="s">
        <v>5512</v>
      </c>
      <c r="B855" s="192" t="s">
        <v>5513</v>
      </c>
    </row>
    <row r="856" spans="1:2">
      <c r="A856" s="192" t="s">
        <v>5514</v>
      </c>
      <c r="B856" s="192" t="s">
        <v>5515</v>
      </c>
    </row>
    <row r="857" spans="1:2">
      <c r="A857" s="192" t="s">
        <v>5516</v>
      </c>
      <c r="B857" s="192" t="s">
        <v>5517</v>
      </c>
    </row>
    <row r="858" spans="1:2">
      <c r="A858" s="192" t="s">
        <v>5518</v>
      </c>
      <c r="B858" s="192" t="s">
        <v>5519</v>
      </c>
    </row>
    <row r="859" spans="1:2">
      <c r="A859" s="192" t="s">
        <v>5520</v>
      </c>
      <c r="B859" s="192" t="s">
        <v>5521</v>
      </c>
    </row>
    <row r="860" spans="1:2">
      <c r="A860" s="192" t="s">
        <v>5522</v>
      </c>
      <c r="B860" s="192" t="s">
        <v>5523</v>
      </c>
    </row>
    <row r="861" spans="1:2">
      <c r="A861" s="192" t="s">
        <v>5524</v>
      </c>
      <c r="B861" s="192" t="s">
        <v>5525</v>
      </c>
    </row>
    <row r="862" spans="1:2">
      <c r="A862" s="192" t="s">
        <v>5526</v>
      </c>
      <c r="B862" s="192" t="s">
        <v>5527</v>
      </c>
    </row>
    <row r="863" spans="1:2">
      <c r="A863" s="192" t="s">
        <v>5528</v>
      </c>
      <c r="B863" s="192" t="s">
        <v>5529</v>
      </c>
    </row>
    <row r="864" spans="1:2">
      <c r="A864" s="192" t="s">
        <v>5530</v>
      </c>
      <c r="B864" s="192" t="s">
        <v>5531</v>
      </c>
    </row>
    <row r="865" spans="1:2">
      <c r="A865" s="192" t="s">
        <v>5532</v>
      </c>
      <c r="B865" s="192" t="s">
        <v>5533</v>
      </c>
    </row>
    <row r="866" spans="1:2">
      <c r="A866" s="192" t="s">
        <v>5534</v>
      </c>
      <c r="B866" s="192" t="s">
        <v>5535</v>
      </c>
    </row>
    <row r="867" spans="1:2">
      <c r="A867" s="192" t="s">
        <v>5536</v>
      </c>
      <c r="B867" s="192" t="s">
        <v>5537</v>
      </c>
    </row>
    <row r="868" spans="1:2">
      <c r="A868" s="192" t="s">
        <v>5538</v>
      </c>
      <c r="B868" s="192" t="s">
        <v>5539</v>
      </c>
    </row>
    <row r="869" spans="1:2">
      <c r="A869" s="192" t="s">
        <v>5540</v>
      </c>
      <c r="B869" s="192" t="s">
        <v>5541</v>
      </c>
    </row>
    <row r="870" spans="1:2">
      <c r="A870" s="192" t="s">
        <v>5542</v>
      </c>
      <c r="B870" s="192" t="s">
        <v>5543</v>
      </c>
    </row>
    <row r="871" spans="1:2">
      <c r="A871" s="192" t="s">
        <v>5544</v>
      </c>
      <c r="B871" s="192" t="s">
        <v>5545</v>
      </c>
    </row>
    <row r="872" spans="1:2">
      <c r="A872" s="192" t="s">
        <v>5546</v>
      </c>
      <c r="B872" s="192" t="s">
        <v>5547</v>
      </c>
    </row>
    <row r="873" spans="1:2">
      <c r="A873" s="192" t="s">
        <v>345</v>
      </c>
      <c r="B873" s="192" t="s">
        <v>346</v>
      </c>
    </row>
    <row r="874" spans="1:2">
      <c r="A874" s="192" t="s">
        <v>5548</v>
      </c>
      <c r="B874" s="192" t="s">
        <v>5549</v>
      </c>
    </row>
    <row r="875" spans="1:2">
      <c r="A875" s="192" t="s">
        <v>5550</v>
      </c>
      <c r="B875" s="192" t="s">
        <v>5551</v>
      </c>
    </row>
    <row r="876" spans="1:2">
      <c r="A876" s="192" t="s">
        <v>5552</v>
      </c>
      <c r="B876" s="192" t="s">
        <v>5553</v>
      </c>
    </row>
    <row r="877" spans="1:2">
      <c r="A877" s="192" t="s">
        <v>5554</v>
      </c>
      <c r="B877" s="192" t="s">
        <v>5555</v>
      </c>
    </row>
    <row r="878" spans="1:2">
      <c r="A878" s="192" t="s">
        <v>3530</v>
      </c>
      <c r="B878" s="192" t="s">
        <v>5556</v>
      </c>
    </row>
    <row r="879" spans="1:2">
      <c r="A879" s="192" t="s">
        <v>5557</v>
      </c>
      <c r="B879" s="192" t="s">
        <v>5558</v>
      </c>
    </row>
    <row r="880" spans="1:2">
      <c r="A880" s="192" t="s">
        <v>5559</v>
      </c>
      <c r="B880" s="192" t="s">
        <v>5560</v>
      </c>
    </row>
    <row r="881" spans="1:2">
      <c r="A881" s="192" t="s">
        <v>5561</v>
      </c>
      <c r="B881" s="192" t="s">
        <v>5562</v>
      </c>
    </row>
    <row r="882" spans="1:2">
      <c r="A882" s="192" t="s">
        <v>5563</v>
      </c>
      <c r="B882" s="192" t="s">
        <v>5564</v>
      </c>
    </row>
    <row r="883" spans="1:2">
      <c r="A883" s="192" t="s">
        <v>5565</v>
      </c>
      <c r="B883" s="192" t="s">
        <v>5566</v>
      </c>
    </row>
    <row r="884" spans="1:2">
      <c r="A884" s="192" t="s">
        <v>5567</v>
      </c>
      <c r="B884" s="192" t="s">
        <v>5568</v>
      </c>
    </row>
    <row r="885" spans="1:2">
      <c r="A885" s="192" t="s">
        <v>5569</v>
      </c>
      <c r="B885" s="192" t="s">
        <v>5570</v>
      </c>
    </row>
    <row r="886" spans="1:2">
      <c r="A886" s="192" t="s">
        <v>5571</v>
      </c>
      <c r="B886" s="192" t="s">
        <v>5572</v>
      </c>
    </row>
    <row r="887" spans="1:2">
      <c r="A887" s="192" t="s">
        <v>5573</v>
      </c>
      <c r="B887" s="192" t="s">
        <v>5574</v>
      </c>
    </row>
    <row r="888" spans="1:2">
      <c r="A888" s="192" t="s">
        <v>5575</v>
      </c>
      <c r="B888" s="192" t="s">
        <v>5576</v>
      </c>
    </row>
    <row r="889" spans="1:2">
      <c r="A889" s="192" t="s">
        <v>5577</v>
      </c>
      <c r="B889" s="192" t="s">
        <v>5578</v>
      </c>
    </row>
    <row r="890" spans="1:2">
      <c r="A890" s="192" t="s">
        <v>5579</v>
      </c>
      <c r="B890" s="192" t="s">
        <v>5580</v>
      </c>
    </row>
    <row r="891" spans="1:2">
      <c r="A891" s="192" t="s">
        <v>5581</v>
      </c>
      <c r="B891" s="192" t="s">
        <v>5582</v>
      </c>
    </row>
    <row r="892" spans="1:2">
      <c r="A892" s="192" t="s">
        <v>5583</v>
      </c>
      <c r="B892" s="192" t="s">
        <v>5584</v>
      </c>
    </row>
    <row r="893" spans="1:2">
      <c r="A893" s="192" t="s">
        <v>5585</v>
      </c>
      <c r="B893" s="192" t="s">
        <v>5586</v>
      </c>
    </row>
    <row r="894" spans="1:2">
      <c r="A894" s="192" t="s">
        <v>5587</v>
      </c>
      <c r="B894" s="192" t="s">
        <v>5588</v>
      </c>
    </row>
    <row r="895" spans="1:2">
      <c r="A895" s="192" t="s">
        <v>5589</v>
      </c>
      <c r="B895" s="192" t="s">
        <v>5590</v>
      </c>
    </row>
    <row r="896" spans="1:2">
      <c r="A896" s="192" t="s">
        <v>347</v>
      </c>
      <c r="B896" s="192" t="s">
        <v>348</v>
      </c>
    </row>
    <row r="897" spans="1:2">
      <c r="A897" s="192" t="s">
        <v>5591</v>
      </c>
      <c r="B897" s="192" t="s">
        <v>5592</v>
      </c>
    </row>
    <row r="898" spans="1:2">
      <c r="A898" s="192" t="s">
        <v>5593</v>
      </c>
      <c r="B898" s="192" t="s">
        <v>5594</v>
      </c>
    </row>
    <row r="899" spans="1:2">
      <c r="A899" s="192" t="s">
        <v>349</v>
      </c>
      <c r="B899" s="192" t="s">
        <v>350</v>
      </c>
    </row>
    <row r="900" spans="1:2">
      <c r="A900" s="192" t="s">
        <v>5595</v>
      </c>
      <c r="B900" s="192" t="s">
        <v>5596</v>
      </c>
    </row>
    <row r="901" spans="1:2">
      <c r="A901" s="192" t="s">
        <v>5597</v>
      </c>
      <c r="B901" s="192" t="s">
        <v>5598</v>
      </c>
    </row>
    <row r="902" spans="1:2">
      <c r="A902" s="192" t="s">
        <v>5599</v>
      </c>
      <c r="B902" s="192" t="s">
        <v>5600</v>
      </c>
    </row>
    <row r="903" spans="1:2">
      <c r="A903" s="192" t="s">
        <v>5601</v>
      </c>
      <c r="B903" s="192" t="s">
        <v>5602</v>
      </c>
    </row>
    <row r="904" spans="1:2">
      <c r="A904" s="192" t="s">
        <v>5603</v>
      </c>
      <c r="B904" s="192" t="s">
        <v>5604</v>
      </c>
    </row>
    <row r="905" spans="1:2">
      <c r="A905" s="192" t="s">
        <v>5605</v>
      </c>
      <c r="B905" s="192" t="s">
        <v>5606</v>
      </c>
    </row>
    <row r="906" spans="1:2">
      <c r="A906" s="192" t="s">
        <v>5607</v>
      </c>
      <c r="B906" s="192" t="s">
        <v>5608</v>
      </c>
    </row>
    <row r="907" spans="1:2">
      <c r="A907" s="192" t="s">
        <v>5609</v>
      </c>
      <c r="B907" s="192" t="s">
        <v>5610</v>
      </c>
    </row>
    <row r="908" spans="1:2">
      <c r="A908" s="192" t="s">
        <v>5611</v>
      </c>
      <c r="B908" s="192" t="s">
        <v>5612</v>
      </c>
    </row>
    <row r="909" spans="1:2">
      <c r="A909" s="192" t="s">
        <v>5613</v>
      </c>
      <c r="B909" s="192" t="s">
        <v>5614</v>
      </c>
    </row>
    <row r="910" spans="1:2">
      <c r="A910" s="192" t="s">
        <v>5615</v>
      </c>
      <c r="B910" s="192" t="s">
        <v>5616</v>
      </c>
    </row>
    <row r="911" spans="1:2">
      <c r="A911" s="192" t="s">
        <v>5617</v>
      </c>
      <c r="B911" s="192" t="s">
        <v>5618</v>
      </c>
    </row>
    <row r="912" spans="1:2">
      <c r="A912" s="192" t="s">
        <v>5619</v>
      </c>
      <c r="B912" s="192" t="s">
        <v>5620</v>
      </c>
    </row>
    <row r="913" spans="1:2">
      <c r="A913" s="192" t="s">
        <v>5621</v>
      </c>
      <c r="B913" s="192" t="s">
        <v>5622</v>
      </c>
    </row>
    <row r="914" spans="1:2">
      <c r="A914" s="192" t="s">
        <v>5623</v>
      </c>
      <c r="B914" s="192" t="s">
        <v>5624</v>
      </c>
    </row>
    <row r="915" spans="1:2">
      <c r="A915" s="192" t="s">
        <v>5625</v>
      </c>
      <c r="B915" s="192" t="s">
        <v>5626</v>
      </c>
    </row>
    <row r="916" spans="1:2">
      <c r="A916" s="192" t="s">
        <v>5627</v>
      </c>
      <c r="B916" s="192" t="s">
        <v>5628</v>
      </c>
    </row>
    <row r="917" spans="1:2">
      <c r="A917" s="192" t="s">
        <v>5629</v>
      </c>
      <c r="B917" s="192" t="s">
        <v>5630</v>
      </c>
    </row>
    <row r="918" spans="1:2">
      <c r="A918" s="192" t="s">
        <v>5631</v>
      </c>
      <c r="B918" s="192" t="s">
        <v>5632</v>
      </c>
    </row>
    <row r="919" spans="1:2">
      <c r="A919" s="192" t="s">
        <v>5633</v>
      </c>
      <c r="B919" s="192" t="s">
        <v>5634</v>
      </c>
    </row>
    <row r="920" spans="1:2">
      <c r="A920" s="192" t="s">
        <v>5635</v>
      </c>
      <c r="B920" s="192" t="s">
        <v>5636</v>
      </c>
    </row>
    <row r="921" spans="1:2">
      <c r="A921" s="192" t="s">
        <v>5637</v>
      </c>
      <c r="B921" s="192" t="s">
        <v>5638</v>
      </c>
    </row>
    <row r="922" spans="1:2">
      <c r="A922" s="192" t="s">
        <v>5639</v>
      </c>
      <c r="B922" s="192" t="s">
        <v>5640</v>
      </c>
    </row>
    <row r="923" spans="1:2">
      <c r="A923" s="192" t="s">
        <v>5641</v>
      </c>
      <c r="B923" s="192" t="s">
        <v>5642</v>
      </c>
    </row>
    <row r="924" spans="1:2">
      <c r="A924" s="192" t="s">
        <v>5643</v>
      </c>
      <c r="B924" s="192" t="s">
        <v>5644</v>
      </c>
    </row>
    <row r="925" spans="1:2">
      <c r="A925" s="192" t="s">
        <v>5645</v>
      </c>
      <c r="B925" s="192" t="s">
        <v>5646</v>
      </c>
    </row>
    <row r="926" spans="1:2">
      <c r="A926" s="192" t="s">
        <v>5647</v>
      </c>
      <c r="B926" s="192" t="s">
        <v>5648</v>
      </c>
    </row>
    <row r="927" spans="1:2">
      <c r="A927" s="192" t="s">
        <v>5649</v>
      </c>
      <c r="B927" s="192" t="s">
        <v>5650</v>
      </c>
    </row>
    <row r="928" spans="1:2">
      <c r="A928" s="192" t="s">
        <v>5651</v>
      </c>
      <c r="B928" s="192" t="s">
        <v>5652</v>
      </c>
    </row>
    <row r="929" spans="1:2">
      <c r="A929" s="192" t="s">
        <v>351</v>
      </c>
      <c r="B929" s="192" t="s">
        <v>352</v>
      </c>
    </row>
    <row r="930" spans="1:2">
      <c r="A930" s="192" t="s">
        <v>5653</v>
      </c>
      <c r="B930" s="192" t="s">
        <v>5654</v>
      </c>
    </row>
    <row r="931" spans="1:2">
      <c r="A931" s="192" t="s">
        <v>5655</v>
      </c>
      <c r="B931" s="192" t="s">
        <v>5656</v>
      </c>
    </row>
    <row r="932" spans="1:2">
      <c r="A932" s="192" t="s">
        <v>5657</v>
      </c>
      <c r="B932" s="192" t="s">
        <v>5658</v>
      </c>
    </row>
    <row r="933" spans="1:2">
      <c r="A933" s="192" t="s">
        <v>5659</v>
      </c>
      <c r="B933" s="192" t="s">
        <v>5660</v>
      </c>
    </row>
    <row r="934" spans="1:2">
      <c r="A934" s="192" t="s">
        <v>5661</v>
      </c>
      <c r="B934" s="192" t="s">
        <v>5662</v>
      </c>
    </row>
    <row r="935" spans="1:2">
      <c r="A935" s="192" t="s">
        <v>5663</v>
      </c>
      <c r="B935" s="192" t="s">
        <v>5664</v>
      </c>
    </row>
    <row r="936" spans="1:2">
      <c r="A936" s="192" t="s">
        <v>5665</v>
      </c>
      <c r="B936" s="192" t="s">
        <v>5666</v>
      </c>
    </row>
    <row r="937" spans="1:2">
      <c r="A937" s="192" t="s">
        <v>5667</v>
      </c>
      <c r="B937" s="192" t="s">
        <v>5668</v>
      </c>
    </row>
    <row r="938" spans="1:2">
      <c r="A938" s="192" t="s">
        <v>5669</v>
      </c>
      <c r="B938" s="192" t="s">
        <v>5670</v>
      </c>
    </row>
    <row r="939" spans="1:2">
      <c r="A939" s="192" t="s">
        <v>5671</v>
      </c>
      <c r="B939" s="192" t="s">
        <v>5672</v>
      </c>
    </row>
    <row r="940" spans="1:2">
      <c r="A940" s="192" t="s">
        <v>5673</v>
      </c>
      <c r="B940" s="192" t="s">
        <v>5674</v>
      </c>
    </row>
    <row r="941" spans="1:2">
      <c r="A941" s="192" t="s">
        <v>5675</v>
      </c>
      <c r="B941" s="192" t="s">
        <v>5676</v>
      </c>
    </row>
    <row r="942" spans="1:2">
      <c r="A942" s="192" t="s">
        <v>5677</v>
      </c>
      <c r="B942" s="192" t="s">
        <v>5678</v>
      </c>
    </row>
    <row r="943" spans="1:2">
      <c r="A943" s="192" t="s">
        <v>5679</v>
      </c>
      <c r="B943" s="192" t="s">
        <v>5680</v>
      </c>
    </row>
    <row r="944" spans="1:2">
      <c r="A944" s="192" t="s">
        <v>5681</v>
      </c>
      <c r="B944" s="192" t="s">
        <v>5682</v>
      </c>
    </row>
    <row r="945" spans="1:2">
      <c r="A945" s="192" t="s">
        <v>5683</v>
      </c>
      <c r="B945" s="192" t="s">
        <v>5684</v>
      </c>
    </row>
    <row r="946" spans="1:2">
      <c r="A946" s="192" t="s">
        <v>5685</v>
      </c>
      <c r="B946" s="192" t="s">
        <v>5686</v>
      </c>
    </row>
    <row r="947" spans="1:2">
      <c r="A947" s="192" t="s">
        <v>5687</v>
      </c>
      <c r="B947" s="192" t="s">
        <v>5688</v>
      </c>
    </row>
    <row r="948" spans="1:2">
      <c r="A948" s="192" t="s">
        <v>5689</v>
      </c>
      <c r="B948" s="192" t="s">
        <v>5690</v>
      </c>
    </row>
    <row r="949" spans="1:2">
      <c r="A949" s="192" t="s">
        <v>5691</v>
      </c>
      <c r="B949" s="192" t="s">
        <v>5692</v>
      </c>
    </row>
    <row r="950" spans="1:2">
      <c r="A950" s="192" t="s">
        <v>5693</v>
      </c>
      <c r="B950" s="192" t="s">
        <v>5694</v>
      </c>
    </row>
    <row r="951" spans="1:2">
      <c r="A951" s="192" t="s">
        <v>5695</v>
      </c>
      <c r="B951" s="192" t="s">
        <v>5696</v>
      </c>
    </row>
    <row r="952" spans="1:2">
      <c r="A952" s="192" t="s">
        <v>5697</v>
      </c>
      <c r="B952" s="192" t="s">
        <v>5698</v>
      </c>
    </row>
    <row r="953" spans="1:2">
      <c r="A953" s="192" t="s">
        <v>5699</v>
      </c>
      <c r="B953" s="192" t="s">
        <v>5700</v>
      </c>
    </row>
    <row r="954" spans="1:2">
      <c r="A954" s="192" t="s">
        <v>5701</v>
      </c>
      <c r="B954" s="192" t="s">
        <v>5702</v>
      </c>
    </row>
    <row r="955" spans="1:2">
      <c r="A955" s="192" t="s">
        <v>2601</v>
      </c>
      <c r="B955" s="192" t="s">
        <v>5703</v>
      </c>
    </row>
    <row r="956" spans="1:2">
      <c r="A956" s="192" t="s">
        <v>5704</v>
      </c>
      <c r="B956" s="192" t="s">
        <v>5705</v>
      </c>
    </row>
    <row r="957" spans="1:2">
      <c r="A957" s="192" t="s">
        <v>5706</v>
      </c>
      <c r="B957" s="192" t="s">
        <v>5707</v>
      </c>
    </row>
    <row r="958" spans="1:2">
      <c r="A958" s="192" t="s">
        <v>5708</v>
      </c>
      <c r="B958" s="192" t="s">
        <v>5709</v>
      </c>
    </row>
    <row r="959" spans="1:2">
      <c r="A959" s="192" t="s">
        <v>5710</v>
      </c>
      <c r="B959" s="192" t="s">
        <v>5711</v>
      </c>
    </row>
    <row r="960" spans="1:2">
      <c r="A960" s="192" t="s">
        <v>5712</v>
      </c>
      <c r="B960" s="192" t="s">
        <v>5713</v>
      </c>
    </row>
    <row r="961" spans="1:2">
      <c r="A961" s="192" t="s">
        <v>353</v>
      </c>
      <c r="B961" s="192" t="s">
        <v>354</v>
      </c>
    </row>
    <row r="962" spans="1:2">
      <c r="A962" s="192" t="s">
        <v>5714</v>
      </c>
      <c r="B962" s="192" t="s">
        <v>5715</v>
      </c>
    </row>
    <row r="963" spans="1:2">
      <c r="A963" s="192" t="s">
        <v>355</v>
      </c>
      <c r="B963" s="192" t="s">
        <v>356</v>
      </c>
    </row>
    <row r="964" spans="1:2">
      <c r="A964" s="192" t="s">
        <v>2602</v>
      </c>
      <c r="B964" s="192" t="s">
        <v>5716</v>
      </c>
    </row>
    <row r="965" spans="1:2">
      <c r="A965" s="192" t="s">
        <v>5717</v>
      </c>
      <c r="B965" s="192" t="s">
        <v>5718</v>
      </c>
    </row>
    <row r="966" spans="1:2">
      <c r="A966" s="192" t="s">
        <v>5719</v>
      </c>
      <c r="B966" s="192" t="s">
        <v>5720</v>
      </c>
    </row>
    <row r="967" spans="1:2">
      <c r="A967" s="192" t="s">
        <v>2603</v>
      </c>
      <c r="B967" s="192" t="s">
        <v>5721</v>
      </c>
    </row>
    <row r="968" spans="1:2">
      <c r="A968" s="192" t="s">
        <v>5722</v>
      </c>
      <c r="B968" s="192" t="s">
        <v>5723</v>
      </c>
    </row>
    <row r="969" spans="1:2">
      <c r="A969" s="192" t="s">
        <v>5724</v>
      </c>
      <c r="B969" s="192" t="s">
        <v>5725</v>
      </c>
    </row>
    <row r="970" spans="1:2">
      <c r="A970" s="192" t="s">
        <v>5726</v>
      </c>
      <c r="B970" s="192" t="s">
        <v>5727</v>
      </c>
    </row>
    <row r="971" spans="1:2">
      <c r="A971" s="192" t="s">
        <v>5728</v>
      </c>
      <c r="B971" s="192" t="s">
        <v>5729</v>
      </c>
    </row>
    <row r="972" spans="1:2">
      <c r="A972" s="192" t="s">
        <v>5730</v>
      </c>
      <c r="B972" s="192" t="s">
        <v>5731</v>
      </c>
    </row>
    <row r="973" spans="1:2">
      <c r="A973" s="192" t="s">
        <v>5732</v>
      </c>
      <c r="B973" s="192" t="s">
        <v>5733</v>
      </c>
    </row>
    <row r="974" spans="1:2">
      <c r="A974" s="192" t="s">
        <v>5734</v>
      </c>
      <c r="B974" s="192" t="s">
        <v>5735</v>
      </c>
    </row>
    <row r="975" spans="1:2">
      <c r="A975" s="192" t="s">
        <v>5736</v>
      </c>
      <c r="B975" s="192" t="s">
        <v>5737</v>
      </c>
    </row>
    <row r="976" spans="1:2">
      <c r="A976" s="192" t="s">
        <v>5738</v>
      </c>
      <c r="B976" s="192" t="s">
        <v>5739</v>
      </c>
    </row>
    <row r="977" spans="1:2">
      <c r="A977" s="192" t="s">
        <v>5740</v>
      </c>
      <c r="B977" s="192" t="s">
        <v>5741</v>
      </c>
    </row>
    <row r="978" spans="1:2">
      <c r="A978" s="192" t="s">
        <v>5742</v>
      </c>
      <c r="B978" s="192" t="s">
        <v>5743</v>
      </c>
    </row>
    <row r="979" spans="1:2">
      <c r="A979" s="192" t="s">
        <v>357</v>
      </c>
      <c r="B979" s="192" t="s">
        <v>358</v>
      </c>
    </row>
    <row r="980" spans="1:2">
      <c r="A980" s="192" t="s">
        <v>5744</v>
      </c>
      <c r="B980" s="192" t="s">
        <v>5745</v>
      </c>
    </row>
    <row r="981" spans="1:2">
      <c r="A981" s="192" t="s">
        <v>5746</v>
      </c>
      <c r="B981" s="192" t="s">
        <v>5747</v>
      </c>
    </row>
    <row r="982" spans="1:2">
      <c r="A982" s="192" t="s">
        <v>5748</v>
      </c>
      <c r="B982" s="192" t="s">
        <v>5749</v>
      </c>
    </row>
    <row r="983" spans="1:2">
      <c r="A983" s="192" t="s">
        <v>5750</v>
      </c>
      <c r="B983" s="192" t="s">
        <v>5751</v>
      </c>
    </row>
    <row r="984" spans="1:2">
      <c r="A984" s="192" t="s">
        <v>5752</v>
      </c>
      <c r="B984" s="192" t="s">
        <v>5753</v>
      </c>
    </row>
    <row r="985" spans="1:2">
      <c r="A985" s="192" t="s">
        <v>5754</v>
      </c>
      <c r="B985" s="192" t="s">
        <v>5755</v>
      </c>
    </row>
    <row r="986" spans="1:2">
      <c r="A986" s="192" t="s">
        <v>5756</v>
      </c>
      <c r="B986" s="192" t="s">
        <v>5757</v>
      </c>
    </row>
    <row r="987" spans="1:2">
      <c r="A987" s="192" t="s">
        <v>5758</v>
      </c>
      <c r="B987" s="192" t="s">
        <v>5759</v>
      </c>
    </row>
    <row r="988" spans="1:2">
      <c r="A988" s="192" t="s">
        <v>5760</v>
      </c>
      <c r="B988" s="192" t="s">
        <v>5761</v>
      </c>
    </row>
    <row r="989" spans="1:2">
      <c r="A989" s="192" t="s">
        <v>5762</v>
      </c>
      <c r="B989" s="192" t="s">
        <v>5763</v>
      </c>
    </row>
    <row r="990" spans="1:2">
      <c r="A990" s="192" t="s">
        <v>5764</v>
      </c>
      <c r="B990" s="192" t="s">
        <v>5765</v>
      </c>
    </row>
    <row r="991" spans="1:2">
      <c r="A991" s="192" t="s">
        <v>5766</v>
      </c>
      <c r="B991" s="192" t="s">
        <v>5767</v>
      </c>
    </row>
    <row r="992" spans="1:2">
      <c r="A992" s="192" t="s">
        <v>5768</v>
      </c>
      <c r="B992" s="192" t="s">
        <v>5769</v>
      </c>
    </row>
    <row r="993" spans="1:2">
      <c r="A993" s="192" t="s">
        <v>5770</v>
      </c>
      <c r="B993" s="192" t="s">
        <v>5771</v>
      </c>
    </row>
    <row r="994" spans="1:2">
      <c r="A994" s="192" t="s">
        <v>5772</v>
      </c>
      <c r="B994" s="192" t="s">
        <v>5773</v>
      </c>
    </row>
    <row r="995" spans="1:2">
      <c r="A995" s="192" t="s">
        <v>5774</v>
      </c>
      <c r="B995" s="192" t="s">
        <v>5775</v>
      </c>
    </row>
    <row r="996" spans="1:2">
      <c r="A996" s="192" t="s">
        <v>5776</v>
      </c>
      <c r="B996" s="192" t="s">
        <v>5777</v>
      </c>
    </row>
    <row r="997" spans="1:2">
      <c r="A997" s="192" t="s">
        <v>5778</v>
      </c>
      <c r="B997" s="192" t="s">
        <v>5779</v>
      </c>
    </row>
    <row r="998" spans="1:2">
      <c r="A998" s="192" t="s">
        <v>5780</v>
      </c>
      <c r="B998" s="192" t="s">
        <v>5781</v>
      </c>
    </row>
    <row r="999" spans="1:2">
      <c r="A999" s="192" t="s">
        <v>5782</v>
      </c>
      <c r="B999" s="192" t="s">
        <v>5783</v>
      </c>
    </row>
    <row r="1000" spans="1:2">
      <c r="A1000" s="192" t="s">
        <v>359</v>
      </c>
      <c r="B1000" s="192" t="s">
        <v>360</v>
      </c>
    </row>
    <row r="1001" spans="1:2">
      <c r="A1001" s="192" t="s">
        <v>5784</v>
      </c>
      <c r="B1001" s="192" t="s">
        <v>5785</v>
      </c>
    </row>
    <row r="1002" spans="1:2">
      <c r="A1002" s="192" t="s">
        <v>5786</v>
      </c>
      <c r="B1002" s="192" t="s">
        <v>5787</v>
      </c>
    </row>
    <row r="1003" spans="1:2">
      <c r="A1003" s="192" t="s">
        <v>5788</v>
      </c>
      <c r="B1003" s="192" t="s">
        <v>5789</v>
      </c>
    </row>
    <row r="1004" spans="1:2">
      <c r="A1004" s="192" t="s">
        <v>5790</v>
      </c>
      <c r="B1004" s="192" t="s">
        <v>5791</v>
      </c>
    </row>
    <row r="1005" spans="1:2">
      <c r="A1005" s="192" t="s">
        <v>5792</v>
      </c>
      <c r="B1005" s="192" t="s">
        <v>5793</v>
      </c>
    </row>
    <row r="1006" spans="1:2">
      <c r="A1006" s="192" t="s">
        <v>2604</v>
      </c>
      <c r="B1006" s="192" t="s">
        <v>5794</v>
      </c>
    </row>
    <row r="1007" spans="1:2">
      <c r="A1007" s="192" t="s">
        <v>5795</v>
      </c>
      <c r="B1007" s="192" t="s">
        <v>5796</v>
      </c>
    </row>
    <row r="1008" spans="1:2">
      <c r="A1008" s="192" t="s">
        <v>5797</v>
      </c>
      <c r="B1008" s="192" t="s">
        <v>5798</v>
      </c>
    </row>
    <row r="1009" spans="1:2">
      <c r="A1009" s="192" t="s">
        <v>361</v>
      </c>
      <c r="B1009" s="192" t="s">
        <v>362</v>
      </c>
    </row>
    <row r="1010" spans="1:2">
      <c r="A1010" s="192" t="s">
        <v>5799</v>
      </c>
      <c r="B1010" s="192" t="s">
        <v>5800</v>
      </c>
    </row>
    <row r="1011" spans="1:2">
      <c r="A1011" s="192" t="s">
        <v>363</v>
      </c>
      <c r="B1011" s="192" t="s">
        <v>364</v>
      </c>
    </row>
    <row r="1012" spans="1:2">
      <c r="A1012" s="192" t="s">
        <v>5801</v>
      </c>
      <c r="B1012" s="192" t="s">
        <v>5802</v>
      </c>
    </row>
    <row r="1013" spans="1:2">
      <c r="A1013" s="192" t="s">
        <v>5803</v>
      </c>
      <c r="B1013" s="192" t="s">
        <v>5804</v>
      </c>
    </row>
    <row r="1014" spans="1:2">
      <c r="A1014" s="192" t="s">
        <v>5805</v>
      </c>
      <c r="B1014" s="192" t="s">
        <v>5806</v>
      </c>
    </row>
    <row r="1015" spans="1:2">
      <c r="A1015" s="192" t="s">
        <v>5807</v>
      </c>
      <c r="B1015" s="192" t="s">
        <v>5808</v>
      </c>
    </row>
    <row r="1016" spans="1:2">
      <c r="A1016" s="192" t="s">
        <v>5809</v>
      </c>
      <c r="B1016" s="192" t="s">
        <v>5810</v>
      </c>
    </row>
    <row r="1017" spans="1:2">
      <c r="A1017" s="192" t="s">
        <v>5811</v>
      </c>
      <c r="B1017" s="192" t="s">
        <v>5812</v>
      </c>
    </row>
    <row r="1018" spans="1:2">
      <c r="A1018" s="192" t="s">
        <v>5813</v>
      </c>
      <c r="B1018" s="192" t="s">
        <v>5814</v>
      </c>
    </row>
    <row r="1019" spans="1:2">
      <c r="A1019" s="192" t="s">
        <v>2606</v>
      </c>
      <c r="B1019" s="192" t="s">
        <v>5815</v>
      </c>
    </row>
    <row r="1020" spans="1:2">
      <c r="A1020" s="192" t="s">
        <v>5816</v>
      </c>
      <c r="B1020" s="192" t="s">
        <v>5817</v>
      </c>
    </row>
    <row r="1021" spans="1:2">
      <c r="A1021" s="192" t="s">
        <v>5818</v>
      </c>
      <c r="B1021" s="192" t="s">
        <v>5819</v>
      </c>
    </row>
    <row r="1022" spans="1:2">
      <c r="A1022" s="192" t="s">
        <v>5820</v>
      </c>
      <c r="B1022" s="192" t="s">
        <v>5821</v>
      </c>
    </row>
    <row r="1023" spans="1:2">
      <c r="A1023" s="192" t="s">
        <v>5822</v>
      </c>
      <c r="B1023" s="192" t="s">
        <v>5823</v>
      </c>
    </row>
    <row r="1024" spans="1:2">
      <c r="A1024" s="192" t="s">
        <v>5824</v>
      </c>
      <c r="B1024" s="192" t="s">
        <v>5825</v>
      </c>
    </row>
    <row r="1025" spans="1:2">
      <c r="A1025" s="192" t="s">
        <v>5826</v>
      </c>
      <c r="B1025" s="192" t="s">
        <v>5827</v>
      </c>
    </row>
    <row r="1026" spans="1:2">
      <c r="A1026" s="192" t="s">
        <v>5828</v>
      </c>
      <c r="B1026" s="192" t="s">
        <v>5829</v>
      </c>
    </row>
    <row r="1027" spans="1:2">
      <c r="A1027" s="192" t="s">
        <v>5830</v>
      </c>
      <c r="B1027" s="192" t="s">
        <v>5831</v>
      </c>
    </row>
    <row r="1028" spans="1:2">
      <c r="A1028" s="192" t="s">
        <v>5832</v>
      </c>
      <c r="B1028" s="192" t="s">
        <v>5833</v>
      </c>
    </row>
    <row r="1029" spans="1:2">
      <c r="A1029" s="192" t="s">
        <v>5834</v>
      </c>
      <c r="B1029" s="192" t="s">
        <v>5835</v>
      </c>
    </row>
    <row r="1030" spans="1:2">
      <c r="A1030" s="192" t="s">
        <v>5836</v>
      </c>
      <c r="B1030" s="192" t="s">
        <v>5837</v>
      </c>
    </row>
    <row r="1031" spans="1:2">
      <c r="A1031" s="192" t="s">
        <v>5838</v>
      </c>
      <c r="B1031" s="192" t="s">
        <v>5839</v>
      </c>
    </row>
    <row r="1032" spans="1:2">
      <c r="A1032" s="192" t="s">
        <v>365</v>
      </c>
      <c r="B1032" s="192" t="s">
        <v>366</v>
      </c>
    </row>
    <row r="1033" spans="1:2">
      <c r="A1033" s="192" t="s">
        <v>5840</v>
      </c>
      <c r="B1033" s="192" t="s">
        <v>5841</v>
      </c>
    </row>
    <row r="1034" spans="1:2">
      <c r="A1034" s="192" t="s">
        <v>5842</v>
      </c>
      <c r="B1034" s="192" t="s">
        <v>5843</v>
      </c>
    </row>
    <row r="1035" spans="1:2">
      <c r="A1035" s="192" t="s">
        <v>5844</v>
      </c>
      <c r="B1035" s="192" t="s">
        <v>5845</v>
      </c>
    </row>
    <row r="1036" spans="1:2">
      <c r="A1036" s="192" t="s">
        <v>5846</v>
      </c>
      <c r="B1036" s="192" t="s">
        <v>5847</v>
      </c>
    </row>
    <row r="1037" spans="1:2">
      <c r="A1037" s="192" t="s">
        <v>367</v>
      </c>
      <c r="B1037" s="192" t="s">
        <v>368</v>
      </c>
    </row>
    <row r="1038" spans="1:2">
      <c r="A1038" s="192" t="s">
        <v>5848</v>
      </c>
      <c r="B1038" s="192" t="s">
        <v>5849</v>
      </c>
    </row>
    <row r="1039" spans="1:2">
      <c r="A1039" s="192" t="s">
        <v>5850</v>
      </c>
      <c r="B1039" s="192" t="s">
        <v>5851</v>
      </c>
    </row>
    <row r="1040" spans="1:2">
      <c r="A1040" s="192" t="s">
        <v>5852</v>
      </c>
      <c r="B1040" s="192" t="s">
        <v>5853</v>
      </c>
    </row>
    <row r="1041" spans="1:2">
      <c r="A1041" s="192" t="s">
        <v>5854</v>
      </c>
      <c r="B1041" s="192" t="s">
        <v>5855</v>
      </c>
    </row>
    <row r="1042" spans="1:2">
      <c r="A1042" s="192" t="s">
        <v>5856</v>
      </c>
      <c r="B1042" s="192" t="s">
        <v>5857</v>
      </c>
    </row>
    <row r="1043" spans="1:2">
      <c r="A1043" s="192" t="s">
        <v>5858</v>
      </c>
      <c r="B1043" s="192" t="s">
        <v>5859</v>
      </c>
    </row>
    <row r="1044" spans="1:2">
      <c r="A1044" s="192" t="s">
        <v>5860</v>
      </c>
      <c r="B1044" s="192" t="s">
        <v>5861</v>
      </c>
    </row>
    <row r="1045" spans="1:2">
      <c r="A1045" s="192" t="s">
        <v>5862</v>
      </c>
      <c r="B1045" s="192" t="s">
        <v>5863</v>
      </c>
    </row>
    <row r="1046" spans="1:2">
      <c r="A1046" s="192" t="s">
        <v>5864</v>
      </c>
      <c r="B1046" s="192" t="s">
        <v>5865</v>
      </c>
    </row>
    <row r="1047" spans="1:2">
      <c r="A1047" s="192" t="s">
        <v>5866</v>
      </c>
      <c r="B1047" s="192" t="s">
        <v>5867</v>
      </c>
    </row>
    <row r="1048" spans="1:2">
      <c r="A1048" s="192" t="s">
        <v>5868</v>
      </c>
      <c r="B1048" s="192" t="s">
        <v>5869</v>
      </c>
    </row>
    <row r="1049" spans="1:2">
      <c r="A1049" s="192" t="s">
        <v>5870</v>
      </c>
      <c r="B1049" s="192" t="s">
        <v>5871</v>
      </c>
    </row>
    <row r="1050" spans="1:2">
      <c r="A1050" s="192" t="s">
        <v>5872</v>
      </c>
      <c r="B1050" s="192" t="s">
        <v>5873</v>
      </c>
    </row>
    <row r="1051" spans="1:2">
      <c r="A1051" s="192" t="s">
        <v>5874</v>
      </c>
      <c r="B1051" s="192" t="s">
        <v>5875</v>
      </c>
    </row>
    <row r="1052" spans="1:2">
      <c r="A1052" s="192" t="s">
        <v>369</v>
      </c>
      <c r="B1052" s="192" t="s">
        <v>370</v>
      </c>
    </row>
    <row r="1053" spans="1:2">
      <c r="A1053" s="192" t="s">
        <v>371</v>
      </c>
      <c r="B1053" s="192" t="s">
        <v>372</v>
      </c>
    </row>
    <row r="1054" spans="1:2">
      <c r="A1054" s="192" t="s">
        <v>5876</v>
      </c>
      <c r="B1054" s="192" t="s">
        <v>5877</v>
      </c>
    </row>
    <row r="1055" spans="1:2">
      <c r="A1055" s="192" t="s">
        <v>5878</v>
      </c>
      <c r="B1055" s="192" t="s">
        <v>5879</v>
      </c>
    </row>
    <row r="1056" spans="1:2">
      <c r="A1056" s="192" t="s">
        <v>5880</v>
      </c>
      <c r="B1056" s="192" t="s">
        <v>5881</v>
      </c>
    </row>
    <row r="1057" spans="1:2">
      <c r="A1057" s="192" t="s">
        <v>5882</v>
      </c>
      <c r="B1057" s="192" t="s">
        <v>5883</v>
      </c>
    </row>
    <row r="1058" spans="1:2">
      <c r="A1058" s="192" t="s">
        <v>5884</v>
      </c>
      <c r="B1058" s="192" t="s">
        <v>5885</v>
      </c>
    </row>
    <row r="1059" spans="1:2">
      <c r="A1059" s="192" t="s">
        <v>5886</v>
      </c>
      <c r="B1059" s="192" t="s">
        <v>5887</v>
      </c>
    </row>
    <row r="1060" spans="1:2">
      <c r="A1060" s="192" t="s">
        <v>5888</v>
      </c>
      <c r="B1060" s="192" t="s">
        <v>5889</v>
      </c>
    </row>
    <row r="1061" spans="1:2">
      <c r="A1061" s="192" t="s">
        <v>5890</v>
      </c>
      <c r="B1061" s="192" t="s">
        <v>5891</v>
      </c>
    </row>
    <row r="1062" spans="1:2">
      <c r="A1062" s="192" t="s">
        <v>5892</v>
      </c>
      <c r="B1062" s="192" t="s">
        <v>5893</v>
      </c>
    </row>
    <row r="1063" spans="1:2">
      <c r="A1063" s="192" t="s">
        <v>5894</v>
      </c>
      <c r="B1063" s="192" t="s">
        <v>5895</v>
      </c>
    </row>
    <row r="1064" spans="1:2">
      <c r="A1064" s="192" t="s">
        <v>5896</v>
      </c>
      <c r="B1064" s="192" t="s">
        <v>5897</v>
      </c>
    </row>
    <row r="1065" spans="1:2">
      <c r="A1065" s="192" t="s">
        <v>5898</v>
      </c>
      <c r="B1065" s="192" t="s">
        <v>5899</v>
      </c>
    </row>
    <row r="1066" spans="1:2">
      <c r="A1066" s="192" t="s">
        <v>5900</v>
      </c>
      <c r="B1066" s="192" t="s">
        <v>5901</v>
      </c>
    </row>
    <row r="1067" spans="1:2">
      <c r="A1067" s="192" t="s">
        <v>5902</v>
      </c>
      <c r="B1067" s="192" t="s">
        <v>5903</v>
      </c>
    </row>
    <row r="1068" spans="1:2">
      <c r="A1068" s="192" t="s">
        <v>5904</v>
      </c>
      <c r="B1068" s="192" t="s">
        <v>5905</v>
      </c>
    </row>
    <row r="1069" spans="1:2">
      <c r="A1069" s="192" t="s">
        <v>5906</v>
      </c>
      <c r="B1069" s="192" t="s">
        <v>5907</v>
      </c>
    </row>
    <row r="1070" spans="1:2">
      <c r="A1070" s="192" t="s">
        <v>5908</v>
      </c>
      <c r="B1070" s="192" t="s">
        <v>5909</v>
      </c>
    </row>
    <row r="1071" spans="1:2">
      <c r="A1071" s="192" t="s">
        <v>5910</v>
      </c>
      <c r="B1071" s="192" t="s">
        <v>5911</v>
      </c>
    </row>
    <row r="1072" spans="1:2">
      <c r="A1072" s="192" t="s">
        <v>5912</v>
      </c>
      <c r="B1072" s="192" t="s">
        <v>5913</v>
      </c>
    </row>
    <row r="1073" spans="1:2">
      <c r="A1073" s="192" t="s">
        <v>5914</v>
      </c>
      <c r="B1073" s="192" t="s">
        <v>5915</v>
      </c>
    </row>
    <row r="1074" spans="1:2">
      <c r="A1074" s="192" t="s">
        <v>5916</v>
      </c>
      <c r="B1074" s="192" t="s">
        <v>5917</v>
      </c>
    </row>
    <row r="1075" spans="1:2">
      <c r="A1075" s="192" t="s">
        <v>5918</v>
      </c>
      <c r="B1075" s="192" t="s">
        <v>5919</v>
      </c>
    </row>
    <row r="1076" spans="1:2">
      <c r="A1076" s="192" t="s">
        <v>5920</v>
      </c>
      <c r="B1076" s="192" t="s">
        <v>5921</v>
      </c>
    </row>
    <row r="1077" spans="1:2">
      <c r="A1077" s="192" t="s">
        <v>5922</v>
      </c>
      <c r="B1077" s="192" t="s">
        <v>5923</v>
      </c>
    </row>
    <row r="1078" spans="1:2">
      <c r="A1078" s="192" t="s">
        <v>5924</v>
      </c>
      <c r="B1078" s="192" t="s">
        <v>5925</v>
      </c>
    </row>
    <row r="1079" spans="1:2">
      <c r="A1079" s="192" t="s">
        <v>5926</v>
      </c>
      <c r="B1079" s="192" t="s">
        <v>5927</v>
      </c>
    </row>
    <row r="1080" spans="1:2">
      <c r="A1080" s="192" t="s">
        <v>5928</v>
      </c>
      <c r="B1080" s="192" t="s">
        <v>5929</v>
      </c>
    </row>
    <row r="1081" spans="1:2">
      <c r="A1081" s="192" t="s">
        <v>5930</v>
      </c>
      <c r="B1081" s="192" t="s">
        <v>5931</v>
      </c>
    </row>
    <row r="1082" spans="1:2">
      <c r="A1082" s="192" t="s">
        <v>5932</v>
      </c>
      <c r="B1082" s="192" t="s">
        <v>5933</v>
      </c>
    </row>
    <row r="1083" spans="1:2">
      <c r="A1083" s="192" t="s">
        <v>5934</v>
      </c>
      <c r="B1083" s="192" t="s">
        <v>5935</v>
      </c>
    </row>
    <row r="1084" spans="1:2">
      <c r="A1084" s="192" t="s">
        <v>5936</v>
      </c>
      <c r="B1084" s="192" t="s">
        <v>5937</v>
      </c>
    </row>
    <row r="1085" spans="1:2">
      <c r="A1085" s="192" t="s">
        <v>5938</v>
      </c>
      <c r="B1085" s="192" t="s">
        <v>5939</v>
      </c>
    </row>
    <row r="1086" spans="1:2">
      <c r="A1086" s="192" t="s">
        <v>5940</v>
      </c>
      <c r="B1086" s="192" t="s">
        <v>5941</v>
      </c>
    </row>
    <row r="1087" spans="1:2">
      <c r="A1087" s="192" t="s">
        <v>5942</v>
      </c>
      <c r="B1087" s="192" t="s">
        <v>5943</v>
      </c>
    </row>
    <row r="1088" spans="1:2">
      <c r="A1088" s="192" t="s">
        <v>5944</v>
      </c>
      <c r="B1088" s="192" t="s">
        <v>5945</v>
      </c>
    </row>
    <row r="1089" spans="1:2">
      <c r="A1089" s="192" t="s">
        <v>5946</v>
      </c>
      <c r="B1089" s="192" t="s">
        <v>5947</v>
      </c>
    </row>
    <row r="1090" spans="1:2">
      <c r="A1090" s="192" t="s">
        <v>5948</v>
      </c>
      <c r="B1090" s="192" t="s">
        <v>5949</v>
      </c>
    </row>
    <row r="1091" spans="1:2">
      <c r="A1091" s="192" t="s">
        <v>5950</v>
      </c>
      <c r="B1091" s="192" t="s">
        <v>5951</v>
      </c>
    </row>
    <row r="1092" spans="1:2">
      <c r="A1092" s="192" t="s">
        <v>5952</v>
      </c>
      <c r="B1092" s="192" t="s">
        <v>5953</v>
      </c>
    </row>
    <row r="1093" spans="1:2">
      <c r="A1093" s="192" t="s">
        <v>5954</v>
      </c>
      <c r="B1093" s="192" t="s">
        <v>5955</v>
      </c>
    </row>
    <row r="1094" spans="1:2">
      <c r="A1094" s="192" t="s">
        <v>5956</v>
      </c>
      <c r="B1094" s="192" t="s">
        <v>5957</v>
      </c>
    </row>
    <row r="1095" spans="1:2">
      <c r="A1095" s="192" t="s">
        <v>5958</v>
      </c>
      <c r="B1095" s="192" t="s">
        <v>5959</v>
      </c>
    </row>
    <row r="1096" spans="1:2">
      <c r="A1096" s="192" t="s">
        <v>5960</v>
      </c>
      <c r="B1096" s="192" t="s">
        <v>5961</v>
      </c>
    </row>
    <row r="1097" spans="1:2">
      <c r="A1097" s="192" t="s">
        <v>5962</v>
      </c>
      <c r="B1097" s="192" t="s">
        <v>5963</v>
      </c>
    </row>
    <row r="1098" spans="1:2">
      <c r="A1098" s="192" t="s">
        <v>5964</v>
      </c>
      <c r="B1098" s="192" t="s">
        <v>5965</v>
      </c>
    </row>
    <row r="1099" spans="1:2">
      <c r="A1099" s="192" t="s">
        <v>5966</v>
      </c>
      <c r="B1099" s="192" t="s">
        <v>5967</v>
      </c>
    </row>
    <row r="1100" spans="1:2">
      <c r="A1100" s="192" t="s">
        <v>5968</v>
      </c>
      <c r="B1100" s="192" t="s">
        <v>5969</v>
      </c>
    </row>
    <row r="1101" spans="1:2">
      <c r="A1101" s="192" t="s">
        <v>373</v>
      </c>
      <c r="B1101" s="192" t="s">
        <v>374</v>
      </c>
    </row>
    <row r="1102" spans="1:2">
      <c r="A1102" s="192" t="s">
        <v>5970</v>
      </c>
      <c r="B1102" s="192" t="s">
        <v>5971</v>
      </c>
    </row>
    <row r="1103" spans="1:2">
      <c r="A1103" s="192" t="s">
        <v>2608</v>
      </c>
      <c r="B1103" s="192" t="s">
        <v>5972</v>
      </c>
    </row>
    <row r="1104" spans="1:2">
      <c r="A1104" s="192" t="s">
        <v>5973</v>
      </c>
      <c r="B1104" s="192" t="s">
        <v>5974</v>
      </c>
    </row>
    <row r="1105" spans="1:2">
      <c r="A1105" s="192" t="s">
        <v>5975</v>
      </c>
      <c r="B1105" s="192" t="s">
        <v>5976</v>
      </c>
    </row>
    <row r="1106" spans="1:2">
      <c r="A1106" s="192" t="s">
        <v>5977</v>
      </c>
      <c r="B1106" s="192" t="s">
        <v>5978</v>
      </c>
    </row>
    <row r="1107" spans="1:2">
      <c r="A1107" s="192" t="s">
        <v>5979</v>
      </c>
      <c r="B1107" s="192" t="s">
        <v>5980</v>
      </c>
    </row>
    <row r="1108" spans="1:2">
      <c r="A1108" s="192" t="s">
        <v>5981</v>
      </c>
      <c r="B1108" s="192" t="s">
        <v>5982</v>
      </c>
    </row>
    <row r="1109" spans="1:2">
      <c r="A1109" s="192" t="s">
        <v>5983</v>
      </c>
      <c r="B1109" s="192" t="s">
        <v>5984</v>
      </c>
    </row>
    <row r="1110" spans="1:2">
      <c r="A1110" s="192" t="s">
        <v>5985</v>
      </c>
      <c r="B1110" s="192" t="s">
        <v>5986</v>
      </c>
    </row>
    <row r="1111" spans="1:2">
      <c r="A1111" s="192" t="s">
        <v>5987</v>
      </c>
      <c r="B1111" s="192" t="s">
        <v>5988</v>
      </c>
    </row>
    <row r="1112" spans="1:2">
      <c r="A1112" s="192" t="s">
        <v>5989</v>
      </c>
      <c r="B1112" s="192" t="s">
        <v>5990</v>
      </c>
    </row>
    <row r="1113" spans="1:2">
      <c r="A1113" s="192" t="s">
        <v>5991</v>
      </c>
      <c r="B1113" s="192" t="s">
        <v>5992</v>
      </c>
    </row>
    <row r="1114" spans="1:2">
      <c r="A1114" s="192" t="s">
        <v>375</v>
      </c>
      <c r="B1114" s="192" t="s">
        <v>376</v>
      </c>
    </row>
    <row r="1115" spans="1:2">
      <c r="A1115" s="192" t="s">
        <v>5993</v>
      </c>
      <c r="B1115" s="192" t="s">
        <v>5994</v>
      </c>
    </row>
    <row r="1116" spans="1:2">
      <c r="A1116" s="192" t="s">
        <v>5995</v>
      </c>
      <c r="B1116" s="192" t="s">
        <v>5996</v>
      </c>
    </row>
    <row r="1117" spans="1:2">
      <c r="A1117" s="192" t="s">
        <v>5997</v>
      </c>
      <c r="B1117" s="192" t="s">
        <v>5998</v>
      </c>
    </row>
    <row r="1118" spans="1:2">
      <c r="A1118" s="192" t="s">
        <v>5999</v>
      </c>
      <c r="B1118" s="192" t="s">
        <v>6000</v>
      </c>
    </row>
    <row r="1119" spans="1:2">
      <c r="A1119" s="192" t="s">
        <v>6001</v>
      </c>
      <c r="B1119" s="192" t="s">
        <v>6002</v>
      </c>
    </row>
    <row r="1120" spans="1:2">
      <c r="A1120" s="192" t="s">
        <v>6003</v>
      </c>
      <c r="B1120" s="192" t="s">
        <v>6004</v>
      </c>
    </row>
    <row r="1121" spans="1:2">
      <c r="A1121" s="192" t="s">
        <v>6005</v>
      </c>
      <c r="B1121" s="192" t="s">
        <v>6006</v>
      </c>
    </row>
    <row r="1122" spans="1:2">
      <c r="A1122" s="192" t="s">
        <v>6007</v>
      </c>
      <c r="B1122" s="192" t="s">
        <v>6008</v>
      </c>
    </row>
    <row r="1123" spans="1:2">
      <c r="A1123" s="192" t="s">
        <v>6009</v>
      </c>
      <c r="B1123" s="192" t="s">
        <v>6010</v>
      </c>
    </row>
    <row r="1124" spans="1:2">
      <c r="A1124" s="192" t="s">
        <v>6011</v>
      </c>
      <c r="B1124" s="192" t="s">
        <v>6012</v>
      </c>
    </row>
    <row r="1125" spans="1:2">
      <c r="A1125" s="192" t="s">
        <v>6013</v>
      </c>
      <c r="B1125" s="192" t="s">
        <v>6014</v>
      </c>
    </row>
    <row r="1126" spans="1:2">
      <c r="A1126" s="192" t="s">
        <v>6015</v>
      </c>
      <c r="B1126" s="192" t="s">
        <v>6016</v>
      </c>
    </row>
    <row r="1127" spans="1:2">
      <c r="A1127" s="192" t="s">
        <v>6017</v>
      </c>
      <c r="B1127" s="192" t="s">
        <v>6018</v>
      </c>
    </row>
    <row r="1128" spans="1:2">
      <c r="A1128" s="192" t="s">
        <v>6019</v>
      </c>
      <c r="B1128" s="192" t="s">
        <v>6020</v>
      </c>
    </row>
    <row r="1129" spans="1:2">
      <c r="A1129" s="192" t="s">
        <v>6021</v>
      </c>
      <c r="B1129" s="192" t="s">
        <v>6022</v>
      </c>
    </row>
    <row r="1130" spans="1:2">
      <c r="A1130" s="192" t="s">
        <v>6023</v>
      </c>
      <c r="B1130" s="192" t="s">
        <v>6024</v>
      </c>
    </row>
    <row r="1131" spans="1:2">
      <c r="A1131" s="192" t="s">
        <v>6025</v>
      </c>
      <c r="B1131" s="192" t="s">
        <v>6026</v>
      </c>
    </row>
    <row r="1132" spans="1:2">
      <c r="A1132" s="192" t="s">
        <v>377</v>
      </c>
      <c r="B1132" s="192" t="s">
        <v>378</v>
      </c>
    </row>
    <row r="1133" spans="1:2">
      <c r="A1133" s="192" t="s">
        <v>3531</v>
      </c>
      <c r="B1133" s="192" t="s">
        <v>6027</v>
      </c>
    </row>
    <row r="1134" spans="1:2">
      <c r="A1134" s="192" t="s">
        <v>6028</v>
      </c>
      <c r="B1134" s="192" t="s">
        <v>6029</v>
      </c>
    </row>
    <row r="1135" spans="1:2">
      <c r="A1135" s="192" t="s">
        <v>6030</v>
      </c>
      <c r="B1135" s="192" t="s">
        <v>6031</v>
      </c>
    </row>
    <row r="1136" spans="1:2">
      <c r="A1136" s="192" t="s">
        <v>6032</v>
      </c>
      <c r="B1136" s="192" t="s">
        <v>6033</v>
      </c>
    </row>
    <row r="1137" spans="1:2">
      <c r="A1137" s="192" t="s">
        <v>6034</v>
      </c>
      <c r="B1137" s="192" t="s">
        <v>6035</v>
      </c>
    </row>
    <row r="1138" spans="1:2">
      <c r="A1138" s="192" t="s">
        <v>6036</v>
      </c>
      <c r="B1138" s="192" t="s">
        <v>6037</v>
      </c>
    </row>
    <row r="1139" spans="1:2">
      <c r="A1139" s="192" t="s">
        <v>6038</v>
      </c>
      <c r="B1139" s="192" t="s">
        <v>6039</v>
      </c>
    </row>
    <row r="1140" spans="1:2">
      <c r="A1140" s="192" t="s">
        <v>6040</v>
      </c>
      <c r="B1140" s="192" t="s">
        <v>6041</v>
      </c>
    </row>
    <row r="1141" spans="1:2">
      <c r="A1141" s="192" t="s">
        <v>6042</v>
      </c>
      <c r="B1141" s="192" t="s">
        <v>6043</v>
      </c>
    </row>
    <row r="1142" spans="1:2">
      <c r="A1142" s="192" t="s">
        <v>2611</v>
      </c>
      <c r="B1142" s="192" t="s">
        <v>6044</v>
      </c>
    </row>
    <row r="1143" spans="1:2">
      <c r="A1143" s="192" t="s">
        <v>6045</v>
      </c>
      <c r="B1143" s="192" t="s">
        <v>6046</v>
      </c>
    </row>
    <row r="1144" spans="1:2">
      <c r="A1144" s="192" t="s">
        <v>6047</v>
      </c>
      <c r="B1144" s="192" t="s">
        <v>6048</v>
      </c>
    </row>
    <row r="1145" spans="1:2">
      <c r="A1145" s="192" t="s">
        <v>6049</v>
      </c>
      <c r="B1145" s="192" t="s">
        <v>6050</v>
      </c>
    </row>
    <row r="1146" spans="1:2">
      <c r="A1146" s="192" t="s">
        <v>6051</v>
      </c>
      <c r="B1146" s="192" t="s">
        <v>6052</v>
      </c>
    </row>
    <row r="1147" spans="1:2">
      <c r="A1147" s="192" t="s">
        <v>6053</v>
      </c>
      <c r="B1147" s="192" t="s">
        <v>6054</v>
      </c>
    </row>
    <row r="1148" spans="1:2">
      <c r="A1148" s="192" t="s">
        <v>6055</v>
      </c>
      <c r="B1148" s="192" t="s">
        <v>6056</v>
      </c>
    </row>
    <row r="1149" spans="1:2">
      <c r="A1149" s="192" t="s">
        <v>6057</v>
      </c>
      <c r="B1149" s="192" t="s">
        <v>6058</v>
      </c>
    </row>
    <row r="1150" spans="1:2">
      <c r="A1150" s="192" t="s">
        <v>6059</v>
      </c>
      <c r="B1150" s="192" t="s">
        <v>6060</v>
      </c>
    </row>
    <row r="1151" spans="1:2">
      <c r="A1151" s="192" t="s">
        <v>6061</v>
      </c>
      <c r="B1151" s="192" t="s">
        <v>6062</v>
      </c>
    </row>
    <row r="1152" spans="1:2">
      <c r="A1152" s="192" t="s">
        <v>6063</v>
      </c>
      <c r="B1152" s="192" t="s">
        <v>6064</v>
      </c>
    </row>
    <row r="1153" spans="1:2">
      <c r="A1153" s="192" t="s">
        <v>6065</v>
      </c>
      <c r="B1153" s="192" t="s">
        <v>6066</v>
      </c>
    </row>
    <row r="1154" spans="1:2">
      <c r="A1154" s="192" t="s">
        <v>6067</v>
      </c>
      <c r="B1154" s="192" t="s">
        <v>6068</v>
      </c>
    </row>
    <row r="1155" spans="1:2">
      <c r="A1155" s="192" t="s">
        <v>6069</v>
      </c>
      <c r="B1155" s="192" t="s">
        <v>6070</v>
      </c>
    </row>
    <row r="1156" spans="1:2">
      <c r="A1156" s="192" t="s">
        <v>6071</v>
      </c>
      <c r="B1156" s="192" t="s">
        <v>6072</v>
      </c>
    </row>
    <row r="1157" spans="1:2">
      <c r="A1157" s="192" t="s">
        <v>6073</v>
      </c>
      <c r="B1157" s="192" t="s">
        <v>6074</v>
      </c>
    </row>
    <row r="1158" spans="1:2">
      <c r="A1158" s="192" t="s">
        <v>6075</v>
      </c>
      <c r="B1158" s="192" t="s">
        <v>6076</v>
      </c>
    </row>
    <row r="1159" spans="1:2">
      <c r="A1159" s="192" t="s">
        <v>6077</v>
      </c>
      <c r="B1159" s="192" t="s">
        <v>6078</v>
      </c>
    </row>
    <row r="1160" spans="1:2">
      <c r="A1160" s="192" t="s">
        <v>6079</v>
      </c>
      <c r="B1160" s="192" t="s">
        <v>6080</v>
      </c>
    </row>
    <row r="1161" spans="1:2">
      <c r="A1161" s="192" t="s">
        <v>6081</v>
      </c>
      <c r="B1161" s="192" t="s">
        <v>6082</v>
      </c>
    </row>
    <row r="1162" spans="1:2">
      <c r="A1162" s="192" t="s">
        <v>2612</v>
      </c>
      <c r="B1162" s="192" t="s">
        <v>6083</v>
      </c>
    </row>
    <row r="1163" spans="1:2">
      <c r="A1163" s="192" t="s">
        <v>6084</v>
      </c>
      <c r="B1163" s="192" t="s">
        <v>6085</v>
      </c>
    </row>
    <row r="1164" spans="1:2">
      <c r="A1164" s="192" t="s">
        <v>6086</v>
      </c>
      <c r="B1164" s="192" t="s">
        <v>6087</v>
      </c>
    </row>
    <row r="1165" spans="1:2">
      <c r="A1165" s="192" t="s">
        <v>6088</v>
      </c>
      <c r="B1165" s="192" t="s">
        <v>6089</v>
      </c>
    </row>
    <row r="1166" spans="1:2">
      <c r="A1166" s="192" t="s">
        <v>6090</v>
      </c>
      <c r="B1166" s="192" t="s">
        <v>6091</v>
      </c>
    </row>
    <row r="1167" spans="1:2">
      <c r="A1167" s="192" t="s">
        <v>6092</v>
      </c>
      <c r="B1167" s="192" t="s">
        <v>6093</v>
      </c>
    </row>
    <row r="1168" spans="1:2">
      <c r="A1168" s="192" t="s">
        <v>6094</v>
      </c>
      <c r="B1168" s="192" t="s">
        <v>6095</v>
      </c>
    </row>
    <row r="1169" spans="1:2">
      <c r="A1169" s="192" t="s">
        <v>6096</v>
      </c>
      <c r="B1169" s="192" t="s">
        <v>6097</v>
      </c>
    </row>
    <row r="1170" spans="1:2">
      <c r="A1170" s="192" t="s">
        <v>6098</v>
      </c>
      <c r="B1170" s="192" t="s">
        <v>6099</v>
      </c>
    </row>
    <row r="1171" spans="1:2">
      <c r="A1171" s="192" t="s">
        <v>3532</v>
      </c>
      <c r="B1171" s="192" t="s">
        <v>6100</v>
      </c>
    </row>
    <row r="1172" spans="1:2">
      <c r="A1172" s="192" t="s">
        <v>379</v>
      </c>
      <c r="B1172" s="192" t="s">
        <v>380</v>
      </c>
    </row>
    <row r="1173" spans="1:2">
      <c r="A1173" s="192" t="s">
        <v>6101</v>
      </c>
      <c r="B1173" s="192" t="s">
        <v>6102</v>
      </c>
    </row>
    <row r="1174" spans="1:2">
      <c r="A1174" s="192" t="s">
        <v>6103</v>
      </c>
      <c r="B1174" s="192" t="s">
        <v>6104</v>
      </c>
    </row>
    <row r="1175" spans="1:2">
      <c r="A1175" s="192" t="s">
        <v>6105</v>
      </c>
      <c r="B1175" s="192" t="s">
        <v>6106</v>
      </c>
    </row>
    <row r="1176" spans="1:2">
      <c r="A1176" s="192" t="s">
        <v>6107</v>
      </c>
      <c r="B1176" s="192" t="s">
        <v>6108</v>
      </c>
    </row>
    <row r="1177" spans="1:2">
      <c r="A1177" s="192" t="s">
        <v>6109</v>
      </c>
      <c r="B1177" s="192" t="s">
        <v>6110</v>
      </c>
    </row>
    <row r="1178" spans="1:2">
      <c r="A1178" s="192" t="s">
        <v>6111</v>
      </c>
      <c r="B1178" s="192" t="s">
        <v>6112</v>
      </c>
    </row>
    <row r="1179" spans="1:2">
      <c r="A1179" s="192" t="s">
        <v>6113</v>
      </c>
      <c r="B1179" s="192" t="s">
        <v>6114</v>
      </c>
    </row>
    <row r="1180" spans="1:2">
      <c r="A1180" s="192" t="s">
        <v>6115</v>
      </c>
      <c r="B1180" s="192" t="s">
        <v>6116</v>
      </c>
    </row>
    <row r="1181" spans="1:2">
      <c r="A1181" s="192" t="s">
        <v>3533</v>
      </c>
      <c r="B1181" s="192" t="s">
        <v>6117</v>
      </c>
    </row>
    <row r="1182" spans="1:2">
      <c r="A1182" s="192" t="s">
        <v>6118</v>
      </c>
      <c r="B1182" s="192" t="s">
        <v>6119</v>
      </c>
    </row>
    <row r="1183" spans="1:2">
      <c r="A1183" s="192" t="s">
        <v>6120</v>
      </c>
      <c r="B1183" s="192" t="s">
        <v>6121</v>
      </c>
    </row>
    <row r="1184" spans="1:2">
      <c r="A1184" s="192" t="s">
        <v>6122</v>
      </c>
      <c r="B1184" s="192" t="s">
        <v>6123</v>
      </c>
    </row>
    <row r="1185" spans="1:2">
      <c r="A1185" s="192" t="s">
        <v>6124</v>
      </c>
      <c r="B1185" s="192" t="s">
        <v>6125</v>
      </c>
    </row>
    <row r="1186" spans="1:2">
      <c r="A1186" s="192" t="s">
        <v>6126</v>
      </c>
      <c r="B1186" s="192" t="s">
        <v>6127</v>
      </c>
    </row>
    <row r="1187" spans="1:2">
      <c r="A1187" s="192" t="s">
        <v>6128</v>
      </c>
      <c r="B1187" s="192" t="s">
        <v>6129</v>
      </c>
    </row>
    <row r="1188" spans="1:2">
      <c r="A1188" s="192" t="s">
        <v>6130</v>
      </c>
      <c r="B1188" s="192" t="s">
        <v>6131</v>
      </c>
    </row>
    <row r="1189" spans="1:2">
      <c r="A1189" s="192" t="s">
        <v>6132</v>
      </c>
      <c r="B1189" s="192" t="s">
        <v>6133</v>
      </c>
    </row>
    <row r="1190" spans="1:2">
      <c r="A1190" s="192" t="s">
        <v>6134</v>
      </c>
      <c r="B1190" s="192" t="s">
        <v>6135</v>
      </c>
    </row>
    <row r="1191" spans="1:2">
      <c r="A1191" s="192" t="s">
        <v>6136</v>
      </c>
      <c r="B1191" s="192" t="s">
        <v>6137</v>
      </c>
    </row>
    <row r="1192" spans="1:2">
      <c r="A1192" s="192" t="s">
        <v>6138</v>
      </c>
      <c r="B1192" s="192" t="s">
        <v>6139</v>
      </c>
    </row>
    <row r="1193" spans="1:2">
      <c r="A1193" s="192" t="s">
        <v>6140</v>
      </c>
      <c r="B1193" s="192" t="s">
        <v>6141</v>
      </c>
    </row>
    <row r="1194" spans="1:2">
      <c r="A1194" s="192" t="s">
        <v>6142</v>
      </c>
      <c r="B1194" s="192" t="s">
        <v>6143</v>
      </c>
    </row>
    <row r="1195" spans="1:2">
      <c r="A1195" s="192" t="s">
        <v>6144</v>
      </c>
      <c r="B1195" s="192" t="s">
        <v>6145</v>
      </c>
    </row>
    <row r="1196" spans="1:2">
      <c r="A1196" s="192" t="s">
        <v>6146</v>
      </c>
      <c r="B1196" s="192" t="s">
        <v>6147</v>
      </c>
    </row>
    <row r="1197" spans="1:2">
      <c r="A1197" s="192" t="s">
        <v>6148</v>
      </c>
      <c r="B1197" s="192" t="s">
        <v>6149</v>
      </c>
    </row>
    <row r="1198" spans="1:2">
      <c r="A1198" s="192" t="s">
        <v>6150</v>
      </c>
      <c r="B1198" s="192" t="s">
        <v>6151</v>
      </c>
    </row>
    <row r="1199" spans="1:2">
      <c r="A1199" s="192" t="s">
        <v>6152</v>
      </c>
      <c r="B1199" s="192" t="s">
        <v>6153</v>
      </c>
    </row>
    <row r="1200" spans="1:2">
      <c r="A1200" s="192" t="s">
        <v>6154</v>
      </c>
      <c r="B1200" s="192" t="s">
        <v>6155</v>
      </c>
    </row>
    <row r="1201" spans="1:2">
      <c r="A1201" s="192" t="s">
        <v>6156</v>
      </c>
      <c r="B1201" s="192" t="s">
        <v>6157</v>
      </c>
    </row>
    <row r="1202" spans="1:2">
      <c r="A1202" s="192" t="s">
        <v>6158</v>
      </c>
      <c r="B1202" s="192" t="s">
        <v>6159</v>
      </c>
    </row>
    <row r="1203" spans="1:2">
      <c r="A1203" s="192" t="s">
        <v>6160</v>
      </c>
      <c r="B1203" s="192" t="s">
        <v>6161</v>
      </c>
    </row>
    <row r="1204" spans="1:2">
      <c r="A1204" s="192" t="s">
        <v>6162</v>
      </c>
      <c r="B1204" s="192" t="s">
        <v>6163</v>
      </c>
    </row>
    <row r="1205" spans="1:2">
      <c r="A1205" s="192" t="s">
        <v>6164</v>
      </c>
      <c r="B1205" s="192" t="s">
        <v>6165</v>
      </c>
    </row>
    <row r="1206" spans="1:2">
      <c r="A1206" s="192" t="s">
        <v>6166</v>
      </c>
      <c r="B1206" s="192" t="s">
        <v>6167</v>
      </c>
    </row>
    <row r="1207" spans="1:2">
      <c r="A1207" s="192" t="s">
        <v>6168</v>
      </c>
      <c r="B1207" s="192" t="s">
        <v>6169</v>
      </c>
    </row>
    <row r="1208" spans="1:2">
      <c r="A1208" s="192" t="s">
        <v>6170</v>
      </c>
      <c r="B1208" s="192" t="s">
        <v>6171</v>
      </c>
    </row>
    <row r="1209" spans="1:2">
      <c r="A1209" s="192" t="s">
        <v>6172</v>
      </c>
      <c r="B1209" s="192" t="s">
        <v>6173</v>
      </c>
    </row>
    <row r="1210" spans="1:2">
      <c r="A1210" s="192" t="s">
        <v>6174</v>
      </c>
      <c r="B1210" s="192" t="s">
        <v>6175</v>
      </c>
    </row>
    <row r="1211" spans="1:2">
      <c r="A1211" s="192" t="s">
        <v>6176</v>
      </c>
      <c r="B1211" s="192" t="s">
        <v>6177</v>
      </c>
    </row>
    <row r="1212" spans="1:2">
      <c r="A1212" s="192" t="s">
        <v>2615</v>
      </c>
      <c r="B1212" s="192" t="s">
        <v>6178</v>
      </c>
    </row>
    <row r="1213" spans="1:2">
      <c r="A1213" s="192" t="s">
        <v>6179</v>
      </c>
      <c r="B1213" s="192" t="s">
        <v>6180</v>
      </c>
    </row>
    <row r="1214" spans="1:2">
      <c r="A1214" s="192" t="s">
        <v>6181</v>
      </c>
      <c r="B1214" s="192" t="s">
        <v>6182</v>
      </c>
    </row>
    <row r="1215" spans="1:2">
      <c r="A1215" s="192" t="s">
        <v>6183</v>
      </c>
      <c r="B1215" s="192" t="s">
        <v>6184</v>
      </c>
    </row>
    <row r="1216" spans="1:2">
      <c r="A1216" s="192" t="s">
        <v>6185</v>
      </c>
      <c r="B1216" s="192" t="s">
        <v>6186</v>
      </c>
    </row>
    <row r="1217" spans="1:2">
      <c r="A1217" s="192" t="s">
        <v>381</v>
      </c>
      <c r="B1217" s="192" t="s">
        <v>382</v>
      </c>
    </row>
    <row r="1218" spans="1:2">
      <c r="A1218" s="192" t="s">
        <v>6187</v>
      </c>
      <c r="B1218" s="192" t="s">
        <v>6188</v>
      </c>
    </row>
    <row r="1219" spans="1:2">
      <c r="A1219" s="192" t="s">
        <v>6189</v>
      </c>
      <c r="B1219" s="192" t="s">
        <v>6190</v>
      </c>
    </row>
    <row r="1220" spans="1:2">
      <c r="A1220" s="192" t="s">
        <v>6191</v>
      </c>
      <c r="B1220" s="192" t="s">
        <v>6192</v>
      </c>
    </row>
    <row r="1221" spans="1:2">
      <c r="A1221" s="192" t="s">
        <v>6193</v>
      </c>
      <c r="B1221" s="192" t="s">
        <v>6194</v>
      </c>
    </row>
    <row r="1222" spans="1:2">
      <c r="A1222" s="192" t="s">
        <v>6195</v>
      </c>
      <c r="B1222" s="192" t="s">
        <v>6196</v>
      </c>
    </row>
    <row r="1223" spans="1:2">
      <c r="A1223" s="192" t="s">
        <v>6197</v>
      </c>
      <c r="B1223" s="192" t="s">
        <v>6198</v>
      </c>
    </row>
    <row r="1224" spans="1:2">
      <c r="A1224" s="192" t="s">
        <v>6199</v>
      </c>
      <c r="B1224" s="192" t="s">
        <v>6200</v>
      </c>
    </row>
    <row r="1225" spans="1:2">
      <c r="A1225" s="192" t="s">
        <v>6201</v>
      </c>
      <c r="B1225" s="192" t="s">
        <v>6202</v>
      </c>
    </row>
    <row r="1226" spans="1:2">
      <c r="A1226" s="192" t="s">
        <v>6203</v>
      </c>
      <c r="B1226" s="192" t="s">
        <v>6204</v>
      </c>
    </row>
    <row r="1227" spans="1:2">
      <c r="A1227" s="192" t="s">
        <v>6205</v>
      </c>
      <c r="B1227" s="192" t="s">
        <v>6206</v>
      </c>
    </row>
    <row r="1228" spans="1:2">
      <c r="A1228" s="192" t="s">
        <v>6207</v>
      </c>
      <c r="B1228" s="192" t="s">
        <v>6208</v>
      </c>
    </row>
    <row r="1229" spans="1:2">
      <c r="A1229" s="192" t="s">
        <v>6209</v>
      </c>
      <c r="B1229" s="192" t="s">
        <v>6210</v>
      </c>
    </row>
    <row r="1230" spans="1:2">
      <c r="A1230" s="192" t="s">
        <v>6211</v>
      </c>
      <c r="B1230" s="192" t="s">
        <v>6212</v>
      </c>
    </row>
    <row r="1231" spans="1:2">
      <c r="A1231" s="192" t="s">
        <v>6213</v>
      </c>
      <c r="B1231" s="192" t="s">
        <v>6214</v>
      </c>
    </row>
    <row r="1232" spans="1:2">
      <c r="A1232" s="192" t="s">
        <v>6215</v>
      </c>
      <c r="B1232" s="192" t="s">
        <v>6216</v>
      </c>
    </row>
    <row r="1233" spans="1:2">
      <c r="A1233" s="192" t="s">
        <v>6217</v>
      </c>
      <c r="B1233" s="192" t="s">
        <v>6218</v>
      </c>
    </row>
    <row r="1234" spans="1:2">
      <c r="A1234" s="192" t="s">
        <v>6219</v>
      </c>
      <c r="B1234" s="192" t="s">
        <v>6220</v>
      </c>
    </row>
    <row r="1235" spans="1:2">
      <c r="A1235" s="192" t="s">
        <v>6221</v>
      </c>
      <c r="B1235" s="192" t="s">
        <v>6222</v>
      </c>
    </row>
    <row r="1236" spans="1:2">
      <c r="A1236" s="192" t="s">
        <v>6223</v>
      </c>
      <c r="B1236" s="192" t="s">
        <v>6224</v>
      </c>
    </row>
    <row r="1237" spans="1:2">
      <c r="A1237" s="192" t="s">
        <v>6225</v>
      </c>
      <c r="B1237" s="192" t="s">
        <v>6226</v>
      </c>
    </row>
    <row r="1238" spans="1:2">
      <c r="A1238" s="192" t="s">
        <v>383</v>
      </c>
      <c r="B1238" s="192" t="s">
        <v>384</v>
      </c>
    </row>
    <row r="1239" spans="1:2">
      <c r="A1239" s="192" t="s">
        <v>6227</v>
      </c>
      <c r="B1239" s="192" t="s">
        <v>6228</v>
      </c>
    </row>
    <row r="1240" spans="1:2">
      <c r="A1240" s="192" t="s">
        <v>6229</v>
      </c>
      <c r="B1240" s="192" t="s">
        <v>6230</v>
      </c>
    </row>
    <row r="1241" spans="1:2">
      <c r="A1241" s="192" t="s">
        <v>6231</v>
      </c>
      <c r="B1241" s="192" t="s">
        <v>6232</v>
      </c>
    </row>
    <row r="1242" spans="1:2">
      <c r="A1242" s="192" t="s">
        <v>6233</v>
      </c>
      <c r="B1242" s="192" t="s">
        <v>6234</v>
      </c>
    </row>
    <row r="1243" spans="1:2">
      <c r="A1243" s="192" t="s">
        <v>6235</v>
      </c>
      <c r="B1243" s="192" t="s">
        <v>6236</v>
      </c>
    </row>
    <row r="1244" spans="1:2">
      <c r="A1244" s="192" t="s">
        <v>6237</v>
      </c>
      <c r="B1244" s="192" t="s">
        <v>6238</v>
      </c>
    </row>
    <row r="1245" spans="1:2">
      <c r="A1245" s="192" t="s">
        <v>3534</v>
      </c>
      <c r="B1245" s="192" t="s">
        <v>6239</v>
      </c>
    </row>
    <row r="1246" spans="1:2">
      <c r="A1246" s="192" t="s">
        <v>6240</v>
      </c>
      <c r="B1246" s="192" t="s">
        <v>6241</v>
      </c>
    </row>
    <row r="1247" spans="1:2">
      <c r="A1247" s="192" t="s">
        <v>6242</v>
      </c>
      <c r="B1247" s="192" t="s">
        <v>6243</v>
      </c>
    </row>
    <row r="1248" spans="1:2">
      <c r="A1248" s="192" t="s">
        <v>6244</v>
      </c>
      <c r="B1248" s="192" t="s">
        <v>6245</v>
      </c>
    </row>
    <row r="1249" spans="1:2">
      <c r="A1249" s="192" t="s">
        <v>6246</v>
      </c>
      <c r="B1249" s="192" t="s">
        <v>6247</v>
      </c>
    </row>
    <row r="1250" spans="1:2">
      <c r="A1250" s="192" t="s">
        <v>6248</v>
      </c>
      <c r="B1250" s="192" t="s">
        <v>6249</v>
      </c>
    </row>
    <row r="1251" spans="1:2">
      <c r="A1251" s="192" t="s">
        <v>6250</v>
      </c>
      <c r="B1251" s="192" t="s">
        <v>6251</v>
      </c>
    </row>
    <row r="1252" spans="1:2">
      <c r="A1252" s="192" t="s">
        <v>6252</v>
      </c>
      <c r="B1252" s="192" t="s">
        <v>6253</v>
      </c>
    </row>
    <row r="1253" spans="1:2">
      <c r="A1253" s="192" t="s">
        <v>6254</v>
      </c>
      <c r="B1253" s="192" t="s">
        <v>6255</v>
      </c>
    </row>
    <row r="1254" spans="1:2">
      <c r="A1254" s="192" t="s">
        <v>6256</v>
      </c>
      <c r="B1254" s="192" t="s">
        <v>6257</v>
      </c>
    </row>
    <row r="1255" spans="1:2">
      <c r="A1255" s="192" t="s">
        <v>6258</v>
      </c>
      <c r="B1255" s="192" t="s">
        <v>6259</v>
      </c>
    </row>
    <row r="1256" spans="1:2">
      <c r="A1256" s="192" t="s">
        <v>6260</v>
      </c>
      <c r="B1256" s="192" t="s">
        <v>6261</v>
      </c>
    </row>
    <row r="1257" spans="1:2">
      <c r="A1257" s="192" t="s">
        <v>6262</v>
      </c>
      <c r="B1257" s="192" t="s">
        <v>6263</v>
      </c>
    </row>
    <row r="1258" spans="1:2">
      <c r="A1258" s="192" t="s">
        <v>6264</v>
      </c>
      <c r="B1258" s="192" t="s">
        <v>6265</v>
      </c>
    </row>
    <row r="1259" spans="1:2">
      <c r="A1259" s="192" t="s">
        <v>6266</v>
      </c>
      <c r="B1259" s="192" t="s">
        <v>6267</v>
      </c>
    </row>
    <row r="1260" spans="1:2">
      <c r="A1260" s="192" t="s">
        <v>3535</v>
      </c>
      <c r="B1260" s="192" t="s">
        <v>6268</v>
      </c>
    </row>
    <row r="1261" spans="1:2">
      <c r="A1261" s="192" t="s">
        <v>6269</v>
      </c>
      <c r="B1261" s="192" t="s">
        <v>6270</v>
      </c>
    </row>
    <row r="1262" spans="1:2">
      <c r="A1262" s="192" t="s">
        <v>6271</v>
      </c>
      <c r="B1262" s="192" t="s">
        <v>6272</v>
      </c>
    </row>
    <row r="1263" spans="1:2">
      <c r="A1263" s="192" t="s">
        <v>6273</v>
      </c>
      <c r="B1263" s="192" t="s">
        <v>6274</v>
      </c>
    </row>
    <row r="1264" spans="1:2">
      <c r="A1264" s="192" t="s">
        <v>6275</v>
      </c>
      <c r="B1264" s="192" t="s">
        <v>6276</v>
      </c>
    </row>
    <row r="1265" spans="1:2">
      <c r="A1265" s="192" t="s">
        <v>6277</v>
      </c>
      <c r="B1265" s="192" t="s">
        <v>6278</v>
      </c>
    </row>
    <row r="1266" spans="1:2">
      <c r="A1266" s="192" t="s">
        <v>6279</v>
      </c>
      <c r="B1266" s="192" t="s">
        <v>6280</v>
      </c>
    </row>
    <row r="1267" spans="1:2">
      <c r="A1267" s="192" t="s">
        <v>6281</v>
      </c>
      <c r="B1267" s="192" t="s">
        <v>6282</v>
      </c>
    </row>
    <row r="1268" spans="1:2">
      <c r="A1268" s="192" t="s">
        <v>3536</v>
      </c>
      <c r="B1268" s="192" t="s">
        <v>6283</v>
      </c>
    </row>
    <row r="1269" spans="1:2">
      <c r="A1269" s="192" t="s">
        <v>6284</v>
      </c>
      <c r="B1269" s="192" t="s">
        <v>6285</v>
      </c>
    </row>
    <row r="1270" spans="1:2">
      <c r="A1270" s="192" t="s">
        <v>6286</v>
      </c>
      <c r="B1270" s="192" t="s">
        <v>6287</v>
      </c>
    </row>
    <row r="1271" spans="1:2">
      <c r="A1271" s="192" t="s">
        <v>6288</v>
      </c>
      <c r="B1271" s="192" t="s">
        <v>6289</v>
      </c>
    </row>
    <row r="1272" spans="1:2">
      <c r="A1272" s="192" t="s">
        <v>6290</v>
      </c>
      <c r="B1272" s="192" t="s">
        <v>6291</v>
      </c>
    </row>
    <row r="1273" spans="1:2">
      <c r="A1273" s="192" t="s">
        <v>6292</v>
      </c>
      <c r="B1273" s="192" t="s">
        <v>6293</v>
      </c>
    </row>
    <row r="1274" spans="1:2">
      <c r="A1274" s="192" t="s">
        <v>6294</v>
      </c>
      <c r="B1274" s="192" t="s">
        <v>6295</v>
      </c>
    </row>
    <row r="1275" spans="1:2">
      <c r="A1275" s="192" t="s">
        <v>6296</v>
      </c>
      <c r="B1275" s="192" t="s">
        <v>6297</v>
      </c>
    </row>
    <row r="1276" spans="1:2">
      <c r="A1276" s="192" t="s">
        <v>6298</v>
      </c>
      <c r="B1276" s="192" t="s">
        <v>6299</v>
      </c>
    </row>
    <row r="1277" spans="1:2">
      <c r="A1277" s="192" t="s">
        <v>6300</v>
      </c>
      <c r="B1277" s="192" t="s">
        <v>6301</v>
      </c>
    </row>
    <row r="1278" spans="1:2">
      <c r="A1278" s="192" t="s">
        <v>6302</v>
      </c>
      <c r="B1278" s="192" t="s">
        <v>6303</v>
      </c>
    </row>
    <row r="1279" spans="1:2">
      <c r="A1279" s="192" t="s">
        <v>6304</v>
      </c>
      <c r="B1279" s="192" t="s">
        <v>6305</v>
      </c>
    </row>
    <row r="1280" spans="1:2">
      <c r="A1280" s="192" t="s">
        <v>385</v>
      </c>
      <c r="B1280" s="192" t="s">
        <v>386</v>
      </c>
    </row>
    <row r="1281" spans="1:2">
      <c r="A1281" s="192" t="s">
        <v>6306</v>
      </c>
      <c r="B1281" s="192" t="s">
        <v>6307</v>
      </c>
    </row>
    <row r="1282" spans="1:2">
      <c r="A1282" s="192" t="s">
        <v>6308</v>
      </c>
      <c r="B1282" s="192" t="s">
        <v>6309</v>
      </c>
    </row>
    <row r="1283" spans="1:2">
      <c r="A1283" s="192" t="s">
        <v>6310</v>
      </c>
      <c r="B1283" s="192" t="s">
        <v>6311</v>
      </c>
    </row>
    <row r="1284" spans="1:2">
      <c r="A1284" s="192" t="s">
        <v>6312</v>
      </c>
      <c r="B1284" s="192" t="s">
        <v>6313</v>
      </c>
    </row>
    <row r="1285" spans="1:2">
      <c r="A1285" s="192" t="s">
        <v>6314</v>
      </c>
      <c r="B1285" s="192" t="s">
        <v>6315</v>
      </c>
    </row>
    <row r="1286" spans="1:2">
      <c r="A1286" s="192" t="s">
        <v>6316</v>
      </c>
      <c r="B1286" s="192" t="s">
        <v>6317</v>
      </c>
    </row>
    <row r="1287" spans="1:2">
      <c r="A1287" s="192" t="s">
        <v>6318</v>
      </c>
      <c r="B1287" s="192" t="s">
        <v>6319</v>
      </c>
    </row>
    <row r="1288" spans="1:2">
      <c r="A1288" s="192" t="s">
        <v>6320</v>
      </c>
      <c r="B1288" s="192" t="s">
        <v>6321</v>
      </c>
    </row>
    <row r="1289" spans="1:2">
      <c r="A1289" s="192" t="s">
        <v>6322</v>
      </c>
      <c r="B1289" s="192" t="s">
        <v>6323</v>
      </c>
    </row>
    <row r="1290" spans="1:2">
      <c r="A1290" s="192" t="s">
        <v>6324</v>
      </c>
      <c r="B1290" s="192" t="s">
        <v>6325</v>
      </c>
    </row>
    <row r="1291" spans="1:2">
      <c r="A1291" s="192" t="s">
        <v>6326</v>
      </c>
      <c r="B1291" s="192" t="s">
        <v>6327</v>
      </c>
    </row>
    <row r="1292" spans="1:2">
      <c r="A1292" s="192" t="s">
        <v>6328</v>
      </c>
      <c r="B1292" s="192" t="s">
        <v>6329</v>
      </c>
    </row>
    <row r="1293" spans="1:2">
      <c r="A1293" s="192" t="s">
        <v>6330</v>
      </c>
      <c r="B1293" s="192" t="s">
        <v>6331</v>
      </c>
    </row>
    <row r="1294" spans="1:2">
      <c r="A1294" s="192" t="s">
        <v>6332</v>
      </c>
      <c r="B1294" s="192" t="s">
        <v>6333</v>
      </c>
    </row>
    <row r="1295" spans="1:2">
      <c r="A1295" s="192" t="s">
        <v>6334</v>
      </c>
      <c r="B1295" s="192" t="s">
        <v>6335</v>
      </c>
    </row>
    <row r="1296" spans="1:2">
      <c r="A1296" s="192" t="s">
        <v>6336</v>
      </c>
      <c r="B1296" s="192" t="s">
        <v>6337</v>
      </c>
    </row>
    <row r="1297" spans="1:2">
      <c r="A1297" s="192" t="s">
        <v>6338</v>
      </c>
      <c r="B1297" s="192" t="s">
        <v>6339</v>
      </c>
    </row>
    <row r="1298" spans="1:2">
      <c r="A1298" s="192" t="s">
        <v>6340</v>
      </c>
      <c r="B1298" s="192" t="s">
        <v>6341</v>
      </c>
    </row>
    <row r="1299" spans="1:2">
      <c r="A1299" s="192" t="s">
        <v>6342</v>
      </c>
      <c r="B1299" s="192" t="s">
        <v>6343</v>
      </c>
    </row>
    <row r="1300" spans="1:2">
      <c r="A1300" s="192" t="s">
        <v>6344</v>
      </c>
      <c r="B1300" s="192" t="s">
        <v>6345</v>
      </c>
    </row>
    <row r="1301" spans="1:2">
      <c r="A1301" s="192" t="s">
        <v>6346</v>
      </c>
      <c r="B1301" s="192" t="s">
        <v>6347</v>
      </c>
    </row>
    <row r="1302" spans="1:2">
      <c r="A1302" s="192" t="s">
        <v>6348</v>
      </c>
      <c r="B1302" s="192" t="s">
        <v>6349</v>
      </c>
    </row>
    <row r="1303" spans="1:2">
      <c r="A1303" s="192" t="s">
        <v>6350</v>
      </c>
      <c r="B1303" s="192" t="s">
        <v>6351</v>
      </c>
    </row>
    <row r="1304" spans="1:2">
      <c r="A1304" s="192" t="s">
        <v>6352</v>
      </c>
      <c r="B1304" s="192" t="s">
        <v>6353</v>
      </c>
    </row>
    <row r="1305" spans="1:2">
      <c r="A1305" s="192" t="s">
        <v>6354</v>
      </c>
      <c r="B1305" s="192" t="s">
        <v>6355</v>
      </c>
    </row>
    <row r="1306" spans="1:2">
      <c r="A1306" s="192" t="s">
        <v>6356</v>
      </c>
      <c r="B1306" s="192" t="s">
        <v>6357</v>
      </c>
    </row>
    <row r="1307" spans="1:2">
      <c r="A1307" s="192" t="s">
        <v>6358</v>
      </c>
      <c r="B1307" s="192" t="s">
        <v>6359</v>
      </c>
    </row>
    <row r="1308" spans="1:2">
      <c r="A1308" s="192" t="s">
        <v>387</v>
      </c>
      <c r="B1308" s="192" t="s">
        <v>388</v>
      </c>
    </row>
    <row r="1309" spans="1:2">
      <c r="A1309" s="192" t="s">
        <v>6360</v>
      </c>
      <c r="B1309" s="192" t="s">
        <v>6361</v>
      </c>
    </row>
    <row r="1310" spans="1:2">
      <c r="A1310" s="192" t="s">
        <v>6362</v>
      </c>
      <c r="B1310" s="192" t="s">
        <v>6363</v>
      </c>
    </row>
    <row r="1311" spans="1:2">
      <c r="A1311" s="192" t="s">
        <v>6364</v>
      </c>
      <c r="B1311" s="192" t="s">
        <v>6365</v>
      </c>
    </row>
    <row r="1312" spans="1:2">
      <c r="A1312" s="192" t="s">
        <v>6366</v>
      </c>
      <c r="B1312" s="192" t="s">
        <v>6367</v>
      </c>
    </row>
    <row r="1313" spans="1:2">
      <c r="A1313" s="192" t="s">
        <v>6368</v>
      </c>
      <c r="B1313" s="192" t="s">
        <v>6369</v>
      </c>
    </row>
    <row r="1314" spans="1:2">
      <c r="A1314" s="192" t="s">
        <v>6370</v>
      </c>
      <c r="B1314" s="192" t="s">
        <v>6371</v>
      </c>
    </row>
    <row r="1315" spans="1:2">
      <c r="A1315" s="192" t="s">
        <v>6372</v>
      </c>
      <c r="B1315" s="192" t="s">
        <v>6373</v>
      </c>
    </row>
    <row r="1316" spans="1:2">
      <c r="A1316" s="192" t="s">
        <v>6374</v>
      </c>
      <c r="B1316" s="192" t="s">
        <v>6375</v>
      </c>
    </row>
    <row r="1317" spans="1:2">
      <c r="A1317" s="192" t="s">
        <v>6376</v>
      </c>
      <c r="B1317" s="192" t="s">
        <v>6377</v>
      </c>
    </row>
    <row r="1318" spans="1:2">
      <c r="A1318" s="192" t="s">
        <v>6378</v>
      </c>
      <c r="B1318" s="192" t="s">
        <v>6379</v>
      </c>
    </row>
    <row r="1319" spans="1:2">
      <c r="A1319" s="192" t="s">
        <v>6380</v>
      </c>
      <c r="B1319" s="192" t="s">
        <v>6381</v>
      </c>
    </row>
    <row r="1320" spans="1:2">
      <c r="A1320" s="192" t="s">
        <v>6382</v>
      </c>
      <c r="B1320" s="192" t="s">
        <v>6383</v>
      </c>
    </row>
    <row r="1321" spans="1:2">
      <c r="A1321" s="192" t="s">
        <v>6384</v>
      </c>
      <c r="B1321" s="192" t="s">
        <v>6385</v>
      </c>
    </row>
    <row r="1322" spans="1:2">
      <c r="A1322" s="192" t="s">
        <v>6386</v>
      </c>
      <c r="B1322" s="192" t="s">
        <v>6387</v>
      </c>
    </row>
    <row r="1323" spans="1:2">
      <c r="A1323" s="192" t="s">
        <v>6388</v>
      </c>
      <c r="B1323" s="192" t="s">
        <v>6389</v>
      </c>
    </row>
    <row r="1324" spans="1:2">
      <c r="A1324" s="192" t="s">
        <v>389</v>
      </c>
      <c r="B1324" s="192" t="s">
        <v>390</v>
      </c>
    </row>
    <row r="1325" spans="1:2">
      <c r="A1325" s="192" t="s">
        <v>6390</v>
      </c>
      <c r="B1325" s="192" t="s">
        <v>6391</v>
      </c>
    </row>
    <row r="1326" spans="1:2">
      <c r="A1326" s="192" t="s">
        <v>6392</v>
      </c>
      <c r="B1326" s="192" t="s">
        <v>6393</v>
      </c>
    </row>
    <row r="1327" spans="1:2">
      <c r="A1327" s="192" t="s">
        <v>2618</v>
      </c>
      <c r="B1327" s="192" t="s">
        <v>6394</v>
      </c>
    </row>
    <row r="1328" spans="1:2">
      <c r="A1328" s="192" t="s">
        <v>6395</v>
      </c>
      <c r="B1328" s="192" t="s">
        <v>6396</v>
      </c>
    </row>
    <row r="1329" spans="1:2">
      <c r="A1329" s="192" t="s">
        <v>6397</v>
      </c>
      <c r="B1329" s="192" t="s">
        <v>6398</v>
      </c>
    </row>
    <row r="1330" spans="1:2">
      <c r="A1330" s="192" t="s">
        <v>6399</v>
      </c>
      <c r="B1330" s="192" t="s">
        <v>6400</v>
      </c>
    </row>
    <row r="1331" spans="1:2">
      <c r="A1331" s="192" t="s">
        <v>391</v>
      </c>
      <c r="B1331" s="192" t="s">
        <v>392</v>
      </c>
    </row>
    <row r="1332" spans="1:2">
      <c r="A1332" s="192" t="s">
        <v>6401</v>
      </c>
      <c r="B1332" s="192" t="s">
        <v>6402</v>
      </c>
    </row>
    <row r="1333" spans="1:2">
      <c r="A1333" s="192" t="s">
        <v>6403</v>
      </c>
      <c r="B1333" s="192" t="s">
        <v>6404</v>
      </c>
    </row>
    <row r="1334" spans="1:2">
      <c r="A1334" s="192" t="s">
        <v>6405</v>
      </c>
      <c r="B1334" s="192" t="s">
        <v>6406</v>
      </c>
    </row>
    <row r="1335" spans="1:2">
      <c r="A1335" s="192" t="s">
        <v>6407</v>
      </c>
      <c r="B1335" s="192" t="s">
        <v>6408</v>
      </c>
    </row>
    <row r="1336" spans="1:2">
      <c r="A1336" s="192" t="s">
        <v>6409</v>
      </c>
      <c r="B1336" s="192" t="s">
        <v>6410</v>
      </c>
    </row>
    <row r="1337" spans="1:2">
      <c r="A1337" s="192" t="s">
        <v>6411</v>
      </c>
      <c r="B1337" s="192" t="s">
        <v>6412</v>
      </c>
    </row>
    <row r="1338" spans="1:2">
      <c r="A1338" s="192" t="s">
        <v>6413</v>
      </c>
      <c r="B1338" s="192" t="s">
        <v>6414</v>
      </c>
    </row>
    <row r="1339" spans="1:2">
      <c r="A1339" s="192" t="s">
        <v>6415</v>
      </c>
      <c r="B1339" s="192" t="s">
        <v>6416</v>
      </c>
    </row>
    <row r="1340" spans="1:2">
      <c r="A1340" s="192" t="s">
        <v>6417</v>
      </c>
      <c r="B1340" s="192" t="s">
        <v>6418</v>
      </c>
    </row>
    <row r="1341" spans="1:2">
      <c r="A1341" s="192" t="s">
        <v>6419</v>
      </c>
      <c r="B1341" s="192" t="s">
        <v>6420</v>
      </c>
    </row>
    <row r="1342" spans="1:2">
      <c r="A1342" s="192" t="s">
        <v>6421</v>
      </c>
      <c r="B1342" s="192" t="s">
        <v>6422</v>
      </c>
    </row>
    <row r="1343" spans="1:2">
      <c r="A1343" s="192" t="s">
        <v>6423</v>
      </c>
      <c r="B1343" s="192" t="s">
        <v>6424</v>
      </c>
    </row>
    <row r="1344" spans="1:2">
      <c r="A1344" s="192" t="s">
        <v>6425</v>
      </c>
      <c r="B1344" s="192" t="s">
        <v>6426</v>
      </c>
    </row>
    <row r="1345" spans="1:2">
      <c r="A1345" s="192" t="s">
        <v>6427</v>
      </c>
      <c r="B1345" s="192" t="s">
        <v>6428</v>
      </c>
    </row>
    <row r="1346" spans="1:2">
      <c r="A1346" s="192" t="s">
        <v>6429</v>
      </c>
      <c r="B1346" s="192" t="s">
        <v>6430</v>
      </c>
    </row>
    <row r="1347" spans="1:2">
      <c r="A1347" s="192" t="s">
        <v>6431</v>
      </c>
      <c r="B1347" s="192" t="s">
        <v>6432</v>
      </c>
    </row>
    <row r="1348" spans="1:2">
      <c r="A1348" s="192" t="s">
        <v>6433</v>
      </c>
      <c r="B1348" s="192" t="s">
        <v>6434</v>
      </c>
    </row>
    <row r="1349" spans="1:2">
      <c r="A1349" s="192" t="s">
        <v>6435</v>
      </c>
      <c r="B1349" s="192" t="s">
        <v>6436</v>
      </c>
    </row>
    <row r="1350" spans="1:2">
      <c r="A1350" s="192" t="s">
        <v>6437</v>
      </c>
      <c r="B1350" s="192" t="s">
        <v>6438</v>
      </c>
    </row>
    <row r="1351" spans="1:2">
      <c r="A1351" s="192" t="s">
        <v>6439</v>
      </c>
      <c r="B1351" s="192" t="s">
        <v>6440</v>
      </c>
    </row>
    <row r="1352" spans="1:2">
      <c r="A1352" s="192" t="s">
        <v>6441</v>
      </c>
      <c r="B1352" s="192" t="s">
        <v>6442</v>
      </c>
    </row>
    <row r="1353" spans="1:2">
      <c r="A1353" s="192" t="s">
        <v>6443</v>
      </c>
      <c r="B1353" s="192" t="s">
        <v>6444</v>
      </c>
    </row>
    <row r="1354" spans="1:2">
      <c r="A1354" s="192" t="s">
        <v>6445</v>
      </c>
      <c r="B1354" s="192" t="s">
        <v>6446</v>
      </c>
    </row>
    <row r="1355" spans="1:2">
      <c r="A1355" s="192" t="s">
        <v>6447</v>
      </c>
      <c r="B1355" s="192" t="s">
        <v>6448</v>
      </c>
    </row>
    <row r="1356" spans="1:2">
      <c r="A1356" s="192" t="s">
        <v>6449</v>
      </c>
      <c r="B1356" s="192" t="s">
        <v>6450</v>
      </c>
    </row>
    <row r="1357" spans="1:2">
      <c r="A1357" s="192" t="s">
        <v>6451</v>
      </c>
      <c r="B1357" s="192" t="s">
        <v>6452</v>
      </c>
    </row>
    <row r="1358" spans="1:2">
      <c r="A1358" s="192" t="s">
        <v>6453</v>
      </c>
      <c r="B1358" s="192" t="s">
        <v>6454</v>
      </c>
    </row>
    <row r="1359" spans="1:2">
      <c r="A1359" s="192" t="s">
        <v>6455</v>
      </c>
      <c r="B1359" s="192" t="s">
        <v>6456</v>
      </c>
    </row>
    <row r="1360" spans="1:2">
      <c r="A1360" s="192" t="s">
        <v>6457</v>
      </c>
      <c r="B1360" s="192" t="s">
        <v>6458</v>
      </c>
    </row>
    <row r="1361" spans="1:2">
      <c r="A1361" s="192" t="s">
        <v>3537</v>
      </c>
      <c r="B1361" s="192" t="s">
        <v>6459</v>
      </c>
    </row>
    <row r="1362" spans="1:2">
      <c r="A1362" s="192" t="s">
        <v>6460</v>
      </c>
      <c r="B1362" s="192" t="s">
        <v>6461</v>
      </c>
    </row>
    <row r="1363" spans="1:2">
      <c r="A1363" s="192" t="s">
        <v>6462</v>
      </c>
      <c r="B1363" s="192" t="s">
        <v>6463</v>
      </c>
    </row>
    <row r="1364" spans="1:2">
      <c r="A1364" s="192" t="s">
        <v>6464</v>
      </c>
      <c r="B1364" s="192" t="s">
        <v>6465</v>
      </c>
    </row>
    <row r="1365" spans="1:2">
      <c r="A1365" s="192" t="s">
        <v>6466</v>
      </c>
      <c r="B1365" s="192" t="s">
        <v>6467</v>
      </c>
    </row>
    <row r="1366" spans="1:2">
      <c r="A1366" s="192" t="s">
        <v>6468</v>
      </c>
      <c r="B1366" s="192" t="s">
        <v>6469</v>
      </c>
    </row>
    <row r="1367" spans="1:2">
      <c r="A1367" s="192" t="s">
        <v>6470</v>
      </c>
      <c r="B1367" s="192" t="s">
        <v>6471</v>
      </c>
    </row>
    <row r="1368" spans="1:2">
      <c r="A1368" s="192" t="s">
        <v>6472</v>
      </c>
      <c r="B1368" s="192" t="s">
        <v>6473</v>
      </c>
    </row>
    <row r="1369" spans="1:2">
      <c r="A1369" s="192" t="s">
        <v>6474</v>
      </c>
      <c r="B1369" s="192" t="s">
        <v>6475</v>
      </c>
    </row>
    <row r="1370" spans="1:2">
      <c r="A1370" s="192" t="s">
        <v>6476</v>
      </c>
      <c r="B1370" s="192" t="s">
        <v>6477</v>
      </c>
    </row>
    <row r="1371" spans="1:2">
      <c r="A1371" s="192" t="s">
        <v>6478</v>
      </c>
      <c r="B1371" s="192" t="s">
        <v>6479</v>
      </c>
    </row>
    <row r="1372" spans="1:2">
      <c r="A1372" s="192" t="s">
        <v>6480</v>
      </c>
      <c r="B1372" s="192" t="s">
        <v>6481</v>
      </c>
    </row>
    <row r="1373" spans="1:2">
      <c r="A1373" s="192" t="s">
        <v>6482</v>
      </c>
      <c r="B1373" s="192" t="s">
        <v>6483</v>
      </c>
    </row>
    <row r="1374" spans="1:2">
      <c r="A1374" s="192" t="s">
        <v>6484</v>
      </c>
      <c r="B1374" s="192" t="s">
        <v>6485</v>
      </c>
    </row>
    <row r="1375" spans="1:2">
      <c r="A1375" s="192" t="s">
        <v>6486</v>
      </c>
      <c r="B1375" s="192" t="s">
        <v>6487</v>
      </c>
    </row>
    <row r="1376" spans="1:2">
      <c r="A1376" s="192" t="s">
        <v>6488</v>
      </c>
      <c r="B1376" s="192" t="s">
        <v>6489</v>
      </c>
    </row>
    <row r="1377" spans="1:2">
      <c r="A1377" s="192" t="s">
        <v>6490</v>
      </c>
      <c r="B1377" s="192" t="s">
        <v>6491</v>
      </c>
    </row>
    <row r="1378" spans="1:2">
      <c r="A1378" s="192" t="s">
        <v>6492</v>
      </c>
      <c r="B1378" s="192" t="s">
        <v>6493</v>
      </c>
    </row>
    <row r="1379" spans="1:2">
      <c r="A1379" s="192" t="s">
        <v>6494</v>
      </c>
      <c r="B1379" s="192" t="s">
        <v>6495</v>
      </c>
    </row>
    <row r="1380" spans="1:2">
      <c r="A1380" s="192" t="s">
        <v>6496</v>
      </c>
      <c r="B1380" s="192" t="s">
        <v>6497</v>
      </c>
    </row>
    <row r="1381" spans="1:2">
      <c r="A1381" s="192" t="s">
        <v>6498</v>
      </c>
      <c r="B1381" s="192" t="s">
        <v>6499</v>
      </c>
    </row>
    <row r="1382" spans="1:2">
      <c r="A1382" s="192" t="s">
        <v>6500</v>
      </c>
      <c r="B1382" s="192" t="s">
        <v>6501</v>
      </c>
    </row>
    <row r="1383" spans="1:2">
      <c r="A1383" s="192" t="s">
        <v>393</v>
      </c>
      <c r="B1383" s="192" t="s">
        <v>394</v>
      </c>
    </row>
    <row r="1384" spans="1:2">
      <c r="A1384" s="192" t="s">
        <v>6502</v>
      </c>
      <c r="B1384" s="192" t="s">
        <v>6503</v>
      </c>
    </row>
    <row r="1385" spans="1:2">
      <c r="A1385" s="192" t="s">
        <v>6504</v>
      </c>
      <c r="B1385" s="192" t="s">
        <v>6505</v>
      </c>
    </row>
    <row r="1386" spans="1:2">
      <c r="A1386" s="192" t="s">
        <v>6506</v>
      </c>
      <c r="B1386" s="192" t="s">
        <v>6507</v>
      </c>
    </row>
    <row r="1387" spans="1:2">
      <c r="A1387" s="192" t="s">
        <v>6508</v>
      </c>
      <c r="B1387" s="192" t="s">
        <v>6509</v>
      </c>
    </row>
    <row r="1388" spans="1:2">
      <c r="A1388" s="192" t="s">
        <v>6510</v>
      </c>
      <c r="B1388" s="192" t="s">
        <v>6511</v>
      </c>
    </row>
    <row r="1389" spans="1:2">
      <c r="A1389" s="192" t="s">
        <v>6512</v>
      </c>
      <c r="B1389" s="192" t="s">
        <v>6513</v>
      </c>
    </row>
    <row r="1390" spans="1:2">
      <c r="A1390" s="192" t="s">
        <v>6514</v>
      </c>
      <c r="B1390" s="192" t="s">
        <v>6515</v>
      </c>
    </row>
    <row r="1391" spans="1:2">
      <c r="A1391" s="192" t="s">
        <v>6516</v>
      </c>
      <c r="B1391" s="192" t="s">
        <v>6517</v>
      </c>
    </row>
    <row r="1392" spans="1:2">
      <c r="A1392" s="192" t="s">
        <v>6518</v>
      </c>
      <c r="B1392" s="192" t="s">
        <v>6519</v>
      </c>
    </row>
    <row r="1393" spans="1:2">
      <c r="A1393" s="192" t="s">
        <v>6520</v>
      </c>
      <c r="B1393" s="192" t="s">
        <v>6521</v>
      </c>
    </row>
    <row r="1394" spans="1:2">
      <c r="A1394" s="192" t="s">
        <v>6522</v>
      </c>
      <c r="B1394" s="192" t="s">
        <v>6523</v>
      </c>
    </row>
    <row r="1395" spans="1:2">
      <c r="A1395" s="192" t="s">
        <v>3538</v>
      </c>
      <c r="B1395" s="192" t="s">
        <v>6524</v>
      </c>
    </row>
    <row r="1396" spans="1:2">
      <c r="A1396" s="192" t="s">
        <v>6525</v>
      </c>
      <c r="B1396" s="192" t="s">
        <v>6526</v>
      </c>
    </row>
    <row r="1397" spans="1:2">
      <c r="A1397" s="192" t="s">
        <v>6527</v>
      </c>
      <c r="B1397" s="192" t="s">
        <v>6528</v>
      </c>
    </row>
    <row r="1398" spans="1:2">
      <c r="A1398" s="192" t="s">
        <v>2621</v>
      </c>
      <c r="B1398" s="192" t="s">
        <v>6529</v>
      </c>
    </row>
    <row r="1399" spans="1:2">
      <c r="A1399" s="192" t="s">
        <v>6530</v>
      </c>
      <c r="B1399" s="192" t="s">
        <v>6531</v>
      </c>
    </row>
    <row r="1400" spans="1:2">
      <c r="A1400" s="192" t="s">
        <v>6532</v>
      </c>
      <c r="B1400" s="192" t="s">
        <v>6533</v>
      </c>
    </row>
    <row r="1401" spans="1:2">
      <c r="A1401" s="192" t="s">
        <v>6534</v>
      </c>
      <c r="B1401" s="192" t="s">
        <v>6535</v>
      </c>
    </row>
    <row r="1402" spans="1:2">
      <c r="A1402" s="192" t="s">
        <v>6536</v>
      </c>
      <c r="B1402" s="192" t="s">
        <v>6537</v>
      </c>
    </row>
    <row r="1403" spans="1:2">
      <c r="A1403" s="192" t="s">
        <v>6538</v>
      </c>
      <c r="B1403" s="192" t="s">
        <v>6539</v>
      </c>
    </row>
    <row r="1404" spans="1:2">
      <c r="A1404" s="192" t="s">
        <v>6540</v>
      </c>
      <c r="B1404" s="192" t="s">
        <v>6541</v>
      </c>
    </row>
    <row r="1405" spans="1:2">
      <c r="A1405" s="192" t="s">
        <v>6542</v>
      </c>
      <c r="B1405" s="192" t="s">
        <v>6543</v>
      </c>
    </row>
    <row r="1406" spans="1:2">
      <c r="A1406" s="192" t="s">
        <v>6544</v>
      </c>
      <c r="B1406" s="192" t="s">
        <v>6545</v>
      </c>
    </row>
    <row r="1407" spans="1:2">
      <c r="A1407" s="192" t="s">
        <v>6546</v>
      </c>
      <c r="B1407" s="192" t="s">
        <v>6547</v>
      </c>
    </row>
    <row r="1408" spans="1:2">
      <c r="A1408" s="192" t="s">
        <v>6548</v>
      </c>
      <c r="B1408" s="192" t="s">
        <v>6549</v>
      </c>
    </row>
    <row r="1409" spans="1:2">
      <c r="A1409" s="192" t="s">
        <v>6550</v>
      </c>
      <c r="B1409" s="192" t="s">
        <v>6551</v>
      </c>
    </row>
    <row r="1410" spans="1:2">
      <c r="A1410" s="192" t="s">
        <v>6552</v>
      </c>
      <c r="B1410" s="192" t="s">
        <v>6553</v>
      </c>
    </row>
    <row r="1411" spans="1:2">
      <c r="A1411" s="192" t="s">
        <v>6554</v>
      </c>
      <c r="B1411" s="192" t="s">
        <v>6555</v>
      </c>
    </row>
    <row r="1412" spans="1:2">
      <c r="A1412" s="192" t="s">
        <v>6556</v>
      </c>
      <c r="B1412" s="192" t="s">
        <v>6557</v>
      </c>
    </row>
    <row r="1413" spans="1:2">
      <c r="A1413" s="192" t="s">
        <v>6558</v>
      </c>
      <c r="B1413" s="192" t="s">
        <v>6559</v>
      </c>
    </row>
    <row r="1414" spans="1:2">
      <c r="A1414" s="192" t="s">
        <v>6560</v>
      </c>
      <c r="B1414" s="192" t="s">
        <v>6561</v>
      </c>
    </row>
    <row r="1415" spans="1:2">
      <c r="A1415" s="192" t="s">
        <v>6562</v>
      </c>
      <c r="B1415" s="192" t="s">
        <v>6563</v>
      </c>
    </row>
    <row r="1416" spans="1:2">
      <c r="A1416" s="192" t="s">
        <v>6564</v>
      </c>
      <c r="B1416" s="192" t="s">
        <v>6565</v>
      </c>
    </row>
    <row r="1417" spans="1:2">
      <c r="A1417" s="192" t="s">
        <v>6566</v>
      </c>
      <c r="B1417" s="192" t="s">
        <v>6567</v>
      </c>
    </row>
    <row r="1418" spans="1:2">
      <c r="A1418" s="192" t="s">
        <v>6568</v>
      </c>
      <c r="B1418" s="192" t="s">
        <v>6569</v>
      </c>
    </row>
    <row r="1419" spans="1:2">
      <c r="A1419" s="192" t="s">
        <v>2622</v>
      </c>
      <c r="B1419" s="192" t="s">
        <v>6570</v>
      </c>
    </row>
    <row r="1420" spans="1:2">
      <c r="A1420" s="192" t="s">
        <v>6571</v>
      </c>
      <c r="B1420" s="192" t="s">
        <v>6572</v>
      </c>
    </row>
    <row r="1421" spans="1:2">
      <c r="A1421" s="192" t="s">
        <v>6573</v>
      </c>
      <c r="B1421" s="192" t="s">
        <v>6574</v>
      </c>
    </row>
    <row r="1422" spans="1:2">
      <c r="A1422" s="192" t="s">
        <v>395</v>
      </c>
      <c r="B1422" s="192" t="s">
        <v>396</v>
      </c>
    </row>
    <row r="1423" spans="1:2">
      <c r="A1423" s="192" t="s">
        <v>6575</v>
      </c>
      <c r="B1423" s="192" t="s">
        <v>6576</v>
      </c>
    </row>
    <row r="1424" spans="1:2">
      <c r="A1424" s="192" t="s">
        <v>6577</v>
      </c>
      <c r="B1424" s="192" t="s">
        <v>6578</v>
      </c>
    </row>
    <row r="1425" spans="1:2">
      <c r="A1425" s="192" t="s">
        <v>6579</v>
      </c>
      <c r="B1425" s="192" t="s">
        <v>6580</v>
      </c>
    </row>
    <row r="1426" spans="1:2">
      <c r="A1426" s="192" t="s">
        <v>6581</v>
      </c>
      <c r="B1426" s="192" t="s">
        <v>6582</v>
      </c>
    </row>
    <row r="1427" spans="1:2">
      <c r="A1427" s="192" t="s">
        <v>6583</v>
      </c>
      <c r="B1427" s="192" t="s">
        <v>6584</v>
      </c>
    </row>
    <row r="1428" spans="1:2">
      <c r="A1428" s="192" t="s">
        <v>6585</v>
      </c>
      <c r="B1428" s="192" t="s">
        <v>6586</v>
      </c>
    </row>
    <row r="1429" spans="1:2">
      <c r="A1429" s="192" t="s">
        <v>6587</v>
      </c>
      <c r="B1429" s="192" t="s">
        <v>6588</v>
      </c>
    </row>
    <row r="1430" spans="1:2">
      <c r="A1430" s="192" t="s">
        <v>6589</v>
      </c>
      <c r="B1430" s="192" t="s">
        <v>6590</v>
      </c>
    </row>
    <row r="1431" spans="1:2">
      <c r="A1431" s="192" t="s">
        <v>6591</v>
      </c>
      <c r="B1431" s="192" t="s">
        <v>6592</v>
      </c>
    </row>
    <row r="1432" spans="1:2">
      <c r="A1432" s="192" t="s">
        <v>6593</v>
      </c>
      <c r="B1432" s="192" t="s">
        <v>6594</v>
      </c>
    </row>
    <row r="1433" spans="1:2">
      <c r="A1433" s="192" t="s">
        <v>6595</v>
      </c>
      <c r="B1433" s="192" t="s">
        <v>6596</v>
      </c>
    </row>
    <row r="1434" spans="1:2">
      <c r="A1434" s="192" t="s">
        <v>6597</v>
      </c>
      <c r="B1434" s="192" t="s">
        <v>6598</v>
      </c>
    </row>
    <row r="1435" spans="1:2">
      <c r="A1435" s="192" t="s">
        <v>6599</v>
      </c>
      <c r="B1435" s="192" t="s">
        <v>6600</v>
      </c>
    </row>
    <row r="1436" spans="1:2">
      <c r="A1436" s="192" t="s">
        <v>6601</v>
      </c>
      <c r="B1436" s="192" t="s">
        <v>6602</v>
      </c>
    </row>
    <row r="1437" spans="1:2">
      <c r="A1437" s="192" t="s">
        <v>6603</v>
      </c>
      <c r="B1437" s="192" t="s">
        <v>6604</v>
      </c>
    </row>
    <row r="1438" spans="1:2">
      <c r="A1438" s="192" t="s">
        <v>6605</v>
      </c>
      <c r="B1438" s="192" t="s">
        <v>6606</v>
      </c>
    </row>
    <row r="1439" spans="1:2">
      <c r="A1439" s="192" t="s">
        <v>6607</v>
      </c>
      <c r="B1439" s="192" t="s">
        <v>6608</v>
      </c>
    </row>
    <row r="1440" spans="1:2">
      <c r="A1440" s="192" t="s">
        <v>6609</v>
      </c>
      <c r="B1440" s="192" t="s">
        <v>6610</v>
      </c>
    </row>
    <row r="1441" spans="1:2">
      <c r="A1441" s="192" t="s">
        <v>6611</v>
      </c>
      <c r="B1441" s="192" t="s">
        <v>6612</v>
      </c>
    </row>
    <row r="1442" spans="1:2">
      <c r="A1442" s="192" t="s">
        <v>6613</v>
      </c>
      <c r="B1442" s="192" t="s">
        <v>6614</v>
      </c>
    </row>
    <row r="1443" spans="1:2">
      <c r="A1443" s="192" t="s">
        <v>6615</v>
      </c>
      <c r="B1443" s="192" t="s">
        <v>6616</v>
      </c>
    </row>
    <row r="1444" spans="1:2">
      <c r="A1444" s="192" t="s">
        <v>6617</v>
      </c>
      <c r="B1444" s="192" t="s">
        <v>6618</v>
      </c>
    </row>
    <row r="1445" spans="1:2">
      <c r="A1445" s="192" t="s">
        <v>6619</v>
      </c>
      <c r="B1445" s="192" t="s">
        <v>6620</v>
      </c>
    </row>
    <row r="1446" spans="1:2">
      <c r="A1446" s="192" t="s">
        <v>6621</v>
      </c>
      <c r="B1446" s="192" t="s">
        <v>6622</v>
      </c>
    </row>
    <row r="1447" spans="1:2">
      <c r="A1447" s="192" t="s">
        <v>6623</v>
      </c>
      <c r="B1447" s="192" t="s">
        <v>6624</v>
      </c>
    </row>
    <row r="1448" spans="1:2">
      <c r="A1448" s="192" t="s">
        <v>6625</v>
      </c>
      <c r="B1448" s="192" t="s">
        <v>6626</v>
      </c>
    </row>
    <row r="1449" spans="1:2">
      <c r="A1449" s="192" t="s">
        <v>6627</v>
      </c>
      <c r="B1449" s="192" t="s">
        <v>6628</v>
      </c>
    </row>
    <row r="1450" spans="1:2">
      <c r="A1450" s="192" t="s">
        <v>6629</v>
      </c>
      <c r="B1450" s="192" t="s">
        <v>6630</v>
      </c>
    </row>
    <row r="1451" spans="1:2">
      <c r="A1451" s="192" t="s">
        <v>6631</v>
      </c>
      <c r="B1451" s="192" t="s">
        <v>6632</v>
      </c>
    </row>
    <row r="1452" spans="1:2">
      <c r="A1452" s="192" t="s">
        <v>6633</v>
      </c>
      <c r="B1452" s="192" t="s">
        <v>6634</v>
      </c>
    </row>
    <row r="1453" spans="1:2">
      <c r="A1453" s="192" t="s">
        <v>6635</v>
      </c>
      <c r="B1453" s="192" t="s">
        <v>6636</v>
      </c>
    </row>
    <row r="1454" spans="1:2">
      <c r="A1454" s="192" t="s">
        <v>3539</v>
      </c>
      <c r="B1454" s="192" t="s">
        <v>6637</v>
      </c>
    </row>
    <row r="1455" spans="1:2">
      <c r="A1455" s="192" t="s">
        <v>6638</v>
      </c>
      <c r="B1455" s="192" t="s">
        <v>6639</v>
      </c>
    </row>
    <row r="1456" spans="1:2">
      <c r="A1456" s="192" t="s">
        <v>6640</v>
      </c>
      <c r="B1456" s="192" t="s">
        <v>6641</v>
      </c>
    </row>
    <row r="1457" spans="1:2">
      <c r="A1457" s="192" t="s">
        <v>397</v>
      </c>
      <c r="B1457" s="192" t="s">
        <v>398</v>
      </c>
    </row>
    <row r="1458" spans="1:2">
      <c r="A1458" s="192" t="s">
        <v>6642</v>
      </c>
      <c r="B1458" s="192" t="s">
        <v>6643</v>
      </c>
    </row>
    <row r="1459" spans="1:2">
      <c r="A1459" s="192" t="s">
        <v>6644</v>
      </c>
      <c r="B1459" s="192" t="s">
        <v>6645</v>
      </c>
    </row>
    <row r="1460" spans="1:2">
      <c r="A1460" s="192" t="s">
        <v>6646</v>
      </c>
      <c r="B1460" s="192" t="s">
        <v>6647</v>
      </c>
    </row>
    <row r="1461" spans="1:2">
      <c r="A1461" s="192" t="s">
        <v>6648</v>
      </c>
      <c r="B1461" s="192" t="s">
        <v>6649</v>
      </c>
    </row>
    <row r="1462" spans="1:2">
      <c r="A1462" s="192" t="s">
        <v>6650</v>
      </c>
      <c r="B1462" s="192" t="s">
        <v>6651</v>
      </c>
    </row>
    <row r="1463" spans="1:2">
      <c r="A1463" s="192" t="s">
        <v>6652</v>
      </c>
      <c r="B1463" s="192" t="s">
        <v>6653</v>
      </c>
    </row>
    <row r="1464" spans="1:2">
      <c r="A1464" s="192" t="s">
        <v>6654</v>
      </c>
      <c r="B1464" s="192" t="s">
        <v>6655</v>
      </c>
    </row>
    <row r="1465" spans="1:2">
      <c r="A1465" s="192" t="s">
        <v>6656</v>
      </c>
      <c r="B1465" s="192" t="s">
        <v>6657</v>
      </c>
    </row>
    <row r="1466" spans="1:2">
      <c r="A1466" s="192" t="s">
        <v>6658</v>
      </c>
      <c r="B1466" s="192" t="s">
        <v>6659</v>
      </c>
    </row>
    <row r="1467" spans="1:2">
      <c r="A1467" s="192" t="s">
        <v>6660</v>
      </c>
      <c r="B1467" s="192" t="s">
        <v>6661</v>
      </c>
    </row>
    <row r="1468" spans="1:2">
      <c r="A1468" s="192" t="s">
        <v>6662</v>
      </c>
      <c r="B1468" s="192" t="s">
        <v>6663</v>
      </c>
    </row>
    <row r="1469" spans="1:2">
      <c r="A1469" s="192" t="s">
        <v>6664</v>
      </c>
      <c r="B1469" s="192" t="s">
        <v>6665</v>
      </c>
    </row>
    <row r="1470" spans="1:2">
      <c r="A1470" s="192" t="s">
        <v>6666</v>
      </c>
      <c r="B1470" s="192" t="s">
        <v>6667</v>
      </c>
    </row>
    <row r="1471" spans="1:2">
      <c r="A1471" s="192" t="s">
        <v>6668</v>
      </c>
      <c r="B1471" s="192" t="s">
        <v>6669</v>
      </c>
    </row>
    <row r="1472" spans="1:2">
      <c r="A1472" s="192" t="s">
        <v>2624</v>
      </c>
      <c r="B1472" s="192" t="s">
        <v>6670</v>
      </c>
    </row>
    <row r="1473" spans="1:2">
      <c r="A1473" s="192" t="s">
        <v>6671</v>
      </c>
      <c r="B1473" s="192" t="s">
        <v>6672</v>
      </c>
    </row>
    <row r="1474" spans="1:2">
      <c r="A1474" s="192" t="s">
        <v>6673</v>
      </c>
      <c r="B1474" s="192" t="s">
        <v>6674</v>
      </c>
    </row>
    <row r="1475" spans="1:2">
      <c r="A1475" s="192" t="s">
        <v>6675</v>
      </c>
      <c r="B1475" s="192" t="s">
        <v>6676</v>
      </c>
    </row>
    <row r="1476" spans="1:2">
      <c r="A1476" s="192" t="s">
        <v>6677</v>
      </c>
      <c r="B1476" s="192" t="s">
        <v>6678</v>
      </c>
    </row>
    <row r="1477" spans="1:2">
      <c r="A1477" s="192" t="s">
        <v>6679</v>
      </c>
      <c r="B1477" s="192" t="s">
        <v>6680</v>
      </c>
    </row>
    <row r="1478" spans="1:2">
      <c r="A1478" s="192" t="s">
        <v>6681</v>
      </c>
      <c r="B1478" s="192" t="s">
        <v>6682</v>
      </c>
    </row>
    <row r="1479" spans="1:2">
      <c r="A1479" s="192" t="s">
        <v>6683</v>
      </c>
      <c r="B1479" s="192" t="s">
        <v>6684</v>
      </c>
    </row>
    <row r="1480" spans="1:2">
      <c r="A1480" s="192" t="s">
        <v>6685</v>
      </c>
      <c r="B1480" s="192" t="s">
        <v>6686</v>
      </c>
    </row>
    <row r="1481" spans="1:2">
      <c r="A1481" s="192" t="s">
        <v>6687</v>
      </c>
      <c r="B1481" s="192" t="s">
        <v>6688</v>
      </c>
    </row>
    <row r="1482" spans="1:2">
      <c r="A1482" s="192" t="s">
        <v>6689</v>
      </c>
      <c r="B1482" s="192" t="s">
        <v>6690</v>
      </c>
    </row>
    <row r="1483" spans="1:2">
      <c r="A1483" s="192" t="s">
        <v>6691</v>
      </c>
      <c r="B1483" s="192" t="s">
        <v>6692</v>
      </c>
    </row>
    <row r="1484" spans="1:2">
      <c r="A1484" s="192" t="s">
        <v>6693</v>
      </c>
      <c r="B1484" s="192" t="s">
        <v>6694</v>
      </c>
    </row>
    <row r="1485" spans="1:2">
      <c r="A1485" s="192" t="s">
        <v>6695</v>
      </c>
      <c r="B1485" s="192" t="s">
        <v>6696</v>
      </c>
    </row>
    <row r="1486" spans="1:2">
      <c r="A1486" s="192" t="s">
        <v>6697</v>
      </c>
      <c r="B1486" s="192" t="s">
        <v>6698</v>
      </c>
    </row>
    <row r="1487" spans="1:2">
      <c r="A1487" s="192" t="s">
        <v>6699</v>
      </c>
      <c r="B1487" s="192" t="s">
        <v>6700</v>
      </c>
    </row>
    <row r="1488" spans="1:2">
      <c r="A1488" s="192" t="s">
        <v>6701</v>
      </c>
      <c r="B1488" s="192" t="s">
        <v>6702</v>
      </c>
    </row>
    <row r="1489" spans="1:2">
      <c r="A1489" s="192" t="s">
        <v>6703</v>
      </c>
      <c r="B1489" s="192" t="s">
        <v>6704</v>
      </c>
    </row>
    <row r="1490" spans="1:2">
      <c r="A1490" s="192" t="s">
        <v>6705</v>
      </c>
      <c r="B1490" s="192" t="s">
        <v>6706</v>
      </c>
    </row>
    <row r="1491" spans="1:2">
      <c r="A1491" s="192" t="s">
        <v>6707</v>
      </c>
      <c r="B1491" s="192" t="s">
        <v>6708</v>
      </c>
    </row>
    <row r="1492" spans="1:2">
      <c r="A1492" s="192" t="s">
        <v>6709</v>
      </c>
      <c r="B1492" s="192" t="s">
        <v>6710</v>
      </c>
    </row>
    <row r="1493" spans="1:2">
      <c r="A1493" s="192" t="s">
        <v>6711</v>
      </c>
      <c r="B1493" s="192" t="s">
        <v>6712</v>
      </c>
    </row>
    <row r="1494" spans="1:2">
      <c r="A1494" s="192" t="s">
        <v>3540</v>
      </c>
      <c r="B1494" s="192" t="s">
        <v>6713</v>
      </c>
    </row>
    <row r="1495" spans="1:2">
      <c r="A1495" s="192" t="s">
        <v>6714</v>
      </c>
      <c r="B1495" s="192" t="s">
        <v>6715</v>
      </c>
    </row>
    <row r="1496" spans="1:2">
      <c r="A1496" s="192" t="s">
        <v>6716</v>
      </c>
      <c r="B1496" s="192" t="s">
        <v>6717</v>
      </c>
    </row>
    <row r="1497" spans="1:2">
      <c r="A1497" s="192" t="s">
        <v>399</v>
      </c>
      <c r="B1497" s="192" t="s">
        <v>400</v>
      </c>
    </row>
    <row r="1498" spans="1:2">
      <c r="A1498" s="192" t="s">
        <v>6718</v>
      </c>
      <c r="B1498" s="192" t="s">
        <v>6719</v>
      </c>
    </row>
    <row r="1499" spans="1:2">
      <c r="A1499" s="192" t="s">
        <v>6720</v>
      </c>
      <c r="B1499" s="192" t="s">
        <v>6721</v>
      </c>
    </row>
    <row r="1500" spans="1:2">
      <c r="A1500" s="192" t="s">
        <v>6722</v>
      </c>
      <c r="B1500" s="192" t="s">
        <v>6723</v>
      </c>
    </row>
    <row r="1501" spans="1:2">
      <c r="A1501" s="192" t="s">
        <v>6724</v>
      </c>
      <c r="B1501" s="192" t="s">
        <v>6725</v>
      </c>
    </row>
    <row r="1502" spans="1:2">
      <c r="A1502" s="192" t="s">
        <v>6726</v>
      </c>
      <c r="B1502" s="192" t="s">
        <v>6727</v>
      </c>
    </row>
    <row r="1503" spans="1:2">
      <c r="A1503" s="192" t="s">
        <v>6728</v>
      </c>
      <c r="B1503" s="192" t="s">
        <v>6729</v>
      </c>
    </row>
    <row r="1504" spans="1:2">
      <c r="A1504" s="192" t="s">
        <v>6730</v>
      </c>
      <c r="B1504" s="192" t="s">
        <v>6731</v>
      </c>
    </row>
    <row r="1505" spans="1:2">
      <c r="A1505" s="192" t="s">
        <v>6732</v>
      </c>
      <c r="B1505" s="192" t="s">
        <v>6733</v>
      </c>
    </row>
    <row r="1506" spans="1:2">
      <c r="A1506" s="192" t="s">
        <v>6734</v>
      </c>
      <c r="B1506" s="192" t="s">
        <v>6735</v>
      </c>
    </row>
    <row r="1507" spans="1:2">
      <c r="A1507" s="192" t="s">
        <v>6736</v>
      </c>
      <c r="B1507" s="192" t="s">
        <v>6737</v>
      </c>
    </row>
    <row r="1508" spans="1:2">
      <c r="A1508" s="192" t="s">
        <v>6738</v>
      </c>
      <c r="B1508" s="192" t="s">
        <v>6739</v>
      </c>
    </row>
    <row r="1509" spans="1:2">
      <c r="A1509" s="192" t="s">
        <v>6740</v>
      </c>
      <c r="B1509" s="192" t="s">
        <v>6741</v>
      </c>
    </row>
    <row r="1510" spans="1:2">
      <c r="A1510" s="192" t="s">
        <v>6742</v>
      </c>
      <c r="B1510" s="192" t="s">
        <v>6743</v>
      </c>
    </row>
    <row r="1511" spans="1:2">
      <c r="A1511" s="192" t="s">
        <v>6744</v>
      </c>
      <c r="B1511" s="192" t="s">
        <v>6745</v>
      </c>
    </row>
    <row r="1512" spans="1:2">
      <c r="A1512" s="192" t="s">
        <v>6746</v>
      </c>
      <c r="B1512" s="192" t="s">
        <v>6747</v>
      </c>
    </row>
    <row r="1513" spans="1:2">
      <c r="A1513" s="192" t="s">
        <v>6748</v>
      </c>
      <c r="B1513" s="192" t="s">
        <v>6749</v>
      </c>
    </row>
    <row r="1514" spans="1:2">
      <c r="A1514" s="192" t="s">
        <v>6750</v>
      </c>
      <c r="B1514" s="192" t="s">
        <v>6751</v>
      </c>
    </row>
    <row r="1515" spans="1:2">
      <c r="A1515" s="192" t="s">
        <v>6752</v>
      </c>
      <c r="B1515" s="192" t="s">
        <v>6753</v>
      </c>
    </row>
    <row r="1516" spans="1:2">
      <c r="A1516" s="192" t="s">
        <v>401</v>
      </c>
      <c r="B1516" s="192" t="s">
        <v>402</v>
      </c>
    </row>
    <row r="1517" spans="1:2">
      <c r="A1517" s="192" t="s">
        <v>6754</v>
      </c>
      <c r="B1517" s="192" t="s">
        <v>6755</v>
      </c>
    </row>
    <row r="1518" spans="1:2">
      <c r="A1518" s="192" t="s">
        <v>6756</v>
      </c>
      <c r="B1518" s="192" t="s">
        <v>6757</v>
      </c>
    </row>
    <row r="1519" spans="1:2">
      <c r="A1519" s="192" t="s">
        <v>6758</v>
      </c>
      <c r="B1519" s="192" t="s">
        <v>6759</v>
      </c>
    </row>
    <row r="1520" spans="1:2">
      <c r="A1520" s="192" t="s">
        <v>3541</v>
      </c>
      <c r="B1520" s="192" t="s">
        <v>6760</v>
      </c>
    </row>
    <row r="1521" spans="1:2">
      <c r="A1521" s="192" t="s">
        <v>6761</v>
      </c>
      <c r="B1521" s="192" t="s">
        <v>6762</v>
      </c>
    </row>
    <row r="1522" spans="1:2">
      <c r="A1522" s="192" t="s">
        <v>6763</v>
      </c>
      <c r="B1522" s="192" t="s">
        <v>6764</v>
      </c>
    </row>
    <row r="1523" spans="1:2">
      <c r="A1523" s="192" t="s">
        <v>6765</v>
      </c>
      <c r="B1523" s="192" t="s">
        <v>6766</v>
      </c>
    </row>
    <row r="1524" spans="1:2">
      <c r="A1524" s="192" t="s">
        <v>6767</v>
      </c>
      <c r="B1524" s="192" t="s">
        <v>6768</v>
      </c>
    </row>
    <row r="1525" spans="1:2">
      <c r="A1525" s="192" t="s">
        <v>6769</v>
      </c>
      <c r="B1525" s="192" t="s">
        <v>6770</v>
      </c>
    </row>
    <row r="1526" spans="1:2">
      <c r="A1526" s="192" t="s">
        <v>6771</v>
      </c>
      <c r="B1526" s="192" t="s">
        <v>6772</v>
      </c>
    </row>
    <row r="1527" spans="1:2">
      <c r="A1527" s="192" t="s">
        <v>6773</v>
      </c>
      <c r="B1527" s="192" t="s">
        <v>6774</v>
      </c>
    </row>
    <row r="1528" spans="1:2">
      <c r="A1528" s="192" t="s">
        <v>6775</v>
      </c>
      <c r="B1528" s="192" t="s">
        <v>6776</v>
      </c>
    </row>
    <row r="1529" spans="1:2">
      <c r="A1529" s="192" t="s">
        <v>6777</v>
      </c>
      <c r="B1529" s="192" t="s">
        <v>6778</v>
      </c>
    </row>
    <row r="1530" spans="1:2">
      <c r="A1530" s="192" t="s">
        <v>6779</v>
      </c>
      <c r="B1530" s="192" t="s">
        <v>6780</v>
      </c>
    </row>
    <row r="1531" spans="1:2">
      <c r="A1531" s="192" t="s">
        <v>6781</v>
      </c>
      <c r="B1531" s="192" t="s">
        <v>6782</v>
      </c>
    </row>
    <row r="1532" spans="1:2">
      <c r="A1532" s="192" t="s">
        <v>403</v>
      </c>
      <c r="B1532" s="192" t="s">
        <v>404</v>
      </c>
    </row>
    <row r="1533" spans="1:2">
      <c r="A1533" s="192" t="s">
        <v>6783</v>
      </c>
      <c r="B1533" s="192" t="s">
        <v>6784</v>
      </c>
    </row>
    <row r="1534" spans="1:2">
      <c r="A1534" s="192" t="s">
        <v>6785</v>
      </c>
      <c r="B1534" s="192" t="s">
        <v>6786</v>
      </c>
    </row>
    <row r="1535" spans="1:2">
      <c r="A1535" s="192" t="s">
        <v>6787</v>
      </c>
      <c r="B1535" s="192" t="s">
        <v>6788</v>
      </c>
    </row>
    <row r="1536" spans="1:2">
      <c r="A1536" s="192" t="s">
        <v>6789</v>
      </c>
      <c r="B1536" s="192" t="s">
        <v>6790</v>
      </c>
    </row>
    <row r="1537" spans="1:2">
      <c r="A1537" s="192" t="s">
        <v>6791</v>
      </c>
      <c r="B1537" s="192" t="s">
        <v>6792</v>
      </c>
    </row>
    <row r="1538" spans="1:2">
      <c r="A1538" s="192" t="s">
        <v>6793</v>
      </c>
      <c r="B1538" s="192" t="s">
        <v>6794</v>
      </c>
    </row>
    <row r="1539" spans="1:2">
      <c r="A1539" s="192" t="s">
        <v>6795</v>
      </c>
      <c r="B1539" s="192" t="s">
        <v>6796</v>
      </c>
    </row>
    <row r="1540" spans="1:2">
      <c r="A1540" s="192" t="s">
        <v>6797</v>
      </c>
      <c r="B1540" s="192" t="s">
        <v>6798</v>
      </c>
    </row>
    <row r="1541" spans="1:2">
      <c r="A1541" s="192" t="s">
        <v>6799</v>
      </c>
      <c r="B1541" s="192" t="s">
        <v>6800</v>
      </c>
    </row>
    <row r="1542" spans="1:2">
      <c r="A1542" s="192" t="s">
        <v>6801</v>
      </c>
      <c r="B1542" s="192" t="s">
        <v>6802</v>
      </c>
    </row>
    <row r="1543" spans="1:2">
      <c r="A1543" s="192" t="s">
        <v>405</v>
      </c>
      <c r="B1543" s="192" t="s">
        <v>406</v>
      </c>
    </row>
    <row r="1544" spans="1:2">
      <c r="A1544" s="192" t="s">
        <v>6803</v>
      </c>
      <c r="B1544" s="192" t="s">
        <v>6804</v>
      </c>
    </row>
    <row r="1545" spans="1:2">
      <c r="A1545" s="192" t="s">
        <v>6805</v>
      </c>
      <c r="B1545" s="192" t="s">
        <v>6806</v>
      </c>
    </row>
    <row r="1546" spans="1:2">
      <c r="A1546" s="192" t="s">
        <v>6807</v>
      </c>
      <c r="B1546" s="192" t="s">
        <v>6808</v>
      </c>
    </row>
    <row r="1547" spans="1:2">
      <c r="A1547" s="192" t="s">
        <v>6809</v>
      </c>
      <c r="B1547" s="192" t="s">
        <v>6810</v>
      </c>
    </row>
    <row r="1548" spans="1:2">
      <c r="A1548" s="192" t="s">
        <v>6811</v>
      </c>
      <c r="B1548" s="192" t="s">
        <v>6812</v>
      </c>
    </row>
    <row r="1549" spans="1:2">
      <c r="A1549" s="192" t="s">
        <v>3542</v>
      </c>
      <c r="B1549" s="192" t="s">
        <v>6813</v>
      </c>
    </row>
    <row r="1550" spans="1:2">
      <c r="A1550" s="192" t="s">
        <v>6814</v>
      </c>
      <c r="B1550" s="192" t="s">
        <v>6815</v>
      </c>
    </row>
    <row r="1551" spans="1:2">
      <c r="A1551" s="192" t="s">
        <v>6816</v>
      </c>
      <c r="B1551" s="192" t="s">
        <v>6817</v>
      </c>
    </row>
    <row r="1552" spans="1:2">
      <c r="A1552" s="192" t="s">
        <v>6818</v>
      </c>
      <c r="B1552" s="192" t="s">
        <v>6819</v>
      </c>
    </row>
    <row r="1553" spans="1:2">
      <c r="A1553" s="192" t="s">
        <v>6820</v>
      </c>
      <c r="B1553" s="192" t="s">
        <v>6821</v>
      </c>
    </row>
    <row r="1554" spans="1:2">
      <c r="A1554" s="192" t="s">
        <v>6822</v>
      </c>
      <c r="B1554" s="192" t="s">
        <v>6823</v>
      </c>
    </row>
    <row r="1555" spans="1:2">
      <c r="A1555" s="192" t="s">
        <v>6824</v>
      </c>
      <c r="B1555" s="192" t="s">
        <v>6825</v>
      </c>
    </row>
    <row r="1556" spans="1:2">
      <c r="A1556" s="192" t="s">
        <v>6826</v>
      </c>
      <c r="B1556" s="192" t="s">
        <v>6827</v>
      </c>
    </row>
    <row r="1557" spans="1:2">
      <c r="A1557" s="192" t="s">
        <v>6828</v>
      </c>
      <c r="B1557" s="192" t="s">
        <v>6829</v>
      </c>
    </row>
    <row r="1558" spans="1:2">
      <c r="A1558" s="192" t="s">
        <v>6830</v>
      </c>
      <c r="B1558" s="192" t="s">
        <v>6831</v>
      </c>
    </row>
    <row r="1559" spans="1:2">
      <c r="A1559" s="192" t="s">
        <v>6832</v>
      </c>
      <c r="B1559" s="192" t="s">
        <v>6833</v>
      </c>
    </row>
    <row r="1560" spans="1:2">
      <c r="A1560" s="192" t="s">
        <v>6834</v>
      </c>
      <c r="B1560" s="192" t="s">
        <v>6835</v>
      </c>
    </row>
    <row r="1561" spans="1:2">
      <c r="A1561" s="192" t="s">
        <v>6836</v>
      </c>
      <c r="B1561" s="192" t="s">
        <v>6837</v>
      </c>
    </row>
    <row r="1562" spans="1:2">
      <c r="A1562" s="192" t="s">
        <v>6838</v>
      </c>
      <c r="B1562" s="192" t="s">
        <v>6839</v>
      </c>
    </row>
    <row r="1563" spans="1:2">
      <c r="A1563" s="192" t="s">
        <v>6840</v>
      </c>
      <c r="B1563" s="192" t="s">
        <v>6841</v>
      </c>
    </row>
    <row r="1564" spans="1:2">
      <c r="A1564" s="192" t="s">
        <v>6842</v>
      </c>
      <c r="B1564" s="192" t="s">
        <v>6843</v>
      </c>
    </row>
    <row r="1565" spans="1:2">
      <c r="A1565" s="192" t="s">
        <v>6844</v>
      </c>
      <c r="B1565" s="192" t="s">
        <v>6845</v>
      </c>
    </row>
    <row r="1566" spans="1:2">
      <c r="A1566" s="192" t="s">
        <v>6846</v>
      </c>
      <c r="B1566" s="192" t="s">
        <v>6847</v>
      </c>
    </row>
    <row r="1567" spans="1:2">
      <c r="A1567" s="192" t="s">
        <v>6848</v>
      </c>
      <c r="B1567" s="192" t="s">
        <v>6849</v>
      </c>
    </row>
    <row r="1568" spans="1:2">
      <c r="A1568" s="192" t="s">
        <v>6850</v>
      </c>
      <c r="B1568" s="192" t="s">
        <v>6851</v>
      </c>
    </row>
    <row r="1569" spans="1:2">
      <c r="A1569" s="192" t="s">
        <v>6852</v>
      </c>
      <c r="B1569" s="192" t="s">
        <v>6853</v>
      </c>
    </row>
    <row r="1570" spans="1:2">
      <c r="A1570" s="192" t="s">
        <v>6854</v>
      </c>
      <c r="B1570" s="192" t="s">
        <v>6855</v>
      </c>
    </row>
    <row r="1571" spans="1:2">
      <c r="A1571" s="192" t="s">
        <v>6856</v>
      </c>
      <c r="B1571" s="192" t="s">
        <v>6857</v>
      </c>
    </row>
    <row r="1572" spans="1:2">
      <c r="A1572" s="192" t="s">
        <v>6858</v>
      </c>
      <c r="B1572" s="192" t="s">
        <v>6859</v>
      </c>
    </row>
    <row r="1573" spans="1:2">
      <c r="A1573" s="192" t="s">
        <v>6860</v>
      </c>
      <c r="B1573" s="192" t="s">
        <v>6861</v>
      </c>
    </row>
    <row r="1574" spans="1:2">
      <c r="A1574" s="192" t="s">
        <v>6862</v>
      </c>
      <c r="B1574" s="192" t="s">
        <v>6863</v>
      </c>
    </row>
    <row r="1575" spans="1:2">
      <c r="A1575" s="192" t="s">
        <v>2625</v>
      </c>
      <c r="B1575" s="192" t="s">
        <v>6864</v>
      </c>
    </row>
    <row r="1576" spans="1:2">
      <c r="A1576" s="192" t="s">
        <v>6865</v>
      </c>
      <c r="B1576" s="192" t="s">
        <v>6866</v>
      </c>
    </row>
    <row r="1577" spans="1:2">
      <c r="A1577" s="192" t="s">
        <v>6867</v>
      </c>
      <c r="B1577" s="192" t="s">
        <v>6868</v>
      </c>
    </row>
    <row r="1578" spans="1:2">
      <c r="A1578" s="192" t="s">
        <v>6869</v>
      </c>
      <c r="B1578" s="192" t="s">
        <v>6870</v>
      </c>
    </row>
    <row r="1579" spans="1:2">
      <c r="A1579" s="192" t="s">
        <v>6871</v>
      </c>
      <c r="B1579" s="192" t="s">
        <v>6872</v>
      </c>
    </row>
    <row r="1580" spans="1:2">
      <c r="A1580" s="192" t="s">
        <v>6873</v>
      </c>
      <c r="B1580" s="192" t="s">
        <v>6874</v>
      </c>
    </row>
    <row r="1581" spans="1:2">
      <c r="A1581" s="192" t="s">
        <v>6875</v>
      </c>
      <c r="B1581" s="192" t="s">
        <v>6876</v>
      </c>
    </row>
    <row r="1582" spans="1:2">
      <c r="A1582" s="192" t="s">
        <v>6877</v>
      </c>
      <c r="B1582" s="192" t="s">
        <v>6878</v>
      </c>
    </row>
    <row r="1583" spans="1:2">
      <c r="A1583" s="192" t="s">
        <v>6879</v>
      </c>
      <c r="B1583" s="192" t="s">
        <v>6880</v>
      </c>
    </row>
    <row r="1584" spans="1:2">
      <c r="A1584" s="192" t="s">
        <v>6881</v>
      </c>
      <c r="B1584" s="192" t="s">
        <v>6882</v>
      </c>
    </row>
    <row r="1585" spans="1:2">
      <c r="A1585" s="192" t="s">
        <v>6883</v>
      </c>
      <c r="B1585" s="192" t="s">
        <v>6884</v>
      </c>
    </row>
    <row r="1586" spans="1:2">
      <c r="A1586" s="192" t="s">
        <v>3543</v>
      </c>
      <c r="B1586" s="192" t="s">
        <v>6885</v>
      </c>
    </row>
    <row r="1587" spans="1:2">
      <c r="A1587" s="192" t="s">
        <v>6886</v>
      </c>
      <c r="B1587" s="192" t="s">
        <v>6887</v>
      </c>
    </row>
    <row r="1588" spans="1:2">
      <c r="A1588" s="192" t="s">
        <v>6888</v>
      </c>
      <c r="B1588" s="192" t="s">
        <v>6889</v>
      </c>
    </row>
    <row r="1589" spans="1:2">
      <c r="A1589" s="192" t="s">
        <v>6890</v>
      </c>
      <c r="B1589" s="192" t="s">
        <v>6891</v>
      </c>
    </row>
    <row r="1590" spans="1:2">
      <c r="A1590" s="192" t="s">
        <v>6892</v>
      </c>
      <c r="B1590" s="192" t="s">
        <v>6893</v>
      </c>
    </row>
    <row r="1591" spans="1:2">
      <c r="A1591" s="192" t="s">
        <v>6894</v>
      </c>
      <c r="B1591" s="192" t="s">
        <v>6895</v>
      </c>
    </row>
    <row r="1592" spans="1:2">
      <c r="A1592" s="192" t="s">
        <v>6896</v>
      </c>
      <c r="B1592" s="192" t="s">
        <v>6897</v>
      </c>
    </row>
    <row r="1593" spans="1:2">
      <c r="A1593" s="192" t="s">
        <v>6898</v>
      </c>
      <c r="B1593" s="192" t="s">
        <v>6899</v>
      </c>
    </row>
    <row r="1594" spans="1:2">
      <c r="A1594" s="192" t="s">
        <v>6900</v>
      </c>
      <c r="B1594" s="192" t="s">
        <v>6901</v>
      </c>
    </row>
    <row r="1595" spans="1:2">
      <c r="A1595" s="192" t="s">
        <v>6902</v>
      </c>
      <c r="B1595" s="192" t="s">
        <v>6903</v>
      </c>
    </row>
    <row r="1596" spans="1:2">
      <c r="A1596" s="192" t="s">
        <v>3544</v>
      </c>
      <c r="B1596" s="192" t="s">
        <v>6904</v>
      </c>
    </row>
    <row r="1597" spans="1:2">
      <c r="A1597" s="192" t="s">
        <v>2627</v>
      </c>
      <c r="B1597" s="192" t="s">
        <v>6905</v>
      </c>
    </row>
    <row r="1598" spans="1:2">
      <c r="A1598" s="192" t="s">
        <v>6906</v>
      </c>
      <c r="B1598" s="192" t="s">
        <v>6907</v>
      </c>
    </row>
    <row r="1599" spans="1:2">
      <c r="A1599" s="192" t="s">
        <v>6908</v>
      </c>
      <c r="B1599" s="192" t="s">
        <v>6909</v>
      </c>
    </row>
    <row r="1600" spans="1:2">
      <c r="A1600" s="192" t="s">
        <v>6910</v>
      </c>
      <c r="B1600" s="192" t="s">
        <v>6911</v>
      </c>
    </row>
    <row r="1601" spans="1:2">
      <c r="A1601" s="192" t="s">
        <v>6912</v>
      </c>
      <c r="B1601" s="192" t="s">
        <v>6913</v>
      </c>
    </row>
    <row r="1602" spans="1:2">
      <c r="A1602" s="192" t="s">
        <v>6914</v>
      </c>
      <c r="B1602" s="192" t="s">
        <v>6915</v>
      </c>
    </row>
    <row r="1603" spans="1:2">
      <c r="A1603" s="192" t="s">
        <v>6916</v>
      </c>
      <c r="B1603" s="192" t="s">
        <v>6917</v>
      </c>
    </row>
    <row r="1604" spans="1:2">
      <c r="A1604" s="192" t="s">
        <v>6918</v>
      </c>
      <c r="B1604" s="192" t="s">
        <v>6919</v>
      </c>
    </row>
    <row r="1605" spans="1:2">
      <c r="A1605" s="192" t="s">
        <v>6920</v>
      </c>
      <c r="B1605" s="192" t="s">
        <v>6921</v>
      </c>
    </row>
    <row r="1606" spans="1:2">
      <c r="A1606" s="192" t="s">
        <v>6922</v>
      </c>
      <c r="B1606" s="192" t="s">
        <v>6923</v>
      </c>
    </row>
    <row r="1607" spans="1:2">
      <c r="A1607" s="192" t="s">
        <v>6924</v>
      </c>
      <c r="B1607" s="192" t="s">
        <v>6925</v>
      </c>
    </row>
    <row r="1608" spans="1:2">
      <c r="A1608" s="192" t="s">
        <v>407</v>
      </c>
      <c r="B1608" s="192" t="s">
        <v>408</v>
      </c>
    </row>
    <row r="1609" spans="1:2">
      <c r="A1609" s="192" t="s">
        <v>6926</v>
      </c>
      <c r="B1609" s="192" t="s">
        <v>6927</v>
      </c>
    </row>
    <row r="1610" spans="1:2">
      <c r="A1610" s="192" t="s">
        <v>6928</v>
      </c>
      <c r="B1610" s="192" t="s">
        <v>6929</v>
      </c>
    </row>
    <row r="1611" spans="1:2">
      <c r="A1611" s="192" t="s">
        <v>6930</v>
      </c>
      <c r="B1611" s="192" t="s">
        <v>6931</v>
      </c>
    </row>
    <row r="1612" spans="1:2">
      <c r="A1612" s="192" t="s">
        <v>6932</v>
      </c>
      <c r="B1612" s="192" t="s">
        <v>6933</v>
      </c>
    </row>
    <row r="1613" spans="1:2">
      <c r="A1613" s="192" t="s">
        <v>6934</v>
      </c>
      <c r="B1613" s="192" t="s">
        <v>6935</v>
      </c>
    </row>
    <row r="1614" spans="1:2">
      <c r="A1614" s="192" t="s">
        <v>6936</v>
      </c>
      <c r="B1614" s="192" t="s">
        <v>6937</v>
      </c>
    </row>
    <row r="1615" spans="1:2">
      <c r="A1615" s="192" t="s">
        <v>409</v>
      </c>
      <c r="B1615" s="192" t="s">
        <v>410</v>
      </c>
    </row>
    <row r="1616" spans="1:2">
      <c r="A1616" s="192" t="s">
        <v>6938</v>
      </c>
      <c r="B1616" s="192" t="s">
        <v>6939</v>
      </c>
    </row>
    <row r="1617" spans="1:2">
      <c r="A1617" s="192" t="s">
        <v>6940</v>
      </c>
      <c r="B1617" s="192" t="s">
        <v>6941</v>
      </c>
    </row>
    <row r="1618" spans="1:2">
      <c r="A1618" s="192" t="s">
        <v>6942</v>
      </c>
      <c r="B1618" s="192" t="s">
        <v>6943</v>
      </c>
    </row>
    <row r="1619" spans="1:2">
      <c r="A1619" s="192" t="s">
        <v>6944</v>
      </c>
      <c r="B1619" s="192" t="s">
        <v>6945</v>
      </c>
    </row>
    <row r="1620" spans="1:2">
      <c r="A1620" s="192" t="s">
        <v>6946</v>
      </c>
      <c r="B1620" s="192" t="s">
        <v>6947</v>
      </c>
    </row>
    <row r="1621" spans="1:2">
      <c r="A1621" s="192" t="s">
        <v>6948</v>
      </c>
      <c r="B1621" s="192" t="s">
        <v>6949</v>
      </c>
    </row>
    <row r="1622" spans="1:2">
      <c r="A1622" s="192" t="s">
        <v>6950</v>
      </c>
      <c r="B1622" s="192" t="s">
        <v>6951</v>
      </c>
    </row>
    <row r="1623" spans="1:2">
      <c r="A1623" s="192" t="s">
        <v>6952</v>
      </c>
      <c r="B1623" s="192" t="s">
        <v>6953</v>
      </c>
    </row>
    <row r="1624" spans="1:2">
      <c r="A1624" s="192" t="s">
        <v>6954</v>
      </c>
      <c r="B1624" s="192" t="s">
        <v>6955</v>
      </c>
    </row>
    <row r="1625" spans="1:2">
      <c r="A1625" s="192" t="s">
        <v>6956</v>
      </c>
      <c r="B1625" s="192" t="s">
        <v>6957</v>
      </c>
    </row>
    <row r="1626" spans="1:2">
      <c r="A1626" s="192" t="s">
        <v>6958</v>
      </c>
      <c r="B1626" s="192" t="s">
        <v>6959</v>
      </c>
    </row>
    <row r="1627" spans="1:2">
      <c r="A1627" s="192" t="s">
        <v>6960</v>
      </c>
      <c r="B1627" s="192" t="s">
        <v>6961</v>
      </c>
    </row>
    <row r="1628" spans="1:2">
      <c r="A1628" s="192" t="s">
        <v>6962</v>
      </c>
      <c r="B1628" s="192" t="s">
        <v>6963</v>
      </c>
    </row>
    <row r="1629" spans="1:2">
      <c r="A1629" s="192" t="s">
        <v>6964</v>
      </c>
      <c r="B1629" s="192" t="s">
        <v>6965</v>
      </c>
    </row>
    <row r="1630" spans="1:2">
      <c r="A1630" s="192" t="s">
        <v>6966</v>
      </c>
      <c r="B1630" s="192" t="s">
        <v>6967</v>
      </c>
    </row>
    <row r="1631" spans="1:2">
      <c r="A1631" s="192" t="s">
        <v>6968</v>
      </c>
      <c r="B1631" s="192" t="s">
        <v>6969</v>
      </c>
    </row>
    <row r="1632" spans="1:2">
      <c r="A1632" s="192" t="s">
        <v>6970</v>
      </c>
      <c r="B1632" s="192" t="s">
        <v>6971</v>
      </c>
    </row>
    <row r="1633" spans="1:2">
      <c r="A1633" s="192" t="s">
        <v>6972</v>
      </c>
      <c r="B1633" s="192" t="s">
        <v>6973</v>
      </c>
    </row>
    <row r="1634" spans="1:2">
      <c r="A1634" s="192" t="s">
        <v>6974</v>
      </c>
      <c r="B1634" s="192" t="s">
        <v>6975</v>
      </c>
    </row>
    <row r="1635" spans="1:2">
      <c r="A1635" s="192" t="s">
        <v>6976</v>
      </c>
      <c r="B1635" s="192" t="s">
        <v>6977</v>
      </c>
    </row>
    <row r="1636" spans="1:2">
      <c r="A1636" s="192" t="s">
        <v>6978</v>
      </c>
      <c r="B1636" s="192" t="s">
        <v>6979</v>
      </c>
    </row>
    <row r="1637" spans="1:2">
      <c r="A1637" s="192" t="s">
        <v>6980</v>
      </c>
      <c r="B1637" s="192" t="s">
        <v>6981</v>
      </c>
    </row>
    <row r="1638" spans="1:2">
      <c r="A1638" s="192" t="s">
        <v>6982</v>
      </c>
      <c r="B1638" s="192" t="s">
        <v>6983</v>
      </c>
    </row>
    <row r="1639" spans="1:2">
      <c r="A1639" s="192" t="s">
        <v>6984</v>
      </c>
      <c r="B1639" s="192" t="s">
        <v>6985</v>
      </c>
    </row>
    <row r="1640" spans="1:2">
      <c r="A1640" s="192" t="s">
        <v>6986</v>
      </c>
      <c r="B1640" s="192" t="s">
        <v>6987</v>
      </c>
    </row>
    <row r="1641" spans="1:2">
      <c r="A1641" s="192" t="s">
        <v>6988</v>
      </c>
      <c r="B1641" s="192" t="s">
        <v>6989</v>
      </c>
    </row>
    <row r="1642" spans="1:2">
      <c r="A1642" s="192" t="s">
        <v>6990</v>
      </c>
      <c r="B1642" s="192" t="s">
        <v>6991</v>
      </c>
    </row>
    <row r="1643" spans="1:2">
      <c r="A1643" s="192" t="s">
        <v>6992</v>
      </c>
      <c r="B1643" s="192" t="s">
        <v>6993</v>
      </c>
    </row>
    <row r="1644" spans="1:2">
      <c r="A1644" s="192" t="s">
        <v>6994</v>
      </c>
      <c r="B1644" s="192" t="s">
        <v>6995</v>
      </c>
    </row>
    <row r="1645" spans="1:2">
      <c r="A1645" s="192" t="s">
        <v>6996</v>
      </c>
      <c r="B1645" s="192" t="s">
        <v>6997</v>
      </c>
    </row>
    <row r="1646" spans="1:2">
      <c r="A1646" s="192" t="s">
        <v>6998</v>
      </c>
      <c r="B1646" s="192" t="s">
        <v>6999</v>
      </c>
    </row>
    <row r="1647" spans="1:2">
      <c r="A1647" s="192" t="s">
        <v>7000</v>
      </c>
      <c r="B1647" s="192" t="s">
        <v>7001</v>
      </c>
    </row>
    <row r="1648" spans="1:2">
      <c r="A1648" s="192" t="s">
        <v>7002</v>
      </c>
      <c r="B1648" s="192" t="s">
        <v>7003</v>
      </c>
    </row>
    <row r="1649" spans="1:2">
      <c r="A1649" s="192" t="s">
        <v>7004</v>
      </c>
      <c r="B1649" s="192" t="s">
        <v>7005</v>
      </c>
    </row>
    <row r="1650" spans="1:2">
      <c r="A1650" s="192" t="s">
        <v>7006</v>
      </c>
      <c r="B1650" s="192" t="s">
        <v>7007</v>
      </c>
    </row>
    <row r="1651" spans="1:2">
      <c r="A1651" s="192" t="s">
        <v>7008</v>
      </c>
      <c r="B1651" s="192" t="s">
        <v>7009</v>
      </c>
    </row>
    <row r="1652" spans="1:2">
      <c r="A1652" s="192" t="s">
        <v>7010</v>
      </c>
      <c r="B1652" s="192" t="s">
        <v>7011</v>
      </c>
    </row>
    <row r="1653" spans="1:2">
      <c r="A1653" s="192" t="s">
        <v>7012</v>
      </c>
      <c r="B1653" s="192" t="s">
        <v>7013</v>
      </c>
    </row>
    <row r="1654" spans="1:2">
      <c r="A1654" s="192" t="s">
        <v>7014</v>
      </c>
      <c r="B1654" s="192" t="s">
        <v>7015</v>
      </c>
    </row>
    <row r="1655" spans="1:2">
      <c r="A1655" s="192" t="s">
        <v>7016</v>
      </c>
      <c r="B1655" s="192" t="s">
        <v>7017</v>
      </c>
    </row>
    <row r="1656" spans="1:2">
      <c r="A1656" s="192" t="s">
        <v>7018</v>
      </c>
      <c r="B1656" s="192" t="s">
        <v>7019</v>
      </c>
    </row>
    <row r="1657" spans="1:2">
      <c r="A1657" s="192" t="s">
        <v>7020</v>
      </c>
      <c r="B1657" s="192" t="s">
        <v>7021</v>
      </c>
    </row>
    <row r="1658" spans="1:2">
      <c r="A1658" s="192" t="s">
        <v>7022</v>
      </c>
      <c r="B1658" s="192" t="s">
        <v>7023</v>
      </c>
    </row>
    <row r="1659" spans="1:2">
      <c r="A1659" s="192" t="s">
        <v>7024</v>
      </c>
      <c r="B1659" s="192" t="s">
        <v>7025</v>
      </c>
    </row>
    <row r="1660" spans="1:2">
      <c r="A1660" s="192" t="s">
        <v>7026</v>
      </c>
      <c r="B1660" s="192" t="s">
        <v>7027</v>
      </c>
    </row>
    <row r="1661" spans="1:2">
      <c r="A1661" s="192" t="s">
        <v>7028</v>
      </c>
      <c r="B1661" s="192" t="s">
        <v>7029</v>
      </c>
    </row>
    <row r="1662" spans="1:2">
      <c r="A1662" s="192" t="s">
        <v>7030</v>
      </c>
      <c r="B1662" s="192" t="s">
        <v>7031</v>
      </c>
    </row>
    <row r="1663" spans="1:2">
      <c r="A1663" s="192" t="s">
        <v>7032</v>
      </c>
      <c r="B1663" s="192" t="s">
        <v>7033</v>
      </c>
    </row>
    <row r="1664" spans="1:2">
      <c r="A1664" s="192" t="s">
        <v>7034</v>
      </c>
      <c r="B1664" s="192" t="s">
        <v>7035</v>
      </c>
    </row>
    <row r="1665" spans="1:2">
      <c r="A1665" s="192" t="s">
        <v>7036</v>
      </c>
      <c r="B1665" s="192" t="s">
        <v>7037</v>
      </c>
    </row>
    <row r="1666" spans="1:2">
      <c r="A1666" s="192" t="s">
        <v>7038</v>
      </c>
      <c r="B1666" s="192" t="s">
        <v>7039</v>
      </c>
    </row>
    <row r="1667" spans="1:2">
      <c r="A1667" s="192" t="s">
        <v>7040</v>
      </c>
      <c r="B1667" s="192" t="s">
        <v>7041</v>
      </c>
    </row>
    <row r="1668" spans="1:2">
      <c r="A1668" s="192" t="s">
        <v>7042</v>
      </c>
      <c r="B1668" s="192" t="s">
        <v>7043</v>
      </c>
    </row>
    <row r="1669" spans="1:2">
      <c r="A1669" s="192" t="s">
        <v>7044</v>
      </c>
      <c r="B1669" s="192" t="s">
        <v>7045</v>
      </c>
    </row>
    <row r="1670" spans="1:2">
      <c r="A1670" s="192" t="s">
        <v>7046</v>
      </c>
      <c r="B1670" s="192" t="s">
        <v>7047</v>
      </c>
    </row>
    <row r="1671" spans="1:2">
      <c r="A1671" s="192" t="s">
        <v>7048</v>
      </c>
      <c r="B1671" s="192" t="s">
        <v>7049</v>
      </c>
    </row>
    <row r="1672" spans="1:2">
      <c r="A1672" s="192" t="s">
        <v>7050</v>
      </c>
      <c r="B1672" s="192" t="s">
        <v>7051</v>
      </c>
    </row>
    <row r="1673" spans="1:2">
      <c r="A1673" s="192" t="s">
        <v>3545</v>
      </c>
      <c r="B1673" s="192" t="s">
        <v>7052</v>
      </c>
    </row>
    <row r="1674" spans="1:2">
      <c r="A1674" s="192" t="s">
        <v>7053</v>
      </c>
      <c r="B1674" s="192" t="s">
        <v>7054</v>
      </c>
    </row>
    <row r="1675" spans="1:2">
      <c r="A1675" s="192" t="s">
        <v>7055</v>
      </c>
      <c r="B1675" s="192" t="s">
        <v>7056</v>
      </c>
    </row>
    <row r="1676" spans="1:2">
      <c r="A1676" s="192" t="s">
        <v>7057</v>
      </c>
      <c r="B1676" s="192" t="s">
        <v>7058</v>
      </c>
    </row>
    <row r="1677" spans="1:2">
      <c r="A1677" s="192" t="s">
        <v>7059</v>
      </c>
      <c r="B1677" s="192" t="s">
        <v>7060</v>
      </c>
    </row>
    <row r="1678" spans="1:2">
      <c r="A1678" s="192" t="s">
        <v>7061</v>
      </c>
      <c r="B1678" s="192" t="s">
        <v>7062</v>
      </c>
    </row>
    <row r="1679" spans="1:2">
      <c r="A1679" s="192" t="s">
        <v>7063</v>
      </c>
      <c r="B1679" s="192" t="s">
        <v>7064</v>
      </c>
    </row>
    <row r="1680" spans="1:2">
      <c r="A1680" s="192" t="s">
        <v>7065</v>
      </c>
      <c r="B1680" s="192" t="s">
        <v>7066</v>
      </c>
    </row>
    <row r="1681" spans="1:2">
      <c r="A1681" s="192" t="s">
        <v>7067</v>
      </c>
      <c r="B1681" s="192" t="s">
        <v>7068</v>
      </c>
    </row>
    <row r="1682" spans="1:2">
      <c r="A1682" s="192" t="s">
        <v>7069</v>
      </c>
      <c r="B1682" s="192" t="s">
        <v>7070</v>
      </c>
    </row>
    <row r="1683" spans="1:2">
      <c r="A1683" s="192" t="s">
        <v>7071</v>
      </c>
      <c r="B1683" s="192" t="s">
        <v>7072</v>
      </c>
    </row>
    <row r="1684" spans="1:2">
      <c r="A1684" s="192" t="s">
        <v>7073</v>
      </c>
      <c r="B1684" s="192" t="s">
        <v>7074</v>
      </c>
    </row>
    <row r="1685" spans="1:2">
      <c r="A1685" s="192" t="s">
        <v>411</v>
      </c>
      <c r="B1685" s="192" t="s">
        <v>412</v>
      </c>
    </row>
    <row r="1686" spans="1:2">
      <c r="A1686" s="192" t="s">
        <v>7075</v>
      </c>
      <c r="B1686" s="192" t="s">
        <v>7076</v>
      </c>
    </row>
    <row r="1687" spans="1:2">
      <c r="A1687" s="192" t="s">
        <v>7077</v>
      </c>
      <c r="B1687" s="192" t="s">
        <v>7078</v>
      </c>
    </row>
    <row r="1688" spans="1:2">
      <c r="A1688" s="192" t="s">
        <v>2630</v>
      </c>
      <c r="B1688" s="192" t="s">
        <v>7079</v>
      </c>
    </row>
    <row r="1689" spans="1:2">
      <c r="A1689" s="192" t="s">
        <v>7080</v>
      </c>
      <c r="B1689" s="192" t="s">
        <v>7081</v>
      </c>
    </row>
    <row r="1690" spans="1:2">
      <c r="A1690" s="192" t="s">
        <v>7082</v>
      </c>
      <c r="B1690" s="192" t="s">
        <v>7083</v>
      </c>
    </row>
    <row r="1691" spans="1:2">
      <c r="A1691" s="192" t="s">
        <v>7084</v>
      </c>
      <c r="B1691" s="192" t="s">
        <v>7085</v>
      </c>
    </row>
    <row r="1692" spans="1:2">
      <c r="A1692" s="192" t="s">
        <v>7086</v>
      </c>
      <c r="B1692" s="192" t="s">
        <v>7087</v>
      </c>
    </row>
    <row r="1693" spans="1:2">
      <c r="A1693" s="192" t="s">
        <v>7088</v>
      </c>
      <c r="B1693" s="192" t="s">
        <v>7089</v>
      </c>
    </row>
    <row r="1694" spans="1:2">
      <c r="A1694" s="192" t="s">
        <v>7090</v>
      </c>
      <c r="B1694" s="192" t="s">
        <v>7091</v>
      </c>
    </row>
    <row r="1695" spans="1:2">
      <c r="A1695" s="192" t="s">
        <v>7092</v>
      </c>
      <c r="B1695" s="192" t="s">
        <v>7093</v>
      </c>
    </row>
    <row r="1696" spans="1:2">
      <c r="A1696" s="192" t="s">
        <v>7094</v>
      </c>
      <c r="B1696" s="192" t="s">
        <v>7095</v>
      </c>
    </row>
    <row r="1697" spans="1:2">
      <c r="A1697" s="192" t="s">
        <v>7096</v>
      </c>
      <c r="B1697" s="192" t="s">
        <v>7097</v>
      </c>
    </row>
    <row r="1698" spans="1:2">
      <c r="A1698" s="192" t="s">
        <v>7098</v>
      </c>
      <c r="B1698" s="192" t="s">
        <v>7099</v>
      </c>
    </row>
    <row r="1699" spans="1:2">
      <c r="A1699" s="192" t="s">
        <v>7100</v>
      </c>
      <c r="B1699" s="192" t="s">
        <v>7101</v>
      </c>
    </row>
    <row r="1700" spans="1:2">
      <c r="A1700" s="192" t="s">
        <v>7102</v>
      </c>
      <c r="B1700" s="192" t="s">
        <v>7103</v>
      </c>
    </row>
    <row r="1701" spans="1:2">
      <c r="A1701" s="192" t="s">
        <v>7104</v>
      </c>
      <c r="B1701" s="192" t="s">
        <v>7105</v>
      </c>
    </row>
    <row r="1702" spans="1:2">
      <c r="A1702" s="192" t="s">
        <v>7106</v>
      </c>
      <c r="B1702" s="192" t="s">
        <v>7107</v>
      </c>
    </row>
    <row r="1703" spans="1:2">
      <c r="A1703" s="192" t="s">
        <v>7108</v>
      </c>
      <c r="B1703" s="192" t="s">
        <v>7109</v>
      </c>
    </row>
    <row r="1704" spans="1:2">
      <c r="A1704" s="192" t="s">
        <v>413</v>
      </c>
      <c r="B1704" s="192" t="s">
        <v>414</v>
      </c>
    </row>
    <row r="1705" spans="1:2">
      <c r="A1705" s="192" t="s">
        <v>7110</v>
      </c>
      <c r="B1705" s="192" t="s">
        <v>7111</v>
      </c>
    </row>
    <row r="1706" spans="1:2">
      <c r="A1706" s="192" t="s">
        <v>7112</v>
      </c>
      <c r="B1706" s="192" t="s">
        <v>7113</v>
      </c>
    </row>
    <row r="1707" spans="1:2">
      <c r="A1707" s="192" t="s">
        <v>7114</v>
      </c>
      <c r="B1707" s="192" t="s">
        <v>7115</v>
      </c>
    </row>
    <row r="1708" spans="1:2">
      <c r="A1708" s="192" t="s">
        <v>7116</v>
      </c>
      <c r="B1708" s="192" t="s">
        <v>7117</v>
      </c>
    </row>
    <row r="1709" spans="1:2">
      <c r="A1709" s="192" t="s">
        <v>7118</v>
      </c>
      <c r="B1709" s="192" t="s">
        <v>7119</v>
      </c>
    </row>
    <row r="1710" spans="1:2">
      <c r="A1710" s="192" t="s">
        <v>7120</v>
      </c>
      <c r="B1710" s="192" t="s">
        <v>7121</v>
      </c>
    </row>
    <row r="1711" spans="1:2">
      <c r="A1711" s="192" t="s">
        <v>7122</v>
      </c>
      <c r="B1711" s="192" t="s">
        <v>7123</v>
      </c>
    </row>
    <row r="1712" spans="1:2">
      <c r="A1712" s="192" t="s">
        <v>415</v>
      </c>
      <c r="B1712" s="192" t="s">
        <v>416</v>
      </c>
    </row>
    <row r="1713" spans="1:2">
      <c r="A1713" s="192" t="s">
        <v>7124</v>
      </c>
      <c r="B1713" s="192" t="s">
        <v>7125</v>
      </c>
    </row>
    <row r="1714" spans="1:2">
      <c r="A1714" s="192" t="s">
        <v>417</v>
      </c>
      <c r="B1714" s="192" t="s">
        <v>418</v>
      </c>
    </row>
    <row r="1715" spans="1:2">
      <c r="A1715" s="192" t="s">
        <v>7126</v>
      </c>
      <c r="B1715" s="192" t="s">
        <v>7127</v>
      </c>
    </row>
    <row r="1716" spans="1:2">
      <c r="A1716" s="192" t="s">
        <v>7128</v>
      </c>
      <c r="B1716" s="192" t="s">
        <v>7129</v>
      </c>
    </row>
    <row r="1717" spans="1:2">
      <c r="A1717" s="192" t="s">
        <v>7130</v>
      </c>
      <c r="B1717" s="192" t="s">
        <v>7131</v>
      </c>
    </row>
    <row r="1718" spans="1:2">
      <c r="A1718" s="192" t="s">
        <v>7132</v>
      </c>
      <c r="B1718" s="192" t="s">
        <v>7133</v>
      </c>
    </row>
    <row r="1719" spans="1:2">
      <c r="A1719" s="192" t="s">
        <v>7134</v>
      </c>
      <c r="B1719" s="192" t="s">
        <v>7135</v>
      </c>
    </row>
    <row r="1720" spans="1:2">
      <c r="A1720" s="192" t="s">
        <v>7136</v>
      </c>
      <c r="B1720" s="192" t="s">
        <v>7137</v>
      </c>
    </row>
    <row r="1721" spans="1:2">
      <c r="A1721" s="192" t="s">
        <v>7138</v>
      </c>
      <c r="B1721" s="192" t="s">
        <v>7139</v>
      </c>
    </row>
    <row r="1722" spans="1:2">
      <c r="A1722" s="192" t="s">
        <v>7140</v>
      </c>
      <c r="B1722" s="192" t="s">
        <v>7141</v>
      </c>
    </row>
    <row r="1723" spans="1:2">
      <c r="A1723" s="192" t="s">
        <v>7142</v>
      </c>
      <c r="B1723" s="192" t="s">
        <v>7143</v>
      </c>
    </row>
    <row r="1724" spans="1:2">
      <c r="A1724" s="192" t="s">
        <v>7144</v>
      </c>
      <c r="B1724" s="192" t="s">
        <v>7145</v>
      </c>
    </row>
    <row r="1725" spans="1:2">
      <c r="A1725" s="192" t="s">
        <v>7146</v>
      </c>
      <c r="B1725" s="192" t="s">
        <v>7147</v>
      </c>
    </row>
    <row r="1726" spans="1:2">
      <c r="A1726" s="192" t="s">
        <v>7148</v>
      </c>
      <c r="B1726" s="192" t="s">
        <v>7149</v>
      </c>
    </row>
    <row r="1727" spans="1:2">
      <c r="A1727" s="192" t="s">
        <v>7150</v>
      </c>
      <c r="B1727" s="192" t="s">
        <v>7151</v>
      </c>
    </row>
    <row r="1728" spans="1:2">
      <c r="A1728" s="192" t="s">
        <v>7152</v>
      </c>
      <c r="B1728" s="192" t="s">
        <v>7153</v>
      </c>
    </row>
    <row r="1729" spans="1:2">
      <c r="A1729" s="192" t="s">
        <v>7154</v>
      </c>
      <c r="B1729" s="192" t="s">
        <v>7155</v>
      </c>
    </row>
    <row r="1730" spans="1:2">
      <c r="A1730" s="192" t="s">
        <v>7156</v>
      </c>
      <c r="B1730" s="192" t="s">
        <v>7157</v>
      </c>
    </row>
    <row r="1731" spans="1:2">
      <c r="A1731" s="192" t="s">
        <v>7158</v>
      </c>
      <c r="B1731" s="192" t="s">
        <v>7159</v>
      </c>
    </row>
    <row r="1732" spans="1:2">
      <c r="A1732" s="192" t="s">
        <v>7160</v>
      </c>
      <c r="B1732" s="192" t="s">
        <v>7161</v>
      </c>
    </row>
    <row r="1733" spans="1:2">
      <c r="A1733" s="192" t="s">
        <v>7162</v>
      </c>
      <c r="B1733" s="192" t="s">
        <v>7163</v>
      </c>
    </row>
    <row r="1734" spans="1:2">
      <c r="A1734" s="192" t="s">
        <v>7164</v>
      </c>
      <c r="B1734" s="192" t="s">
        <v>7165</v>
      </c>
    </row>
    <row r="1735" spans="1:2">
      <c r="A1735" s="192" t="s">
        <v>7166</v>
      </c>
      <c r="B1735" s="192" t="s">
        <v>7167</v>
      </c>
    </row>
    <row r="1736" spans="1:2">
      <c r="A1736" s="192" t="s">
        <v>7168</v>
      </c>
      <c r="B1736" s="192" t="s">
        <v>7169</v>
      </c>
    </row>
    <row r="1737" spans="1:2">
      <c r="A1737" s="192" t="s">
        <v>419</v>
      </c>
      <c r="B1737" s="192" t="s">
        <v>420</v>
      </c>
    </row>
    <row r="1738" spans="1:2">
      <c r="A1738" s="192" t="s">
        <v>7170</v>
      </c>
      <c r="B1738" s="192" t="s">
        <v>7171</v>
      </c>
    </row>
    <row r="1739" spans="1:2">
      <c r="A1739" s="192" t="s">
        <v>7172</v>
      </c>
      <c r="B1739" s="192" t="s">
        <v>7173</v>
      </c>
    </row>
    <row r="1740" spans="1:2">
      <c r="A1740" s="192" t="s">
        <v>7174</v>
      </c>
      <c r="B1740" s="192" t="s">
        <v>7175</v>
      </c>
    </row>
    <row r="1741" spans="1:2">
      <c r="A1741" s="192" t="s">
        <v>7176</v>
      </c>
      <c r="B1741" s="192" t="s">
        <v>7177</v>
      </c>
    </row>
    <row r="1742" spans="1:2">
      <c r="A1742" s="192" t="s">
        <v>7178</v>
      </c>
      <c r="B1742" s="192" t="s">
        <v>7179</v>
      </c>
    </row>
    <row r="1743" spans="1:2">
      <c r="A1743" s="192" t="s">
        <v>7180</v>
      </c>
      <c r="B1743" s="192" t="s">
        <v>7181</v>
      </c>
    </row>
    <row r="1744" spans="1:2">
      <c r="A1744" s="192" t="s">
        <v>7182</v>
      </c>
      <c r="B1744" s="192" t="s">
        <v>7183</v>
      </c>
    </row>
    <row r="1745" spans="1:2">
      <c r="A1745" s="192" t="s">
        <v>7184</v>
      </c>
      <c r="B1745" s="192" t="s">
        <v>7185</v>
      </c>
    </row>
    <row r="1746" spans="1:2">
      <c r="A1746" s="192" t="s">
        <v>7186</v>
      </c>
      <c r="B1746" s="192" t="s">
        <v>7187</v>
      </c>
    </row>
    <row r="1747" spans="1:2">
      <c r="A1747" s="192" t="s">
        <v>7188</v>
      </c>
      <c r="B1747" s="192" t="s">
        <v>7189</v>
      </c>
    </row>
    <row r="1748" spans="1:2">
      <c r="A1748" s="192" t="s">
        <v>7190</v>
      </c>
      <c r="B1748" s="192" t="s">
        <v>7191</v>
      </c>
    </row>
    <row r="1749" spans="1:2">
      <c r="A1749" s="192" t="s">
        <v>7192</v>
      </c>
      <c r="B1749" s="192" t="s">
        <v>7193</v>
      </c>
    </row>
    <row r="1750" spans="1:2">
      <c r="A1750" s="192" t="s">
        <v>7194</v>
      </c>
      <c r="B1750" s="192" t="s">
        <v>7195</v>
      </c>
    </row>
    <row r="1751" spans="1:2">
      <c r="A1751" s="192" t="s">
        <v>7196</v>
      </c>
      <c r="B1751" s="192" t="s">
        <v>7197</v>
      </c>
    </row>
    <row r="1752" spans="1:2">
      <c r="A1752" s="192" t="s">
        <v>7198</v>
      </c>
      <c r="B1752" s="192" t="s">
        <v>7199</v>
      </c>
    </row>
    <row r="1753" spans="1:2">
      <c r="A1753" s="192" t="s">
        <v>7200</v>
      </c>
      <c r="B1753" s="192" t="s">
        <v>7201</v>
      </c>
    </row>
    <row r="1754" spans="1:2">
      <c r="A1754" s="192" t="s">
        <v>7202</v>
      </c>
      <c r="B1754" s="192" t="s">
        <v>7203</v>
      </c>
    </row>
    <row r="1755" spans="1:2">
      <c r="A1755" s="192" t="s">
        <v>7204</v>
      </c>
      <c r="B1755" s="192" t="s">
        <v>7205</v>
      </c>
    </row>
    <row r="1756" spans="1:2">
      <c r="A1756" s="192" t="s">
        <v>421</v>
      </c>
      <c r="B1756" s="192" t="s">
        <v>422</v>
      </c>
    </row>
    <row r="1757" spans="1:2">
      <c r="A1757" s="192" t="s">
        <v>7206</v>
      </c>
      <c r="B1757" s="192" t="s">
        <v>7207</v>
      </c>
    </row>
    <row r="1758" spans="1:2">
      <c r="A1758" s="192" t="s">
        <v>7208</v>
      </c>
      <c r="B1758" s="192" t="s">
        <v>7209</v>
      </c>
    </row>
    <row r="1759" spans="1:2">
      <c r="A1759" s="192" t="s">
        <v>7210</v>
      </c>
      <c r="B1759" s="192" t="s">
        <v>7211</v>
      </c>
    </row>
    <row r="1760" spans="1:2">
      <c r="A1760" s="192" t="s">
        <v>7212</v>
      </c>
      <c r="B1760" s="192" t="s">
        <v>7213</v>
      </c>
    </row>
    <row r="1761" spans="1:2">
      <c r="A1761" s="192" t="s">
        <v>2634</v>
      </c>
      <c r="B1761" s="192" t="s">
        <v>7214</v>
      </c>
    </row>
    <row r="1762" spans="1:2">
      <c r="A1762" s="192" t="s">
        <v>7215</v>
      </c>
      <c r="B1762" s="192" t="s">
        <v>7216</v>
      </c>
    </row>
    <row r="1763" spans="1:2">
      <c r="A1763" s="192" t="s">
        <v>2636</v>
      </c>
      <c r="B1763" s="192" t="s">
        <v>7217</v>
      </c>
    </row>
    <row r="1764" spans="1:2">
      <c r="A1764" s="192" t="s">
        <v>3546</v>
      </c>
      <c r="B1764" s="192" t="s">
        <v>7218</v>
      </c>
    </row>
    <row r="1765" spans="1:2">
      <c r="A1765" s="192" t="s">
        <v>7219</v>
      </c>
      <c r="B1765" s="192" t="s">
        <v>7220</v>
      </c>
    </row>
    <row r="1766" spans="1:2">
      <c r="A1766" s="192" t="s">
        <v>7221</v>
      </c>
      <c r="B1766" s="192" t="s">
        <v>7222</v>
      </c>
    </row>
    <row r="1767" spans="1:2">
      <c r="A1767" s="192" t="s">
        <v>7223</v>
      </c>
      <c r="B1767" s="192" t="s">
        <v>7224</v>
      </c>
    </row>
    <row r="1768" spans="1:2">
      <c r="A1768" s="192" t="s">
        <v>7225</v>
      </c>
      <c r="B1768" s="192" t="s">
        <v>7226</v>
      </c>
    </row>
    <row r="1769" spans="1:2">
      <c r="A1769" s="192" t="s">
        <v>423</v>
      </c>
      <c r="B1769" s="192" t="s">
        <v>424</v>
      </c>
    </row>
    <row r="1770" spans="1:2">
      <c r="A1770" s="192" t="s">
        <v>7227</v>
      </c>
      <c r="B1770" s="192" t="s">
        <v>7228</v>
      </c>
    </row>
    <row r="1771" spans="1:2">
      <c r="A1771" s="192" t="s">
        <v>7229</v>
      </c>
      <c r="B1771" s="192" t="s">
        <v>7230</v>
      </c>
    </row>
    <row r="1772" spans="1:2">
      <c r="A1772" s="192" t="s">
        <v>7231</v>
      </c>
      <c r="B1772" s="192" t="s">
        <v>7232</v>
      </c>
    </row>
    <row r="1773" spans="1:2">
      <c r="A1773" s="192" t="s">
        <v>7233</v>
      </c>
      <c r="B1773" s="192" t="s">
        <v>7234</v>
      </c>
    </row>
    <row r="1774" spans="1:2">
      <c r="A1774" s="192" t="s">
        <v>7235</v>
      </c>
      <c r="B1774" s="192" t="s">
        <v>7236</v>
      </c>
    </row>
    <row r="1775" spans="1:2">
      <c r="A1775" s="192" t="s">
        <v>7237</v>
      </c>
      <c r="B1775" s="192" t="s">
        <v>7238</v>
      </c>
    </row>
    <row r="1776" spans="1:2">
      <c r="A1776" s="192" t="s">
        <v>7239</v>
      </c>
      <c r="B1776" s="192" t="s">
        <v>7240</v>
      </c>
    </row>
    <row r="1777" spans="1:2">
      <c r="A1777" s="192" t="s">
        <v>7241</v>
      </c>
      <c r="B1777" s="192" t="s">
        <v>7242</v>
      </c>
    </row>
    <row r="1778" spans="1:2">
      <c r="A1778" s="192" t="s">
        <v>7243</v>
      </c>
      <c r="B1778" s="192" t="s">
        <v>7244</v>
      </c>
    </row>
    <row r="1779" spans="1:2">
      <c r="A1779" s="192" t="s">
        <v>7245</v>
      </c>
      <c r="B1779" s="192" t="s">
        <v>7246</v>
      </c>
    </row>
    <row r="1780" spans="1:2">
      <c r="A1780" s="192" t="s">
        <v>7247</v>
      </c>
      <c r="B1780" s="192" t="s">
        <v>7248</v>
      </c>
    </row>
    <row r="1781" spans="1:2">
      <c r="A1781" s="192" t="s">
        <v>7249</v>
      </c>
      <c r="B1781" s="192" t="s">
        <v>7250</v>
      </c>
    </row>
    <row r="1782" spans="1:2">
      <c r="A1782" s="192" t="s">
        <v>425</v>
      </c>
      <c r="B1782" s="192" t="s">
        <v>426</v>
      </c>
    </row>
    <row r="1783" spans="1:2">
      <c r="A1783" s="192" t="s">
        <v>7251</v>
      </c>
      <c r="B1783" s="192" t="s">
        <v>7252</v>
      </c>
    </row>
    <row r="1784" spans="1:2">
      <c r="A1784" s="192" t="s">
        <v>7253</v>
      </c>
      <c r="B1784" s="192" t="s">
        <v>7254</v>
      </c>
    </row>
    <row r="1785" spans="1:2">
      <c r="A1785" s="192" t="s">
        <v>7255</v>
      </c>
      <c r="B1785" s="192" t="s">
        <v>7256</v>
      </c>
    </row>
    <row r="1786" spans="1:2">
      <c r="A1786" s="192" t="s">
        <v>7257</v>
      </c>
      <c r="B1786" s="192" t="s">
        <v>7258</v>
      </c>
    </row>
    <row r="1787" spans="1:2">
      <c r="A1787" s="192" t="s">
        <v>7259</v>
      </c>
      <c r="B1787" s="192" t="s">
        <v>7260</v>
      </c>
    </row>
    <row r="1788" spans="1:2">
      <c r="A1788" s="192" t="s">
        <v>7261</v>
      </c>
      <c r="B1788" s="192" t="s">
        <v>7262</v>
      </c>
    </row>
    <row r="1789" spans="1:2">
      <c r="A1789" s="192" t="s">
        <v>7263</v>
      </c>
      <c r="B1789" s="192" t="s">
        <v>7264</v>
      </c>
    </row>
    <row r="1790" spans="1:2">
      <c r="A1790" s="192" t="s">
        <v>7265</v>
      </c>
      <c r="B1790" s="192" t="s">
        <v>7266</v>
      </c>
    </row>
    <row r="1791" spans="1:2">
      <c r="A1791" s="192" t="s">
        <v>427</v>
      </c>
      <c r="B1791" s="192" t="s">
        <v>428</v>
      </c>
    </row>
    <row r="1792" spans="1:2">
      <c r="A1792" s="192" t="s">
        <v>7267</v>
      </c>
      <c r="B1792" s="192" t="s">
        <v>7268</v>
      </c>
    </row>
    <row r="1793" spans="1:2">
      <c r="A1793" s="192" t="s">
        <v>7269</v>
      </c>
      <c r="B1793" s="192" t="s">
        <v>7270</v>
      </c>
    </row>
    <row r="1794" spans="1:2">
      <c r="A1794" s="192" t="s">
        <v>7271</v>
      </c>
      <c r="B1794" s="192" t="s">
        <v>7272</v>
      </c>
    </row>
    <row r="1795" spans="1:2">
      <c r="A1795" s="192" t="s">
        <v>7273</v>
      </c>
      <c r="B1795" s="192" t="s">
        <v>7274</v>
      </c>
    </row>
    <row r="1796" spans="1:2">
      <c r="A1796" s="192" t="s">
        <v>7275</v>
      </c>
      <c r="B1796" s="192" t="s">
        <v>7276</v>
      </c>
    </row>
    <row r="1797" spans="1:2">
      <c r="A1797" s="192" t="s">
        <v>7277</v>
      </c>
      <c r="B1797" s="192" t="s">
        <v>7278</v>
      </c>
    </row>
    <row r="1798" spans="1:2">
      <c r="A1798" s="192" t="s">
        <v>7279</v>
      </c>
      <c r="B1798" s="192" t="s">
        <v>7280</v>
      </c>
    </row>
    <row r="1799" spans="1:2">
      <c r="A1799" s="192" t="s">
        <v>429</v>
      </c>
      <c r="B1799" s="192" t="s">
        <v>430</v>
      </c>
    </row>
    <row r="1800" spans="1:2">
      <c r="A1800" s="192" t="s">
        <v>7281</v>
      </c>
      <c r="B1800" s="192" t="s">
        <v>7282</v>
      </c>
    </row>
    <row r="1801" spans="1:2">
      <c r="A1801" s="192" t="s">
        <v>2638</v>
      </c>
      <c r="B1801" s="192" t="s">
        <v>7283</v>
      </c>
    </row>
    <row r="1802" spans="1:2">
      <c r="A1802" s="192" t="s">
        <v>7284</v>
      </c>
      <c r="B1802" s="192" t="s">
        <v>7285</v>
      </c>
    </row>
    <row r="1803" spans="1:2">
      <c r="A1803" s="192" t="s">
        <v>7286</v>
      </c>
      <c r="B1803" s="192" t="s">
        <v>7287</v>
      </c>
    </row>
    <row r="1804" spans="1:2">
      <c r="A1804" s="192" t="s">
        <v>7288</v>
      </c>
      <c r="B1804" s="192" t="s">
        <v>7289</v>
      </c>
    </row>
    <row r="1805" spans="1:2">
      <c r="A1805" s="192" t="s">
        <v>7290</v>
      </c>
      <c r="B1805" s="192" t="s">
        <v>7291</v>
      </c>
    </row>
    <row r="1806" spans="1:2">
      <c r="A1806" s="192" t="s">
        <v>7292</v>
      </c>
      <c r="B1806" s="192" t="s">
        <v>7293</v>
      </c>
    </row>
    <row r="1807" spans="1:2">
      <c r="A1807" s="192" t="s">
        <v>7294</v>
      </c>
      <c r="B1807" s="192" t="s">
        <v>7295</v>
      </c>
    </row>
    <row r="1808" spans="1:2">
      <c r="A1808" s="192" t="s">
        <v>7296</v>
      </c>
      <c r="B1808" s="192" t="s">
        <v>7297</v>
      </c>
    </row>
    <row r="1809" spans="1:2">
      <c r="A1809" s="192" t="s">
        <v>7298</v>
      </c>
      <c r="B1809" s="192" t="s">
        <v>7299</v>
      </c>
    </row>
    <row r="1810" spans="1:2">
      <c r="A1810" s="192" t="s">
        <v>7300</v>
      </c>
      <c r="B1810" s="192" t="s">
        <v>7301</v>
      </c>
    </row>
    <row r="1811" spans="1:2">
      <c r="A1811" s="192" t="s">
        <v>7302</v>
      </c>
      <c r="B1811" s="192" t="s">
        <v>7303</v>
      </c>
    </row>
    <row r="1812" spans="1:2">
      <c r="A1812" s="192" t="s">
        <v>7304</v>
      </c>
      <c r="B1812" s="192" t="s">
        <v>7305</v>
      </c>
    </row>
    <row r="1813" spans="1:2">
      <c r="A1813" s="192" t="s">
        <v>2640</v>
      </c>
      <c r="B1813" s="192" t="s">
        <v>7306</v>
      </c>
    </row>
    <row r="1814" spans="1:2">
      <c r="A1814" s="192" t="s">
        <v>7307</v>
      </c>
      <c r="B1814" s="192" t="s">
        <v>7308</v>
      </c>
    </row>
    <row r="1815" spans="1:2">
      <c r="A1815" s="192" t="s">
        <v>7309</v>
      </c>
      <c r="B1815" s="192" t="s">
        <v>7310</v>
      </c>
    </row>
    <row r="1816" spans="1:2">
      <c r="A1816" s="192" t="s">
        <v>431</v>
      </c>
      <c r="B1816" s="192" t="s">
        <v>432</v>
      </c>
    </row>
    <row r="1817" spans="1:2">
      <c r="A1817" s="192" t="s">
        <v>7311</v>
      </c>
      <c r="B1817" s="192" t="s">
        <v>7312</v>
      </c>
    </row>
    <row r="1818" spans="1:2">
      <c r="A1818" s="192" t="s">
        <v>7313</v>
      </c>
      <c r="B1818" s="192" t="s">
        <v>7314</v>
      </c>
    </row>
    <row r="1819" spans="1:2">
      <c r="A1819" s="192" t="s">
        <v>7315</v>
      </c>
      <c r="B1819" s="192" t="s">
        <v>7316</v>
      </c>
    </row>
    <row r="1820" spans="1:2">
      <c r="A1820" s="192" t="s">
        <v>7317</v>
      </c>
      <c r="B1820" s="192" t="s">
        <v>7318</v>
      </c>
    </row>
    <row r="1821" spans="1:2">
      <c r="A1821" s="192" t="s">
        <v>7319</v>
      </c>
      <c r="B1821" s="192" t="s">
        <v>7320</v>
      </c>
    </row>
    <row r="1822" spans="1:2">
      <c r="A1822" s="192" t="s">
        <v>7321</v>
      </c>
      <c r="B1822" s="192" t="s">
        <v>7322</v>
      </c>
    </row>
    <row r="1823" spans="1:2">
      <c r="A1823" s="192" t="s">
        <v>7323</v>
      </c>
      <c r="B1823" s="192" t="s">
        <v>7324</v>
      </c>
    </row>
    <row r="1824" spans="1:2">
      <c r="A1824" s="192" t="s">
        <v>7325</v>
      </c>
      <c r="B1824" s="192" t="s">
        <v>7326</v>
      </c>
    </row>
    <row r="1825" spans="1:2">
      <c r="A1825" s="192" t="s">
        <v>7327</v>
      </c>
      <c r="B1825" s="192" t="s">
        <v>7328</v>
      </c>
    </row>
    <row r="1826" spans="1:2">
      <c r="A1826" s="192" t="s">
        <v>7329</v>
      </c>
      <c r="B1826" s="192" t="s">
        <v>7330</v>
      </c>
    </row>
    <row r="1827" spans="1:2">
      <c r="A1827" s="192" t="s">
        <v>7331</v>
      </c>
      <c r="B1827" s="192" t="s">
        <v>7332</v>
      </c>
    </row>
    <row r="1828" spans="1:2">
      <c r="A1828" s="192" t="s">
        <v>7333</v>
      </c>
      <c r="B1828" s="192" t="s">
        <v>7334</v>
      </c>
    </row>
    <row r="1829" spans="1:2">
      <c r="A1829" s="192" t="s">
        <v>7335</v>
      </c>
      <c r="B1829" s="192" t="s">
        <v>7336</v>
      </c>
    </row>
    <row r="1830" spans="1:2">
      <c r="A1830" s="192" t="s">
        <v>7337</v>
      </c>
      <c r="B1830" s="192" t="s">
        <v>7338</v>
      </c>
    </row>
    <row r="1831" spans="1:2">
      <c r="A1831" s="192" t="s">
        <v>433</v>
      </c>
      <c r="B1831" s="192" t="s">
        <v>434</v>
      </c>
    </row>
    <row r="1832" spans="1:2">
      <c r="A1832" s="192" t="s">
        <v>7339</v>
      </c>
      <c r="B1832" s="192" t="s">
        <v>7340</v>
      </c>
    </row>
    <row r="1833" spans="1:2">
      <c r="A1833" s="192" t="s">
        <v>7341</v>
      </c>
      <c r="B1833" s="192" t="s">
        <v>7342</v>
      </c>
    </row>
    <row r="1834" spans="1:2">
      <c r="A1834" s="192" t="s">
        <v>7343</v>
      </c>
      <c r="B1834" s="192" t="s">
        <v>7344</v>
      </c>
    </row>
    <row r="1835" spans="1:2">
      <c r="A1835" s="192" t="s">
        <v>7345</v>
      </c>
      <c r="B1835" s="192" t="s">
        <v>7346</v>
      </c>
    </row>
    <row r="1836" spans="1:2">
      <c r="A1836" s="192" t="s">
        <v>7347</v>
      </c>
      <c r="B1836" s="192" t="s">
        <v>7348</v>
      </c>
    </row>
    <row r="1837" spans="1:2">
      <c r="A1837" s="192" t="s">
        <v>3547</v>
      </c>
      <c r="B1837" s="192" t="s">
        <v>7349</v>
      </c>
    </row>
    <row r="1838" spans="1:2">
      <c r="A1838" s="192" t="s">
        <v>7350</v>
      </c>
      <c r="B1838" s="192" t="s">
        <v>7351</v>
      </c>
    </row>
    <row r="1839" spans="1:2">
      <c r="A1839" s="192" t="s">
        <v>7352</v>
      </c>
      <c r="B1839" s="192" t="s">
        <v>7353</v>
      </c>
    </row>
    <row r="1840" spans="1:2">
      <c r="A1840" s="192" t="s">
        <v>7354</v>
      </c>
      <c r="B1840" s="192" t="s">
        <v>7355</v>
      </c>
    </row>
    <row r="1841" spans="1:2">
      <c r="A1841" s="192" t="s">
        <v>7356</v>
      </c>
      <c r="B1841" s="192" t="s">
        <v>7357</v>
      </c>
    </row>
    <row r="1842" spans="1:2">
      <c r="A1842" s="192" t="s">
        <v>7358</v>
      </c>
      <c r="B1842" s="192" t="s">
        <v>7359</v>
      </c>
    </row>
    <row r="1843" spans="1:2">
      <c r="A1843" s="192" t="s">
        <v>7360</v>
      </c>
      <c r="B1843" s="192" t="s">
        <v>7361</v>
      </c>
    </row>
    <row r="1844" spans="1:2">
      <c r="A1844" s="192" t="s">
        <v>7362</v>
      </c>
      <c r="B1844" s="192" t="s">
        <v>7363</v>
      </c>
    </row>
    <row r="1845" spans="1:2">
      <c r="A1845" s="192" t="s">
        <v>7364</v>
      </c>
      <c r="B1845" s="192" t="s">
        <v>7365</v>
      </c>
    </row>
    <row r="1846" spans="1:2">
      <c r="A1846" s="192" t="s">
        <v>7366</v>
      </c>
      <c r="B1846" s="192" t="s">
        <v>7367</v>
      </c>
    </row>
    <row r="1847" spans="1:2">
      <c r="A1847" s="192" t="s">
        <v>3548</v>
      </c>
      <c r="B1847" s="192" t="s">
        <v>7368</v>
      </c>
    </row>
    <row r="1848" spans="1:2">
      <c r="A1848" s="192" t="s">
        <v>7369</v>
      </c>
      <c r="B1848" s="192" t="s">
        <v>7370</v>
      </c>
    </row>
    <row r="1849" spans="1:2">
      <c r="A1849" s="192" t="s">
        <v>7371</v>
      </c>
      <c r="B1849" s="192" t="s">
        <v>7372</v>
      </c>
    </row>
    <row r="1850" spans="1:2">
      <c r="A1850" s="192" t="s">
        <v>7373</v>
      </c>
      <c r="B1850" s="192" t="s">
        <v>7374</v>
      </c>
    </row>
    <row r="1851" spans="1:2">
      <c r="A1851" s="192" t="s">
        <v>7375</v>
      </c>
      <c r="B1851" s="192" t="s">
        <v>7376</v>
      </c>
    </row>
    <row r="1852" spans="1:2">
      <c r="A1852" s="192" t="s">
        <v>7377</v>
      </c>
      <c r="B1852" s="192" t="s">
        <v>7378</v>
      </c>
    </row>
    <row r="1853" spans="1:2">
      <c r="A1853" s="192" t="s">
        <v>7379</v>
      </c>
      <c r="B1853" s="192" t="s">
        <v>7380</v>
      </c>
    </row>
    <row r="1854" spans="1:2">
      <c r="A1854" s="192" t="s">
        <v>7381</v>
      </c>
      <c r="B1854" s="192" t="s">
        <v>7382</v>
      </c>
    </row>
    <row r="1855" spans="1:2">
      <c r="A1855" s="192" t="s">
        <v>7383</v>
      </c>
      <c r="B1855" s="192" t="s">
        <v>7384</v>
      </c>
    </row>
    <row r="1856" spans="1:2">
      <c r="A1856" s="192" t="s">
        <v>2641</v>
      </c>
      <c r="B1856" s="192" t="s">
        <v>7385</v>
      </c>
    </row>
    <row r="1857" spans="1:2">
      <c r="A1857" s="192" t="s">
        <v>435</v>
      </c>
      <c r="B1857" s="192" t="s">
        <v>436</v>
      </c>
    </row>
    <row r="1858" spans="1:2">
      <c r="A1858" s="192" t="s">
        <v>7386</v>
      </c>
      <c r="B1858" s="192" t="s">
        <v>7387</v>
      </c>
    </row>
    <row r="1859" spans="1:2">
      <c r="A1859" s="192" t="s">
        <v>7388</v>
      </c>
      <c r="B1859" s="192" t="s">
        <v>7389</v>
      </c>
    </row>
    <row r="1860" spans="1:2">
      <c r="A1860" s="192" t="s">
        <v>7390</v>
      </c>
      <c r="B1860" s="192" t="s">
        <v>7391</v>
      </c>
    </row>
    <row r="1861" spans="1:2">
      <c r="A1861" s="192" t="s">
        <v>7392</v>
      </c>
      <c r="B1861" s="192" t="s">
        <v>7393</v>
      </c>
    </row>
    <row r="1862" spans="1:2">
      <c r="A1862" s="192" t="s">
        <v>7394</v>
      </c>
      <c r="B1862" s="192" t="s">
        <v>7395</v>
      </c>
    </row>
    <row r="1863" spans="1:2">
      <c r="A1863" s="192" t="s">
        <v>7396</v>
      </c>
      <c r="B1863" s="192" t="s">
        <v>7397</v>
      </c>
    </row>
    <row r="1864" spans="1:2">
      <c r="A1864" s="192" t="s">
        <v>2643</v>
      </c>
      <c r="B1864" s="192" t="s">
        <v>7398</v>
      </c>
    </row>
    <row r="1865" spans="1:2">
      <c r="A1865" s="192" t="s">
        <v>7399</v>
      </c>
      <c r="B1865" s="192" t="s">
        <v>7400</v>
      </c>
    </row>
    <row r="1866" spans="1:2">
      <c r="A1866" s="192" t="s">
        <v>7401</v>
      </c>
      <c r="B1866" s="192" t="s">
        <v>7402</v>
      </c>
    </row>
    <row r="1867" spans="1:2">
      <c r="A1867" s="192" t="s">
        <v>7403</v>
      </c>
      <c r="B1867" s="192" t="s">
        <v>7404</v>
      </c>
    </row>
    <row r="1868" spans="1:2">
      <c r="A1868" s="192" t="s">
        <v>437</v>
      </c>
      <c r="B1868" s="192" t="s">
        <v>438</v>
      </c>
    </row>
    <row r="1869" spans="1:2">
      <c r="A1869" s="192" t="s">
        <v>7405</v>
      </c>
      <c r="B1869" s="192" t="s">
        <v>7406</v>
      </c>
    </row>
    <row r="1870" spans="1:2">
      <c r="A1870" s="192" t="s">
        <v>7407</v>
      </c>
      <c r="B1870" s="192" t="s">
        <v>7408</v>
      </c>
    </row>
    <row r="1871" spans="1:2">
      <c r="A1871" s="192" t="s">
        <v>7409</v>
      </c>
      <c r="B1871" s="192" t="s">
        <v>7410</v>
      </c>
    </row>
    <row r="1872" spans="1:2">
      <c r="A1872" s="192" t="s">
        <v>7411</v>
      </c>
      <c r="B1872" s="192" t="s">
        <v>7412</v>
      </c>
    </row>
    <row r="1873" spans="1:2">
      <c r="A1873" s="192" t="s">
        <v>7413</v>
      </c>
      <c r="B1873" s="192" t="s">
        <v>7414</v>
      </c>
    </row>
    <row r="1874" spans="1:2">
      <c r="A1874" s="192" t="s">
        <v>7415</v>
      </c>
      <c r="B1874" s="192" t="s">
        <v>7416</v>
      </c>
    </row>
    <row r="1875" spans="1:2">
      <c r="A1875" s="192" t="s">
        <v>7417</v>
      </c>
      <c r="B1875" s="192" t="s">
        <v>7418</v>
      </c>
    </row>
    <row r="1876" spans="1:2">
      <c r="A1876" s="192" t="s">
        <v>7419</v>
      </c>
      <c r="B1876" s="192" t="s">
        <v>7420</v>
      </c>
    </row>
    <row r="1877" spans="1:2">
      <c r="A1877" s="192" t="s">
        <v>7421</v>
      </c>
      <c r="B1877" s="192" t="s">
        <v>7422</v>
      </c>
    </row>
    <row r="1878" spans="1:2">
      <c r="A1878" s="192" t="s">
        <v>7423</v>
      </c>
      <c r="B1878" s="192" t="s">
        <v>7424</v>
      </c>
    </row>
    <row r="1879" spans="1:2">
      <c r="A1879" s="192" t="s">
        <v>7425</v>
      </c>
      <c r="B1879" s="192" t="s">
        <v>7426</v>
      </c>
    </row>
    <row r="1880" spans="1:2">
      <c r="A1880" s="192" t="s">
        <v>7427</v>
      </c>
      <c r="B1880" s="192" t="s">
        <v>7428</v>
      </c>
    </row>
    <row r="1881" spans="1:2">
      <c r="A1881" s="192" t="s">
        <v>7429</v>
      </c>
      <c r="B1881" s="192" t="s">
        <v>7430</v>
      </c>
    </row>
    <row r="1882" spans="1:2">
      <c r="A1882" s="192" t="s">
        <v>439</v>
      </c>
      <c r="B1882" s="192" t="s">
        <v>440</v>
      </c>
    </row>
    <row r="1883" spans="1:2">
      <c r="A1883" s="192" t="s">
        <v>2645</v>
      </c>
      <c r="B1883" s="192" t="s">
        <v>7431</v>
      </c>
    </row>
    <row r="1884" spans="1:2">
      <c r="A1884" s="192" t="s">
        <v>7432</v>
      </c>
      <c r="B1884" s="192" t="s">
        <v>7433</v>
      </c>
    </row>
    <row r="1885" spans="1:2">
      <c r="A1885" s="192" t="s">
        <v>7434</v>
      </c>
      <c r="B1885" s="192" t="s">
        <v>7435</v>
      </c>
    </row>
    <row r="1886" spans="1:2">
      <c r="A1886" s="192" t="s">
        <v>7436</v>
      </c>
      <c r="B1886" s="192" t="s">
        <v>7437</v>
      </c>
    </row>
    <row r="1887" spans="1:2">
      <c r="A1887" s="192" t="s">
        <v>7438</v>
      </c>
      <c r="B1887" s="192" t="s">
        <v>7439</v>
      </c>
    </row>
    <row r="1888" spans="1:2">
      <c r="A1888" s="192" t="s">
        <v>7440</v>
      </c>
      <c r="B1888" s="192" t="s">
        <v>7441</v>
      </c>
    </row>
    <row r="1889" spans="1:2">
      <c r="A1889" s="192" t="s">
        <v>7442</v>
      </c>
      <c r="B1889" s="192" t="s">
        <v>7443</v>
      </c>
    </row>
    <row r="1890" spans="1:2">
      <c r="A1890" s="192" t="s">
        <v>7444</v>
      </c>
      <c r="B1890" s="192" t="s">
        <v>7445</v>
      </c>
    </row>
    <row r="1891" spans="1:2">
      <c r="A1891" s="192" t="s">
        <v>7446</v>
      </c>
      <c r="B1891" s="192" t="s">
        <v>7447</v>
      </c>
    </row>
    <row r="1892" spans="1:2">
      <c r="A1892" s="192" t="s">
        <v>7448</v>
      </c>
      <c r="B1892" s="192" t="s">
        <v>7449</v>
      </c>
    </row>
    <row r="1893" spans="1:2">
      <c r="A1893" s="192" t="s">
        <v>7450</v>
      </c>
      <c r="B1893" s="192" t="s">
        <v>7451</v>
      </c>
    </row>
    <row r="1894" spans="1:2">
      <c r="A1894" s="192" t="s">
        <v>7452</v>
      </c>
      <c r="B1894" s="192" t="s">
        <v>7453</v>
      </c>
    </row>
    <row r="1895" spans="1:2">
      <c r="A1895" s="192" t="s">
        <v>7454</v>
      </c>
      <c r="B1895" s="192" t="s">
        <v>7455</v>
      </c>
    </row>
    <row r="1896" spans="1:2">
      <c r="A1896" s="192" t="s">
        <v>7456</v>
      </c>
      <c r="B1896" s="192" t="s">
        <v>7457</v>
      </c>
    </row>
    <row r="1897" spans="1:2">
      <c r="A1897" s="192" t="s">
        <v>7458</v>
      </c>
      <c r="B1897" s="192" t="s">
        <v>7459</v>
      </c>
    </row>
    <row r="1898" spans="1:2">
      <c r="A1898" s="192" t="s">
        <v>7460</v>
      </c>
      <c r="B1898" s="192" t="s">
        <v>7461</v>
      </c>
    </row>
    <row r="1899" spans="1:2">
      <c r="A1899" s="192" t="s">
        <v>441</v>
      </c>
      <c r="B1899" s="192" t="s">
        <v>442</v>
      </c>
    </row>
    <row r="1900" spans="1:2">
      <c r="A1900" s="192" t="s">
        <v>2647</v>
      </c>
      <c r="B1900" s="192" t="s">
        <v>7462</v>
      </c>
    </row>
    <row r="1901" spans="1:2">
      <c r="A1901" s="192" t="s">
        <v>7463</v>
      </c>
      <c r="B1901" s="192" t="s">
        <v>7464</v>
      </c>
    </row>
    <row r="1902" spans="1:2">
      <c r="A1902" s="192" t="s">
        <v>7465</v>
      </c>
      <c r="B1902" s="192" t="s">
        <v>7466</v>
      </c>
    </row>
    <row r="1903" spans="1:2">
      <c r="A1903" s="192" t="s">
        <v>7467</v>
      </c>
      <c r="B1903" s="192" t="s">
        <v>7468</v>
      </c>
    </row>
    <row r="1904" spans="1:2">
      <c r="A1904" s="192" t="s">
        <v>443</v>
      </c>
      <c r="B1904" s="192" t="s">
        <v>444</v>
      </c>
    </row>
    <row r="1905" spans="1:2">
      <c r="A1905" s="192" t="s">
        <v>7469</v>
      </c>
      <c r="B1905" s="192" t="s">
        <v>7470</v>
      </c>
    </row>
    <row r="1906" spans="1:2">
      <c r="A1906" s="192" t="s">
        <v>7471</v>
      </c>
      <c r="B1906" s="192" t="s">
        <v>7472</v>
      </c>
    </row>
    <row r="1907" spans="1:2">
      <c r="A1907" s="192" t="s">
        <v>7473</v>
      </c>
      <c r="B1907" s="192" t="s">
        <v>7474</v>
      </c>
    </row>
    <row r="1908" spans="1:2">
      <c r="A1908" s="192" t="s">
        <v>7475</v>
      </c>
      <c r="B1908" s="192" t="s">
        <v>7476</v>
      </c>
    </row>
    <row r="1909" spans="1:2">
      <c r="A1909" s="192" t="s">
        <v>7477</v>
      </c>
      <c r="B1909" s="192" t="s">
        <v>7478</v>
      </c>
    </row>
    <row r="1910" spans="1:2">
      <c r="A1910" s="192" t="s">
        <v>7479</v>
      </c>
      <c r="B1910" s="192" t="s">
        <v>7480</v>
      </c>
    </row>
    <row r="1911" spans="1:2">
      <c r="A1911" s="192" t="s">
        <v>7481</v>
      </c>
      <c r="B1911" s="192" t="s">
        <v>7482</v>
      </c>
    </row>
    <row r="1912" spans="1:2">
      <c r="A1912" s="192" t="s">
        <v>445</v>
      </c>
      <c r="B1912" s="192" t="s">
        <v>446</v>
      </c>
    </row>
    <row r="1913" spans="1:2">
      <c r="A1913" s="192" t="s">
        <v>7483</v>
      </c>
      <c r="B1913" s="192" t="s">
        <v>7484</v>
      </c>
    </row>
    <row r="1914" spans="1:2">
      <c r="A1914" s="192" t="s">
        <v>7485</v>
      </c>
      <c r="B1914" s="192" t="s">
        <v>7486</v>
      </c>
    </row>
    <row r="1915" spans="1:2">
      <c r="A1915" s="192" t="s">
        <v>7487</v>
      </c>
      <c r="B1915" s="192" t="s">
        <v>7488</v>
      </c>
    </row>
    <row r="1916" spans="1:2">
      <c r="A1916" s="192" t="s">
        <v>7489</v>
      </c>
      <c r="B1916" s="192" t="s">
        <v>7490</v>
      </c>
    </row>
    <row r="1917" spans="1:2">
      <c r="A1917" s="192" t="s">
        <v>7491</v>
      </c>
      <c r="B1917" s="192" t="s">
        <v>7492</v>
      </c>
    </row>
    <row r="1918" spans="1:2">
      <c r="A1918" s="192" t="s">
        <v>7493</v>
      </c>
      <c r="B1918" s="192" t="s">
        <v>7494</v>
      </c>
    </row>
    <row r="1919" spans="1:2">
      <c r="A1919" s="192" t="s">
        <v>7495</v>
      </c>
      <c r="B1919" s="192" t="s">
        <v>7496</v>
      </c>
    </row>
    <row r="1920" spans="1:2">
      <c r="A1920" s="192" t="s">
        <v>7497</v>
      </c>
      <c r="B1920" s="192" t="s">
        <v>7498</v>
      </c>
    </row>
    <row r="1921" spans="1:2">
      <c r="A1921" s="192" t="s">
        <v>7499</v>
      </c>
      <c r="B1921" s="192" t="s">
        <v>7500</v>
      </c>
    </row>
    <row r="1922" spans="1:2">
      <c r="A1922" s="192" t="s">
        <v>7501</v>
      </c>
      <c r="B1922" s="192" t="s">
        <v>7502</v>
      </c>
    </row>
    <row r="1923" spans="1:2">
      <c r="A1923" s="192" t="s">
        <v>7503</v>
      </c>
      <c r="B1923" s="192" t="s">
        <v>7504</v>
      </c>
    </row>
    <row r="1924" spans="1:2">
      <c r="A1924" s="192" t="s">
        <v>7505</v>
      </c>
      <c r="B1924" s="192" t="s">
        <v>7506</v>
      </c>
    </row>
    <row r="1925" spans="1:2">
      <c r="A1925" s="192" t="s">
        <v>7507</v>
      </c>
      <c r="B1925" s="192" t="s">
        <v>7508</v>
      </c>
    </row>
    <row r="1926" spans="1:2">
      <c r="A1926" s="192" t="s">
        <v>7509</v>
      </c>
      <c r="B1926" s="192" t="s">
        <v>7510</v>
      </c>
    </row>
    <row r="1927" spans="1:2">
      <c r="A1927" s="192" t="s">
        <v>7511</v>
      </c>
      <c r="B1927" s="192" t="s">
        <v>7512</v>
      </c>
    </row>
    <row r="1928" spans="1:2">
      <c r="A1928" s="192" t="s">
        <v>7513</v>
      </c>
      <c r="B1928" s="192" t="s">
        <v>7514</v>
      </c>
    </row>
    <row r="1929" spans="1:2">
      <c r="A1929" s="192" t="s">
        <v>7515</v>
      </c>
      <c r="B1929" s="192" t="s">
        <v>7516</v>
      </c>
    </row>
    <row r="1930" spans="1:2">
      <c r="A1930" s="192" t="s">
        <v>7517</v>
      </c>
      <c r="B1930" s="192" t="s">
        <v>7518</v>
      </c>
    </row>
    <row r="1931" spans="1:2">
      <c r="A1931" s="192" t="s">
        <v>7519</v>
      </c>
      <c r="B1931" s="192" t="s">
        <v>7520</v>
      </c>
    </row>
    <row r="1932" spans="1:2">
      <c r="A1932" s="192" t="s">
        <v>7521</v>
      </c>
      <c r="B1932" s="192" t="s">
        <v>7522</v>
      </c>
    </row>
    <row r="1933" spans="1:2">
      <c r="A1933" s="192" t="s">
        <v>7523</v>
      </c>
      <c r="B1933" s="192" t="s">
        <v>7524</v>
      </c>
    </row>
    <row r="1934" spans="1:2">
      <c r="A1934" s="192" t="s">
        <v>7525</v>
      </c>
      <c r="B1934" s="192" t="s">
        <v>7526</v>
      </c>
    </row>
    <row r="1935" spans="1:2">
      <c r="A1935" s="192" t="s">
        <v>7527</v>
      </c>
      <c r="B1935" s="192" t="s">
        <v>7528</v>
      </c>
    </row>
    <row r="1936" spans="1:2">
      <c r="A1936" s="192" t="s">
        <v>7529</v>
      </c>
      <c r="B1936" s="192" t="s">
        <v>7530</v>
      </c>
    </row>
    <row r="1937" spans="1:2">
      <c r="A1937" s="192" t="s">
        <v>7531</v>
      </c>
      <c r="B1937" s="192" t="s">
        <v>7532</v>
      </c>
    </row>
    <row r="1938" spans="1:2">
      <c r="A1938" s="192" t="s">
        <v>7533</v>
      </c>
      <c r="B1938" s="192" t="s">
        <v>7534</v>
      </c>
    </row>
    <row r="1939" spans="1:2">
      <c r="A1939" s="192" t="s">
        <v>7535</v>
      </c>
      <c r="B1939" s="192" t="s">
        <v>7536</v>
      </c>
    </row>
    <row r="1940" spans="1:2">
      <c r="A1940" s="192" t="s">
        <v>7537</v>
      </c>
      <c r="B1940" s="192" t="s">
        <v>7538</v>
      </c>
    </row>
    <row r="1941" spans="1:2">
      <c r="A1941" s="192" t="s">
        <v>7539</v>
      </c>
      <c r="B1941" s="192" t="s">
        <v>7540</v>
      </c>
    </row>
    <row r="1942" spans="1:2">
      <c r="A1942" s="192" t="s">
        <v>2649</v>
      </c>
      <c r="B1942" s="192" t="s">
        <v>7541</v>
      </c>
    </row>
    <row r="1943" spans="1:2">
      <c r="A1943" s="192" t="s">
        <v>7542</v>
      </c>
      <c r="B1943" s="192" t="s">
        <v>7543</v>
      </c>
    </row>
    <row r="1944" spans="1:2">
      <c r="A1944" s="192" t="s">
        <v>7544</v>
      </c>
      <c r="B1944" s="192" t="s">
        <v>7545</v>
      </c>
    </row>
    <row r="1945" spans="1:2">
      <c r="A1945" s="192" t="s">
        <v>7546</v>
      </c>
      <c r="B1945" s="192" t="s">
        <v>7547</v>
      </c>
    </row>
    <row r="1946" spans="1:2">
      <c r="A1946" s="192" t="s">
        <v>7548</v>
      </c>
      <c r="B1946" s="192" t="s">
        <v>7549</v>
      </c>
    </row>
    <row r="1947" spans="1:2">
      <c r="A1947" s="192" t="s">
        <v>2651</v>
      </c>
      <c r="B1947" s="192" t="s">
        <v>7550</v>
      </c>
    </row>
    <row r="1948" spans="1:2">
      <c r="A1948" s="192" t="s">
        <v>7551</v>
      </c>
      <c r="B1948" s="192" t="s">
        <v>7552</v>
      </c>
    </row>
    <row r="1949" spans="1:2">
      <c r="A1949" s="192" t="s">
        <v>7553</v>
      </c>
      <c r="B1949" s="192" t="s">
        <v>7554</v>
      </c>
    </row>
    <row r="1950" spans="1:2">
      <c r="A1950" s="192" t="s">
        <v>7555</v>
      </c>
      <c r="B1950" s="192" t="s">
        <v>7556</v>
      </c>
    </row>
    <row r="1951" spans="1:2">
      <c r="A1951" s="192" t="s">
        <v>7557</v>
      </c>
      <c r="B1951" s="192" t="s">
        <v>7558</v>
      </c>
    </row>
    <row r="1952" spans="1:2">
      <c r="A1952" s="192" t="s">
        <v>7559</v>
      </c>
      <c r="B1952" s="192" t="s">
        <v>7560</v>
      </c>
    </row>
    <row r="1953" spans="1:2">
      <c r="A1953" s="192" t="s">
        <v>7561</v>
      </c>
      <c r="B1953" s="192" t="s">
        <v>7562</v>
      </c>
    </row>
    <row r="1954" spans="1:2">
      <c r="A1954" s="192" t="s">
        <v>7563</v>
      </c>
      <c r="B1954" s="192" t="s">
        <v>7564</v>
      </c>
    </row>
    <row r="1955" spans="1:2">
      <c r="A1955" s="192" t="s">
        <v>7565</v>
      </c>
      <c r="B1955" s="192" t="s">
        <v>7566</v>
      </c>
    </row>
    <row r="1956" spans="1:2">
      <c r="A1956" s="192" t="s">
        <v>7567</v>
      </c>
      <c r="B1956" s="192" t="s">
        <v>7568</v>
      </c>
    </row>
    <row r="1957" spans="1:2">
      <c r="A1957" s="192" t="s">
        <v>7569</v>
      </c>
      <c r="B1957" s="192" t="s">
        <v>7570</v>
      </c>
    </row>
    <row r="1958" spans="1:2">
      <c r="A1958" s="192" t="s">
        <v>7571</v>
      </c>
      <c r="B1958" s="192" t="s">
        <v>7572</v>
      </c>
    </row>
    <row r="1959" spans="1:2">
      <c r="A1959" s="192" t="s">
        <v>7573</v>
      </c>
      <c r="B1959" s="192" t="s">
        <v>7574</v>
      </c>
    </row>
    <row r="1960" spans="1:2">
      <c r="A1960" s="192" t="s">
        <v>7575</v>
      </c>
      <c r="B1960" s="192" t="s">
        <v>7576</v>
      </c>
    </row>
    <row r="1961" spans="1:2">
      <c r="A1961" s="192" t="s">
        <v>7577</v>
      </c>
      <c r="B1961" s="192" t="s">
        <v>7578</v>
      </c>
    </row>
    <row r="1962" spans="1:2">
      <c r="A1962" s="192" t="s">
        <v>7579</v>
      </c>
      <c r="B1962" s="192" t="s">
        <v>7580</v>
      </c>
    </row>
    <row r="1963" spans="1:2">
      <c r="A1963" s="192" t="s">
        <v>7581</v>
      </c>
      <c r="B1963" s="192" t="s">
        <v>7582</v>
      </c>
    </row>
    <row r="1964" spans="1:2">
      <c r="A1964" s="192" t="s">
        <v>7583</v>
      </c>
      <c r="B1964" s="192" t="s">
        <v>7584</v>
      </c>
    </row>
    <row r="1965" spans="1:2">
      <c r="A1965" s="192" t="s">
        <v>7585</v>
      </c>
      <c r="B1965" s="192" t="s">
        <v>7586</v>
      </c>
    </row>
    <row r="1966" spans="1:2">
      <c r="A1966" s="192" t="s">
        <v>7587</v>
      </c>
      <c r="B1966" s="192" t="s">
        <v>7588</v>
      </c>
    </row>
    <row r="1967" spans="1:2">
      <c r="A1967" s="192" t="s">
        <v>3549</v>
      </c>
      <c r="B1967" s="192" t="s">
        <v>7589</v>
      </c>
    </row>
    <row r="1968" spans="1:2">
      <c r="A1968" s="192" t="s">
        <v>7590</v>
      </c>
      <c r="B1968" s="192" t="s">
        <v>7591</v>
      </c>
    </row>
    <row r="1969" spans="1:2">
      <c r="A1969" s="192" t="s">
        <v>7592</v>
      </c>
      <c r="B1969" s="192" t="s">
        <v>7593</v>
      </c>
    </row>
    <row r="1970" spans="1:2">
      <c r="A1970" s="192" t="s">
        <v>7594</v>
      </c>
      <c r="B1970" s="192" t="s">
        <v>7595</v>
      </c>
    </row>
    <row r="1971" spans="1:2">
      <c r="A1971" s="192" t="s">
        <v>7596</v>
      </c>
      <c r="B1971" s="192" t="s">
        <v>7597</v>
      </c>
    </row>
    <row r="1972" spans="1:2">
      <c r="A1972" s="192" t="s">
        <v>7598</v>
      </c>
      <c r="B1972" s="192" t="s">
        <v>7599</v>
      </c>
    </row>
    <row r="1973" spans="1:2">
      <c r="A1973" s="192" t="s">
        <v>7600</v>
      </c>
      <c r="B1973" s="192" t="s">
        <v>7601</v>
      </c>
    </row>
    <row r="1974" spans="1:2">
      <c r="A1974" s="192" t="s">
        <v>7602</v>
      </c>
      <c r="B1974" s="192" t="s">
        <v>7603</v>
      </c>
    </row>
    <row r="1975" spans="1:2">
      <c r="A1975" s="192" t="s">
        <v>7604</v>
      </c>
      <c r="B1975" s="192" t="s">
        <v>7605</v>
      </c>
    </row>
    <row r="1976" spans="1:2">
      <c r="A1976" s="192" t="s">
        <v>7606</v>
      </c>
      <c r="B1976" s="192" t="s">
        <v>7607</v>
      </c>
    </row>
    <row r="1977" spans="1:2">
      <c r="A1977" s="192" t="s">
        <v>7608</v>
      </c>
      <c r="B1977" s="192" t="s">
        <v>7609</v>
      </c>
    </row>
    <row r="1978" spans="1:2">
      <c r="A1978" s="192" t="s">
        <v>2653</v>
      </c>
      <c r="B1978" s="192" t="s">
        <v>7610</v>
      </c>
    </row>
    <row r="1979" spans="1:2">
      <c r="A1979" s="192" t="s">
        <v>7611</v>
      </c>
      <c r="B1979" s="192" t="s">
        <v>7612</v>
      </c>
    </row>
    <row r="1980" spans="1:2">
      <c r="A1980" s="192" t="s">
        <v>7613</v>
      </c>
      <c r="B1980" s="192" t="s">
        <v>7614</v>
      </c>
    </row>
    <row r="1981" spans="1:2">
      <c r="A1981" s="192" t="s">
        <v>7615</v>
      </c>
      <c r="B1981" s="192" t="s">
        <v>7616</v>
      </c>
    </row>
    <row r="1982" spans="1:2">
      <c r="A1982" s="192" t="s">
        <v>7617</v>
      </c>
      <c r="B1982" s="192" t="s">
        <v>7618</v>
      </c>
    </row>
    <row r="1983" spans="1:2">
      <c r="A1983" s="192" t="s">
        <v>7619</v>
      </c>
      <c r="B1983" s="192" t="s">
        <v>7620</v>
      </c>
    </row>
    <row r="1984" spans="1:2">
      <c r="A1984" s="192" t="s">
        <v>7621</v>
      </c>
      <c r="B1984" s="192" t="s">
        <v>7622</v>
      </c>
    </row>
    <row r="1985" spans="1:2">
      <c r="A1985" s="192" t="s">
        <v>7623</v>
      </c>
      <c r="B1985" s="192" t="s">
        <v>7624</v>
      </c>
    </row>
    <row r="1986" spans="1:2">
      <c r="A1986" s="192" t="s">
        <v>7625</v>
      </c>
      <c r="B1986" s="192" t="s">
        <v>7626</v>
      </c>
    </row>
    <row r="1987" spans="1:2">
      <c r="A1987" s="192" t="s">
        <v>7627</v>
      </c>
      <c r="B1987" s="192" t="s">
        <v>7628</v>
      </c>
    </row>
    <row r="1988" spans="1:2">
      <c r="A1988" s="192" t="s">
        <v>7629</v>
      </c>
      <c r="B1988" s="192" t="s">
        <v>7630</v>
      </c>
    </row>
    <row r="1989" spans="1:2">
      <c r="A1989" s="192" t="s">
        <v>3550</v>
      </c>
      <c r="B1989" s="192" t="s">
        <v>7631</v>
      </c>
    </row>
    <row r="1990" spans="1:2">
      <c r="A1990" s="192" t="s">
        <v>7632</v>
      </c>
      <c r="B1990" s="192" t="s">
        <v>7633</v>
      </c>
    </row>
    <row r="1991" spans="1:2">
      <c r="A1991" s="192" t="s">
        <v>7634</v>
      </c>
      <c r="B1991" s="192" t="s">
        <v>7635</v>
      </c>
    </row>
    <row r="1992" spans="1:2">
      <c r="A1992" s="192" t="s">
        <v>7636</v>
      </c>
      <c r="B1992" s="192" t="s">
        <v>7637</v>
      </c>
    </row>
    <row r="1993" spans="1:2">
      <c r="A1993" s="192" t="s">
        <v>7638</v>
      </c>
      <c r="B1993" s="192" t="s">
        <v>7639</v>
      </c>
    </row>
    <row r="1994" spans="1:2">
      <c r="A1994" s="192" t="s">
        <v>7640</v>
      </c>
      <c r="B1994" s="192" t="s">
        <v>7641</v>
      </c>
    </row>
    <row r="1995" spans="1:2">
      <c r="A1995" s="192" t="s">
        <v>447</v>
      </c>
      <c r="B1995" s="192" t="s">
        <v>448</v>
      </c>
    </row>
    <row r="1996" spans="1:2">
      <c r="A1996" s="192" t="s">
        <v>7642</v>
      </c>
      <c r="B1996" s="192" t="s">
        <v>7643</v>
      </c>
    </row>
    <row r="1997" spans="1:2">
      <c r="A1997" s="192" t="s">
        <v>7644</v>
      </c>
      <c r="B1997" s="192" t="s">
        <v>7645</v>
      </c>
    </row>
    <row r="1998" spans="1:2">
      <c r="A1998" s="192" t="s">
        <v>7646</v>
      </c>
      <c r="B1998" s="192" t="s">
        <v>7647</v>
      </c>
    </row>
    <row r="1999" spans="1:2">
      <c r="A1999" s="192" t="s">
        <v>7648</v>
      </c>
      <c r="B1999" s="192" t="s">
        <v>7649</v>
      </c>
    </row>
    <row r="2000" spans="1:2">
      <c r="A2000" s="192" t="s">
        <v>7650</v>
      </c>
      <c r="B2000" s="192" t="s">
        <v>7651</v>
      </c>
    </row>
    <row r="2001" spans="1:2">
      <c r="A2001" s="192" t="s">
        <v>7652</v>
      </c>
      <c r="B2001" s="192" t="s">
        <v>7653</v>
      </c>
    </row>
    <row r="2002" spans="1:2">
      <c r="A2002" s="192" t="s">
        <v>7654</v>
      </c>
      <c r="B2002" s="192" t="s">
        <v>7655</v>
      </c>
    </row>
    <row r="2003" spans="1:2">
      <c r="A2003" s="192" t="s">
        <v>7656</v>
      </c>
      <c r="B2003" s="192" t="s">
        <v>7657</v>
      </c>
    </row>
    <row r="2004" spans="1:2">
      <c r="A2004" s="192" t="s">
        <v>7658</v>
      </c>
      <c r="B2004" s="192" t="s">
        <v>7659</v>
      </c>
    </row>
    <row r="2005" spans="1:2">
      <c r="A2005" s="192" t="s">
        <v>7660</v>
      </c>
      <c r="B2005" s="192" t="s">
        <v>7661</v>
      </c>
    </row>
    <row r="2006" spans="1:2">
      <c r="A2006" s="192" t="s">
        <v>7662</v>
      </c>
      <c r="B2006" s="192" t="s">
        <v>7663</v>
      </c>
    </row>
    <row r="2007" spans="1:2">
      <c r="A2007" s="192" t="s">
        <v>7664</v>
      </c>
      <c r="B2007" s="192" t="s">
        <v>7665</v>
      </c>
    </row>
    <row r="2008" spans="1:2">
      <c r="A2008" s="192" t="s">
        <v>7666</v>
      </c>
      <c r="B2008" s="192" t="s">
        <v>7667</v>
      </c>
    </row>
    <row r="2009" spans="1:2">
      <c r="A2009" s="192" t="s">
        <v>7668</v>
      </c>
      <c r="B2009" s="192" t="s">
        <v>7669</v>
      </c>
    </row>
    <row r="2010" spans="1:2">
      <c r="A2010" s="192" t="s">
        <v>7670</v>
      </c>
      <c r="B2010" s="192" t="s">
        <v>7671</v>
      </c>
    </row>
    <row r="2011" spans="1:2">
      <c r="A2011" s="192" t="s">
        <v>7672</v>
      </c>
      <c r="B2011" s="192" t="s">
        <v>7673</v>
      </c>
    </row>
    <row r="2012" spans="1:2">
      <c r="A2012" s="192" t="s">
        <v>7674</v>
      </c>
      <c r="B2012" s="192" t="s">
        <v>7675</v>
      </c>
    </row>
    <row r="2013" spans="1:2">
      <c r="A2013" s="192" t="s">
        <v>7676</v>
      </c>
      <c r="B2013" s="192" t="s">
        <v>7677</v>
      </c>
    </row>
    <row r="2014" spans="1:2">
      <c r="A2014" s="192" t="s">
        <v>7678</v>
      </c>
      <c r="B2014" s="192" t="s">
        <v>7679</v>
      </c>
    </row>
    <row r="2015" spans="1:2">
      <c r="A2015" s="192" t="s">
        <v>7680</v>
      </c>
      <c r="B2015" s="192" t="s">
        <v>7681</v>
      </c>
    </row>
    <row r="2016" spans="1:2">
      <c r="A2016" s="192" t="s">
        <v>7682</v>
      </c>
      <c r="B2016" s="192" t="s">
        <v>7683</v>
      </c>
    </row>
    <row r="2017" spans="1:2">
      <c r="A2017" s="192" t="s">
        <v>2655</v>
      </c>
      <c r="B2017" s="192" t="s">
        <v>7684</v>
      </c>
    </row>
    <row r="2018" spans="1:2">
      <c r="A2018" s="192" t="s">
        <v>7685</v>
      </c>
      <c r="B2018" s="192" t="s">
        <v>7686</v>
      </c>
    </row>
    <row r="2019" spans="1:2">
      <c r="A2019" s="192" t="s">
        <v>7687</v>
      </c>
      <c r="B2019" s="192" t="s">
        <v>7688</v>
      </c>
    </row>
    <row r="2020" spans="1:2">
      <c r="A2020" s="192" t="s">
        <v>7689</v>
      </c>
      <c r="B2020" s="192" t="s">
        <v>7690</v>
      </c>
    </row>
    <row r="2021" spans="1:2">
      <c r="A2021" s="192" t="s">
        <v>7691</v>
      </c>
      <c r="B2021" s="192" t="s">
        <v>7692</v>
      </c>
    </row>
    <row r="2022" spans="1:2">
      <c r="A2022" s="192" t="s">
        <v>7693</v>
      </c>
      <c r="B2022" s="192" t="s">
        <v>7694</v>
      </c>
    </row>
    <row r="2023" spans="1:2">
      <c r="A2023" s="192" t="s">
        <v>7695</v>
      </c>
      <c r="B2023" s="192" t="s">
        <v>7696</v>
      </c>
    </row>
    <row r="2024" spans="1:2">
      <c r="A2024" s="192" t="s">
        <v>7697</v>
      </c>
      <c r="B2024" s="192" t="s">
        <v>7698</v>
      </c>
    </row>
    <row r="2025" spans="1:2">
      <c r="A2025" s="192" t="s">
        <v>7699</v>
      </c>
      <c r="B2025" s="192" t="s">
        <v>7700</v>
      </c>
    </row>
    <row r="2026" spans="1:2">
      <c r="A2026" s="192" t="s">
        <v>7701</v>
      </c>
      <c r="B2026" s="192" t="s">
        <v>7702</v>
      </c>
    </row>
    <row r="2027" spans="1:2">
      <c r="A2027" s="192" t="s">
        <v>7703</v>
      </c>
      <c r="B2027" s="192" t="s">
        <v>7704</v>
      </c>
    </row>
    <row r="2028" spans="1:2">
      <c r="A2028" s="192" t="s">
        <v>7705</v>
      </c>
      <c r="B2028" s="192" t="s">
        <v>7706</v>
      </c>
    </row>
    <row r="2029" spans="1:2">
      <c r="A2029" s="192" t="s">
        <v>7707</v>
      </c>
      <c r="B2029" s="192" t="s">
        <v>7708</v>
      </c>
    </row>
    <row r="2030" spans="1:2">
      <c r="A2030" s="192" t="s">
        <v>7709</v>
      </c>
      <c r="B2030" s="192" t="s">
        <v>7710</v>
      </c>
    </row>
    <row r="2031" spans="1:2">
      <c r="A2031" s="192" t="s">
        <v>7711</v>
      </c>
      <c r="B2031" s="192" t="s">
        <v>7712</v>
      </c>
    </row>
    <row r="2032" spans="1:2">
      <c r="A2032" s="192" t="s">
        <v>449</v>
      </c>
      <c r="B2032" s="192" t="s">
        <v>450</v>
      </c>
    </row>
    <row r="2033" spans="1:2">
      <c r="A2033" s="192" t="s">
        <v>7713</v>
      </c>
      <c r="B2033" s="192" t="s">
        <v>7714</v>
      </c>
    </row>
    <row r="2034" spans="1:2">
      <c r="A2034" s="192" t="s">
        <v>7715</v>
      </c>
      <c r="B2034" s="192" t="s">
        <v>7716</v>
      </c>
    </row>
    <row r="2035" spans="1:2">
      <c r="A2035" s="192" t="s">
        <v>7717</v>
      </c>
      <c r="B2035" s="192" t="s">
        <v>7718</v>
      </c>
    </row>
    <row r="2036" spans="1:2">
      <c r="A2036" s="192" t="s">
        <v>7719</v>
      </c>
      <c r="B2036" s="192" t="s">
        <v>7720</v>
      </c>
    </row>
    <row r="2037" spans="1:2">
      <c r="A2037" s="192" t="s">
        <v>7721</v>
      </c>
      <c r="B2037" s="192" t="s">
        <v>7722</v>
      </c>
    </row>
    <row r="2038" spans="1:2">
      <c r="A2038" s="192" t="s">
        <v>7723</v>
      </c>
      <c r="B2038" s="192" t="s">
        <v>7724</v>
      </c>
    </row>
    <row r="2039" spans="1:2">
      <c r="A2039" s="192" t="s">
        <v>7725</v>
      </c>
      <c r="B2039" s="192" t="s">
        <v>7726</v>
      </c>
    </row>
    <row r="2040" spans="1:2">
      <c r="A2040" s="192" t="s">
        <v>7727</v>
      </c>
      <c r="B2040" s="192" t="s">
        <v>7728</v>
      </c>
    </row>
    <row r="2041" spans="1:2">
      <c r="A2041" s="192" t="s">
        <v>7729</v>
      </c>
      <c r="B2041" s="192" t="s">
        <v>7730</v>
      </c>
    </row>
    <row r="2042" spans="1:2">
      <c r="A2042" s="192" t="s">
        <v>7731</v>
      </c>
      <c r="B2042" s="192" t="s">
        <v>7732</v>
      </c>
    </row>
    <row r="2043" spans="1:2">
      <c r="A2043" s="192" t="s">
        <v>7733</v>
      </c>
      <c r="B2043" s="192" t="s">
        <v>7734</v>
      </c>
    </row>
    <row r="2044" spans="1:2">
      <c r="A2044" s="192" t="s">
        <v>7735</v>
      </c>
      <c r="B2044" s="192" t="s">
        <v>7736</v>
      </c>
    </row>
    <row r="2045" spans="1:2">
      <c r="A2045" s="192" t="s">
        <v>7737</v>
      </c>
      <c r="B2045" s="192" t="s">
        <v>7738</v>
      </c>
    </row>
    <row r="2046" spans="1:2">
      <c r="A2046" s="192" t="s">
        <v>7739</v>
      </c>
      <c r="B2046" s="192" t="s">
        <v>7740</v>
      </c>
    </row>
    <row r="2047" spans="1:2">
      <c r="A2047" s="192" t="s">
        <v>7741</v>
      </c>
      <c r="B2047" s="192" t="s">
        <v>7742</v>
      </c>
    </row>
    <row r="2048" spans="1:2">
      <c r="A2048" s="192" t="s">
        <v>7743</v>
      </c>
      <c r="B2048" s="192" t="s">
        <v>7744</v>
      </c>
    </row>
    <row r="2049" spans="1:2">
      <c r="A2049" s="192" t="s">
        <v>7745</v>
      </c>
      <c r="B2049" s="192" t="s">
        <v>7746</v>
      </c>
    </row>
    <row r="2050" spans="1:2">
      <c r="A2050" s="192" t="s">
        <v>451</v>
      </c>
      <c r="B2050" s="192" t="s">
        <v>452</v>
      </c>
    </row>
    <row r="2051" spans="1:2">
      <c r="A2051" s="192" t="s">
        <v>7747</v>
      </c>
      <c r="B2051" s="192" t="s">
        <v>7748</v>
      </c>
    </row>
    <row r="2052" spans="1:2">
      <c r="A2052" s="192" t="s">
        <v>7749</v>
      </c>
      <c r="B2052" s="192" t="s">
        <v>7750</v>
      </c>
    </row>
    <row r="2053" spans="1:2">
      <c r="A2053" s="192" t="s">
        <v>7751</v>
      </c>
      <c r="B2053" s="192" t="s">
        <v>7752</v>
      </c>
    </row>
    <row r="2054" spans="1:2">
      <c r="A2054" s="192" t="s">
        <v>7753</v>
      </c>
      <c r="B2054" s="192" t="s">
        <v>7754</v>
      </c>
    </row>
    <row r="2055" spans="1:2">
      <c r="A2055" s="192" t="s">
        <v>7755</v>
      </c>
      <c r="B2055" s="192" t="s">
        <v>7756</v>
      </c>
    </row>
    <row r="2056" spans="1:2">
      <c r="A2056" s="192" t="s">
        <v>7757</v>
      </c>
      <c r="B2056" s="192" t="s">
        <v>7758</v>
      </c>
    </row>
    <row r="2057" spans="1:2">
      <c r="A2057" s="192" t="s">
        <v>7759</v>
      </c>
      <c r="B2057" s="192" t="s">
        <v>7760</v>
      </c>
    </row>
    <row r="2058" spans="1:2">
      <c r="A2058" s="192" t="s">
        <v>7761</v>
      </c>
      <c r="B2058" s="192" t="s">
        <v>7762</v>
      </c>
    </row>
    <row r="2059" spans="1:2">
      <c r="A2059" s="192" t="s">
        <v>7763</v>
      </c>
      <c r="B2059" s="192" t="s">
        <v>7764</v>
      </c>
    </row>
    <row r="2060" spans="1:2">
      <c r="A2060" s="192" t="s">
        <v>7765</v>
      </c>
      <c r="B2060" s="192" t="s">
        <v>7766</v>
      </c>
    </row>
    <row r="2061" spans="1:2">
      <c r="A2061" s="192" t="s">
        <v>7767</v>
      </c>
      <c r="B2061" s="192" t="s">
        <v>7768</v>
      </c>
    </row>
    <row r="2062" spans="1:2">
      <c r="A2062" s="192" t="s">
        <v>7769</v>
      </c>
      <c r="B2062" s="192" t="s">
        <v>7770</v>
      </c>
    </row>
    <row r="2063" spans="1:2">
      <c r="A2063" s="192" t="s">
        <v>7771</v>
      </c>
      <c r="B2063" s="192" t="s">
        <v>7772</v>
      </c>
    </row>
    <row r="2064" spans="1:2">
      <c r="A2064" s="192" t="s">
        <v>7773</v>
      </c>
      <c r="B2064" s="192" t="s">
        <v>7774</v>
      </c>
    </row>
    <row r="2065" spans="1:2">
      <c r="A2065" s="192" t="s">
        <v>7775</v>
      </c>
      <c r="B2065" s="192" t="s">
        <v>7776</v>
      </c>
    </row>
    <row r="2066" spans="1:2">
      <c r="A2066" s="192" t="s">
        <v>7777</v>
      </c>
      <c r="B2066" s="192" t="s">
        <v>7778</v>
      </c>
    </row>
    <row r="2067" spans="1:2">
      <c r="A2067" s="192" t="s">
        <v>7779</v>
      </c>
      <c r="B2067" s="192" t="s">
        <v>7780</v>
      </c>
    </row>
    <row r="2068" spans="1:2">
      <c r="A2068" s="192" t="s">
        <v>7781</v>
      </c>
      <c r="B2068" s="192" t="s">
        <v>7782</v>
      </c>
    </row>
    <row r="2069" spans="1:2">
      <c r="A2069" s="192" t="s">
        <v>7783</v>
      </c>
      <c r="B2069" s="192" t="s">
        <v>7784</v>
      </c>
    </row>
    <row r="2070" spans="1:2">
      <c r="A2070" s="192" t="s">
        <v>7785</v>
      </c>
      <c r="B2070" s="192" t="s">
        <v>7786</v>
      </c>
    </row>
    <row r="2071" spans="1:2">
      <c r="A2071" s="192" t="s">
        <v>7787</v>
      </c>
      <c r="B2071" s="192" t="s">
        <v>7788</v>
      </c>
    </row>
    <row r="2072" spans="1:2">
      <c r="A2072" s="192" t="s">
        <v>7789</v>
      </c>
      <c r="B2072" s="192" t="s">
        <v>7790</v>
      </c>
    </row>
    <row r="2073" spans="1:2">
      <c r="A2073" s="192" t="s">
        <v>7791</v>
      </c>
      <c r="B2073" s="192" t="s">
        <v>7792</v>
      </c>
    </row>
    <row r="2074" spans="1:2">
      <c r="A2074" s="192" t="s">
        <v>7793</v>
      </c>
      <c r="B2074" s="192" t="s">
        <v>7794</v>
      </c>
    </row>
    <row r="2075" spans="1:2">
      <c r="A2075" s="192" t="s">
        <v>453</v>
      </c>
      <c r="B2075" s="192" t="s">
        <v>454</v>
      </c>
    </row>
    <row r="2076" spans="1:2">
      <c r="A2076" s="192" t="s">
        <v>7795</v>
      </c>
      <c r="B2076" s="192" t="s">
        <v>7796</v>
      </c>
    </row>
    <row r="2077" spans="1:2">
      <c r="A2077" s="192" t="s">
        <v>7797</v>
      </c>
      <c r="B2077" s="192" t="s">
        <v>7798</v>
      </c>
    </row>
    <row r="2078" spans="1:2">
      <c r="A2078" s="192" t="s">
        <v>7799</v>
      </c>
      <c r="B2078" s="192" t="s">
        <v>7800</v>
      </c>
    </row>
    <row r="2079" spans="1:2">
      <c r="A2079" s="192" t="s">
        <v>455</v>
      </c>
      <c r="B2079" s="192" t="s">
        <v>456</v>
      </c>
    </row>
    <row r="2080" spans="1:2">
      <c r="A2080" s="192" t="s">
        <v>7801</v>
      </c>
      <c r="B2080" s="192" t="s">
        <v>7802</v>
      </c>
    </row>
    <row r="2081" spans="1:2">
      <c r="A2081" s="192" t="s">
        <v>7803</v>
      </c>
      <c r="B2081" s="192" t="s">
        <v>7804</v>
      </c>
    </row>
    <row r="2082" spans="1:2">
      <c r="A2082" s="192" t="s">
        <v>7805</v>
      </c>
      <c r="B2082" s="192" t="s">
        <v>7806</v>
      </c>
    </row>
    <row r="2083" spans="1:2">
      <c r="A2083" s="192" t="s">
        <v>7807</v>
      </c>
      <c r="B2083" s="192" t="s">
        <v>7808</v>
      </c>
    </row>
    <row r="2084" spans="1:2">
      <c r="A2084" s="192" t="s">
        <v>7809</v>
      </c>
      <c r="B2084" s="192" t="s">
        <v>7810</v>
      </c>
    </row>
    <row r="2085" spans="1:2">
      <c r="A2085" s="192" t="s">
        <v>7811</v>
      </c>
      <c r="B2085" s="192" t="s">
        <v>7812</v>
      </c>
    </row>
    <row r="2086" spans="1:2">
      <c r="A2086" s="192" t="s">
        <v>7813</v>
      </c>
      <c r="B2086" s="192" t="s">
        <v>7814</v>
      </c>
    </row>
    <row r="2087" spans="1:2">
      <c r="A2087" s="192" t="s">
        <v>7815</v>
      </c>
      <c r="B2087" s="192" t="s">
        <v>7816</v>
      </c>
    </row>
    <row r="2088" spans="1:2">
      <c r="A2088" s="192" t="s">
        <v>7817</v>
      </c>
      <c r="B2088" s="192" t="s">
        <v>7818</v>
      </c>
    </row>
    <row r="2089" spans="1:2">
      <c r="A2089" s="192" t="s">
        <v>7819</v>
      </c>
      <c r="B2089" s="192" t="s">
        <v>7820</v>
      </c>
    </row>
    <row r="2090" spans="1:2">
      <c r="A2090" s="192" t="s">
        <v>7821</v>
      </c>
      <c r="B2090" s="192" t="s">
        <v>7822</v>
      </c>
    </row>
    <row r="2091" spans="1:2">
      <c r="A2091" s="192" t="s">
        <v>7823</v>
      </c>
      <c r="B2091" s="192" t="s">
        <v>7824</v>
      </c>
    </row>
    <row r="2092" spans="1:2">
      <c r="A2092" s="192" t="s">
        <v>7825</v>
      </c>
      <c r="B2092" s="192" t="s">
        <v>7826</v>
      </c>
    </row>
    <row r="2093" spans="1:2">
      <c r="A2093" s="192" t="s">
        <v>7827</v>
      </c>
      <c r="B2093" s="192" t="s">
        <v>7828</v>
      </c>
    </row>
    <row r="2094" spans="1:2">
      <c r="A2094" s="192" t="s">
        <v>7829</v>
      </c>
      <c r="B2094" s="192" t="s">
        <v>7830</v>
      </c>
    </row>
    <row r="2095" spans="1:2">
      <c r="A2095" s="192" t="s">
        <v>7831</v>
      </c>
      <c r="B2095" s="192" t="s">
        <v>7832</v>
      </c>
    </row>
    <row r="2096" spans="1:2">
      <c r="A2096" s="192" t="s">
        <v>7833</v>
      </c>
      <c r="B2096" s="192" t="s">
        <v>7834</v>
      </c>
    </row>
    <row r="2097" spans="1:2">
      <c r="A2097" s="192" t="s">
        <v>7835</v>
      </c>
      <c r="B2097" s="192" t="s">
        <v>7836</v>
      </c>
    </row>
    <row r="2098" spans="1:2">
      <c r="A2098" s="192" t="s">
        <v>7837</v>
      </c>
      <c r="B2098" s="192" t="s">
        <v>7838</v>
      </c>
    </row>
    <row r="2099" spans="1:2">
      <c r="A2099" s="192" t="s">
        <v>7839</v>
      </c>
      <c r="B2099" s="192" t="s">
        <v>7840</v>
      </c>
    </row>
    <row r="2100" spans="1:2">
      <c r="A2100" s="192" t="s">
        <v>7841</v>
      </c>
      <c r="B2100" s="192" t="s">
        <v>7842</v>
      </c>
    </row>
    <row r="2101" spans="1:2">
      <c r="A2101" s="192" t="s">
        <v>457</v>
      </c>
      <c r="B2101" s="192" t="s">
        <v>458</v>
      </c>
    </row>
    <row r="2102" spans="1:2">
      <c r="A2102" s="192" t="s">
        <v>7843</v>
      </c>
      <c r="B2102" s="192" t="s">
        <v>7844</v>
      </c>
    </row>
    <row r="2103" spans="1:2">
      <c r="A2103" s="192" t="s">
        <v>7845</v>
      </c>
      <c r="B2103" s="192" t="s">
        <v>7846</v>
      </c>
    </row>
    <row r="2104" spans="1:2">
      <c r="A2104" s="192" t="s">
        <v>7847</v>
      </c>
      <c r="B2104" s="192" t="s">
        <v>7848</v>
      </c>
    </row>
    <row r="2105" spans="1:2">
      <c r="A2105" s="192" t="s">
        <v>7849</v>
      </c>
      <c r="B2105" s="192" t="s">
        <v>7850</v>
      </c>
    </row>
    <row r="2106" spans="1:2">
      <c r="A2106" s="192" t="s">
        <v>7851</v>
      </c>
      <c r="B2106" s="192" t="s">
        <v>7852</v>
      </c>
    </row>
    <row r="2107" spans="1:2">
      <c r="A2107" s="192" t="s">
        <v>7853</v>
      </c>
      <c r="B2107" s="192" t="s">
        <v>7854</v>
      </c>
    </row>
    <row r="2108" spans="1:2">
      <c r="A2108" s="192" t="s">
        <v>7855</v>
      </c>
      <c r="B2108" s="192" t="s">
        <v>7856</v>
      </c>
    </row>
    <row r="2109" spans="1:2">
      <c r="A2109" s="192" t="s">
        <v>7857</v>
      </c>
      <c r="B2109" s="192" t="s">
        <v>7858</v>
      </c>
    </row>
    <row r="2110" spans="1:2">
      <c r="A2110" s="192" t="s">
        <v>7859</v>
      </c>
      <c r="B2110" s="192" t="s">
        <v>7860</v>
      </c>
    </row>
    <row r="2111" spans="1:2">
      <c r="A2111" s="192" t="s">
        <v>7861</v>
      </c>
      <c r="B2111" s="192" t="s">
        <v>7862</v>
      </c>
    </row>
    <row r="2112" spans="1:2">
      <c r="A2112" s="192" t="s">
        <v>459</v>
      </c>
      <c r="B2112" s="192" t="s">
        <v>460</v>
      </c>
    </row>
    <row r="2113" spans="1:2">
      <c r="A2113" s="192" t="s">
        <v>7863</v>
      </c>
      <c r="B2113" s="192" t="s">
        <v>7864</v>
      </c>
    </row>
    <row r="2114" spans="1:2">
      <c r="A2114" s="192" t="s">
        <v>7865</v>
      </c>
      <c r="B2114" s="192" t="s">
        <v>7866</v>
      </c>
    </row>
    <row r="2115" spans="1:2">
      <c r="A2115" s="192" t="s">
        <v>7867</v>
      </c>
      <c r="B2115" s="192" t="s">
        <v>7868</v>
      </c>
    </row>
    <row r="2116" spans="1:2">
      <c r="A2116" s="192" t="s">
        <v>7869</v>
      </c>
      <c r="B2116" s="192" t="s">
        <v>7870</v>
      </c>
    </row>
    <row r="2117" spans="1:2">
      <c r="A2117" s="192" t="s">
        <v>7871</v>
      </c>
      <c r="B2117" s="192" t="s">
        <v>7872</v>
      </c>
    </row>
    <row r="2118" spans="1:2">
      <c r="A2118" s="192" t="s">
        <v>7873</v>
      </c>
      <c r="B2118" s="192" t="s">
        <v>7874</v>
      </c>
    </row>
    <row r="2119" spans="1:2">
      <c r="A2119" s="192" t="s">
        <v>7875</v>
      </c>
      <c r="B2119" s="192" t="s">
        <v>7876</v>
      </c>
    </row>
    <row r="2120" spans="1:2">
      <c r="A2120" s="192" t="s">
        <v>7877</v>
      </c>
      <c r="B2120" s="192" t="s">
        <v>7878</v>
      </c>
    </row>
    <row r="2121" spans="1:2">
      <c r="A2121" s="192" t="s">
        <v>7879</v>
      </c>
      <c r="B2121" s="192" t="s">
        <v>7880</v>
      </c>
    </row>
    <row r="2122" spans="1:2">
      <c r="A2122" s="192" t="s">
        <v>7881</v>
      </c>
      <c r="B2122" s="192" t="s">
        <v>7882</v>
      </c>
    </row>
    <row r="2123" spans="1:2">
      <c r="A2123" s="192" t="s">
        <v>7883</v>
      </c>
      <c r="B2123" s="192" t="s">
        <v>7884</v>
      </c>
    </row>
    <row r="2124" spans="1:2">
      <c r="A2124" s="192" t="s">
        <v>7885</v>
      </c>
      <c r="B2124" s="192" t="s">
        <v>7886</v>
      </c>
    </row>
    <row r="2125" spans="1:2">
      <c r="A2125" s="192" t="s">
        <v>7887</v>
      </c>
      <c r="B2125" s="192" t="s">
        <v>7888</v>
      </c>
    </row>
    <row r="2126" spans="1:2">
      <c r="A2126" s="192" t="s">
        <v>3551</v>
      </c>
      <c r="B2126" s="192" t="s">
        <v>7889</v>
      </c>
    </row>
    <row r="2127" spans="1:2">
      <c r="A2127" s="192" t="s">
        <v>7890</v>
      </c>
      <c r="B2127" s="192" t="s">
        <v>7891</v>
      </c>
    </row>
    <row r="2128" spans="1:2">
      <c r="A2128" s="192" t="s">
        <v>7892</v>
      </c>
      <c r="B2128" s="192" t="s">
        <v>7893</v>
      </c>
    </row>
    <row r="2129" spans="1:2">
      <c r="A2129" s="192" t="s">
        <v>7894</v>
      </c>
      <c r="B2129" s="192" t="s">
        <v>7895</v>
      </c>
    </row>
    <row r="2130" spans="1:2">
      <c r="A2130" s="192" t="s">
        <v>461</v>
      </c>
      <c r="B2130" s="192" t="s">
        <v>462</v>
      </c>
    </row>
    <row r="2131" spans="1:2">
      <c r="A2131" s="192" t="s">
        <v>7896</v>
      </c>
      <c r="B2131" s="192" t="s">
        <v>7897</v>
      </c>
    </row>
    <row r="2132" spans="1:2">
      <c r="A2132" s="192" t="s">
        <v>7898</v>
      </c>
      <c r="B2132" s="192" t="s">
        <v>7899</v>
      </c>
    </row>
    <row r="2133" spans="1:2">
      <c r="A2133" s="192" t="s">
        <v>7900</v>
      </c>
      <c r="B2133" s="192" t="s">
        <v>7901</v>
      </c>
    </row>
    <row r="2134" spans="1:2">
      <c r="A2134" s="192" t="s">
        <v>7902</v>
      </c>
      <c r="B2134" s="192" t="s">
        <v>7903</v>
      </c>
    </row>
    <row r="2135" spans="1:2">
      <c r="A2135" s="192" t="s">
        <v>7904</v>
      </c>
      <c r="B2135" s="192" t="s">
        <v>7905</v>
      </c>
    </row>
    <row r="2136" spans="1:2">
      <c r="A2136" s="192" t="s">
        <v>7906</v>
      </c>
      <c r="B2136" s="192" t="s">
        <v>7907</v>
      </c>
    </row>
    <row r="2137" spans="1:2">
      <c r="A2137" s="192" t="s">
        <v>7908</v>
      </c>
      <c r="B2137" s="192" t="s">
        <v>7909</v>
      </c>
    </row>
    <row r="2138" spans="1:2">
      <c r="A2138" s="192" t="s">
        <v>7910</v>
      </c>
      <c r="B2138" s="192" t="s">
        <v>7911</v>
      </c>
    </row>
    <row r="2139" spans="1:2">
      <c r="A2139" s="192" t="s">
        <v>7912</v>
      </c>
      <c r="B2139" s="192" t="s">
        <v>7913</v>
      </c>
    </row>
    <row r="2140" spans="1:2">
      <c r="A2140" s="192" t="s">
        <v>7914</v>
      </c>
      <c r="B2140" s="192" t="s">
        <v>7915</v>
      </c>
    </row>
    <row r="2141" spans="1:2">
      <c r="A2141" s="192" t="s">
        <v>7916</v>
      </c>
      <c r="B2141" s="192" t="s">
        <v>7917</v>
      </c>
    </row>
    <row r="2142" spans="1:2">
      <c r="A2142" s="192" t="s">
        <v>7918</v>
      </c>
      <c r="B2142" s="192" t="s">
        <v>7919</v>
      </c>
    </row>
    <row r="2143" spans="1:2">
      <c r="A2143" s="192" t="s">
        <v>7920</v>
      </c>
      <c r="B2143" s="192" t="s">
        <v>7921</v>
      </c>
    </row>
    <row r="2144" spans="1:2">
      <c r="A2144" s="192" t="s">
        <v>7922</v>
      </c>
      <c r="B2144" s="192" t="s">
        <v>7923</v>
      </c>
    </row>
    <row r="2145" spans="1:2">
      <c r="A2145" s="192" t="s">
        <v>7924</v>
      </c>
      <c r="B2145" s="192" t="s">
        <v>7925</v>
      </c>
    </row>
    <row r="2146" spans="1:2">
      <c r="A2146" s="192" t="s">
        <v>7926</v>
      </c>
      <c r="B2146" s="192" t="s">
        <v>7927</v>
      </c>
    </row>
    <row r="2147" spans="1:2">
      <c r="A2147" s="192" t="s">
        <v>7928</v>
      </c>
      <c r="B2147" s="192" t="s">
        <v>7929</v>
      </c>
    </row>
    <row r="2148" spans="1:2">
      <c r="A2148" s="192" t="s">
        <v>7930</v>
      </c>
      <c r="B2148" s="192" t="s">
        <v>7931</v>
      </c>
    </row>
    <row r="2149" spans="1:2">
      <c r="A2149" s="192" t="s">
        <v>7932</v>
      </c>
      <c r="B2149" s="192" t="s">
        <v>7933</v>
      </c>
    </row>
    <row r="2150" spans="1:2">
      <c r="A2150" s="192" t="s">
        <v>7934</v>
      </c>
      <c r="B2150" s="192" t="s">
        <v>7935</v>
      </c>
    </row>
    <row r="2151" spans="1:2">
      <c r="A2151" s="192" t="s">
        <v>463</v>
      </c>
      <c r="B2151" s="192" t="s">
        <v>464</v>
      </c>
    </row>
    <row r="2152" spans="1:2">
      <c r="A2152" s="192" t="s">
        <v>7936</v>
      </c>
      <c r="B2152" s="192" t="s">
        <v>7937</v>
      </c>
    </row>
    <row r="2153" spans="1:2">
      <c r="A2153" s="192" t="s">
        <v>7938</v>
      </c>
      <c r="B2153" s="192" t="s">
        <v>7939</v>
      </c>
    </row>
    <row r="2154" spans="1:2">
      <c r="A2154" s="192" t="s">
        <v>7940</v>
      </c>
      <c r="B2154" s="192" t="s">
        <v>7941</v>
      </c>
    </row>
    <row r="2155" spans="1:2">
      <c r="A2155" s="192" t="s">
        <v>7942</v>
      </c>
      <c r="B2155" s="192" t="s">
        <v>7943</v>
      </c>
    </row>
    <row r="2156" spans="1:2">
      <c r="A2156" s="192" t="s">
        <v>7944</v>
      </c>
      <c r="B2156" s="192" t="s">
        <v>7945</v>
      </c>
    </row>
    <row r="2157" spans="1:2">
      <c r="A2157" s="192" t="s">
        <v>7946</v>
      </c>
      <c r="B2157" s="192" t="s">
        <v>7947</v>
      </c>
    </row>
    <row r="2158" spans="1:2">
      <c r="A2158" s="192" t="s">
        <v>7948</v>
      </c>
      <c r="B2158" s="192" t="s">
        <v>7949</v>
      </c>
    </row>
    <row r="2159" spans="1:2">
      <c r="A2159" s="192" t="s">
        <v>7950</v>
      </c>
      <c r="B2159" s="192" t="s">
        <v>7951</v>
      </c>
    </row>
    <row r="2160" spans="1:2">
      <c r="A2160" s="192" t="s">
        <v>7952</v>
      </c>
      <c r="B2160" s="192" t="s">
        <v>7953</v>
      </c>
    </row>
    <row r="2161" spans="1:2">
      <c r="A2161" s="192" t="s">
        <v>7954</v>
      </c>
      <c r="B2161" s="192" t="s">
        <v>7955</v>
      </c>
    </row>
    <row r="2162" spans="1:2">
      <c r="A2162" s="192" t="s">
        <v>7956</v>
      </c>
      <c r="B2162" s="192" t="s">
        <v>7957</v>
      </c>
    </row>
    <row r="2163" spans="1:2">
      <c r="A2163" s="192" t="s">
        <v>7958</v>
      </c>
      <c r="B2163" s="192" t="s">
        <v>7959</v>
      </c>
    </row>
    <row r="2164" spans="1:2">
      <c r="A2164" s="192" t="s">
        <v>7960</v>
      </c>
      <c r="B2164" s="192" t="s">
        <v>7961</v>
      </c>
    </row>
    <row r="2165" spans="1:2">
      <c r="A2165" s="192" t="s">
        <v>7962</v>
      </c>
      <c r="B2165" s="192" t="s">
        <v>7963</v>
      </c>
    </row>
    <row r="2166" spans="1:2">
      <c r="A2166" s="192" t="s">
        <v>7964</v>
      </c>
      <c r="B2166" s="192" t="s">
        <v>7965</v>
      </c>
    </row>
    <row r="2167" spans="1:2">
      <c r="A2167" s="192" t="s">
        <v>7966</v>
      </c>
      <c r="B2167" s="192" t="s">
        <v>7967</v>
      </c>
    </row>
    <row r="2168" spans="1:2">
      <c r="A2168" s="192" t="s">
        <v>7968</v>
      </c>
      <c r="B2168" s="192" t="s">
        <v>7969</v>
      </c>
    </row>
    <row r="2169" spans="1:2">
      <c r="A2169" s="192" t="s">
        <v>7970</v>
      </c>
      <c r="B2169" s="192" t="s">
        <v>7971</v>
      </c>
    </row>
    <row r="2170" spans="1:2">
      <c r="A2170" s="192" t="s">
        <v>7972</v>
      </c>
      <c r="B2170" s="192" t="s">
        <v>7973</v>
      </c>
    </row>
    <row r="2171" spans="1:2">
      <c r="A2171" s="192" t="s">
        <v>7974</v>
      </c>
      <c r="B2171" s="192" t="s">
        <v>7975</v>
      </c>
    </row>
    <row r="2172" spans="1:2">
      <c r="A2172" s="192" t="s">
        <v>465</v>
      </c>
      <c r="B2172" s="192" t="s">
        <v>466</v>
      </c>
    </row>
    <row r="2173" spans="1:2">
      <c r="A2173" s="192" t="s">
        <v>7976</v>
      </c>
      <c r="B2173" s="192" t="s">
        <v>7977</v>
      </c>
    </row>
    <row r="2174" spans="1:2">
      <c r="A2174" s="192" t="s">
        <v>7978</v>
      </c>
      <c r="B2174" s="192" t="s">
        <v>7979</v>
      </c>
    </row>
    <row r="2175" spans="1:2">
      <c r="A2175" s="192" t="s">
        <v>7980</v>
      </c>
      <c r="B2175" s="192" t="s">
        <v>7981</v>
      </c>
    </row>
    <row r="2176" spans="1:2">
      <c r="A2176" s="192" t="s">
        <v>7982</v>
      </c>
      <c r="B2176" s="192" t="s">
        <v>7983</v>
      </c>
    </row>
    <row r="2177" spans="1:2">
      <c r="A2177" s="192" t="s">
        <v>7984</v>
      </c>
      <c r="B2177" s="192" t="s">
        <v>7985</v>
      </c>
    </row>
    <row r="2178" spans="1:2">
      <c r="A2178" s="192" t="s">
        <v>7986</v>
      </c>
      <c r="B2178" s="192" t="s">
        <v>7987</v>
      </c>
    </row>
    <row r="2179" spans="1:2">
      <c r="A2179" s="192" t="s">
        <v>7988</v>
      </c>
      <c r="B2179" s="192" t="s">
        <v>7989</v>
      </c>
    </row>
    <row r="2180" spans="1:2">
      <c r="A2180" s="192" t="s">
        <v>7990</v>
      </c>
      <c r="B2180" s="192" t="s">
        <v>7991</v>
      </c>
    </row>
    <row r="2181" spans="1:2">
      <c r="A2181" s="192" t="s">
        <v>7992</v>
      </c>
      <c r="B2181" s="192" t="s">
        <v>7993</v>
      </c>
    </row>
    <row r="2182" spans="1:2">
      <c r="A2182" s="192" t="s">
        <v>7994</v>
      </c>
      <c r="B2182" s="192" t="s">
        <v>7995</v>
      </c>
    </row>
    <row r="2183" spans="1:2">
      <c r="A2183" s="192" t="s">
        <v>7996</v>
      </c>
      <c r="B2183" s="192" t="s">
        <v>7997</v>
      </c>
    </row>
    <row r="2184" spans="1:2">
      <c r="A2184" s="192" t="s">
        <v>7998</v>
      </c>
      <c r="B2184" s="192" t="s">
        <v>7999</v>
      </c>
    </row>
    <row r="2185" spans="1:2">
      <c r="A2185" s="192" t="s">
        <v>8000</v>
      </c>
      <c r="B2185" s="192" t="s">
        <v>8001</v>
      </c>
    </row>
    <row r="2186" spans="1:2">
      <c r="A2186" s="192" t="s">
        <v>8002</v>
      </c>
      <c r="B2186" s="192" t="s">
        <v>8003</v>
      </c>
    </row>
    <row r="2187" spans="1:2">
      <c r="A2187" s="192" t="s">
        <v>8004</v>
      </c>
      <c r="B2187" s="192" t="s">
        <v>8005</v>
      </c>
    </row>
    <row r="2188" spans="1:2">
      <c r="A2188" s="192" t="s">
        <v>8006</v>
      </c>
      <c r="B2188" s="192" t="s">
        <v>8007</v>
      </c>
    </row>
    <row r="2189" spans="1:2">
      <c r="A2189" s="192" t="s">
        <v>8008</v>
      </c>
      <c r="B2189" s="192" t="s">
        <v>8009</v>
      </c>
    </row>
    <row r="2190" spans="1:2">
      <c r="A2190" s="192" t="s">
        <v>8010</v>
      </c>
      <c r="B2190" s="192" t="s">
        <v>8011</v>
      </c>
    </row>
    <row r="2191" spans="1:2">
      <c r="A2191" s="192" t="s">
        <v>8012</v>
      </c>
      <c r="B2191" s="192" t="s">
        <v>8013</v>
      </c>
    </row>
    <row r="2192" spans="1:2">
      <c r="A2192" s="192" t="s">
        <v>8014</v>
      </c>
      <c r="B2192" s="192" t="s">
        <v>8015</v>
      </c>
    </row>
    <row r="2193" spans="1:2">
      <c r="A2193" s="192" t="s">
        <v>8016</v>
      </c>
      <c r="B2193" s="192" t="s">
        <v>8017</v>
      </c>
    </row>
    <row r="2194" spans="1:2">
      <c r="A2194" s="192" t="s">
        <v>8018</v>
      </c>
      <c r="B2194" s="192" t="s">
        <v>8019</v>
      </c>
    </row>
    <row r="2195" spans="1:2">
      <c r="A2195" s="192" t="s">
        <v>8020</v>
      </c>
      <c r="B2195" s="192" t="s">
        <v>8021</v>
      </c>
    </row>
    <row r="2196" spans="1:2">
      <c r="A2196" s="192" t="s">
        <v>8022</v>
      </c>
      <c r="B2196" s="192" t="s">
        <v>8023</v>
      </c>
    </row>
    <row r="2197" spans="1:2">
      <c r="A2197" s="192" t="s">
        <v>8024</v>
      </c>
      <c r="B2197" s="192" t="s">
        <v>8025</v>
      </c>
    </row>
    <row r="2198" spans="1:2">
      <c r="A2198" s="192" t="s">
        <v>8026</v>
      </c>
      <c r="B2198" s="192" t="s">
        <v>8027</v>
      </c>
    </row>
    <row r="2199" spans="1:2">
      <c r="A2199" s="192" t="s">
        <v>467</v>
      </c>
      <c r="B2199" s="192" t="s">
        <v>468</v>
      </c>
    </row>
    <row r="2200" spans="1:2">
      <c r="A2200" s="192" t="s">
        <v>8028</v>
      </c>
      <c r="B2200" s="192" t="s">
        <v>8029</v>
      </c>
    </row>
    <row r="2201" spans="1:2">
      <c r="A2201" s="192" t="s">
        <v>8030</v>
      </c>
      <c r="B2201" s="192" t="s">
        <v>8031</v>
      </c>
    </row>
    <row r="2202" spans="1:2">
      <c r="A2202" s="192" t="s">
        <v>8032</v>
      </c>
      <c r="B2202" s="192" t="s">
        <v>8033</v>
      </c>
    </row>
    <row r="2203" spans="1:2">
      <c r="A2203" s="192" t="s">
        <v>8034</v>
      </c>
      <c r="B2203" s="192" t="s">
        <v>8035</v>
      </c>
    </row>
    <row r="2204" spans="1:2">
      <c r="A2204" s="192" t="s">
        <v>8036</v>
      </c>
      <c r="B2204" s="192" t="s">
        <v>8037</v>
      </c>
    </row>
    <row r="2205" spans="1:2">
      <c r="A2205" s="192" t="s">
        <v>8038</v>
      </c>
      <c r="B2205" s="192" t="s">
        <v>8039</v>
      </c>
    </row>
    <row r="2206" spans="1:2">
      <c r="A2206" s="192" t="s">
        <v>8040</v>
      </c>
      <c r="B2206" s="192" t="s">
        <v>8041</v>
      </c>
    </row>
    <row r="2207" spans="1:2">
      <c r="A2207" s="192" t="s">
        <v>8042</v>
      </c>
      <c r="B2207" s="192" t="s">
        <v>8043</v>
      </c>
    </row>
    <row r="2208" spans="1:2">
      <c r="A2208" s="192" t="s">
        <v>8044</v>
      </c>
      <c r="B2208" s="192" t="s">
        <v>8045</v>
      </c>
    </row>
    <row r="2209" spans="1:2">
      <c r="A2209" s="192" t="s">
        <v>3552</v>
      </c>
      <c r="B2209" s="192" t="s">
        <v>8046</v>
      </c>
    </row>
    <row r="2210" spans="1:2">
      <c r="A2210" s="192" t="s">
        <v>469</v>
      </c>
      <c r="B2210" s="192" t="s">
        <v>470</v>
      </c>
    </row>
    <row r="2211" spans="1:2">
      <c r="A2211" s="192" t="s">
        <v>8047</v>
      </c>
      <c r="B2211" s="192" t="s">
        <v>8048</v>
      </c>
    </row>
    <row r="2212" spans="1:2">
      <c r="A2212" s="192" t="s">
        <v>8049</v>
      </c>
      <c r="B2212" s="192" t="s">
        <v>8050</v>
      </c>
    </row>
    <row r="2213" spans="1:2">
      <c r="A2213" s="192" t="s">
        <v>8051</v>
      </c>
      <c r="B2213" s="192" t="s">
        <v>8052</v>
      </c>
    </row>
    <row r="2214" spans="1:2">
      <c r="A2214" s="192" t="s">
        <v>8053</v>
      </c>
      <c r="B2214" s="192" t="s">
        <v>8054</v>
      </c>
    </row>
    <row r="2215" spans="1:2">
      <c r="A2215" s="192" t="s">
        <v>8055</v>
      </c>
      <c r="B2215" s="192" t="s">
        <v>8056</v>
      </c>
    </row>
    <row r="2216" spans="1:2">
      <c r="A2216" s="192" t="s">
        <v>8057</v>
      </c>
      <c r="B2216" s="192" t="s">
        <v>8058</v>
      </c>
    </row>
    <row r="2217" spans="1:2">
      <c r="A2217" s="192" t="s">
        <v>8059</v>
      </c>
      <c r="B2217" s="192" t="s">
        <v>8060</v>
      </c>
    </row>
    <row r="2218" spans="1:2">
      <c r="A2218" s="192" t="s">
        <v>3553</v>
      </c>
      <c r="B2218" s="192" t="s">
        <v>8061</v>
      </c>
    </row>
    <row r="2219" spans="1:2">
      <c r="A2219" s="192" t="s">
        <v>8062</v>
      </c>
      <c r="B2219" s="192" t="s">
        <v>8063</v>
      </c>
    </row>
    <row r="2220" spans="1:2">
      <c r="A2220" s="192" t="s">
        <v>8064</v>
      </c>
      <c r="B2220" s="192" t="s">
        <v>8065</v>
      </c>
    </row>
    <row r="2221" spans="1:2">
      <c r="A2221" s="192" t="s">
        <v>8066</v>
      </c>
      <c r="B2221" s="192" t="s">
        <v>8067</v>
      </c>
    </row>
    <row r="2222" spans="1:2">
      <c r="A2222" s="192" t="s">
        <v>8068</v>
      </c>
      <c r="B2222" s="192" t="s">
        <v>8069</v>
      </c>
    </row>
    <row r="2223" spans="1:2">
      <c r="A2223" s="192" t="s">
        <v>2660</v>
      </c>
      <c r="B2223" s="192" t="s">
        <v>8070</v>
      </c>
    </row>
    <row r="2224" spans="1:2">
      <c r="A2224" s="192" t="s">
        <v>8071</v>
      </c>
      <c r="B2224" s="192" t="s">
        <v>8072</v>
      </c>
    </row>
    <row r="2225" spans="1:2">
      <c r="A2225" s="192" t="s">
        <v>8073</v>
      </c>
      <c r="B2225" s="192" t="s">
        <v>8074</v>
      </c>
    </row>
    <row r="2226" spans="1:2">
      <c r="A2226" s="192" t="s">
        <v>3554</v>
      </c>
      <c r="B2226" s="192" t="s">
        <v>8075</v>
      </c>
    </row>
    <row r="2227" spans="1:2">
      <c r="A2227" s="192" t="s">
        <v>8076</v>
      </c>
      <c r="B2227" s="192" t="s">
        <v>8077</v>
      </c>
    </row>
    <row r="2228" spans="1:2">
      <c r="A2228" s="192" t="s">
        <v>8078</v>
      </c>
      <c r="B2228" s="192" t="s">
        <v>8079</v>
      </c>
    </row>
    <row r="2229" spans="1:2">
      <c r="A2229" s="192" t="s">
        <v>8080</v>
      </c>
      <c r="B2229" s="192" t="s">
        <v>8081</v>
      </c>
    </row>
    <row r="2230" spans="1:2">
      <c r="A2230" s="192" t="s">
        <v>8082</v>
      </c>
      <c r="B2230" s="192" t="s">
        <v>8083</v>
      </c>
    </row>
    <row r="2231" spans="1:2">
      <c r="A2231" s="192" t="s">
        <v>471</v>
      </c>
      <c r="B2231" s="192" t="s">
        <v>472</v>
      </c>
    </row>
    <row r="2232" spans="1:2">
      <c r="A2232" s="192" t="s">
        <v>8084</v>
      </c>
      <c r="B2232" s="192" t="s">
        <v>8085</v>
      </c>
    </row>
    <row r="2233" spans="1:2">
      <c r="A2233" s="192" t="s">
        <v>8086</v>
      </c>
      <c r="B2233" s="192" t="s">
        <v>8087</v>
      </c>
    </row>
    <row r="2234" spans="1:2">
      <c r="A2234" s="192" t="s">
        <v>8088</v>
      </c>
      <c r="B2234" s="192" t="s">
        <v>8089</v>
      </c>
    </row>
    <row r="2235" spans="1:2">
      <c r="A2235" s="192" t="s">
        <v>8090</v>
      </c>
      <c r="B2235" s="192" t="s">
        <v>8091</v>
      </c>
    </row>
    <row r="2236" spans="1:2">
      <c r="A2236" s="192" t="s">
        <v>8092</v>
      </c>
      <c r="B2236" s="192" t="s">
        <v>8093</v>
      </c>
    </row>
    <row r="2237" spans="1:2">
      <c r="A2237" s="192" t="s">
        <v>8094</v>
      </c>
      <c r="B2237" s="192" t="s">
        <v>8095</v>
      </c>
    </row>
    <row r="2238" spans="1:2">
      <c r="A2238" s="192" t="s">
        <v>8096</v>
      </c>
      <c r="B2238" s="192" t="s">
        <v>8097</v>
      </c>
    </row>
    <row r="2239" spans="1:2">
      <c r="A2239" s="192" t="s">
        <v>8098</v>
      </c>
      <c r="B2239" s="192" t="s">
        <v>8099</v>
      </c>
    </row>
    <row r="2240" spans="1:2">
      <c r="A2240" s="192" t="s">
        <v>8100</v>
      </c>
      <c r="B2240" s="192" t="s">
        <v>8101</v>
      </c>
    </row>
    <row r="2241" spans="1:2">
      <c r="A2241" s="192" t="s">
        <v>8102</v>
      </c>
      <c r="B2241" s="192" t="s">
        <v>8103</v>
      </c>
    </row>
    <row r="2242" spans="1:2">
      <c r="A2242" s="192" t="s">
        <v>8104</v>
      </c>
      <c r="B2242" s="192" t="s">
        <v>8105</v>
      </c>
    </row>
    <row r="2243" spans="1:2">
      <c r="A2243" s="192" t="s">
        <v>8106</v>
      </c>
      <c r="B2243" s="192" t="s">
        <v>8107</v>
      </c>
    </row>
    <row r="2244" spans="1:2">
      <c r="A2244" s="192" t="s">
        <v>8108</v>
      </c>
      <c r="B2244" s="192" t="s">
        <v>8109</v>
      </c>
    </row>
    <row r="2245" spans="1:2">
      <c r="A2245" s="192" t="s">
        <v>8110</v>
      </c>
      <c r="B2245" s="192" t="s">
        <v>8111</v>
      </c>
    </row>
    <row r="2246" spans="1:2">
      <c r="A2246" s="192" t="s">
        <v>473</v>
      </c>
      <c r="B2246" s="192" t="s">
        <v>474</v>
      </c>
    </row>
    <row r="2247" spans="1:2">
      <c r="A2247" s="192" t="s">
        <v>8112</v>
      </c>
      <c r="B2247" s="192" t="s">
        <v>8113</v>
      </c>
    </row>
    <row r="2248" spans="1:2">
      <c r="A2248" s="192" t="s">
        <v>8114</v>
      </c>
      <c r="B2248" s="192" t="s">
        <v>8115</v>
      </c>
    </row>
    <row r="2249" spans="1:2">
      <c r="A2249" s="192" t="s">
        <v>8116</v>
      </c>
      <c r="B2249" s="192" t="s">
        <v>8117</v>
      </c>
    </row>
    <row r="2250" spans="1:2">
      <c r="A2250" s="192" t="s">
        <v>475</v>
      </c>
      <c r="B2250" s="192" t="s">
        <v>476</v>
      </c>
    </row>
    <row r="2251" spans="1:2">
      <c r="A2251" s="192" t="s">
        <v>8118</v>
      </c>
      <c r="B2251" s="192" t="s">
        <v>8119</v>
      </c>
    </row>
    <row r="2252" spans="1:2">
      <c r="A2252" s="192" t="s">
        <v>8120</v>
      </c>
      <c r="B2252" s="192" t="s">
        <v>8121</v>
      </c>
    </row>
    <row r="2253" spans="1:2">
      <c r="A2253" s="192" t="s">
        <v>8122</v>
      </c>
      <c r="B2253" s="192" t="s">
        <v>8123</v>
      </c>
    </row>
    <row r="2254" spans="1:2">
      <c r="A2254" s="192" t="s">
        <v>8124</v>
      </c>
      <c r="B2254" s="192" t="s">
        <v>8125</v>
      </c>
    </row>
    <row r="2255" spans="1:2">
      <c r="A2255" s="192" t="s">
        <v>8126</v>
      </c>
      <c r="B2255" s="192" t="s">
        <v>8127</v>
      </c>
    </row>
    <row r="2256" spans="1:2">
      <c r="A2256" s="192" t="s">
        <v>8128</v>
      </c>
      <c r="B2256" s="192" t="s">
        <v>8129</v>
      </c>
    </row>
    <row r="2257" spans="1:2">
      <c r="A2257" s="192" t="s">
        <v>8130</v>
      </c>
      <c r="B2257" s="192" t="s">
        <v>8131</v>
      </c>
    </row>
    <row r="2258" spans="1:2">
      <c r="A2258" s="192" t="s">
        <v>8132</v>
      </c>
      <c r="B2258" s="192" t="s">
        <v>8133</v>
      </c>
    </row>
    <row r="2259" spans="1:2">
      <c r="A2259" s="192" t="s">
        <v>2662</v>
      </c>
      <c r="B2259" s="192" t="s">
        <v>8134</v>
      </c>
    </row>
    <row r="2260" spans="1:2">
      <c r="A2260" s="192" t="s">
        <v>8135</v>
      </c>
      <c r="B2260" s="192" t="s">
        <v>8136</v>
      </c>
    </row>
    <row r="2261" spans="1:2">
      <c r="A2261" s="192" t="s">
        <v>8137</v>
      </c>
      <c r="B2261" s="192" t="s">
        <v>8138</v>
      </c>
    </row>
    <row r="2262" spans="1:2">
      <c r="A2262" s="192" t="s">
        <v>8139</v>
      </c>
      <c r="B2262" s="192" t="s">
        <v>8140</v>
      </c>
    </row>
    <row r="2263" spans="1:2">
      <c r="A2263" s="192" t="s">
        <v>8141</v>
      </c>
      <c r="B2263" s="192" t="s">
        <v>8142</v>
      </c>
    </row>
    <row r="2264" spans="1:2">
      <c r="A2264" s="192" t="s">
        <v>8143</v>
      </c>
      <c r="B2264" s="192" t="s">
        <v>8144</v>
      </c>
    </row>
    <row r="2265" spans="1:2">
      <c r="A2265" s="192" t="s">
        <v>8145</v>
      </c>
      <c r="B2265" s="192" t="s">
        <v>8146</v>
      </c>
    </row>
    <row r="2266" spans="1:2">
      <c r="A2266" s="192" t="s">
        <v>8147</v>
      </c>
      <c r="B2266" s="192" t="s">
        <v>8148</v>
      </c>
    </row>
    <row r="2267" spans="1:2">
      <c r="A2267" s="192" t="s">
        <v>8149</v>
      </c>
      <c r="B2267" s="192" t="s">
        <v>8150</v>
      </c>
    </row>
    <row r="2268" spans="1:2">
      <c r="A2268" s="192" t="s">
        <v>8151</v>
      </c>
      <c r="B2268" s="192" t="s">
        <v>8152</v>
      </c>
    </row>
    <row r="2269" spans="1:2">
      <c r="A2269" s="192" t="s">
        <v>8153</v>
      </c>
      <c r="B2269" s="192" t="s">
        <v>8154</v>
      </c>
    </row>
    <row r="2270" spans="1:2">
      <c r="A2270" s="192" t="s">
        <v>8155</v>
      </c>
      <c r="B2270" s="192" t="s">
        <v>8156</v>
      </c>
    </row>
    <row r="2271" spans="1:2">
      <c r="A2271" s="192" t="s">
        <v>8157</v>
      </c>
      <c r="B2271" s="192" t="s">
        <v>8158</v>
      </c>
    </row>
    <row r="2272" spans="1:2">
      <c r="A2272" s="192" t="s">
        <v>8159</v>
      </c>
      <c r="B2272" s="192" t="s">
        <v>8160</v>
      </c>
    </row>
    <row r="2273" spans="1:2">
      <c r="A2273" s="192" t="s">
        <v>8161</v>
      </c>
      <c r="B2273" s="192" t="s">
        <v>8162</v>
      </c>
    </row>
    <row r="2274" spans="1:2">
      <c r="A2274" s="192" t="s">
        <v>2663</v>
      </c>
      <c r="B2274" s="192" t="s">
        <v>8163</v>
      </c>
    </row>
    <row r="2275" spans="1:2">
      <c r="A2275" s="192" t="s">
        <v>8164</v>
      </c>
      <c r="B2275" s="192" t="s">
        <v>8165</v>
      </c>
    </row>
    <row r="2276" spans="1:2">
      <c r="A2276" s="192" t="s">
        <v>8166</v>
      </c>
      <c r="B2276" s="192" t="s">
        <v>8167</v>
      </c>
    </row>
    <row r="2277" spans="1:2">
      <c r="A2277" s="192" t="s">
        <v>8168</v>
      </c>
      <c r="B2277" s="192" t="s">
        <v>8169</v>
      </c>
    </row>
    <row r="2278" spans="1:2">
      <c r="A2278" s="192" t="s">
        <v>8170</v>
      </c>
      <c r="B2278" s="192" t="s">
        <v>8171</v>
      </c>
    </row>
    <row r="2279" spans="1:2">
      <c r="A2279" s="192" t="s">
        <v>8172</v>
      </c>
      <c r="B2279" s="192" t="s">
        <v>8173</v>
      </c>
    </row>
    <row r="2280" spans="1:2">
      <c r="A2280" s="192" t="s">
        <v>8174</v>
      </c>
      <c r="B2280" s="192" t="s">
        <v>8175</v>
      </c>
    </row>
    <row r="2281" spans="1:2">
      <c r="A2281" s="192" t="s">
        <v>8176</v>
      </c>
      <c r="B2281" s="192" t="s">
        <v>8177</v>
      </c>
    </row>
    <row r="2282" spans="1:2">
      <c r="A2282" s="192" t="s">
        <v>8178</v>
      </c>
      <c r="B2282" s="192" t="s">
        <v>8179</v>
      </c>
    </row>
    <row r="2283" spans="1:2">
      <c r="A2283" s="192" t="s">
        <v>8180</v>
      </c>
      <c r="B2283" s="192" t="s">
        <v>8181</v>
      </c>
    </row>
    <row r="2284" spans="1:2">
      <c r="A2284" s="192" t="s">
        <v>8182</v>
      </c>
      <c r="B2284" s="192" t="s">
        <v>8183</v>
      </c>
    </row>
    <row r="2285" spans="1:2">
      <c r="A2285" s="192" t="s">
        <v>477</v>
      </c>
      <c r="B2285" s="192" t="s">
        <v>478</v>
      </c>
    </row>
    <row r="2286" spans="1:2">
      <c r="A2286" s="192" t="s">
        <v>8184</v>
      </c>
      <c r="B2286" s="192" t="s">
        <v>8185</v>
      </c>
    </row>
    <row r="2287" spans="1:2">
      <c r="A2287" s="192" t="s">
        <v>8186</v>
      </c>
      <c r="B2287" s="192" t="s">
        <v>8187</v>
      </c>
    </row>
    <row r="2288" spans="1:2">
      <c r="A2288" s="192" t="s">
        <v>8188</v>
      </c>
      <c r="B2288" s="192" t="s">
        <v>8189</v>
      </c>
    </row>
    <row r="2289" spans="1:2">
      <c r="A2289" s="192" t="s">
        <v>8190</v>
      </c>
      <c r="B2289" s="192" t="s">
        <v>8191</v>
      </c>
    </row>
    <row r="2290" spans="1:2">
      <c r="A2290" s="192" t="s">
        <v>8192</v>
      </c>
      <c r="B2290" s="192" t="s">
        <v>8193</v>
      </c>
    </row>
    <row r="2291" spans="1:2">
      <c r="A2291" s="192" t="s">
        <v>8194</v>
      </c>
      <c r="B2291" s="192" t="s">
        <v>8195</v>
      </c>
    </row>
    <row r="2292" spans="1:2">
      <c r="A2292" s="192" t="s">
        <v>8196</v>
      </c>
      <c r="B2292" s="192" t="s">
        <v>8197</v>
      </c>
    </row>
    <row r="2293" spans="1:2">
      <c r="A2293" s="192" t="s">
        <v>8198</v>
      </c>
      <c r="B2293" s="192" t="s">
        <v>8199</v>
      </c>
    </row>
    <row r="2294" spans="1:2">
      <c r="A2294" s="192" t="s">
        <v>8200</v>
      </c>
      <c r="B2294" s="192" t="s">
        <v>8201</v>
      </c>
    </row>
    <row r="2295" spans="1:2">
      <c r="A2295" s="192" t="s">
        <v>8202</v>
      </c>
      <c r="B2295" s="192" t="s">
        <v>8203</v>
      </c>
    </row>
    <row r="2296" spans="1:2">
      <c r="A2296" s="192" t="s">
        <v>8204</v>
      </c>
      <c r="B2296" s="192" t="s">
        <v>8205</v>
      </c>
    </row>
    <row r="2297" spans="1:2">
      <c r="A2297" s="192" t="s">
        <v>2665</v>
      </c>
      <c r="B2297" s="192" t="s">
        <v>8206</v>
      </c>
    </row>
    <row r="2298" spans="1:2">
      <c r="A2298" s="192" t="s">
        <v>8207</v>
      </c>
      <c r="B2298" s="192" t="s">
        <v>8208</v>
      </c>
    </row>
    <row r="2299" spans="1:2">
      <c r="A2299" s="192" t="s">
        <v>8209</v>
      </c>
      <c r="B2299" s="192" t="s">
        <v>8210</v>
      </c>
    </row>
    <row r="2300" spans="1:2">
      <c r="A2300" s="192" t="s">
        <v>8211</v>
      </c>
      <c r="B2300" s="192" t="s">
        <v>8212</v>
      </c>
    </row>
    <row r="2301" spans="1:2">
      <c r="A2301" s="192" t="s">
        <v>8213</v>
      </c>
      <c r="B2301" s="192" t="s">
        <v>8214</v>
      </c>
    </row>
    <row r="2302" spans="1:2">
      <c r="A2302" s="192" t="s">
        <v>8215</v>
      </c>
      <c r="B2302" s="192" t="s">
        <v>8216</v>
      </c>
    </row>
    <row r="2303" spans="1:2">
      <c r="A2303" s="192" t="s">
        <v>8217</v>
      </c>
      <c r="B2303" s="192" t="s">
        <v>8218</v>
      </c>
    </row>
    <row r="2304" spans="1:2">
      <c r="A2304" s="192" t="s">
        <v>8219</v>
      </c>
      <c r="B2304" s="192" t="s">
        <v>8220</v>
      </c>
    </row>
    <row r="2305" spans="1:2">
      <c r="A2305" s="192" t="s">
        <v>8221</v>
      </c>
      <c r="B2305" s="192" t="s">
        <v>8222</v>
      </c>
    </row>
    <row r="2306" spans="1:2">
      <c r="A2306" s="192" t="s">
        <v>8223</v>
      </c>
      <c r="B2306" s="192" t="s">
        <v>8224</v>
      </c>
    </row>
    <row r="2307" spans="1:2">
      <c r="A2307" s="192" t="s">
        <v>8225</v>
      </c>
      <c r="B2307" s="192" t="s">
        <v>8226</v>
      </c>
    </row>
    <row r="2308" spans="1:2">
      <c r="A2308" s="192" t="s">
        <v>8227</v>
      </c>
      <c r="B2308" s="192" t="s">
        <v>8228</v>
      </c>
    </row>
    <row r="2309" spans="1:2">
      <c r="A2309" s="192" t="s">
        <v>8229</v>
      </c>
      <c r="B2309" s="192" t="s">
        <v>8230</v>
      </c>
    </row>
    <row r="2310" spans="1:2">
      <c r="A2310" s="192" t="s">
        <v>8231</v>
      </c>
      <c r="B2310" s="192" t="s">
        <v>8232</v>
      </c>
    </row>
    <row r="2311" spans="1:2">
      <c r="A2311" s="192" t="s">
        <v>8233</v>
      </c>
      <c r="B2311" s="192" t="s">
        <v>8234</v>
      </c>
    </row>
    <row r="2312" spans="1:2">
      <c r="A2312" s="192" t="s">
        <v>8235</v>
      </c>
      <c r="B2312" s="192" t="s">
        <v>8236</v>
      </c>
    </row>
    <row r="2313" spans="1:2">
      <c r="A2313" s="192" t="s">
        <v>8237</v>
      </c>
      <c r="B2313" s="192" t="s">
        <v>8238</v>
      </c>
    </row>
    <row r="2314" spans="1:2">
      <c r="A2314" s="192" t="s">
        <v>8239</v>
      </c>
      <c r="B2314" s="192" t="s">
        <v>8240</v>
      </c>
    </row>
    <row r="2315" spans="1:2">
      <c r="A2315" s="192" t="s">
        <v>8241</v>
      </c>
      <c r="B2315" s="192" t="s">
        <v>8242</v>
      </c>
    </row>
    <row r="2316" spans="1:2">
      <c r="A2316" s="192" t="s">
        <v>8243</v>
      </c>
      <c r="B2316" s="192" t="s">
        <v>8244</v>
      </c>
    </row>
    <row r="2317" spans="1:2">
      <c r="A2317" s="192" t="s">
        <v>8245</v>
      </c>
      <c r="B2317" s="192" t="s">
        <v>8246</v>
      </c>
    </row>
    <row r="2318" spans="1:2">
      <c r="A2318" s="192" t="s">
        <v>8247</v>
      </c>
      <c r="B2318" s="192" t="s">
        <v>8248</v>
      </c>
    </row>
    <row r="2319" spans="1:2">
      <c r="A2319" s="192" t="s">
        <v>8249</v>
      </c>
      <c r="B2319" s="192" t="s">
        <v>8250</v>
      </c>
    </row>
    <row r="2320" spans="1:2">
      <c r="A2320" s="192" t="s">
        <v>8251</v>
      </c>
      <c r="B2320" s="192" t="s">
        <v>8252</v>
      </c>
    </row>
    <row r="2321" spans="1:2">
      <c r="A2321" s="192" t="s">
        <v>8253</v>
      </c>
      <c r="B2321" s="192" t="s">
        <v>8254</v>
      </c>
    </row>
    <row r="2322" spans="1:2">
      <c r="A2322" s="192" t="s">
        <v>8255</v>
      </c>
      <c r="B2322" s="192" t="s">
        <v>8256</v>
      </c>
    </row>
    <row r="2323" spans="1:2">
      <c r="A2323" s="192" t="s">
        <v>8257</v>
      </c>
      <c r="B2323" s="192" t="s">
        <v>8258</v>
      </c>
    </row>
    <row r="2324" spans="1:2">
      <c r="A2324" s="192" t="s">
        <v>8259</v>
      </c>
      <c r="B2324" s="192" t="s">
        <v>8260</v>
      </c>
    </row>
    <row r="2325" spans="1:2">
      <c r="A2325" s="192" t="s">
        <v>8261</v>
      </c>
      <c r="B2325" s="192" t="s">
        <v>8262</v>
      </c>
    </row>
    <row r="2326" spans="1:2">
      <c r="A2326" s="192" t="s">
        <v>8263</v>
      </c>
      <c r="B2326" s="192" t="s">
        <v>8264</v>
      </c>
    </row>
    <row r="2327" spans="1:2">
      <c r="A2327" s="192" t="s">
        <v>8265</v>
      </c>
      <c r="B2327" s="192" t="s">
        <v>8266</v>
      </c>
    </row>
    <row r="2328" spans="1:2">
      <c r="A2328" s="192" t="s">
        <v>8267</v>
      </c>
      <c r="B2328" s="192" t="s">
        <v>8268</v>
      </c>
    </row>
    <row r="2329" spans="1:2">
      <c r="A2329" s="192" t="s">
        <v>8269</v>
      </c>
      <c r="B2329" s="192" t="s">
        <v>8270</v>
      </c>
    </row>
    <row r="2330" spans="1:2">
      <c r="A2330" s="192" t="s">
        <v>8271</v>
      </c>
      <c r="B2330" s="192" t="s">
        <v>8272</v>
      </c>
    </row>
    <row r="2331" spans="1:2">
      <c r="A2331" s="192" t="s">
        <v>8273</v>
      </c>
      <c r="B2331" s="192" t="s">
        <v>8274</v>
      </c>
    </row>
    <row r="2332" spans="1:2">
      <c r="A2332" s="192" t="s">
        <v>8275</v>
      </c>
      <c r="B2332" s="192" t="s">
        <v>8276</v>
      </c>
    </row>
    <row r="2333" spans="1:2">
      <c r="A2333" s="192" t="s">
        <v>8277</v>
      </c>
      <c r="B2333" s="192" t="s">
        <v>8278</v>
      </c>
    </row>
    <row r="2334" spans="1:2">
      <c r="A2334" s="192" t="s">
        <v>8279</v>
      </c>
      <c r="B2334" s="192" t="s">
        <v>8280</v>
      </c>
    </row>
    <row r="2335" spans="1:2">
      <c r="A2335" s="192" t="s">
        <v>8281</v>
      </c>
      <c r="B2335" s="192" t="s">
        <v>8282</v>
      </c>
    </row>
    <row r="2336" spans="1:2">
      <c r="A2336" s="192" t="s">
        <v>8283</v>
      </c>
      <c r="B2336" s="192" t="s">
        <v>8284</v>
      </c>
    </row>
    <row r="2337" spans="1:2">
      <c r="A2337" s="192" t="s">
        <v>8285</v>
      </c>
      <c r="B2337" s="192" t="s">
        <v>8286</v>
      </c>
    </row>
    <row r="2338" spans="1:2">
      <c r="A2338" s="192" t="s">
        <v>8287</v>
      </c>
      <c r="B2338" s="192" t="s">
        <v>8288</v>
      </c>
    </row>
    <row r="2339" spans="1:2">
      <c r="A2339" s="192" t="s">
        <v>8289</v>
      </c>
      <c r="B2339" s="192" t="s">
        <v>8290</v>
      </c>
    </row>
    <row r="2340" spans="1:2">
      <c r="A2340" s="192" t="s">
        <v>8291</v>
      </c>
      <c r="B2340" s="192" t="s">
        <v>8292</v>
      </c>
    </row>
    <row r="2341" spans="1:2">
      <c r="A2341" s="192" t="s">
        <v>8293</v>
      </c>
      <c r="B2341" s="192" t="s">
        <v>8294</v>
      </c>
    </row>
    <row r="2342" spans="1:2">
      <c r="A2342" s="192" t="s">
        <v>8295</v>
      </c>
      <c r="B2342" s="192" t="s">
        <v>8296</v>
      </c>
    </row>
    <row r="2343" spans="1:2">
      <c r="A2343" s="192" t="s">
        <v>8297</v>
      </c>
      <c r="B2343" s="192" t="s">
        <v>8298</v>
      </c>
    </row>
    <row r="2344" spans="1:2">
      <c r="A2344" s="192" t="s">
        <v>8299</v>
      </c>
      <c r="B2344" s="192" t="s">
        <v>8300</v>
      </c>
    </row>
    <row r="2345" spans="1:2">
      <c r="A2345" s="192" t="s">
        <v>8301</v>
      </c>
      <c r="B2345" s="192" t="s">
        <v>8302</v>
      </c>
    </row>
    <row r="2346" spans="1:2">
      <c r="A2346" s="192" t="s">
        <v>8303</v>
      </c>
      <c r="B2346" s="192" t="s">
        <v>8304</v>
      </c>
    </row>
    <row r="2347" spans="1:2">
      <c r="A2347" s="192" t="s">
        <v>8305</v>
      </c>
      <c r="B2347" s="192" t="s">
        <v>8306</v>
      </c>
    </row>
    <row r="2348" spans="1:2">
      <c r="A2348" s="192" t="s">
        <v>3555</v>
      </c>
      <c r="B2348" s="192" t="s">
        <v>8307</v>
      </c>
    </row>
    <row r="2349" spans="1:2">
      <c r="A2349" s="192" t="s">
        <v>8308</v>
      </c>
      <c r="B2349" s="192" t="s">
        <v>8309</v>
      </c>
    </row>
    <row r="2350" spans="1:2">
      <c r="A2350" s="192" t="s">
        <v>8310</v>
      </c>
      <c r="B2350" s="192" t="s">
        <v>8311</v>
      </c>
    </row>
    <row r="2351" spans="1:2">
      <c r="A2351" s="192" t="s">
        <v>8312</v>
      </c>
      <c r="B2351" s="192" t="s">
        <v>8313</v>
      </c>
    </row>
    <row r="2352" spans="1:2">
      <c r="A2352" s="192" t="s">
        <v>8314</v>
      </c>
      <c r="B2352" s="192" t="s">
        <v>8315</v>
      </c>
    </row>
    <row r="2353" spans="1:2">
      <c r="A2353" s="192" t="s">
        <v>8316</v>
      </c>
      <c r="B2353" s="192" t="s">
        <v>8317</v>
      </c>
    </row>
    <row r="2354" spans="1:2">
      <c r="A2354" s="192" t="s">
        <v>8318</v>
      </c>
      <c r="B2354" s="192" t="s">
        <v>8319</v>
      </c>
    </row>
    <row r="2355" spans="1:2">
      <c r="A2355" s="192" t="s">
        <v>8320</v>
      </c>
      <c r="B2355" s="192" t="s">
        <v>8321</v>
      </c>
    </row>
    <row r="2356" spans="1:2">
      <c r="A2356" s="192" t="s">
        <v>8322</v>
      </c>
      <c r="B2356" s="192" t="s">
        <v>8323</v>
      </c>
    </row>
    <row r="2357" spans="1:2">
      <c r="A2357" s="192" t="s">
        <v>8324</v>
      </c>
      <c r="B2357" s="192" t="s">
        <v>8325</v>
      </c>
    </row>
    <row r="2358" spans="1:2">
      <c r="A2358" s="192" t="s">
        <v>8326</v>
      </c>
      <c r="B2358" s="192" t="s">
        <v>8327</v>
      </c>
    </row>
    <row r="2359" spans="1:2">
      <c r="A2359" s="192" t="s">
        <v>8328</v>
      </c>
      <c r="B2359" s="192" t="s">
        <v>8329</v>
      </c>
    </row>
    <row r="2360" spans="1:2">
      <c r="A2360" s="192" t="s">
        <v>8330</v>
      </c>
      <c r="B2360" s="192" t="s">
        <v>8331</v>
      </c>
    </row>
    <row r="2361" spans="1:2">
      <c r="A2361" s="192" t="s">
        <v>8332</v>
      </c>
      <c r="B2361" s="192" t="s">
        <v>8333</v>
      </c>
    </row>
    <row r="2362" spans="1:2">
      <c r="A2362" s="192" t="s">
        <v>8334</v>
      </c>
      <c r="B2362" s="192" t="s">
        <v>8335</v>
      </c>
    </row>
    <row r="2363" spans="1:2">
      <c r="A2363" s="192" t="s">
        <v>8336</v>
      </c>
      <c r="B2363" s="192" t="s">
        <v>8337</v>
      </c>
    </row>
    <row r="2364" spans="1:2">
      <c r="A2364" s="192" t="s">
        <v>8338</v>
      </c>
      <c r="B2364" s="192" t="s">
        <v>8339</v>
      </c>
    </row>
    <row r="2365" spans="1:2">
      <c r="A2365" s="192" t="s">
        <v>8340</v>
      </c>
      <c r="B2365" s="192" t="s">
        <v>8341</v>
      </c>
    </row>
    <row r="2366" spans="1:2">
      <c r="A2366" s="192" t="s">
        <v>8342</v>
      </c>
      <c r="B2366" s="192" t="s">
        <v>8343</v>
      </c>
    </row>
    <row r="2367" spans="1:2">
      <c r="A2367" s="192" t="s">
        <v>8344</v>
      </c>
      <c r="B2367" s="192" t="s">
        <v>8345</v>
      </c>
    </row>
    <row r="2368" spans="1:2">
      <c r="A2368" s="192" t="s">
        <v>8346</v>
      </c>
      <c r="B2368" s="192" t="s">
        <v>8347</v>
      </c>
    </row>
    <row r="2369" spans="1:2">
      <c r="A2369" s="192" t="s">
        <v>8348</v>
      </c>
      <c r="B2369" s="192" t="s">
        <v>8349</v>
      </c>
    </row>
    <row r="2370" spans="1:2">
      <c r="A2370" s="192" t="s">
        <v>479</v>
      </c>
      <c r="B2370" s="192" t="s">
        <v>480</v>
      </c>
    </row>
    <row r="2371" spans="1:2">
      <c r="A2371" s="192" t="s">
        <v>8350</v>
      </c>
      <c r="B2371" s="192" t="s">
        <v>8351</v>
      </c>
    </row>
    <row r="2372" spans="1:2">
      <c r="A2372" s="192" t="s">
        <v>8352</v>
      </c>
      <c r="B2372" s="192" t="s">
        <v>8353</v>
      </c>
    </row>
    <row r="2373" spans="1:2">
      <c r="A2373" s="192" t="s">
        <v>481</v>
      </c>
      <c r="B2373" s="192" t="s">
        <v>482</v>
      </c>
    </row>
    <row r="2374" spans="1:2">
      <c r="A2374" s="192" t="s">
        <v>8354</v>
      </c>
      <c r="B2374" s="192" t="s">
        <v>8355</v>
      </c>
    </row>
    <row r="2375" spans="1:2">
      <c r="A2375" s="192" t="s">
        <v>8356</v>
      </c>
      <c r="B2375" s="192" t="s">
        <v>8357</v>
      </c>
    </row>
    <row r="2376" spans="1:2">
      <c r="A2376" s="192" t="s">
        <v>8358</v>
      </c>
      <c r="B2376" s="192" t="s">
        <v>8359</v>
      </c>
    </row>
    <row r="2377" spans="1:2">
      <c r="A2377" s="192" t="s">
        <v>8360</v>
      </c>
      <c r="B2377" s="192" t="s">
        <v>8361</v>
      </c>
    </row>
    <row r="2378" spans="1:2">
      <c r="A2378" s="192" t="s">
        <v>8362</v>
      </c>
      <c r="B2378" s="192" t="s">
        <v>8363</v>
      </c>
    </row>
    <row r="2379" spans="1:2">
      <c r="A2379" s="192" t="s">
        <v>8364</v>
      </c>
      <c r="B2379" s="192" t="s">
        <v>8365</v>
      </c>
    </row>
    <row r="2380" spans="1:2">
      <c r="A2380" s="192" t="s">
        <v>8366</v>
      </c>
      <c r="B2380" s="192" t="s">
        <v>8367</v>
      </c>
    </row>
    <row r="2381" spans="1:2">
      <c r="A2381" s="192" t="s">
        <v>8368</v>
      </c>
      <c r="B2381" s="192" t="s">
        <v>8369</v>
      </c>
    </row>
    <row r="2382" spans="1:2">
      <c r="A2382" s="192" t="s">
        <v>483</v>
      </c>
      <c r="B2382" s="192" t="s">
        <v>484</v>
      </c>
    </row>
    <row r="2383" spans="1:2">
      <c r="A2383" s="192" t="s">
        <v>8370</v>
      </c>
      <c r="B2383" s="192" t="s">
        <v>8371</v>
      </c>
    </row>
    <row r="2384" spans="1:2">
      <c r="A2384" s="192" t="s">
        <v>8372</v>
      </c>
      <c r="B2384" s="192" t="s">
        <v>8373</v>
      </c>
    </row>
    <row r="2385" spans="1:2">
      <c r="A2385" s="192" t="s">
        <v>8374</v>
      </c>
      <c r="B2385" s="192" t="s">
        <v>8375</v>
      </c>
    </row>
    <row r="2386" spans="1:2">
      <c r="A2386" s="192" t="s">
        <v>8376</v>
      </c>
      <c r="B2386" s="192" t="s">
        <v>8377</v>
      </c>
    </row>
    <row r="2387" spans="1:2">
      <c r="A2387" s="192" t="s">
        <v>485</v>
      </c>
      <c r="B2387" s="192" t="s">
        <v>486</v>
      </c>
    </row>
    <row r="2388" spans="1:2">
      <c r="A2388" s="192" t="s">
        <v>8378</v>
      </c>
      <c r="B2388" s="192" t="s">
        <v>8379</v>
      </c>
    </row>
    <row r="2389" spans="1:2">
      <c r="A2389" s="192" t="s">
        <v>487</v>
      </c>
      <c r="B2389" s="192" t="s">
        <v>488</v>
      </c>
    </row>
    <row r="2390" spans="1:2">
      <c r="A2390" s="192" t="s">
        <v>8380</v>
      </c>
      <c r="B2390" s="192" t="s">
        <v>8381</v>
      </c>
    </row>
    <row r="2391" spans="1:2">
      <c r="A2391" s="192" t="s">
        <v>8382</v>
      </c>
      <c r="B2391" s="192" t="s">
        <v>8383</v>
      </c>
    </row>
    <row r="2392" spans="1:2">
      <c r="A2392" s="192" t="s">
        <v>8384</v>
      </c>
      <c r="B2392" s="192" t="s">
        <v>8385</v>
      </c>
    </row>
    <row r="2393" spans="1:2">
      <c r="A2393" s="192" t="s">
        <v>8386</v>
      </c>
      <c r="B2393" s="192" t="s">
        <v>8387</v>
      </c>
    </row>
    <row r="2394" spans="1:2">
      <c r="A2394" s="192" t="s">
        <v>8388</v>
      </c>
      <c r="B2394" s="192" t="s">
        <v>8389</v>
      </c>
    </row>
    <row r="2395" spans="1:2">
      <c r="A2395" s="192" t="s">
        <v>8390</v>
      </c>
      <c r="B2395" s="192" t="s">
        <v>8391</v>
      </c>
    </row>
    <row r="2396" spans="1:2">
      <c r="A2396" s="192" t="s">
        <v>8392</v>
      </c>
      <c r="B2396" s="192" t="s">
        <v>8393</v>
      </c>
    </row>
    <row r="2397" spans="1:2">
      <c r="A2397" s="192" t="s">
        <v>8394</v>
      </c>
      <c r="B2397" s="192" t="s">
        <v>8395</v>
      </c>
    </row>
    <row r="2398" spans="1:2">
      <c r="A2398" s="192" t="s">
        <v>8396</v>
      </c>
      <c r="B2398" s="192" t="s">
        <v>8397</v>
      </c>
    </row>
    <row r="2399" spans="1:2">
      <c r="A2399" s="192" t="s">
        <v>8398</v>
      </c>
      <c r="B2399" s="192" t="s">
        <v>8399</v>
      </c>
    </row>
    <row r="2400" spans="1:2">
      <c r="A2400" s="192" t="s">
        <v>8400</v>
      </c>
      <c r="B2400" s="192" t="s">
        <v>8401</v>
      </c>
    </row>
    <row r="2401" spans="1:2">
      <c r="A2401" s="192" t="s">
        <v>8402</v>
      </c>
      <c r="B2401" s="192" t="s">
        <v>8403</v>
      </c>
    </row>
    <row r="2402" spans="1:2">
      <c r="A2402" s="192" t="s">
        <v>8404</v>
      </c>
      <c r="B2402" s="192" t="s">
        <v>8405</v>
      </c>
    </row>
    <row r="2403" spans="1:2">
      <c r="A2403" s="192" t="s">
        <v>8406</v>
      </c>
      <c r="B2403" s="192" t="s">
        <v>8407</v>
      </c>
    </row>
    <row r="2404" spans="1:2">
      <c r="A2404" s="192" t="s">
        <v>8408</v>
      </c>
      <c r="B2404" s="192" t="s">
        <v>8409</v>
      </c>
    </row>
    <row r="2405" spans="1:2">
      <c r="A2405" s="192" t="s">
        <v>489</v>
      </c>
      <c r="B2405" s="192" t="s">
        <v>490</v>
      </c>
    </row>
    <row r="2406" spans="1:2">
      <c r="A2406" s="192" t="s">
        <v>8410</v>
      </c>
      <c r="B2406" s="192" t="s">
        <v>8411</v>
      </c>
    </row>
    <row r="2407" spans="1:2">
      <c r="A2407" s="192" t="s">
        <v>8412</v>
      </c>
      <c r="B2407" s="192" t="s">
        <v>8413</v>
      </c>
    </row>
    <row r="2408" spans="1:2">
      <c r="A2408" s="192" t="s">
        <v>8414</v>
      </c>
      <c r="B2408" s="192" t="s">
        <v>8415</v>
      </c>
    </row>
    <row r="2409" spans="1:2">
      <c r="A2409" s="192" t="s">
        <v>8416</v>
      </c>
      <c r="B2409" s="192" t="s">
        <v>8417</v>
      </c>
    </row>
    <row r="2410" spans="1:2">
      <c r="A2410" s="192" t="s">
        <v>8418</v>
      </c>
      <c r="B2410" s="192" t="s">
        <v>8419</v>
      </c>
    </row>
    <row r="2411" spans="1:2">
      <c r="A2411" s="192" t="s">
        <v>8420</v>
      </c>
      <c r="B2411" s="192" t="s">
        <v>8421</v>
      </c>
    </row>
    <row r="2412" spans="1:2">
      <c r="A2412" s="192" t="s">
        <v>8422</v>
      </c>
      <c r="B2412" s="192" t="s">
        <v>8423</v>
      </c>
    </row>
    <row r="2413" spans="1:2">
      <c r="A2413" s="192" t="s">
        <v>8424</v>
      </c>
      <c r="B2413" s="192" t="s">
        <v>8425</v>
      </c>
    </row>
    <row r="2414" spans="1:2">
      <c r="A2414" s="192" t="s">
        <v>8426</v>
      </c>
      <c r="B2414" s="192" t="s">
        <v>8427</v>
      </c>
    </row>
    <row r="2415" spans="1:2">
      <c r="A2415" s="192" t="s">
        <v>8428</v>
      </c>
      <c r="B2415" s="192" t="s">
        <v>8429</v>
      </c>
    </row>
    <row r="2416" spans="1:2">
      <c r="A2416" s="192" t="s">
        <v>8430</v>
      </c>
      <c r="B2416" s="192" t="s">
        <v>8431</v>
      </c>
    </row>
    <row r="2417" spans="1:2">
      <c r="A2417" s="192" t="s">
        <v>8432</v>
      </c>
      <c r="B2417" s="192" t="s">
        <v>8433</v>
      </c>
    </row>
    <row r="2418" spans="1:2">
      <c r="A2418" s="192" t="s">
        <v>8434</v>
      </c>
      <c r="B2418" s="192" t="s">
        <v>8435</v>
      </c>
    </row>
    <row r="2419" spans="1:2">
      <c r="A2419" s="192" t="s">
        <v>8436</v>
      </c>
      <c r="B2419" s="192" t="s">
        <v>8437</v>
      </c>
    </row>
    <row r="2420" spans="1:2">
      <c r="A2420" s="192" t="s">
        <v>2667</v>
      </c>
      <c r="B2420" s="192" t="s">
        <v>8438</v>
      </c>
    </row>
    <row r="2421" spans="1:2">
      <c r="A2421" s="192" t="s">
        <v>8439</v>
      </c>
      <c r="B2421" s="192" t="s">
        <v>8440</v>
      </c>
    </row>
    <row r="2422" spans="1:2">
      <c r="A2422" s="192" t="s">
        <v>8441</v>
      </c>
      <c r="B2422" s="192" t="s">
        <v>8442</v>
      </c>
    </row>
    <row r="2423" spans="1:2">
      <c r="A2423" s="192" t="s">
        <v>8443</v>
      </c>
      <c r="B2423" s="192" t="s">
        <v>8444</v>
      </c>
    </row>
    <row r="2424" spans="1:2">
      <c r="A2424" s="192" t="s">
        <v>8445</v>
      </c>
      <c r="B2424" s="192" t="s">
        <v>8446</v>
      </c>
    </row>
    <row r="2425" spans="1:2">
      <c r="A2425" s="192" t="s">
        <v>8447</v>
      </c>
      <c r="B2425" s="192" t="s">
        <v>8448</v>
      </c>
    </row>
    <row r="2426" spans="1:2">
      <c r="A2426" s="192" t="s">
        <v>8449</v>
      </c>
      <c r="B2426" s="192" t="s">
        <v>8450</v>
      </c>
    </row>
    <row r="2427" spans="1:2">
      <c r="A2427" s="192" t="s">
        <v>491</v>
      </c>
      <c r="B2427" s="192" t="s">
        <v>492</v>
      </c>
    </row>
    <row r="2428" spans="1:2">
      <c r="A2428" s="192" t="s">
        <v>8451</v>
      </c>
      <c r="B2428" s="192" t="s">
        <v>8452</v>
      </c>
    </row>
    <row r="2429" spans="1:2">
      <c r="A2429" s="192" t="s">
        <v>8453</v>
      </c>
      <c r="B2429" s="192" t="s">
        <v>8454</v>
      </c>
    </row>
    <row r="2430" spans="1:2">
      <c r="A2430" s="192" t="s">
        <v>8455</v>
      </c>
      <c r="B2430" s="192" t="s">
        <v>8456</v>
      </c>
    </row>
    <row r="2431" spans="1:2">
      <c r="A2431" s="192" t="s">
        <v>493</v>
      </c>
      <c r="B2431" s="192" t="s">
        <v>494</v>
      </c>
    </row>
    <row r="2432" spans="1:2">
      <c r="A2432" s="192" t="s">
        <v>8457</v>
      </c>
      <c r="B2432" s="192" t="s">
        <v>8458</v>
      </c>
    </row>
    <row r="2433" spans="1:2">
      <c r="A2433" s="192" t="s">
        <v>8459</v>
      </c>
      <c r="B2433" s="192" t="s">
        <v>8460</v>
      </c>
    </row>
    <row r="2434" spans="1:2">
      <c r="A2434" s="192" t="s">
        <v>8461</v>
      </c>
      <c r="B2434" s="192" t="s">
        <v>8462</v>
      </c>
    </row>
    <row r="2435" spans="1:2">
      <c r="A2435" s="192" t="s">
        <v>8463</v>
      </c>
      <c r="B2435" s="192" t="s">
        <v>8464</v>
      </c>
    </row>
    <row r="2436" spans="1:2">
      <c r="A2436" s="192" t="s">
        <v>8465</v>
      </c>
      <c r="B2436" s="192" t="s">
        <v>8466</v>
      </c>
    </row>
    <row r="2437" spans="1:2">
      <c r="A2437" s="192" t="s">
        <v>8467</v>
      </c>
      <c r="B2437" s="192" t="s">
        <v>8468</v>
      </c>
    </row>
    <row r="2438" spans="1:2">
      <c r="A2438" s="192" t="s">
        <v>8469</v>
      </c>
      <c r="B2438" s="192" t="s">
        <v>8470</v>
      </c>
    </row>
    <row r="2439" spans="1:2">
      <c r="A2439" s="192" t="s">
        <v>8471</v>
      </c>
      <c r="B2439" s="192" t="s">
        <v>8472</v>
      </c>
    </row>
    <row r="2440" spans="1:2">
      <c r="A2440" s="192" t="s">
        <v>8473</v>
      </c>
      <c r="B2440" s="192" t="s">
        <v>8474</v>
      </c>
    </row>
    <row r="2441" spans="1:2">
      <c r="A2441" s="192" t="s">
        <v>8475</v>
      </c>
      <c r="B2441" s="192" t="s">
        <v>8476</v>
      </c>
    </row>
    <row r="2442" spans="1:2">
      <c r="A2442" s="192" t="s">
        <v>8477</v>
      </c>
      <c r="B2442" s="192" t="s">
        <v>8478</v>
      </c>
    </row>
    <row r="2443" spans="1:2">
      <c r="A2443" s="192" t="s">
        <v>8479</v>
      </c>
      <c r="B2443" s="192" t="s">
        <v>8480</v>
      </c>
    </row>
    <row r="2444" spans="1:2">
      <c r="A2444" s="192" t="s">
        <v>8481</v>
      </c>
      <c r="B2444" s="192" t="s">
        <v>8482</v>
      </c>
    </row>
    <row r="2445" spans="1:2">
      <c r="A2445" s="192" t="s">
        <v>8483</v>
      </c>
      <c r="B2445" s="192" t="s">
        <v>8484</v>
      </c>
    </row>
    <row r="2446" spans="1:2">
      <c r="A2446" s="192" t="s">
        <v>8485</v>
      </c>
      <c r="B2446" s="192" t="s">
        <v>8486</v>
      </c>
    </row>
    <row r="2447" spans="1:2">
      <c r="A2447" s="192" t="s">
        <v>8487</v>
      </c>
      <c r="B2447" s="192" t="s">
        <v>8488</v>
      </c>
    </row>
    <row r="2448" spans="1:2">
      <c r="A2448" s="192" t="s">
        <v>8489</v>
      </c>
      <c r="B2448" s="192" t="s">
        <v>8490</v>
      </c>
    </row>
    <row r="2449" spans="1:2">
      <c r="A2449" s="192" t="s">
        <v>8491</v>
      </c>
      <c r="B2449" s="192" t="s">
        <v>8492</v>
      </c>
    </row>
    <row r="2450" spans="1:2">
      <c r="A2450" s="192" t="s">
        <v>495</v>
      </c>
      <c r="B2450" s="192" t="s">
        <v>496</v>
      </c>
    </row>
    <row r="2451" spans="1:2">
      <c r="A2451" s="192" t="s">
        <v>3556</v>
      </c>
      <c r="B2451" s="192" t="s">
        <v>8493</v>
      </c>
    </row>
    <row r="2452" spans="1:2">
      <c r="A2452" s="192" t="s">
        <v>8494</v>
      </c>
      <c r="B2452" s="192" t="s">
        <v>8495</v>
      </c>
    </row>
    <row r="2453" spans="1:2">
      <c r="A2453" s="192" t="s">
        <v>8496</v>
      </c>
      <c r="B2453" s="192" t="s">
        <v>8497</v>
      </c>
    </row>
    <row r="2454" spans="1:2">
      <c r="A2454" s="192" t="s">
        <v>8498</v>
      </c>
      <c r="B2454" s="192" t="s">
        <v>8499</v>
      </c>
    </row>
    <row r="2455" spans="1:2">
      <c r="A2455" s="192" t="s">
        <v>8500</v>
      </c>
      <c r="B2455" s="192" t="s">
        <v>8501</v>
      </c>
    </row>
    <row r="2456" spans="1:2">
      <c r="A2456" s="192" t="s">
        <v>8502</v>
      </c>
      <c r="B2456" s="192" t="s">
        <v>8503</v>
      </c>
    </row>
    <row r="2457" spans="1:2">
      <c r="A2457" s="192" t="s">
        <v>8504</v>
      </c>
      <c r="B2457" s="192" t="s">
        <v>8505</v>
      </c>
    </row>
    <row r="2458" spans="1:2">
      <c r="A2458" s="192" t="s">
        <v>8506</v>
      </c>
      <c r="B2458" s="192" t="s">
        <v>8507</v>
      </c>
    </row>
    <row r="2459" spans="1:2">
      <c r="A2459" s="192" t="s">
        <v>8508</v>
      </c>
      <c r="B2459" s="192" t="s">
        <v>8509</v>
      </c>
    </row>
    <row r="2460" spans="1:2">
      <c r="A2460" s="192" t="s">
        <v>498</v>
      </c>
      <c r="B2460" s="192" t="s">
        <v>499</v>
      </c>
    </row>
    <row r="2461" spans="1:2">
      <c r="A2461" s="192" t="s">
        <v>8510</v>
      </c>
      <c r="B2461" s="192" t="s">
        <v>8511</v>
      </c>
    </row>
    <row r="2462" spans="1:2">
      <c r="A2462" s="192" t="s">
        <v>8512</v>
      </c>
      <c r="B2462" s="192" t="s">
        <v>8513</v>
      </c>
    </row>
    <row r="2463" spans="1:2">
      <c r="A2463" s="192" t="s">
        <v>8514</v>
      </c>
      <c r="B2463" s="192" t="s">
        <v>8515</v>
      </c>
    </row>
    <row r="2464" spans="1:2">
      <c r="A2464" s="192" t="s">
        <v>3557</v>
      </c>
      <c r="B2464" s="192" t="s">
        <v>8516</v>
      </c>
    </row>
    <row r="2465" spans="1:2">
      <c r="A2465" s="192" t="s">
        <v>8517</v>
      </c>
      <c r="B2465" s="192" t="s">
        <v>8518</v>
      </c>
    </row>
    <row r="2466" spans="1:2">
      <c r="A2466" s="192" t="s">
        <v>8519</v>
      </c>
      <c r="B2466" s="192" t="s">
        <v>8520</v>
      </c>
    </row>
    <row r="2467" spans="1:2">
      <c r="A2467" s="192" t="s">
        <v>8521</v>
      </c>
      <c r="B2467" s="192" t="s">
        <v>8522</v>
      </c>
    </row>
    <row r="2468" spans="1:2">
      <c r="A2468" s="192" t="s">
        <v>8523</v>
      </c>
      <c r="B2468" s="192" t="s">
        <v>8524</v>
      </c>
    </row>
    <row r="2469" spans="1:2">
      <c r="A2469" s="192" t="s">
        <v>8525</v>
      </c>
      <c r="B2469" s="192" t="s">
        <v>8526</v>
      </c>
    </row>
    <row r="2470" spans="1:2">
      <c r="A2470" s="192" t="s">
        <v>8527</v>
      </c>
      <c r="B2470" s="192" t="s">
        <v>8528</v>
      </c>
    </row>
    <row r="2471" spans="1:2">
      <c r="A2471" s="192" t="s">
        <v>8529</v>
      </c>
      <c r="B2471" s="192" t="s">
        <v>8530</v>
      </c>
    </row>
    <row r="2472" spans="1:2">
      <c r="A2472" s="192" t="s">
        <v>8531</v>
      </c>
      <c r="B2472" s="192" t="s">
        <v>8532</v>
      </c>
    </row>
    <row r="2473" spans="1:2">
      <c r="A2473" s="192" t="s">
        <v>8533</v>
      </c>
      <c r="B2473" s="192" t="s">
        <v>8534</v>
      </c>
    </row>
    <row r="2474" spans="1:2">
      <c r="A2474" s="192" t="s">
        <v>8535</v>
      </c>
      <c r="B2474" s="192" t="s">
        <v>8536</v>
      </c>
    </row>
    <row r="2475" spans="1:2">
      <c r="A2475" s="192" t="s">
        <v>8537</v>
      </c>
      <c r="B2475" s="192" t="s">
        <v>8538</v>
      </c>
    </row>
    <row r="2476" spans="1:2">
      <c r="A2476" s="192" t="s">
        <v>8539</v>
      </c>
      <c r="B2476" s="192" t="s">
        <v>8540</v>
      </c>
    </row>
    <row r="2477" spans="1:2">
      <c r="A2477" s="192" t="s">
        <v>8541</v>
      </c>
      <c r="B2477" s="192" t="s">
        <v>8542</v>
      </c>
    </row>
    <row r="2478" spans="1:2">
      <c r="A2478" s="192" t="s">
        <v>8543</v>
      </c>
      <c r="B2478" s="192" t="s">
        <v>8544</v>
      </c>
    </row>
    <row r="2479" spans="1:2">
      <c r="A2479" s="192" t="s">
        <v>8545</v>
      </c>
      <c r="B2479" s="192" t="s">
        <v>8546</v>
      </c>
    </row>
    <row r="2480" spans="1:2">
      <c r="A2480" s="192" t="s">
        <v>8547</v>
      </c>
      <c r="B2480" s="192" t="s">
        <v>8548</v>
      </c>
    </row>
    <row r="2481" spans="1:2">
      <c r="A2481" s="192" t="s">
        <v>8549</v>
      </c>
      <c r="B2481" s="192" t="s">
        <v>8550</v>
      </c>
    </row>
    <row r="2482" spans="1:2">
      <c r="A2482" s="192" t="s">
        <v>8551</v>
      </c>
      <c r="B2482" s="192" t="s">
        <v>8552</v>
      </c>
    </row>
    <row r="2483" spans="1:2">
      <c r="A2483" s="192" t="s">
        <v>8553</v>
      </c>
      <c r="B2483" s="192" t="s">
        <v>8554</v>
      </c>
    </row>
    <row r="2484" spans="1:2">
      <c r="A2484" s="192" t="s">
        <v>8555</v>
      </c>
      <c r="B2484" s="192" t="s">
        <v>8556</v>
      </c>
    </row>
    <row r="2485" spans="1:2">
      <c r="A2485" s="192" t="s">
        <v>8557</v>
      </c>
      <c r="B2485" s="192" t="s">
        <v>8558</v>
      </c>
    </row>
    <row r="2486" spans="1:2">
      <c r="A2486" s="192" t="s">
        <v>8559</v>
      </c>
      <c r="B2486" s="192" t="s">
        <v>8560</v>
      </c>
    </row>
    <row r="2487" spans="1:2">
      <c r="A2487" s="192" t="s">
        <v>8561</v>
      </c>
      <c r="B2487" s="192" t="s">
        <v>8562</v>
      </c>
    </row>
    <row r="2488" spans="1:2">
      <c r="A2488" s="192" t="s">
        <v>8563</v>
      </c>
      <c r="B2488" s="192" t="s">
        <v>8564</v>
      </c>
    </row>
    <row r="2489" spans="1:2">
      <c r="A2489" s="192" t="s">
        <v>500</v>
      </c>
      <c r="B2489" s="192" t="s">
        <v>501</v>
      </c>
    </row>
    <row r="2490" spans="1:2">
      <c r="A2490" s="192" t="s">
        <v>8565</v>
      </c>
      <c r="B2490" s="192" t="s">
        <v>8566</v>
      </c>
    </row>
    <row r="2491" spans="1:2">
      <c r="A2491" s="192" t="s">
        <v>8567</v>
      </c>
      <c r="B2491" s="192" t="s">
        <v>8568</v>
      </c>
    </row>
    <row r="2492" spans="1:2">
      <c r="A2492" s="192" t="s">
        <v>8569</v>
      </c>
      <c r="B2492" s="192" t="s">
        <v>8570</v>
      </c>
    </row>
    <row r="2493" spans="1:2">
      <c r="A2493" s="192" t="s">
        <v>8571</v>
      </c>
      <c r="B2493" s="192" t="s">
        <v>8572</v>
      </c>
    </row>
    <row r="2494" spans="1:2">
      <c r="A2494" s="192" t="s">
        <v>8573</v>
      </c>
      <c r="B2494" s="192" t="s">
        <v>8574</v>
      </c>
    </row>
    <row r="2495" spans="1:2">
      <c r="A2495" s="192" t="s">
        <v>8575</v>
      </c>
      <c r="B2495" s="192" t="s">
        <v>8576</v>
      </c>
    </row>
    <row r="2496" spans="1:2">
      <c r="A2496" s="192" t="s">
        <v>8577</v>
      </c>
      <c r="B2496" s="192" t="s">
        <v>8578</v>
      </c>
    </row>
    <row r="2497" spans="1:2">
      <c r="A2497" s="192" t="s">
        <v>8579</v>
      </c>
      <c r="B2497" s="192" t="s">
        <v>8580</v>
      </c>
    </row>
    <row r="2498" spans="1:2">
      <c r="A2498" s="192" t="s">
        <v>8581</v>
      </c>
      <c r="B2498" s="192" t="s">
        <v>8582</v>
      </c>
    </row>
    <row r="2499" spans="1:2">
      <c r="A2499" s="192" t="s">
        <v>8583</v>
      </c>
      <c r="B2499" s="192" t="s">
        <v>8584</v>
      </c>
    </row>
    <row r="2500" spans="1:2">
      <c r="A2500" s="192" t="s">
        <v>8585</v>
      </c>
      <c r="B2500" s="192" t="s">
        <v>8586</v>
      </c>
    </row>
    <row r="2501" spans="1:2">
      <c r="A2501" s="192" t="s">
        <v>8587</v>
      </c>
      <c r="B2501" s="192" t="s">
        <v>8588</v>
      </c>
    </row>
    <row r="2502" spans="1:2">
      <c r="A2502" s="192" t="s">
        <v>8589</v>
      </c>
      <c r="B2502" s="192" t="s">
        <v>8590</v>
      </c>
    </row>
    <row r="2503" spans="1:2">
      <c r="A2503" s="192" t="s">
        <v>8591</v>
      </c>
      <c r="B2503" s="192" t="s">
        <v>8592</v>
      </c>
    </row>
    <row r="2504" spans="1:2">
      <c r="A2504" s="192" t="s">
        <v>8593</v>
      </c>
      <c r="B2504" s="192" t="s">
        <v>8594</v>
      </c>
    </row>
    <row r="2505" spans="1:2">
      <c r="A2505" s="192" t="s">
        <v>8595</v>
      </c>
      <c r="B2505" s="192" t="s">
        <v>8596</v>
      </c>
    </row>
    <row r="2506" spans="1:2">
      <c r="A2506" s="192" t="s">
        <v>8597</v>
      </c>
      <c r="B2506" s="192" t="s">
        <v>8598</v>
      </c>
    </row>
    <row r="2507" spans="1:2">
      <c r="A2507" s="192" t="s">
        <v>8599</v>
      </c>
      <c r="B2507" s="192" t="s">
        <v>8600</v>
      </c>
    </row>
    <row r="2508" spans="1:2">
      <c r="A2508" s="192" t="s">
        <v>8601</v>
      </c>
      <c r="B2508" s="192" t="s">
        <v>8602</v>
      </c>
    </row>
    <row r="2509" spans="1:2">
      <c r="A2509" s="192" t="s">
        <v>8603</v>
      </c>
      <c r="B2509" s="192" t="s">
        <v>8604</v>
      </c>
    </row>
    <row r="2510" spans="1:2">
      <c r="A2510" s="192" t="s">
        <v>8605</v>
      </c>
      <c r="B2510" s="192" t="s">
        <v>8606</v>
      </c>
    </row>
    <row r="2511" spans="1:2">
      <c r="A2511" s="192" t="s">
        <v>8607</v>
      </c>
      <c r="B2511" s="192" t="s">
        <v>8608</v>
      </c>
    </row>
    <row r="2512" spans="1:2">
      <c r="A2512" s="192" t="s">
        <v>8609</v>
      </c>
      <c r="B2512" s="192" t="s">
        <v>8610</v>
      </c>
    </row>
    <row r="2513" spans="1:2">
      <c r="A2513" s="192" t="s">
        <v>8611</v>
      </c>
      <c r="B2513" s="192" t="s">
        <v>8612</v>
      </c>
    </row>
    <row r="2514" spans="1:2">
      <c r="A2514" s="192" t="s">
        <v>8613</v>
      </c>
      <c r="B2514" s="192" t="s">
        <v>8614</v>
      </c>
    </row>
    <row r="2515" spans="1:2">
      <c r="A2515" s="192" t="s">
        <v>8615</v>
      </c>
      <c r="B2515" s="192" t="s">
        <v>8616</v>
      </c>
    </row>
    <row r="2516" spans="1:2">
      <c r="A2516" s="192" t="s">
        <v>8617</v>
      </c>
      <c r="B2516" s="192" t="s">
        <v>8618</v>
      </c>
    </row>
    <row r="2517" spans="1:2">
      <c r="A2517" s="192" t="s">
        <v>8619</v>
      </c>
      <c r="B2517" s="192" t="s">
        <v>8620</v>
      </c>
    </row>
    <row r="2518" spans="1:2">
      <c r="A2518" s="192" t="s">
        <v>8621</v>
      </c>
      <c r="B2518" s="192" t="s">
        <v>8622</v>
      </c>
    </row>
    <row r="2519" spans="1:2">
      <c r="A2519" s="192" t="s">
        <v>8623</v>
      </c>
      <c r="B2519" s="192" t="s">
        <v>8624</v>
      </c>
    </row>
    <row r="2520" spans="1:2">
      <c r="A2520" s="192" t="s">
        <v>8625</v>
      </c>
      <c r="B2520" s="192" t="s">
        <v>8626</v>
      </c>
    </row>
    <row r="2521" spans="1:2">
      <c r="A2521" s="192" t="s">
        <v>8627</v>
      </c>
      <c r="B2521" s="192" t="s">
        <v>8628</v>
      </c>
    </row>
    <row r="2522" spans="1:2">
      <c r="A2522" s="192" t="s">
        <v>8629</v>
      </c>
      <c r="B2522" s="192" t="s">
        <v>8630</v>
      </c>
    </row>
    <row r="2523" spans="1:2">
      <c r="A2523" s="192" t="s">
        <v>8631</v>
      </c>
      <c r="B2523" s="192" t="s">
        <v>8632</v>
      </c>
    </row>
    <row r="2524" spans="1:2">
      <c r="A2524" s="192" t="s">
        <v>8633</v>
      </c>
      <c r="B2524" s="192" t="s">
        <v>8634</v>
      </c>
    </row>
    <row r="2525" spans="1:2">
      <c r="A2525" s="192" t="s">
        <v>8635</v>
      </c>
      <c r="B2525" s="192" t="s">
        <v>8636</v>
      </c>
    </row>
    <row r="2526" spans="1:2">
      <c r="A2526" s="192" t="s">
        <v>3558</v>
      </c>
      <c r="B2526" s="192" t="s">
        <v>8637</v>
      </c>
    </row>
    <row r="2527" spans="1:2">
      <c r="A2527" s="192" t="s">
        <v>8638</v>
      </c>
      <c r="B2527" s="192" t="s">
        <v>8639</v>
      </c>
    </row>
    <row r="2528" spans="1:2">
      <c r="A2528" s="192" t="s">
        <v>8640</v>
      </c>
      <c r="B2528" s="192" t="s">
        <v>8641</v>
      </c>
    </row>
    <row r="2529" spans="1:2">
      <c r="A2529" s="192" t="s">
        <v>8642</v>
      </c>
      <c r="B2529" s="192" t="s">
        <v>8643</v>
      </c>
    </row>
    <row r="2530" spans="1:2">
      <c r="A2530" s="192" t="s">
        <v>8644</v>
      </c>
      <c r="B2530" s="192" t="s">
        <v>8645</v>
      </c>
    </row>
    <row r="2531" spans="1:2">
      <c r="A2531" s="192" t="s">
        <v>502</v>
      </c>
      <c r="B2531" s="192" t="s">
        <v>503</v>
      </c>
    </row>
    <row r="2532" spans="1:2">
      <c r="A2532" s="192" t="s">
        <v>8646</v>
      </c>
      <c r="B2532" s="192" t="s">
        <v>8647</v>
      </c>
    </row>
    <row r="2533" spans="1:2">
      <c r="A2533" s="192" t="s">
        <v>3559</v>
      </c>
      <c r="B2533" s="192" t="s">
        <v>8648</v>
      </c>
    </row>
    <row r="2534" spans="1:2">
      <c r="A2534" s="192" t="s">
        <v>8649</v>
      </c>
      <c r="B2534" s="192" t="s">
        <v>8650</v>
      </c>
    </row>
    <row r="2535" spans="1:2">
      <c r="A2535" s="192" t="s">
        <v>8651</v>
      </c>
      <c r="B2535" s="192" t="s">
        <v>8652</v>
      </c>
    </row>
    <row r="2536" spans="1:2">
      <c r="A2536" s="192" t="s">
        <v>8653</v>
      </c>
      <c r="B2536" s="192" t="s">
        <v>8654</v>
      </c>
    </row>
    <row r="2537" spans="1:2">
      <c r="A2537" s="192" t="s">
        <v>8655</v>
      </c>
      <c r="B2537" s="192" t="s">
        <v>8656</v>
      </c>
    </row>
    <row r="2538" spans="1:2">
      <c r="A2538" s="192" t="s">
        <v>8657</v>
      </c>
      <c r="B2538" s="192" t="s">
        <v>8658</v>
      </c>
    </row>
    <row r="2539" spans="1:2">
      <c r="A2539" s="192" t="s">
        <v>8659</v>
      </c>
      <c r="B2539" s="192" t="s">
        <v>8660</v>
      </c>
    </row>
    <row r="2540" spans="1:2">
      <c r="A2540" s="192" t="s">
        <v>8661</v>
      </c>
      <c r="B2540" s="192" t="s">
        <v>8662</v>
      </c>
    </row>
    <row r="2541" spans="1:2">
      <c r="A2541" s="192" t="s">
        <v>8663</v>
      </c>
      <c r="B2541" s="192" t="s">
        <v>8664</v>
      </c>
    </row>
    <row r="2542" spans="1:2">
      <c r="A2542" s="192" t="s">
        <v>8665</v>
      </c>
      <c r="B2542" s="192" t="s">
        <v>8666</v>
      </c>
    </row>
    <row r="2543" spans="1:2">
      <c r="A2543" s="192" t="s">
        <v>8667</v>
      </c>
      <c r="B2543" s="192" t="s">
        <v>8668</v>
      </c>
    </row>
    <row r="2544" spans="1:2">
      <c r="A2544" s="192" t="s">
        <v>8669</v>
      </c>
      <c r="B2544" s="192" t="s">
        <v>8670</v>
      </c>
    </row>
    <row r="2545" spans="1:2">
      <c r="A2545" s="192" t="s">
        <v>8671</v>
      </c>
      <c r="B2545" s="192" t="s">
        <v>8672</v>
      </c>
    </row>
    <row r="2546" spans="1:2">
      <c r="A2546" s="192" t="s">
        <v>504</v>
      </c>
      <c r="B2546" s="192" t="s">
        <v>505</v>
      </c>
    </row>
    <row r="2547" spans="1:2">
      <c r="A2547" s="192" t="s">
        <v>8673</v>
      </c>
      <c r="B2547" s="192" t="s">
        <v>8674</v>
      </c>
    </row>
    <row r="2548" spans="1:2">
      <c r="A2548" s="192" t="s">
        <v>8675</v>
      </c>
      <c r="B2548" s="192" t="s">
        <v>8676</v>
      </c>
    </row>
    <row r="2549" spans="1:2">
      <c r="A2549" s="192" t="s">
        <v>8677</v>
      </c>
      <c r="B2549" s="192" t="s">
        <v>8678</v>
      </c>
    </row>
    <row r="2550" spans="1:2">
      <c r="A2550" s="192" t="s">
        <v>8679</v>
      </c>
      <c r="B2550" s="192" t="s">
        <v>8680</v>
      </c>
    </row>
    <row r="2551" spans="1:2">
      <c r="A2551" s="192" t="s">
        <v>8681</v>
      </c>
      <c r="B2551" s="192" t="s">
        <v>8682</v>
      </c>
    </row>
    <row r="2552" spans="1:2">
      <c r="A2552" s="192" t="s">
        <v>8683</v>
      </c>
      <c r="B2552" s="192" t="s">
        <v>8684</v>
      </c>
    </row>
    <row r="2553" spans="1:2">
      <c r="A2553" s="192" t="s">
        <v>8685</v>
      </c>
      <c r="B2553" s="192" t="s">
        <v>8686</v>
      </c>
    </row>
    <row r="2554" spans="1:2">
      <c r="A2554" s="192" t="s">
        <v>8687</v>
      </c>
      <c r="B2554" s="192" t="s">
        <v>8688</v>
      </c>
    </row>
    <row r="2555" spans="1:2">
      <c r="A2555" s="192" t="s">
        <v>8689</v>
      </c>
      <c r="B2555" s="192" t="s">
        <v>8690</v>
      </c>
    </row>
    <row r="2556" spans="1:2">
      <c r="A2556" s="192" t="s">
        <v>8691</v>
      </c>
      <c r="B2556" s="192" t="s">
        <v>8692</v>
      </c>
    </row>
    <row r="2557" spans="1:2">
      <c r="A2557" s="192" t="s">
        <v>8693</v>
      </c>
      <c r="B2557" s="192" t="s">
        <v>8694</v>
      </c>
    </row>
    <row r="2558" spans="1:2">
      <c r="A2558" s="192" t="s">
        <v>8695</v>
      </c>
      <c r="B2558" s="192" t="s">
        <v>8696</v>
      </c>
    </row>
    <row r="2559" spans="1:2">
      <c r="A2559" s="192" t="s">
        <v>8697</v>
      </c>
      <c r="B2559" s="192" t="s">
        <v>8698</v>
      </c>
    </row>
    <row r="2560" spans="1:2">
      <c r="A2560" s="192" t="s">
        <v>8699</v>
      </c>
      <c r="B2560" s="192" t="s">
        <v>8700</v>
      </c>
    </row>
    <row r="2561" spans="1:2">
      <c r="A2561" s="192" t="s">
        <v>8701</v>
      </c>
      <c r="B2561" s="192" t="s">
        <v>8702</v>
      </c>
    </row>
    <row r="2562" spans="1:2">
      <c r="A2562" s="192" t="s">
        <v>8703</v>
      </c>
      <c r="B2562" s="192" t="s">
        <v>8704</v>
      </c>
    </row>
    <row r="2563" spans="1:2">
      <c r="A2563" s="192" t="s">
        <v>8705</v>
      </c>
      <c r="B2563" s="192" t="s">
        <v>8706</v>
      </c>
    </row>
    <row r="2564" spans="1:2">
      <c r="A2564" s="192" t="s">
        <v>8707</v>
      </c>
      <c r="B2564" s="192" t="s">
        <v>8708</v>
      </c>
    </row>
    <row r="2565" spans="1:2">
      <c r="A2565" s="192" t="s">
        <v>8709</v>
      </c>
      <c r="B2565" s="192" t="s">
        <v>8710</v>
      </c>
    </row>
    <row r="2566" spans="1:2">
      <c r="A2566" s="192" t="s">
        <v>8711</v>
      </c>
      <c r="B2566" s="192" t="s">
        <v>8712</v>
      </c>
    </row>
    <row r="2567" spans="1:2">
      <c r="A2567" s="192" t="s">
        <v>8713</v>
      </c>
      <c r="B2567" s="192" t="s">
        <v>8714</v>
      </c>
    </row>
    <row r="2568" spans="1:2">
      <c r="A2568" s="192" t="s">
        <v>8715</v>
      </c>
      <c r="B2568" s="192" t="s">
        <v>8716</v>
      </c>
    </row>
    <row r="2569" spans="1:2">
      <c r="A2569" s="192" t="s">
        <v>8717</v>
      </c>
      <c r="B2569" s="192" t="s">
        <v>8718</v>
      </c>
    </row>
    <row r="2570" spans="1:2">
      <c r="A2570" s="192" t="s">
        <v>506</v>
      </c>
      <c r="B2570" s="192" t="s">
        <v>507</v>
      </c>
    </row>
    <row r="2571" spans="1:2">
      <c r="A2571" s="192" t="s">
        <v>8719</v>
      </c>
      <c r="B2571" s="192" t="s">
        <v>8720</v>
      </c>
    </row>
    <row r="2572" spans="1:2">
      <c r="A2572" s="192" t="s">
        <v>8721</v>
      </c>
      <c r="B2572" s="192" t="s">
        <v>8722</v>
      </c>
    </row>
    <row r="2573" spans="1:2">
      <c r="A2573" s="192" t="s">
        <v>8723</v>
      </c>
      <c r="B2573" s="192" t="s">
        <v>8724</v>
      </c>
    </row>
    <row r="2574" spans="1:2">
      <c r="A2574" s="192" t="s">
        <v>8725</v>
      </c>
      <c r="B2574" s="192" t="s">
        <v>8726</v>
      </c>
    </row>
    <row r="2575" spans="1:2">
      <c r="A2575" s="192" t="s">
        <v>8727</v>
      </c>
      <c r="B2575" s="192" t="s">
        <v>8728</v>
      </c>
    </row>
    <row r="2576" spans="1:2">
      <c r="A2576" s="192" t="s">
        <v>8729</v>
      </c>
      <c r="B2576" s="192" t="s">
        <v>8730</v>
      </c>
    </row>
    <row r="2577" spans="1:2">
      <c r="A2577" s="192" t="s">
        <v>8731</v>
      </c>
      <c r="B2577" s="192" t="s">
        <v>8732</v>
      </c>
    </row>
    <row r="2578" spans="1:2">
      <c r="A2578" s="192" t="s">
        <v>8733</v>
      </c>
      <c r="B2578" s="192" t="s">
        <v>8734</v>
      </c>
    </row>
    <row r="2579" spans="1:2">
      <c r="A2579" s="192" t="s">
        <v>8735</v>
      </c>
      <c r="B2579" s="192" t="s">
        <v>8736</v>
      </c>
    </row>
    <row r="2580" spans="1:2">
      <c r="A2580" s="192" t="s">
        <v>8737</v>
      </c>
      <c r="B2580" s="192" t="s">
        <v>8738</v>
      </c>
    </row>
    <row r="2581" spans="1:2">
      <c r="A2581" s="192" t="s">
        <v>8739</v>
      </c>
      <c r="B2581" s="192" t="s">
        <v>8740</v>
      </c>
    </row>
    <row r="2582" spans="1:2">
      <c r="A2582" s="192" t="s">
        <v>508</v>
      </c>
      <c r="B2582" s="192" t="s">
        <v>509</v>
      </c>
    </row>
    <row r="2583" spans="1:2">
      <c r="A2583" s="192" t="s">
        <v>8741</v>
      </c>
      <c r="B2583" s="192" t="s">
        <v>8742</v>
      </c>
    </row>
    <row r="2584" spans="1:2">
      <c r="A2584" s="192" t="s">
        <v>8743</v>
      </c>
      <c r="B2584" s="192" t="s">
        <v>8744</v>
      </c>
    </row>
    <row r="2585" spans="1:2">
      <c r="A2585" s="192" t="s">
        <v>8745</v>
      </c>
      <c r="B2585" s="192" t="s">
        <v>8746</v>
      </c>
    </row>
    <row r="2586" spans="1:2">
      <c r="A2586" s="192" t="s">
        <v>8747</v>
      </c>
      <c r="B2586" s="192" t="s">
        <v>8748</v>
      </c>
    </row>
    <row r="2587" spans="1:2">
      <c r="A2587" s="192" t="s">
        <v>8749</v>
      </c>
      <c r="B2587" s="192" t="s">
        <v>8750</v>
      </c>
    </row>
    <row r="2588" spans="1:2">
      <c r="A2588" s="192" t="s">
        <v>8751</v>
      </c>
      <c r="B2588" s="192" t="s">
        <v>8752</v>
      </c>
    </row>
    <row r="2589" spans="1:2">
      <c r="A2589" s="192" t="s">
        <v>8753</v>
      </c>
      <c r="B2589" s="192" t="s">
        <v>8754</v>
      </c>
    </row>
    <row r="2590" spans="1:2">
      <c r="A2590" s="192" t="s">
        <v>8755</v>
      </c>
      <c r="B2590" s="192" t="s">
        <v>8756</v>
      </c>
    </row>
    <row r="2591" spans="1:2">
      <c r="A2591" s="192" t="s">
        <v>8757</v>
      </c>
      <c r="B2591" s="192" t="s">
        <v>8758</v>
      </c>
    </row>
    <row r="2592" spans="1:2">
      <c r="A2592" s="192" t="s">
        <v>8759</v>
      </c>
      <c r="B2592" s="192" t="s">
        <v>8760</v>
      </c>
    </row>
    <row r="2593" spans="1:2">
      <c r="A2593" s="192" t="s">
        <v>8761</v>
      </c>
      <c r="B2593" s="192" t="s">
        <v>8762</v>
      </c>
    </row>
    <row r="2594" spans="1:2">
      <c r="A2594" s="192" t="s">
        <v>8763</v>
      </c>
      <c r="B2594" s="192" t="s">
        <v>8764</v>
      </c>
    </row>
    <row r="2595" spans="1:2">
      <c r="A2595" s="192" t="s">
        <v>510</v>
      </c>
      <c r="B2595" s="192" t="s">
        <v>511</v>
      </c>
    </row>
    <row r="2596" spans="1:2">
      <c r="A2596" s="192" t="s">
        <v>2669</v>
      </c>
      <c r="B2596" s="192" t="s">
        <v>8765</v>
      </c>
    </row>
    <row r="2597" spans="1:2">
      <c r="A2597" s="192" t="s">
        <v>8766</v>
      </c>
      <c r="B2597" s="192" t="s">
        <v>8767</v>
      </c>
    </row>
    <row r="2598" spans="1:2">
      <c r="A2598" s="192" t="s">
        <v>8768</v>
      </c>
      <c r="B2598" s="192" t="s">
        <v>8769</v>
      </c>
    </row>
    <row r="2599" spans="1:2">
      <c r="A2599" s="192" t="s">
        <v>8770</v>
      </c>
      <c r="B2599" s="192" t="s">
        <v>8771</v>
      </c>
    </row>
    <row r="2600" spans="1:2">
      <c r="A2600" s="192" t="s">
        <v>8772</v>
      </c>
      <c r="B2600" s="192" t="s">
        <v>8773</v>
      </c>
    </row>
    <row r="2601" spans="1:2">
      <c r="A2601" s="192" t="s">
        <v>8774</v>
      </c>
      <c r="B2601" s="192" t="s">
        <v>8775</v>
      </c>
    </row>
    <row r="2602" spans="1:2">
      <c r="A2602" s="192" t="s">
        <v>512</v>
      </c>
      <c r="B2602" s="192" t="s">
        <v>513</v>
      </c>
    </row>
    <row r="2603" spans="1:2">
      <c r="A2603" s="192" t="s">
        <v>514</v>
      </c>
      <c r="B2603" s="192" t="s">
        <v>515</v>
      </c>
    </row>
    <row r="2604" spans="1:2">
      <c r="A2604" s="192" t="s">
        <v>8776</v>
      </c>
      <c r="B2604" s="192" t="s">
        <v>8777</v>
      </c>
    </row>
    <row r="2605" spans="1:2">
      <c r="A2605" s="192" t="s">
        <v>8778</v>
      </c>
      <c r="B2605" s="192" t="s">
        <v>8779</v>
      </c>
    </row>
    <row r="2606" spans="1:2">
      <c r="A2606" s="192" t="s">
        <v>8780</v>
      </c>
      <c r="B2606" s="192" t="s">
        <v>8781</v>
      </c>
    </row>
    <row r="2607" spans="1:2">
      <c r="A2607" s="192" t="s">
        <v>8782</v>
      </c>
      <c r="B2607" s="192" t="s">
        <v>8783</v>
      </c>
    </row>
    <row r="2608" spans="1:2">
      <c r="A2608" s="192" t="s">
        <v>8784</v>
      </c>
      <c r="B2608" s="192" t="s">
        <v>8785</v>
      </c>
    </row>
    <row r="2609" spans="1:2">
      <c r="A2609" s="192" t="s">
        <v>8786</v>
      </c>
      <c r="B2609" s="192" t="s">
        <v>8787</v>
      </c>
    </row>
    <row r="2610" spans="1:2">
      <c r="A2610" s="192" t="s">
        <v>8788</v>
      </c>
      <c r="B2610" s="192" t="s">
        <v>8789</v>
      </c>
    </row>
    <row r="2611" spans="1:2">
      <c r="A2611" s="192" t="s">
        <v>8790</v>
      </c>
      <c r="B2611" s="192" t="s">
        <v>8791</v>
      </c>
    </row>
    <row r="2612" spans="1:2">
      <c r="A2612" s="192" t="s">
        <v>2670</v>
      </c>
      <c r="B2612" s="192" t="s">
        <v>8792</v>
      </c>
    </row>
    <row r="2613" spans="1:2">
      <c r="A2613" s="192" t="s">
        <v>8793</v>
      </c>
      <c r="B2613" s="192" t="s">
        <v>8794</v>
      </c>
    </row>
    <row r="2614" spans="1:2">
      <c r="A2614" s="192" t="s">
        <v>2671</v>
      </c>
      <c r="B2614" s="192" t="s">
        <v>8795</v>
      </c>
    </row>
    <row r="2615" spans="1:2">
      <c r="A2615" s="192" t="s">
        <v>8796</v>
      </c>
      <c r="B2615" s="192" t="s">
        <v>8797</v>
      </c>
    </row>
    <row r="2616" spans="1:2">
      <c r="A2616" s="192" t="s">
        <v>8798</v>
      </c>
      <c r="B2616" s="192" t="s">
        <v>8799</v>
      </c>
    </row>
    <row r="2617" spans="1:2">
      <c r="A2617" s="192" t="s">
        <v>8800</v>
      </c>
      <c r="B2617" s="192" t="s">
        <v>8801</v>
      </c>
    </row>
    <row r="2618" spans="1:2">
      <c r="A2618" s="192" t="s">
        <v>8802</v>
      </c>
      <c r="B2618" s="192" t="s">
        <v>8803</v>
      </c>
    </row>
    <row r="2619" spans="1:2">
      <c r="A2619" s="192" t="s">
        <v>8804</v>
      </c>
      <c r="B2619" s="192" t="s">
        <v>8805</v>
      </c>
    </row>
    <row r="2620" spans="1:2">
      <c r="A2620" s="192" t="s">
        <v>8806</v>
      </c>
      <c r="B2620" s="192" t="s">
        <v>8807</v>
      </c>
    </row>
    <row r="2621" spans="1:2">
      <c r="A2621" s="192" t="s">
        <v>8808</v>
      </c>
      <c r="B2621" s="192" t="s">
        <v>8809</v>
      </c>
    </row>
    <row r="2622" spans="1:2">
      <c r="A2622" s="192" t="s">
        <v>8810</v>
      </c>
      <c r="B2622" s="192" t="s">
        <v>8811</v>
      </c>
    </row>
    <row r="2623" spans="1:2">
      <c r="A2623" s="192" t="s">
        <v>8812</v>
      </c>
      <c r="B2623" s="192" t="s">
        <v>8813</v>
      </c>
    </row>
    <row r="2624" spans="1:2">
      <c r="A2624" s="192" t="s">
        <v>8814</v>
      </c>
      <c r="B2624" s="192" t="s">
        <v>8815</v>
      </c>
    </row>
    <row r="2625" spans="1:2">
      <c r="A2625" s="192" t="s">
        <v>8816</v>
      </c>
      <c r="B2625" s="192" t="s">
        <v>8817</v>
      </c>
    </row>
    <row r="2626" spans="1:2">
      <c r="A2626" s="192" t="s">
        <v>516</v>
      </c>
      <c r="B2626" s="192" t="s">
        <v>517</v>
      </c>
    </row>
    <row r="2627" spans="1:2">
      <c r="A2627" s="192" t="s">
        <v>8818</v>
      </c>
      <c r="B2627" s="192" t="s">
        <v>8819</v>
      </c>
    </row>
    <row r="2628" spans="1:2">
      <c r="A2628" s="192" t="s">
        <v>8820</v>
      </c>
      <c r="B2628" s="192" t="s">
        <v>8821</v>
      </c>
    </row>
    <row r="2629" spans="1:2">
      <c r="A2629" s="192" t="s">
        <v>8822</v>
      </c>
      <c r="B2629" s="192" t="s">
        <v>8823</v>
      </c>
    </row>
    <row r="2630" spans="1:2">
      <c r="A2630" s="192" t="s">
        <v>8824</v>
      </c>
      <c r="B2630" s="192" t="s">
        <v>8825</v>
      </c>
    </row>
    <row r="2631" spans="1:2">
      <c r="A2631" s="192" t="s">
        <v>8826</v>
      </c>
      <c r="B2631" s="192" t="s">
        <v>8827</v>
      </c>
    </row>
    <row r="2632" spans="1:2">
      <c r="A2632" s="192" t="s">
        <v>8828</v>
      </c>
      <c r="B2632" s="192" t="s">
        <v>8829</v>
      </c>
    </row>
    <row r="2633" spans="1:2">
      <c r="A2633" s="192" t="s">
        <v>8830</v>
      </c>
      <c r="B2633" s="192" t="s">
        <v>8831</v>
      </c>
    </row>
    <row r="2634" spans="1:2">
      <c r="A2634" s="192" t="s">
        <v>8832</v>
      </c>
      <c r="B2634" s="192" t="s">
        <v>8833</v>
      </c>
    </row>
    <row r="2635" spans="1:2">
      <c r="A2635" s="192" t="s">
        <v>8834</v>
      </c>
      <c r="B2635" s="192" t="s">
        <v>8835</v>
      </c>
    </row>
    <row r="2636" spans="1:2">
      <c r="A2636" s="192" t="s">
        <v>8836</v>
      </c>
      <c r="B2636" s="192" t="s">
        <v>8837</v>
      </c>
    </row>
    <row r="2637" spans="1:2">
      <c r="A2637" s="192" t="s">
        <v>8838</v>
      </c>
      <c r="B2637" s="192" t="s">
        <v>8839</v>
      </c>
    </row>
    <row r="2638" spans="1:2">
      <c r="A2638" s="192" t="s">
        <v>8840</v>
      </c>
      <c r="B2638" s="192" t="s">
        <v>8841</v>
      </c>
    </row>
    <row r="2639" spans="1:2">
      <c r="A2639" s="192" t="s">
        <v>8842</v>
      </c>
      <c r="B2639" s="192" t="s">
        <v>8843</v>
      </c>
    </row>
    <row r="2640" spans="1:2">
      <c r="A2640" s="192" t="s">
        <v>8844</v>
      </c>
      <c r="B2640" s="192" t="s">
        <v>8845</v>
      </c>
    </row>
    <row r="2641" spans="1:2">
      <c r="A2641" s="192" t="s">
        <v>518</v>
      </c>
      <c r="B2641" s="192" t="s">
        <v>519</v>
      </c>
    </row>
    <row r="2642" spans="1:2">
      <c r="A2642" s="192" t="s">
        <v>8846</v>
      </c>
      <c r="B2642" s="192" t="s">
        <v>8847</v>
      </c>
    </row>
    <row r="2643" spans="1:2">
      <c r="A2643" s="192" t="s">
        <v>8848</v>
      </c>
      <c r="B2643" s="192" t="s">
        <v>8849</v>
      </c>
    </row>
    <row r="2644" spans="1:2">
      <c r="A2644" s="192" t="s">
        <v>8850</v>
      </c>
      <c r="B2644" s="192" t="s">
        <v>8851</v>
      </c>
    </row>
    <row r="2645" spans="1:2">
      <c r="A2645" s="192" t="s">
        <v>8852</v>
      </c>
      <c r="B2645" s="192" t="s">
        <v>8853</v>
      </c>
    </row>
    <row r="2646" spans="1:2">
      <c r="A2646" s="192" t="s">
        <v>8854</v>
      </c>
      <c r="B2646" s="192" t="s">
        <v>8855</v>
      </c>
    </row>
    <row r="2647" spans="1:2">
      <c r="A2647" s="192" t="s">
        <v>8856</v>
      </c>
      <c r="B2647" s="192" t="s">
        <v>8857</v>
      </c>
    </row>
    <row r="2648" spans="1:2">
      <c r="A2648" s="192" t="s">
        <v>8858</v>
      </c>
      <c r="B2648" s="192" t="s">
        <v>8859</v>
      </c>
    </row>
    <row r="2649" spans="1:2">
      <c r="A2649" s="192" t="s">
        <v>8860</v>
      </c>
      <c r="B2649" s="192" t="s">
        <v>8861</v>
      </c>
    </row>
    <row r="2650" spans="1:2">
      <c r="A2650" s="192" t="s">
        <v>8862</v>
      </c>
      <c r="B2650" s="192" t="s">
        <v>8863</v>
      </c>
    </row>
    <row r="2651" spans="1:2">
      <c r="A2651" s="192" t="s">
        <v>8864</v>
      </c>
      <c r="B2651" s="192" t="s">
        <v>8865</v>
      </c>
    </row>
    <row r="2652" spans="1:2">
      <c r="A2652" s="192" t="s">
        <v>8866</v>
      </c>
      <c r="B2652" s="192" t="s">
        <v>8867</v>
      </c>
    </row>
    <row r="2653" spans="1:2">
      <c r="A2653" s="192" t="s">
        <v>8868</v>
      </c>
      <c r="B2653" s="192" t="s">
        <v>8869</v>
      </c>
    </row>
    <row r="2654" spans="1:2">
      <c r="A2654" s="192" t="s">
        <v>8870</v>
      </c>
      <c r="B2654" s="192" t="s">
        <v>8871</v>
      </c>
    </row>
    <row r="2655" spans="1:2">
      <c r="A2655" s="192" t="s">
        <v>8872</v>
      </c>
      <c r="B2655" s="192" t="s">
        <v>8873</v>
      </c>
    </row>
    <row r="2656" spans="1:2">
      <c r="A2656" s="192" t="s">
        <v>8874</v>
      </c>
      <c r="B2656" s="192" t="s">
        <v>8875</v>
      </c>
    </row>
    <row r="2657" spans="1:2">
      <c r="A2657" s="192" t="s">
        <v>8876</v>
      </c>
      <c r="B2657" s="192" t="s">
        <v>8877</v>
      </c>
    </row>
    <row r="2658" spans="1:2">
      <c r="A2658" s="192" t="s">
        <v>8878</v>
      </c>
      <c r="B2658" s="192" t="s">
        <v>8879</v>
      </c>
    </row>
    <row r="2659" spans="1:2">
      <c r="A2659" s="192" t="s">
        <v>2673</v>
      </c>
      <c r="B2659" s="192" t="s">
        <v>8880</v>
      </c>
    </row>
    <row r="2660" spans="1:2">
      <c r="A2660" s="192" t="s">
        <v>8881</v>
      </c>
      <c r="B2660" s="192" t="s">
        <v>8882</v>
      </c>
    </row>
    <row r="2661" spans="1:2">
      <c r="A2661" s="192" t="s">
        <v>8883</v>
      </c>
      <c r="B2661" s="192" t="s">
        <v>8884</v>
      </c>
    </row>
    <row r="2662" spans="1:2">
      <c r="A2662" s="192" t="s">
        <v>8885</v>
      </c>
      <c r="B2662" s="192" t="s">
        <v>8886</v>
      </c>
    </row>
    <row r="2663" spans="1:2">
      <c r="A2663" s="192" t="s">
        <v>8887</v>
      </c>
      <c r="B2663" s="192" t="s">
        <v>8888</v>
      </c>
    </row>
    <row r="2664" spans="1:2">
      <c r="A2664" s="192" t="s">
        <v>8889</v>
      </c>
      <c r="B2664" s="192" t="s">
        <v>8890</v>
      </c>
    </row>
    <row r="2665" spans="1:2">
      <c r="A2665" s="192" t="s">
        <v>8891</v>
      </c>
      <c r="B2665" s="192" t="s">
        <v>8892</v>
      </c>
    </row>
    <row r="2666" spans="1:2">
      <c r="A2666" s="192" t="s">
        <v>8893</v>
      </c>
      <c r="B2666" s="192" t="s">
        <v>8894</v>
      </c>
    </row>
    <row r="2667" spans="1:2">
      <c r="A2667" s="192" t="s">
        <v>8895</v>
      </c>
      <c r="B2667" s="192" t="s">
        <v>8896</v>
      </c>
    </row>
    <row r="2668" spans="1:2">
      <c r="A2668" s="192" t="s">
        <v>3560</v>
      </c>
      <c r="B2668" s="192" t="s">
        <v>8897</v>
      </c>
    </row>
    <row r="2669" spans="1:2">
      <c r="A2669" s="192" t="s">
        <v>8898</v>
      </c>
      <c r="B2669" s="192" t="s">
        <v>8899</v>
      </c>
    </row>
    <row r="2670" spans="1:2">
      <c r="A2670" s="192" t="s">
        <v>8900</v>
      </c>
      <c r="B2670" s="192" t="s">
        <v>8901</v>
      </c>
    </row>
    <row r="2671" spans="1:2">
      <c r="A2671" s="192" t="s">
        <v>8902</v>
      </c>
      <c r="B2671" s="192" t="s">
        <v>8903</v>
      </c>
    </row>
    <row r="2672" spans="1:2">
      <c r="A2672" s="192" t="s">
        <v>8904</v>
      </c>
      <c r="B2672" s="192" t="s">
        <v>8905</v>
      </c>
    </row>
    <row r="2673" spans="1:2">
      <c r="A2673" s="192" t="s">
        <v>8906</v>
      </c>
      <c r="B2673" s="192" t="s">
        <v>8907</v>
      </c>
    </row>
    <row r="2674" spans="1:2">
      <c r="A2674" s="192" t="s">
        <v>8908</v>
      </c>
      <c r="B2674" s="192" t="s">
        <v>8909</v>
      </c>
    </row>
    <row r="2675" spans="1:2">
      <c r="A2675" s="192" t="s">
        <v>8910</v>
      </c>
      <c r="B2675" s="192" t="s">
        <v>8911</v>
      </c>
    </row>
    <row r="2676" spans="1:2">
      <c r="A2676" s="192" t="s">
        <v>8912</v>
      </c>
      <c r="B2676" s="192" t="s">
        <v>8913</v>
      </c>
    </row>
    <row r="2677" spans="1:2">
      <c r="A2677" s="192" t="s">
        <v>8914</v>
      </c>
      <c r="B2677" s="192" t="s">
        <v>8915</v>
      </c>
    </row>
    <row r="2678" spans="1:2">
      <c r="A2678" s="192" t="s">
        <v>8916</v>
      </c>
      <c r="B2678" s="192" t="s">
        <v>8917</v>
      </c>
    </row>
    <row r="2679" spans="1:2">
      <c r="A2679" s="192" t="s">
        <v>8918</v>
      </c>
      <c r="B2679" s="192" t="s">
        <v>8919</v>
      </c>
    </row>
    <row r="2680" spans="1:2">
      <c r="A2680" s="192" t="s">
        <v>8920</v>
      </c>
      <c r="B2680" s="192" t="s">
        <v>8921</v>
      </c>
    </row>
    <row r="2681" spans="1:2">
      <c r="A2681" s="192" t="s">
        <v>8922</v>
      </c>
      <c r="B2681" s="192" t="s">
        <v>8923</v>
      </c>
    </row>
    <row r="2682" spans="1:2">
      <c r="A2682" s="192" t="s">
        <v>2675</v>
      </c>
      <c r="B2682" s="192" t="s">
        <v>8924</v>
      </c>
    </row>
    <row r="2683" spans="1:2">
      <c r="A2683" s="192" t="s">
        <v>8925</v>
      </c>
      <c r="B2683" s="192" t="s">
        <v>8926</v>
      </c>
    </row>
    <row r="2684" spans="1:2">
      <c r="A2684" s="192" t="s">
        <v>8927</v>
      </c>
      <c r="B2684" s="192" t="s">
        <v>8928</v>
      </c>
    </row>
    <row r="2685" spans="1:2">
      <c r="A2685" s="192" t="s">
        <v>8929</v>
      </c>
      <c r="B2685" s="192" t="s">
        <v>8930</v>
      </c>
    </row>
    <row r="2686" spans="1:2">
      <c r="A2686" s="192" t="s">
        <v>8931</v>
      </c>
      <c r="B2686" s="192" t="s">
        <v>8932</v>
      </c>
    </row>
    <row r="2687" spans="1:2">
      <c r="A2687" s="192" t="s">
        <v>8933</v>
      </c>
      <c r="B2687" s="192" t="s">
        <v>8934</v>
      </c>
    </row>
    <row r="2688" spans="1:2">
      <c r="A2688" s="192" t="s">
        <v>8935</v>
      </c>
      <c r="B2688" s="192" t="s">
        <v>8936</v>
      </c>
    </row>
    <row r="2689" spans="1:2">
      <c r="A2689" s="192" t="s">
        <v>8937</v>
      </c>
      <c r="B2689" s="192" t="s">
        <v>8938</v>
      </c>
    </row>
    <row r="2690" spans="1:2">
      <c r="A2690" s="192" t="s">
        <v>8939</v>
      </c>
      <c r="B2690" s="192" t="s">
        <v>8940</v>
      </c>
    </row>
    <row r="2691" spans="1:2">
      <c r="A2691" s="192" t="s">
        <v>8941</v>
      </c>
      <c r="B2691" s="192" t="s">
        <v>8942</v>
      </c>
    </row>
    <row r="2692" spans="1:2">
      <c r="A2692" s="192" t="s">
        <v>8943</v>
      </c>
      <c r="B2692" s="192" t="s">
        <v>8944</v>
      </c>
    </row>
    <row r="2693" spans="1:2">
      <c r="A2693" s="192" t="s">
        <v>8945</v>
      </c>
      <c r="B2693" s="192" t="s">
        <v>8946</v>
      </c>
    </row>
    <row r="2694" spans="1:2">
      <c r="A2694" s="192" t="s">
        <v>8947</v>
      </c>
      <c r="B2694" s="192" t="s">
        <v>8948</v>
      </c>
    </row>
    <row r="2695" spans="1:2">
      <c r="A2695" s="192" t="s">
        <v>8949</v>
      </c>
      <c r="B2695" s="192" t="s">
        <v>8950</v>
      </c>
    </row>
    <row r="2696" spans="1:2">
      <c r="A2696" s="192" t="s">
        <v>8951</v>
      </c>
      <c r="B2696" s="192" t="s">
        <v>8952</v>
      </c>
    </row>
    <row r="2697" spans="1:2">
      <c r="A2697" s="192" t="s">
        <v>8953</v>
      </c>
      <c r="B2697" s="192" t="s">
        <v>8954</v>
      </c>
    </row>
    <row r="2698" spans="1:2">
      <c r="A2698" s="192" t="s">
        <v>8955</v>
      </c>
      <c r="B2698" s="192" t="s">
        <v>8956</v>
      </c>
    </row>
    <row r="2699" spans="1:2">
      <c r="A2699" s="192" t="s">
        <v>8957</v>
      </c>
      <c r="B2699" s="192" t="s">
        <v>8958</v>
      </c>
    </row>
    <row r="2700" spans="1:2">
      <c r="A2700" s="192" t="s">
        <v>8959</v>
      </c>
      <c r="B2700" s="192" t="s">
        <v>8960</v>
      </c>
    </row>
    <row r="2701" spans="1:2">
      <c r="A2701" s="192" t="s">
        <v>8961</v>
      </c>
      <c r="B2701" s="192" t="s">
        <v>8962</v>
      </c>
    </row>
    <row r="2702" spans="1:2">
      <c r="A2702" s="192" t="s">
        <v>8963</v>
      </c>
      <c r="B2702" s="192" t="s">
        <v>8964</v>
      </c>
    </row>
    <row r="2703" spans="1:2">
      <c r="A2703" s="192" t="s">
        <v>8965</v>
      </c>
      <c r="B2703" s="192" t="s">
        <v>8966</v>
      </c>
    </row>
    <row r="2704" spans="1:2">
      <c r="A2704" s="192" t="s">
        <v>8967</v>
      </c>
      <c r="B2704" s="192" t="s">
        <v>8968</v>
      </c>
    </row>
    <row r="2705" spans="1:2">
      <c r="A2705" s="192" t="s">
        <v>8969</v>
      </c>
      <c r="B2705" s="192" t="s">
        <v>8970</v>
      </c>
    </row>
    <row r="2706" spans="1:2">
      <c r="A2706" s="192" t="s">
        <v>2676</v>
      </c>
      <c r="B2706" s="192" t="s">
        <v>8971</v>
      </c>
    </row>
    <row r="2707" spans="1:2">
      <c r="A2707" s="192" t="s">
        <v>8972</v>
      </c>
      <c r="B2707" s="192" t="s">
        <v>8973</v>
      </c>
    </row>
    <row r="2708" spans="1:2">
      <c r="A2708" s="192" t="s">
        <v>520</v>
      </c>
      <c r="B2708" s="192" t="s">
        <v>521</v>
      </c>
    </row>
    <row r="2709" spans="1:2">
      <c r="A2709" s="192" t="s">
        <v>8974</v>
      </c>
      <c r="B2709" s="192" t="s">
        <v>8975</v>
      </c>
    </row>
    <row r="2710" spans="1:2">
      <c r="A2710" s="192" t="s">
        <v>8976</v>
      </c>
      <c r="B2710" s="192" t="s">
        <v>8977</v>
      </c>
    </row>
    <row r="2711" spans="1:2">
      <c r="A2711" s="192" t="s">
        <v>8978</v>
      </c>
      <c r="B2711" s="192" t="s">
        <v>8979</v>
      </c>
    </row>
    <row r="2712" spans="1:2">
      <c r="A2712" s="192" t="s">
        <v>8980</v>
      </c>
      <c r="B2712" s="192" t="s">
        <v>8981</v>
      </c>
    </row>
    <row r="2713" spans="1:2">
      <c r="A2713" s="192" t="s">
        <v>8982</v>
      </c>
      <c r="B2713" s="192" t="s">
        <v>8983</v>
      </c>
    </row>
    <row r="2714" spans="1:2">
      <c r="A2714" s="192" t="s">
        <v>8984</v>
      </c>
      <c r="B2714" s="192" t="s">
        <v>8985</v>
      </c>
    </row>
    <row r="2715" spans="1:2">
      <c r="A2715" s="192" t="s">
        <v>8986</v>
      </c>
      <c r="B2715" s="192" t="s">
        <v>8987</v>
      </c>
    </row>
    <row r="2716" spans="1:2">
      <c r="A2716" s="192" t="s">
        <v>8988</v>
      </c>
      <c r="B2716" s="192" t="s">
        <v>8989</v>
      </c>
    </row>
    <row r="2717" spans="1:2">
      <c r="A2717" s="192" t="s">
        <v>8990</v>
      </c>
      <c r="B2717" s="192" t="s">
        <v>8991</v>
      </c>
    </row>
    <row r="2718" spans="1:2">
      <c r="A2718" s="192" t="s">
        <v>8992</v>
      </c>
      <c r="B2718" s="192" t="s">
        <v>8993</v>
      </c>
    </row>
    <row r="2719" spans="1:2">
      <c r="A2719" s="192" t="s">
        <v>8994</v>
      </c>
      <c r="B2719" s="192" t="s">
        <v>8995</v>
      </c>
    </row>
    <row r="2720" spans="1:2">
      <c r="A2720" s="192" t="s">
        <v>8996</v>
      </c>
      <c r="B2720" s="192" t="s">
        <v>8997</v>
      </c>
    </row>
    <row r="2721" spans="1:2">
      <c r="A2721" s="192" t="s">
        <v>8998</v>
      </c>
      <c r="B2721" s="192" t="s">
        <v>8999</v>
      </c>
    </row>
    <row r="2722" spans="1:2">
      <c r="A2722" s="192" t="s">
        <v>9000</v>
      </c>
      <c r="B2722" s="192" t="s">
        <v>9001</v>
      </c>
    </row>
    <row r="2723" spans="1:2">
      <c r="A2723" s="192" t="s">
        <v>9002</v>
      </c>
      <c r="B2723" s="192" t="s">
        <v>9003</v>
      </c>
    </row>
    <row r="2724" spans="1:2">
      <c r="A2724" s="192" t="s">
        <v>9004</v>
      </c>
      <c r="B2724" s="192" t="s">
        <v>9005</v>
      </c>
    </row>
    <row r="2725" spans="1:2">
      <c r="A2725" s="192" t="s">
        <v>9006</v>
      </c>
      <c r="B2725" s="192" t="s">
        <v>9007</v>
      </c>
    </row>
    <row r="2726" spans="1:2">
      <c r="A2726" s="192" t="s">
        <v>9008</v>
      </c>
      <c r="B2726" s="192" t="s">
        <v>9009</v>
      </c>
    </row>
    <row r="2727" spans="1:2">
      <c r="A2727" s="192" t="s">
        <v>9010</v>
      </c>
      <c r="B2727" s="192" t="s">
        <v>9011</v>
      </c>
    </row>
    <row r="2728" spans="1:2">
      <c r="A2728" s="192" t="s">
        <v>9012</v>
      </c>
      <c r="B2728" s="192" t="s">
        <v>9013</v>
      </c>
    </row>
    <row r="2729" spans="1:2">
      <c r="A2729" s="192" t="s">
        <v>9014</v>
      </c>
      <c r="B2729" s="192" t="s">
        <v>9015</v>
      </c>
    </row>
    <row r="2730" spans="1:2">
      <c r="A2730" s="192" t="s">
        <v>9016</v>
      </c>
      <c r="B2730" s="192" t="s">
        <v>9017</v>
      </c>
    </row>
    <row r="2731" spans="1:2">
      <c r="A2731" s="192" t="s">
        <v>9018</v>
      </c>
      <c r="B2731" s="192" t="s">
        <v>9019</v>
      </c>
    </row>
    <row r="2732" spans="1:2">
      <c r="A2732" s="192" t="s">
        <v>9020</v>
      </c>
      <c r="B2732" s="192" t="s">
        <v>9021</v>
      </c>
    </row>
    <row r="2733" spans="1:2">
      <c r="A2733" s="192" t="s">
        <v>9022</v>
      </c>
      <c r="B2733" s="192" t="s">
        <v>9023</v>
      </c>
    </row>
    <row r="2734" spans="1:2">
      <c r="A2734" s="192" t="s">
        <v>9024</v>
      </c>
      <c r="B2734" s="192" t="s">
        <v>9025</v>
      </c>
    </row>
    <row r="2735" spans="1:2">
      <c r="A2735" s="192" t="s">
        <v>9026</v>
      </c>
      <c r="B2735" s="192" t="s">
        <v>9027</v>
      </c>
    </row>
    <row r="2736" spans="1:2">
      <c r="A2736" s="192" t="s">
        <v>9028</v>
      </c>
      <c r="B2736" s="192" t="s">
        <v>9029</v>
      </c>
    </row>
    <row r="2737" spans="1:2">
      <c r="A2737" s="192" t="s">
        <v>9030</v>
      </c>
      <c r="B2737" s="192" t="s">
        <v>9031</v>
      </c>
    </row>
    <row r="2738" spans="1:2">
      <c r="A2738" s="192" t="s">
        <v>9032</v>
      </c>
      <c r="B2738" s="192" t="s">
        <v>9033</v>
      </c>
    </row>
    <row r="2739" spans="1:2">
      <c r="A2739" s="192" t="s">
        <v>522</v>
      </c>
      <c r="B2739" s="192" t="s">
        <v>523</v>
      </c>
    </row>
    <row r="2740" spans="1:2">
      <c r="A2740" s="192" t="s">
        <v>9034</v>
      </c>
      <c r="B2740" s="192" t="s">
        <v>9035</v>
      </c>
    </row>
    <row r="2741" spans="1:2">
      <c r="A2741" s="192" t="s">
        <v>9036</v>
      </c>
      <c r="B2741" s="192" t="s">
        <v>9037</v>
      </c>
    </row>
    <row r="2742" spans="1:2">
      <c r="A2742" s="192" t="s">
        <v>2679</v>
      </c>
      <c r="B2742" s="192" t="s">
        <v>9038</v>
      </c>
    </row>
    <row r="2743" spans="1:2">
      <c r="A2743" s="192" t="s">
        <v>9039</v>
      </c>
      <c r="B2743" s="192" t="s">
        <v>9040</v>
      </c>
    </row>
    <row r="2744" spans="1:2">
      <c r="A2744" s="192" t="s">
        <v>9041</v>
      </c>
      <c r="B2744" s="192" t="s">
        <v>9042</v>
      </c>
    </row>
    <row r="2745" spans="1:2">
      <c r="A2745" s="192" t="s">
        <v>9043</v>
      </c>
      <c r="B2745" s="192" t="s">
        <v>9044</v>
      </c>
    </row>
    <row r="2746" spans="1:2">
      <c r="A2746" s="192" t="s">
        <v>9045</v>
      </c>
      <c r="B2746" s="192" t="s">
        <v>9046</v>
      </c>
    </row>
    <row r="2747" spans="1:2">
      <c r="A2747" s="192" t="s">
        <v>9047</v>
      </c>
      <c r="B2747" s="192" t="s">
        <v>9048</v>
      </c>
    </row>
    <row r="2748" spans="1:2">
      <c r="A2748" s="192" t="s">
        <v>9049</v>
      </c>
      <c r="B2748" s="192" t="s">
        <v>9050</v>
      </c>
    </row>
    <row r="2749" spans="1:2">
      <c r="A2749" s="192" t="s">
        <v>9051</v>
      </c>
      <c r="B2749" s="192" t="s">
        <v>9052</v>
      </c>
    </row>
    <row r="2750" spans="1:2">
      <c r="A2750" s="192" t="s">
        <v>9053</v>
      </c>
      <c r="B2750" s="192" t="s">
        <v>9054</v>
      </c>
    </row>
    <row r="2751" spans="1:2">
      <c r="A2751" s="192" t="s">
        <v>9055</v>
      </c>
      <c r="B2751" s="192" t="s">
        <v>9056</v>
      </c>
    </row>
    <row r="2752" spans="1:2">
      <c r="A2752" s="192" t="s">
        <v>9057</v>
      </c>
      <c r="B2752" s="192" t="s">
        <v>9058</v>
      </c>
    </row>
    <row r="2753" spans="1:2">
      <c r="A2753" s="192" t="s">
        <v>9059</v>
      </c>
      <c r="B2753" s="192" t="s">
        <v>9060</v>
      </c>
    </row>
    <row r="2754" spans="1:2">
      <c r="A2754" s="192" t="s">
        <v>9061</v>
      </c>
      <c r="B2754" s="192" t="s">
        <v>9062</v>
      </c>
    </row>
    <row r="2755" spans="1:2">
      <c r="A2755" s="192" t="s">
        <v>9063</v>
      </c>
      <c r="B2755" s="192" t="s">
        <v>9064</v>
      </c>
    </row>
    <row r="2756" spans="1:2">
      <c r="A2756" s="192" t="s">
        <v>9065</v>
      </c>
      <c r="B2756" s="192" t="s">
        <v>9066</v>
      </c>
    </row>
    <row r="2757" spans="1:2">
      <c r="A2757" s="192" t="s">
        <v>9067</v>
      </c>
      <c r="B2757" s="192" t="s">
        <v>9068</v>
      </c>
    </row>
    <row r="2758" spans="1:2">
      <c r="A2758" s="192" t="s">
        <v>9069</v>
      </c>
      <c r="B2758" s="192" t="s">
        <v>9070</v>
      </c>
    </row>
    <row r="2759" spans="1:2">
      <c r="A2759" s="192" t="s">
        <v>9071</v>
      </c>
      <c r="B2759" s="192" t="s">
        <v>9072</v>
      </c>
    </row>
    <row r="2760" spans="1:2">
      <c r="A2760" s="192" t="s">
        <v>9073</v>
      </c>
      <c r="B2760" s="192" t="s">
        <v>9074</v>
      </c>
    </row>
    <row r="2761" spans="1:2">
      <c r="A2761" s="192" t="s">
        <v>9075</v>
      </c>
      <c r="B2761" s="192" t="s">
        <v>9076</v>
      </c>
    </row>
    <row r="2762" spans="1:2">
      <c r="A2762" s="192" t="s">
        <v>9077</v>
      </c>
      <c r="B2762" s="192" t="s">
        <v>9078</v>
      </c>
    </row>
    <row r="2763" spans="1:2">
      <c r="A2763" s="192" t="s">
        <v>9079</v>
      </c>
      <c r="B2763" s="192" t="s">
        <v>9080</v>
      </c>
    </row>
    <row r="2764" spans="1:2">
      <c r="A2764" s="192" t="s">
        <v>9081</v>
      </c>
      <c r="B2764" s="192" t="s">
        <v>9082</v>
      </c>
    </row>
    <row r="2765" spans="1:2">
      <c r="A2765" s="192" t="s">
        <v>9083</v>
      </c>
      <c r="B2765" s="192" t="s">
        <v>9084</v>
      </c>
    </row>
    <row r="2766" spans="1:2">
      <c r="A2766" s="192" t="s">
        <v>9085</v>
      </c>
      <c r="B2766" s="192" t="s">
        <v>9086</v>
      </c>
    </row>
    <row r="2767" spans="1:2">
      <c r="A2767" s="192" t="s">
        <v>9087</v>
      </c>
      <c r="B2767" s="192" t="s">
        <v>9088</v>
      </c>
    </row>
    <row r="2768" spans="1:2">
      <c r="A2768" s="192" t="s">
        <v>9089</v>
      </c>
      <c r="B2768" s="192" t="s">
        <v>9090</v>
      </c>
    </row>
    <row r="2769" spans="1:2">
      <c r="A2769" s="192" t="s">
        <v>9091</v>
      </c>
      <c r="B2769" s="192" t="s">
        <v>9092</v>
      </c>
    </row>
    <row r="2770" spans="1:2">
      <c r="A2770" s="192" t="s">
        <v>9093</v>
      </c>
      <c r="B2770" s="192" t="s">
        <v>9094</v>
      </c>
    </row>
    <row r="2771" spans="1:2">
      <c r="A2771" s="192" t="s">
        <v>9095</v>
      </c>
      <c r="B2771" s="192" t="s">
        <v>9096</v>
      </c>
    </row>
    <row r="2772" spans="1:2">
      <c r="A2772" s="192" t="s">
        <v>9097</v>
      </c>
      <c r="B2772" s="192" t="s">
        <v>9098</v>
      </c>
    </row>
    <row r="2773" spans="1:2">
      <c r="A2773" s="192" t="s">
        <v>9099</v>
      </c>
      <c r="B2773" s="192" t="s">
        <v>9100</v>
      </c>
    </row>
    <row r="2774" spans="1:2">
      <c r="A2774" s="192" t="s">
        <v>9101</v>
      </c>
      <c r="B2774" s="192" t="s">
        <v>9102</v>
      </c>
    </row>
    <row r="2775" spans="1:2">
      <c r="A2775" s="192" t="s">
        <v>524</v>
      </c>
      <c r="B2775" s="192" t="s">
        <v>525</v>
      </c>
    </row>
    <row r="2776" spans="1:2">
      <c r="A2776" s="192" t="s">
        <v>9103</v>
      </c>
      <c r="B2776" s="192" t="s">
        <v>9104</v>
      </c>
    </row>
    <row r="2777" spans="1:2">
      <c r="A2777" s="192" t="s">
        <v>9105</v>
      </c>
      <c r="B2777" s="192" t="s">
        <v>9106</v>
      </c>
    </row>
    <row r="2778" spans="1:2">
      <c r="A2778" s="192" t="s">
        <v>9107</v>
      </c>
      <c r="B2778" s="192" t="s">
        <v>9108</v>
      </c>
    </row>
    <row r="2779" spans="1:2">
      <c r="A2779" s="192" t="s">
        <v>9109</v>
      </c>
      <c r="B2779" s="192" t="s">
        <v>9110</v>
      </c>
    </row>
    <row r="2780" spans="1:2">
      <c r="A2780" s="192" t="s">
        <v>9111</v>
      </c>
      <c r="B2780" s="192" t="s">
        <v>9112</v>
      </c>
    </row>
    <row r="2781" spans="1:2">
      <c r="A2781" s="192" t="s">
        <v>9113</v>
      </c>
      <c r="B2781" s="192" t="s">
        <v>9114</v>
      </c>
    </row>
    <row r="2782" spans="1:2">
      <c r="A2782" s="192" t="s">
        <v>9115</v>
      </c>
      <c r="B2782" s="192" t="s">
        <v>9116</v>
      </c>
    </row>
    <row r="2783" spans="1:2">
      <c r="A2783" s="192" t="s">
        <v>9117</v>
      </c>
      <c r="B2783" s="192" t="s">
        <v>9118</v>
      </c>
    </row>
    <row r="2784" spans="1:2">
      <c r="A2784" s="192" t="s">
        <v>9119</v>
      </c>
      <c r="B2784" s="192" t="s">
        <v>9120</v>
      </c>
    </row>
    <row r="2785" spans="1:2">
      <c r="A2785" s="192" t="s">
        <v>9121</v>
      </c>
      <c r="B2785" s="192" t="s">
        <v>9122</v>
      </c>
    </row>
    <row r="2786" spans="1:2">
      <c r="A2786" s="192" t="s">
        <v>9123</v>
      </c>
      <c r="B2786" s="192" t="s">
        <v>9124</v>
      </c>
    </row>
    <row r="2787" spans="1:2">
      <c r="A2787" s="192" t="s">
        <v>9125</v>
      </c>
      <c r="B2787" s="192" t="s">
        <v>9126</v>
      </c>
    </row>
    <row r="2788" spans="1:2">
      <c r="A2788" s="192" t="s">
        <v>9127</v>
      </c>
      <c r="B2788" s="192" t="s">
        <v>9128</v>
      </c>
    </row>
    <row r="2789" spans="1:2">
      <c r="A2789" s="192" t="s">
        <v>9129</v>
      </c>
      <c r="B2789" s="192" t="s">
        <v>9130</v>
      </c>
    </row>
    <row r="2790" spans="1:2">
      <c r="A2790" s="192" t="s">
        <v>9131</v>
      </c>
      <c r="B2790" s="192" t="s">
        <v>9132</v>
      </c>
    </row>
    <row r="2791" spans="1:2">
      <c r="A2791" s="192" t="s">
        <v>526</v>
      </c>
      <c r="B2791" s="192" t="s">
        <v>527</v>
      </c>
    </row>
    <row r="2792" spans="1:2">
      <c r="A2792" s="192" t="s">
        <v>9133</v>
      </c>
      <c r="B2792" s="192" t="s">
        <v>9134</v>
      </c>
    </row>
    <row r="2793" spans="1:2">
      <c r="A2793" s="192" t="s">
        <v>9135</v>
      </c>
      <c r="B2793" s="192" t="s">
        <v>9136</v>
      </c>
    </row>
    <row r="2794" spans="1:2">
      <c r="A2794" s="192" t="s">
        <v>9137</v>
      </c>
      <c r="B2794" s="192" t="s">
        <v>9138</v>
      </c>
    </row>
    <row r="2795" spans="1:2">
      <c r="A2795" s="192" t="s">
        <v>9139</v>
      </c>
      <c r="B2795" s="192" t="s">
        <v>9140</v>
      </c>
    </row>
    <row r="2796" spans="1:2">
      <c r="A2796" s="192" t="s">
        <v>9141</v>
      </c>
      <c r="B2796" s="192" t="s">
        <v>9142</v>
      </c>
    </row>
    <row r="2797" spans="1:2">
      <c r="A2797" s="192" t="s">
        <v>9143</v>
      </c>
      <c r="B2797" s="192" t="s">
        <v>9144</v>
      </c>
    </row>
    <row r="2798" spans="1:2">
      <c r="A2798" s="192" t="s">
        <v>9145</v>
      </c>
      <c r="B2798" s="192" t="s">
        <v>9146</v>
      </c>
    </row>
    <row r="2799" spans="1:2">
      <c r="A2799" s="192" t="s">
        <v>9147</v>
      </c>
      <c r="B2799" s="192" t="s">
        <v>9148</v>
      </c>
    </row>
    <row r="2800" spans="1:2">
      <c r="A2800" s="192" t="s">
        <v>9149</v>
      </c>
      <c r="B2800" s="192" t="s">
        <v>9150</v>
      </c>
    </row>
    <row r="2801" spans="1:2">
      <c r="A2801" s="192" t="s">
        <v>9151</v>
      </c>
      <c r="B2801" s="192" t="s">
        <v>9152</v>
      </c>
    </row>
    <row r="2802" spans="1:2">
      <c r="A2802" s="192" t="s">
        <v>9153</v>
      </c>
      <c r="B2802" s="192" t="s">
        <v>9154</v>
      </c>
    </row>
    <row r="2803" spans="1:2">
      <c r="A2803" s="192" t="s">
        <v>9155</v>
      </c>
      <c r="B2803" s="192" t="s">
        <v>9156</v>
      </c>
    </row>
    <row r="2804" spans="1:2">
      <c r="A2804" s="192" t="s">
        <v>528</v>
      </c>
      <c r="B2804" s="192" t="s">
        <v>529</v>
      </c>
    </row>
    <row r="2805" spans="1:2">
      <c r="A2805" s="192" t="s">
        <v>9157</v>
      </c>
      <c r="B2805" s="192" t="s">
        <v>9158</v>
      </c>
    </row>
    <row r="2806" spans="1:2">
      <c r="A2806" s="192" t="s">
        <v>9159</v>
      </c>
      <c r="B2806" s="192" t="s">
        <v>9160</v>
      </c>
    </row>
    <row r="2807" spans="1:2">
      <c r="A2807" s="192" t="s">
        <v>3561</v>
      </c>
      <c r="B2807" s="192" t="s">
        <v>9161</v>
      </c>
    </row>
    <row r="2808" spans="1:2">
      <c r="A2808" s="192" t="s">
        <v>9162</v>
      </c>
      <c r="B2808" s="192" t="s">
        <v>9163</v>
      </c>
    </row>
    <row r="2809" spans="1:2">
      <c r="A2809" s="192" t="s">
        <v>9164</v>
      </c>
      <c r="B2809" s="192" t="s">
        <v>9165</v>
      </c>
    </row>
    <row r="2810" spans="1:2">
      <c r="A2810" s="192" t="s">
        <v>9166</v>
      </c>
      <c r="B2810" s="192" t="s">
        <v>9167</v>
      </c>
    </row>
    <row r="2811" spans="1:2">
      <c r="A2811" s="192" t="s">
        <v>530</v>
      </c>
      <c r="B2811" s="192" t="s">
        <v>531</v>
      </c>
    </row>
    <row r="2812" spans="1:2">
      <c r="A2812" s="192" t="s">
        <v>9168</v>
      </c>
      <c r="B2812" s="192" t="s">
        <v>9169</v>
      </c>
    </row>
    <row r="2813" spans="1:2">
      <c r="A2813" s="192" t="s">
        <v>9170</v>
      </c>
      <c r="B2813" s="192" t="s">
        <v>9171</v>
      </c>
    </row>
    <row r="2814" spans="1:2">
      <c r="A2814" s="192" t="s">
        <v>9172</v>
      </c>
      <c r="B2814" s="192" t="s">
        <v>9173</v>
      </c>
    </row>
    <row r="2815" spans="1:2">
      <c r="A2815" s="192" t="s">
        <v>9174</v>
      </c>
      <c r="B2815" s="192" t="s">
        <v>9175</v>
      </c>
    </row>
    <row r="2816" spans="1:2">
      <c r="A2816" s="192" t="s">
        <v>9176</v>
      </c>
      <c r="B2816" s="192" t="s">
        <v>9177</v>
      </c>
    </row>
    <row r="2817" spans="1:2">
      <c r="A2817" s="192" t="s">
        <v>9178</v>
      </c>
      <c r="B2817" s="192" t="s">
        <v>9179</v>
      </c>
    </row>
    <row r="2818" spans="1:2">
      <c r="A2818" s="192" t="s">
        <v>9180</v>
      </c>
      <c r="B2818" s="192" t="s">
        <v>9181</v>
      </c>
    </row>
    <row r="2819" spans="1:2">
      <c r="A2819" s="192" t="s">
        <v>9182</v>
      </c>
      <c r="B2819" s="192" t="s">
        <v>9183</v>
      </c>
    </row>
    <row r="2820" spans="1:2">
      <c r="A2820" s="192" t="s">
        <v>9184</v>
      </c>
      <c r="B2820" s="192" t="s">
        <v>9185</v>
      </c>
    </row>
    <row r="2821" spans="1:2">
      <c r="A2821" s="192" t="s">
        <v>9186</v>
      </c>
      <c r="B2821" s="192" t="s">
        <v>9187</v>
      </c>
    </row>
    <row r="2822" spans="1:2">
      <c r="A2822" s="192" t="s">
        <v>9188</v>
      </c>
      <c r="B2822" s="192" t="s">
        <v>9189</v>
      </c>
    </row>
    <row r="2823" spans="1:2">
      <c r="A2823" s="192" t="s">
        <v>9190</v>
      </c>
      <c r="B2823" s="192" t="s">
        <v>9191</v>
      </c>
    </row>
    <row r="2824" spans="1:2">
      <c r="A2824" s="192" t="s">
        <v>9192</v>
      </c>
      <c r="B2824" s="192" t="s">
        <v>9193</v>
      </c>
    </row>
    <row r="2825" spans="1:2">
      <c r="A2825" s="192" t="s">
        <v>9194</v>
      </c>
      <c r="B2825" s="192" t="s">
        <v>9195</v>
      </c>
    </row>
    <row r="2826" spans="1:2">
      <c r="A2826" s="192" t="s">
        <v>9196</v>
      </c>
      <c r="B2826" s="192" t="s">
        <v>9197</v>
      </c>
    </row>
    <row r="2827" spans="1:2">
      <c r="A2827" s="192" t="s">
        <v>9198</v>
      </c>
      <c r="B2827" s="192" t="s">
        <v>9199</v>
      </c>
    </row>
    <row r="2828" spans="1:2">
      <c r="A2828" s="192" t="s">
        <v>9200</v>
      </c>
      <c r="B2828" s="192" t="s">
        <v>9201</v>
      </c>
    </row>
    <row r="2829" spans="1:2">
      <c r="A2829" s="192" t="s">
        <v>532</v>
      </c>
      <c r="B2829" s="192" t="s">
        <v>533</v>
      </c>
    </row>
    <row r="2830" spans="1:2">
      <c r="A2830" s="192" t="s">
        <v>9202</v>
      </c>
      <c r="B2830" s="192" t="s">
        <v>9203</v>
      </c>
    </row>
    <row r="2831" spans="1:2">
      <c r="A2831" s="192" t="s">
        <v>9204</v>
      </c>
      <c r="B2831" s="192" t="s">
        <v>9205</v>
      </c>
    </row>
    <row r="2832" spans="1:2">
      <c r="A2832" s="192" t="s">
        <v>9206</v>
      </c>
      <c r="B2832" s="192" t="s">
        <v>9207</v>
      </c>
    </row>
    <row r="2833" spans="1:2">
      <c r="A2833" s="192" t="s">
        <v>9208</v>
      </c>
      <c r="B2833" s="192" t="s">
        <v>9209</v>
      </c>
    </row>
    <row r="2834" spans="1:2">
      <c r="A2834" s="192" t="s">
        <v>9210</v>
      </c>
      <c r="B2834" s="192" t="s">
        <v>9211</v>
      </c>
    </row>
    <row r="2835" spans="1:2">
      <c r="A2835" s="192" t="s">
        <v>2682</v>
      </c>
      <c r="B2835" s="192" t="s">
        <v>9212</v>
      </c>
    </row>
    <row r="2836" spans="1:2">
      <c r="A2836" s="192" t="s">
        <v>9213</v>
      </c>
      <c r="B2836" s="192" t="s">
        <v>9214</v>
      </c>
    </row>
    <row r="2837" spans="1:2">
      <c r="A2837" s="192" t="s">
        <v>9215</v>
      </c>
      <c r="B2837" s="192" t="s">
        <v>9216</v>
      </c>
    </row>
    <row r="2838" spans="1:2">
      <c r="A2838" s="192" t="s">
        <v>9217</v>
      </c>
      <c r="B2838" s="192" t="s">
        <v>9218</v>
      </c>
    </row>
    <row r="2839" spans="1:2">
      <c r="A2839" s="192" t="s">
        <v>9219</v>
      </c>
      <c r="B2839" s="192" t="s">
        <v>9220</v>
      </c>
    </row>
    <row r="2840" spans="1:2">
      <c r="A2840" s="192" t="s">
        <v>9221</v>
      </c>
      <c r="B2840" s="192" t="s">
        <v>9222</v>
      </c>
    </row>
    <row r="2841" spans="1:2">
      <c r="A2841" s="192" t="s">
        <v>9223</v>
      </c>
      <c r="B2841" s="192" t="s">
        <v>9224</v>
      </c>
    </row>
    <row r="2842" spans="1:2">
      <c r="A2842" s="192" t="s">
        <v>9225</v>
      </c>
      <c r="B2842" s="192" t="s">
        <v>9226</v>
      </c>
    </row>
    <row r="2843" spans="1:2">
      <c r="A2843" s="192" t="s">
        <v>9227</v>
      </c>
      <c r="B2843" s="192" t="s">
        <v>9228</v>
      </c>
    </row>
    <row r="2844" spans="1:2">
      <c r="A2844" s="192" t="s">
        <v>9229</v>
      </c>
      <c r="B2844" s="192" t="s">
        <v>9230</v>
      </c>
    </row>
    <row r="2845" spans="1:2">
      <c r="A2845" s="192" t="s">
        <v>9231</v>
      </c>
      <c r="B2845" s="192" t="s">
        <v>9232</v>
      </c>
    </row>
    <row r="2846" spans="1:2">
      <c r="A2846" s="192" t="s">
        <v>9233</v>
      </c>
      <c r="B2846" s="192" t="s">
        <v>9234</v>
      </c>
    </row>
    <row r="2847" spans="1:2">
      <c r="A2847" s="192" t="s">
        <v>9235</v>
      </c>
      <c r="B2847" s="192" t="s">
        <v>9236</v>
      </c>
    </row>
    <row r="2848" spans="1:2">
      <c r="A2848" s="192" t="s">
        <v>9237</v>
      </c>
      <c r="B2848" s="192" t="s">
        <v>9238</v>
      </c>
    </row>
    <row r="2849" spans="1:2">
      <c r="A2849" s="192" t="s">
        <v>9239</v>
      </c>
      <c r="B2849" s="192" t="s">
        <v>9240</v>
      </c>
    </row>
    <row r="2850" spans="1:2">
      <c r="A2850" s="192" t="s">
        <v>9241</v>
      </c>
      <c r="B2850" s="192" t="s">
        <v>9242</v>
      </c>
    </row>
    <row r="2851" spans="1:2">
      <c r="A2851" s="192" t="s">
        <v>9243</v>
      </c>
      <c r="B2851" s="192" t="s">
        <v>9244</v>
      </c>
    </row>
    <row r="2852" spans="1:2">
      <c r="A2852" s="192" t="s">
        <v>9245</v>
      </c>
      <c r="B2852" s="192" t="s">
        <v>9246</v>
      </c>
    </row>
    <row r="2853" spans="1:2">
      <c r="A2853" s="192" t="s">
        <v>9247</v>
      </c>
      <c r="B2853" s="192" t="s">
        <v>9248</v>
      </c>
    </row>
    <row r="2854" spans="1:2">
      <c r="A2854" s="192" t="s">
        <v>9249</v>
      </c>
      <c r="B2854" s="192" t="s">
        <v>9250</v>
      </c>
    </row>
    <row r="2855" spans="1:2">
      <c r="A2855" s="192" t="s">
        <v>9251</v>
      </c>
      <c r="B2855" s="192" t="s">
        <v>9252</v>
      </c>
    </row>
    <row r="2856" spans="1:2">
      <c r="A2856" s="192" t="s">
        <v>9253</v>
      </c>
      <c r="B2856" s="192" t="s">
        <v>9254</v>
      </c>
    </row>
    <row r="2857" spans="1:2">
      <c r="A2857" s="192" t="s">
        <v>9255</v>
      </c>
      <c r="B2857" s="192" t="s">
        <v>9256</v>
      </c>
    </row>
    <row r="2858" spans="1:2">
      <c r="A2858" s="192" t="s">
        <v>9257</v>
      </c>
      <c r="B2858" s="192" t="s">
        <v>9258</v>
      </c>
    </row>
    <row r="2859" spans="1:2">
      <c r="A2859" s="192" t="s">
        <v>9259</v>
      </c>
      <c r="B2859" s="192" t="s">
        <v>9260</v>
      </c>
    </row>
    <row r="2860" spans="1:2">
      <c r="A2860" s="192" t="s">
        <v>9261</v>
      </c>
      <c r="B2860" s="192" t="s">
        <v>9262</v>
      </c>
    </row>
    <row r="2861" spans="1:2">
      <c r="A2861" s="192" t="s">
        <v>534</v>
      </c>
      <c r="B2861" s="192" t="s">
        <v>535</v>
      </c>
    </row>
    <row r="2862" spans="1:2">
      <c r="A2862" s="192" t="s">
        <v>9263</v>
      </c>
      <c r="B2862" s="192" t="s">
        <v>9264</v>
      </c>
    </row>
    <row r="2863" spans="1:2">
      <c r="A2863" s="192" t="s">
        <v>9265</v>
      </c>
      <c r="B2863" s="192" t="s">
        <v>9266</v>
      </c>
    </row>
    <row r="2864" spans="1:2">
      <c r="A2864" s="192" t="s">
        <v>9267</v>
      </c>
      <c r="B2864" s="192" t="s">
        <v>9268</v>
      </c>
    </row>
    <row r="2865" spans="1:2">
      <c r="A2865" s="192" t="s">
        <v>9269</v>
      </c>
      <c r="B2865" s="192" t="s">
        <v>9270</v>
      </c>
    </row>
    <row r="2866" spans="1:2">
      <c r="A2866" s="192" t="s">
        <v>9271</v>
      </c>
      <c r="B2866" s="192" t="s">
        <v>9272</v>
      </c>
    </row>
    <row r="2867" spans="1:2">
      <c r="A2867" s="192" t="s">
        <v>9273</v>
      </c>
      <c r="B2867" s="192" t="s">
        <v>9274</v>
      </c>
    </row>
    <row r="2868" spans="1:2">
      <c r="A2868" s="192" t="s">
        <v>9275</v>
      </c>
      <c r="B2868" s="192" t="s">
        <v>9276</v>
      </c>
    </row>
    <row r="2869" spans="1:2">
      <c r="A2869" s="192" t="s">
        <v>9277</v>
      </c>
      <c r="B2869" s="192" t="s">
        <v>9278</v>
      </c>
    </row>
    <row r="2870" spans="1:2">
      <c r="A2870" s="192" t="s">
        <v>9279</v>
      </c>
      <c r="B2870" s="192" t="s">
        <v>9280</v>
      </c>
    </row>
    <row r="2871" spans="1:2">
      <c r="A2871" s="192" t="s">
        <v>9281</v>
      </c>
      <c r="B2871" s="192" t="s">
        <v>9282</v>
      </c>
    </row>
    <row r="2872" spans="1:2">
      <c r="A2872" s="192" t="s">
        <v>9283</v>
      </c>
      <c r="B2872" s="192" t="s">
        <v>9284</v>
      </c>
    </row>
    <row r="2873" spans="1:2">
      <c r="A2873" s="192" t="s">
        <v>2684</v>
      </c>
      <c r="B2873" s="192" t="s">
        <v>9285</v>
      </c>
    </row>
    <row r="2874" spans="1:2">
      <c r="A2874" s="192" t="s">
        <v>9286</v>
      </c>
      <c r="B2874" s="192" t="s">
        <v>9287</v>
      </c>
    </row>
    <row r="2875" spans="1:2">
      <c r="A2875" s="192" t="s">
        <v>9288</v>
      </c>
      <c r="B2875" s="192" t="s">
        <v>9289</v>
      </c>
    </row>
    <row r="2876" spans="1:2">
      <c r="A2876" s="192" t="s">
        <v>9290</v>
      </c>
      <c r="B2876" s="192" t="s">
        <v>9291</v>
      </c>
    </row>
    <row r="2877" spans="1:2">
      <c r="A2877" s="192" t="s">
        <v>9292</v>
      </c>
      <c r="B2877" s="192" t="s">
        <v>9293</v>
      </c>
    </row>
    <row r="2878" spans="1:2">
      <c r="A2878" s="192" t="s">
        <v>9294</v>
      </c>
      <c r="B2878" s="192" t="s">
        <v>9295</v>
      </c>
    </row>
    <row r="2879" spans="1:2">
      <c r="A2879" s="192" t="s">
        <v>9296</v>
      </c>
      <c r="B2879" s="192" t="s">
        <v>9297</v>
      </c>
    </row>
    <row r="2880" spans="1:2">
      <c r="A2880" s="192" t="s">
        <v>9298</v>
      </c>
      <c r="B2880" s="192" t="s">
        <v>9299</v>
      </c>
    </row>
    <row r="2881" spans="1:2">
      <c r="A2881" s="192" t="s">
        <v>9300</v>
      </c>
      <c r="B2881" s="192" t="s">
        <v>9301</v>
      </c>
    </row>
    <row r="2882" spans="1:2">
      <c r="A2882" s="192" t="s">
        <v>9302</v>
      </c>
      <c r="B2882" s="192" t="s">
        <v>9303</v>
      </c>
    </row>
    <row r="2883" spans="1:2">
      <c r="A2883" s="192" t="s">
        <v>9304</v>
      </c>
      <c r="B2883" s="192" t="s">
        <v>9305</v>
      </c>
    </row>
    <row r="2884" spans="1:2">
      <c r="A2884" s="192" t="s">
        <v>9306</v>
      </c>
      <c r="B2884" s="192" t="s">
        <v>9307</v>
      </c>
    </row>
    <row r="2885" spans="1:2">
      <c r="A2885" s="192" t="s">
        <v>9308</v>
      </c>
      <c r="B2885" s="192" t="s">
        <v>9309</v>
      </c>
    </row>
    <row r="2886" spans="1:2">
      <c r="A2886" s="192" t="s">
        <v>9310</v>
      </c>
      <c r="B2886" s="192" t="s">
        <v>9311</v>
      </c>
    </row>
    <row r="2887" spans="1:2">
      <c r="A2887" s="192" t="s">
        <v>9312</v>
      </c>
      <c r="B2887" s="192" t="s">
        <v>9313</v>
      </c>
    </row>
    <row r="2888" spans="1:2">
      <c r="A2888" s="192" t="s">
        <v>9314</v>
      </c>
      <c r="B2888" s="192" t="s">
        <v>9315</v>
      </c>
    </row>
    <row r="2889" spans="1:2">
      <c r="A2889" s="192" t="s">
        <v>9316</v>
      </c>
      <c r="B2889" s="192" t="s">
        <v>9317</v>
      </c>
    </row>
    <row r="2890" spans="1:2">
      <c r="A2890" s="192" t="s">
        <v>9318</v>
      </c>
      <c r="B2890" s="192" t="s">
        <v>9319</v>
      </c>
    </row>
    <row r="2891" spans="1:2">
      <c r="A2891" s="192" t="s">
        <v>9320</v>
      </c>
      <c r="B2891" s="192" t="s">
        <v>9321</v>
      </c>
    </row>
    <row r="2892" spans="1:2">
      <c r="A2892" s="192" t="s">
        <v>9322</v>
      </c>
      <c r="B2892" s="192" t="s">
        <v>9323</v>
      </c>
    </row>
    <row r="2893" spans="1:2">
      <c r="A2893" s="192" t="s">
        <v>9324</v>
      </c>
      <c r="B2893" s="192" t="s">
        <v>9325</v>
      </c>
    </row>
    <row r="2894" spans="1:2">
      <c r="A2894" s="192" t="s">
        <v>9326</v>
      </c>
      <c r="B2894" s="192" t="s">
        <v>9327</v>
      </c>
    </row>
    <row r="2895" spans="1:2">
      <c r="A2895" s="192" t="s">
        <v>9328</v>
      </c>
      <c r="B2895" s="192" t="s">
        <v>9329</v>
      </c>
    </row>
    <row r="2896" spans="1:2">
      <c r="A2896" s="192" t="s">
        <v>9330</v>
      </c>
      <c r="B2896" s="192" t="s">
        <v>9331</v>
      </c>
    </row>
    <row r="2897" spans="1:2">
      <c r="A2897" s="192" t="s">
        <v>9332</v>
      </c>
      <c r="B2897" s="192" t="s">
        <v>9333</v>
      </c>
    </row>
    <row r="2898" spans="1:2">
      <c r="A2898" s="192" t="s">
        <v>9334</v>
      </c>
      <c r="B2898" s="192" t="s">
        <v>9335</v>
      </c>
    </row>
    <row r="2899" spans="1:2">
      <c r="A2899" s="192" t="s">
        <v>9336</v>
      </c>
      <c r="B2899" s="192" t="s">
        <v>9337</v>
      </c>
    </row>
    <row r="2900" spans="1:2">
      <c r="A2900" s="192" t="s">
        <v>9338</v>
      </c>
      <c r="B2900" s="192" t="s">
        <v>9339</v>
      </c>
    </row>
    <row r="2901" spans="1:2">
      <c r="A2901" s="192" t="s">
        <v>9340</v>
      </c>
      <c r="B2901" s="192" t="s">
        <v>9341</v>
      </c>
    </row>
    <row r="2902" spans="1:2">
      <c r="A2902" s="192" t="s">
        <v>9342</v>
      </c>
      <c r="B2902" s="192" t="s">
        <v>9343</v>
      </c>
    </row>
    <row r="2903" spans="1:2">
      <c r="A2903" s="192" t="s">
        <v>9344</v>
      </c>
      <c r="B2903" s="192" t="s">
        <v>9345</v>
      </c>
    </row>
    <row r="2904" spans="1:2">
      <c r="A2904" s="192" t="s">
        <v>9346</v>
      </c>
      <c r="B2904" s="192" t="s">
        <v>9347</v>
      </c>
    </row>
    <row r="2905" spans="1:2">
      <c r="A2905" s="192" t="s">
        <v>9348</v>
      </c>
      <c r="B2905" s="192" t="s">
        <v>9349</v>
      </c>
    </row>
    <row r="2906" spans="1:2">
      <c r="A2906" s="192" t="s">
        <v>9350</v>
      </c>
      <c r="B2906" s="192" t="s">
        <v>9351</v>
      </c>
    </row>
    <row r="2907" spans="1:2">
      <c r="A2907" s="192" t="s">
        <v>9352</v>
      </c>
      <c r="B2907" s="192" t="s">
        <v>9353</v>
      </c>
    </row>
    <row r="2908" spans="1:2">
      <c r="A2908" s="192" t="s">
        <v>9354</v>
      </c>
      <c r="B2908" s="192" t="s">
        <v>9355</v>
      </c>
    </row>
    <row r="2909" spans="1:2">
      <c r="A2909" s="192" t="s">
        <v>9356</v>
      </c>
      <c r="B2909" s="192" t="s">
        <v>9357</v>
      </c>
    </row>
    <row r="2910" spans="1:2">
      <c r="A2910" s="192" t="s">
        <v>9358</v>
      </c>
      <c r="B2910" s="192" t="s">
        <v>9359</v>
      </c>
    </row>
    <row r="2911" spans="1:2">
      <c r="A2911" s="192" t="s">
        <v>9360</v>
      </c>
      <c r="B2911" s="192" t="s">
        <v>9361</v>
      </c>
    </row>
    <row r="2912" spans="1:2">
      <c r="A2912" s="192" t="s">
        <v>9362</v>
      </c>
      <c r="B2912" s="192" t="s">
        <v>9363</v>
      </c>
    </row>
    <row r="2913" spans="1:2">
      <c r="A2913" s="192" t="s">
        <v>9364</v>
      </c>
      <c r="B2913" s="192" t="s">
        <v>9365</v>
      </c>
    </row>
    <row r="2914" spans="1:2">
      <c r="A2914" s="192" t="s">
        <v>9366</v>
      </c>
      <c r="B2914" s="192" t="s">
        <v>9367</v>
      </c>
    </row>
    <row r="2915" spans="1:2">
      <c r="A2915" s="192" t="s">
        <v>9368</v>
      </c>
      <c r="B2915" s="192" t="s">
        <v>9369</v>
      </c>
    </row>
    <row r="2916" spans="1:2">
      <c r="A2916" s="192" t="s">
        <v>9370</v>
      </c>
      <c r="B2916" s="192" t="s">
        <v>9371</v>
      </c>
    </row>
    <row r="2917" spans="1:2">
      <c r="A2917" s="192" t="s">
        <v>9372</v>
      </c>
      <c r="B2917" s="192" t="s">
        <v>9373</v>
      </c>
    </row>
    <row r="2918" spans="1:2">
      <c r="A2918" s="192" t="s">
        <v>9374</v>
      </c>
      <c r="B2918" s="192" t="s">
        <v>9375</v>
      </c>
    </row>
    <row r="2919" spans="1:2">
      <c r="A2919" s="192" t="s">
        <v>9376</v>
      </c>
      <c r="B2919" s="192" t="s">
        <v>9377</v>
      </c>
    </row>
    <row r="2920" spans="1:2">
      <c r="A2920" s="192" t="s">
        <v>9378</v>
      </c>
      <c r="B2920" s="192" t="s">
        <v>9379</v>
      </c>
    </row>
    <row r="2921" spans="1:2">
      <c r="A2921" s="192" t="s">
        <v>9380</v>
      </c>
      <c r="B2921" s="192" t="s">
        <v>9381</v>
      </c>
    </row>
    <row r="2922" spans="1:2">
      <c r="A2922" s="192" t="s">
        <v>9382</v>
      </c>
      <c r="B2922" s="192" t="s">
        <v>9383</v>
      </c>
    </row>
    <row r="2923" spans="1:2">
      <c r="A2923" s="192" t="s">
        <v>9384</v>
      </c>
      <c r="B2923" s="192" t="s">
        <v>9385</v>
      </c>
    </row>
    <row r="2924" spans="1:2">
      <c r="A2924" s="192" t="s">
        <v>9386</v>
      </c>
      <c r="B2924" s="192" t="s">
        <v>9387</v>
      </c>
    </row>
    <row r="2925" spans="1:2">
      <c r="A2925" s="192" t="s">
        <v>9388</v>
      </c>
      <c r="B2925" s="192" t="s">
        <v>9389</v>
      </c>
    </row>
    <row r="2926" spans="1:2">
      <c r="A2926" s="192" t="s">
        <v>9390</v>
      </c>
      <c r="B2926" s="192" t="s">
        <v>9391</v>
      </c>
    </row>
    <row r="2927" spans="1:2">
      <c r="A2927" s="192" t="s">
        <v>9392</v>
      </c>
      <c r="B2927" s="192" t="s">
        <v>9393</v>
      </c>
    </row>
    <row r="2928" spans="1:2">
      <c r="A2928" s="192" t="s">
        <v>9394</v>
      </c>
      <c r="B2928" s="192" t="s">
        <v>9395</v>
      </c>
    </row>
    <row r="2929" spans="1:2">
      <c r="A2929" s="192" t="s">
        <v>536</v>
      </c>
      <c r="B2929" s="192" t="s">
        <v>537</v>
      </c>
    </row>
    <row r="2930" spans="1:2">
      <c r="A2930" s="192" t="s">
        <v>9396</v>
      </c>
      <c r="B2930" s="192" t="s">
        <v>9397</v>
      </c>
    </row>
    <row r="2931" spans="1:2">
      <c r="A2931" s="192" t="s">
        <v>538</v>
      </c>
      <c r="B2931" s="192" t="s">
        <v>539</v>
      </c>
    </row>
    <row r="2932" spans="1:2">
      <c r="A2932" s="192" t="s">
        <v>9398</v>
      </c>
      <c r="B2932" s="192" t="s">
        <v>9399</v>
      </c>
    </row>
    <row r="2933" spans="1:2">
      <c r="A2933" s="192" t="s">
        <v>9400</v>
      </c>
      <c r="B2933" s="192" t="s">
        <v>9401</v>
      </c>
    </row>
    <row r="2934" spans="1:2">
      <c r="A2934" s="192" t="s">
        <v>9402</v>
      </c>
      <c r="B2934" s="192" t="s">
        <v>9403</v>
      </c>
    </row>
    <row r="2935" spans="1:2">
      <c r="A2935" s="192" t="s">
        <v>9404</v>
      </c>
      <c r="B2935" s="192" t="s">
        <v>9405</v>
      </c>
    </row>
    <row r="2936" spans="1:2">
      <c r="A2936" s="192" t="s">
        <v>9406</v>
      </c>
      <c r="B2936" s="192" t="s">
        <v>9407</v>
      </c>
    </row>
    <row r="2937" spans="1:2">
      <c r="A2937" s="192" t="s">
        <v>9408</v>
      </c>
      <c r="B2937" s="192" t="s">
        <v>9409</v>
      </c>
    </row>
    <row r="2938" spans="1:2">
      <c r="A2938" s="192" t="s">
        <v>9410</v>
      </c>
      <c r="B2938" s="192" t="s">
        <v>9411</v>
      </c>
    </row>
    <row r="2939" spans="1:2">
      <c r="A2939" s="192" t="s">
        <v>9412</v>
      </c>
      <c r="B2939" s="192" t="s">
        <v>9413</v>
      </c>
    </row>
    <row r="2940" spans="1:2">
      <c r="A2940" s="192" t="s">
        <v>9414</v>
      </c>
      <c r="B2940" s="192" t="s">
        <v>9415</v>
      </c>
    </row>
    <row r="2941" spans="1:2">
      <c r="A2941" s="192" t="s">
        <v>3562</v>
      </c>
      <c r="B2941" s="192" t="s">
        <v>9416</v>
      </c>
    </row>
    <row r="2942" spans="1:2">
      <c r="A2942" s="192" t="s">
        <v>9417</v>
      </c>
      <c r="B2942" s="192" t="s">
        <v>9418</v>
      </c>
    </row>
    <row r="2943" spans="1:2">
      <c r="A2943" s="192" t="s">
        <v>9419</v>
      </c>
      <c r="B2943" s="192" t="s">
        <v>9420</v>
      </c>
    </row>
    <row r="2944" spans="1:2">
      <c r="A2944" s="192" t="s">
        <v>9421</v>
      </c>
      <c r="B2944" s="192" t="s">
        <v>9422</v>
      </c>
    </row>
    <row r="2945" spans="1:2">
      <c r="A2945" s="192" t="s">
        <v>540</v>
      </c>
      <c r="B2945" s="192" t="s">
        <v>541</v>
      </c>
    </row>
    <row r="2946" spans="1:2">
      <c r="A2946" s="192" t="s">
        <v>9423</v>
      </c>
      <c r="B2946" s="192" t="s">
        <v>9424</v>
      </c>
    </row>
    <row r="2947" spans="1:2">
      <c r="A2947" s="192" t="s">
        <v>9425</v>
      </c>
      <c r="B2947" s="192" t="s">
        <v>9426</v>
      </c>
    </row>
    <row r="2948" spans="1:2">
      <c r="A2948" s="192" t="s">
        <v>9427</v>
      </c>
      <c r="B2948" s="192" t="s">
        <v>9428</v>
      </c>
    </row>
    <row r="2949" spans="1:2">
      <c r="A2949" s="192" t="s">
        <v>9429</v>
      </c>
      <c r="B2949" s="192" t="s">
        <v>9430</v>
      </c>
    </row>
    <row r="2950" spans="1:2">
      <c r="A2950" s="192" t="s">
        <v>542</v>
      </c>
      <c r="B2950" s="192" t="s">
        <v>543</v>
      </c>
    </row>
    <row r="2951" spans="1:2">
      <c r="A2951" s="192" t="s">
        <v>9431</v>
      </c>
      <c r="B2951" s="192" t="s">
        <v>9432</v>
      </c>
    </row>
    <row r="2952" spans="1:2">
      <c r="A2952" s="192" t="s">
        <v>9433</v>
      </c>
      <c r="B2952" s="192" t="s">
        <v>9434</v>
      </c>
    </row>
    <row r="2953" spans="1:2">
      <c r="A2953" s="192" t="s">
        <v>9435</v>
      </c>
      <c r="B2953" s="192" t="s">
        <v>9436</v>
      </c>
    </row>
    <row r="2954" spans="1:2">
      <c r="A2954" s="192" t="s">
        <v>9437</v>
      </c>
      <c r="B2954" s="192" t="s">
        <v>9438</v>
      </c>
    </row>
    <row r="2955" spans="1:2">
      <c r="A2955" s="192" t="s">
        <v>9439</v>
      </c>
      <c r="B2955" s="192" t="s">
        <v>9440</v>
      </c>
    </row>
    <row r="2956" spans="1:2">
      <c r="A2956" s="192" t="s">
        <v>9441</v>
      </c>
      <c r="B2956" s="192" t="s">
        <v>9442</v>
      </c>
    </row>
    <row r="2957" spans="1:2">
      <c r="A2957" s="192" t="s">
        <v>9443</v>
      </c>
      <c r="B2957" s="192" t="s">
        <v>9444</v>
      </c>
    </row>
    <row r="2958" spans="1:2">
      <c r="A2958" s="192" t="s">
        <v>9445</v>
      </c>
      <c r="B2958" s="192" t="s">
        <v>9446</v>
      </c>
    </row>
    <row r="2959" spans="1:2">
      <c r="A2959" s="192" t="s">
        <v>9447</v>
      </c>
      <c r="B2959" s="192" t="s">
        <v>9448</v>
      </c>
    </row>
    <row r="2960" spans="1:2">
      <c r="A2960" s="192" t="s">
        <v>9449</v>
      </c>
      <c r="B2960" s="192" t="s">
        <v>9450</v>
      </c>
    </row>
    <row r="2961" spans="1:2">
      <c r="A2961" s="192" t="s">
        <v>9451</v>
      </c>
      <c r="B2961" s="192" t="s">
        <v>9452</v>
      </c>
    </row>
    <row r="2962" spans="1:2">
      <c r="A2962" s="192" t="s">
        <v>9453</v>
      </c>
      <c r="B2962" s="192" t="s">
        <v>9454</v>
      </c>
    </row>
    <row r="2963" spans="1:2">
      <c r="A2963" s="192" t="s">
        <v>9455</v>
      </c>
      <c r="B2963" s="192" t="s">
        <v>9456</v>
      </c>
    </row>
    <row r="2964" spans="1:2">
      <c r="A2964" s="192" t="s">
        <v>9457</v>
      </c>
      <c r="B2964" s="192" t="s">
        <v>9458</v>
      </c>
    </row>
    <row r="2965" spans="1:2">
      <c r="A2965" s="192" t="s">
        <v>9459</v>
      </c>
      <c r="B2965" s="192" t="s">
        <v>9460</v>
      </c>
    </row>
    <row r="2966" spans="1:2">
      <c r="A2966" s="192" t="s">
        <v>9461</v>
      </c>
      <c r="B2966" s="192" t="s">
        <v>9462</v>
      </c>
    </row>
    <row r="2967" spans="1:2">
      <c r="A2967" s="192" t="s">
        <v>9463</v>
      </c>
      <c r="B2967" s="192" t="s">
        <v>9464</v>
      </c>
    </row>
    <row r="2968" spans="1:2">
      <c r="A2968" s="192" t="s">
        <v>9465</v>
      </c>
      <c r="B2968" s="192" t="s">
        <v>9466</v>
      </c>
    </row>
    <row r="2969" spans="1:2">
      <c r="A2969" s="192" t="s">
        <v>9467</v>
      </c>
      <c r="B2969" s="192" t="s">
        <v>9468</v>
      </c>
    </row>
    <row r="2970" spans="1:2">
      <c r="A2970" s="192" t="s">
        <v>9469</v>
      </c>
      <c r="B2970" s="192" t="s">
        <v>9470</v>
      </c>
    </row>
    <row r="2971" spans="1:2">
      <c r="A2971" s="192" t="s">
        <v>9471</v>
      </c>
      <c r="B2971" s="192" t="s">
        <v>9472</v>
      </c>
    </row>
    <row r="2972" spans="1:2">
      <c r="A2972" s="192" t="s">
        <v>9473</v>
      </c>
      <c r="B2972" s="192" t="s">
        <v>9474</v>
      </c>
    </row>
    <row r="2973" spans="1:2">
      <c r="A2973" s="192" t="s">
        <v>9475</v>
      </c>
      <c r="B2973" s="192" t="s">
        <v>9476</v>
      </c>
    </row>
    <row r="2974" spans="1:2">
      <c r="A2974" s="192" t="s">
        <v>3563</v>
      </c>
      <c r="B2974" s="192" t="s">
        <v>9477</v>
      </c>
    </row>
    <row r="2975" spans="1:2">
      <c r="A2975" s="192" t="s">
        <v>9478</v>
      </c>
      <c r="B2975" s="192" t="s">
        <v>9479</v>
      </c>
    </row>
    <row r="2976" spans="1:2">
      <c r="A2976" s="192" t="s">
        <v>9480</v>
      </c>
      <c r="B2976" s="192" t="s">
        <v>9481</v>
      </c>
    </row>
    <row r="2977" spans="1:2">
      <c r="A2977" s="192" t="s">
        <v>9482</v>
      </c>
      <c r="B2977" s="192" t="s">
        <v>9483</v>
      </c>
    </row>
    <row r="2978" spans="1:2">
      <c r="A2978" s="192" t="s">
        <v>9484</v>
      </c>
      <c r="B2978" s="192" t="s">
        <v>9485</v>
      </c>
    </row>
    <row r="2979" spans="1:2">
      <c r="A2979" s="192" t="s">
        <v>9486</v>
      </c>
      <c r="B2979" s="192" t="s">
        <v>9487</v>
      </c>
    </row>
    <row r="2980" spans="1:2">
      <c r="A2980" s="192" t="s">
        <v>9488</v>
      </c>
      <c r="B2980" s="192" t="s">
        <v>9489</v>
      </c>
    </row>
    <row r="2981" spans="1:2">
      <c r="A2981" s="192" t="s">
        <v>9490</v>
      </c>
      <c r="B2981" s="192" t="s">
        <v>9491</v>
      </c>
    </row>
    <row r="2982" spans="1:2">
      <c r="A2982" s="192" t="s">
        <v>9492</v>
      </c>
      <c r="B2982" s="192" t="s">
        <v>9493</v>
      </c>
    </row>
    <row r="2983" spans="1:2">
      <c r="A2983" s="192" t="s">
        <v>9494</v>
      </c>
      <c r="B2983" s="192" t="s">
        <v>9495</v>
      </c>
    </row>
    <row r="2984" spans="1:2">
      <c r="A2984" s="192" t="s">
        <v>9496</v>
      </c>
      <c r="B2984" s="192" t="s">
        <v>9497</v>
      </c>
    </row>
    <row r="2985" spans="1:2">
      <c r="A2985" s="192" t="s">
        <v>9498</v>
      </c>
      <c r="B2985" s="192" t="s">
        <v>9499</v>
      </c>
    </row>
    <row r="2986" spans="1:2">
      <c r="A2986" s="192" t="s">
        <v>9500</v>
      </c>
      <c r="B2986" s="192" t="s">
        <v>9501</v>
      </c>
    </row>
    <row r="2987" spans="1:2">
      <c r="A2987" s="192" t="s">
        <v>9502</v>
      </c>
      <c r="B2987" s="192" t="s">
        <v>9503</v>
      </c>
    </row>
    <row r="2988" spans="1:2">
      <c r="A2988" s="192" t="s">
        <v>9504</v>
      </c>
      <c r="B2988" s="192" t="s">
        <v>9505</v>
      </c>
    </row>
    <row r="2989" spans="1:2">
      <c r="A2989" s="192" t="s">
        <v>9506</v>
      </c>
      <c r="B2989" s="192" t="s">
        <v>9507</v>
      </c>
    </row>
    <row r="2990" spans="1:2">
      <c r="A2990" s="192" t="s">
        <v>9508</v>
      </c>
      <c r="B2990" s="192" t="s">
        <v>9509</v>
      </c>
    </row>
    <row r="2991" spans="1:2">
      <c r="A2991" s="192" t="s">
        <v>9510</v>
      </c>
      <c r="B2991" s="192" t="s">
        <v>9511</v>
      </c>
    </row>
    <row r="2992" spans="1:2">
      <c r="A2992" s="192" t="s">
        <v>3565</v>
      </c>
      <c r="B2992" s="192" t="s">
        <v>9512</v>
      </c>
    </row>
    <row r="2993" spans="1:2">
      <c r="A2993" s="192" t="s">
        <v>9513</v>
      </c>
      <c r="B2993" s="192" t="s">
        <v>9514</v>
      </c>
    </row>
    <row r="2994" spans="1:2">
      <c r="A2994" s="192" t="s">
        <v>9515</v>
      </c>
      <c r="B2994" s="192" t="s">
        <v>9516</v>
      </c>
    </row>
    <row r="2995" spans="1:2">
      <c r="A2995" s="192" t="s">
        <v>9517</v>
      </c>
      <c r="B2995" s="192" t="s">
        <v>9518</v>
      </c>
    </row>
    <row r="2996" spans="1:2">
      <c r="A2996" s="192" t="s">
        <v>9519</v>
      </c>
      <c r="B2996" s="192" t="s">
        <v>9520</v>
      </c>
    </row>
    <row r="2997" spans="1:2">
      <c r="A2997" s="192" t="s">
        <v>9521</v>
      </c>
      <c r="B2997" s="192" t="s">
        <v>9522</v>
      </c>
    </row>
    <row r="2998" spans="1:2">
      <c r="A2998" s="192" t="s">
        <v>9523</v>
      </c>
      <c r="B2998" s="192" t="s">
        <v>9524</v>
      </c>
    </row>
    <row r="2999" spans="1:2">
      <c r="A2999" s="192" t="s">
        <v>9525</v>
      </c>
      <c r="B2999" s="192" t="s">
        <v>9526</v>
      </c>
    </row>
    <row r="3000" spans="1:2">
      <c r="A3000" s="192" t="s">
        <v>9527</v>
      </c>
      <c r="B3000" s="192" t="s">
        <v>9528</v>
      </c>
    </row>
    <row r="3001" spans="1:2">
      <c r="A3001" s="192" t="s">
        <v>9529</v>
      </c>
      <c r="B3001" s="192" t="s">
        <v>9530</v>
      </c>
    </row>
    <row r="3002" spans="1:2">
      <c r="A3002" s="192" t="s">
        <v>9531</v>
      </c>
      <c r="B3002" s="192" t="s">
        <v>9532</v>
      </c>
    </row>
    <row r="3003" spans="1:2">
      <c r="A3003" s="192" t="s">
        <v>9533</v>
      </c>
      <c r="B3003" s="192" t="s">
        <v>9534</v>
      </c>
    </row>
    <row r="3004" spans="1:2">
      <c r="A3004" s="192" t="s">
        <v>9535</v>
      </c>
      <c r="B3004" s="192" t="s">
        <v>9536</v>
      </c>
    </row>
    <row r="3005" spans="1:2">
      <c r="A3005" s="192" t="s">
        <v>9537</v>
      </c>
      <c r="B3005" s="192" t="s">
        <v>9538</v>
      </c>
    </row>
    <row r="3006" spans="1:2">
      <c r="A3006" s="192" t="s">
        <v>9539</v>
      </c>
      <c r="B3006" s="192" t="s">
        <v>9540</v>
      </c>
    </row>
    <row r="3007" spans="1:2">
      <c r="A3007" s="192" t="s">
        <v>9541</v>
      </c>
      <c r="B3007" s="192" t="s">
        <v>9542</v>
      </c>
    </row>
    <row r="3008" spans="1:2">
      <c r="A3008" s="192" t="s">
        <v>9543</v>
      </c>
      <c r="B3008" s="192" t="s">
        <v>9544</v>
      </c>
    </row>
    <row r="3009" spans="1:2">
      <c r="A3009" s="192" t="s">
        <v>9545</v>
      </c>
      <c r="B3009" s="192" t="s">
        <v>9546</v>
      </c>
    </row>
    <row r="3010" spans="1:2">
      <c r="A3010" s="192" t="s">
        <v>2687</v>
      </c>
      <c r="B3010" s="192" t="s">
        <v>9547</v>
      </c>
    </row>
    <row r="3011" spans="1:2">
      <c r="A3011" s="192" t="s">
        <v>2689</v>
      </c>
      <c r="B3011" s="192" t="s">
        <v>9548</v>
      </c>
    </row>
    <row r="3012" spans="1:2">
      <c r="A3012" s="192" t="s">
        <v>9549</v>
      </c>
      <c r="B3012" s="192" t="s">
        <v>9550</v>
      </c>
    </row>
    <row r="3013" spans="1:2">
      <c r="A3013" s="192" t="s">
        <v>9551</v>
      </c>
      <c r="B3013" s="192" t="s">
        <v>9552</v>
      </c>
    </row>
    <row r="3014" spans="1:2">
      <c r="A3014" s="192" t="s">
        <v>2690</v>
      </c>
      <c r="B3014" s="192" t="s">
        <v>9553</v>
      </c>
    </row>
    <row r="3015" spans="1:2">
      <c r="A3015" s="192" t="s">
        <v>9554</v>
      </c>
      <c r="B3015" s="192" t="s">
        <v>9555</v>
      </c>
    </row>
    <row r="3016" spans="1:2">
      <c r="A3016" s="192" t="s">
        <v>9556</v>
      </c>
      <c r="B3016" s="192" t="s">
        <v>9557</v>
      </c>
    </row>
    <row r="3017" spans="1:2">
      <c r="A3017" s="192" t="s">
        <v>9558</v>
      </c>
      <c r="B3017" s="192" t="s">
        <v>9559</v>
      </c>
    </row>
    <row r="3018" spans="1:2">
      <c r="A3018" s="192" t="s">
        <v>9560</v>
      </c>
      <c r="B3018" s="192" t="s">
        <v>9561</v>
      </c>
    </row>
    <row r="3019" spans="1:2">
      <c r="A3019" s="192" t="s">
        <v>9562</v>
      </c>
      <c r="B3019" s="192" t="s">
        <v>9563</v>
      </c>
    </row>
    <row r="3020" spans="1:2">
      <c r="A3020" s="192" t="s">
        <v>9564</v>
      </c>
      <c r="B3020" s="192" t="s">
        <v>9565</v>
      </c>
    </row>
    <row r="3021" spans="1:2">
      <c r="A3021" s="192" t="s">
        <v>9566</v>
      </c>
      <c r="B3021" s="192" t="s">
        <v>9567</v>
      </c>
    </row>
    <row r="3022" spans="1:2">
      <c r="A3022" s="192" t="s">
        <v>9568</v>
      </c>
      <c r="B3022" s="192" t="s">
        <v>9569</v>
      </c>
    </row>
    <row r="3023" spans="1:2">
      <c r="A3023" s="192" t="s">
        <v>2692</v>
      </c>
      <c r="B3023" s="192" t="s">
        <v>9570</v>
      </c>
    </row>
    <row r="3024" spans="1:2">
      <c r="A3024" s="192" t="s">
        <v>9571</v>
      </c>
      <c r="B3024" s="192" t="s">
        <v>9572</v>
      </c>
    </row>
    <row r="3025" spans="1:2">
      <c r="A3025" s="192" t="s">
        <v>2694</v>
      </c>
      <c r="B3025" s="192" t="s">
        <v>9573</v>
      </c>
    </row>
    <row r="3026" spans="1:2">
      <c r="A3026" s="192" t="s">
        <v>9574</v>
      </c>
      <c r="B3026" s="192" t="s">
        <v>9575</v>
      </c>
    </row>
    <row r="3027" spans="1:2">
      <c r="A3027" s="192" t="s">
        <v>9576</v>
      </c>
      <c r="B3027" s="192" t="s">
        <v>9577</v>
      </c>
    </row>
    <row r="3028" spans="1:2">
      <c r="A3028" s="192" t="s">
        <v>9578</v>
      </c>
      <c r="B3028" s="192" t="s">
        <v>9579</v>
      </c>
    </row>
    <row r="3029" spans="1:2">
      <c r="A3029" s="192" t="s">
        <v>9580</v>
      </c>
      <c r="B3029" s="192" t="s">
        <v>9581</v>
      </c>
    </row>
    <row r="3030" spans="1:2">
      <c r="A3030" s="192" t="s">
        <v>9582</v>
      </c>
      <c r="B3030" s="192" t="s">
        <v>9583</v>
      </c>
    </row>
    <row r="3031" spans="1:2">
      <c r="A3031" s="192" t="s">
        <v>9584</v>
      </c>
      <c r="B3031" s="192" t="s">
        <v>9585</v>
      </c>
    </row>
    <row r="3032" spans="1:2">
      <c r="A3032" s="192" t="s">
        <v>9586</v>
      </c>
      <c r="B3032" s="192" t="s">
        <v>9587</v>
      </c>
    </row>
    <row r="3033" spans="1:2">
      <c r="A3033" s="192" t="s">
        <v>9588</v>
      </c>
      <c r="B3033" s="192" t="s">
        <v>9589</v>
      </c>
    </row>
    <row r="3034" spans="1:2">
      <c r="A3034" s="192" t="s">
        <v>9590</v>
      </c>
      <c r="B3034" s="192" t="s">
        <v>9591</v>
      </c>
    </row>
    <row r="3035" spans="1:2">
      <c r="A3035" s="192" t="s">
        <v>9592</v>
      </c>
      <c r="B3035" s="192" t="s">
        <v>9593</v>
      </c>
    </row>
    <row r="3036" spans="1:2">
      <c r="A3036" s="192" t="s">
        <v>3566</v>
      </c>
      <c r="B3036" s="192" t="s">
        <v>9594</v>
      </c>
    </row>
    <row r="3037" spans="1:2">
      <c r="A3037" s="192" t="s">
        <v>9595</v>
      </c>
      <c r="B3037" s="192" t="s">
        <v>9596</v>
      </c>
    </row>
    <row r="3038" spans="1:2">
      <c r="A3038" s="192" t="s">
        <v>9597</v>
      </c>
      <c r="B3038" s="192" t="s">
        <v>9598</v>
      </c>
    </row>
    <row r="3039" spans="1:2">
      <c r="A3039" s="192" t="s">
        <v>9599</v>
      </c>
      <c r="B3039" s="192" t="s">
        <v>9600</v>
      </c>
    </row>
    <row r="3040" spans="1:2">
      <c r="A3040" s="192" t="s">
        <v>9601</v>
      </c>
      <c r="B3040" s="192" t="s">
        <v>9602</v>
      </c>
    </row>
    <row r="3041" spans="1:2">
      <c r="A3041" s="192" t="s">
        <v>9603</v>
      </c>
      <c r="B3041" s="192" t="s">
        <v>9604</v>
      </c>
    </row>
    <row r="3042" spans="1:2">
      <c r="A3042" s="192" t="s">
        <v>9605</v>
      </c>
      <c r="B3042" s="192" t="s">
        <v>9606</v>
      </c>
    </row>
    <row r="3043" spans="1:2">
      <c r="A3043" s="192" t="s">
        <v>9607</v>
      </c>
      <c r="B3043" s="192" t="s">
        <v>9608</v>
      </c>
    </row>
    <row r="3044" spans="1:2">
      <c r="A3044" s="192" t="s">
        <v>9609</v>
      </c>
      <c r="B3044" s="192" t="s">
        <v>9610</v>
      </c>
    </row>
    <row r="3045" spans="1:2">
      <c r="A3045" s="192" t="s">
        <v>9611</v>
      </c>
      <c r="B3045" s="192" t="s">
        <v>9612</v>
      </c>
    </row>
    <row r="3046" spans="1:2">
      <c r="A3046" s="192" t="s">
        <v>9613</v>
      </c>
      <c r="B3046" s="192" t="s">
        <v>9614</v>
      </c>
    </row>
    <row r="3047" spans="1:2">
      <c r="A3047" s="192" t="s">
        <v>9615</v>
      </c>
      <c r="B3047" s="192" t="s">
        <v>9616</v>
      </c>
    </row>
    <row r="3048" spans="1:2">
      <c r="A3048" s="192" t="s">
        <v>9617</v>
      </c>
      <c r="B3048" s="192" t="s">
        <v>9618</v>
      </c>
    </row>
    <row r="3049" spans="1:2">
      <c r="A3049" s="192" t="s">
        <v>9619</v>
      </c>
      <c r="B3049" s="192" t="s">
        <v>9620</v>
      </c>
    </row>
    <row r="3050" spans="1:2">
      <c r="A3050" s="192" t="s">
        <v>9621</v>
      </c>
      <c r="B3050" s="192" t="s">
        <v>9622</v>
      </c>
    </row>
    <row r="3051" spans="1:2">
      <c r="A3051" s="192" t="s">
        <v>9623</v>
      </c>
      <c r="B3051" s="192" t="s">
        <v>9624</v>
      </c>
    </row>
    <row r="3052" spans="1:2">
      <c r="A3052" s="192" t="s">
        <v>9625</v>
      </c>
      <c r="B3052" s="192" t="s">
        <v>9626</v>
      </c>
    </row>
    <row r="3053" spans="1:2">
      <c r="A3053" s="192" t="s">
        <v>9627</v>
      </c>
      <c r="B3053" s="192" t="s">
        <v>9628</v>
      </c>
    </row>
    <row r="3054" spans="1:2">
      <c r="A3054" s="192" t="s">
        <v>9629</v>
      </c>
      <c r="B3054" s="192" t="s">
        <v>9630</v>
      </c>
    </row>
    <row r="3055" spans="1:2">
      <c r="A3055" s="192" t="s">
        <v>544</v>
      </c>
      <c r="B3055" s="192" t="s">
        <v>545</v>
      </c>
    </row>
    <row r="3056" spans="1:2">
      <c r="A3056" s="192" t="s">
        <v>9631</v>
      </c>
      <c r="B3056" s="192" t="s">
        <v>9632</v>
      </c>
    </row>
    <row r="3057" spans="1:2">
      <c r="A3057" s="192" t="s">
        <v>9633</v>
      </c>
      <c r="B3057" s="192" t="s">
        <v>9634</v>
      </c>
    </row>
    <row r="3058" spans="1:2">
      <c r="A3058" s="192" t="s">
        <v>9635</v>
      </c>
      <c r="B3058" s="192" t="s">
        <v>9636</v>
      </c>
    </row>
    <row r="3059" spans="1:2">
      <c r="A3059" s="192" t="s">
        <v>9637</v>
      </c>
      <c r="B3059" s="192" t="s">
        <v>9638</v>
      </c>
    </row>
    <row r="3060" spans="1:2">
      <c r="A3060" s="192" t="s">
        <v>9639</v>
      </c>
      <c r="B3060" s="192" t="s">
        <v>9640</v>
      </c>
    </row>
    <row r="3061" spans="1:2">
      <c r="A3061" s="192" t="s">
        <v>9641</v>
      </c>
      <c r="B3061" s="192" t="s">
        <v>9642</v>
      </c>
    </row>
    <row r="3062" spans="1:2">
      <c r="A3062" s="192" t="s">
        <v>9643</v>
      </c>
      <c r="B3062" s="192" t="s">
        <v>9644</v>
      </c>
    </row>
    <row r="3063" spans="1:2">
      <c r="A3063" s="192" t="s">
        <v>9645</v>
      </c>
      <c r="B3063" s="192" t="s">
        <v>9646</v>
      </c>
    </row>
    <row r="3064" spans="1:2">
      <c r="A3064" s="192" t="s">
        <v>9647</v>
      </c>
      <c r="B3064" s="192" t="s">
        <v>9648</v>
      </c>
    </row>
    <row r="3065" spans="1:2">
      <c r="A3065" s="192" t="s">
        <v>9649</v>
      </c>
      <c r="B3065" s="192" t="s">
        <v>9650</v>
      </c>
    </row>
    <row r="3066" spans="1:2">
      <c r="A3066" s="192" t="s">
        <v>9651</v>
      </c>
      <c r="B3066" s="192" t="s">
        <v>9652</v>
      </c>
    </row>
    <row r="3067" spans="1:2">
      <c r="A3067" s="192" t="s">
        <v>9653</v>
      </c>
      <c r="B3067" s="192" t="s">
        <v>9654</v>
      </c>
    </row>
    <row r="3068" spans="1:2">
      <c r="A3068" s="192" t="s">
        <v>9655</v>
      </c>
      <c r="B3068" s="192" t="s">
        <v>9656</v>
      </c>
    </row>
    <row r="3069" spans="1:2">
      <c r="A3069" s="192" t="s">
        <v>9657</v>
      </c>
      <c r="B3069" s="192" t="s">
        <v>9658</v>
      </c>
    </row>
    <row r="3070" spans="1:2">
      <c r="A3070" s="192" t="s">
        <v>9659</v>
      </c>
      <c r="B3070" s="192" t="s">
        <v>9660</v>
      </c>
    </row>
    <row r="3071" spans="1:2">
      <c r="A3071" s="192" t="s">
        <v>9661</v>
      </c>
      <c r="B3071" s="192" t="s">
        <v>9662</v>
      </c>
    </row>
    <row r="3072" spans="1:2">
      <c r="A3072" s="192" t="s">
        <v>2697</v>
      </c>
      <c r="B3072" s="192" t="s">
        <v>9663</v>
      </c>
    </row>
    <row r="3073" spans="1:2">
      <c r="A3073" s="192" t="s">
        <v>546</v>
      </c>
      <c r="B3073" s="192" t="s">
        <v>547</v>
      </c>
    </row>
    <row r="3074" spans="1:2">
      <c r="A3074" s="192" t="s">
        <v>9664</v>
      </c>
      <c r="B3074" s="192" t="s">
        <v>9665</v>
      </c>
    </row>
    <row r="3075" spans="1:2">
      <c r="A3075" s="192" t="s">
        <v>9666</v>
      </c>
      <c r="B3075" s="192" t="s">
        <v>9667</v>
      </c>
    </row>
    <row r="3076" spans="1:2">
      <c r="A3076" s="192" t="s">
        <v>9668</v>
      </c>
      <c r="B3076" s="192" t="s">
        <v>9669</v>
      </c>
    </row>
    <row r="3077" spans="1:2">
      <c r="A3077" s="192" t="s">
        <v>9670</v>
      </c>
      <c r="B3077" s="192" t="s">
        <v>9671</v>
      </c>
    </row>
    <row r="3078" spans="1:2">
      <c r="A3078" s="192" t="s">
        <v>9672</v>
      </c>
      <c r="B3078" s="192" t="s">
        <v>9673</v>
      </c>
    </row>
    <row r="3079" spans="1:2">
      <c r="A3079" s="192" t="s">
        <v>9674</v>
      </c>
      <c r="B3079" s="192" t="s">
        <v>9675</v>
      </c>
    </row>
    <row r="3080" spans="1:2">
      <c r="A3080" s="192" t="s">
        <v>9676</v>
      </c>
      <c r="B3080" s="192" t="s">
        <v>9677</v>
      </c>
    </row>
    <row r="3081" spans="1:2">
      <c r="A3081" s="192" t="s">
        <v>9678</v>
      </c>
      <c r="B3081" s="192" t="s">
        <v>9679</v>
      </c>
    </row>
    <row r="3082" spans="1:2">
      <c r="A3082" s="192" t="s">
        <v>9680</v>
      </c>
      <c r="B3082" s="192" t="s">
        <v>9681</v>
      </c>
    </row>
    <row r="3083" spans="1:2">
      <c r="A3083" s="192" t="s">
        <v>548</v>
      </c>
      <c r="B3083" s="192" t="s">
        <v>549</v>
      </c>
    </row>
    <row r="3084" spans="1:2">
      <c r="A3084" s="192" t="s">
        <v>9682</v>
      </c>
      <c r="B3084" s="192" t="s">
        <v>9683</v>
      </c>
    </row>
    <row r="3085" spans="1:2">
      <c r="A3085" s="192" t="s">
        <v>9684</v>
      </c>
      <c r="B3085" s="192" t="s">
        <v>9685</v>
      </c>
    </row>
    <row r="3086" spans="1:2">
      <c r="A3086" s="192" t="s">
        <v>9686</v>
      </c>
      <c r="B3086" s="192" t="s">
        <v>9687</v>
      </c>
    </row>
    <row r="3087" spans="1:2">
      <c r="A3087" s="192" t="s">
        <v>9688</v>
      </c>
      <c r="B3087" s="192" t="s">
        <v>9689</v>
      </c>
    </row>
    <row r="3088" spans="1:2">
      <c r="A3088" s="192" t="s">
        <v>9690</v>
      </c>
      <c r="B3088" s="192" t="s">
        <v>9691</v>
      </c>
    </row>
    <row r="3089" spans="1:2">
      <c r="A3089" s="192" t="s">
        <v>9692</v>
      </c>
      <c r="B3089" s="192" t="s">
        <v>9693</v>
      </c>
    </row>
    <row r="3090" spans="1:2">
      <c r="A3090" s="192" t="s">
        <v>9694</v>
      </c>
      <c r="B3090" s="192" t="s">
        <v>9695</v>
      </c>
    </row>
    <row r="3091" spans="1:2">
      <c r="A3091" s="192" t="s">
        <v>9696</v>
      </c>
      <c r="B3091" s="192" t="s">
        <v>9697</v>
      </c>
    </row>
    <row r="3092" spans="1:2">
      <c r="A3092" s="192" t="s">
        <v>9698</v>
      </c>
      <c r="B3092" s="192" t="s">
        <v>9699</v>
      </c>
    </row>
    <row r="3093" spans="1:2">
      <c r="A3093" s="192" t="s">
        <v>9700</v>
      </c>
      <c r="B3093" s="192" t="s">
        <v>9701</v>
      </c>
    </row>
    <row r="3094" spans="1:2">
      <c r="A3094" s="192" t="s">
        <v>9702</v>
      </c>
      <c r="B3094" s="192" t="s">
        <v>9703</v>
      </c>
    </row>
    <row r="3095" spans="1:2">
      <c r="A3095" s="192" t="s">
        <v>9704</v>
      </c>
      <c r="B3095" s="192" t="s">
        <v>9705</v>
      </c>
    </row>
    <row r="3096" spans="1:2">
      <c r="A3096" s="192" t="s">
        <v>9706</v>
      </c>
      <c r="B3096" s="192" t="s">
        <v>9707</v>
      </c>
    </row>
    <row r="3097" spans="1:2">
      <c r="A3097" s="192" t="s">
        <v>9708</v>
      </c>
      <c r="B3097" s="192" t="s">
        <v>9709</v>
      </c>
    </row>
    <row r="3098" spans="1:2">
      <c r="A3098" s="192" t="s">
        <v>9710</v>
      </c>
      <c r="B3098" s="192" t="s">
        <v>9711</v>
      </c>
    </row>
    <row r="3099" spans="1:2">
      <c r="A3099" s="192" t="s">
        <v>9712</v>
      </c>
      <c r="B3099" s="192" t="s">
        <v>9713</v>
      </c>
    </row>
    <row r="3100" spans="1:2">
      <c r="A3100" s="192" t="s">
        <v>9714</v>
      </c>
      <c r="B3100" s="192" t="s">
        <v>9715</v>
      </c>
    </row>
    <row r="3101" spans="1:2">
      <c r="A3101" s="192" t="s">
        <v>9716</v>
      </c>
      <c r="B3101" s="192" t="s">
        <v>9717</v>
      </c>
    </row>
    <row r="3102" spans="1:2">
      <c r="A3102" s="192" t="s">
        <v>9718</v>
      </c>
      <c r="B3102" s="192" t="s">
        <v>9719</v>
      </c>
    </row>
    <row r="3103" spans="1:2">
      <c r="A3103" s="192" t="s">
        <v>9720</v>
      </c>
      <c r="B3103" s="192" t="s">
        <v>9721</v>
      </c>
    </row>
    <row r="3104" spans="1:2">
      <c r="A3104" s="192" t="s">
        <v>9722</v>
      </c>
      <c r="B3104" s="192" t="s">
        <v>9723</v>
      </c>
    </row>
    <row r="3105" spans="1:2">
      <c r="A3105" s="192" t="s">
        <v>9724</v>
      </c>
      <c r="B3105" s="192" t="s">
        <v>9725</v>
      </c>
    </row>
    <row r="3106" spans="1:2">
      <c r="A3106" s="192" t="s">
        <v>9726</v>
      </c>
      <c r="B3106" s="192" t="s">
        <v>9727</v>
      </c>
    </row>
    <row r="3107" spans="1:2">
      <c r="A3107" s="192" t="s">
        <v>9728</v>
      </c>
      <c r="B3107" s="192" t="s">
        <v>9729</v>
      </c>
    </row>
    <row r="3108" spans="1:2">
      <c r="A3108" s="192" t="s">
        <v>9730</v>
      </c>
      <c r="B3108" s="192" t="s">
        <v>9731</v>
      </c>
    </row>
    <row r="3109" spans="1:2">
      <c r="A3109" s="192" t="s">
        <v>9732</v>
      </c>
      <c r="B3109" s="192" t="s">
        <v>9733</v>
      </c>
    </row>
    <row r="3110" spans="1:2">
      <c r="A3110" s="192" t="s">
        <v>9734</v>
      </c>
      <c r="B3110" s="192" t="s">
        <v>9735</v>
      </c>
    </row>
    <row r="3111" spans="1:2">
      <c r="A3111" s="192" t="s">
        <v>9736</v>
      </c>
      <c r="B3111" s="192" t="s">
        <v>9737</v>
      </c>
    </row>
    <row r="3112" spans="1:2">
      <c r="A3112" s="192" t="s">
        <v>9738</v>
      </c>
      <c r="B3112" s="192" t="s">
        <v>9739</v>
      </c>
    </row>
    <row r="3113" spans="1:2">
      <c r="A3113" s="192" t="s">
        <v>9740</v>
      </c>
      <c r="B3113" s="192" t="s">
        <v>9741</v>
      </c>
    </row>
    <row r="3114" spans="1:2">
      <c r="A3114" s="192" t="s">
        <v>9742</v>
      </c>
      <c r="B3114" s="192" t="s">
        <v>9743</v>
      </c>
    </row>
    <row r="3115" spans="1:2">
      <c r="A3115" s="192" t="s">
        <v>9744</v>
      </c>
      <c r="B3115" s="192" t="s">
        <v>9745</v>
      </c>
    </row>
    <row r="3116" spans="1:2">
      <c r="A3116" s="192" t="s">
        <v>9746</v>
      </c>
      <c r="B3116" s="192" t="s">
        <v>9747</v>
      </c>
    </row>
    <row r="3117" spans="1:2">
      <c r="A3117" s="192" t="s">
        <v>9748</v>
      </c>
      <c r="B3117" s="192" t="s">
        <v>9749</v>
      </c>
    </row>
    <row r="3118" spans="1:2">
      <c r="A3118" s="192" t="s">
        <v>9750</v>
      </c>
      <c r="B3118" s="192" t="s">
        <v>9751</v>
      </c>
    </row>
    <row r="3119" spans="1:2">
      <c r="A3119" s="192" t="s">
        <v>9752</v>
      </c>
      <c r="B3119" s="192" t="s">
        <v>9753</v>
      </c>
    </row>
    <row r="3120" spans="1:2">
      <c r="A3120" s="192" t="s">
        <v>9754</v>
      </c>
      <c r="B3120" s="192" t="s">
        <v>9755</v>
      </c>
    </row>
    <row r="3121" spans="1:2">
      <c r="A3121" s="192" t="s">
        <v>9756</v>
      </c>
      <c r="B3121" s="192" t="s">
        <v>9757</v>
      </c>
    </row>
    <row r="3122" spans="1:2">
      <c r="A3122" s="192" t="s">
        <v>9758</v>
      </c>
      <c r="B3122" s="192" t="s">
        <v>9759</v>
      </c>
    </row>
    <row r="3123" spans="1:2">
      <c r="A3123" s="192" t="s">
        <v>9760</v>
      </c>
      <c r="B3123" s="192" t="s">
        <v>9761</v>
      </c>
    </row>
    <row r="3124" spans="1:2">
      <c r="A3124" s="192" t="s">
        <v>9762</v>
      </c>
      <c r="B3124" s="192" t="s">
        <v>9763</v>
      </c>
    </row>
    <row r="3125" spans="1:2">
      <c r="A3125" s="192" t="s">
        <v>9764</v>
      </c>
      <c r="B3125" s="192" t="s">
        <v>9765</v>
      </c>
    </row>
    <row r="3126" spans="1:2">
      <c r="A3126" s="192" t="s">
        <v>550</v>
      </c>
      <c r="B3126" s="192" t="s">
        <v>551</v>
      </c>
    </row>
    <row r="3127" spans="1:2">
      <c r="A3127" s="192" t="s">
        <v>9766</v>
      </c>
      <c r="B3127" s="192" t="s">
        <v>9767</v>
      </c>
    </row>
    <row r="3128" spans="1:2">
      <c r="A3128" s="192" t="s">
        <v>9768</v>
      </c>
      <c r="B3128" s="192" t="s">
        <v>9769</v>
      </c>
    </row>
    <row r="3129" spans="1:2">
      <c r="A3129" s="192" t="s">
        <v>9770</v>
      </c>
      <c r="B3129" s="192" t="s">
        <v>9771</v>
      </c>
    </row>
    <row r="3130" spans="1:2">
      <c r="A3130" s="192" t="s">
        <v>9772</v>
      </c>
      <c r="B3130" s="192" t="s">
        <v>9773</v>
      </c>
    </row>
    <row r="3131" spans="1:2">
      <c r="A3131" s="192" t="s">
        <v>9774</v>
      </c>
      <c r="B3131" s="192" t="s">
        <v>9775</v>
      </c>
    </row>
    <row r="3132" spans="1:2">
      <c r="A3132" s="192" t="s">
        <v>9776</v>
      </c>
      <c r="B3132" s="192" t="s">
        <v>9777</v>
      </c>
    </row>
    <row r="3133" spans="1:2">
      <c r="A3133" s="192" t="s">
        <v>9778</v>
      </c>
      <c r="B3133" s="192" t="s">
        <v>9779</v>
      </c>
    </row>
    <row r="3134" spans="1:2">
      <c r="A3134" s="192" t="s">
        <v>9780</v>
      </c>
      <c r="B3134" s="192" t="s">
        <v>9781</v>
      </c>
    </row>
    <row r="3135" spans="1:2">
      <c r="A3135" s="192" t="s">
        <v>9782</v>
      </c>
      <c r="B3135" s="192" t="s">
        <v>9783</v>
      </c>
    </row>
    <row r="3136" spans="1:2">
      <c r="A3136" s="192" t="s">
        <v>9784</v>
      </c>
      <c r="B3136" s="192" t="s">
        <v>9785</v>
      </c>
    </row>
    <row r="3137" spans="1:2">
      <c r="A3137" s="192" t="s">
        <v>9786</v>
      </c>
      <c r="B3137" s="192" t="s">
        <v>9787</v>
      </c>
    </row>
    <row r="3138" spans="1:2">
      <c r="A3138" s="192" t="s">
        <v>9788</v>
      </c>
      <c r="B3138" s="192" t="s">
        <v>9789</v>
      </c>
    </row>
    <row r="3139" spans="1:2">
      <c r="A3139" s="192" t="s">
        <v>9790</v>
      </c>
      <c r="B3139" s="192" t="s">
        <v>9791</v>
      </c>
    </row>
    <row r="3140" spans="1:2">
      <c r="A3140" s="192" t="s">
        <v>9792</v>
      </c>
      <c r="B3140" s="192" t="s">
        <v>9793</v>
      </c>
    </row>
    <row r="3141" spans="1:2">
      <c r="A3141" s="192" t="s">
        <v>9794</v>
      </c>
      <c r="B3141" s="192" t="s">
        <v>9795</v>
      </c>
    </row>
    <row r="3142" spans="1:2">
      <c r="A3142" s="192" t="s">
        <v>9796</v>
      </c>
      <c r="B3142" s="192" t="s">
        <v>9797</v>
      </c>
    </row>
    <row r="3143" spans="1:2">
      <c r="A3143" s="192" t="s">
        <v>9798</v>
      </c>
      <c r="B3143" s="192" t="s">
        <v>9799</v>
      </c>
    </row>
    <row r="3144" spans="1:2">
      <c r="A3144" s="192" t="s">
        <v>9800</v>
      </c>
      <c r="B3144" s="192" t="s">
        <v>9801</v>
      </c>
    </row>
    <row r="3145" spans="1:2">
      <c r="A3145" s="192" t="s">
        <v>9802</v>
      </c>
      <c r="B3145" s="192" t="s">
        <v>9803</v>
      </c>
    </row>
    <row r="3146" spans="1:2">
      <c r="A3146" s="192" t="s">
        <v>9804</v>
      </c>
      <c r="B3146" s="192" t="s">
        <v>9805</v>
      </c>
    </row>
    <row r="3147" spans="1:2">
      <c r="A3147" s="192" t="s">
        <v>9806</v>
      </c>
      <c r="B3147" s="192" t="s">
        <v>9807</v>
      </c>
    </row>
    <row r="3148" spans="1:2">
      <c r="A3148" s="192" t="s">
        <v>9808</v>
      </c>
      <c r="B3148" s="192" t="s">
        <v>9809</v>
      </c>
    </row>
    <row r="3149" spans="1:2">
      <c r="A3149" s="192" t="s">
        <v>9810</v>
      </c>
      <c r="B3149" s="192" t="s">
        <v>9811</v>
      </c>
    </row>
    <row r="3150" spans="1:2">
      <c r="A3150" s="192" t="s">
        <v>9812</v>
      </c>
      <c r="B3150" s="192" t="s">
        <v>9813</v>
      </c>
    </row>
    <row r="3151" spans="1:2">
      <c r="A3151" s="192" t="s">
        <v>9814</v>
      </c>
      <c r="B3151" s="192" t="s">
        <v>9815</v>
      </c>
    </row>
    <row r="3152" spans="1:2">
      <c r="A3152" s="192" t="s">
        <v>9816</v>
      </c>
      <c r="B3152" s="192" t="s">
        <v>9817</v>
      </c>
    </row>
    <row r="3153" spans="1:2">
      <c r="A3153" s="192" t="s">
        <v>9818</v>
      </c>
      <c r="B3153" s="192" t="s">
        <v>9819</v>
      </c>
    </row>
    <row r="3154" spans="1:2">
      <c r="A3154" s="192" t="s">
        <v>9820</v>
      </c>
      <c r="B3154" s="192" t="s">
        <v>9821</v>
      </c>
    </row>
    <row r="3155" spans="1:2">
      <c r="A3155" s="192" t="s">
        <v>9822</v>
      </c>
      <c r="B3155" s="192" t="s">
        <v>9823</v>
      </c>
    </row>
    <row r="3156" spans="1:2">
      <c r="A3156" s="192" t="s">
        <v>9824</v>
      </c>
      <c r="B3156" s="192" t="s">
        <v>9825</v>
      </c>
    </row>
    <row r="3157" spans="1:2">
      <c r="A3157" s="192" t="s">
        <v>9826</v>
      </c>
      <c r="B3157" s="192" t="s">
        <v>9827</v>
      </c>
    </row>
    <row r="3158" spans="1:2">
      <c r="A3158" s="192" t="s">
        <v>9828</v>
      </c>
      <c r="B3158" s="192" t="s">
        <v>9829</v>
      </c>
    </row>
    <row r="3159" spans="1:2">
      <c r="A3159" s="192" t="s">
        <v>9830</v>
      </c>
      <c r="B3159" s="192" t="s">
        <v>9831</v>
      </c>
    </row>
    <row r="3160" spans="1:2">
      <c r="A3160" s="192" t="s">
        <v>9832</v>
      </c>
      <c r="B3160" s="192" t="s">
        <v>9833</v>
      </c>
    </row>
    <row r="3161" spans="1:2">
      <c r="A3161" s="192" t="s">
        <v>9834</v>
      </c>
      <c r="B3161" s="192" t="s">
        <v>9835</v>
      </c>
    </row>
    <row r="3162" spans="1:2">
      <c r="A3162" s="192" t="s">
        <v>9836</v>
      </c>
      <c r="B3162" s="192" t="s">
        <v>9837</v>
      </c>
    </row>
    <row r="3163" spans="1:2">
      <c r="A3163" s="192" t="s">
        <v>9838</v>
      </c>
      <c r="B3163" s="192" t="s">
        <v>9839</v>
      </c>
    </row>
    <row r="3164" spans="1:2">
      <c r="A3164" s="192" t="s">
        <v>9840</v>
      </c>
      <c r="B3164" s="192" t="s">
        <v>9841</v>
      </c>
    </row>
    <row r="3165" spans="1:2">
      <c r="A3165" s="192" t="s">
        <v>9842</v>
      </c>
      <c r="B3165" s="192" t="s">
        <v>9843</v>
      </c>
    </row>
    <row r="3166" spans="1:2">
      <c r="A3166" s="192" t="s">
        <v>9844</v>
      </c>
      <c r="B3166" s="192" t="s">
        <v>9845</v>
      </c>
    </row>
    <row r="3167" spans="1:2">
      <c r="A3167" s="192" t="s">
        <v>9846</v>
      </c>
      <c r="B3167" s="192" t="s">
        <v>9847</v>
      </c>
    </row>
    <row r="3168" spans="1:2">
      <c r="A3168" s="192" t="s">
        <v>552</v>
      </c>
      <c r="B3168" s="192" t="s">
        <v>553</v>
      </c>
    </row>
    <row r="3169" spans="1:2">
      <c r="A3169" s="192" t="s">
        <v>9848</v>
      </c>
      <c r="B3169" s="192" t="s">
        <v>9849</v>
      </c>
    </row>
    <row r="3170" spans="1:2">
      <c r="A3170" s="192" t="s">
        <v>9850</v>
      </c>
      <c r="B3170" s="192" t="s">
        <v>9851</v>
      </c>
    </row>
    <row r="3171" spans="1:2">
      <c r="A3171" s="192" t="s">
        <v>9852</v>
      </c>
      <c r="B3171" s="192" t="s">
        <v>9853</v>
      </c>
    </row>
    <row r="3172" spans="1:2">
      <c r="A3172" s="192" t="s">
        <v>9854</v>
      </c>
      <c r="B3172" s="192" t="s">
        <v>9855</v>
      </c>
    </row>
    <row r="3173" spans="1:2">
      <c r="A3173" s="192" t="s">
        <v>9856</v>
      </c>
      <c r="B3173" s="192" t="s">
        <v>9857</v>
      </c>
    </row>
    <row r="3174" spans="1:2">
      <c r="A3174" s="192" t="s">
        <v>554</v>
      </c>
      <c r="B3174" s="192" t="s">
        <v>555</v>
      </c>
    </row>
    <row r="3175" spans="1:2">
      <c r="A3175" s="192" t="s">
        <v>9858</v>
      </c>
      <c r="B3175" s="192" t="s">
        <v>9859</v>
      </c>
    </row>
    <row r="3176" spans="1:2">
      <c r="A3176" s="192" t="s">
        <v>9860</v>
      </c>
      <c r="B3176" s="192" t="s">
        <v>9861</v>
      </c>
    </row>
    <row r="3177" spans="1:2">
      <c r="A3177" s="192" t="s">
        <v>556</v>
      </c>
      <c r="B3177" s="192" t="s">
        <v>557</v>
      </c>
    </row>
    <row r="3178" spans="1:2">
      <c r="A3178" s="192" t="s">
        <v>9862</v>
      </c>
      <c r="B3178" s="192" t="s">
        <v>9863</v>
      </c>
    </row>
    <row r="3179" spans="1:2">
      <c r="A3179" s="192" t="s">
        <v>9864</v>
      </c>
      <c r="B3179" s="192" t="s">
        <v>9865</v>
      </c>
    </row>
    <row r="3180" spans="1:2">
      <c r="A3180" s="192" t="s">
        <v>9866</v>
      </c>
      <c r="B3180" s="192" t="s">
        <v>9867</v>
      </c>
    </row>
    <row r="3181" spans="1:2">
      <c r="A3181" s="192" t="s">
        <v>9868</v>
      </c>
      <c r="B3181" s="192" t="s">
        <v>9869</v>
      </c>
    </row>
    <row r="3182" spans="1:2">
      <c r="A3182" s="192" t="s">
        <v>9870</v>
      </c>
      <c r="B3182" s="192" t="s">
        <v>9871</v>
      </c>
    </row>
    <row r="3183" spans="1:2">
      <c r="A3183" s="192" t="s">
        <v>9872</v>
      </c>
      <c r="B3183" s="192" t="s">
        <v>9873</v>
      </c>
    </row>
    <row r="3184" spans="1:2">
      <c r="A3184" s="192" t="s">
        <v>9874</v>
      </c>
      <c r="B3184" s="192" t="s">
        <v>9875</v>
      </c>
    </row>
    <row r="3185" spans="1:2">
      <c r="A3185" s="192" t="s">
        <v>9876</v>
      </c>
      <c r="B3185" s="192" t="s">
        <v>9877</v>
      </c>
    </row>
    <row r="3186" spans="1:2">
      <c r="A3186" s="192" t="s">
        <v>9878</v>
      </c>
      <c r="B3186" s="192" t="s">
        <v>9879</v>
      </c>
    </row>
    <row r="3187" spans="1:2">
      <c r="A3187" s="192" t="s">
        <v>9880</v>
      </c>
      <c r="B3187" s="192" t="s">
        <v>9881</v>
      </c>
    </row>
    <row r="3188" spans="1:2">
      <c r="A3188" s="192" t="s">
        <v>9882</v>
      </c>
      <c r="B3188" s="192" t="s">
        <v>9883</v>
      </c>
    </row>
    <row r="3189" spans="1:2">
      <c r="A3189" s="192" t="s">
        <v>9884</v>
      </c>
      <c r="B3189" s="192" t="s">
        <v>9885</v>
      </c>
    </row>
    <row r="3190" spans="1:2">
      <c r="A3190" s="192" t="s">
        <v>9886</v>
      </c>
      <c r="B3190" s="192" t="s">
        <v>9887</v>
      </c>
    </row>
    <row r="3191" spans="1:2">
      <c r="A3191" s="192" t="s">
        <v>9888</v>
      </c>
      <c r="B3191" s="192" t="s">
        <v>9889</v>
      </c>
    </row>
    <row r="3192" spans="1:2">
      <c r="A3192" s="192" t="s">
        <v>9890</v>
      </c>
      <c r="B3192" s="192" t="s">
        <v>9891</v>
      </c>
    </row>
    <row r="3193" spans="1:2">
      <c r="A3193" s="192" t="s">
        <v>558</v>
      </c>
      <c r="B3193" s="192" t="s">
        <v>559</v>
      </c>
    </row>
    <row r="3194" spans="1:2">
      <c r="A3194" s="192" t="s">
        <v>9892</v>
      </c>
      <c r="B3194" s="192" t="s">
        <v>9893</v>
      </c>
    </row>
    <row r="3195" spans="1:2">
      <c r="A3195" s="192" t="s">
        <v>9894</v>
      </c>
      <c r="B3195" s="192" t="s">
        <v>9895</v>
      </c>
    </row>
    <row r="3196" spans="1:2">
      <c r="A3196" s="192" t="s">
        <v>9896</v>
      </c>
      <c r="B3196" s="192" t="s">
        <v>9897</v>
      </c>
    </row>
    <row r="3197" spans="1:2">
      <c r="A3197" s="192" t="s">
        <v>9898</v>
      </c>
      <c r="B3197" s="192" t="s">
        <v>9899</v>
      </c>
    </row>
    <row r="3198" spans="1:2">
      <c r="A3198" s="192" t="s">
        <v>9900</v>
      </c>
      <c r="B3198" s="192" t="s">
        <v>9901</v>
      </c>
    </row>
    <row r="3199" spans="1:2">
      <c r="A3199" s="192" t="s">
        <v>9902</v>
      </c>
      <c r="B3199" s="192" t="s">
        <v>9903</v>
      </c>
    </row>
    <row r="3200" spans="1:2">
      <c r="A3200" s="192" t="s">
        <v>9904</v>
      </c>
      <c r="B3200" s="192" t="s">
        <v>9905</v>
      </c>
    </row>
    <row r="3201" spans="1:2">
      <c r="A3201" s="192" t="s">
        <v>9906</v>
      </c>
      <c r="B3201" s="192" t="s">
        <v>9907</v>
      </c>
    </row>
    <row r="3202" spans="1:2">
      <c r="A3202" s="192" t="s">
        <v>9908</v>
      </c>
      <c r="B3202" s="192" t="s">
        <v>9909</v>
      </c>
    </row>
    <row r="3203" spans="1:2">
      <c r="A3203" s="192" t="s">
        <v>9910</v>
      </c>
      <c r="B3203" s="192" t="s">
        <v>9911</v>
      </c>
    </row>
    <row r="3204" spans="1:2">
      <c r="A3204" s="192" t="s">
        <v>9912</v>
      </c>
      <c r="B3204" s="192" t="s">
        <v>9913</v>
      </c>
    </row>
    <row r="3205" spans="1:2">
      <c r="A3205" s="192" t="s">
        <v>9914</v>
      </c>
      <c r="B3205" s="192" t="s">
        <v>9915</v>
      </c>
    </row>
    <row r="3206" spans="1:2">
      <c r="A3206" s="192" t="s">
        <v>9916</v>
      </c>
      <c r="B3206" s="192" t="s">
        <v>9917</v>
      </c>
    </row>
    <row r="3207" spans="1:2">
      <c r="A3207" s="192" t="s">
        <v>9918</v>
      </c>
      <c r="B3207" s="192" t="s">
        <v>9919</v>
      </c>
    </row>
    <row r="3208" spans="1:2">
      <c r="A3208" s="192" t="s">
        <v>9920</v>
      </c>
      <c r="B3208" s="192" t="s">
        <v>9921</v>
      </c>
    </row>
    <row r="3209" spans="1:2">
      <c r="A3209" s="192" t="s">
        <v>9922</v>
      </c>
      <c r="B3209" s="192" t="s">
        <v>9923</v>
      </c>
    </row>
    <row r="3210" spans="1:2">
      <c r="A3210" s="192" t="s">
        <v>9924</v>
      </c>
      <c r="B3210" s="192" t="s">
        <v>9925</v>
      </c>
    </row>
    <row r="3211" spans="1:2">
      <c r="A3211" s="192" t="s">
        <v>9926</v>
      </c>
      <c r="B3211" s="192" t="s">
        <v>9927</v>
      </c>
    </row>
    <row r="3212" spans="1:2">
      <c r="A3212" s="192" t="s">
        <v>9928</v>
      </c>
      <c r="B3212" s="192" t="s">
        <v>9929</v>
      </c>
    </row>
    <row r="3213" spans="1:2">
      <c r="A3213" s="192" t="s">
        <v>9930</v>
      </c>
      <c r="B3213" s="192" t="s">
        <v>9931</v>
      </c>
    </row>
    <row r="3214" spans="1:2">
      <c r="A3214" s="192" t="s">
        <v>9932</v>
      </c>
      <c r="B3214" s="192" t="s">
        <v>9933</v>
      </c>
    </row>
    <row r="3215" spans="1:2">
      <c r="A3215" s="192" t="s">
        <v>9934</v>
      </c>
      <c r="B3215" s="192" t="s">
        <v>9935</v>
      </c>
    </row>
    <row r="3216" spans="1:2">
      <c r="A3216" s="192" t="s">
        <v>9936</v>
      </c>
      <c r="B3216" s="192" t="s">
        <v>9937</v>
      </c>
    </row>
    <row r="3217" spans="1:2">
      <c r="A3217" s="192" t="s">
        <v>9938</v>
      </c>
      <c r="B3217" s="192" t="s">
        <v>9939</v>
      </c>
    </row>
    <row r="3218" spans="1:2">
      <c r="A3218" s="192" t="s">
        <v>9940</v>
      </c>
      <c r="B3218" s="192" t="s">
        <v>9941</v>
      </c>
    </row>
    <row r="3219" spans="1:2">
      <c r="A3219" s="192" t="s">
        <v>9942</v>
      </c>
      <c r="B3219" s="192" t="s">
        <v>9943</v>
      </c>
    </row>
    <row r="3220" spans="1:2">
      <c r="A3220" s="192" t="s">
        <v>560</v>
      </c>
      <c r="B3220" s="192" t="s">
        <v>561</v>
      </c>
    </row>
    <row r="3221" spans="1:2">
      <c r="A3221" s="192" t="s">
        <v>9944</v>
      </c>
      <c r="B3221" s="192" t="s">
        <v>9945</v>
      </c>
    </row>
    <row r="3222" spans="1:2">
      <c r="A3222" s="192" t="s">
        <v>9946</v>
      </c>
      <c r="B3222" s="192" t="s">
        <v>9947</v>
      </c>
    </row>
    <row r="3223" spans="1:2">
      <c r="A3223" s="192" t="s">
        <v>9948</v>
      </c>
      <c r="B3223" s="192" t="s">
        <v>9949</v>
      </c>
    </row>
    <row r="3224" spans="1:2">
      <c r="A3224" s="192" t="s">
        <v>9950</v>
      </c>
      <c r="B3224" s="192" t="s">
        <v>9951</v>
      </c>
    </row>
    <row r="3225" spans="1:2">
      <c r="A3225" s="192" t="s">
        <v>9952</v>
      </c>
      <c r="B3225" s="192" t="s">
        <v>9953</v>
      </c>
    </row>
    <row r="3226" spans="1:2">
      <c r="A3226" s="192" t="s">
        <v>9954</v>
      </c>
      <c r="B3226" s="192" t="s">
        <v>9955</v>
      </c>
    </row>
    <row r="3227" spans="1:2">
      <c r="A3227" s="192" t="s">
        <v>9956</v>
      </c>
      <c r="B3227" s="192" t="s">
        <v>9957</v>
      </c>
    </row>
    <row r="3228" spans="1:2">
      <c r="A3228" s="192" t="s">
        <v>9958</v>
      </c>
      <c r="B3228" s="192" t="s">
        <v>9959</v>
      </c>
    </row>
    <row r="3229" spans="1:2">
      <c r="A3229" s="192" t="s">
        <v>9960</v>
      </c>
      <c r="B3229" s="192" t="s">
        <v>9961</v>
      </c>
    </row>
    <row r="3230" spans="1:2">
      <c r="A3230" s="192" t="s">
        <v>9962</v>
      </c>
      <c r="B3230" s="192" t="s">
        <v>9963</v>
      </c>
    </row>
    <row r="3231" spans="1:2">
      <c r="A3231" s="192" t="s">
        <v>9964</v>
      </c>
      <c r="B3231" s="192" t="s">
        <v>9965</v>
      </c>
    </row>
    <row r="3232" spans="1:2">
      <c r="A3232" s="192" t="s">
        <v>9966</v>
      </c>
      <c r="B3232" s="192" t="s">
        <v>9967</v>
      </c>
    </row>
    <row r="3233" spans="1:2">
      <c r="A3233" s="192" t="s">
        <v>9968</v>
      </c>
      <c r="B3233" s="192" t="s">
        <v>9969</v>
      </c>
    </row>
    <row r="3234" spans="1:2">
      <c r="A3234" s="192" t="s">
        <v>9970</v>
      </c>
      <c r="B3234" s="192" t="s">
        <v>9971</v>
      </c>
    </row>
    <row r="3235" spans="1:2">
      <c r="A3235" s="192" t="s">
        <v>9972</v>
      </c>
      <c r="B3235" s="192" t="s">
        <v>9973</v>
      </c>
    </row>
    <row r="3236" spans="1:2">
      <c r="A3236" s="192" t="s">
        <v>9974</v>
      </c>
      <c r="B3236" s="192" t="s">
        <v>9975</v>
      </c>
    </row>
    <row r="3237" spans="1:2">
      <c r="A3237" s="192" t="s">
        <v>9976</v>
      </c>
      <c r="B3237" s="192" t="s">
        <v>9977</v>
      </c>
    </row>
    <row r="3238" spans="1:2">
      <c r="A3238" s="192" t="s">
        <v>9978</v>
      </c>
      <c r="B3238" s="192" t="s">
        <v>9979</v>
      </c>
    </row>
    <row r="3239" spans="1:2">
      <c r="A3239" s="192" t="s">
        <v>9980</v>
      </c>
      <c r="B3239" s="192" t="s">
        <v>9981</v>
      </c>
    </row>
    <row r="3240" spans="1:2">
      <c r="A3240" s="192" t="s">
        <v>9982</v>
      </c>
      <c r="B3240" s="192" t="s">
        <v>9983</v>
      </c>
    </row>
    <row r="3241" spans="1:2">
      <c r="A3241" s="192" t="s">
        <v>9984</v>
      </c>
      <c r="B3241" s="192" t="s">
        <v>9985</v>
      </c>
    </row>
    <row r="3242" spans="1:2">
      <c r="A3242" s="192" t="s">
        <v>562</v>
      </c>
      <c r="B3242" s="192" t="s">
        <v>563</v>
      </c>
    </row>
    <row r="3243" spans="1:2">
      <c r="A3243" s="192" t="s">
        <v>9986</v>
      </c>
      <c r="B3243" s="192" t="s">
        <v>9987</v>
      </c>
    </row>
    <row r="3244" spans="1:2">
      <c r="A3244" s="192" t="s">
        <v>9988</v>
      </c>
      <c r="B3244" s="192" t="s">
        <v>9989</v>
      </c>
    </row>
    <row r="3245" spans="1:2">
      <c r="A3245" s="192" t="s">
        <v>9990</v>
      </c>
      <c r="B3245" s="192" t="s">
        <v>9991</v>
      </c>
    </row>
    <row r="3246" spans="1:2">
      <c r="A3246" s="192" t="s">
        <v>9992</v>
      </c>
      <c r="B3246" s="192" t="s">
        <v>9993</v>
      </c>
    </row>
    <row r="3247" spans="1:2">
      <c r="A3247" s="192" t="s">
        <v>9994</v>
      </c>
      <c r="B3247" s="192" t="s">
        <v>9995</v>
      </c>
    </row>
    <row r="3248" spans="1:2">
      <c r="A3248" s="192" t="s">
        <v>9996</v>
      </c>
      <c r="B3248" s="192" t="s">
        <v>9997</v>
      </c>
    </row>
    <row r="3249" spans="1:2">
      <c r="A3249" s="192" t="s">
        <v>9998</v>
      </c>
      <c r="B3249" s="192" t="s">
        <v>9999</v>
      </c>
    </row>
    <row r="3250" spans="1:2">
      <c r="A3250" s="192" t="s">
        <v>10000</v>
      </c>
      <c r="B3250" s="192" t="s">
        <v>10001</v>
      </c>
    </row>
    <row r="3251" spans="1:2">
      <c r="A3251" s="192" t="s">
        <v>10002</v>
      </c>
      <c r="B3251" s="192" t="s">
        <v>10003</v>
      </c>
    </row>
    <row r="3252" spans="1:2">
      <c r="A3252" s="192" t="s">
        <v>10004</v>
      </c>
      <c r="B3252" s="192" t="s">
        <v>10005</v>
      </c>
    </row>
    <row r="3253" spans="1:2">
      <c r="A3253" s="192" t="s">
        <v>10006</v>
      </c>
      <c r="B3253" s="192" t="s">
        <v>10007</v>
      </c>
    </row>
    <row r="3254" spans="1:2">
      <c r="A3254" s="192" t="s">
        <v>10008</v>
      </c>
      <c r="B3254" s="192" t="s">
        <v>10009</v>
      </c>
    </row>
    <row r="3255" spans="1:2">
      <c r="A3255" s="192" t="s">
        <v>10010</v>
      </c>
      <c r="B3255" s="192" t="s">
        <v>10011</v>
      </c>
    </row>
    <row r="3256" spans="1:2">
      <c r="A3256" s="192" t="s">
        <v>10012</v>
      </c>
      <c r="B3256" s="192" t="s">
        <v>10013</v>
      </c>
    </row>
    <row r="3257" spans="1:2">
      <c r="A3257" s="192" t="s">
        <v>10014</v>
      </c>
      <c r="B3257" s="192" t="s">
        <v>10015</v>
      </c>
    </row>
    <row r="3258" spans="1:2">
      <c r="A3258" s="192" t="s">
        <v>10016</v>
      </c>
      <c r="B3258" s="192" t="s">
        <v>10017</v>
      </c>
    </row>
    <row r="3259" spans="1:2">
      <c r="A3259" s="192" t="s">
        <v>10018</v>
      </c>
      <c r="B3259" s="192" t="s">
        <v>10019</v>
      </c>
    </row>
    <row r="3260" spans="1:2">
      <c r="A3260" s="192" t="s">
        <v>10020</v>
      </c>
      <c r="B3260" s="192" t="s">
        <v>10021</v>
      </c>
    </row>
    <row r="3261" spans="1:2">
      <c r="A3261" s="192" t="s">
        <v>3567</v>
      </c>
      <c r="B3261" s="192" t="s">
        <v>10022</v>
      </c>
    </row>
    <row r="3262" spans="1:2">
      <c r="A3262" s="192" t="s">
        <v>10023</v>
      </c>
      <c r="B3262" s="192" t="s">
        <v>10024</v>
      </c>
    </row>
    <row r="3263" spans="1:2">
      <c r="A3263" s="192" t="s">
        <v>10025</v>
      </c>
      <c r="B3263" s="192" t="s">
        <v>10026</v>
      </c>
    </row>
    <row r="3264" spans="1:2">
      <c r="A3264" s="192" t="s">
        <v>10027</v>
      </c>
      <c r="B3264" s="192" t="s">
        <v>10028</v>
      </c>
    </row>
    <row r="3265" spans="1:2">
      <c r="A3265" s="192" t="s">
        <v>10029</v>
      </c>
      <c r="B3265" s="192" t="s">
        <v>10030</v>
      </c>
    </row>
    <row r="3266" spans="1:2">
      <c r="A3266" s="192" t="s">
        <v>564</v>
      </c>
      <c r="B3266" s="192" t="s">
        <v>565</v>
      </c>
    </row>
    <row r="3267" spans="1:2">
      <c r="A3267" s="192" t="s">
        <v>10031</v>
      </c>
      <c r="B3267" s="192" t="s">
        <v>10032</v>
      </c>
    </row>
    <row r="3268" spans="1:2">
      <c r="A3268" s="192" t="s">
        <v>10033</v>
      </c>
      <c r="B3268" s="192" t="s">
        <v>10034</v>
      </c>
    </row>
    <row r="3269" spans="1:2">
      <c r="A3269" s="192" t="s">
        <v>10035</v>
      </c>
      <c r="B3269" s="192" t="s">
        <v>10036</v>
      </c>
    </row>
    <row r="3270" spans="1:2">
      <c r="A3270" s="192" t="s">
        <v>10037</v>
      </c>
      <c r="B3270" s="192" t="s">
        <v>10038</v>
      </c>
    </row>
    <row r="3271" spans="1:2">
      <c r="A3271" s="192" t="s">
        <v>10039</v>
      </c>
      <c r="B3271" s="192" t="s">
        <v>10040</v>
      </c>
    </row>
    <row r="3272" spans="1:2">
      <c r="A3272" s="192" t="s">
        <v>10041</v>
      </c>
      <c r="B3272" s="192" t="s">
        <v>10042</v>
      </c>
    </row>
    <row r="3273" spans="1:2">
      <c r="A3273" s="192" t="s">
        <v>10043</v>
      </c>
      <c r="B3273" s="192" t="s">
        <v>10044</v>
      </c>
    </row>
    <row r="3274" spans="1:2">
      <c r="A3274" s="192" t="s">
        <v>10045</v>
      </c>
      <c r="B3274" s="192" t="s">
        <v>10046</v>
      </c>
    </row>
    <row r="3275" spans="1:2">
      <c r="A3275" s="192" t="s">
        <v>10047</v>
      </c>
      <c r="B3275" s="192" t="s">
        <v>10048</v>
      </c>
    </row>
    <row r="3276" spans="1:2">
      <c r="A3276" s="192" t="s">
        <v>10049</v>
      </c>
      <c r="B3276" s="192" t="s">
        <v>10050</v>
      </c>
    </row>
    <row r="3277" spans="1:2">
      <c r="A3277" s="192" t="s">
        <v>10051</v>
      </c>
      <c r="B3277" s="192" t="s">
        <v>10052</v>
      </c>
    </row>
    <row r="3278" spans="1:2">
      <c r="A3278" s="192" t="s">
        <v>10053</v>
      </c>
      <c r="B3278" s="192" t="s">
        <v>10054</v>
      </c>
    </row>
    <row r="3279" spans="1:2">
      <c r="A3279" s="192" t="s">
        <v>10055</v>
      </c>
      <c r="B3279" s="192" t="s">
        <v>10056</v>
      </c>
    </row>
    <row r="3280" spans="1:2">
      <c r="A3280" s="192" t="s">
        <v>10057</v>
      </c>
      <c r="B3280" s="192" t="s">
        <v>10058</v>
      </c>
    </row>
    <row r="3281" spans="1:2">
      <c r="A3281" s="192" t="s">
        <v>10059</v>
      </c>
      <c r="B3281" s="192" t="s">
        <v>10060</v>
      </c>
    </row>
    <row r="3282" spans="1:2">
      <c r="A3282" s="192" t="s">
        <v>10061</v>
      </c>
      <c r="B3282" s="192" t="s">
        <v>10062</v>
      </c>
    </row>
    <row r="3283" spans="1:2">
      <c r="A3283" s="192" t="s">
        <v>10063</v>
      </c>
      <c r="B3283" s="192" t="s">
        <v>10064</v>
      </c>
    </row>
    <row r="3284" spans="1:2">
      <c r="A3284" s="192" t="s">
        <v>10065</v>
      </c>
      <c r="B3284" s="192" t="s">
        <v>10066</v>
      </c>
    </row>
    <row r="3285" spans="1:2">
      <c r="A3285" s="192" t="s">
        <v>10067</v>
      </c>
      <c r="B3285" s="192" t="s">
        <v>10068</v>
      </c>
    </row>
    <row r="3286" spans="1:2">
      <c r="A3286" s="192" t="s">
        <v>10069</v>
      </c>
      <c r="B3286" s="192" t="s">
        <v>10070</v>
      </c>
    </row>
    <row r="3287" spans="1:2">
      <c r="A3287" s="192" t="s">
        <v>10071</v>
      </c>
      <c r="B3287" s="192" t="s">
        <v>10072</v>
      </c>
    </row>
    <row r="3288" spans="1:2">
      <c r="A3288" s="192" t="s">
        <v>10073</v>
      </c>
      <c r="B3288" s="192" t="s">
        <v>10074</v>
      </c>
    </row>
    <row r="3289" spans="1:2">
      <c r="A3289" s="192" t="s">
        <v>10075</v>
      </c>
      <c r="B3289" s="192" t="s">
        <v>10076</v>
      </c>
    </row>
    <row r="3290" spans="1:2">
      <c r="A3290" s="192" t="s">
        <v>10077</v>
      </c>
      <c r="B3290" s="192" t="s">
        <v>10078</v>
      </c>
    </row>
    <row r="3291" spans="1:2">
      <c r="A3291" s="192" t="s">
        <v>10079</v>
      </c>
      <c r="B3291" s="192" t="s">
        <v>10080</v>
      </c>
    </row>
    <row r="3292" spans="1:2">
      <c r="A3292" s="192" t="s">
        <v>10081</v>
      </c>
      <c r="B3292" s="192" t="s">
        <v>10082</v>
      </c>
    </row>
    <row r="3293" spans="1:2">
      <c r="A3293" s="192" t="s">
        <v>10083</v>
      </c>
      <c r="B3293" s="192" t="s">
        <v>10084</v>
      </c>
    </row>
    <row r="3294" spans="1:2">
      <c r="A3294" s="192" t="s">
        <v>10085</v>
      </c>
      <c r="B3294" s="192" t="s">
        <v>10086</v>
      </c>
    </row>
    <row r="3295" spans="1:2">
      <c r="A3295" s="192" t="s">
        <v>2700</v>
      </c>
      <c r="B3295" s="192" t="s">
        <v>10087</v>
      </c>
    </row>
    <row r="3296" spans="1:2">
      <c r="A3296" s="192" t="s">
        <v>10088</v>
      </c>
      <c r="B3296" s="192" t="s">
        <v>10089</v>
      </c>
    </row>
    <row r="3297" spans="1:2">
      <c r="A3297" s="192" t="s">
        <v>10090</v>
      </c>
      <c r="B3297" s="192" t="s">
        <v>10091</v>
      </c>
    </row>
    <row r="3298" spans="1:2">
      <c r="A3298" s="192" t="s">
        <v>10092</v>
      </c>
      <c r="B3298" s="192" t="s">
        <v>10093</v>
      </c>
    </row>
    <row r="3299" spans="1:2">
      <c r="A3299" s="192" t="s">
        <v>10094</v>
      </c>
      <c r="B3299" s="192" t="s">
        <v>10095</v>
      </c>
    </row>
    <row r="3300" spans="1:2">
      <c r="A3300" s="192" t="s">
        <v>10096</v>
      </c>
      <c r="B3300" s="192" t="s">
        <v>10097</v>
      </c>
    </row>
    <row r="3301" spans="1:2">
      <c r="A3301" s="192" t="s">
        <v>10098</v>
      </c>
      <c r="B3301" s="192" t="s">
        <v>10099</v>
      </c>
    </row>
    <row r="3302" spans="1:2">
      <c r="A3302" s="192" t="s">
        <v>2702</v>
      </c>
      <c r="B3302" s="192" t="s">
        <v>10100</v>
      </c>
    </row>
    <row r="3303" spans="1:2">
      <c r="A3303" s="192" t="s">
        <v>10101</v>
      </c>
      <c r="B3303" s="192" t="s">
        <v>10102</v>
      </c>
    </row>
    <row r="3304" spans="1:2">
      <c r="A3304" s="192" t="s">
        <v>10103</v>
      </c>
      <c r="B3304" s="192" t="s">
        <v>10104</v>
      </c>
    </row>
    <row r="3305" spans="1:2">
      <c r="A3305" s="192" t="s">
        <v>566</v>
      </c>
      <c r="B3305" s="192" t="s">
        <v>567</v>
      </c>
    </row>
    <row r="3306" spans="1:2">
      <c r="A3306" s="192" t="s">
        <v>10105</v>
      </c>
      <c r="B3306" s="192" t="s">
        <v>10106</v>
      </c>
    </row>
    <row r="3307" spans="1:2">
      <c r="A3307" s="192" t="s">
        <v>568</v>
      </c>
      <c r="B3307" s="192" t="s">
        <v>569</v>
      </c>
    </row>
    <row r="3308" spans="1:2">
      <c r="A3308" s="192" t="s">
        <v>10107</v>
      </c>
      <c r="B3308" s="192" t="s">
        <v>10108</v>
      </c>
    </row>
    <row r="3309" spans="1:2">
      <c r="A3309" s="192" t="s">
        <v>570</v>
      </c>
      <c r="B3309" s="192" t="s">
        <v>571</v>
      </c>
    </row>
    <row r="3310" spans="1:2">
      <c r="A3310" s="192" t="s">
        <v>10109</v>
      </c>
      <c r="B3310" s="192" t="s">
        <v>10110</v>
      </c>
    </row>
    <row r="3311" spans="1:2">
      <c r="A3311" s="192" t="s">
        <v>10111</v>
      </c>
      <c r="B3311" s="192" t="s">
        <v>10112</v>
      </c>
    </row>
    <row r="3312" spans="1:2">
      <c r="A3312" s="192" t="s">
        <v>10113</v>
      </c>
      <c r="B3312" s="192" t="s">
        <v>10114</v>
      </c>
    </row>
    <row r="3313" spans="1:2">
      <c r="A3313" s="192" t="s">
        <v>10115</v>
      </c>
      <c r="B3313" s="192" t="s">
        <v>10116</v>
      </c>
    </row>
    <row r="3314" spans="1:2">
      <c r="A3314" s="192" t="s">
        <v>10117</v>
      </c>
      <c r="B3314" s="192" t="s">
        <v>10118</v>
      </c>
    </row>
    <row r="3315" spans="1:2">
      <c r="A3315" s="192" t="s">
        <v>10119</v>
      </c>
      <c r="B3315" s="192" t="s">
        <v>10120</v>
      </c>
    </row>
    <row r="3316" spans="1:2">
      <c r="A3316" s="192" t="s">
        <v>572</v>
      </c>
      <c r="B3316" s="192" t="s">
        <v>573</v>
      </c>
    </row>
    <row r="3317" spans="1:2">
      <c r="A3317" s="192" t="s">
        <v>10121</v>
      </c>
      <c r="B3317" s="192" t="s">
        <v>10122</v>
      </c>
    </row>
    <row r="3318" spans="1:2">
      <c r="A3318" s="192" t="s">
        <v>10123</v>
      </c>
      <c r="B3318" s="192" t="s">
        <v>10124</v>
      </c>
    </row>
    <row r="3319" spans="1:2">
      <c r="A3319" s="192" t="s">
        <v>10125</v>
      </c>
      <c r="B3319" s="192" t="s">
        <v>10126</v>
      </c>
    </row>
    <row r="3320" spans="1:2">
      <c r="A3320" s="192" t="s">
        <v>10127</v>
      </c>
      <c r="B3320" s="192" t="s">
        <v>10128</v>
      </c>
    </row>
    <row r="3321" spans="1:2">
      <c r="A3321" s="192" t="s">
        <v>10129</v>
      </c>
      <c r="B3321" s="192" t="s">
        <v>10130</v>
      </c>
    </row>
    <row r="3322" spans="1:2">
      <c r="A3322" s="192" t="s">
        <v>10131</v>
      </c>
      <c r="B3322" s="192" t="s">
        <v>10132</v>
      </c>
    </row>
    <row r="3323" spans="1:2">
      <c r="A3323" s="192" t="s">
        <v>10133</v>
      </c>
      <c r="B3323" s="192" t="s">
        <v>10134</v>
      </c>
    </row>
    <row r="3324" spans="1:2">
      <c r="A3324" s="192" t="s">
        <v>10135</v>
      </c>
      <c r="B3324" s="192" t="s">
        <v>10136</v>
      </c>
    </row>
    <row r="3325" spans="1:2">
      <c r="A3325" s="192" t="s">
        <v>10137</v>
      </c>
      <c r="B3325" s="192" t="s">
        <v>10138</v>
      </c>
    </row>
    <row r="3326" spans="1:2">
      <c r="A3326" s="192" t="s">
        <v>10139</v>
      </c>
      <c r="B3326" s="192" t="s">
        <v>10140</v>
      </c>
    </row>
    <row r="3327" spans="1:2">
      <c r="A3327" s="192" t="s">
        <v>10141</v>
      </c>
      <c r="B3327" s="192" t="s">
        <v>10142</v>
      </c>
    </row>
    <row r="3328" spans="1:2">
      <c r="A3328" s="192" t="s">
        <v>10143</v>
      </c>
      <c r="B3328" s="192" t="s">
        <v>10144</v>
      </c>
    </row>
    <row r="3329" spans="1:2">
      <c r="A3329" s="192" t="s">
        <v>10145</v>
      </c>
      <c r="B3329" s="192" t="s">
        <v>10146</v>
      </c>
    </row>
    <row r="3330" spans="1:2">
      <c r="A3330" s="192" t="s">
        <v>10147</v>
      </c>
      <c r="B3330" s="192" t="s">
        <v>10148</v>
      </c>
    </row>
    <row r="3331" spans="1:2">
      <c r="A3331" s="192" t="s">
        <v>574</v>
      </c>
      <c r="B3331" s="192" t="s">
        <v>575</v>
      </c>
    </row>
    <row r="3332" spans="1:2">
      <c r="A3332" s="192" t="s">
        <v>10149</v>
      </c>
      <c r="B3332" s="192" t="s">
        <v>10150</v>
      </c>
    </row>
    <row r="3333" spans="1:2">
      <c r="A3333" s="192" t="s">
        <v>10151</v>
      </c>
      <c r="B3333" s="192" t="s">
        <v>10152</v>
      </c>
    </row>
    <row r="3334" spans="1:2">
      <c r="A3334" s="192" t="s">
        <v>10153</v>
      </c>
      <c r="B3334" s="192" t="s">
        <v>10154</v>
      </c>
    </row>
    <row r="3335" spans="1:2">
      <c r="A3335" s="192" t="s">
        <v>10155</v>
      </c>
      <c r="B3335" s="192" t="s">
        <v>10156</v>
      </c>
    </row>
    <row r="3336" spans="1:2">
      <c r="A3336" s="192" t="s">
        <v>10157</v>
      </c>
      <c r="B3336" s="192" t="s">
        <v>10158</v>
      </c>
    </row>
    <row r="3337" spans="1:2">
      <c r="A3337" s="192" t="s">
        <v>10159</v>
      </c>
      <c r="B3337" s="192" t="s">
        <v>10160</v>
      </c>
    </row>
    <row r="3338" spans="1:2">
      <c r="A3338" s="192" t="s">
        <v>10161</v>
      </c>
      <c r="B3338" s="192" t="s">
        <v>10162</v>
      </c>
    </row>
    <row r="3339" spans="1:2">
      <c r="A3339" s="192" t="s">
        <v>10163</v>
      </c>
      <c r="B3339" s="192" t="s">
        <v>10164</v>
      </c>
    </row>
    <row r="3340" spans="1:2">
      <c r="A3340" s="192" t="s">
        <v>10165</v>
      </c>
      <c r="B3340" s="192" t="s">
        <v>10166</v>
      </c>
    </row>
    <row r="3341" spans="1:2">
      <c r="A3341" s="192" t="s">
        <v>10167</v>
      </c>
      <c r="B3341" s="192" t="s">
        <v>10168</v>
      </c>
    </row>
    <row r="3342" spans="1:2">
      <c r="A3342" s="192" t="s">
        <v>10169</v>
      </c>
      <c r="B3342" s="192" t="s">
        <v>10170</v>
      </c>
    </row>
    <row r="3343" spans="1:2">
      <c r="A3343" s="192" t="s">
        <v>10171</v>
      </c>
      <c r="B3343" s="192" t="s">
        <v>10172</v>
      </c>
    </row>
    <row r="3344" spans="1:2">
      <c r="A3344" s="192" t="s">
        <v>10173</v>
      </c>
      <c r="B3344" s="192" t="s">
        <v>10174</v>
      </c>
    </row>
    <row r="3345" spans="1:2">
      <c r="A3345" s="192" t="s">
        <v>10175</v>
      </c>
      <c r="B3345" s="192" t="s">
        <v>10176</v>
      </c>
    </row>
    <row r="3346" spans="1:2">
      <c r="A3346" s="192" t="s">
        <v>10177</v>
      </c>
      <c r="B3346" s="192" t="s">
        <v>10178</v>
      </c>
    </row>
    <row r="3347" spans="1:2">
      <c r="A3347" s="192" t="s">
        <v>10179</v>
      </c>
      <c r="B3347" s="192" t="s">
        <v>10180</v>
      </c>
    </row>
    <row r="3348" spans="1:2">
      <c r="A3348" s="192" t="s">
        <v>10181</v>
      </c>
      <c r="B3348" s="192" t="s">
        <v>10182</v>
      </c>
    </row>
    <row r="3349" spans="1:2">
      <c r="A3349" s="192" t="s">
        <v>10183</v>
      </c>
      <c r="B3349" s="192" t="s">
        <v>10184</v>
      </c>
    </row>
    <row r="3350" spans="1:2">
      <c r="A3350" s="192" t="s">
        <v>10185</v>
      </c>
      <c r="B3350" s="192" t="s">
        <v>10186</v>
      </c>
    </row>
    <row r="3351" spans="1:2">
      <c r="A3351" s="192" t="s">
        <v>10187</v>
      </c>
      <c r="B3351" s="192" t="s">
        <v>10188</v>
      </c>
    </row>
    <row r="3352" spans="1:2">
      <c r="A3352" s="192" t="s">
        <v>10189</v>
      </c>
      <c r="B3352" s="192" t="s">
        <v>10190</v>
      </c>
    </row>
    <row r="3353" spans="1:2">
      <c r="A3353" s="192" t="s">
        <v>10191</v>
      </c>
      <c r="B3353" s="192" t="s">
        <v>10192</v>
      </c>
    </row>
    <row r="3354" spans="1:2">
      <c r="A3354" s="192" t="s">
        <v>10193</v>
      </c>
      <c r="B3354" s="192" t="s">
        <v>10194</v>
      </c>
    </row>
    <row r="3355" spans="1:2">
      <c r="A3355" s="192" t="s">
        <v>10195</v>
      </c>
      <c r="B3355" s="192" t="s">
        <v>10196</v>
      </c>
    </row>
    <row r="3356" spans="1:2">
      <c r="A3356" s="192" t="s">
        <v>10197</v>
      </c>
      <c r="B3356" s="192" t="s">
        <v>10198</v>
      </c>
    </row>
    <row r="3357" spans="1:2">
      <c r="A3357" s="192" t="s">
        <v>10199</v>
      </c>
      <c r="B3357" s="192" t="s">
        <v>10200</v>
      </c>
    </row>
    <row r="3358" spans="1:2">
      <c r="A3358" s="192" t="s">
        <v>10201</v>
      </c>
      <c r="B3358" s="192" t="s">
        <v>10202</v>
      </c>
    </row>
    <row r="3359" spans="1:2">
      <c r="A3359" s="192" t="s">
        <v>10203</v>
      </c>
      <c r="B3359" s="192" t="s">
        <v>10204</v>
      </c>
    </row>
    <row r="3360" spans="1:2">
      <c r="A3360" s="192" t="s">
        <v>10205</v>
      </c>
      <c r="B3360" s="192" t="s">
        <v>10206</v>
      </c>
    </row>
    <row r="3361" spans="1:2">
      <c r="A3361" s="192" t="s">
        <v>10207</v>
      </c>
      <c r="B3361" s="192" t="s">
        <v>10208</v>
      </c>
    </row>
    <row r="3362" spans="1:2">
      <c r="A3362" s="192" t="s">
        <v>10209</v>
      </c>
      <c r="B3362" s="192" t="s">
        <v>10210</v>
      </c>
    </row>
    <row r="3363" spans="1:2">
      <c r="A3363" s="192" t="s">
        <v>10211</v>
      </c>
      <c r="B3363" s="192" t="s">
        <v>10212</v>
      </c>
    </row>
    <row r="3364" spans="1:2">
      <c r="A3364" s="192" t="s">
        <v>10213</v>
      </c>
      <c r="B3364" s="192" t="s">
        <v>10214</v>
      </c>
    </row>
    <row r="3365" spans="1:2">
      <c r="A3365" s="192" t="s">
        <v>10215</v>
      </c>
      <c r="B3365" s="192" t="s">
        <v>10216</v>
      </c>
    </row>
    <row r="3366" spans="1:2">
      <c r="A3366" s="192" t="s">
        <v>10217</v>
      </c>
      <c r="B3366" s="192" t="s">
        <v>10218</v>
      </c>
    </row>
    <row r="3367" spans="1:2">
      <c r="A3367" s="192" t="s">
        <v>10219</v>
      </c>
      <c r="B3367" s="192" t="s">
        <v>10220</v>
      </c>
    </row>
    <row r="3368" spans="1:2">
      <c r="A3368" s="192" t="s">
        <v>10221</v>
      </c>
      <c r="B3368" s="192" t="s">
        <v>10222</v>
      </c>
    </row>
    <row r="3369" spans="1:2">
      <c r="A3369" s="192" t="s">
        <v>10223</v>
      </c>
      <c r="B3369" s="192" t="s">
        <v>10224</v>
      </c>
    </row>
    <row r="3370" spans="1:2">
      <c r="A3370" s="192" t="s">
        <v>10225</v>
      </c>
      <c r="B3370" s="192" t="s">
        <v>10226</v>
      </c>
    </row>
    <row r="3371" spans="1:2">
      <c r="A3371" s="192" t="s">
        <v>10227</v>
      </c>
      <c r="B3371" s="192" t="s">
        <v>10228</v>
      </c>
    </row>
    <row r="3372" spans="1:2">
      <c r="A3372" s="192" t="s">
        <v>576</v>
      </c>
      <c r="B3372" s="192" t="s">
        <v>577</v>
      </c>
    </row>
    <row r="3373" spans="1:2">
      <c r="A3373" s="192" t="s">
        <v>10229</v>
      </c>
      <c r="B3373" s="192" t="s">
        <v>10230</v>
      </c>
    </row>
    <row r="3374" spans="1:2">
      <c r="A3374" s="192" t="s">
        <v>10231</v>
      </c>
      <c r="B3374" s="192" t="s">
        <v>10232</v>
      </c>
    </row>
    <row r="3375" spans="1:2">
      <c r="A3375" s="192" t="s">
        <v>10233</v>
      </c>
      <c r="B3375" s="192" t="s">
        <v>10234</v>
      </c>
    </row>
    <row r="3376" spans="1:2">
      <c r="A3376" s="192" t="s">
        <v>10235</v>
      </c>
      <c r="B3376" s="192" t="s">
        <v>10236</v>
      </c>
    </row>
    <row r="3377" spans="1:2">
      <c r="A3377" s="192" t="s">
        <v>10237</v>
      </c>
      <c r="B3377" s="192" t="s">
        <v>10238</v>
      </c>
    </row>
    <row r="3378" spans="1:2">
      <c r="A3378" s="192" t="s">
        <v>10239</v>
      </c>
      <c r="B3378" s="192" t="s">
        <v>10240</v>
      </c>
    </row>
    <row r="3379" spans="1:2">
      <c r="A3379" s="192" t="s">
        <v>10241</v>
      </c>
      <c r="B3379" s="192" t="s">
        <v>10242</v>
      </c>
    </row>
    <row r="3380" spans="1:2">
      <c r="A3380" s="192" t="s">
        <v>578</v>
      </c>
      <c r="B3380" s="192" t="s">
        <v>579</v>
      </c>
    </row>
    <row r="3381" spans="1:2">
      <c r="A3381" s="192" t="s">
        <v>10243</v>
      </c>
      <c r="B3381" s="192" t="s">
        <v>10244</v>
      </c>
    </row>
    <row r="3382" spans="1:2">
      <c r="A3382" s="192" t="s">
        <v>10245</v>
      </c>
      <c r="B3382" s="192" t="s">
        <v>10246</v>
      </c>
    </row>
    <row r="3383" spans="1:2">
      <c r="A3383" s="192" t="s">
        <v>10247</v>
      </c>
      <c r="B3383" s="192" t="s">
        <v>10248</v>
      </c>
    </row>
    <row r="3384" spans="1:2">
      <c r="A3384" s="192" t="s">
        <v>10249</v>
      </c>
      <c r="B3384" s="192" t="s">
        <v>10250</v>
      </c>
    </row>
    <row r="3385" spans="1:2">
      <c r="A3385" s="192" t="s">
        <v>10251</v>
      </c>
      <c r="B3385" s="192" t="s">
        <v>10252</v>
      </c>
    </row>
    <row r="3386" spans="1:2">
      <c r="A3386" s="192" t="s">
        <v>10253</v>
      </c>
      <c r="B3386" s="192" t="s">
        <v>10254</v>
      </c>
    </row>
    <row r="3387" spans="1:2">
      <c r="A3387" s="192" t="s">
        <v>10255</v>
      </c>
      <c r="B3387" s="192" t="s">
        <v>10256</v>
      </c>
    </row>
    <row r="3388" spans="1:2">
      <c r="A3388" s="192" t="s">
        <v>10257</v>
      </c>
      <c r="B3388" s="192" t="s">
        <v>10258</v>
      </c>
    </row>
    <row r="3389" spans="1:2">
      <c r="A3389" s="192" t="s">
        <v>10259</v>
      </c>
      <c r="B3389" s="192" t="s">
        <v>10260</v>
      </c>
    </row>
    <row r="3390" spans="1:2">
      <c r="A3390" s="192" t="s">
        <v>10261</v>
      </c>
      <c r="B3390" s="192" t="s">
        <v>10262</v>
      </c>
    </row>
    <row r="3391" spans="1:2">
      <c r="A3391" s="192" t="s">
        <v>10263</v>
      </c>
      <c r="B3391" s="192" t="s">
        <v>10264</v>
      </c>
    </row>
    <row r="3392" spans="1:2">
      <c r="A3392" s="192" t="s">
        <v>10265</v>
      </c>
      <c r="B3392" s="192" t="s">
        <v>10266</v>
      </c>
    </row>
    <row r="3393" spans="1:2">
      <c r="A3393" s="192" t="s">
        <v>10267</v>
      </c>
      <c r="B3393" s="192" t="s">
        <v>10268</v>
      </c>
    </row>
    <row r="3394" spans="1:2">
      <c r="A3394" s="192" t="s">
        <v>10269</v>
      </c>
      <c r="B3394" s="192" t="s">
        <v>10270</v>
      </c>
    </row>
    <row r="3395" spans="1:2">
      <c r="A3395" s="192" t="s">
        <v>10271</v>
      </c>
      <c r="B3395" s="192" t="s">
        <v>10272</v>
      </c>
    </row>
    <row r="3396" spans="1:2">
      <c r="A3396" s="192" t="s">
        <v>10273</v>
      </c>
      <c r="B3396" s="192" t="s">
        <v>10274</v>
      </c>
    </row>
    <row r="3397" spans="1:2">
      <c r="A3397" s="192" t="s">
        <v>10275</v>
      </c>
      <c r="B3397" s="192" t="s">
        <v>10276</v>
      </c>
    </row>
    <row r="3398" spans="1:2">
      <c r="A3398" s="192" t="s">
        <v>10277</v>
      </c>
      <c r="B3398" s="192" t="s">
        <v>10278</v>
      </c>
    </row>
    <row r="3399" spans="1:2">
      <c r="A3399" s="192" t="s">
        <v>10279</v>
      </c>
      <c r="B3399" s="192" t="s">
        <v>10280</v>
      </c>
    </row>
    <row r="3400" spans="1:2">
      <c r="A3400" s="192" t="s">
        <v>10281</v>
      </c>
      <c r="B3400" s="192" t="s">
        <v>10282</v>
      </c>
    </row>
    <row r="3401" spans="1:2">
      <c r="A3401" s="192" t="s">
        <v>10283</v>
      </c>
      <c r="B3401" s="192" t="s">
        <v>10284</v>
      </c>
    </row>
    <row r="3402" spans="1:2">
      <c r="A3402" s="192" t="s">
        <v>10285</v>
      </c>
      <c r="B3402" s="192" t="s">
        <v>10286</v>
      </c>
    </row>
    <row r="3403" spans="1:2">
      <c r="A3403" s="192" t="s">
        <v>10287</v>
      </c>
      <c r="B3403" s="192" t="s">
        <v>10288</v>
      </c>
    </row>
    <row r="3404" spans="1:2">
      <c r="A3404" s="192" t="s">
        <v>10289</v>
      </c>
      <c r="B3404" s="192" t="s">
        <v>10290</v>
      </c>
    </row>
    <row r="3405" spans="1:2">
      <c r="A3405" s="192" t="s">
        <v>580</v>
      </c>
      <c r="B3405" s="192" t="s">
        <v>581</v>
      </c>
    </row>
    <row r="3406" spans="1:2">
      <c r="A3406" s="192" t="s">
        <v>10291</v>
      </c>
      <c r="B3406" s="192" t="s">
        <v>10292</v>
      </c>
    </row>
    <row r="3407" spans="1:2">
      <c r="A3407" s="192" t="s">
        <v>10293</v>
      </c>
      <c r="B3407" s="192" t="s">
        <v>10294</v>
      </c>
    </row>
    <row r="3408" spans="1:2">
      <c r="A3408" s="192" t="s">
        <v>10295</v>
      </c>
      <c r="B3408" s="192" t="s">
        <v>10296</v>
      </c>
    </row>
    <row r="3409" spans="1:2">
      <c r="A3409" s="192" t="s">
        <v>10297</v>
      </c>
      <c r="B3409" s="192" t="s">
        <v>10298</v>
      </c>
    </row>
    <row r="3410" spans="1:2">
      <c r="A3410" s="192" t="s">
        <v>10299</v>
      </c>
      <c r="B3410" s="192" t="s">
        <v>10300</v>
      </c>
    </row>
    <row r="3411" spans="1:2">
      <c r="A3411" s="192" t="s">
        <v>10301</v>
      </c>
      <c r="B3411" s="192" t="s">
        <v>10302</v>
      </c>
    </row>
    <row r="3412" spans="1:2">
      <c r="A3412" s="192" t="s">
        <v>10303</v>
      </c>
      <c r="B3412" s="192" t="s">
        <v>10304</v>
      </c>
    </row>
    <row r="3413" spans="1:2">
      <c r="A3413" s="192" t="s">
        <v>10305</v>
      </c>
      <c r="B3413" s="192" t="s">
        <v>10306</v>
      </c>
    </row>
    <row r="3414" spans="1:2">
      <c r="A3414" s="192" t="s">
        <v>10307</v>
      </c>
      <c r="B3414" s="192" t="s">
        <v>10308</v>
      </c>
    </row>
    <row r="3415" spans="1:2">
      <c r="A3415" s="192" t="s">
        <v>10309</v>
      </c>
      <c r="B3415" s="192" t="s">
        <v>10310</v>
      </c>
    </row>
    <row r="3416" spans="1:2">
      <c r="A3416" s="192" t="s">
        <v>10311</v>
      </c>
      <c r="B3416" s="192" t="s">
        <v>10312</v>
      </c>
    </row>
    <row r="3417" spans="1:2">
      <c r="A3417" s="192" t="s">
        <v>10313</v>
      </c>
      <c r="B3417" s="192" t="s">
        <v>10314</v>
      </c>
    </row>
    <row r="3418" spans="1:2">
      <c r="A3418" s="192" t="s">
        <v>10315</v>
      </c>
      <c r="B3418" s="192" t="s">
        <v>10316</v>
      </c>
    </row>
    <row r="3419" spans="1:2">
      <c r="A3419" s="192" t="s">
        <v>10317</v>
      </c>
      <c r="B3419" s="192" t="s">
        <v>10318</v>
      </c>
    </row>
    <row r="3420" spans="1:2">
      <c r="A3420" s="192" t="s">
        <v>10319</v>
      </c>
      <c r="B3420" s="192" t="s">
        <v>10320</v>
      </c>
    </row>
    <row r="3421" spans="1:2">
      <c r="A3421" s="192" t="s">
        <v>2705</v>
      </c>
      <c r="B3421" s="192" t="s">
        <v>10321</v>
      </c>
    </row>
    <row r="3422" spans="1:2">
      <c r="A3422" s="192" t="s">
        <v>10322</v>
      </c>
      <c r="B3422" s="192" t="s">
        <v>10323</v>
      </c>
    </row>
    <row r="3423" spans="1:2">
      <c r="A3423" s="192" t="s">
        <v>10324</v>
      </c>
      <c r="B3423" s="192" t="s">
        <v>10325</v>
      </c>
    </row>
    <row r="3424" spans="1:2">
      <c r="A3424" s="192" t="s">
        <v>10326</v>
      </c>
      <c r="B3424" s="192" t="s">
        <v>10327</v>
      </c>
    </row>
    <row r="3425" spans="1:2">
      <c r="A3425" s="192" t="s">
        <v>10328</v>
      </c>
      <c r="B3425" s="192" t="s">
        <v>10329</v>
      </c>
    </row>
    <row r="3426" spans="1:2">
      <c r="A3426" s="192" t="s">
        <v>10330</v>
      </c>
      <c r="B3426" s="192" t="s">
        <v>10331</v>
      </c>
    </row>
    <row r="3427" spans="1:2">
      <c r="A3427" s="192" t="s">
        <v>2706</v>
      </c>
      <c r="B3427" s="192" t="s">
        <v>10332</v>
      </c>
    </row>
    <row r="3428" spans="1:2">
      <c r="A3428" s="192" t="s">
        <v>10333</v>
      </c>
      <c r="B3428" s="192" t="s">
        <v>10334</v>
      </c>
    </row>
    <row r="3429" spans="1:2">
      <c r="A3429" s="192" t="s">
        <v>10335</v>
      </c>
      <c r="B3429" s="192" t="s">
        <v>10336</v>
      </c>
    </row>
    <row r="3430" spans="1:2">
      <c r="A3430" s="192" t="s">
        <v>10337</v>
      </c>
      <c r="B3430" s="192" t="s">
        <v>10338</v>
      </c>
    </row>
    <row r="3431" spans="1:2">
      <c r="A3431" s="192" t="s">
        <v>10339</v>
      </c>
      <c r="B3431" s="192" t="s">
        <v>10340</v>
      </c>
    </row>
    <row r="3432" spans="1:2">
      <c r="A3432" s="192" t="s">
        <v>10341</v>
      </c>
      <c r="B3432" s="192" t="s">
        <v>10342</v>
      </c>
    </row>
    <row r="3433" spans="1:2">
      <c r="A3433" s="192" t="s">
        <v>10343</v>
      </c>
      <c r="B3433" s="192" t="s">
        <v>10344</v>
      </c>
    </row>
    <row r="3434" spans="1:2">
      <c r="A3434" s="192" t="s">
        <v>10345</v>
      </c>
      <c r="B3434" s="192" t="s">
        <v>10346</v>
      </c>
    </row>
    <row r="3435" spans="1:2">
      <c r="A3435" s="192" t="s">
        <v>10347</v>
      </c>
      <c r="B3435" s="192" t="s">
        <v>10348</v>
      </c>
    </row>
    <row r="3436" spans="1:2">
      <c r="A3436" s="192" t="s">
        <v>10349</v>
      </c>
      <c r="B3436" s="192" t="s">
        <v>10350</v>
      </c>
    </row>
    <row r="3437" spans="1:2">
      <c r="A3437" s="192" t="s">
        <v>10351</v>
      </c>
      <c r="B3437" s="192" t="s">
        <v>10352</v>
      </c>
    </row>
    <row r="3438" spans="1:2">
      <c r="A3438" s="192" t="s">
        <v>10353</v>
      </c>
      <c r="B3438" s="192" t="s">
        <v>10354</v>
      </c>
    </row>
    <row r="3439" spans="1:2">
      <c r="A3439" s="192" t="s">
        <v>10355</v>
      </c>
      <c r="B3439" s="192" t="s">
        <v>10356</v>
      </c>
    </row>
    <row r="3440" spans="1:2">
      <c r="A3440" s="192" t="s">
        <v>10357</v>
      </c>
      <c r="B3440" s="192" t="s">
        <v>10358</v>
      </c>
    </row>
    <row r="3441" spans="1:2">
      <c r="A3441" s="192" t="s">
        <v>10359</v>
      </c>
      <c r="B3441" s="192" t="s">
        <v>10360</v>
      </c>
    </row>
    <row r="3442" spans="1:2">
      <c r="A3442" s="192" t="s">
        <v>10361</v>
      </c>
      <c r="B3442" s="192" t="s">
        <v>10362</v>
      </c>
    </row>
    <row r="3443" spans="1:2">
      <c r="A3443" s="192" t="s">
        <v>10363</v>
      </c>
      <c r="B3443" s="192" t="s">
        <v>10364</v>
      </c>
    </row>
    <row r="3444" spans="1:2">
      <c r="A3444" s="192" t="s">
        <v>2707</v>
      </c>
      <c r="B3444" s="192" t="s">
        <v>10365</v>
      </c>
    </row>
    <row r="3445" spans="1:2">
      <c r="A3445" s="192" t="s">
        <v>10366</v>
      </c>
      <c r="B3445" s="192" t="s">
        <v>10367</v>
      </c>
    </row>
    <row r="3446" spans="1:2">
      <c r="A3446" s="192" t="s">
        <v>10368</v>
      </c>
      <c r="B3446" s="192" t="s">
        <v>10369</v>
      </c>
    </row>
    <row r="3447" spans="1:2">
      <c r="A3447" s="192" t="s">
        <v>10370</v>
      </c>
      <c r="B3447" s="192" t="s">
        <v>10371</v>
      </c>
    </row>
    <row r="3448" spans="1:2">
      <c r="A3448" s="192" t="s">
        <v>10372</v>
      </c>
      <c r="B3448" s="192" t="s">
        <v>10373</v>
      </c>
    </row>
    <row r="3449" spans="1:2">
      <c r="A3449" s="192" t="s">
        <v>10374</v>
      </c>
      <c r="B3449" s="192" t="s">
        <v>10375</v>
      </c>
    </row>
    <row r="3450" spans="1:2">
      <c r="A3450" s="192" t="s">
        <v>10376</v>
      </c>
      <c r="B3450" s="192" t="s">
        <v>10377</v>
      </c>
    </row>
    <row r="3451" spans="1:2">
      <c r="A3451" s="192" t="s">
        <v>2709</v>
      </c>
      <c r="B3451" s="192" t="s">
        <v>10378</v>
      </c>
    </row>
    <row r="3452" spans="1:2">
      <c r="A3452" s="192" t="s">
        <v>10379</v>
      </c>
      <c r="B3452" s="192" t="s">
        <v>10380</v>
      </c>
    </row>
    <row r="3453" spans="1:2">
      <c r="A3453" s="192" t="s">
        <v>10381</v>
      </c>
      <c r="B3453" s="192" t="s">
        <v>10382</v>
      </c>
    </row>
    <row r="3454" spans="1:2">
      <c r="A3454" s="192" t="s">
        <v>10383</v>
      </c>
      <c r="B3454" s="192" t="s">
        <v>10384</v>
      </c>
    </row>
    <row r="3455" spans="1:2">
      <c r="A3455" s="192" t="s">
        <v>10385</v>
      </c>
      <c r="B3455" s="192" t="s">
        <v>10386</v>
      </c>
    </row>
    <row r="3456" spans="1:2">
      <c r="A3456" s="192" t="s">
        <v>10387</v>
      </c>
      <c r="B3456" s="192" t="s">
        <v>10388</v>
      </c>
    </row>
    <row r="3457" spans="1:2">
      <c r="A3457" s="192" t="s">
        <v>10389</v>
      </c>
      <c r="B3457" s="192" t="s">
        <v>10390</v>
      </c>
    </row>
    <row r="3458" spans="1:2">
      <c r="A3458" s="192" t="s">
        <v>10391</v>
      </c>
      <c r="B3458" s="192" t="s">
        <v>10392</v>
      </c>
    </row>
    <row r="3459" spans="1:2">
      <c r="A3459" s="192" t="s">
        <v>10393</v>
      </c>
      <c r="B3459" s="192" t="s">
        <v>10394</v>
      </c>
    </row>
    <row r="3460" spans="1:2">
      <c r="A3460" s="192" t="s">
        <v>10395</v>
      </c>
      <c r="B3460" s="192" t="s">
        <v>10396</v>
      </c>
    </row>
    <row r="3461" spans="1:2">
      <c r="A3461" s="192" t="s">
        <v>10397</v>
      </c>
      <c r="B3461" s="192" t="s">
        <v>10398</v>
      </c>
    </row>
    <row r="3462" spans="1:2">
      <c r="A3462" s="192" t="s">
        <v>10399</v>
      </c>
      <c r="B3462" s="192" t="s">
        <v>10400</v>
      </c>
    </row>
    <row r="3463" spans="1:2">
      <c r="A3463" s="192" t="s">
        <v>10401</v>
      </c>
      <c r="B3463" s="192" t="s">
        <v>10402</v>
      </c>
    </row>
    <row r="3464" spans="1:2">
      <c r="A3464" s="192" t="s">
        <v>10403</v>
      </c>
      <c r="B3464" s="192" t="s">
        <v>10404</v>
      </c>
    </row>
    <row r="3465" spans="1:2">
      <c r="A3465" s="192" t="s">
        <v>10405</v>
      </c>
      <c r="B3465" s="192" t="s">
        <v>10406</v>
      </c>
    </row>
    <row r="3466" spans="1:2">
      <c r="A3466" s="192" t="s">
        <v>10407</v>
      </c>
      <c r="B3466" s="192" t="s">
        <v>10408</v>
      </c>
    </row>
    <row r="3467" spans="1:2">
      <c r="A3467" s="192" t="s">
        <v>10409</v>
      </c>
      <c r="B3467" s="192" t="s">
        <v>10410</v>
      </c>
    </row>
    <row r="3468" spans="1:2">
      <c r="A3468" s="192" t="s">
        <v>10411</v>
      </c>
      <c r="B3468" s="192" t="s">
        <v>10412</v>
      </c>
    </row>
    <row r="3469" spans="1:2">
      <c r="A3469" s="192" t="s">
        <v>10413</v>
      </c>
      <c r="B3469" s="192" t="s">
        <v>10414</v>
      </c>
    </row>
    <row r="3470" spans="1:2">
      <c r="A3470" s="192" t="s">
        <v>2711</v>
      </c>
      <c r="B3470" s="192" t="s">
        <v>10415</v>
      </c>
    </row>
    <row r="3471" spans="1:2">
      <c r="A3471" s="192" t="s">
        <v>10416</v>
      </c>
      <c r="B3471" s="192" t="s">
        <v>10417</v>
      </c>
    </row>
    <row r="3472" spans="1:2">
      <c r="A3472" s="192" t="s">
        <v>10418</v>
      </c>
      <c r="B3472" s="192" t="s">
        <v>10419</v>
      </c>
    </row>
    <row r="3473" spans="1:2">
      <c r="A3473" s="192" t="s">
        <v>10420</v>
      </c>
      <c r="B3473" s="192" t="s">
        <v>10421</v>
      </c>
    </row>
    <row r="3474" spans="1:2">
      <c r="A3474" s="192" t="s">
        <v>10422</v>
      </c>
      <c r="B3474" s="192" t="s">
        <v>10423</v>
      </c>
    </row>
    <row r="3475" spans="1:2">
      <c r="A3475" s="192" t="s">
        <v>10424</v>
      </c>
      <c r="B3475" s="192" t="s">
        <v>10425</v>
      </c>
    </row>
    <row r="3476" spans="1:2">
      <c r="A3476" s="192" t="s">
        <v>10426</v>
      </c>
      <c r="B3476" s="192" t="s">
        <v>10427</v>
      </c>
    </row>
    <row r="3477" spans="1:2">
      <c r="A3477" s="192" t="s">
        <v>10428</v>
      </c>
      <c r="B3477" s="192" t="s">
        <v>10429</v>
      </c>
    </row>
    <row r="3478" spans="1:2">
      <c r="A3478" s="192" t="s">
        <v>10430</v>
      </c>
      <c r="B3478" s="192" t="s">
        <v>10431</v>
      </c>
    </row>
    <row r="3479" spans="1:2">
      <c r="A3479" s="192" t="s">
        <v>10432</v>
      </c>
      <c r="B3479" s="192" t="s">
        <v>10433</v>
      </c>
    </row>
    <row r="3480" spans="1:2">
      <c r="A3480" s="192" t="s">
        <v>582</v>
      </c>
      <c r="B3480" s="192" t="s">
        <v>583</v>
      </c>
    </row>
    <row r="3481" spans="1:2">
      <c r="A3481" s="192" t="s">
        <v>10434</v>
      </c>
      <c r="B3481" s="192" t="s">
        <v>10435</v>
      </c>
    </row>
    <row r="3482" spans="1:2">
      <c r="A3482" s="192" t="s">
        <v>10436</v>
      </c>
      <c r="B3482" s="192" t="s">
        <v>10437</v>
      </c>
    </row>
    <row r="3483" spans="1:2">
      <c r="A3483" s="192" t="s">
        <v>10438</v>
      </c>
      <c r="B3483" s="192" t="s">
        <v>10439</v>
      </c>
    </row>
    <row r="3484" spans="1:2">
      <c r="A3484" s="192" t="s">
        <v>10440</v>
      </c>
      <c r="B3484" s="192" t="s">
        <v>10441</v>
      </c>
    </row>
    <row r="3485" spans="1:2">
      <c r="A3485" s="192" t="s">
        <v>10442</v>
      </c>
      <c r="B3485" s="192" t="s">
        <v>10443</v>
      </c>
    </row>
    <row r="3486" spans="1:2">
      <c r="A3486" s="192" t="s">
        <v>2712</v>
      </c>
      <c r="B3486" s="192" t="s">
        <v>10444</v>
      </c>
    </row>
    <row r="3487" spans="1:2">
      <c r="A3487" s="192" t="s">
        <v>10445</v>
      </c>
      <c r="B3487" s="192" t="s">
        <v>10446</v>
      </c>
    </row>
    <row r="3488" spans="1:2">
      <c r="A3488" s="192" t="s">
        <v>10447</v>
      </c>
      <c r="B3488" s="192" t="s">
        <v>10448</v>
      </c>
    </row>
    <row r="3489" spans="1:2">
      <c r="A3489" s="192" t="s">
        <v>10449</v>
      </c>
      <c r="B3489" s="192" t="s">
        <v>10450</v>
      </c>
    </row>
    <row r="3490" spans="1:2">
      <c r="A3490" s="192" t="s">
        <v>10451</v>
      </c>
      <c r="B3490" s="192" t="s">
        <v>10452</v>
      </c>
    </row>
    <row r="3491" spans="1:2">
      <c r="A3491" s="192" t="s">
        <v>10453</v>
      </c>
      <c r="B3491" s="192" t="s">
        <v>10454</v>
      </c>
    </row>
    <row r="3492" spans="1:2">
      <c r="A3492" s="192" t="s">
        <v>10455</v>
      </c>
      <c r="B3492" s="192" t="s">
        <v>10456</v>
      </c>
    </row>
    <row r="3493" spans="1:2">
      <c r="A3493" s="192" t="s">
        <v>10457</v>
      </c>
      <c r="B3493" s="192" t="s">
        <v>10458</v>
      </c>
    </row>
    <row r="3494" spans="1:2">
      <c r="A3494" s="192" t="s">
        <v>10459</v>
      </c>
      <c r="B3494" s="192" t="s">
        <v>10460</v>
      </c>
    </row>
    <row r="3495" spans="1:2">
      <c r="A3495" s="192" t="s">
        <v>10461</v>
      </c>
      <c r="B3495" s="192" t="s">
        <v>10462</v>
      </c>
    </row>
    <row r="3496" spans="1:2">
      <c r="A3496" s="192" t="s">
        <v>10463</v>
      </c>
      <c r="B3496" s="192" t="s">
        <v>10464</v>
      </c>
    </row>
    <row r="3497" spans="1:2">
      <c r="A3497" s="192" t="s">
        <v>10465</v>
      </c>
      <c r="B3497" s="192" t="s">
        <v>10466</v>
      </c>
    </row>
    <row r="3498" spans="1:2">
      <c r="A3498" s="192" t="s">
        <v>10467</v>
      </c>
      <c r="B3498" s="192" t="s">
        <v>10468</v>
      </c>
    </row>
    <row r="3499" spans="1:2">
      <c r="A3499" s="192" t="s">
        <v>10469</v>
      </c>
      <c r="B3499" s="192" t="s">
        <v>10470</v>
      </c>
    </row>
    <row r="3500" spans="1:2">
      <c r="A3500" s="192" t="s">
        <v>584</v>
      </c>
      <c r="B3500" s="192" t="s">
        <v>585</v>
      </c>
    </row>
    <row r="3501" spans="1:2">
      <c r="A3501" s="192" t="s">
        <v>10471</v>
      </c>
      <c r="B3501" s="192" t="s">
        <v>10472</v>
      </c>
    </row>
    <row r="3502" spans="1:2">
      <c r="A3502" s="192" t="s">
        <v>10473</v>
      </c>
      <c r="B3502" s="192" t="s">
        <v>10474</v>
      </c>
    </row>
    <row r="3503" spans="1:2">
      <c r="A3503" s="192" t="s">
        <v>2714</v>
      </c>
      <c r="B3503" s="192" t="s">
        <v>10475</v>
      </c>
    </row>
    <row r="3504" spans="1:2">
      <c r="A3504" s="192" t="s">
        <v>10476</v>
      </c>
      <c r="B3504" s="192" t="s">
        <v>10477</v>
      </c>
    </row>
    <row r="3505" spans="1:2">
      <c r="A3505" s="192" t="s">
        <v>10478</v>
      </c>
      <c r="B3505" s="192" t="s">
        <v>10479</v>
      </c>
    </row>
    <row r="3506" spans="1:2">
      <c r="A3506" s="192" t="s">
        <v>10480</v>
      </c>
      <c r="B3506" s="192" t="s">
        <v>10481</v>
      </c>
    </row>
    <row r="3507" spans="1:2">
      <c r="A3507" s="192" t="s">
        <v>10482</v>
      </c>
      <c r="B3507" s="192" t="s">
        <v>10483</v>
      </c>
    </row>
    <row r="3508" spans="1:2">
      <c r="A3508" s="192" t="s">
        <v>586</v>
      </c>
      <c r="B3508" s="192" t="s">
        <v>587</v>
      </c>
    </row>
    <row r="3509" spans="1:2">
      <c r="A3509" s="192" t="s">
        <v>10484</v>
      </c>
      <c r="B3509" s="192" t="s">
        <v>10485</v>
      </c>
    </row>
    <row r="3510" spans="1:2">
      <c r="A3510" s="192" t="s">
        <v>10486</v>
      </c>
      <c r="B3510" s="192" t="s">
        <v>10487</v>
      </c>
    </row>
    <row r="3511" spans="1:2">
      <c r="A3511" s="192" t="s">
        <v>10488</v>
      </c>
      <c r="B3511" s="192" t="s">
        <v>10489</v>
      </c>
    </row>
    <row r="3512" spans="1:2">
      <c r="A3512" s="192" t="s">
        <v>10490</v>
      </c>
      <c r="B3512" s="192" t="s">
        <v>10491</v>
      </c>
    </row>
    <row r="3513" spans="1:2">
      <c r="A3513" s="192" t="s">
        <v>10492</v>
      </c>
      <c r="B3513" s="192" t="s">
        <v>10493</v>
      </c>
    </row>
    <row r="3514" spans="1:2">
      <c r="A3514" s="192" t="s">
        <v>10494</v>
      </c>
      <c r="B3514" s="192" t="s">
        <v>10495</v>
      </c>
    </row>
    <row r="3515" spans="1:2">
      <c r="A3515" s="192" t="s">
        <v>10496</v>
      </c>
      <c r="B3515" s="192" t="s">
        <v>10497</v>
      </c>
    </row>
    <row r="3516" spans="1:2">
      <c r="A3516" s="192" t="s">
        <v>10498</v>
      </c>
      <c r="B3516" s="192" t="s">
        <v>10499</v>
      </c>
    </row>
    <row r="3517" spans="1:2">
      <c r="A3517" s="192" t="s">
        <v>10500</v>
      </c>
      <c r="B3517" s="192" t="s">
        <v>10501</v>
      </c>
    </row>
    <row r="3518" spans="1:2">
      <c r="A3518" s="192" t="s">
        <v>10502</v>
      </c>
      <c r="B3518" s="192" t="s">
        <v>10503</v>
      </c>
    </row>
    <row r="3519" spans="1:2">
      <c r="A3519" s="192" t="s">
        <v>588</v>
      </c>
      <c r="B3519" s="192" t="s">
        <v>589</v>
      </c>
    </row>
    <row r="3520" spans="1:2">
      <c r="A3520" s="192" t="s">
        <v>10504</v>
      </c>
      <c r="B3520" s="192" t="s">
        <v>10505</v>
      </c>
    </row>
    <row r="3521" spans="1:2">
      <c r="A3521" s="192" t="s">
        <v>10506</v>
      </c>
      <c r="B3521" s="192" t="s">
        <v>10507</v>
      </c>
    </row>
    <row r="3522" spans="1:2">
      <c r="A3522" s="192" t="s">
        <v>10508</v>
      </c>
      <c r="B3522" s="192" t="s">
        <v>10509</v>
      </c>
    </row>
    <row r="3523" spans="1:2">
      <c r="A3523" s="192" t="s">
        <v>10510</v>
      </c>
      <c r="B3523" s="192" t="s">
        <v>10511</v>
      </c>
    </row>
    <row r="3524" spans="1:2">
      <c r="A3524" s="192" t="s">
        <v>10512</v>
      </c>
      <c r="B3524" s="192" t="s">
        <v>10513</v>
      </c>
    </row>
    <row r="3525" spans="1:2">
      <c r="A3525" s="192" t="s">
        <v>10514</v>
      </c>
      <c r="B3525" s="192" t="s">
        <v>10515</v>
      </c>
    </row>
    <row r="3526" spans="1:2">
      <c r="A3526" s="192" t="s">
        <v>10516</v>
      </c>
      <c r="B3526" s="192" t="s">
        <v>10517</v>
      </c>
    </row>
    <row r="3527" spans="1:2">
      <c r="A3527" s="192" t="s">
        <v>10518</v>
      </c>
      <c r="B3527" s="192" t="s">
        <v>10519</v>
      </c>
    </row>
    <row r="3528" spans="1:2">
      <c r="A3528" s="192" t="s">
        <v>10520</v>
      </c>
      <c r="B3528" s="192" t="s">
        <v>10521</v>
      </c>
    </row>
    <row r="3529" spans="1:2">
      <c r="A3529" s="192" t="s">
        <v>10522</v>
      </c>
      <c r="B3529" s="192" t="s">
        <v>10523</v>
      </c>
    </row>
    <row r="3530" spans="1:2">
      <c r="A3530" s="192" t="s">
        <v>10524</v>
      </c>
      <c r="B3530" s="192" t="s">
        <v>10525</v>
      </c>
    </row>
    <row r="3531" spans="1:2">
      <c r="A3531" s="192" t="s">
        <v>10526</v>
      </c>
      <c r="B3531" s="192" t="s">
        <v>10527</v>
      </c>
    </row>
    <row r="3532" spans="1:2">
      <c r="A3532" s="192" t="s">
        <v>10528</v>
      </c>
      <c r="B3532" s="192" t="s">
        <v>10529</v>
      </c>
    </row>
    <row r="3533" spans="1:2">
      <c r="A3533" s="192" t="s">
        <v>10530</v>
      </c>
      <c r="B3533" s="192" t="s">
        <v>10531</v>
      </c>
    </row>
    <row r="3534" spans="1:2">
      <c r="A3534" s="192" t="s">
        <v>10532</v>
      </c>
      <c r="B3534" s="192" t="s">
        <v>10533</v>
      </c>
    </row>
    <row r="3535" spans="1:2">
      <c r="A3535" s="192" t="s">
        <v>10534</v>
      </c>
      <c r="B3535" s="192" t="s">
        <v>10535</v>
      </c>
    </row>
    <row r="3536" spans="1:2">
      <c r="A3536" s="192" t="s">
        <v>10536</v>
      </c>
      <c r="B3536" s="192" t="s">
        <v>10537</v>
      </c>
    </row>
    <row r="3537" spans="1:2">
      <c r="A3537" s="192" t="s">
        <v>10538</v>
      </c>
      <c r="B3537" s="192" t="s">
        <v>10539</v>
      </c>
    </row>
    <row r="3538" spans="1:2">
      <c r="A3538" s="192" t="s">
        <v>2715</v>
      </c>
      <c r="B3538" s="192" t="s">
        <v>10540</v>
      </c>
    </row>
    <row r="3539" spans="1:2">
      <c r="A3539" s="192" t="s">
        <v>10541</v>
      </c>
      <c r="B3539" s="192" t="s">
        <v>10542</v>
      </c>
    </row>
    <row r="3540" spans="1:2">
      <c r="A3540" s="192" t="s">
        <v>10543</v>
      </c>
      <c r="B3540" s="192" t="s">
        <v>10544</v>
      </c>
    </row>
    <row r="3541" spans="1:2">
      <c r="A3541" s="192" t="s">
        <v>10545</v>
      </c>
      <c r="B3541" s="192" t="s">
        <v>10546</v>
      </c>
    </row>
    <row r="3542" spans="1:2">
      <c r="A3542" s="192" t="s">
        <v>10547</v>
      </c>
      <c r="B3542" s="192" t="s">
        <v>10548</v>
      </c>
    </row>
    <row r="3543" spans="1:2">
      <c r="A3543" s="192" t="s">
        <v>10549</v>
      </c>
      <c r="B3543" s="192" t="s">
        <v>10550</v>
      </c>
    </row>
    <row r="3544" spans="1:2">
      <c r="A3544" s="192" t="s">
        <v>10551</v>
      </c>
      <c r="B3544" s="192" t="s">
        <v>10552</v>
      </c>
    </row>
    <row r="3545" spans="1:2">
      <c r="A3545" s="192" t="s">
        <v>2717</v>
      </c>
      <c r="B3545" s="192" t="s">
        <v>10553</v>
      </c>
    </row>
    <row r="3546" spans="1:2">
      <c r="A3546" s="192" t="s">
        <v>10554</v>
      </c>
      <c r="B3546" s="192" t="s">
        <v>10555</v>
      </c>
    </row>
    <row r="3547" spans="1:2">
      <c r="A3547" s="192" t="s">
        <v>10556</v>
      </c>
      <c r="B3547" s="192" t="s">
        <v>10557</v>
      </c>
    </row>
    <row r="3548" spans="1:2">
      <c r="A3548" s="192" t="s">
        <v>10558</v>
      </c>
      <c r="B3548" s="192" t="s">
        <v>10559</v>
      </c>
    </row>
    <row r="3549" spans="1:2">
      <c r="A3549" s="192" t="s">
        <v>10560</v>
      </c>
      <c r="B3549" s="192" t="s">
        <v>10561</v>
      </c>
    </row>
    <row r="3550" spans="1:2">
      <c r="A3550" s="192" t="s">
        <v>10562</v>
      </c>
      <c r="B3550" s="192" t="s">
        <v>10563</v>
      </c>
    </row>
    <row r="3551" spans="1:2">
      <c r="A3551" s="192" t="s">
        <v>10564</v>
      </c>
      <c r="B3551" s="192" t="s">
        <v>10565</v>
      </c>
    </row>
    <row r="3552" spans="1:2">
      <c r="A3552" s="192" t="s">
        <v>10566</v>
      </c>
      <c r="B3552" s="192" t="s">
        <v>10567</v>
      </c>
    </row>
    <row r="3553" spans="1:2">
      <c r="A3553" s="192" t="s">
        <v>10568</v>
      </c>
      <c r="B3553" s="192" t="s">
        <v>10569</v>
      </c>
    </row>
    <row r="3554" spans="1:2">
      <c r="A3554" s="192" t="s">
        <v>10570</v>
      </c>
      <c r="B3554" s="192" t="s">
        <v>10571</v>
      </c>
    </row>
    <row r="3555" spans="1:2">
      <c r="A3555" s="192" t="s">
        <v>10572</v>
      </c>
      <c r="B3555" s="192" t="s">
        <v>10573</v>
      </c>
    </row>
    <row r="3556" spans="1:2">
      <c r="A3556" s="192" t="s">
        <v>10574</v>
      </c>
      <c r="B3556" s="192" t="s">
        <v>10575</v>
      </c>
    </row>
    <row r="3557" spans="1:2">
      <c r="A3557" s="192" t="s">
        <v>10576</v>
      </c>
      <c r="B3557" s="192" t="s">
        <v>10577</v>
      </c>
    </row>
    <row r="3558" spans="1:2">
      <c r="A3558" s="192" t="s">
        <v>10578</v>
      </c>
      <c r="B3558" s="192" t="s">
        <v>10579</v>
      </c>
    </row>
    <row r="3559" spans="1:2">
      <c r="A3559" s="192" t="s">
        <v>10580</v>
      </c>
      <c r="B3559" s="192" t="s">
        <v>10581</v>
      </c>
    </row>
    <row r="3560" spans="1:2">
      <c r="A3560" s="192" t="s">
        <v>10582</v>
      </c>
      <c r="B3560" s="192" t="s">
        <v>10583</v>
      </c>
    </row>
    <row r="3561" spans="1:2">
      <c r="A3561" s="192" t="s">
        <v>10584</v>
      </c>
      <c r="B3561" s="192" t="s">
        <v>10585</v>
      </c>
    </row>
    <row r="3562" spans="1:2">
      <c r="A3562" s="192" t="s">
        <v>3569</v>
      </c>
      <c r="B3562" s="192" t="s">
        <v>10586</v>
      </c>
    </row>
    <row r="3563" spans="1:2">
      <c r="A3563" s="192" t="s">
        <v>10587</v>
      </c>
      <c r="B3563" s="192" t="s">
        <v>10588</v>
      </c>
    </row>
    <row r="3564" spans="1:2">
      <c r="A3564" s="192" t="s">
        <v>10589</v>
      </c>
      <c r="B3564" s="192" t="s">
        <v>10590</v>
      </c>
    </row>
    <row r="3565" spans="1:2">
      <c r="A3565" s="192" t="s">
        <v>10591</v>
      </c>
      <c r="B3565" s="192" t="s">
        <v>10592</v>
      </c>
    </row>
    <row r="3566" spans="1:2">
      <c r="A3566" s="192" t="s">
        <v>10593</v>
      </c>
      <c r="B3566" s="192" t="s">
        <v>10594</v>
      </c>
    </row>
    <row r="3567" spans="1:2">
      <c r="A3567" s="192" t="s">
        <v>10595</v>
      </c>
      <c r="B3567" s="192" t="s">
        <v>10596</v>
      </c>
    </row>
    <row r="3568" spans="1:2">
      <c r="A3568" s="192" t="s">
        <v>10597</v>
      </c>
      <c r="B3568" s="192" t="s">
        <v>10598</v>
      </c>
    </row>
    <row r="3569" spans="1:2">
      <c r="A3569" s="192" t="s">
        <v>10599</v>
      </c>
      <c r="B3569" s="192" t="s">
        <v>10600</v>
      </c>
    </row>
    <row r="3570" spans="1:2">
      <c r="A3570" s="192" t="s">
        <v>10601</v>
      </c>
      <c r="B3570" s="192" t="s">
        <v>10602</v>
      </c>
    </row>
    <row r="3571" spans="1:2">
      <c r="A3571" s="192" t="s">
        <v>10603</v>
      </c>
      <c r="B3571" s="192" t="s">
        <v>10604</v>
      </c>
    </row>
    <row r="3572" spans="1:2">
      <c r="A3572" s="192" t="s">
        <v>10605</v>
      </c>
      <c r="B3572" s="192" t="s">
        <v>10606</v>
      </c>
    </row>
    <row r="3573" spans="1:2">
      <c r="A3573" s="192" t="s">
        <v>10607</v>
      </c>
      <c r="B3573" s="192" t="s">
        <v>10608</v>
      </c>
    </row>
    <row r="3574" spans="1:2">
      <c r="A3574" s="192" t="s">
        <v>10609</v>
      </c>
      <c r="B3574" s="192" t="s">
        <v>10610</v>
      </c>
    </row>
    <row r="3575" spans="1:2">
      <c r="A3575" s="192" t="s">
        <v>10611</v>
      </c>
      <c r="B3575" s="192" t="s">
        <v>10612</v>
      </c>
    </row>
    <row r="3576" spans="1:2">
      <c r="A3576" s="192" t="s">
        <v>10613</v>
      </c>
      <c r="B3576" s="192" t="s">
        <v>10614</v>
      </c>
    </row>
    <row r="3577" spans="1:2">
      <c r="A3577" s="192" t="s">
        <v>10615</v>
      </c>
      <c r="B3577" s="192" t="s">
        <v>10616</v>
      </c>
    </row>
    <row r="3578" spans="1:2">
      <c r="A3578" s="192" t="s">
        <v>3570</v>
      </c>
      <c r="B3578" s="192" t="s">
        <v>10617</v>
      </c>
    </row>
    <row r="3579" spans="1:2">
      <c r="A3579" s="192" t="s">
        <v>3571</v>
      </c>
      <c r="B3579" s="192" t="s">
        <v>10618</v>
      </c>
    </row>
    <row r="3580" spans="1:2">
      <c r="A3580" s="192" t="s">
        <v>10619</v>
      </c>
      <c r="B3580" s="192" t="s">
        <v>10620</v>
      </c>
    </row>
    <row r="3581" spans="1:2">
      <c r="A3581" s="192" t="s">
        <v>10621</v>
      </c>
      <c r="B3581" s="192" t="s">
        <v>10622</v>
      </c>
    </row>
    <row r="3582" spans="1:2">
      <c r="A3582" s="192" t="s">
        <v>10623</v>
      </c>
      <c r="B3582" s="192" t="s">
        <v>10624</v>
      </c>
    </row>
    <row r="3583" spans="1:2">
      <c r="A3583" s="192" t="s">
        <v>10625</v>
      </c>
      <c r="B3583" s="192" t="s">
        <v>10626</v>
      </c>
    </row>
    <row r="3584" spans="1:2">
      <c r="A3584" s="192" t="s">
        <v>10627</v>
      </c>
      <c r="B3584" s="192" t="s">
        <v>10628</v>
      </c>
    </row>
    <row r="3585" spans="1:2">
      <c r="A3585" s="192" t="s">
        <v>10629</v>
      </c>
      <c r="B3585" s="192" t="s">
        <v>10630</v>
      </c>
    </row>
    <row r="3586" spans="1:2">
      <c r="A3586" s="192" t="s">
        <v>10631</v>
      </c>
      <c r="B3586" s="192" t="s">
        <v>10632</v>
      </c>
    </row>
    <row r="3587" spans="1:2">
      <c r="A3587" s="192" t="s">
        <v>10633</v>
      </c>
      <c r="B3587" s="192" t="s">
        <v>10634</v>
      </c>
    </row>
    <row r="3588" spans="1:2">
      <c r="A3588" s="192" t="s">
        <v>10635</v>
      </c>
      <c r="B3588" s="192" t="s">
        <v>10636</v>
      </c>
    </row>
    <row r="3589" spans="1:2">
      <c r="A3589" s="192" t="s">
        <v>10637</v>
      </c>
      <c r="B3589" s="192" t="s">
        <v>10638</v>
      </c>
    </row>
    <row r="3590" spans="1:2">
      <c r="A3590" s="192" t="s">
        <v>10639</v>
      </c>
      <c r="B3590" s="192" t="s">
        <v>10640</v>
      </c>
    </row>
    <row r="3591" spans="1:2">
      <c r="A3591" s="192" t="s">
        <v>10641</v>
      </c>
      <c r="B3591" s="192" t="s">
        <v>10642</v>
      </c>
    </row>
    <row r="3592" spans="1:2">
      <c r="A3592" s="192" t="s">
        <v>10643</v>
      </c>
      <c r="B3592" s="192" t="s">
        <v>10644</v>
      </c>
    </row>
    <row r="3593" spans="1:2">
      <c r="A3593" s="192" t="s">
        <v>10645</v>
      </c>
      <c r="B3593" s="192" t="s">
        <v>10646</v>
      </c>
    </row>
    <row r="3594" spans="1:2">
      <c r="A3594" s="192" t="s">
        <v>10647</v>
      </c>
      <c r="B3594" s="192" t="s">
        <v>10648</v>
      </c>
    </row>
    <row r="3595" spans="1:2">
      <c r="A3595" s="192" t="s">
        <v>10649</v>
      </c>
      <c r="B3595" s="192" t="s">
        <v>10650</v>
      </c>
    </row>
    <row r="3596" spans="1:2">
      <c r="A3596" s="192" t="s">
        <v>10651</v>
      </c>
      <c r="B3596" s="192" t="s">
        <v>10652</v>
      </c>
    </row>
    <row r="3597" spans="1:2">
      <c r="A3597" s="192" t="s">
        <v>10653</v>
      </c>
      <c r="B3597" s="192" t="s">
        <v>10654</v>
      </c>
    </row>
    <row r="3598" spans="1:2">
      <c r="A3598" s="192" t="s">
        <v>10655</v>
      </c>
      <c r="B3598" s="192" t="s">
        <v>10656</v>
      </c>
    </row>
    <row r="3599" spans="1:2">
      <c r="A3599" s="192" t="s">
        <v>10657</v>
      </c>
      <c r="B3599" s="192" t="s">
        <v>10658</v>
      </c>
    </row>
    <row r="3600" spans="1:2">
      <c r="A3600" s="192" t="s">
        <v>590</v>
      </c>
      <c r="B3600" s="192" t="s">
        <v>591</v>
      </c>
    </row>
    <row r="3601" spans="1:2">
      <c r="A3601" s="192" t="s">
        <v>10659</v>
      </c>
      <c r="B3601" s="192" t="s">
        <v>10660</v>
      </c>
    </row>
    <row r="3602" spans="1:2">
      <c r="A3602" s="192" t="s">
        <v>10661</v>
      </c>
      <c r="B3602" s="192" t="s">
        <v>10662</v>
      </c>
    </row>
    <row r="3603" spans="1:2">
      <c r="A3603" s="192" t="s">
        <v>10663</v>
      </c>
      <c r="B3603" s="192" t="s">
        <v>10664</v>
      </c>
    </row>
    <row r="3604" spans="1:2">
      <c r="A3604" s="192" t="s">
        <v>3572</v>
      </c>
      <c r="B3604" s="192" t="s">
        <v>10665</v>
      </c>
    </row>
    <row r="3605" spans="1:2">
      <c r="A3605" s="192" t="s">
        <v>10666</v>
      </c>
      <c r="B3605" s="192" t="s">
        <v>10667</v>
      </c>
    </row>
    <row r="3606" spans="1:2">
      <c r="A3606" s="192" t="s">
        <v>10668</v>
      </c>
      <c r="B3606" s="192" t="s">
        <v>10669</v>
      </c>
    </row>
    <row r="3607" spans="1:2">
      <c r="A3607" s="192" t="s">
        <v>10670</v>
      </c>
      <c r="B3607" s="192" t="s">
        <v>10671</v>
      </c>
    </row>
    <row r="3608" spans="1:2">
      <c r="A3608" s="192" t="s">
        <v>10672</v>
      </c>
      <c r="B3608" s="192" t="s">
        <v>10673</v>
      </c>
    </row>
    <row r="3609" spans="1:2">
      <c r="A3609" s="192" t="s">
        <v>10674</v>
      </c>
      <c r="B3609" s="192" t="s">
        <v>10675</v>
      </c>
    </row>
    <row r="3610" spans="1:2">
      <c r="A3610" s="192" t="s">
        <v>592</v>
      </c>
      <c r="B3610" s="192" t="s">
        <v>593</v>
      </c>
    </row>
    <row r="3611" spans="1:2">
      <c r="A3611" s="192" t="s">
        <v>594</v>
      </c>
      <c r="B3611" s="192" t="s">
        <v>595</v>
      </c>
    </row>
    <row r="3612" spans="1:2">
      <c r="A3612" s="192" t="s">
        <v>10676</v>
      </c>
      <c r="B3612" s="192" t="s">
        <v>10677</v>
      </c>
    </row>
    <row r="3613" spans="1:2">
      <c r="A3613" s="192" t="s">
        <v>10678</v>
      </c>
      <c r="B3613" s="192" t="s">
        <v>10679</v>
      </c>
    </row>
    <row r="3614" spans="1:2">
      <c r="A3614" s="192" t="s">
        <v>10680</v>
      </c>
      <c r="B3614" s="192" t="s">
        <v>10681</v>
      </c>
    </row>
    <row r="3615" spans="1:2">
      <c r="A3615" s="192" t="s">
        <v>10682</v>
      </c>
      <c r="B3615" s="192" t="s">
        <v>10683</v>
      </c>
    </row>
    <row r="3616" spans="1:2">
      <c r="A3616" s="192" t="s">
        <v>10684</v>
      </c>
      <c r="B3616" s="192" t="s">
        <v>10685</v>
      </c>
    </row>
    <row r="3617" spans="1:2">
      <c r="A3617" s="192" t="s">
        <v>10686</v>
      </c>
      <c r="B3617" s="192" t="s">
        <v>10687</v>
      </c>
    </row>
    <row r="3618" spans="1:2">
      <c r="A3618" s="192" t="s">
        <v>2718</v>
      </c>
      <c r="B3618" s="192" t="s">
        <v>10688</v>
      </c>
    </row>
    <row r="3619" spans="1:2">
      <c r="A3619" s="192" t="s">
        <v>596</v>
      </c>
      <c r="B3619" s="192" t="s">
        <v>597</v>
      </c>
    </row>
    <row r="3620" spans="1:2">
      <c r="A3620" s="192" t="s">
        <v>10689</v>
      </c>
      <c r="B3620" s="192" t="s">
        <v>10690</v>
      </c>
    </row>
    <row r="3621" spans="1:2">
      <c r="A3621" s="192" t="s">
        <v>598</v>
      </c>
      <c r="B3621" s="192" t="s">
        <v>599</v>
      </c>
    </row>
    <row r="3622" spans="1:2">
      <c r="A3622" s="192" t="s">
        <v>10691</v>
      </c>
      <c r="B3622" s="192" t="s">
        <v>10692</v>
      </c>
    </row>
    <row r="3623" spans="1:2">
      <c r="A3623" s="192" t="s">
        <v>10693</v>
      </c>
      <c r="B3623" s="192" t="s">
        <v>10694</v>
      </c>
    </row>
    <row r="3624" spans="1:2">
      <c r="A3624" s="192" t="s">
        <v>10695</v>
      </c>
      <c r="B3624" s="192" t="s">
        <v>10696</v>
      </c>
    </row>
    <row r="3625" spans="1:2">
      <c r="A3625" s="192" t="s">
        <v>10697</v>
      </c>
      <c r="B3625" s="192" t="s">
        <v>10698</v>
      </c>
    </row>
    <row r="3626" spans="1:2">
      <c r="A3626" s="192" t="s">
        <v>10699</v>
      </c>
      <c r="B3626" s="192" t="s">
        <v>10700</v>
      </c>
    </row>
    <row r="3627" spans="1:2">
      <c r="A3627" s="192" t="s">
        <v>10701</v>
      </c>
      <c r="B3627" s="192" t="s">
        <v>10702</v>
      </c>
    </row>
    <row r="3628" spans="1:2">
      <c r="A3628" s="192" t="s">
        <v>10703</v>
      </c>
      <c r="B3628" s="192" t="s">
        <v>10704</v>
      </c>
    </row>
    <row r="3629" spans="1:2">
      <c r="A3629" s="192" t="s">
        <v>10705</v>
      </c>
      <c r="B3629" s="192" t="s">
        <v>10706</v>
      </c>
    </row>
    <row r="3630" spans="1:2">
      <c r="A3630" s="192" t="s">
        <v>10707</v>
      </c>
      <c r="B3630" s="192" t="s">
        <v>10708</v>
      </c>
    </row>
    <row r="3631" spans="1:2">
      <c r="A3631" s="192" t="s">
        <v>10709</v>
      </c>
      <c r="B3631" s="192" t="s">
        <v>10710</v>
      </c>
    </row>
    <row r="3632" spans="1:2">
      <c r="A3632" s="192" t="s">
        <v>600</v>
      </c>
      <c r="B3632" s="192" t="s">
        <v>601</v>
      </c>
    </row>
    <row r="3633" spans="1:2">
      <c r="A3633" s="192" t="s">
        <v>2720</v>
      </c>
      <c r="B3633" s="192" t="s">
        <v>10711</v>
      </c>
    </row>
    <row r="3634" spans="1:2">
      <c r="A3634" s="192" t="s">
        <v>10712</v>
      </c>
      <c r="B3634" s="192" t="s">
        <v>10713</v>
      </c>
    </row>
    <row r="3635" spans="1:2">
      <c r="A3635" s="192" t="s">
        <v>10714</v>
      </c>
      <c r="B3635" s="192" t="s">
        <v>10715</v>
      </c>
    </row>
    <row r="3636" spans="1:2">
      <c r="A3636" s="192" t="s">
        <v>10716</v>
      </c>
      <c r="B3636" s="192" t="s">
        <v>10717</v>
      </c>
    </row>
    <row r="3637" spans="1:2">
      <c r="A3637" s="192" t="s">
        <v>10718</v>
      </c>
      <c r="B3637" s="192" t="s">
        <v>10719</v>
      </c>
    </row>
    <row r="3638" spans="1:2">
      <c r="A3638" s="192" t="s">
        <v>10720</v>
      </c>
      <c r="B3638" s="192" t="s">
        <v>10721</v>
      </c>
    </row>
    <row r="3639" spans="1:2">
      <c r="A3639" s="192" t="s">
        <v>10722</v>
      </c>
      <c r="B3639" s="192" t="s">
        <v>10723</v>
      </c>
    </row>
    <row r="3640" spans="1:2">
      <c r="A3640" s="192" t="s">
        <v>10724</v>
      </c>
      <c r="B3640" s="192" t="s">
        <v>10725</v>
      </c>
    </row>
    <row r="3641" spans="1:2">
      <c r="A3641" s="192" t="s">
        <v>3573</v>
      </c>
      <c r="B3641" s="192" t="s">
        <v>10726</v>
      </c>
    </row>
    <row r="3642" spans="1:2">
      <c r="A3642" s="192" t="s">
        <v>2722</v>
      </c>
      <c r="B3642" s="192" t="s">
        <v>10727</v>
      </c>
    </row>
    <row r="3643" spans="1:2">
      <c r="A3643" s="192" t="s">
        <v>10728</v>
      </c>
      <c r="B3643" s="192" t="s">
        <v>10729</v>
      </c>
    </row>
    <row r="3644" spans="1:2">
      <c r="A3644" s="192" t="s">
        <v>10730</v>
      </c>
      <c r="B3644" s="192" t="s">
        <v>10731</v>
      </c>
    </row>
    <row r="3645" spans="1:2">
      <c r="A3645" s="192" t="s">
        <v>10732</v>
      </c>
      <c r="B3645" s="192" t="s">
        <v>10733</v>
      </c>
    </row>
    <row r="3646" spans="1:2">
      <c r="A3646" s="192" t="s">
        <v>10734</v>
      </c>
      <c r="B3646" s="192" t="s">
        <v>10735</v>
      </c>
    </row>
    <row r="3647" spans="1:2">
      <c r="A3647" s="192" t="s">
        <v>10736</v>
      </c>
      <c r="B3647" s="192" t="s">
        <v>10737</v>
      </c>
    </row>
    <row r="3648" spans="1:2">
      <c r="A3648" s="192" t="s">
        <v>10738</v>
      </c>
      <c r="B3648" s="192" t="s">
        <v>10739</v>
      </c>
    </row>
    <row r="3649" spans="1:2">
      <c r="A3649" s="192" t="s">
        <v>10740</v>
      </c>
      <c r="B3649" s="192" t="s">
        <v>10741</v>
      </c>
    </row>
    <row r="3650" spans="1:2">
      <c r="A3650" s="192" t="s">
        <v>10742</v>
      </c>
      <c r="B3650" s="192" t="s">
        <v>10743</v>
      </c>
    </row>
    <row r="3651" spans="1:2">
      <c r="A3651" s="192" t="s">
        <v>10744</v>
      </c>
      <c r="B3651" s="192" t="s">
        <v>10745</v>
      </c>
    </row>
    <row r="3652" spans="1:2">
      <c r="A3652" s="192" t="s">
        <v>10746</v>
      </c>
      <c r="B3652" s="192" t="s">
        <v>10747</v>
      </c>
    </row>
    <row r="3653" spans="1:2">
      <c r="A3653" s="192" t="s">
        <v>10748</v>
      </c>
      <c r="B3653" s="192" t="s">
        <v>10749</v>
      </c>
    </row>
    <row r="3654" spans="1:2">
      <c r="A3654" s="192" t="s">
        <v>10750</v>
      </c>
      <c r="B3654" s="192" t="s">
        <v>10751</v>
      </c>
    </row>
    <row r="3655" spans="1:2">
      <c r="A3655" s="192" t="s">
        <v>10752</v>
      </c>
      <c r="B3655" s="192" t="s">
        <v>10753</v>
      </c>
    </row>
    <row r="3656" spans="1:2">
      <c r="A3656" s="192" t="s">
        <v>10754</v>
      </c>
      <c r="B3656" s="192" t="s">
        <v>10755</v>
      </c>
    </row>
    <row r="3657" spans="1:2">
      <c r="A3657" s="192" t="s">
        <v>10756</v>
      </c>
      <c r="B3657" s="192" t="s">
        <v>10757</v>
      </c>
    </row>
    <row r="3658" spans="1:2">
      <c r="A3658" s="192" t="s">
        <v>10758</v>
      </c>
      <c r="B3658" s="192" t="s">
        <v>10759</v>
      </c>
    </row>
    <row r="3659" spans="1:2">
      <c r="A3659" s="192" t="s">
        <v>602</v>
      </c>
      <c r="B3659" s="192" t="s">
        <v>603</v>
      </c>
    </row>
    <row r="3660" spans="1:2">
      <c r="A3660" s="192" t="s">
        <v>10760</v>
      </c>
      <c r="B3660" s="192" t="s">
        <v>10761</v>
      </c>
    </row>
    <row r="3661" spans="1:2">
      <c r="A3661" s="192" t="s">
        <v>10762</v>
      </c>
      <c r="B3661" s="192" t="s">
        <v>10763</v>
      </c>
    </row>
    <row r="3662" spans="1:2">
      <c r="A3662" s="192" t="s">
        <v>10764</v>
      </c>
      <c r="B3662" s="192" t="s">
        <v>10765</v>
      </c>
    </row>
    <row r="3663" spans="1:2">
      <c r="A3663" s="192" t="s">
        <v>10766</v>
      </c>
      <c r="B3663" s="192" t="s">
        <v>10767</v>
      </c>
    </row>
    <row r="3664" spans="1:2">
      <c r="A3664" s="192" t="s">
        <v>10768</v>
      </c>
      <c r="B3664" s="192" t="s">
        <v>10769</v>
      </c>
    </row>
    <row r="3665" spans="1:2">
      <c r="A3665" s="192" t="s">
        <v>10770</v>
      </c>
      <c r="B3665" s="192" t="s">
        <v>10771</v>
      </c>
    </row>
    <row r="3666" spans="1:2">
      <c r="A3666" s="192" t="s">
        <v>10772</v>
      </c>
      <c r="B3666" s="192" t="s">
        <v>10773</v>
      </c>
    </row>
    <row r="3667" spans="1:2">
      <c r="A3667" s="192" t="s">
        <v>604</v>
      </c>
      <c r="B3667" s="192" t="s">
        <v>605</v>
      </c>
    </row>
    <row r="3668" spans="1:2">
      <c r="A3668" s="192" t="s">
        <v>10774</v>
      </c>
      <c r="B3668" s="192" t="s">
        <v>10775</v>
      </c>
    </row>
    <row r="3669" spans="1:2">
      <c r="A3669" s="192" t="s">
        <v>10776</v>
      </c>
      <c r="B3669" s="192" t="s">
        <v>10777</v>
      </c>
    </row>
    <row r="3670" spans="1:2">
      <c r="A3670" s="192" t="s">
        <v>2724</v>
      </c>
      <c r="B3670" s="192" t="s">
        <v>10778</v>
      </c>
    </row>
    <row r="3671" spans="1:2">
      <c r="A3671" s="192" t="s">
        <v>10779</v>
      </c>
      <c r="B3671" s="192" t="s">
        <v>10780</v>
      </c>
    </row>
    <row r="3672" spans="1:2">
      <c r="A3672" s="192" t="s">
        <v>10781</v>
      </c>
      <c r="B3672" s="192" t="s">
        <v>10782</v>
      </c>
    </row>
    <row r="3673" spans="1:2">
      <c r="A3673" s="192" t="s">
        <v>10783</v>
      </c>
      <c r="B3673" s="192" t="s">
        <v>10784</v>
      </c>
    </row>
    <row r="3674" spans="1:2">
      <c r="A3674" s="192" t="s">
        <v>10785</v>
      </c>
      <c r="B3674" s="192" t="s">
        <v>10786</v>
      </c>
    </row>
    <row r="3675" spans="1:2">
      <c r="A3675" s="192" t="s">
        <v>10787</v>
      </c>
      <c r="B3675" s="192" t="s">
        <v>10788</v>
      </c>
    </row>
    <row r="3676" spans="1:2">
      <c r="A3676" s="192" t="s">
        <v>606</v>
      </c>
      <c r="B3676" s="192" t="s">
        <v>607</v>
      </c>
    </row>
    <row r="3677" spans="1:2">
      <c r="A3677" s="192" t="s">
        <v>10789</v>
      </c>
      <c r="B3677" s="192" t="s">
        <v>10790</v>
      </c>
    </row>
    <row r="3678" spans="1:2">
      <c r="A3678" s="192" t="s">
        <v>10791</v>
      </c>
      <c r="B3678" s="192" t="s">
        <v>10792</v>
      </c>
    </row>
    <row r="3679" spans="1:2">
      <c r="A3679" s="192" t="s">
        <v>10793</v>
      </c>
      <c r="B3679" s="192" t="s">
        <v>10794</v>
      </c>
    </row>
    <row r="3680" spans="1:2">
      <c r="A3680" s="192" t="s">
        <v>10795</v>
      </c>
      <c r="B3680" s="192" t="s">
        <v>10796</v>
      </c>
    </row>
    <row r="3681" spans="1:2">
      <c r="A3681" s="192" t="s">
        <v>10797</v>
      </c>
      <c r="B3681" s="192" t="s">
        <v>10798</v>
      </c>
    </row>
    <row r="3682" spans="1:2">
      <c r="A3682" s="192" t="s">
        <v>3574</v>
      </c>
      <c r="B3682" s="192" t="s">
        <v>10799</v>
      </c>
    </row>
    <row r="3683" spans="1:2">
      <c r="A3683" s="192" t="s">
        <v>10800</v>
      </c>
      <c r="B3683" s="192" t="s">
        <v>10801</v>
      </c>
    </row>
    <row r="3684" spans="1:2">
      <c r="A3684" s="192" t="s">
        <v>10802</v>
      </c>
      <c r="B3684" s="192" t="s">
        <v>10803</v>
      </c>
    </row>
    <row r="3685" spans="1:2">
      <c r="A3685" s="192" t="s">
        <v>10804</v>
      </c>
      <c r="B3685" s="192" t="s">
        <v>10805</v>
      </c>
    </row>
    <row r="3686" spans="1:2">
      <c r="A3686" s="192" t="s">
        <v>10806</v>
      </c>
      <c r="B3686" s="192" t="s">
        <v>10807</v>
      </c>
    </row>
    <row r="3687" spans="1:2">
      <c r="A3687" s="192" t="s">
        <v>10808</v>
      </c>
      <c r="B3687" s="192" t="s">
        <v>10809</v>
      </c>
    </row>
    <row r="3688" spans="1:2">
      <c r="A3688" s="192" t="s">
        <v>10810</v>
      </c>
      <c r="B3688" s="192" t="s">
        <v>10811</v>
      </c>
    </row>
    <row r="3689" spans="1:2">
      <c r="A3689" s="192" t="s">
        <v>10812</v>
      </c>
      <c r="B3689" s="192" t="s">
        <v>10813</v>
      </c>
    </row>
    <row r="3690" spans="1:2">
      <c r="A3690" s="192" t="s">
        <v>10814</v>
      </c>
      <c r="B3690" s="192" t="s">
        <v>10815</v>
      </c>
    </row>
    <row r="3691" spans="1:2">
      <c r="A3691" s="192" t="s">
        <v>10816</v>
      </c>
      <c r="B3691" s="192" t="s">
        <v>10817</v>
      </c>
    </row>
    <row r="3692" spans="1:2">
      <c r="A3692" s="192" t="s">
        <v>10818</v>
      </c>
      <c r="B3692" s="192" t="s">
        <v>10819</v>
      </c>
    </row>
    <row r="3693" spans="1:2">
      <c r="A3693" s="192" t="s">
        <v>10820</v>
      </c>
      <c r="B3693" s="192" t="s">
        <v>10821</v>
      </c>
    </row>
    <row r="3694" spans="1:2">
      <c r="A3694" s="192" t="s">
        <v>10822</v>
      </c>
      <c r="B3694" s="192" t="s">
        <v>10823</v>
      </c>
    </row>
    <row r="3695" spans="1:2">
      <c r="A3695" s="192" t="s">
        <v>10824</v>
      </c>
      <c r="B3695" s="192" t="s">
        <v>10825</v>
      </c>
    </row>
    <row r="3696" spans="1:2">
      <c r="A3696" s="192" t="s">
        <v>10826</v>
      </c>
      <c r="B3696" s="192" t="s">
        <v>10827</v>
      </c>
    </row>
    <row r="3697" spans="1:2">
      <c r="A3697" s="192" t="s">
        <v>10828</v>
      </c>
      <c r="B3697" s="192" t="s">
        <v>10829</v>
      </c>
    </row>
    <row r="3698" spans="1:2">
      <c r="A3698" s="192" t="s">
        <v>10830</v>
      </c>
      <c r="B3698" s="192" t="s">
        <v>10831</v>
      </c>
    </row>
    <row r="3699" spans="1:2">
      <c r="A3699" s="192" t="s">
        <v>10832</v>
      </c>
      <c r="B3699" s="192" t="s">
        <v>10833</v>
      </c>
    </row>
    <row r="3700" spans="1:2">
      <c r="A3700" s="192" t="s">
        <v>10834</v>
      </c>
      <c r="B3700" s="192" t="s">
        <v>10835</v>
      </c>
    </row>
    <row r="3701" spans="1:2">
      <c r="A3701" s="192" t="s">
        <v>10836</v>
      </c>
      <c r="B3701" s="192" t="s">
        <v>10837</v>
      </c>
    </row>
    <row r="3702" spans="1:2">
      <c r="A3702" s="192" t="s">
        <v>10838</v>
      </c>
      <c r="B3702" s="192" t="s">
        <v>10839</v>
      </c>
    </row>
    <row r="3703" spans="1:2">
      <c r="A3703" s="192" t="s">
        <v>10840</v>
      </c>
      <c r="B3703" s="192" t="s">
        <v>10841</v>
      </c>
    </row>
    <row r="3704" spans="1:2">
      <c r="A3704" s="192" t="s">
        <v>10842</v>
      </c>
      <c r="B3704" s="192" t="s">
        <v>10843</v>
      </c>
    </row>
    <row r="3705" spans="1:2">
      <c r="A3705" s="192" t="s">
        <v>10844</v>
      </c>
      <c r="B3705" s="192" t="s">
        <v>10845</v>
      </c>
    </row>
    <row r="3706" spans="1:2">
      <c r="A3706" s="192" t="s">
        <v>10846</v>
      </c>
      <c r="B3706" s="192" t="s">
        <v>10847</v>
      </c>
    </row>
    <row r="3707" spans="1:2">
      <c r="A3707" s="192" t="s">
        <v>10848</v>
      </c>
      <c r="B3707" s="192" t="s">
        <v>10849</v>
      </c>
    </row>
    <row r="3708" spans="1:2">
      <c r="A3708" s="192" t="s">
        <v>10850</v>
      </c>
      <c r="B3708" s="192" t="s">
        <v>10851</v>
      </c>
    </row>
    <row r="3709" spans="1:2">
      <c r="A3709" s="192" t="s">
        <v>10852</v>
      </c>
      <c r="B3709" s="192" t="s">
        <v>10853</v>
      </c>
    </row>
    <row r="3710" spans="1:2">
      <c r="A3710" s="192" t="s">
        <v>10854</v>
      </c>
      <c r="B3710" s="192" t="s">
        <v>10855</v>
      </c>
    </row>
    <row r="3711" spans="1:2">
      <c r="A3711" s="192" t="s">
        <v>10856</v>
      </c>
      <c r="B3711" s="192" t="s">
        <v>10857</v>
      </c>
    </row>
    <row r="3712" spans="1:2">
      <c r="A3712" s="192" t="s">
        <v>10858</v>
      </c>
      <c r="B3712" s="192" t="s">
        <v>10859</v>
      </c>
    </row>
    <row r="3713" spans="1:2">
      <c r="A3713" s="192" t="s">
        <v>10860</v>
      </c>
      <c r="B3713" s="192" t="s">
        <v>10861</v>
      </c>
    </row>
    <row r="3714" spans="1:2">
      <c r="A3714" s="192" t="s">
        <v>10862</v>
      </c>
      <c r="B3714" s="192" t="s">
        <v>10863</v>
      </c>
    </row>
    <row r="3715" spans="1:2">
      <c r="A3715" s="192" t="s">
        <v>10864</v>
      </c>
      <c r="B3715" s="192" t="s">
        <v>10865</v>
      </c>
    </row>
    <row r="3716" spans="1:2">
      <c r="A3716" s="192" t="s">
        <v>10866</v>
      </c>
      <c r="B3716" s="192" t="s">
        <v>10867</v>
      </c>
    </row>
    <row r="3717" spans="1:2">
      <c r="A3717" s="192" t="s">
        <v>10868</v>
      </c>
      <c r="B3717" s="192" t="s">
        <v>10869</v>
      </c>
    </row>
    <row r="3718" spans="1:2">
      <c r="A3718" s="192" t="s">
        <v>10870</v>
      </c>
      <c r="B3718" s="192" t="s">
        <v>10871</v>
      </c>
    </row>
    <row r="3719" spans="1:2">
      <c r="A3719" s="192" t="s">
        <v>2727</v>
      </c>
      <c r="B3719" s="192" t="s">
        <v>10872</v>
      </c>
    </row>
    <row r="3720" spans="1:2">
      <c r="A3720" s="192" t="s">
        <v>10873</v>
      </c>
      <c r="B3720" s="192" t="s">
        <v>10874</v>
      </c>
    </row>
    <row r="3721" spans="1:2">
      <c r="A3721" s="192" t="s">
        <v>10875</v>
      </c>
      <c r="B3721" s="192" t="s">
        <v>10876</v>
      </c>
    </row>
    <row r="3722" spans="1:2">
      <c r="A3722" s="192" t="s">
        <v>10877</v>
      </c>
      <c r="B3722" s="192" t="s">
        <v>10878</v>
      </c>
    </row>
    <row r="3723" spans="1:2">
      <c r="A3723" s="192" t="s">
        <v>10879</v>
      </c>
      <c r="B3723" s="192" t="s">
        <v>10880</v>
      </c>
    </row>
    <row r="3724" spans="1:2">
      <c r="A3724" s="192" t="s">
        <v>10881</v>
      </c>
      <c r="B3724" s="192" t="s">
        <v>10882</v>
      </c>
    </row>
    <row r="3725" spans="1:2">
      <c r="A3725" s="192" t="s">
        <v>10883</v>
      </c>
      <c r="B3725" s="192" t="s">
        <v>10884</v>
      </c>
    </row>
    <row r="3726" spans="1:2">
      <c r="A3726" s="192" t="s">
        <v>10885</v>
      </c>
      <c r="B3726" s="192" t="s">
        <v>10886</v>
      </c>
    </row>
    <row r="3727" spans="1:2">
      <c r="A3727" s="192" t="s">
        <v>10887</v>
      </c>
      <c r="B3727" s="192" t="s">
        <v>10888</v>
      </c>
    </row>
    <row r="3728" spans="1:2">
      <c r="A3728" s="192" t="s">
        <v>10889</v>
      </c>
      <c r="B3728" s="192" t="s">
        <v>10890</v>
      </c>
    </row>
    <row r="3729" spans="1:2">
      <c r="A3729" s="192" t="s">
        <v>2728</v>
      </c>
      <c r="B3729" s="192" t="s">
        <v>10891</v>
      </c>
    </row>
    <row r="3730" spans="1:2">
      <c r="A3730" s="192" t="s">
        <v>608</v>
      </c>
      <c r="B3730" s="192" t="s">
        <v>609</v>
      </c>
    </row>
    <row r="3731" spans="1:2">
      <c r="A3731" s="192" t="s">
        <v>2729</v>
      </c>
      <c r="B3731" s="192" t="s">
        <v>10892</v>
      </c>
    </row>
    <row r="3732" spans="1:2">
      <c r="A3732" s="192" t="s">
        <v>10893</v>
      </c>
      <c r="B3732" s="192" t="s">
        <v>10894</v>
      </c>
    </row>
    <row r="3733" spans="1:2">
      <c r="A3733" s="192" t="s">
        <v>10895</v>
      </c>
      <c r="B3733" s="192" t="s">
        <v>10896</v>
      </c>
    </row>
    <row r="3734" spans="1:2">
      <c r="A3734" s="192" t="s">
        <v>610</v>
      </c>
      <c r="B3734" s="192" t="s">
        <v>611</v>
      </c>
    </row>
    <row r="3735" spans="1:2">
      <c r="A3735" s="192" t="s">
        <v>10897</v>
      </c>
      <c r="B3735" s="192" t="s">
        <v>10898</v>
      </c>
    </row>
    <row r="3736" spans="1:2">
      <c r="A3736" s="192" t="s">
        <v>612</v>
      </c>
      <c r="B3736" s="192" t="s">
        <v>613</v>
      </c>
    </row>
    <row r="3737" spans="1:2">
      <c r="A3737" s="192" t="s">
        <v>10899</v>
      </c>
      <c r="B3737" s="192" t="s">
        <v>10900</v>
      </c>
    </row>
    <row r="3738" spans="1:2">
      <c r="A3738" s="192" t="s">
        <v>10901</v>
      </c>
      <c r="B3738" s="192" t="s">
        <v>10902</v>
      </c>
    </row>
    <row r="3739" spans="1:2">
      <c r="A3739" s="192" t="s">
        <v>10903</v>
      </c>
      <c r="B3739" s="192" t="s">
        <v>10904</v>
      </c>
    </row>
    <row r="3740" spans="1:2">
      <c r="A3740" s="192" t="s">
        <v>10905</v>
      </c>
      <c r="B3740" s="192" t="s">
        <v>10906</v>
      </c>
    </row>
    <row r="3741" spans="1:2">
      <c r="A3741" s="192" t="s">
        <v>10907</v>
      </c>
      <c r="B3741" s="192" t="s">
        <v>10908</v>
      </c>
    </row>
    <row r="3742" spans="1:2">
      <c r="A3742" s="192" t="s">
        <v>10909</v>
      </c>
      <c r="B3742" s="192" t="s">
        <v>10910</v>
      </c>
    </row>
    <row r="3743" spans="1:2">
      <c r="A3743" s="192" t="s">
        <v>10911</v>
      </c>
      <c r="B3743" s="192" t="s">
        <v>10912</v>
      </c>
    </row>
    <row r="3744" spans="1:2">
      <c r="A3744" s="192" t="s">
        <v>10913</v>
      </c>
      <c r="B3744" s="192" t="s">
        <v>10914</v>
      </c>
    </row>
    <row r="3745" spans="1:2">
      <c r="A3745" s="192" t="s">
        <v>10915</v>
      </c>
      <c r="B3745" s="192" t="s">
        <v>10916</v>
      </c>
    </row>
    <row r="3746" spans="1:2">
      <c r="A3746" s="192" t="s">
        <v>10917</v>
      </c>
      <c r="B3746" s="192" t="s">
        <v>10918</v>
      </c>
    </row>
    <row r="3747" spans="1:2">
      <c r="A3747" s="192" t="s">
        <v>10919</v>
      </c>
      <c r="B3747" s="192" t="s">
        <v>10920</v>
      </c>
    </row>
    <row r="3748" spans="1:2">
      <c r="A3748" s="192" t="s">
        <v>10921</v>
      </c>
      <c r="B3748" s="192" t="s">
        <v>10922</v>
      </c>
    </row>
    <row r="3749" spans="1:2">
      <c r="A3749" s="192" t="s">
        <v>10923</v>
      </c>
      <c r="B3749" s="192" t="s">
        <v>10924</v>
      </c>
    </row>
    <row r="3750" spans="1:2">
      <c r="A3750" s="192" t="s">
        <v>10925</v>
      </c>
      <c r="B3750" s="192" t="s">
        <v>10926</v>
      </c>
    </row>
    <row r="3751" spans="1:2">
      <c r="A3751" s="192" t="s">
        <v>10927</v>
      </c>
      <c r="B3751" s="192" t="s">
        <v>10928</v>
      </c>
    </row>
    <row r="3752" spans="1:2">
      <c r="A3752" s="192" t="s">
        <v>10929</v>
      </c>
      <c r="B3752" s="192" t="s">
        <v>10930</v>
      </c>
    </row>
    <row r="3753" spans="1:2">
      <c r="A3753" s="192" t="s">
        <v>10931</v>
      </c>
      <c r="B3753" s="192" t="s">
        <v>10932</v>
      </c>
    </row>
    <row r="3754" spans="1:2">
      <c r="A3754" s="192" t="s">
        <v>10933</v>
      </c>
      <c r="B3754" s="192" t="s">
        <v>10934</v>
      </c>
    </row>
    <row r="3755" spans="1:2">
      <c r="A3755" s="192" t="s">
        <v>10935</v>
      </c>
      <c r="B3755" s="192" t="s">
        <v>10936</v>
      </c>
    </row>
    <row r="3756" spans="1:2">
      <c r="A3756" s="192" t="s">
        <v>10937</v>
      </c>
      <c r="B3756" s="192" t="s">
        <v>10938</v>
      </c>
    </row>
    <row r="3757" spans="1:2">
      <c r="A3757" s="192" t="s">
        <v>10939</v>
      </c>
      <c r="B3757" s="192" t="s">
        <v>10940</v>
      </c>
    </row>
    <row r="3758" spans="1:2">
      <c r="A3758" s="192" t="s">
        <v>10941</v>
      </c>
      <c r="B3758" s="192" t="s">
        <v>10942</v>
      </c>
    </row>
    <row r="3759" spans="1:2">
      <c r="A3759" s="192" t="s">
        <v>10943</v>
      </c>
      <c r="B3759" s="192" t="s">
        <v>10944</v>
      </c>
    </row>
    <row r="3760" spans="1:2">
      <c r="A3760" s="192" t="s">
        <v>10945</v>
      </c>
      <c r="B3760" s="192" t="s">
        <v>10946</v>
      </c>
    </row>
    <row r="3761" spans="1:2">
      <c r="A3761" s="192" t="s">
        <v>10947</v>
      </c>
      <c r="B3761" s="192" t="s">
        <v>10948</v>
      </c>
    </row>
    <row r="3762" spans="1:2">
      <c r="A3762" s="192" t="s">
        <v>10949</v>
      </c>
      <c r="B3762" s="192" t="s">
        <v>10950</v>
      </c>
    </row>
    <row r="3763" spans="1:2">
      <c r="A3763" s="192" t="s">
        <v>10951</v>
      </c>
      <c r="B3763" s="192" t="s">
        <v>10952</v>
      </c>
    </row>
    <row r="3764" spans="1:2">
      <c r="A3764" s="192" t="s">
        <v>10953</v>
      </c>
      <c r="B3764" s="192" t="s">
        <v>10954</v>
      </c>
    </row>
    <row r="3765" spans="1:2">
      <c r="A3765" s="192" t="s">
        <v>2731</v>
      </c>
      <c r="B3765" s="192" t="s">
        <v>10955</v>
      </c>
    </row>
    <row r="3766" spans="1:2">
      <c r="A3766" s="192" t="s">
        <v>10956</v>
      </c>
      <c r="B3766" s="192" t="s">
        <v>10957</v>
      </c>
    </row>
    <row r="3767" spans="1:2">
      <c r="A3767" s="192" t="s">
        <v>10958</v>
      </c>
      <c r="B3767" s="192" t="s">
        <v>10959</v>
      </c>
    </row>
    <row r="3768" spans="1:2">
      <c r="A3768" s="192" t="s">
        <v>10960</v>
      </c>
      <c r="B3768" s="192" t="s">
        <v>10961</v>
      </c>
    </row>
    <row r="3769" spans="1:2">
      <c r="A3769" s="192" t="s">
        <v>10962</v>
      </c>
      <c r="B3769" s="192" t="s">
        <v>10963</v>
      </c>
    </row>
    <row r="3770" spans="1:2">
      <c r="A3770" s="192" t="s">
        <v>10964</v>
      </c>
      <c r="B3770" s="192" t="s">
        <v>10965</v>
      </c>
    </row>
    <row r="3771" spans="1:2">
      <c r="A3771" s="192" t="s">
        <v>10966</v>
      </c>
      <c r="B3771" s="192" t="s">
        <v>10967</v>
      </c>
    </row>
    <row r="3772" spans="1:2">
      <c r="A3772" s="192" t="s">
        <v>10968</v>
      </c>
      <c r="B3772" s="192" t="s">
        <v>10969</v>
      </c>
    </row>
    <row r="3773" spans="1:2">
      <c r="A3773" s="192" t="s">
        <v>10970</v>
      </c>
      <c r="B3773" s="192" t="s">
        <v>10971</v>
      </c>
    </row>
    <row r="3774" spans="1:2">
      <c r="A3774" s="192" t="s">
        <v>10972</v>
      </c>
      <c r="B3774" s="192" t="s">
        <v>10973</v>
      </c>
    </row>
    <row r="3775" spans="1:2">
      <c r="A3775" s="192" t="s">
        <v>10974</v>
      </c>
      <c r="B3775" s="192" t="s">
        <v>10975</v>
      </c>
    </row>
    <row r="3776" spans="1:2">
      <c r="A3776" s="192" t="s">
        <v>10976</v>
      </c>
      <c r="B3776" s="192" t="s">
        <v>10977</v>
      </c>
    </row>
    <row r="3777" spans="1:2">
      <c r="A3777" s="192" t="s">
        <v>10978</v>
      </c>
      <c r="B3777" s="192" t="s">
        <v>10979</v>
      </c>
    </row>
    <row r="3778" spans="1:2">
      <c r="A3778" s="192" t="s">
        <v>614</v>
      </c>
      <c r="B3778" s="192" t="s">
        <v>615</v>
      </c>
    </row>
    <row r="3779" spans="1:2">
      <c r="A3779" s="192" t="s">
        <v>10980</v>
      </c>
      <c r="B3779" s="192" t="s">
        <v>10981</v>
      </c>
    </row>
    <row r="3780" spans="1:2">
      <c r="A3780" s="192" t="s">
        <v>10982</v>
      </c>
      <c r="B3780" s="192" t="s">
        <v>10983</v>
      </c>
    </row>
    <row r="3781" spans="1:2">
      <c r="A3781" s="192" t="s">
        <v>10984</v>
      </c>
      <c r="B3781" s="192" t="s">
        <v>10985</v>
      </c>
    </row>
    <row r="3782" spans="1:2">
      <c r="A3782" s="192" t="s">
        <v>10986</v>
      </c>
      <c r="B3782" s="192" t="s">
        <v>10987</v>
      </c>
    </row>
    <row r="3783" spans="1:2">
      <c r="A3783" s="192" t="s">
        <v>10988</v>
      </c>
      <c r="B3783" s="192" t="s">
        <v>10989</v>
      </c>
    </row>
    <row r="3784" spans="1:2">
      <c r="A3784" s="192" t="s">
        <v>10990</v>
      </c>
      <c r="B3784" s="192" t="s">
        <v>10991</v>
      </c>
    </row>
    <row r="3785" spans="1:2">
      <c r="A3785" s="192" t="s">
        <v>10992</v>
      </c>
      <c r="B3785" s="192" t="s">
        <v>10993</v>
      </c>
    </row>
    <row r="3786" spans="1:2">
      <c r="A3786" s="192" t="s">
        <v>10994</v>
      </c>
      <c r="B3786" s="192" t="s">
        <v>10995</v>
      </c>
    </row>
    <row r="3787" spans="1:2">
      <c r="A3787" s="192" t="s">
        <v>2734</v>
      </c>
      <c r="B3787" s="192" t="s">
        <v>10996</v>
      </c>
    </row>
    <row r="3788" spans="1:2">
      <c r="A3788" s="192" t="s">
        <v>10997</v>
      </c>
      <c r="B3788" s="192" t="s">
        <v>10998</v>
      </c>
    </row>
    <row r="3789" spans="1:2">
      <c r="A3789" s="192" t="s">
        <v>10999</v>
      </c>
      <c r="B3789" s="192" t="s">
        <v>11000</v>
      </c>
    </row>
    <row r="3790" spans="1:2">
      <c r="A3790" s="192" t="s">
        <v>11001</v>
      </c>
      <c r="B3790" s="192" t="s">
        <v>11002</v>
      </c>
    </row>
    <row r="3791" spans="1:2">
      <c r="A3791" s="192" t="s">
        <v>11003</v>
      </c>
      <c r="B3791" s="192" t="s">
        <v>11004</v>
      </c>
    </row>
    <row r="3792" spans="1:2">
      <c r="A3792" s="192" t="s">
        <v>11005</v>
      </c>
      <c r="B3792" s="192" t="s">
        <v>11006</v>
      </c>
    </row>
    <row r="3793" spans="1:2">
      <c r="A3793" s="192" t="s">
        <v>11007</v>
      </c>
      <c r="B3793" s="192" t="s">
        <v>11008</v>
      </c>
    </row>
    <row r="3794" spans="1:2">
      <c r="A3794" s="192" t="s">
        <v>11009</v>
      </c>
      <c r="B3794" s="192" t="s">
        <v>11010</v>
      </c>
    </row>
    <row r="3795" spans="1:2">
      <c r="A3795" s="192" t="s">
        <v>11011</v>
      </c>
      <c r="B3795" s="192" t="s">
        <v>11012</v>
      </c>
    </row>
    <row r="3796" spans="1:2">
      <c r="A3796" s="192" t="s">
        <v>11013</v>
      </c>
      <c r="B3796" s="192" t="s">
        <v>11014</v>
      </c>
    </row>
    <row r="3797" spans="1:2">
      <c r="A3797" s="192" t="s">
        <v>11015</v>
      </c>
      <c r="B3797" s="192" t="s">
        <v>11016</v>
      </c>
    </row>
    <row r="3798" spans="1:2">
      <c r="A3798" s="192" t="s">
        <v>11017</v>
      </c>
      <c r="B3798" s="192" t="s">
        <v>11018</v>
      </c>
    </row>
    <row r="3799" spans="1:2">
      <c r="A3799" s="192" t="s">
        <v>11019</v>
      </c>
      <c r="B3799" s="192" t="s">
        <v>11020</v>
      </c>
    </row>
    <row r="3800" spans="1:2">
      <c r="A3800" s="192" t="s">
        <v>616</v>
      </c>
      <c r="B3800" s="192" t="s">
        <v>617</v>
      </c>
    </row>
    <row r="3801" spans="1:2">
      <c r="A3801" s="192" t="s">
        <v>11021</v>
      </c>
      <c r="B3801" s="192" t="s">
        <v>11022</v>
      </c>
    </row>
    <row r="3802" spans="1:2">
      <c r="A3802" s="192" t="s">
        <v>11023</v>
      </c>
      <c r="B3802" s="192" t="s">
        <v>11024</v>
      </c>
    </row>
    <row r="3803" spans="1:2">
      <c r="A3803" s="192" t="s">
        <v>11025</v>
      </c>
      <c r="B3803" s="192" t="s">
        <v>11026</v>
      </c>
    </row>
    <row r="3804" spans="1:2">
      <c r="A3804" s="192" t="s">
        <v>11027</v>
      </c>
      <c r="B3804" s="192" t="s">
        <v>11028</v>
      </c>
    </row>
    <row r="3805" spans="1:2">
      <c r="A3805" s="192" t="s">
        <v>3575</v>
      </c>
      <c r="B3805" s="192" t="s">
        <v>11029</v>
      </c>
    </row>
    <row r="3806" spans="1:2">
      <c r="A3806" s="192" t="s">
        <v>11030</v>
      </c>
      <c r="B3806" s="192" t="s">
        <v>11031</v>
      </c>
    </row>
    <row r="3807" spans="1:2">
      <c r="A3807" s="192" t="s">
        <v>11032</v>
      </c>
      <c r="B3807" s="192" t="s">
        <v>11033</v>
      </c>
    </row>
    <row r="3808" spans="1:2">
      <c r="A3808" s="192" t="s">
        <v>11034</v>
      </c>
      <c r="B3808" s="192" t="s">
        <v>11035</v>
      </c>
    </row>
    <row r="3809" spans="1:2">
      <c r="A3809" s="192" t="s">
        <v>11036</v>
      </c>
      <c r="B3809" s="192" t="s">
        <v>11037</v>
      </c>
    </row>
    <row r="3810" spans="1:2">
      <c r="A3810" s="192" t="s">
        <v>11038</v>
      </c>
      <c r="B3810" s="192" t="s">
        <v>11039</v>
      </c>
    </row>
    <row r="3811" spans="1:2">
      <c r="A3811" s="192" t="s">
        <v>11040</v>
      </c>
      <c r="B3811" s="192" t="s">
        <v>11041</v>
      </c>
    </row>
    <row r="3812" spans="1:2">
      <c r="A3812" s="192" t="s">
        <v>11042</v>
      </c>
      <c r="B3812" s="192" t="s">
        <v>11043</v>
      </c>
    </row>
    <row r="3813" spans="1:2">
      <c r="A3813" s="192" t="s">
        <v>11044</v>
      </c>
      <c r="B3813" s="192" t="s">
        <v>11045</v>
      </c>
    </row>
    <row r="3814" spans="1:2">
      <c r="A3814" s="192" t="s">
        <v>11046</v>
      </c>
      <c r="B3814" s="192" t="s">
        <v>11047</v>
      </c>
    </row>
    <row r="3815" spans="1:2">
      <c r="A3815" s="192" t="s">
        <v>11048</v>
      </c>
      <c r="B3815" s="192" t="s">
        <v>11049</v>
      </c>
    </row>
    <row r="3816" spans="1:2">
      <c r="A3816" s="192" t="s">
        <v>618</v>
      </c>
      <c r="B3816" s="192" t="s">
        <v>619</v>
      </c>
    </row>
    <row r="3817" spans="1:2">
      <c r="A3817" s="192" t="s">
        <v>11050</v>
      </c>
      <c r="B3817" s="192" t="s">
        <v>11051</v>
      </c>
    </row>
    <row r="3818" spans="1:2">
      <c r="A3818" s="192" t="s">
        <v>3576</v>
      </c>
      <c r="B3818" s="192" t="s">
        <v>11052</v>
      </c>
    </row>
    <row r="3819" spans="1:2">
      <c r="A3819" s="192" t="s">
        <v>11053</v>
      </c>
      <c r="B3819" s="192" t="s">
        <v>11054</v>
      </c>
    </row>
    <row r="3820" spans="1:2">
      <c r="A3820" s="192" t="s">
        <v>11055</v>
      </c>
      <c r="B3820" s="192" t="s">
        <v>11056</v>
      </c>
    </row>
    <row r="3821" spans="1:2">
      <c r="A3821" s="192" t="s">
        <v>11057</v>
      </c>
      <c r="B3821" s="192" t="s">
        <v>11058</v>
      </c>
    </row>
    <row r="3822" spans="1:2">
      <c r="A3822" s="192" t="s">
        <v>11059</v>
      </c>
      <c r="B3822" s="192" t="s">
        <v>11060</v>
      </c>
    </row>
    <row r="3823" spans="1:2">
      <c r="A3823" s="192" t="s">
        <v>11061</v>
      </c>
      <c r="B3823" s="192" t="s">
        <v>11062</v>
      </c>
    </row>
    <row r="3824" spans="1:2">
      <c r="A3824" s="192" t="s">
        <v>11063</v>
      </c>
      <c r="B3824" s="192" t="s">
        <v>11064</v>
      </c>
    </row>
    <row r="3825" spans="1:2">
      <c r="A3825" s="192" t="s">
        <v>11065</v>
      </c>
      <c r="B3825" s="192" t="s">
        <v>11066</v>
      </c>
    </row>
    <row r="3826" spans="1:2">
      <c r="A3826" s="192" t="s">
        <v>11067</v>
      </c>
      <c r="B3826" s="192" t="s">
        <v>11068</v>
      </c>
    </row>
    <row r="3827" spans="1:2">
      <c r="A3827" s="192" t="s">
        <v>11069</v>
      </c>
      <c r="B3827" s="192" t="s">
        <v>11070</v>
      </c>
    </row>
    <row r="3828" spans="1:2">
      <c r="A3828" s="192" t="s">
        <v>11071</v>
      </c>
      <c r="B3828" s="192" t="s">
        <v>11072</v>
      </c>
    </row>
    <row r="3829" spans="1:2">
      <c r="A3829" s="192" t="s">
        <v>11073</v>
      </c>
      <c r="B3829" s="192" t="s">
        <v>11074</v>
      </c>
    </row>
    <row r="3830" spans="1:2">
      <c r="A3830" s="192" t="s">
        <v>11075</v>
      </c>
      <c r="B3830" s="192" t="s">
        <v>11076</v>
      </c>
    </row>
    <row r="3831" spans="1:2">
      <c r="A3831" s="192" t="s">
        <v>11077</v>
      </c>
      <c r="B3831" s="192" t="s">
        <v>11078</v>
      </c>
    </row>
    <row r="3832" spans="1:2">
      <c r="A3832" s="192" t="s">
        <v>11079</v>
      </c>
      <c r="B3832" s="192" t="s">
        <v>11080</v>
      </c>
    </row>
    <row r="3833" spans="1:2">
      <c r="A3833" s="192" t="s">
        <v>11081</v>
      </c>
      <c r="B3833" s="192" t="s">
        <v>11082</v>
      </c>
    </row>
    <row r="3834" spans="1:2">
      <c r="A3834" s="192" t="s">
        <v>2736</v>
      </c>
      <c r="B3834" s="192" t="s">
        <v>11083</v>
      </c>
    </row>
    <row r="3835" spans="1:2">
      <c r="A3835" s="192" t="s">
        <v>11084</v>
      </c>
      <c r="B3835" s="192" t="s">
        <v>11085</v>
      </c>
    </row>
    <row r="3836" spans="1:2">
      <c r="A3836" s="192" t="s">
        <v>11086</v>
      </c>
      <c r="B3836" s="192" t="s">
        <v>11087</v>
      </c>
    </row>
    <row r="3837" spans="1:2">
      <c r="A3837" s="192" t="s">
        <v>11088</v>
      </c>
      <c r="B3837" s="192" t="s">
        <v>11089</v>
      </c>
    </row>
    <row r="3838" spans="1:2">
      <c r="A3838" s="192" t="s">
        <v>11090</v>
      </c>
      <c r="B3838" s="192" t="s">
        <v>11091</v>
      </c>
    </row>
    <row r="3839" spans="1:2">
      <c r="A3839" s="192" t="s">
        <v>11092</v>
      </c>
      <c r="B3839" s="192" t="s">
        <v>11093</v>
      </c>
    </row>
    <row r="3840" spans="1:2">
      <c r="A3840" s="192" t="s">
        <v>11094</v>
      </c>
      <c r="B3840" s="192" t="s">
        <v>11095</v>
      </c>
    </row>
    <row r="3841" spans="1:2">
      <c r="A3841" s="192" t="s">
        <v>11096</v>
      </c>
      <c r="B3841" s="192" t="s">
        <v>11097</v>
      </c>
    </row>
    <row r="3842" spans="1:2">
      <c r="A3842" s="192" t="s">
        <v>11098</v>
      </c>
      <c r="B3842" s="192" t="s">
        <v>11099</v>
      </c>
    </row>
    <row r="3843" spans="1:2">
      <c r="A3843" s="192" t="s">
        <v>11100</v>
      </c>
      <c r="B3843" s="192" t="s">
        <v>11101</v>
      </c>
    </row>
    <row r="3844" spans="1:2">
      <c r="A3844" s="192" t="s">
        <v>11102</v>
      </c>
      <c r="B3844" s="192" t="s">
        <v>11103</v>
      </c>
    </row>
    <row r="3845" spans="1:2">
      <c r="A3845" s="192" t="s">
        <v>11104</v>
      </c>
      <c r="B3845" s="192" t="s">
        <v>11105</v>
      </c>
    </row>
    <row r="3846" spans="1:2">
      <c r="A3846" s="192" t="s">
        <v>11106</v>
      </c>
      <c r="B3846" s="192" t="s">
        <v>11107</v>
      </c>
    </row>
    <row r="3847" spans="1:2">
      <c r="A3847" s="192" t="s">
        <v>11108</v>
      </c>
      <c r="B3847" s="192" t="s">
        <v>11109</v>
      </c>
    </row>
    <row r="3848" spans="1:2">
      <c r="A3848" s="192" t="s">
        <v>3577</v>
      </c>
      <c r="B3848" s="192" t="s">
        <v>11110</v>
      </c>
    </row>
    <row r="3849" spans="1:2">
      <c r="A3849" s="192" t="s">
        <v>11111</v>
      </c>
      <c r="B3849" s="192" t="s">
        <v>11112</v>
      </c>
    </row>
    <row r="3850" spans="1:2">
      <c r="A3850" s="192" t="s">
        <v>11113</v>
      </c>
      <c r="B3850" s="192" t="s">
        <v>11114</v>
      </c>
    </row>
    <row r="3851" spans="1:2">
      <c r="A3851" s="192" t="s">
        <v>11115</v>
      </c>
      <c r="B3851" s="192" t="s">
        <v>11116</v>
      </c>
    </row>
    <row r="3852" spans="1:2">
      <c r="A3852" s="192" t="s">
        <v>11117</v>
      </c>
      <c r="B3852" s="192" t="s">
        <v>11118</v>
      </c>
    </row>
    <row r="3853" spans="1:2">
      <c r="A3853" s="192" t="s">
        <v>11119</v>
      </c>
      <c r="B3853" s="192" t="s">
        <v>11120</v>
      </c>
    </row>
    <row r="3854" spans="1:2">
      <c r="A3854" s="192" t="s">
        <v>11121</v>
      </c>
      <c r="B3854" s="192" t="s">
        <v>11122</v>
      </c>
    </row>
    <row r="3855" spans="1:2">
      <c r="A3855" s="192" t="s">
        <v>620</v>
      </c>
      <c r="B3855" s="192" t="s">
        <v>621</v>
      </c>
    </row>
    <row r="3856" spans="1:2">
      <c r="A3856" s="192" t="s">
        <v>11123</v>
      </c>
      <c r="B3856" s="192" t="s">
        <v>11124</v>
      </c>
    </row>
    <row r="3857" spans="1:2">
      <c r="A3857" s="192" t="s">
        <v>11125</v>
      </c>
      <c r="B3857" s="192" t="s">
        <v>11126</v>
      </c>
    </row>
    <row r="3858" spans="1:2">
      <c r="A3858" s="192" t="s">
        <v>11127</v>
      </c>
      <c r="B3858" s="192" t="s">
        <v>11128</v>
      </c>
    </row>
    <row r="3859" spans="1:2">
      <c r="A3859" s="192" t="s">
        <v>11129</v>
      </c>
      <c r="B3859" s="192" t="s">
        <v>11130</v>
      </c>
    </row>
    <row r="3860" spans="1:2">
      <c r="A3860" s="192" t="s">
        <v>11131</v>
      </c>
      <c r="B3860" s="192" t="s">
        <v>11132</v>
      </c>
    </row>
    <row r="3861" spans="1:2">
      <c r="A3861" s="192" t="s">
        <v>11133</v>
      </c>
      <c r="B3861" s="192" t="s">
        <v>11134</v>
      </c>
    </row>
    <row r="3862" spans="1:2">
      <c r="A3862" s="192" t="s">
        <v>11135</v>
      </c>
      <c r="B3862" s="192" t="s">
        <v>11136</v>
      </c>
    </row>
    <row r="3863" spans="1:2">
      <c r="A3863" s="192" t="s">
        <v>11137</v>
      </c>
      <c r="B3863" s="192" t="s">
        <v>11138</v>
      </c>
    </row>
    <row r="3864" spans="1:2">
      <c r="A3864" s="192" t="s">
        <v>11139</v>
      </c>
      <c r="B3864" s="192" t="s">
        <v>11140</v>
      </c>
    </row>
    <row r="3865" spans="1:2">
      <c r="A3865" s="192" t="s">
        <v>11141</v>
      </c>
      <c r="B3865" s="192" t="s">
        <v>11142</v>
      </c>
    </row>
    <row r="3866" spans="1:2">
      <c r="A3866" s="192" t="s">
        <v>11143</v>
      </c>
      <c r="B3866" s="192" t="s">
        <v>11144</v>
      </c>
    </row>
    <row r="3867" spans="1:2">
      <c r="A3867" s="192" t="s">
        <v>11145</v>
      </c>
      <c r="B3867" s="192" t="s">
        <v>11146</v>
      </c>
    </row>
    <row r="3868" spans="1:2">
      <c r="A3868" s="192" t="s">
        <v>11147</v>
      </c>
      <c r="B3868" s="192" t="s">
        <v>11148</v>
      </c>
    </row>
    <row r="3869" spans="1:2">
      <c r="A3869" s="192" t="s">
        <v>11149</v>
      </c>
      <c r="B3869" s="192" t="s">
        <v>11150</v>
      </c>
    </row>
    <row r="3870" spans="1:2">
      <c r="A3870" s="192" t="s">
        <v>11151</v>
      </c>
      <c r="B3870" s="192" t="s">
        <v>11152</v>
      </c>
    </row>
    <row r="3871" spans="1:2">
      <c r="A3871" s="192" t="s">
        <v>11153</v>
      </c>
      <c r="B3871" s="192" t="s">
        <v>11154</v>
      </c>
    </row>
    <row r="3872" spans="1:2">
      <c r="A3872" s="192" t="s">
        <v>11155</v>
      </c>
      <c r="B3872" s="192" t="s">
        <v>11156</v>
      </c>
    </row>
    <row r="3873" spans="1:2">
      <c r="A3873" s="192" t="s">
        <v>11157</v>
      </c>
      <c r="B3873" s="192" t="s">
        <v>11158</v>
      </c>
    </row>
    <row r="3874" spans="1:2">
      <c r="A3874" s="192" t="s">
        <v>11159</v>
      </c>
      <c r="B3874" s="192" t="s">
        <v>11160</v>
      </c>
    </row>
    <row r="3875" spans="1:2">
      <c r="A3875" s="192" t="s">
        <v>11161</v>
      </c>
      <c r="B3875" s="192" t="s">
        <v>11162</v>
      </c>
    </row>
    <row r="3876" spans="1:2">
      <c r="A3876" s="192" t="s">
        <v>11163</v>
      </c>
      <c r="B3876" s="192" t="s">
        <v>11164</v>
      </c>
    </row>
    <row r="3877" spans="1:2">
      <c r="A3877" s="192" t="s">
        <v>11165</v>
      </c>
      <c r="B3877" s="192" t="s">
        <v>11166</v>
      </c>
    </row>
    <row r="3878" spans="1:2">
      <c r="A3878" s="192" t="s">
        <v>11167</v>
      </c>
      <c r="B3878" s="192" t="s">
        <v>11168</v>
      </c>
    </row>
    <row r="3879" spans="1:2">
      <c r="A3879" s="192" t="s">
        <v>11169</v>
      </c>
      <c r="B3879" s="192" t="s">
        <v>11170</v>
      </c>
    </row>
    <row r="3880" spans="1:2">
      <c r="A3880" s="192" t="s">
        <v>11171</v>
      </c>
      <c r="B3880" s="192" t="s">
        <v>11172</v>
      </c>
    </row>
    <row r="3881" spans="1:2">
      <c r="A3881" s="192" t="s">
        <v>11173</v>
      </c>
      <c r="B3881" s="192" t="s">
        <v>11174</v>
      </c>
    </row>
    <row r="3882" spans="1:2">
      <c r="A3882" s="192" t="s">
        <v>11175</v>
      </c>
      <c r="B3882" s="192" t="s">
        <v>11176</v>
      </c>
    </row>
    <row r="3883" spans="1:2">
      <c r="A3883" s="192" t="s">
        <v>11177</v>
      </c>
      <c r="B3883" s="192" t="s">
        <v>11178</v>
      </c>
    </row>
    <row r="3884" spans="1:2">
      <c r="A3884" s="192" t="s">
        <v>622</v>
      </c>
      <c r="B3884" s="192" t="s">
        <v>623</v>
      </c>
    </row>
    <row r="3885" spans="1:2">
      <c r="A3885" s="192" t="s">
        <v>11179</v>
      </c>
      <c r="B3885" s="192" t="s">
        <v>11180</v>
      </c>
    </row>
    <row r="3886" spans="1:2">
      <c r="A3886" s="192" t="s">
        <v>11181</v>
      </c>
      <c r="B3886" s="192" t="s">
        <v>11182</v>
      </c>
    </row>
    <row r="3887" spans="1:2">
      <c r="A3887" s="192" t="s">
        <v>11183</v>
      </c>
      <c r="B3887" s="192" t="s">
        <v>11184</v>
      </c>
    </row>
    <row r="3888" spans="1:2">
      <c r="A3888" s="192" t="s">
        <v>3578</v>
      </c>
      <c r="B3888" s="192" t="s">
        <v>11185</v>
      </c>
    </row>
    <row r="3889" spans="1:2">
      <c r="A3889" s="192" t="s">
        <v>11186</v>
      </c>
      <c r="B3889" s="192" t="s">
        <v>11187</v>
      </c>
    </row>
    <row r="3890" spans="1:2">
      <c r="A3890" s="192" t="s">
        <v>11188</v>
      </c>
      <c r="B3890" s="192" t="s">
        <v>11189</v>
      </c>
    </row>
    <row r="3891" spans="1:2">
      <c r="A3891" s="192" t="s">
        <v>11190</v>
      </c>
      <c r="B3891" s="192" t="s">
        <v>11191</v>
      </c>
    </row>
    <row r="3892" spans="1:2">
      <c r="A3892" s="192" t="s">
        <v>11192</v>
      </c>
      <c r="B3892" s="192" t="s">
        <v>11193</v>
      </c>
    </row>
    <row r="3893" spans="1:2">
      <c r="A3893" s="192" t="s">
        <v>11194</v>
      </c>
      <c r="B3893" s="192" t="s">
        <v>11195</v>
      </c>
    </row>
    <row r="3894" spans="1:2">
      <c r="A3894" s="192" t="s">
        <v>11196</v>
      </c>
      <c r="B3894" s="192" t="s">
        <v>11197</v>
      </c>
    </row>
    <row r="3895" spans="1:2">
      <c r="A3895" s="192" t="s">
        <v>11198</v>
      </c>
      <c r="B3895" s="192" t="s">
        <v>11199</v>
      </c>
    </row>
    <row r="3896" spans="1:2">
      <c r="A3896" s="192" t="s">
        <v>11200</v>
      </c>
      <c r="B3896" s="192" t="s">
        <v>11201</v>
      </c>
    </row>
    <row r="3897" spans="1:2">
      <c r="A3897" s="192" t="s">
        <v>11202</v>
      </c>
      <c r="B3897" s="192" t="s">
        <v>11203</v>
      </c>
    </row>
    <row r="3898" spans="1:2">
      <c r="A3898" s="192" t="s">
        <v>11204</v>
      </c>
      <c r="B3898" s="192" t="s">
        <v>11205</v>
      </c>
    </row>
    <row r="3899" spans="1:2">
      <c r="A3899" s="192" t="s">
        <v>11206</v>
      </c>
      <c r="B3899" s="192" t="s">
        <v>11207</v>
      </c>
    </row>
    <row r="3900" spans="1:2">
      <c r="A3900" s="192" t="s">
        <v>11208</v>
      </c>
      <c r="B3900" s="192" t="s">
        <v>11209</v>
      </c>
    </row>
    <row r="3901" spans="1:2">
      <c r="A3901" s="192" t="s">
        <v>11210</v>
      </c>
      <c r="B3901" s="192" t="s">
        <v>11211</v>
      </c>
    </row>
    <row r="3902" spans="1:2">
      <c r="A3902" s="192" t="s">
        <v>11212</v>
      </c>
      <c r="B3902" s="192" t="s">
        <v>11213</v>
      </c>
    </row>
    <row r="3903" spans="1:2">
      <c r="A3903" s="192" t="s">
        <v>11214</v>
      </c>
      <c r="B3903" s="192" t="s">
        <v>11215</v>
      </c>
    </row>
    <row r="3904" spans="1:2">
      <c r="A3904" s="192" t="s">
        <v>624</v>
      </c>
      <c r="B3904" s="192" t="s">
        <v>625</v>
      </c>
    </row>
    <row r="3905" spans="1:2">
      <c r="A3905" s="192" t="s">
        <v>11216</v>
      </c>
      <c r="B3905" s="192" t="s">
        <v>11217</v>
      </c>
    </row>
    <row r="3906" spans="1:2">
      <c r="A3906" s="192" t="s">
        <v>11218</v>
      </c>
      <c r="B3906" s="192" t="s">
        <v>11219</v>
      </c>
    </row>
    <row r="3907" spans="1:2">
      <c r="A3907" s="192" t="s">
        <v>11220</v>
      </c>
      <c r="B3907" s="192" t="s">
        <v>11221</v>
      </c>
    </row>
    <row r="3908" spans="1:2">
      <c r="A3908" s="192" t="s">
        <v>11222</v>
      </c>
      <c r="B3908" s="192" t="s">
        <v>11223</v>
      </c>
    </row>
    <row r="3909" spans="1:2">
      <c r="A3909" s="192" t="s">
        <v>11224</v>
      </c>
      <c r="B3909" s="192" t="s">
        <v>11225</v>
      </c>
    </row>
    <row r="3910" spans="1:2">
      <c r="A3910" s="192" t="s">
        <v>11226</v>
      </c>
      <c r="B3910" s="192" t="s">
        <v>11227</v>
      </c>
    </row>
    <row r="3911" spans="1:2">
      <c r="A3911" s="192" t="s">
        <v>11228</v>
      </c>
      <c r="B3911" s="192" t="s">
        <v>11229</v>
      </c>
    </row>
    <row r="3912" spans="1:2">
      <c r="A3912" s="192" t="s">
        <v>11230</v>
      </c>
      <c r="B3912" s="192" t="s">
        <v>11231</v>
      </c>
    </row>
    <row r="3913" spans="1:2">
      <c r="A3913" s="192" t="s">
        <v>11232</v>
      </c>
      <c r="B3913" s="192" t="s">
        <v>11233</v>
      </c>
    </row>
    <row r="3914" spans="1:2">
      <c r="A3914" s="192" t="s">
        <v>626</v>
      </c>
      <c r="B3914" s="192" t="s">
        <v>627</v>
      </c>
    </row>
    <row r="3915" spans="1:2">
      <c r="A3915" s="192" t="s">
        <v>11234</v>
      </c>
      <c r="B3915" s="192" t="s">
        <v>11235</v>
      </c>
    </row>
    <row r="3916" spans="1:2">
      <c r="A3916" s="192" t="s">
        <v>11236</v>
      </c>
      <c r="B3916" s="192" t="s">
        <v>11237</v>
      </c>
    </row>
    <row r="3917" spans="1:2">
      <c r="A3917" s="192" t="s">
        <v>11238</v>
      </c>
      <c r="B3917" s="192" t="s">
        <v>11239</v>
      </c>
    </row>
    <row r="3918" spans="1:2">
      <c r="A3918" s="192" t="s">
        <v>11240</v>
      </c>
      <c r="B3918" s="192" t="s">
        <v>11241</v>
      </c>
    </row>
    <row r="3919" spans="1:2">
      <c r="A3919" s="192" t="s">
        <v>11242</v>
      </c>
      <c r="B3919" s="192" t="s">
        <v>11243</v>
      </c>
    </row>
    <row r="3920" spans="1:2">
      <c r="A3920" s="192" t="s">
        <v>11244</v>
      </c>
      <c r="B3920" s="192" t="s">
        <v>11245</v>
      </c>
    </row>
    <row r="3921" spans="1:2">
      <c r="A3921" s="192" t="s">
        <v>2738</v>
      </c>
      <c r="B3921" s="192" t="s">
        <v>11246</v>
      </c>
    </row>
    <row r="3922" spans="1:2">
      <c r="A3922" s="192" t="s">
        <v>11247</v>
      </c>
      <c r="B3922" s="192" t="s">
        <v>11248</v>
      </c>
    </row>
    <row r="3923" spans="1:2">
      <c r="A3923" s="192" t="s">
        <v>11249</v>
      </c>
      <c r="B3923" s="192" t="s">
        <v>11250</v>
      </c>
    </row>
    <row r="3924" spans="1:2">
      <c r="A3924" s="192" t="s">
        <v>11251</v>
      </c>
      <c r="B3924" s="192" t="s">
        <v>11252</v>
      </c>
    </row>
    <row r="3925" spans="1:2">
      <c r="A3925" s="192" t="s">
        <v>11253</v>
      </c>
      <c r="B3925" s="192" t="s">
        <v>11254</v>
      </c>
    </row>
    <row r="3926" spans="1:2">
      <c r="A3926" s="192" t="s">
        <v>2740</v>
      </c>
      <c r="B3926" s="192" t="s">
        <v>11255</v>
      </c>
    </row>
    <row r="3927" spans="1:2">
      <c r="A3927" s="192" t="s">
        <v>2742</v>
      </c>
      <c r="B3927" s="192" t="s">
        <v>11256</v>
      </c>
    </row>
    <row r="3928" spans="1:2">
      <c r="A3928" s="192" t="s">
        <v>11257</v>
      </c>
      <c r="B3928" s="192" t="s">
        <v>11258</v>
      </c>
    </row>
    <row r="3929" spans="1:2">
      <c r="A3929" s="192" t="s">
        <v>2743</v>
      </c>
      <c r="B3929" s="192" t="s">
        <v>11259</v>
      </c>
    </row>
    <row r="3930" spans="1:2">
      <c r="A3930" s="192" t="s">
        <v>11260</v>
      </c>
      <c r="B3930" s="192" t="s">
        <v>11261</v>
      </c>
    </row>
    <row r="3931" spans="1:2">
      <c r="A3931" s="192" t="s">
        <v>11262</v>
      </c>
      <c r="B3931" s="192" t="s">
        <v>11263</v>
      </c>
    </row>
    <row r="3932" spans="1:2">
      <c r="A3932" s="192" t="s">
        <v>11264</v>
      </c>
      <c r="B3932" s="192" t="s">
        <v>11265</v>
      </c>
    </row>
    <row r="3933" spans="1:2">
      <c r="A3933" s="192" t="s">
        <v>11266</v>
      </c>
      <c r="B3933" s="192" t="s">
        <v>11267</v>
      </c>
    </row>
    <row r="3934" spans="1:2">
      <c r="A3934" s="192" t="s">
        <v>11268</v>
      </c>
      <c r="B3934" s="192" t="s">
        <v>11269</v>
      </c>
    </row>
    <row r="3935" spans="1:2">
      <c r="A3935" s="192" t="s">
        <v>11270</v>
      </c>
      <c r="B3935" s="192" t="s">
        <v>11271</v>
      </c>
    </row>
    <row r="3936" spans="1:2">
      <c r="A3936" s="192" t="s">
        <v>11272</v>
      </c>
      <c r="B3936" s="192" t="s">
        <v>11273</v>
      </c>
    </row>
    <row r="3937" spans="1:2">
      <c r="A3937" s="192" t="s">
        <v>11274</v>
      </c>
      <c r="B3937" s="192" t="s">
        <v>11275</v>
      </c>
    </row>
    <row r="3938" spans="1:2">
      <c r="A3938" s="192" t="s">
        <v>11276</v>
      </c>
      <c r="B3938" s="192" t="s">
        <v>11277</v>
      </c>
    </row>
    <row r="3939" spans="1:2">
      <c r="A3939" s="192" t="s">
        <v>11278</v>
      </c>
      <c r="B3939" s="192" t="s">
        <v>11279</v>
      </c>
    </row>
    <row r="3940" spans="1:2">
      <c r="A3940" s="192" t="s">
        <v>11280</v>
      </c>
      <c r="B3940" s="192" t="s">
        <v>11281</v>
      </c>
    </row>
    <row r="3941" spans="1:2">
      <c r="A3941" s="192" t="s">
        <v>11282</v>
      </c>
      <c r="B3941" s="192" t="s">
        <v>11283</v>
      </c>
    </row>
    <row r="3942" spans="1:2">
      <c r="A3942" s="192" t="s">
        <v>11284</v>
      </c>
      <c r="B3942" s="192" t="s">
        <v>11285</v>
      </c>
    </row>
    <row r="3943" spans="1:2">
      <c r="A3943" s="192" t="s">
        <v>11286</v>
      </c>
      <c r="B3943" s="192" t="s">
        <v>11287</v>
      </c>
    </row>
    <row r="3944" spans="1:2">
      <c r="A3944" s="192" t="s">
        <v>11288</v>
      </c>
      <c r="B3944" s="192" t="s">
        <v>11289</v>
      </c>
    </row>
    <row r="3945" spans="1:2">
      <c r="A3945" s="192" t="s">
        <v>11290</v>
      </c>
      <c r="B3945" s="192" t="s">
        <v>11291</v>
      </c>
    </row>
    <row r="3946" spans="1:2">
      <c r="A3946" s="192" t="s">
        <v>11292</v>
      </c>
      <c r="B3946" s="192" t="s">
        <v>11293</v>
      </c>
    </row>
    <row r="3947" spans="1:2">
      <c r="A3947" s="192" t="s">
        <v>11294</v>
      </c>
      <c r="B3947" s="192" t="s">
        <v>11295</v>
      </c>
    </row>
    <row r="3948" spans="1:2">
      <c r="A3948" s="192" t="s">
        <v>11296</v>
      </c>
      <c r="B3948" s="192" t="s">
        <v>11297</v>
      </c>
    </row>
    <row r="3949" spans="1:2">
      <c r="A3949" s="192" t="s">
        <v>11298</v>
      </c>
      <c r="B3949" s="192" t="s">
        <v>11299</v>
      </c>
    </row>
    <row r="3950" spans="1:2">
      <c r="A3950" s="192" t="s">
        <v>2744</v>
      </c>
      <c r="B3950" s="192" t="s">
        <v>11300</v>
      </c>
    </row>
    <row r="3951" spans="1:2">
      <c r="A3951" s="192" t="s">
        <v>11301</v>
      </c>
      <c r="B3951" s="192" t="s">
        <v>11302</v>
      </c>
    </row>
    <row r="3952" spans="1:2">
      <c r="A3952" s="192" t="s">
        <v>11303</v>
      </c>
      <c r="B3952" s="192" t="s">
        <v>11304</v>
      </c>
    </row>
    <row r="3953" spans="1:2">
      <c r="A3953" s="192" t="s">
        <v>11305</v>
      </c>
      <c r="B3953" s="192" t="s">
        <v>11306</v>
      </c>
    </row>
    <row r="3954" spans="1:2">
      <c r="A3954" s="192" t="s">
        <v>628</v>
      </c>
      <c r="B3954" s="192" t="s">
        <v>629</v>
      </c>
    </row>
    <row r="3955" spans="1:2">
      <c r="A3955" s="192" t="s">
        <v>11307</v>
      </c>
      <c r="B3955" s="192" t="s">
        <v>11308</v>
      </c>
    </row>
    <row r="3956" spans="1:2">
      <c r="A3956" s="192" t="s">
        <v>11309</v>
      </c>
      <c r="B3956" s="192" t="s">
        <v>11310</v>
      </c>
    </row>
    <row r="3957" spans="1:2">
      <c r="A3957" s="192" t="s">
        <v>11311</v>
      </c>
      <c r="B3957" s="192" t="s">
        <v>11312</v>
      </c>
    </row>
    <row r="3958" spans="1:2">
      <c r="A3958" s="192" t="s">
        <v>3580</v>
      </c>
      <c r="B3958" s="192" t="s">
        <v>11313</v>
      </c>
    </row>
    <row r="3959" spans="1:2">
      <c r="A3959" s="192" t="s">
        <v>11314</v>
      </c>
      <c r="B3959" s="192" t="s">
        <v>11315</v>
      </c>
    </row>
    <row r="3960" spans="1:2">
      <c r="A3960" s="192" t="s">
        <v>2745</v>
      </c>
      <c r="B3960" s="192" t="s">
        <v>11316</v>
      </c>
    </row>
    <row r="3961" spans="1:2">
      <c r="A3961" s="192" t="s">
        <v>11317</v>
      </c>
      <c r="B3961" s="192" t="s">
        <v>11318</v>
      </c>
    </row>
    <row r="3962" spans="1:2">
      <c r="A3962" s="192" t="s">
        <v>11319</v>
      </c>
      <c r="B3962" s="192" t="s">
        <v>11320</v>
      </c>
    </row>
    <row r="3963" spans="1:2">
      <c r="A3963" s="192" t="s">
        <v>11321</v>
      </c>
      <c r="B3963" s="192" t="s">
        <v>11322</v>
      </c>
    </row>
    <row r="3964" spans="1:2">
      <c r="A3964" s="192" t="s">
        <v>11323</v>
      </c>
      <c r="B3964" s="192" t="s">
        <v>11324</v>
      </c>
    </row>
    <row r="3965" spans="1:2">
      <c r="A3965" s="192" t="s">
        <v>11325</v>
      </c>
      <c r="B3965" s="192" t="s">
        <v>11326</v>
      </c>
    </row>
    <row r="3966" spans="1:2">
      <c r="A3966" s="192" t="s">
        <v>11327</v>
      </c>
      <c r="B3966" s="192" t="s">
        <v>11328</v>
      </c>
    </row>
    <row r="3967" spans="1:2">
      <c r="A3967" s="192" t="s">
        <v>11329</v>
      </c>
      <c r="B3967" s="192" t="s">
        <v>11330</v>
      </c>
    </row>
    <row r="3968" spans="1:2">
      <c r="A3968" s="192" t="s">
        <v>11331</v>
      </c>
      <c r="B3968" s="192" t="s">
        <v>11332</v>
      </c>
    </row>
    <row r="3969" spans="1:2">
      <c r="A3969" s="192" t="s">
        <v>11333</v>
      </c>
      <c r="B3969" s="192" t="s">
        <v>11334</v>
      </c>
    </row>
    <row r="3970" spans="1:2">
      <c r="A3970" s="192" t="s">
        <v>11335</v>
      </c>
      <c r="B3970" s="192" t="s">
        <v>11336</v>
      </c>
    </row>
    <row r="3971" spans="1:2">
      <c r="A3971" s="192" t="s">
        <v>11337</v>
      </c>
      <c r="B3971" s="192" t="s">
        <v>11338</v>
      </c>
    </row>
    <row r="3972" spans="1:2">
      <c r="A3972" s="192" t="s">
        <v>11339</v>
      </c>
      <c r="B3972" s="192" t="s">
        <v>11340</v>
      </c>
    </row>
    <row r="3973" spans="1:2">
      <c r="A3973" s="192" t="s">
        <v>11341</v>
      </c>
      <c r="B3973" s="192" t="s">
        <v>11342</v>
      </c>
    </row>
    <row r="3974" spans="1:2">
      <c r="A3974" s="192" t="s">
        <v>11343</v>
      </c>
      <c r="B3974" s="192" t="s">
        <v>11344</v>
      </c>
    </row>
    <row r="3975" spans="1:2">
      <c r="A3975" s="192" t="s">
        <v>11345</v>
      </c>
      <c r="B3975" s="192" t="s">
        <v>11346</v>
      </c>
    </row>
    <row r="3976" spans="1:2">
      <c r="A3976" s="192" t="s">
        <v>11347</v>
      </c>
      <c r="B3976" s="192" t="s">
        <v>11348</v>
      </c>
    </row>
    <row r="3977" spans="1:2">
      <c r="A3977" s="192" t="s">
        <v>11349</v>
      </c>
      <c r="B3977" s="192" t="s">
        <v>11350</v>
      </c>
    </row>
    <row r="3978" spans="1:2">
      <c r="A3978" s="192" t="s">
        <v>11351</v>
      </c>
      <c r="B3978" s="192" t="s">
        <v>11352</v>
      </c>
    </row>
    <row r="3979" spans="1:2">
      <c r="A3979" s="192" t="s">
        <v>11353</v>
      </c>
      <c r="B3979" s="192" t="s">
        <v>11354</v>
      </c>
    </row>
    <row r="3980" spans="1:2">
      <c r="A3980" s="192" t="s">
        <v>11355</v>
      </c>
      <c r="B3980" s="192" t="s">
        <v>11356</v>
      </c>
    </row>
    <row r="3981" spans="1:2">
      <c r="A3981" s="192" t="s">
        <v>11357</v>
      </c>
      <c r="B3981" s="192" t="s">
        <v>11358</v>
      </c>
    </row>
    <row r="3982" spans="1:2">
      <c r="A3982" s="192" t="s">
        <v>11359</v>
      </c>
      <c r="B3982" s="192" t="s">
        <v>11360</v>
      </c>
    </row>
    <row r="3983" spans="1:2">
      <c r="A3983" s="192" t="s">
        <v>11361</v>
      </c>
      <c r="B3983" s="192" t="s">
        <v>11362</v>
      </c>
    </row>
    <row r="3984" spans="1:2">
      <c r="A3984" s="192" t="s">
        <v>11363</v>
      </c>
      <c r="B3984" s="192" t="s">
        <v>11364</v>
      </c>
    </row>
    <row r="3985" spans="1:2">
      <c r="A3985" s="192" t="s">
        <v>11365</v>
      </c>
      <c r="B3985" s="192" t="s">
        <v>11366</v>
      </c>
    </row>
    <row r="3986" spans="1:2">
      <c r="A3986" s="192" t="s">
        <v>11367</v>
      </c>
      <c r="B3986" s="192" t="s">
        <v>11368</v>
      </c>
    </row>
    <row r="3987" spans="1:2">
      <c r="A3987" s="192" t="s">
        <v>11369</v>
      </c>
      <c r="B3987" s="192" t="s">
        <v>11370</v>
      </c>
    </row>
    <row r="3988" spans="1:2">
      <c r="A3988" s="192" t="s">
        <v>11371</v>
      </c>
      <c r="B3988" s="192" t="s">
        <v>11372</v>
      </c>
    </row>
    <row r="3989" spans="1:2">
      <c r="A3989" s="192" t="s">
        <v>11373</v>
      </c>
      <c r="B3989" s="192" t="s">
        <v>11374</v>
      </c>
    </row>
    <row r="3990" spans="1:2">
      <c r="A3990" s="192" t="s">
        <v>11375</v>
      </c>
      <c r="B3990" s="192" t="s">
        <v>11376</v>
      </c>
    </row>
    <row r="3991" spans="1:2">
      <c r="A3991" s="192" t="s">
        <v>11377</v>
      </c>
      <c r="B3991" s="192" t="s">
        <v>11378</v>
      </c>
    </row>
    <row r="3992" spans="1:2">
      <c r="A3992" s="192" t="s">
        <v>11379</v>
      </c>
      <c r="B3992" s="192" t="s">
        <v>11380</v>
      </c>
    </row>
    <row r="3993" spans="1:2">
      <c r="A3993" s="192" t="s">
        <v>11381</v>
      </c>
      <c r="B3993" s="192" t="s">
        <v>11382</v>
      </c>
    </row>
    <row r="3994" spans="1:2">
      <c r="A3994" s="192" t="s">
        <v>11383</v>
      </c>
      <c r="B3994" s="192" t="s">
        <v>11384</v>
      </c>
    </row>
    <row r="3995" spans="1:2">
      <c r="A3995" s="192" t="s">
        <v>11385</v>
      </c>
      <c r="B3995" s="192" t="s">
        <v>11386</v>
      </c>
    </row>
    <row r="3996" spans="1:2">
      <c r="A3996" s="192" t="s">
        <v>11387</v>
      </c>
      <c r="B3996" s="192" t="s">
        <v>11388</v>
      </c>
    </row>
    <row r="3997" spans="1:2">
      <c r="A3997" s="192" t="s">
        <v>11389</v>
      </c>
      <c r="B3997" s="192" t="s">
        <v>11390</v>
      </c>
    </row>
    <row r="3998" spans="1:2">
      <c r="A3998" s="192" t="s">
        <v>11391</v>
      </c>
      <c r="B3998" s="192" t="s">
        <v>11392</v>
      </c>
    </row>
    <row r="3999" spans="1:2">
      <c r="A3999" s="192" t="s">
        <v>11393</v>
      </c>
      <c r="B3999" s="192" t="s">
        <v>11394</v>
      </c>
    </row>
    <row r="4000" spans="1:2">
      <c r="A4000" s="192" t="s">
        <v>11395</v>
      </c>
      <c r="B4000" s="192" t="s">
        <v>11396</v>
      </c>
    </row>
    <row r="4001" spans="1:2">
      <c r="A4001" s="192" t="s">
        <v>11397</v>
      </c>
      <c r="B4001" s="192" t="s">
        <v>11398</v>
      </c>
    </row>
    <row r="4002" spans="1:2">
      <c r="A4002" s="192" t="s">
        <v>11399</v>
      </c>
      <c r="B4002" s="192" t="s">
        <v>11400</v>
      </c>
    </row>
    <row r="4003" spans="1:2">
      <c r="A4003" s="192" t="s">
        <v>11401</v>
      </c>
      <c r="B4003" s="192" t="s">
        <v>11402</v>
      </c>
    </row>
    <row r="4004" spans="1:2">
      <c r="A4004" s="192" t="s">
        <v>11403</v>
      </c>
      <c r="B4004" s="192" t="s">
        <v>11404</v>
      </c>
    </row>
    <row r="4005" spans="1:2">
      <c r="A4005" s="192" t="s">
        <v>11405</v>
      </c>
      <c r="B4005" s="192" t="s">
        <v>11406</v>
      </c>
    </row>
    <row r="4006" spans="1:2">
      <c r="A4006" s="192" t="s">
        <v>11407</v>
      </c>
      <c r="B4006" s="192" t="s">
        <v>11408</v>
      </c>
    </row>
    <row r="4007" spans="1:2">
      <c r="A4007" s="192" t="s">
        <v>11409</v>
      </c>
      <c r="B4007" s="192" t="s">
        <v>11410</v>
      </c>
    </row>
    <row r="4008" spans="1:2">
      <c r="A4008" s="192" t="s">
        <v>11411</v>
      </c>
      <c r="B4008" s="192" t="s">
        <v>11412</v>
      </c>
    </row>
    <row r="4009" spans="1:2">
      <c r="A4009" s="192" t="s">
        <v>11413</v>
      </c>
      <c r="B4009" s="192" t="s">
        <v>11414</v>
      </c>
    </row>
    <row r="4010" spans="1:2">
      <c r="A4010" s="192" t="s">
        <v>11415</v>
      </c>
      <c r="B4010" s="192" t="s">
        <v>11416</v>
      </c>
    </row>
    <row r="4011" spans="1:2">
      <c r="A4011" s="192" t="s">
        <v>11417</v>
      </c>
      <c r="B4011" s="192" t="s">
        <v>11418</v>
      </c>
    </row>
    <row r="4012" spans="1:2">
      <c r="A4012" s="192" t="s">
        <v>11419</v>
      </c>
      <c r="B4012" s="192" t="s">
        <v>11420</v>
      </c>
    </row>
    <row r="4013" spans="1:2">
      <c r="A4013" s="192" t="s">
        <v>11421</v>
      </c>
      <c r="B4013" s="192" t="s">
        <v>11422</v>
      </c>
    </row>
    <row r="4014" spans="1:2">
      <c r="A4014" s="192" t="s">
        <v>11423</v>
      </c>
      <c r="B4014" s="192" t="s">
        <v>11424</v>
      </c>
    </row>
    <row r="4015" spans="1:2">
      <c r="A4015" s="192" t="s">
        <v>11425</v>
      </c>
      <c r="B4015" s="192" t="s">
        <v>11426</v>
      </c>
    </row>
    <row r="4016" spans="1:2">
      <c r="A4016" s="192" t="s">
        <v>11427</v>
      </c>
      <c r="B4016" s="192" t="s">
        <v>11428</v>
      </c>
    </row>
    <row r="4017" spans="1:2">
      <c r="A4017" s="192" t="s">
        <v>11429</v>
      </c>
      <c r="B4017" s="192" t="s">
        <v>11430</v>
      </c>
    </row>
    <row r="4018" spans="1:2">
      <c r="A4018" s="192" t="s">
        <v>11431</v>
      </c>
      <c r="B4018" s="192" t="s">
        <v>11432</v>
      </c>
    </row>
    <row r="4019" spans="1:2">
      <c r="A4019" s="192" t="s">
        <v>11433</v>
      </c>
      <c r="B4019" s="192" t="s">
        <v>11434</v>
      </c>
    </row>
    <row r="4020" spans="1:2">
      <c r="A4020" s="192" t="s">
        <v>11435</v>
      </c>
      <c r="B4020" s="192" t="s">
        <v>11436</v>
      </c>
    </row>
    <row r="4021" spans="1:2">
      <c r="A4021" s="192" t="s">
        <v>11437</v>
      </c>
      <c r="B4021" s="192" t="s">
        <v>11438</v>
      </c>
    </row>
    <row r="4022" spans="1:2">
      <c r="A4022" s="192" t="s">
        <v>11439</v>
      </c>
      <c r="B4022" s="192" t="s">
        <v>11440</v>
      </c>
    </row>
    <row r="4023" spans="1:2">
      <c r="A4023" s="192" t="s">
        <v>11441</v>
      </c>
      <c r="B4023" s="192" t="s">
        <v>11442</v>
      </c>
    </row>
    <row r="4024" spans="1:2">
      <c r="A4024" s="192" t="s">
        <v>11443</v>
      </c>
      <c r="B4024" s="192" t="s">
        <v>11444</v>
      </c>
    </row>
    <row r="4025" spans="1:2">
      <c r="A4025" s="192" t="s">
        <v>11445</v>
      </c>
      <c r="B4025" s="192" t="s">
        <v>11446</v>
      </c>
    </row>
    <row r="4026" spans="1:2">
      <c r="A4026" s="192" t="s">
        <v>11447</v>
      </c>
      <c r="B4026" s="192" t="s">
        <v>11448</v>
      </c>
    </row>
    <row r="4027" spans="1:2">
      <c r="A4027" s="192" t="s">
        <v>11449</v>
      </c>
      <c r="B4027" s="192" t="s">
        <v>11450</v>
      </c>
    </row>
    <row r="4028" spans="1:2">
      <c r="A4028" s="192" t="s">
        <v>11451</v>
      </c>
      <c r="B4028" s="192" t="s">
        <v>11452</v>
      </c>
    </row>
    <row r="4029" spans="1:2">
      <c r="A4029" s="192" t="s">
        <v>11453</v>
      </c>
      <c r="B4029" s="192" t="s">
        <v>11454</v>
      </c>
    </row>
    <row r="4030" spans="1:2">
      <c r="A4030" s="192" t="s">
        <v>11455</v>
      </c>
      <c r="B4030" s="192" t="s">
        <v>11456</v>
      </c>
    </row>
    <row r="4031" spans="1:2">
      <c r="A4031" s="192" t="s">
        <v>630</v>
      </c>
      <c r="B4031" s="192" t="s">
        <v>631</v>
      </c>
    </row>
    <row r="4032" spans="1:2">
      <c r="A4032" s="192" t="s">
        <v>11457</v>
      </c>
      <c r="B4032" s="192" t="s">
        <v>11458</v>
      </c>
    </row>
    <row r="4033" spans="1:2">
      <c r="A4033" s="192" t="s">
        <v>11459</v>
      </c>
      <c r="B4033" s="192" t="s">
        <v>11460</v>
      </c>
    </row>
    <row r="4034" spans="1:2">
      <c r="A4034" s="192" t="s">
        <v>11461</v>
      </c>
      <c r="B4034" s="192" t="s">
        <v>11462</v>
      </c>
    </row>
    <row r="4035" spans="1:2">
      <c r="A4035" s="192" t="s">
        <v>11463</v>
      </c>
      <c r="B4035" s="192" t="s">
        <v>11464</v>
      </c>
    </row>
    <row r="4036" spans="1:2">
      <c r="A4036" s="192" t="s">
        <v>11465</v>
      </c>
      <c r="B4036" s="192" t="s">
        <v>11466</v>
      </c>
    </row>
    <row r="4037" spans="1:2">
      <c r="A4037" s="192" t="s">
        <v>11467</v>
      </c>
      <c r="B4037" s="192" t="s">
        <v>11468</v>
      </c>
    </row>
    <row r="4038" spans="1:2">
      <c r="A4038" s="192" t="s">
        <v>11469</v>
      </c>
      <c r="B4038" s="192" t="s">
        <v>11470</v>
      </c>
    </row>
    <row r="4039" spans="1:2">
      <c r="A4039" s="192" t="s">
        <v>11471</v>
      </c>
      <c r="B4039" s="192" t="s">
        <v>11472</v>
      </c>
    </row>
    <row r="4040" spans="1:2">
      <c r="A4040" s="192" t="s">
        <v>11473</v>
      </c>
      <c r="B4040" s="192" t="s">
        <v>11474</v>
      </c>
    </row>
    <row r="4041" spans="1:2">
      <c r="A4041" s="192" t="s">
        <v>11475</v>
      </c>
      <c r="B4041" s="192" t="s">
        <v>11476</v>
      </c>
    </row>
    <row r="4042" spans="1:2">
      <c r="A4042" s="192" t="s">
        <v>11477</v>
      </c>
      <c r="B4042" s="192" t="s">
        <v>11478</v>
      </c>
    </row>
    <row r="4043" spans="1:2">
      <c r="A4043" s="192" t="s">
        <v>11479</v>
      </c>
      <c r="B4043" s="192" t="s">
        <v>11480</v>
      </c>
    </row>
    <row r="4044" spans="1:2">
      <c r="A4044" s="192" t="s">
        <v>11481</v>
      </c>
      <c r="B4044" s="192" t="s">
        <v>11482</v>
      </c>
    </row>
    <row r="4045" spans="1:2">
      <c r="A4045" s="192" t="s">
        <v>11483</v>
      </c>
      <c r="B4045" s="192" t="s">
        <v>11484</v>
      </c>
    </row>
    <row r="4046" spans="1:2">
      <c r="A4046" s="192" t="s">
        <v>11485</v>
      </c>
      <c r="B4046" s="192" t="s">
        <v>11486</v>
      </c>
    </row>
    <row r="4047" spans="1:2">
      <c r="A4047" s="192" t="s">
        <v>11487</v>
      </c>
      <c r="B4047" s="192" t="s">
        <v>11488</v>
      </c>
    </row>
    <row r="4048" spans="1:2">
      <c r="A4048" s="192" t="s">
        <v>11489</v>
      </c>
      <c r="B4048" s="192" t="s">
        <v>11490</v>
      </c>
    </row>
    <row r="4049" spans="1:2">
      <c r="A4049" s="192" t="s">
        <v>11491</v>
      </c>
      <c r="B4049" s="192" t="s">
        <v>11492</v>
      </c>
    </row>
    <row r="4050" spans="1:2">
      <c r="A4050" s="192" t="s">
        <v>11493</v>
      </c>
      <c r="B4050" s="192" t="s">
        <v>11494</v>
      </c>
    </row>
    <row r="4051" spans="1:2">
      <c r="A4051" s="192" t="s">
        <v>3581</v>
      </c>
      <c r="B4051" s="192" t="s">
        <v>11495</v>
      </c>
    </row>
    <row r="4052" spans="1:2">
      <c r="A4052" s="192" t="s">
        <v>11496</v>
      </c>
      <c r="B4052" s="192" t="s">
        <v>11497</v>
      </c>
    </row>
    <row r="4053" spans="1:2">
      <c r="A4053" s="192" t="s">
        <v>11498</v>
      </c>
      <c r="B4053" s="192" t="s">
        <v>11499</v>
      </c>
    </row>
    <row r="4054" spans="1:2">
      <c r="A4054" s="192" t="s">
        <v>11500</v>
      </c>
      <c r="B4054" s="192" t="s">
        <v>11501</v>
      </c>
    </row>
    <row r="4055" spans="1:2">
      <c r="A4055" s="192" t="s">
        <v>11502</v>
      </c>
      <c r="B4055" s="192" t="s">
        <v>11503</v>
      </c>
    </row>
    <row r="4056" spans="1:2">
      <c r="A4056" s="192" t="s">
        <v>11504</v>
      </c>
      <c r="B4056" s="192" t="s">
        <v>11505</v>
      </c>
    </row>
    <row r="4057" spans="1:2">
      <c r="A4057" s="192" t="s">
        <v>11506</v>
      </c>
      <c r="B4057" s="192" t="s">
        <v>11507</v>
      </c>
    </row>
    <row r="4058" spans="1:2">
      <c r="A4058" s="192" t="s">
        <v>11508</v>
      </c>
      <c r="B4058" s="192" t="s">
        <v>11509</v>
      </c>
    </row>
    <row r="4059" spans="1:2">
      <c r="A4059" s="192" t="s">
        <v>11510</v>
      </c>
      <c r="B4059" s="192" t="s">
        <v>11511</v>
      </c>
    </row>
    <row r="4060" spans="1:2">
      <c r="A4060" s="192" t="s">
        <v>11512</v>
      </c>
      <c r="B4060" s="192" t="s">
        <v>11513</v>
      </c>
    </row>
    <row r="4061" spans="1:2">
      <c r="A4061" s="192" t="s">
        <v>11514</v>
      </c>
      <c r="B4061" s="192" t="s">
        <v>11515</v>
      </c>
    </row>
    <row r="4062" spans="1:2">
      <c r="A4062" s="192" t="s">
        <v>11516</v>
      </c>
      <c r="B4062" s="192" t="s">
        <v>11517</v>
      </c>
    </row>
    <row r="4063" spans="1:2">
      <c r="A4063" s="192" t="s">
        <v>11518</v>
      </c>
      <c r="B4063" s="192" t="s">
        <v>11519</v>
      </c>
    </row>
    <row r="4064" spans="1:2">
      <c r="A4064" s="192" t="s">
        <v>11520</v>
      </c>
      <c r="B4064" s="192" t="s">
        <v>11521</v>
      </c>
    </row>
    <row r="4065" spans="1:2">
      <c r="A4065" s="192" t="s">
        <v>11522</v>
      </c>
      <c r="B4065" s="192" t="s">
        <v>11523</v>
      </c>
    </row>
    <row r="4066" spans="1:2">
      <c r="A4066" s="192" t="s">
        <v>11524</v>
      </c>
      <c r="B4066" s="192" t="s">
        <v>11525</v>
      </c>
    </row>
    <row r="4067" spans="1:2">
      <c r="A4067" s="192" t="s">
        <v>11526</v>
      </c>
      <c r="B4067" s="192" t="s">
        <v>11527</v>
      </c>
    </row>
    <row r="4068" spans="1:2">
      <c r="A4068" s="192" t="s">
        <v>11528</v>
      </c>
      <c r="B4068" s="192" t="s">
        <v>11529</v>
      </c>
    </row>
    <row r="4069" spans="1:2">
      <c r="A4069" s="192" t="s">
        <v>11530</v>
      </c>
      <c r="B4069" s="192" t="s">
        <v>11531</v>
      </c>
    </row>
    <row r="4070" spans="1:2">
      <c r="A4070" s="192" t="s">
        <v>11532</v>
      </c>
      <c r="B4070" s="192" t="s">
        <v>11533</v>
      </c>
    </row>
    <row r="4071" spans="1:2">
      <c r="A4071" s="192" t="s">
        <v>11534</v>
      </c>
      <c r="B4071" s="192" t="s">
        <v>11535</v>
      </c>
    </row>
    <row r="4072" spans="1:2">
      <c r="A4072" s="192" t="s">
        <v>11536</v>
      </c>
      <c r="B4072" s="192" t="s">
        <v>11537</v>
      </c>
    </row>
    <row r="4073" spans="1:2">
      <c r="A4073" s="192" t="s">
        <v>11538</v>
      </c>
      <c r="B4073" s="192" t="s">
        <v>11539</v>
      </c>
    </row>
    <row r="4074" spans="1:2">
      <c r="A4074" s="192" t="s">
        <v>11540</v>
      </c>
      <c r="B4074" s="192" t="s">
        <v>11541</v>
      </c>
    </row>
    <row r="4075" spans="1:2">
      <c r="A4075" s="192" t="s">
        <v>11542</v>
      </c>
      <c r="B4075" s="192" t="s">
        <v>11543</v>
      </c>
    </row>
    <row r="4076" spans="1:2">
      <c r="A4076" s="192" t="s">
        <v>11544</v>
      </c>
      <c r="B4076" s="192" t="s">
        <v>11545</v>
      </c>
    </row>
    <row r="4077" spans="1:2">
      <c r="A4077" s="192" t="s">
        <v>11546</v>
      </c>
      <c r="B4077" s="192" t="s">
        <v>11547</v>
      </c>
    </row>
    <row r="4078" spans="1:2">
      <c r="A4078" s="192" t="s">
        <v>11548</v>
      </c>
      <c r="B4078" s="192" t="s">
        <v>11549</v>
      </c>
    </row>
    <row r="4079" spans="1:2">
      <c r="A4079" s="192" t="s">
        <v>11550</v>
      </c>
      <c r="B4079" s="192" t="s">
        <v>11551</v>
      </c>
    </row>
    <row r="4080" spans="1:2">
      <c r="A4080" s="192" t="s">
        <v>11552</v>
      </c>
      <c r="B4080" s="192" t="s">
        <v>11553</v>
      </c>
    </row>
    <row r="4081" spans="1:2">
      <c r="A4081" s="192" t="s">
        <v>2747</v>
      </c>
      <c r="B4081" s="192" t="s">
        <v>11554</v>
      </c>
    </row>
    <row r="4082" spans="1:2">
      <c r="A4082" s="192" t="s">
        <v>11555</v>
      </c>
      <c r="B4082" s="192" t="s">
        <v>11556</v>
      </c>
    </row>
    <row r="4083" spans="1:2">
      <c r="A4083" s="192" t="s">
        <v>11557</v>
      </c>
      <c r="B4083" s="192" t="s">
        <v>11558</v>
      </c>
    </row>
    <row r="4084" spans="1:2">
      <c r="A4084" s="192" t="s">
        <v>11559</v>
      </c>
      <c r="B4084" s="192" t="s">
        <v>11560</v>
      </c>
    </row>
    <row r="4085" spans="1:2">
      <c r="A4085" s="192" t="s">
        <v>2748</v>
      </c>
      <c r="B4085" s="192" t="s">
        <v>11561</v>
      </c>
    </row>
    <row r="4086" spans="1:2">
      <c r="A4086" s="192" t="s">
        <v>11562</v>
      </c>
      <c r="B4086" s="192" t="s">
        <v>11563</v>
      </c>
    </row>
    <row r="4087" spans="1:2">
      <c r="A4087" s="192" t="s">
        <v>11564</v>
      </c>
      <c r="B4087" s="192" t="s">
        <v>11565</v>
      </c>
    </row>
    <row r="4088" spans="1:2">
      <c r="A4088" s="192" t="s">
        <v>11566</v>
      </c>
      <c r="B4088" s="192" t="s">
        <v>11567</v>
      </c>
    </row>
    <row r="4089" spans="1:2">
      <c r="A4089" s="192" t="s">
        <v>11568</v>
      </c>
      <c r="B4089" s="192" t="s">
        <v>11569</v>
      </c>
    </row>
    <row r="4090" spans="1:2">
      <c r="A4090" s="192" t="s">
        <v>11570</v>
      </c>
      <c r="B4090" s="192" t="s">
        <v>11571</v>
      </c>
    </row>
    <row r="4091" spans="1:2">
      <c r="A4091" s="192" t="s">
        <v>11572</v>
      </c>
      <c r="B4091" s="192" t="s">
        <v>11573</v>
      </c>
    </row>
    <row r="4092" spans="1:2">
      <c r="A4092" s="192" t="s">
        <v>11574</v>
      </c>
      <c r="B4092" s="192" t="s">
        <v>11575</v>
      </c>
    </row>
    <row r="4093" spans="1:2">
      <c r="A4093" s="192" t="s">
        <v>11576</v>
      </c>
      <c r="B4093" s="192" t="s">
        <v>11577</v>
      </c>
    </row>
    <row r="4094" spans="1:2">
      <c r="A4094" s="192" t="s">
        <v>11578</v>
      </c>
      <c r="B4094" s="192" t="s">
        <v>11579</v>
      </c>
    </row>
    <row r="4095" spans="1:2">
      <c r="A4095" s="192" t="s">
        <v>11580</v>
      </c>
      <c r="B4095" s="192" t="s">
        <v>11581</v>
      </c>
    </row>
    <row r="4096" spans="1:2">
      <c r="A4096" s="192" t="s">
        <v>11582</v>
      </c>
      <c r="B4096" s="192" t="s">
        <v>11583</v>
      </c>
    </row>
    <row r="4097" spans="1:2">
      <c r="A4097" s="192" t="s">
        <v>11584</v>
      </c>
      <c r="B4097" s="192" t="s">
        <v>11585</v>
      </c>
    </row>
    <row r="4098" spans="1:2">
      <c r="A4098" s="192" t="s">
        <v>11586</v>
      </c>
      <c r="B4098" s="192" t="s">
        <v>11587</v>
      </c>
    </row>
    <row r="4099" spans="1:2">
      <c r="A4099" s="192" t="s">
        <v>11588</v>
      </c>
      <c r="B4099" s="192" t="s">
        <v>11589</v>
      </c>
    </row>
    <row r="4100" spans="1:2">
      <c r="A4100" s="192" t="s">
        <v>11590</v>
      </c>
      <c r="B4100" s="192" t="s">
        <v>11591</v>
      </c>
    </row>
    <row r="4101" spans="1:2">
      <c r="A4101" s="192" t="s">
        <v>11592</v>
      </c>
      <c r="B4101" s="192" t="s">
        <v>11593</v>
      </c>
    </row>
    <row r="4102" spans="1:2">
      <c r="A4102" s="192" t="s">
        <v>11594</v>
      </c>
      <c r="B4102" s="192" t="s">
        <v>11595</v>
      </c>
    </row>
    <row r="4103" spans="1:2">
      <c r="A4103" s="192" t="s">
        <v>11596</v>
      </c>
      <c r="B4103" s="192" t="s">
        <v>11597</v>
      </c>
    </row>
    <row r="4104" spans="1:2">
      <c r="A4104" s="192" t="s">
        <v>11598</v>
      </c>
      <c r="B4104" s="192" t="s">
        <v>11599</v>
      </c>
    </row>
    <row r="4105" spans="1:2">
      <c r="A4105" s="192" t="s">
        <v>11600</v>
      </c>
      <c r="B4105" s="192" t="s">
        <v>11601</v>
      </c>
    </row>
    <row r="4106" spans="1:2">
      <c r="A4106" s="192" t="s">
        <v>11602</v>
      </c>
      <c r="B4106" s="192" t="s">
        <v>11603</v>
      </c>
    </row>
    <row r="4107" spans="1:2">
      <c r="A4107" s="192" t="s">
        <v>11604</v>
      </c>
      <c r="B4107" s="192" t="s">
        <v>11605</v>
      </c>
    </row>
    <row r="4108" spans="1:2">
      <c r="A4108" s="192" t="s">
        <v>11606</v>
      </c>
      <c r="B4108" s="192" t="s">
        <v>11607</v>
      </c>
    </row>
    <row r="4109" spans="1:2">
      <c r="A4109" s="192" t="s">
        <v>11608</v>
      </c>
      <c r="B4109" s="192" t="s">
        <v>11609</v>
      </c>
    </row>
    <row r="4110" spans="1:2">
      <c r="A4110" s="192" t="s">
        <v>11610</v>
      </c>
      <c r="B4110" s="192" t="s">
        <v>11611</v>
      </c>
    </row>
    <row r="4111" spans="1:2">
      <c r="A4111" s="192" t="s">
        <v>11612</v>
      </c>
      <c r="B4111" s="192" t="s">
        <v>11613</v>
      </c>
    </row>
    <row r="4112" spans="1:2">
      <c r="A4112" s="192" t="s">
        <v>11614</v>
      </c>
      <c r="B4112" s="192" t="s">
        <v>11615</v>
      </c>
    </row>
    <row r="4113" spans="1:2">
      <c r="A4113" s="192" t="s">
        <v>11616</v>
      </c>
      <c r="B4113" s="192" t="s">
        <v>11617</v>
      </c>
    </row>
    <row r="4114" spans="1:2">
      <c r="A4114" s="192" t="s">
        <v>11618</v>
      </c>
      <c r="B4114" s="192" t="s">
        <v>11619</v>
      </c>
    </row>
    <row r="4115" spans="1:2">
      <c r="A4115" s="192" t="s">
        <v>11620</v>
      </c>
      <c r="B4115" s="192" t="s">
        <v>11621</v>
      </c>
    </row>
    <row r="4116" spans="1:2">
      <c r="A4116" s="192" t="s">
        <v>11622</v>
      </c>
      <c r="B4116" s="192" t="s">
        <v>11623</v>
      </c>
    </row>
    <row r="4117" spans="1:2">
      <c r="A4117" s="192" t="s">
        <v>11624</v>
      </c>
      <c r="B4117" s="192" t="s">
        <v>11625</v>
      </c>
    </row>
    <row r="4118" spans="1:2">
      <c r="A4118" s="192" t="s">
        <v>2750</v>
      </c>
      <c r="B4118" s="192" t="s">
        <v>11626</v>
      </c>
    </row>
    <row r="4119" spans="1:2">
      <c r="A4119" s="192" t="s">
        <v>11627</v>
      </c>
      <c r="B4119" s="192" t="s">
        <v>11628</v>
      </c>
    </row>
    <row r="4120" spans="1:2">
      <c r="A4120" s="192" t="s">
        <v>11629</v>
      </c>
      <c r="B4120" s="192" t="s">
        <v>11630</v>
      </c>
    </row>
    <row r="4121" spans="1:2">
      <c r="A4121" s="192" t="s">
        <v>11631</v>
      </c>
      <c r="B4121" s="192" t="s">
        <v>11632</v>
      </c>
    </row>
    <row r="4122" spans="1:2">
      <c r="A4122" s="192" t="s">
        <v>11633</v>
      </c>
      <c r="B4122" s="192" t="s">
        <v>11634</v>
      </c>
    </row>
    <row r="4123" spans="1:2">
      <c r="A4123" s="192" t="s">
        <v>11635</v>
      </c>
      <c r="B4123" s="192" t="s">
        <v>11636</v>
      </c>
    </row>
    <row r="4124" spans="1:2">
      <c r="A4124" s="192" t="s">
        <v>11637</v>
      </c>
      <c r="B4124" s="192" t="s">
        <v>11638</v>
      </c>
    </row>
    <row r="4125" spans="1:2">
      <c r="A4125" s="192" t="s">
        <v>11639</v>
      </c>
      <c r="B4125" s="192" t="s">
        <v>11640</v>
      </c>
    </row>
    <row r="4126" spans="1:2">
      <c r="A4126" s="192" t="s">
        <v>11641</v>
      </c>
      <c r="B4126" s="192" t="s">
        <v>11642</v>
      </c>
    </row>
    <row r="4127" spans="1:2">
      <c r="A4127" s="192" t="s">
        <v>11643</v>
      </c>
      <c r="B4127" s="192" t="s">
        <v>11644</v>
      </c>
    </row>
    <row r="4128" spans="1:2">
      <c r="A4128" s="192" t="s">
        <v>11645</v>
      </c>
      <c r="B4128" s="192" t="s">
        <v>11646</v>
      </c>
    </row>
    <row r="4129" spans="1:2">
      <c r="A4129" s="192" t="s">
        <v>11647</v>
      </c>
      <c r="B4129" s="192" t="s">
        <v>11648</v>
      </c>
    </row>
    <row r="4130" spans="1:2">
      <c r="A4130" s="192" t="s">
        <v>11649</v>
      </c>
      <c r="B4130" s="192" t="s">
        <v>11650</v>
      </c>
    </row>
    <row r="4131" spans="1:2">
      <c r="A4131" s="192" t="s">
        <v>11651</v>
      </c>
      <c r="B4131" s="192" t="s">
        <v>11652</v>
      </c>
    </row>
    <row r="4132" spans="1:2">
      <c r="A4132" s="192" t="s">
        <v>11653</v>
      </c>
      <c r="B4132" s="192" t="s">
        <v>11654</v>
      </c>
    </row>
    <row r="4133" spans="1:2">
      <c r="A4133" s="192" t="s">
        <v>11655</v>
      </c>
      <c r="B4133" s="192" t="s">
        <v>11656</v>
      </c>
    </row>
    <row r="4134" spans="1:2">
      <c r="A4134" s="192" t="s">
        <v>11657</v>
      </c>
      <c r="B4134" s="192" t="s">
        <v>11658</v>
      </c>
    </row>
    <row r="4135" spans="1:2">
      <c r="A4135" s="192" t="s">
        <v>11659</v>
      </c>
      <c r="B4135" s="192" t="s">
        <v>11660</v>
      </c>
    </row>
    <row r="4136" spans="1:2">
      <c r="A4136" s="192" t="s">
        <v>11661</v>
      </c>
      <c r="B4136" s="192" t="s">
        <v>11662</v>
      </c>
    </row>
    <row r="4137" spans="1:2">
      <c r="A4137" s="192" t="s">
        <v>11663</v>
      </c>
      <c r="B4137" s="192" t="s">
        <v>11664</v>
      </c>
    </row>
    <row r="4138" spans="1:2">
      <c r="A4138" s="192" t="s">
        <v>11665</v>
      </c>
      <c r="B4138" s="192" t="s">
        <v>11666</v>
      </c>
    </row>
    <row r="4139" spans="1:2">
      <c r="A4139" s="192" t="s">
        <v>11667</v>
      </c>
      <c r="B4139" s="192" t="s">
        <v>11668</v>
      </c>
    </row>
    <row r="4140" spans="1:2">
      <c r="A4140" s="192" t="s">
        <v>11669</v>
      </c>
      <c r="B4140" s="192" t="s">
        <v>11670</v>
      </c>
    </row>
    <row r="4141" spans="1:2">
      <c r="A4141" s="192" t="s">
        <v>11671</v>
      </c>
      <c r="B4141" s="192" t="s">
        <v>11672</v>
      </c>
    </row>
    <row r="4142" spans="1:2">
      <c r="A4142" s="192" t="s">
        <v>11673</v>
      </c>
      <c r="B4142" s="192" t="s">
        <v>11674</v>
      </c>
    </row>
    <row r="4143" spans="1:2">
      <c r="A4143" s="192" t="s">
        <v>11675</v>
      </c>
      <c r="B4143" s="192" t="s">
        <v>11676</v>
      </c>
    </row>
    <row r="4144" spans="1:2">
      <c r="A4144" s="192" t="s">
        <v>11677</v>
      </c>
      <c r="B4144" s="192" t="s">
        <v>11678</v>
      </c>
    </row>
    <row r="4145" spans="1:2">
      <c r="A4145" s="192" t="s">
        <v>11679</v>
      </c>
      <c r="B4145" s="192" t="s">
        <v>11680</v>
      </c>
    </row>
    <row r="4146" spans="1:2">
      <c r="A4146" s="192" t="s">
        <v>11681</v>
      </c>
      <c r="B4146" s="192" t="s">
        <v>11682</v>
      </c>
    </row>
    <row r="4147" spans="1:2">
      <c r="A4147" s="192" t="s">
        <v>2751</v>
      </c>
      <c r="B4147" s="192" t="s">
        <v>11683</v>
      </c>
    </row>
    <row r="4148" spans="1:2">
      <c r="A4148" s="192" t="s">
        <v>11684</v>
      </c>
      <c r="B4148" s="192" t="s">
        <v>11685</v>
      </c>
    </row>
    <row r="4149" spans="1:2">
      <c r="A4149" s="192" t="s">
        <v>11686</v>
      </c>
      <c r="B4149" s="192" t="s">
        <v>11687</v>
      </c>
    </row>
    <row r="4150" spans="1:2">
      <c r="A4150" s="192" t="s">
        <v>11688</v>
      </c>
      <c r="B4150" s="192" t="s">
        <v>11689</v>
      </c>
    </row>
    <row r="4151" spans="1:2">
      <c r="A4151" s="192" t="s">
        <v>11690</v>
      </c>
      <c r="B4151" s="192" t="s">
        <v>11691</v>
      </c>
    </row>
    <row r="4152" spans="1:2">
      <c r="A4152" s="192" t="s">
        <v>11692</v>
      </c>
      <c r="B4152" s="192" t="s">
        <v>11693</v>
      </c>
    </row>
    <row r="4153" spans="1:2">
      <c r="A4153" s="192" t="s">
        <v>11694</v>
      </c>
      <c r="B4153" s="192" t="s">
        <v>11695</v>
      </c>
    </row>
    <row r="4154" spans="1:2">
      <c r="A4154" s="192" t="s">
        <v>11696</v>
      </c>
      <c r="B4154" s="192" t="s">
        <v>11697</v>
      </c>
    </row>
    <row r="4155" spans="1:2">
      <c r="A4155" s="192" t="s">
        <v>11698</v>
      </c>
      <c r="B4155" s="192" t="s">
        <v>11699</v>
      </c>
    </row>
    <row r="4156" spans="1:2">
      <c r="A4156" s="192" t="s">
        <v>11700</v>
      </c>
      <c r="B4156" s="192" t="s">
        <v>11701</v>
      </c>
    </row>
    <row r="4157" spans="1:2">
      <c r="A4157" s="192" t="s">
        <v>11702</v>
      </c>
      <c r="B4157" s="192" t="s">
        <v>11703</v>
      </c>
    </row>
    <row r="4158" spans="1:2">
      <c r="A4158" s="192" t="s">
        <v>11704</v>
      </c>
      <c r="B4158" s="192" t="s">
        <v>11705</v>
      </c>
    </row>
    <row r="4159" spans="1:2">
      <c r="A4159" s="192" t="s">
        <v>11706</v>
      </c>
      <c r="B4159" s="192" t="s">
        <v>11707</v>
      </c>
    </row>
    <row r="4160" spans="1:2">
      <c r="A4160" s="192" t="s">
        <v>11708</v>
      </c>
      <c r="B4160" s="192" t="s">
        <v>11709</v>
      </c>
    </row>
    <row r="4161" spans="1:2">
      <c r="A4161" s="192" t="s">
        <v>2752</v>
      </c>
      <c r="B4161" s="192" t="s">
        <v>11710</v>
      </c>
    </row>
    <row r="4162" spans="1:2">
      <c r="A4162" s="192" t="s">
        <v>11711</v>
      </c>
      <c r="B4162" s="192" t="s">
        <v>11712</v>
      </c>
    </row>
    <row r="4163" spans="1:2">
      <c r="A4163" s="192" t="s">
        <v>11713</v>
      </c>
      <c r="B4163" s="192" t="s">
        <v>11714</v>
      </c>
    </row>
    <row r="4164" spans="1:2">
      <c r="A4164" s="192" t="s">
        <v>11715</v>
      </c>
      <c r="B4164" s="192" t="s">
        <v>11716</v>
      </c>
    </row>
    <row r="4165" spans="1:2">
      <c r="A4165" s="192" t="s">
        <v>11717</v>
      </c>
      <c r="B4165" s="192" t="s">
        <v>11718</v>
      </c>
    </row>
    <row r="4166" spans="1:2">
      <c r="A4166" s="192" t="s">
        <v>11719</v>
      </c>
      <c r="B4166" s="192" t="s">
        <v>11720</v>
      </c>
    </row>
    <row r="4167" spans="1:2">
      <c r="A4167" s="192" t="s">
        <v>11721</v>
      </c>
      <c r="B4167" s="192" t="s">
        <v>11722</v>
      </c>
    </row>
    <row r="4168" spans="1:2">
      <c r="A4168" s="192" t="s">
        <v>11723</v>
      </c>
      <c r="B4168" s="192" t="s">
        <v>11724</v>
      </c>
    </row>
    <row r="4169" spans="1:2">
      <c r="A4169" s="192" t="s">
        <v>632</v>
      </c>
      <c r="B4169" s="192" t="s">
        <v>633</v>
      </c>
    </row>
    <row r="4170" spans="1:2">
      <c r="A4170" s="192" t="s">
        <v>11725</v>
      </c>
      <c r="B4170" s="192" t="s">
        <v>11726</v>
      </c>
    </row>
    <row r="4171" spans="1:2">
      <c r="A4171" s="192" t="s">
        <v>11727</v>
      </c>
      <c r="B4171" s="192" t="s">
        <v>11728</v>
      </c>
    </row>
    <row r="4172" spans="1:2">
      <c r="A4172" s="192" t="s">
        <v>11729</v>
      </c>
      <c r="B4172" s="192" t="s">
        <v>11730</v>
      </c>
    </row>
    <row r="4173" spans="1:2">
      <c r="A4173" s="192" t="s">
        <v>11731</v>
      </c>
      <c r="B4173" s="192" t="s">
        <v>11732</v>
      </c>
    </row>
    <row r="4174" spans="1:2">
      <c r="A4174" s="192" t="s">
        <v>11733</v>
      </c>
      <c r="B4174" s="192" t="s">
        <v>11734</v>
      </c>
    </row>
    <row r="4175" spans="1:2">
      <c r="A4175" s="192" t="s">
        <v>11735</v>
      </c>
      <c r="B4175" s="192" t="s">
        <v>11736</v>
      </c>
    </row>
    <row r="4176" spans="1:2">
      <c r="A4176" s="192" t="s">
        <v>11737</v>
      </c>
      <c r="B4176" s="192" t="s">
        <v>11738</v>
      </c>
    </row>
    <row r="4177" spans="1:2">
      <c r="A4177" s="192" t="s">
        <v>11739</v>
      </c>
      <c r="B4177" s="192" t="s">
        <v>11740</v>
      </c>
    </row>
    <row r="4178" spans="1:2">
      <c r="A4178" s="192" t="s">
        <v>11741</v>
      </c>
      <c r="B4178" s="192" t="s">
        <v>11742</v>
      </c>
    </row>
    <row r="4179" spans="1:2">
      <c r="A4179" s="192" t="s">
        <v>11743</v>
      </c>
      <c r="B4179" s="192" t="s">
        <v>11744</v>
      </c>
    </row>
    <row r="4180" spans="1:2">
      <c r="A4180" s="192" t="s">
        <v>11745</v>
      </c>
      <c r="B4180" s="192" t="s">
        <v>11746</v>
      </c>
    </row>
    <row r="4181" spans="1:2">
      <c r="A4181" s="192" t="s">
        <v>634</v>
      </c>
      <c r="B4181" s="192" t="s">
        <v>635</v>
      </c>
    </row>
    <row r="4182" spans="1:2">
      <c r="A4182" s="192" t="s">
        <v>11747</v>
      </c>
      <c r="B4182" s="192" t="s">
        <v>11748</v>
      </c>
    </row>
    <row r="4183" spans="1:2">
      <c r="A4183" s="192" t="s">
        <v>11749</v>
      </c>
      <c r="B4183" s="192" t="s">
        <v>11750</v>
      </c>
    </row>
    <row r="4184" spans="1:2">
      <c r="A4184" s="192" t="s">
        <v>11751</v>
      </c>
      <c r="B4184" s="192" t="s">
        <v>11752</v>
      </c>
    </row>
    <row r="4185" spans="1:2">
      <c r="A4185" s="192" t="s">
        <v>11753</v>
      </c>
      <c r="B4185" s="192" t="s">
        <v>11754</v>
      </c>
    </row>
    <row r="4186" spans="1:2">
      <c r="A4186" s="192" t="s">
        <v>11755</v>
      </c>
      <c r="B4186" s="192" t="s">
        <v>11756</v>
      </c>
    </row>
    <row r="4187" spans="1:2">
      <c r="A4187" s="192" t="s">
        <v>3582</v>
      </c>
      <c r="B4187" s="192" t="s">
        <v>11757</v>
      </c>
    </row>
    <row r="4188" spans="1:2">
      <c r="A4188" s="192" t="s">
        <v>11758</v>
      </c>
      <c r="B4188" s="192" t="s">
        <v>11759</v>
      </c>
    </row>
    <row r="4189" spans="1:2">
      <c r="A4189" s="192" t="s">
        <v>11760</v>
      </c>
      <c r="B4189" s="192" t="s">
        <v>11761</v>
      </c>
    </row>
    <row r="4190" spans="1:2">
      <c r="A4190" s="192" t="s">
        <v>11762</v>
      </c>
      <c r="B4190" s="192" t="s">
        <v>11763</v>
      </c>
    </row>
    <row r="4191" spans="1:2">
      <c r="A4191" s="192" t="s">
        <v>11764</v>
      </c>
      <c r="B4191" s="192" t="s">
        <v>11765</v>
      </c>
    </row>
    <row r="4192" spans="1:2">
      <c r="A4192" s="192" t="s">
        <v>11766</v>
      </c>
      <c r="B4192" s="192" t="s">
        <v>11767</v>
      </c>
    </row>
    <row r="4193" spans="1:2">
      <c r="A4193" s="192" t="s">
        <v>11768</v>
      </c>
      <c r="B4193" s="192" t="s">
        <v>11769</v>
      </c>
    </row>
    <row r="4194" spans="1:2">
      <c r="A4194" s="192" t="s">
        <v>11770</v>
      </c>
      <c r="B4194" s="192" t="s">
        <v>11771</v>
      </c>
    </row>
    <row r="4195" spans="1:2">
      <c r="A4195" s="192" t="s">
        <v>11772</v>
      </c>
      <c r="B4195" s="192" t="s">
        <v>11773</v>
      </c>
    </row>
    <row r="4196" spans="1:2">
      <c r="A4196" s="192" t="s">
        <v>11774</v>
      </c>
      <c r="B4196" s="192" t="s">
        <v>11775</v>
      </c>
    </row>
    <row r="4197" spans="1:2">
      <c r="A4197" s="192" t="s">
        <v>11776</v>
      </c>
      <c r="B4197" s="192" t="s">
        <v>11777</v>
      </c>
    </row>
    <row r="4198" spans="1:2">
      <c r="A4198" s="192" t="s">
        <v>11778</v>
      </c>
      <c r="B4198" s="192" t="s">
        <v>11779</v>
      </c>
    </row>
    <row r="4199" spans="1:2">
      <c r="A4199" s="192" t="s">
        <v>11780</v>
      </c>
      <c r="B4199" s="192" t="s">
        <v>11781</v>
      </c>
    </row>
    <row r="4200" spans="1:2">
      <c r="A4200" s="192" t="s">
        <v>11782</v>
      </c>
      <c r="B4200" s="192" t="s">
        <v>11783</v>
      </c>
    </row>
    <row r="4201" spans="1:2">
      <c r="A4201" s="192" t="s">
        <v>11784</v>
      </c>
      <c r="B4201" s="192" t="s">
        <v>11785</v>
      </c>
    </row>
    <row r="4202" spans="1:2">
      <c r="A4202" s="192" t="s">
        <v>11786</v>
      </c>
      <c r="B4202" s="192" t="s">
        <v>11787</v>
      </c>
    </row>
    <row r="4203" spans="1:2">
      <c r="A4203" s="192" t="s">
        <v>11788</v>
      </c>
      <c r="B4203" s="192" t="s">
        <v>11789</v>
      </c>
    </row>
    <row r="4204" spans="1:2">
      <c r="A4204" s="192" t="s">
        <v>11790</v>
      </c>
      <c r="B4204" s="192" t="s">
        <v>11791</v>
      </c>
    </row>
    <row r="4205" spans="1:2">
      <c r="A4205" s="192" t="s">
        <v>11792</v>
      </c>
      <c r="B4205" s="192" t="s">
        <v>11793</v>
      </c>
    </row>
    <row r="4206" spans="1:2">
      <c r="A4206" s="192" t="s">
        <v>11794</v>
      </c>
      <c r="B4206" s="192" t="s">
        <v>11795</v>
      </c>
    </row>
    <row r="4207" spans="1:2">
      <c r="A4207" s="192" t="s">
        <v>11796</v>
      </c>
      <c r="B4207" s="192" t="s">
        <v>11797</v>
      </c>
    </row>
    <row r="4208" spans="1:2">
      <c r="A4208" s="192" t="s">
        <v>11798</v>
      </c>
      <c r="B4208" s="192" t="s">
        <v>11799</v>
      </c>
    </row>
    <row r="4209" spans="1:2">
      <c r="A4209" s="192" t="s">
        <v>11800</v>
      </c>
      <c r="B4209" s="192" t="s">
        <v>11801</v>
      </c>
    </row>
    <row r="4210" spans="1:2">
      <c r="A4210" s="192" t="s">
        <v>11802</v>
      </c>
      <c r="B4210" s="192" t="s">
        <v>11803</v>
      </c>
    </row>
    <row r="4211" spans="1:2">
      <c r="A4211" s="192" t="s">
        <v>11804</v>
      </c>
      <c r="B4211" s="192" t="s">
        <v>11805</v>
      </c>
    </row>
    <row r="4212" spans="1:2">
      <c r="A4212" s="192" t="s">
        <v>11806</v>
      </c>
      <c r="B4212" s="192" t="s">
        <v>11807</v>
      </c>
    </row>
    <row r="4213" spans="1:2">
      <c r="A4213" s="192" t="s">
        <v>11808</v>
      </c>
      <c r="B4213" s="192" t="s">
        <v>11809</v>
      </c>
    </row>
    <row r="4214" spans="1:2">
      <c r="A4214" s="192" t="s">
        <v>636</v>
      </c>
      <c r="B4214" s="192" t="s">
        <v>637</v>
      </c>
    </row>
    <row r="4215" spans="1:2">
      <c r="A4215" s="192" t="s">
        <v>11810</v>
      </c>
      <c r="B4215" s="192" t="s">
        <v>11811</v>
      </c>
    </row>
    <row r="4216" spans="1:2">
      <c r="A4216" s="192" t="s">
        <v>11812</v>
      </c>
      <c r="B4216" s="192" t="s">
        <v>11813</v>
      </c>
    </row>
    <row r="4217" spans="1:2">
      <c r="A4217" s="192" t="s">
        <v>11814</v>
      </c>
      <c r="B4217" s="192" t="s">
        <v>11815</v>
      </c>
    </row>
    <row r="4218" spans="1:2">
      <c r="A4218" s="192" t="s">
        <v>11816</v>
      </c>
      <c r="B4218" s="192" t="s">
        <v>11817</v>
      </c>
    </row>
    <row r="4219" spans="1:2">
      <c r="A4219" s="192" t="s">
        <v>2754</v>
      </c>
      <c r="B4219" s="192" t="s">
        <v>11818</v>
      </c>
    </row>
    <row r="4220" spans="1:2">
      <c r="A4220" s="192" t="s">
        <v>11819</v>
      </c>
      <c r="B4220" s="192" t="s">
        <v>11820</v>
      </c>
    </row>
    <row r="4221" spans="1:2">
      <c r="A4221" s="192" t="s">
        <v>11821</v>
      </c>
      <c r="B4221" s="192" t="s">
        <v>11822</v>
      </c>
    </row>
    <row r="4222" spans="1:2">
      <c r="A4222" s="192" t="s">
        <v>638</v>
      </c>
      <c r="B4222" s="192" t="s">
        <v>639</v>
      </c>
    </row>
    <row r="4223" spans="1:2">
      <c r="A4223" s="192" t="s">
        <v>11823</v>
      </c>
      <c r="B4223" s="192" t="s">
        <v>11824</v>
      </c>
    </row>
    <row r="4224" spans="1:2">
      <c r="A4224" s="192" t="s">
        <v>2757</v>
      </c>
      <c r="B4224" s="192" t="s">
        <v>11825</v>
      </c>
    </row>
    <row r="4225" spans="1:2">
      <c r="A4225" s="192" t="s">
        <v>11826</v>
      </c>
      <c r="B4225" s="192" t="s">
        <v>11827</v>
      </c>
    </row>
    <row r="4226" spans="1:2">
      <c r="A4226" s="192" t="s">
        <v>2758</v>
      </c>
      <c r="B4226" s="192" t="s">
        <v>11828</v>
      </c>
    </row>
    <row r="4227" spans="1:2">
      <c r="A4227" s="192" t="s">
        <v>11829</v>
      </c>
      <c r="B4227" s="192" t="s">
        <v>11830</v>
      </c>
    </row>
    <row r="4228" spans="1:2">
      <c r="A4228" s="192" t="s">
        <v>11831</v>
      </c>
      <c r="B4228" s="192" t="s">
        <v>11832</v>
      </c>
    </row>
    <row r="4229" spans="1:2">
      <c r="A4229" s="192" t="s">
        <v>11833</v>
      </c>
      <c r="B4229" s="192" t="s">
        <v>11834</v>
      </c>
    </row>
    <row r="4230" spans="1:2">
      <c r="A4230" s="192" t="s">
        <v>11835</v>
      </c>
      <c r="B4230" s="192" t="s">
        <v>11836</v>
      </c>
    </row>
    <row r="4231" spans="1:2">
      <c r="A4231" s="192" t="s">
        <v>2759</v>
      </c>
      <c r="B4231" s="192" t="s">
        <v>11837</v>
      </c>
    </row>
    <row r="4232" spans="1:2">
      <c r="A4232" s="192" t="s">
        <v>11838</v>
      </c>
      <c r="B4232" s="192" t="s">
        <v>11839</v>
      </c>
    </row>
    <row r="4233" spans="1:2">
      <c r="A4233" s="192" t="s">
        <v>11840</v>
      </c>
      <c r="B4233" s="192" t="s">
        <v>11841</v>
      </c>
    </row>
    <row r="4234" spans="1:2">
      <c r="A4234" s="192" t="s">
        <v>11842</v>
      </c>
      <c r="B4234" s="192" t="s">
        <v>11843</v>
      </c>
    </row>
    <row r="4235" spans="1:2">
      <c r="A4235" s="192" t="s">
        <v>11844</v>
      </c>
      <c r="B4235" s="192" t="s">
        <v>11845</v>
      </c>
    </row>
    <row r="4236" spans="1:2">
      <c r="A4236" s="192" t="s">
        <v>11846</v>
      </c>
      <c r="B4236" s="192" t="s">
        <v>11847</v>
      </c>
    </row>
    <row r="4237" spans="1:2">
      <c r="A4237" s="192" t="s">
        <v>11848</v>
      </c>
      <c r="B4237" s="192" t="s">
        <v>11849</v>
      </c>
    </row>
    <row r="4238" spans="1:2">
      <c r="A4238" s="192" t="s">
        <v>11850</v>
      </c>
      <c r="B4238" s="192" t="s">
        <v>11851</v>
      </c>
    </row>
    <row r="4239" spans="1:2">
      <c r="A4239" s="192" t="s">
        <v>11852</v>
      </c>
      <c r="B4239" s="192" t="s">
        <v>11853</v>
      </c>
    </row>
    <row r="4240" spans="1:2">
      <c r="A4240" s="192" t="s">
        <v>11854</v>
      </c>
      <c r="B4240" s="192" t="s">
        <v>11855</v>
      </c>
    </row>
    <row r="4241" spans="1:2">
      <c r="A4241" s="192" t="s">
        <v>11856</v>
      </c>
      <c r="B4241" s="192" t="s">
        <v>11857</v>
      </c>
    </row>
    <row r="4242" spans="1:2">
      <c r="A4242" s="192" t="s">
        <v>11858</v>
      </c>
      <c r="B4242" s="192" t="s">
        <v>11859</v>
      </c>
    </row>
    <row r="4243" spans="1:2">
      <c r="A4243" s="192" t="s">
        <v>11860</v>
      </c>
      <c r="B4243" s="192" t="s">
        <v>11861</v>
      </c>
    </row>
    <row r="4244" spans="1:2">
      <c r="A4244" s="192" t="s">
        <v>11862</v>
      </c>
      <c r="B4244" s="192" t="s">
        <v>11863</v>
      </c>
    </row>
    <row r="4245" spans="1:2">
      <c r="A4245" s="192" t="s">
        <v>11864</v>
      </c>
      <c r="B4245" s="192" t="s">
        <v>11865</v>
      </c>
    </row>
    <row r="4246" spans="1:2">
      <c r="A4246" s="192" t="s">
        <v>11866</v>
      </c>
      <c r="B4246" s="192" t="s">
        <v>11867</v>
      </c>
    </row>
    <row r="4247" spans="1:2">
      <c r="A4247" s="192" t="s">
        <v>11868</v>
      </c>
      <c r="B4247" s="192" t="s">
        <v>11869</v>
      </c>
    </row>
    <row r="4248" spans="1:2">
      <c r="A4248" s="192" t="s">
        <v>11870</v>
      </c>
      <c r="B4248" s="192" t="s">
        <v>11871</v>
      </c>
    </row>
    <row r="4249" spans="1:2">
      <c r="A4249" s="192" t="s">
        <v>11872</v>
      </c>
      <c r="B4249" s="192" t="s">
        <v>11873</v>
      </c>
    </row>
    <row r="4250" spans="1:2">
      <c r="A4250" s="192" t="s">
        <v>11874</v>
      </c>
      <c r="B4250" s="192" t="s">
        <v>11875</v>
      </c>
    </row>
    <row r="4251" spans="1:2">
      <c r="A4251" s="192" t="s">
        <v>11876</v>
      </c>
      <c r="B4251" s="192" t="s">
        <v>11877</v>
      </c>
    </row>
    <row r="4252" spans="1:2">
      <c r="A4252" s="192" t="s">
        <v>11878</v>
      </c>
      <c r="B4252" s="192" t="s">
        <v>11879</v>
      </c>
    </row>
    <row r="4253" spans="1:2">
      <c r="A4253" s="192" t="s">
        <v>11880</v>
      </c>
      <c r="B4253" s="192" t="s">
        <v>11881</v>
      </c>
    </row>
    <row r="4254" spans="1:2">
      <c r="A4254" s="192" t="s">
        <v>2760</v>
      </c>
      <c r="B4254" s="192" t="s">
        <v>11882</v>
      </c>
    </row>
    <row r="4255" spans="1:2">
      <c r="A4255" s="192" t="s">
        <v>3584</v>
      </c>
      <c r="B4255" s="192" t="s">
        <v>11883</v>
      </c>
    </row>
    <row r="4256" spans="1:2">
      <c r="A4256" s="192" t="s">
        <v>11884</v>
      </c>
      <c r="B4256" s="192" t="s">
        <v>11885</v>
      </c>
    </row>
    <row r="4257" spans="1:2">
      <c r="A4257" s="192" t="s">
        <v>11886</v>
      </c>
      <c r="B4257" s="192" t="s">
        <v>11887</v>
      </c>
    </row>
    <row r="4258" spans="1:2">
      <c r="A4258" s="192" t="s">
        <v>11888</v>
      </c>
      <c r="B4258" s="192" t="s">
        <v>11889</v>
      </c>
    </row>
    <row r="4259" spans="1:2">
      <c r="A4259" s="192" t="s">
        <v>11890</v>
      </c>
      <c r="B4259" s="192" t="s">
        <v>11891</v>
      </c>
    </row>
    <row r="4260" spans="1:2">
      <c r="A4260" s="192" t="s">
        <v>11892</v>
      </c>
      <c r="B4260" s="192" t="s">
        <v>11893</v>
      </c>
    </row>
    <row r="4261" spans="1:2">
      <c r="A4261" s="192" t="s">
        <v>11894</v>
      </c>
      <c r="B4261" s="192" t="s">
        <v>11895</v>
      </c>
    </row>
    <row r="4262" spans="1:2">
      <c r="A4262" s="192" t="s">
        <v>11896</v>
      </c>
      <c r="B4262" s="192" t="s">
        <v>11897</v>
      </c>
    </row>
    <row r="4263" spans="1:2">
      <c r="A4263" s="192" t="s">
        <v>2761</v>
      </c>
      <c r="B4263" s="192" t="s">
        <v>11898</v>
      </c>
    </row>
    <row r="4264" spans="1:2">
      <c r="A4264" s="192" t="s">
        <v>11899</v>
      </c>
      <c r="B4264" s="192" t="s">
        <v>11900</v>
      </c>
    </row>
    <row r="4265" spans="1:2">
      <c r="A4265" s="192" t="s">
        <v>11901</v>
      </c>
      <c r="B4265" s="192" t="s">
        <v>11902</v>
      </c>
    </row>
    <row r="4266" spans="1:2">
      <c r="A4266" s="192" t="s">
        <v>11903</v>
      </c>
      <c r="B4266" s="192" t="s">
        <v>11904</v>
      </c>
    </row>
    <row r="4267" spans="1:2">
      <c r="A4267" s="192" t="s">
        <v>11905</v>
      </c>
      <c r="B4267" s="192" t="s">
        <v>11906</v>
      </c>
    </row>
    <row r="4268" spans="1:2">
      <c r="A4268" s="192" t="s">
        <v>11907</v>
      </c>
      <c r="B4268" s="192" t="s">
        <v>11908</v>
      </c>
    </row>
    <row r="4269" spans="1:2">
      <c r="A4269" s="192" t="s">
        <v>11909</v>
      </c>
      <c r="B4269" s="192" t="s">
        <v>11910</v>
      </c>
    </row>
    <row r="4270" spans="1:2">
      <c r="A4270" s="192" t="s">
        <v>11911</v>
      </c>
      <c r="B4270" s="192" t="s">
        <v>11912</v>
      </c>
    </row>
    <row r="4271" spans="1:2">
      <c r="A4271" s="192" t="s">
        <v>11913</v>
      </c>
      <c r="B4271" s="192" t="s">
        <v>11914</v>
      </c>
    </row>
    <row r="4272" spans="1:2">
      <c r="A4272" s="192" t="s">
        <v>11915</v>
      </c>
      <c r="B4272" s="192" t="s">
        <v>11916</v>
      </c>
    </row>
    <row r="4273" spans="1:2">
      <c r="A4273" s="192" t="s">
        <v>11917</v>
      </c>
      <c r="B4273" s="192" t="s">
        <v>11918</v>
      </c>
    </row>
    <row r="4274" spans="1:2">
      <c r="A4274" s="192" t="s">
        <v>11919</v>
      </c>
      <c r="B4274" s="192" t="s">
        <v>11920</v>
      </c>
    </row>
    <row r="4275" spans="1:2">
      <c r="A4275" s="192" t="s">
        <v>11921</v>
      </c>
      <c r="B4275" s="192" t="s">
        <v>11922</v>
      </c>
    </row>
    <row r="4276" spans="1:2">
      <c r="A4276" s="192" t="s">
        <v>11923</v>
      </c>
      <c r="B4276" s="192" t="s">
        <v>11924</v>
      </c>
    </row>
    <row r="4277" spans="1:2">
      <c r="A4277" s="192" t="s">
        <v>11925</v>
      </c>
      <c r="B4277" s="192" t="s">
        <v>11926</v>
      </c>
    </row>
    <row r="4278" spans="1:2">
      <c r="A4278" s="192" t="s">
        <v>11927</v>
      </c>
      <c r="B4278" s="192" t="s">
        <v>11928</v>
      </c>
    </row>
    <row r="4279" spans="1:2">
      <c r="A4279" s="192" t="s">
        <v>640</v>
      </c>
      <c r="B4279" s="192" t="s">
        <v>641</v>
      </c>
    </row>
    <row r="4280" spans="1:2">
      <c r="A4280" s="192" t="s">
        <v>11929</v>
      </c>
      <c r="B4280" s="192" t="s">
        <v>11930</v>
      </c>
    </row>
    <row r="4281" spans="1:2">
      <c r="A4281" s="192" t="s">
        <v>11931</v>
      </c>
      <c r="B4281" s="192" t="s">
        <v>11932</v>
      </c>
    </row>
    <row r="4282" spans="1:2">
      <c r="A4282" s="192" t="s">
        <v>11933</v>
      </c>
      <c r="B4282" s="192" t="s">
        <v>11934</v>
      </c>
    </row>
    <row r="4283" spans="1:2">
      <c r="A4283" s="192" t="s">
        <v>11935</v>
      </c>
      <c r="B4283" s="192" t="s">
        <v>11936</v>
      </c>
    </row>
    <row r="4284" spans="1:2">
      <c r="A4284" s="192" t="s">
        <v>11937</v>
      </c>
      <c r="B4284" s="192" t="s">
        <v>11938</v>
      </c>
    </row>
    <row r="4285" spans="1:2">
      <c r="A4285" s="192" t="s">
        <v>11939</v>
      </c>
      <c r="B4285" s="192" t="s">
        <v>11940</v>
      </c>
    </row>
    <row r="4286" spans="1:2">
      <c r="A4286" s="192" t="s">
        <v>11941</v>
      </c>
      <c r="B4286" s="192" t="s">
        <v>11942</v>
      </c>
    </row>
    <row r="4287" spans="1:2">
      <c r="A4287" s="192" t="s">
        <v>11943</v>
      </c>
      <c r="B4287" s="192" t="s">
        <v>11944</v>
      </c>
    </row>
    <row r="4288" spans="1:2">
      <c r="A4288" s="192" t="s">
        <v>11945</v>
      </c>
      <c r="B4288" s="192" t="s">
        <v>11946</v>
      </c>
    </row>
    <row r="4289" spans="1:2">
      <c r="A4289" s="192" t="s">
        <v>11947</v>
      </c>
      <c r="B4289" s="192" t="s">
        <v>11948</v>
      </c>
    </row>
    <row r="4290" spans="1:2">
      <c r="A4290" s="192" t="s">
        <v>11949</v>
      </c>
      <c r="B4290" s="192" t="s">
        <v>11950</v>
      </c>
    </row>
    <row r="4291" spans="1:2">
      <c r="A4291" s="192" t="s">
        <v>11951</v>
      </c>
      <c r="B4291" s="192" t="s">
        <v>11952</v>
      </c>
    </row>
    <row r="4292" spans="1:2">
      <c r="A4292" s="192" t="s">
        <v>11953</v>
      </c>
      <c r="B4292" s="192" t="s">
        <v>11954</v>
      </c>
    </row>
    <row r="4293" spans="1:2">
      <c r="A4293" s="192" t="s">
        <v>11955</v>
      </c>
      <c r="B4293" s="192" t="s">
        <v>11956</v>
      </c>
    </row>
    <row r="4294" spans="1:2">
      <c r="A4294" s="192" t="s">
        <v>642</v>
      </c>
      <c r="B4294" s="192" t="s">
        <v>643</v>
      </c>
    </row>
    <row r="4295" spans="1:2">
      <c r="A4295" s="192" t="s">
        <v>11957</v>
      </c>
      <c r="B4295" s="192" t="s">
        <v>11958</v>
      </c>
    </row>
    <row r="4296" spans="1:2">
      <c r="A4296" s="192" t="s">
        <v>644</v>
      </c>
      <c r="B4296" s="192" t="s">
        <v>645</v>
      </c>
    </row>
    <row r="4297" spans="1:2">
      <c r="A4297" s="192" t="s">
        <v>11959</v>
      </c>
      <c r="B4297" s="192" t="s">
        <v>11960</v>
      </c>
    </row>
    <row r="4298" spans="1:2">
      <c r="A4298" s="192" t="s">
        <v>11961</v>
      </c>
      <c r="B4298" s="192" t="s">
        <v>11962</v>
      </c>
    </row>
    <row r="4299" spans="1:2">
      <c r="A4299" s="192" t="s">
        <v>11963</v>
      </c>
      <c r="B4299" s="192" t="s">
        <v>11964</v>
      </c>
    </row>
    <row r="4300" spans="1:2">
      <c r="A4300" s="192" t="s">
        <v>11965</v>
      </c>
      <c r="B4300" s="192" t="s">
        <v>11966</v>
      </c>
    </row>
    <row r="4301" spans="1:2">
      <c r="A4301" s="192" t="s">
        <v>11967</v>
      </c>
      <c r="B4301" s="192" t="s">
        <v>11968</v>
      </c>
    </row>
    <row r="4302" spans="1:2">
      <c r="A4302" s="192" t="s">
        <v>11969</v>
      </c>
      <c r="B4302" s="192" t="s">
        <v>11970</v>
      </c>
    </row>
    <row r="4303" spans="1:2">
      <c r="A4303" s="192" t="s">
        <v>11971</v>
      </c>
      <c r="B4303" s="192" t="s">
        <v>11972</v>
      </c>
    </row>
    <row r="4304" spans="1:2">
      <c r="A4304" s="192" t="s">
        <v>11973</v>
      </c>
      <c r="B4304" s="192" t="s">
        <v>11974</v>
      </c>
    </row>
    <row r="4305" spans="1:2">
      <c r="A4305" s="192" t="s">
        <v>11975</v>
      </c>
      <c r="B4305" s="192" t="s">
        <v>11976</v>
      </c>
    </row>
    <row r="4306" spans="1:2">
      <c r="A4306" s="192" t="s">
        <v>11977</v>
      </c>
      <c r="B4306" s="192" t="s">
        <v>11978</v>
      </c>
    </row>
    <row r="4307" spans="1:2">
      <c r="A4307" s="192" t="s">
        <v>11979</v>
      </c>
      <c r="B4307" s="192" t="s">
        <v>11980</v>
      </c>
    </row>
    <row r="4308" spans="1:2">
      <c r="A4308" s="192" t="s">
        <v>11981</v>
      </c>
      <c r="B4308" s="192" t="s">
        <v>11982</v>
      </c>
    </row>
    <row r="4309" spans="1:2">
      <c r="A4309" s="192" t="s">
        <v>11983</v>
      </c>
      <c r="B4309" s="192" t="s">
        <v>11984</v>
      </c>
    </row>
    <row r="4310" spans="1:2">
      <c r="A4310" s="192" t="s">
        <v>11985</v>
      </c>
      <c r="B4310" s="192" t="s">
        <v>11986</v>
      </c>
    </row>
    <row r="4311" spans="1:2">
      <c r="A4311" s="192" t="s">
        <v>11987</v>
      </c>
      <c r="B4311" s="192" t="s">
        <v>11988</v>
      </c>
    </row>
    <row r="4312" spans="1:2">
      <c r="A4312" s="192" t="s">
        <v>11989</v>
      </c>
      <c r="B4312" s="192" t="s">
        <v>11990</v>
      </c>
    </row>
    <row r="4313" spans="1:2">
      <c r="A4313" s="192" t="s">
        <v>11991</v>
      </c>
      <c r="B4313" s="192" t="s">
        <v>11992</v>
      </c>
    </row>
    <row r="4314" spans="1:2">
      <c r="A4314" s="192" t="s">
        <v>11993</v>
      </c>
      <c r="B4314" s="192" t="s">
        <v>11994</v>
      </c>
    </row>
    <row r="4315" spans="1:2">
      <c r="A4315" s="192" t="s">
        <v>11995</v>
      </c>
      <c r="B4315" s="192" t="s">
        <v>11996</v>
      </c>
    </row>
    <row r="4316" spans="1:2">
      <c r="A4316" s="192" t="s">
        <v>3585</v>
      </c>
      <c r="B4316" s="192" t="s">
        <v>11997</v>
      </c>
    </row>
    <row r="4317" spans="1:2">
      <c r="A4317" s="192" t="s">
        <v>11998</v>
      </c>
      <c r="B4317" s="192" t="s">
        <v>11999</v>
      </c>
    </row>
    <row r="4318" spans="1:2">
      <c r="A4318" s="192" t="s">
        <v>12000</v>
      </c>
      <c r="B4318" s="192" t="s">
        <v>12001</v>
      </c>
    </row>
    <row r="4319" spans="1:2">
      <c r="A4319" s="192" t="s">
        <v>12002</v>
      </c>
      <c r="B4319" s="192" t="s">
        <v>12003</v>
      </c>
    </row>
    <row r="4320" spans="1:2">
      <c r="A4320" s="192" t="s">
        <v>12004</v>
      </c>
      <c r="B4320" s="192" t="s">
        <v>12005</v>
      </c>
    </row>
    <row r="4321" spans="1:2">
      <c r="A4321" s="192" t="s">
        <v>12006</v>
      </c>
      <c r="B4321" s="192" t="s">
        <v>12007</v>
      </c>
    </row>
    <row r="4322" spans="1:2">
      <c r="A4322" s="192" t="s">
        <v>12008</v>
      </c>
      <c r="B4322" s="192" t="s">
        <v>12009</v>
      </c>
    </row>
    <row r="4323" spans="1:2">
      <c r="A4323" s="192" t="s">
        <v>12010</v>
      </c>
      <c r="B4323" s="192" t="s">
        <v>12011</v>
      </c>
    </row>
    <row r="4324" spans="1:2">
      <c r="A4324" s="192" t="s">
        <v>12012</v>
      </c>
      <c r="B4324" s="192" t="s">
        <v>12013</v>
      </c>
    </row>
    <row r="4325" spans="1:2">
      <c r="A4325" s="192" t="s">
        <v>12014</v>
      </c>
      <c r="B4325" s="192" t="s">
        <v>12015</v>
      </c>
    </row>
    <row r="4326" spans="1:2">
      <c r="A4326" s="192" t="s">
        <v>12016</v>
      </c>
      <c r="B4326" s="192" t="s">
        <v>12017</v>
      </c>
    </row>
    <row r="4327" spans="1:2">
      <c r="A4327" s="192" t="s">
        <v>12018</v>
      </c>
      <c r="B4327" s="192" t="s">
        <v>12019</v>
      </c>
    </row>
    <row r="4328" spans="1:2">
      <c r="A4328" s="192" t="s">
        <v>12020</v>
      </c>
      <c r="B4328" s="192" t="s">
        <v>12021</v>
      </c>
    </row>
    <row r="4329" spans="1:2">
      <c r="A4329" s="192" t="s">
        <v>2763</v>
      </c>
      <c r="B4329" s="192" t="s">
        <v>12022</v>
      </c>
    </row>
    <row r="4330" spans="1:2">
      <c r="A4330" s="192" t="s">
        <v>12023</v>
      </c>
      <c r="B4330" s="192" t="s">
        <v>12024</v>
      </c>
    </row>
    <row r="4331" spans="1:2">
      <c r="A4331" s="192" t="s">
        <v>646</v>
      </c>
      <c r="B4331" s="192" t="s">
        <v>647</v>
      </c>
    </row>
    <row r="4332" spans="1:2">
      <c r="A4332" s="192" t="s">
        <v>12025</v>
      </c>
      <c r="B4332" s="192" t="s">
        <v>12026</v>
      </c>
    </row>
    <row r="4333" spans="1:2">
      <c r="A4333" s="192" t="s">
        <v>12027</v>
      </c>
      <c r="B4333" s="192" t="s">
        <v>12028</v>
      </c>
    </row>
    <row r="4334" spans="1:2">
      <c r="A4334" s="192" t="s">
        <v>12029</v>
      </c>
      <c r="B4334" s="192" t="s">
        <v>12030</v>
      </c>
    </row>
    <row r="4335" spans="1:2">
      <c r="A4335" s="192" t="s">
        <v>12031</v>
      </c>
      <c r="B4335" s="192" t="s">
        <v>12032</v>
      </c>
    </row>
    <row r="4336" spans="1:2">
      <c r="A4336" s="192" t="s">
        <v>12033</v>
      </c>
      <c r="B4336" s="192" t="s">
        <v>12034</v>
      </c>
    </row>
    <row r="4337" spans="1:2">
      <c r="A4337" s="192" t="s">
        <v>12035</v>
      </c>
      <c r="B4337" s="192" t="s">
        <v>12036</v>
      </c>
    </row>
    <row r="4338" spans="1:2">
      <c r="A4338" s="192" t="s">
        <v>12037</v>
      </c>
      <c r="B4338" s="192" t="s">
        <v>12038</v>
      </c>
    </row>
    <row r="4339" spans="1:2">
      <c r="A4339" s="192" t="s">
        <v>12039</v>
      </c>
      <c r="B4339" s="192" t="s">
        <v>12040</v>
      </c>
    </row>
    <row r="4340" spans="1:2">
      <c r="A4340" s="192" t="s">
        <v>2765</v>
      </c>
      <c r="B4340" s="192" t="s">
        <v>12041</v>
      </c>
    </row>
    <row r="4341" spans="1:2">
      <c r="A4341" s="192" t="s">
        <v>648</v>
      </c>
      <c r="B4341" s="192" t="s">
        <v>649</v>
      </c>
    </row>
    <row r="4342" spans="1:2">
      <c r="A4342" s="192" t="s">
        <v>12042</v>
      </c>
      <c r="B4342" s="192" t="s">
        <v>12043</v>
      </c>
    </row>
    <row r="4343" spans="1:2">
      <c r="A4343" s="192" t="s">
        <v>12044</v>
      </c>
      <c r="B4343" s="192" t="s">
        <v>12045</v>
      </c>
    </row>
    <row r="4344" spans="1:2">
      <c r="A4344" s="192" t="s">
        <v>12046</v>
      </c>
      <c r="B4344" s="192" t="s">
        <v>12047</v>
      </c>
    </row>
    <row r="4345" spans="1:2">
      <c r="A4345" s="192" t="s">
        <v>12048</v>
      </c>
      <c r="B4345" s="192" t="s">
        <v>12049</v>
      </c>
    </row>
    <row r="4346" spans="1:2">
      <c r="A4346" s="192" t="s">
        <v>12050</v>
      </c>
      <c r="B4346" s="192" t="s">
        <v>12051</v>
      </c>
    </row>
    <row r="4347" spans="1:2">
      <c r="A4347" s="192" t="s">
        <v>12052</v>
      </c>
      <c r="B4347" s="192" t="s">
        <v>12053</v>
      </c>
    </row>
    <row r="4348" spans="1:2">
      <c r="A4348" s="192" t="s">
        <v>12054</v>
      </c>
      <c r="B4348" s="192" t="s">
        <v>12055</v>
      </c>
    </row>
    <row r="4349" spans="1:2">
      <c r="A4349" s="192" t="s">
        <v>12056</v>
      </c>
      <c r="B4349" s="192" t="s">
        <v>12057</v>
      </c>
    </row>
    <row r="4350" spans="1:2">
      <c r="A4350" s="192" t="s">
        <v>12058</v>
      </c>
      <c r="B4350" s="192" t="s">
        <v>12059</v>
      </c>
    </row>
    <row r="4351" spans="1:2">
      <c r="A4351" s="192" t="s">
        <v>12060</v>
      </c>
      <c r="B4351" s="192" t="s">
        <v>12061</v>
      </c>
    </row>
    <row r="4352" spans="1:2">
      <c r="A4352" s="192" t="s">
        <v>650</v>
      </c>
      <c r="B4352" s="192" t="s">
        <v>651</v>
      </c>
    </row>
    <row r="4353" spans="1:2">
      <c r="A4353" s="192" t="s">
        <v>12062</v>
      </c>
      <c r="B4353" s="192" t="s">
        <v>12063</v>
      </c>
    </row>
    <row r="4354" spans="1:2">
      <c r="A4354" s="192" t="s">
        <v>12064</v>
      </c>
      <c r="B4354" s="192" t="s">
        <v>12065</v>
      </c>
    </row>
    <row r="4355" spans="1:2">
      <c r="A4355" s="192" t="s">
        <v>2768</v>
      </c>
      <c r="B4355" s="192" t="s">
        <v>12066</v>
      </c>
    </row>
    <row r="4356" spans="1:2">
      <c r="A4356" s="192" t="s">
        <v>12067</v>
      </c>
      <c r="B4356" s="192" t="s">
        <v>12068</v>
      </c>
    </row>
    <row r="4357" spans="1:2">
      <c r="A4357" s="192" t="s">
        <v>12069</v>
      </c>
      <c r="B4357" s="192" t="s">
        <v>12070</v>
      </c>
    </row>
    <row r="4358" spans="1:2">
      <c r="A4358" s="192" t="s">
        <v>12071</v>
      </c>
      <c r="B4358" s="192" t="s">
        <v>12072</v>
      </c>
    </row>
    <row r="4359" spans="1:2">
      <c r="A4359" s="192" t="s">
        <v>12073</v>
      </c>
      <c r="B4359" s="192" t="s">
        <v>12074</v>
      </c>
    </row>
    <row r="4360" spans="1:2">
      <c r="A4360" s="192" t="s">
        <v>12075</v>
      </c>
      <c r="B4360" s="192" t="s">
        <v>12076</v>
      </c>
    </row>
    <row r="4361" spans="1:2">
      <c r="A4361" s="192" t="s">
        <v>12077</v>
      </c>
      <c r="B4361" s="192" t="s">
        <v>12078</v>
      </c>
    </row>
    <row r="4362" spans="1:2">
      <c r="A4362" s="192" t="s">
        <v>12079</v>
      </c>
      <c r="B4362" s="192" t="s">
        <v>12080</v>
      </c>
    </row>
    <row r="4363" spans="1:2">
      <c r="A4363" s="192" t="s">
        <v>12081</v>
      </c>
      <c r="B4363" s="192" t="s">
        <v>12082</v>
      </c>
    </row>
    <row r="4364" spans="1:2">
      <c r="A4364" s="192" t="s">
        <v>12083</v>
      </c>
      <c r="B4364" s="192" t="s">
        <v>12084</v>
      </c>
    </row>
    <row r="4365" spans="1:2">
      <c r="A4365" s="192" t="s">
        <v>12085</v>
      </c>
      <c r="B4365" s="192" t="s">
        <v>12086</v>
      </c>
    </row>
    <row r="4366" spans="1:2">
      <c r="A4366" s="192" t="s">
        <v>12087</v>
      </c>
      <c r="B4366" s="192" t="s">
        <v>12088</v>
      </c>
    </row>
    <row r="4367" spans="1:2">
      <c r="A4367" s="192" t="s">
        <v>12089</v>
      </c>
      <c r="B4367" s="192" t="s">
        <v>12090</v>
      </c>
    </row>
    <row r="4368" spans="1:2">
      <c r="A4368" s="192" t="s">
        <v>12091</v>
      </c>
      <c r="B4368" s="192" t="s">
        <v>12092</v>
      </c>
    </row>
    <row r="4369" spans="1:2">
      <c r="A4369" s="192" t="s">
        <v>12093</v>
      </c>
      <c r="B4369" s="192" t="s">
        <v>12094</v>
      </c>
    </row>
    <row r="4370" spans="1:2">
      <c r="A4370" s="192" t="s">
        <v>12095</v>
      </c>
      <c r="B4370" s="192" t="s">
        <v>12096</v>
      </c>
    </row>
    <row r="4371" spans="1:2">
      <c r="A4371" s="192" t="s">
        <v>12097</v>
      </c>
      <c r="B4371" s="192" t="s">
        <v>12098</v>
      </c>
    </row>
    <row r="4372" spans="1:2">
      <c r="A4372" s="192" t="s">
        <v>2769</v>
      </c>
      <c r="B4372" s="192" t="s">
        <v>12099</v>
      </c>
    </row>
    <row r="4373" spans="1:2">
      <c r="A4373" s="192" t="s">
        <v>12100</v>
      </c>
      <c r="B4373" s="192" t="s">
        <v>12101</v>
      </c>
    </row>
    <row r="4374" spans="1:2">
      <c r="A4374" s="192" t="s">
        <v>12102</v>
      </c>
      <c r="B4374" s="192" t="s">
        <v>12103</v>
      </c>
    </row>
    <row r="4375" spans="1:2">
      <c r="A4375" s="192" t="s">
        <v>12104</v>
      </c>
      <c r="B4375" s="192" t="s">
        <v>12105</v>
      </c>
    </row>
    <row r="4376" spans="1:2">
      <c r="A4376" s="192" t="s">
        <v>12106</v>
      </c>
      <c r="B4376" s="192" t="s">
        <v>12107</v>
      </c>
    </row>
    <row r="4377" spans="1:2">
      <c r="A4377" s="192" t="s">
        <v>12108</v>
      </c>
      <c r="B4377" s="192" t="s">
        <v>12109</v>
      </c>
    </row>
    <row r="4378" spans="1:2">
      <c r="A4378" s="192" t="s">
        <v>12110</v>
      </c>
      <c r="B4378" s="192" t="s">
        <v>12111</v>
      </c>
    </row>
    <row r="4379" spans="1:2">
      <c r="A4379" s="192" t="s">
        <v>12112</v>
      </c>
      <c r="B4379" s="192" t="s">
        <v>12113</v>
      </c>
    </row>
    <row r="4380" spans="1:2">
      <c r="A4380" s="192" t="s">
        <v>12114</v>
      </c>
      <c r="B4380" s="192" t="s">
        <v>12115</v>
      </c>
    </row>
    <row r="4381" spans="1:2">
      <c r="A4381" s="192" t="s">
        <v>12116</v>
      </c>
      <c r="B4381" s="192" t="s">
        <v>12117</v>
      </c>
    </row>
    <row r="4382" spans="1:2">
      <c r="A4382" s="192" t="s">
        <v>652</v>
      </c>
      <c r="B4382" s="192" t="s">
        <v>653</v>
      </c>
    </row>
    <row r="4383" spans="1:2">
      <c r="A4383" s="192" t="s">
        <v>12118</v>
      </c>
      <c r="B4383" s="192" t="s">
        <v>12119</v>
      </c>
    </row>
    <row r="4384" spans="1:2">
      <c r="A4384" s="192" t="s">
        <v>12120</v>
      </c>
      <c r="B4384" s="192" t="s">
        <v>12121</v>
      </c>
    </row>
    <row r="4385" spans="1:2">
      <c r="A4385" s="192" t="s">
        <v>12122</v>
      </c>
      <c r="B4385" s="192" t="s">
        <v>12123</v>
      </c>
    </row>
    <row r="4386" spans="1:2">
      <c r="A4386" s="192" t="s">
        <v>12124</v>
      </c>
      <c r="B4386" s="192" t="s">
        <v>12125</v>
      </c>
    </row>
    <row r="4387" spans="1:2">
      <c r="A4387" s="192" t="s">
        <v>12126</v>
      </c>
      <c r="B4387" s="192" t="s">
        <v>12127</v>
      </c>
    </row>
    <row r="4388" spans="1:2">
      <c r="A4388" s="192" t="s">
        <v>12128</v>
      </c>
      <c r="B4388" s="192" t="s">
        <v>12129</v>
      </c>
    </row>
    <row r="4389" spans="1:2">
      <c r="A4389" s="192" t="s">
        <v>12130</v>
      </c>
      <c r="B4389" s="192" t="s">
        <v>12131</v>
      </c>
    </row>
    <row r="4390" spans="1:2">
      <c r="A4390" s="192" t="s">
        <v>12132</v>
      </c>
      <c r="B4390" s="192" t="s">
        <v>12133</v>
      </c>
    </row>
    <row r="4391" spans="1:2">
      <c r="A4391" s="192" t="s">
        <v>12134</v>
      </c>
      <c r="B4391" s="192" t="s">
        <v>12135</v>
      </c>
    </row>
    <row r="4392" spans="1:2">
      <c r="A4392" s="192" t="s">
        <v>12136</v>
      </c>
      <c r="B4392" s="192" t="s">
        <v>12137</v>
      </c>
    </row>
    <row r="4393" spans="1:2">
      <c r="A4393" s="192" t="s">
        <v>12138</v>
      </c>
      <c r="B4393" s="192" t="s">
        <v>12139</v>
      </c>
    </row>
    <row r="4394" spans="1:2">
      <c r="A4394" s="192" t="s">
        <v>12140</v>
      </c>
      <c r="B4394" s="192" t="s">
        <v>12141</v>
      </c>
    </row>
    <row r="4395" spans="1:2">
      <c r="A4395" s="192" t="s">
        <v>12142</v>
      </c>
      <c r="B4395" s="192" t="s">
        <v>12143</v>
      </c>
    </row>
    <row r="4396" spans="1:2">
      <c r="A4396" s="192" t="s">
        <v>12144</v>
      </c>
      <c r="B4396" s="192" t="s">
        <v>12145</v>
      </c>
    </row>
    <row r="4397" spans="1:2">
      <c r="A4397" s="192" t="s">
        <v>12146</v>
      </c>
      <c r="B4397" s="192" t="s">
        <v>12147</v>
      </c>
    </row>
    <row r="4398" spans="1:2">
      <c r="A4398" s="192" t="s">
        <v>12148</v>
      </c>
      <c r="B4398" s="192" t="s">
        <v>12149</v>
      </c>
    </row>
    <row r="4399" spans="1:2">
      <c r="A4399" s="192" t="s">
        <v>12150</v>
      </c>
      <c r="B4399" s="192" t="s">
        <v>12151</v>
      </c>
    </row>
    <row r="4400" spans="1:2">
      <c r="A4400" s="192" t="s">
        <v>12152</v>
      </c>
      <c r="B4400" s="192" t="s">
        <v>12153</v>
      </c>
    </row>
    <row r="4401" spans="1:2">
      <c r="A4401" s="192" t="s">
        <v>12154</v>
      </c>
      <c r="B4401" s="192" t="s">
        <v>12155</v>
      </c>
    </row>
    <row r="4402" spans="1:2">
      <c r="A4402" s="192" t="s">
        <v>654</v>
      </c>
      <c r="B4402" s="192" t="s">
        <v>655</v>
      </c>
    </row>
    <row r="4403" spans="1:2">
      <c r="A4403" s="192" t="s">
        <v>12156</v>
      </c>
      <c r="B4403" s="192" t="s">
        <v>12157</v>
      </c>
    </row>
    <row r="4404" spans="1:2">
      <c r="A4404" s="192" t="s">
        <v>12158</v>
      </c>
      <c r="B4404" s="192" t="s">
        <v>12159</v>
      </c>
    </row>
    <row r="4405" spans="1:2">
      <c r="A4405" s="192" t="s">
        <v>12160</v>
      </c>
      <c r="B4405" s="192" t="s">
        <v>12161</v>
      </c>
    </row>
    <row r="4406" spans="1:2">
      <c r="A4406" s="192" t="s">
        <v>12162</v>
      </c>
      <c r="B4406" s="192" t="s">
        <v>12163</v>
      </c>
    </row>
    <row r="4407" spans="1:2">
      <c r="A4407" s="192" t="s">
        <v>12164</v>
      </c>
      <c r="B4407" s="192" t="s">
        <v>12165</v>
      </c>
    </row>
    <row r="4408" spans="1:2">
      <c r="A4408" s="192" t="s">
        <v>12166</v>
      </c>
      <c r="B4408" s="192" t="s">
        <v>12167</v>
      </c>
    </row>
    <row r="4409" spans="1:2">
      <c r="A4409" s="192" t="s">
        <v>12168</v>
      </c>
      <c r="B4409" s="192" t="s">
        <v>12169</v>
      </c>
    </row>
    <row r="4410" spans="1:2">
      <c r="A4410" s="192" t="s">
        <v>12170</v>
      </c>
      <c r="B4410" s="192" t="s">
        <v>12171</v>
      </c>
    </row>
    <row r="4411" spans="1:2">
      <c r="A4411" s="192" t="s">
        <v>12172</v>
      </c>
      <c r="B4411" s="192" t="s">
        <v>12173</v>
      </c>
    </row>
    <row r="4412" spans="1:2">
      <c r="A4412" s="192" t="s">
        <v>12174</v>
      </c>
      <c r="B4412" s="192" t="s">
        <v>12175</v>
      </c>
    </row>
    <row r="4413" spans="1:2">
      <c r="A4413" s="192" t="s">
        <v>12176</v>
      </c>
      <c r="B4413" s="192" t="s">
        <v>12177</v>
      </c>
    </row>
    <row r="4414" spans="1:2">
      <c r="A4414" s="192" t="s">
        <v>12178</v>
      </c>
      <c r="B4414" s="192" t="s">
        <v>12179</v>
      </c>
    </row>
    <row r="4415" spans="1:2">
      <c r="A4415" s="192" t="s">
        <v>12180</v>
      </c>
      <c r="B4415" s="192" t="s">
        <v>12181</v>
      </c>
    </row>
    <row r="4416" spans="1:2">
      <c r="A4416" s="192" t="s">
        <v>12182</v>
      </c>
      <c r="B4416" s="192" t="s">
        <v>12183</v>
      </c>
    </row>
    <row r="4417" spans="1:2">
      <c r="A4417" s="192" t="s">
        <v>12184</v>
      </c>
      <c r="B4417" s="192" t="s">
        <v>12185</v>
      </c>
    </row>
    <row r="4418" spans="1:2">
      <c r="A4418" s="192" t="s">
        <v>12186</v>
      </c>
      <c r="B4418" s="192" t="s">
        <v>12187</v>
      </c>
    </row>
    <row r="4419" spans="1:2">
      <c r="A4419" s="192" t="s">
        <v>2770</v>
      </c>
      <c r="B4419" s="192" t="s">
        <v>12188</v>
      </c>
    </row>
    <row r="4420" spans="1:2">
      <c r="A4420" s="192" t="s">
        <v>12189</v>
      </c>
      <c r="B4420" s="192" t="s">
        <v>12190</v>
      </c>
    </row>
    <row r="4421" spans="1:2">
      <c r="A4421" s="192" t="s">
        <v>12191</v>
      </c>
      <c r="B4421" s="192" t="s">
        <v>12192</v>
      </c>
    </row>
    <row r="4422" spans="1:2">
      <c r="A4422" s="192" t="s">
        <v>12193</v>
      </c>
      <c r="B4422" s="192" t="s">
        <v>12194</v>
      </c>
    </row>
    <row r="4423" spans="1:2">
      <c r="A4423" s="192" t="s">
        <v>12195</v>
      </c>
      <c r="B4423" s="192" t="s">
        <v>12196</v>
      </c>
    </row>
    <row r="4424" spans="1:2">
      <c r="A4424" s="192" t="s">
        <v>12197</v>
      </c>
      <c r="B4424" s="192" t="s">
        <v>12198</v>
      </c>
    </row>
    <row r="4425" spans="1:2">
      <c r="A4425" s="192" t="s">
        <v>12199</v>
      </c>
      <c r="B4425" s="192" t="s">
        <v>12200</v>
      </c>
    </row>
    <row r="4426" spans="1:2">
      <c r="A4426" s="192" t="s">
        <v>12201</v>
      </c>
      <c r="B4426" s="192" t="s">
        <v>12202</v>
      </c>
    </row>
    <row r="4427" spans="1:2">
      <c r="A4427" s="192" t="s">
        <v>12203</v>
      </c>
      <c r="B4427" s="192" t="s">
        <v>12204</v>
      </c>
    </row>
    <row r="4428" spans="1:2">
      <c r="A4428" s="192" t="s">
        <v>12205</v>
      </c>
      <c r="B4428" s="192" t="s">
        <v>12206</v>
      </c>
    </row>
    <row r="4429" spans="1:2">
      <c r="A4429" s="192" t="s">
        <v>12207</v>
      </c>
      <c r="B4429" s="192" t="s">
        <v>12208</v>
      </c>
    </row>
    <row r="4430" spans="1:2">
      <c r="A4430" s="192" t="s">
        <v>12209</v>
      </c>
      <c r="B4430" s="192" t="s">
        <v>12210</v>
      </c>
    </row>
    <row r="4431" spans="1:2">
      <c r="A4431" s="192" t="s">
        <v>12211</v>
      </c>
      <c r="B4431" s="192" t="s">
        <v>12212</v>
      </c>
    </row>
    <row r="4432" spans="1:2">
      <c r="A4432" s="192" t="s">
        <v>12213</v>
      </c>
      <c r="B4432" s="192" t="s">
        <v>12214</v>
      </c>
    </row>
    <row r="4433" spans="1:2">
      <c r="A4433" s="192" t="s">
        <v>12215</v>
      </c>
      <c r="B4433" s="192" t="s">
        <v>12216</v>
      </c>
    </row>
    <row r="4434" spans="1:2">
      <c r="A4434" s="192" t="s">
        <v>12217</v>
      </c>
      <c r="B4434" s="192" t="s">
        <v>12218</v>
      </c>
    </row>
    <row r="4435" spans="1:2">
      <c r="A4435" s="192" t="s">
        <v>12219</v>
      </c>
      <c r="B4435" s="192" t="s">
        <v>12220</v>
      </c>
    </row>
    <row r="4436" spans="1:2">
      <c r="A4436" s="192" t="s">
        <v>12221</v>
      </c>
      <c r="B4436" s="192" t="s">
        <v>12222</v>
      </c>
    </row>
    <row r="4437" spans="1:2">
      <c r="A4437" s="192" t="s">
        <v>12223</v>
      </c>
      <c r="B4437" s="192" t="s">
        <v>12224</v>
      </c>
    </row>
    <row r="4438" spans="1:2">
      <c r="A4438" s="192" t="s">
        <v>12225</v>
      </c>
      <c r="B4438" s="192" t="s">
        <v>12226</v>
      </c>
    </row>
    <row r="4439" spans="1:2">
      <c r="A4439" s="192" t="s">
        <v>12227</v>
      </c>
      <c r="B4439" s="192" t="s">
        <v>12228</v>
      </c>
    </row>
    <row r="4440" spans="1:2">
      <c r="A4440" s="192" t="s">
        <v>3586</v>
      </c>
      <c r="B4440" s="192" t="s">
        <v>12229</v>
      </c>
    </row>
    <row r="4441" spans="1:2">
      <c r="A4441" s="192" t="s">
        <v>12230</v>
      </c>
      <c r="B4441" s="192" t="s">
        <v>12231</v>
      </c>
    </row>
    <row r="4442" spans="1:2">
      <c r="A4442" s="192" t="s">
        <v>12232</v>
      </c>
      <c r="B4442" s="192" t="s">
        <v>12233</v>
      </c>
    </row>
    <row r="4443" spans="1:2">
      <c r="A4443" s="192" t="s">
        <v>12234</v>
      </c>
      <c r="B4443" s="192" t="s">
        <v>12235</v>
      </c>
    </row>
    <row r="4444" spans="1:2">
      <c r="A4444" s="192" t="s">
        <v>12236</v>
      </c>
      <c r="B4444" s="192" t="s">
        <v>12237</v>
      </c>
    </row>
    <row r="4445" spans="1:2">
      <c r="A4445" s="192" t="s">
        <v>12238</v>
      </c>
      <c r="B4445" s="192" t="s">
        <v>12239</v>
      </c>
    </row>
    <row r="4446" spans="1:2">
      <c r="A4446" s="192" t="s">
        <v>12240</v>
      </c>
      <c r="B4446" s="192" t="s">
        <v>12241</v>
      </c>
    </row>
    <row r="4447" spans="1:2">
      <c r="A4447" s="192" t="s">
        <v>12242</v>
      </c>
      <c r="B4447" s="192" t="s">
        <v>12243</v>
      </c>
    </row>
    <row r="4448" spans="1:2">
      <c r="A4448" s="192" t="s">
        <v>12244</v>
      </c>
      <c r="B4448" s="192" t="s">
        <v>12245</v>
      </c>
    </row>
    <row r="4449" spans="1:2">
      <c r="A4449" s="192" t="s">
        <v>12246</v>
      </c>
      <c r="B4449" s="192" t="s">
        <v>12247</v>
      </c>
    </row>
    <row r="4450" spans="1:2">
      <c r="A4450" s="192" t="s">
        <v>12248</v>
      </c>
      <c r="B4450" s="192" t="s">
        <v>12249</v>
      </c>
    </row>
    <row r="4451" spans="1:2">
      <c r="A4451" s="192" t="s">
        <v>12250</v>
      </c>
      <c r="B4451" s="192" t="s">
        <v>12251</v>
      </c>
    </row>
    <row r="4452" spans="1:2">
      <c r="A4452" s="192" t="s">
        <v>12252</v>
      </c>
      <c r="B4452" s="192" t="s">
        <v>12253</v>
      </c>
    </row>
    <row r="4453" spans="1:2">
      <c r="A4453" s="192" t="s">
        <v>12254</v>
      </c>
      <c r="B4453" s="192" t="s">
        <v>12255</v>
      </c>
    </row>
    <row r="4454" spans="1:2">
      <c r="A4454" s="192" t="s">
        <v>12256</v>
      </c>
      <c r="B4454" s="192" t="s">
        <v>12257</v>
      </c>
    </row>
    <row r="4455" spans="1:2">
      <c r="A4455" s="192" t="s">
        <v>12258</v>
      </c>
      <c r="B4455" s="192" t="s">
        <v>12259</v>
      </c>
    </row>
    <row r="4456" spans="1:2">
      <c r="A4456" s="192" t="s">
        <v>12260</v>
      </c>
      <c r="B4456" s="192" t="s">
        <v>12261</v>
      </c>
    </row>
    <row r="4457" spans="1:2">
      <c r="A4457" s="192" t="s">
        <v>12262</v>
      </c>
      <c r="B4457" s="192" t="s">
        <v>12263</v>
      </c>
    </row>
    <row r="4458" spans="1:2">
      <c r="A4458" s="192" t="s">
        <v>12264</v>
      </c>
      <c r="B4458" s="192" t="s">
        <v>12265</v>
      </c>
    </row>
    <row r="4459" spans="1:2">
      <c r="A4459" s="192" t="s">
        <v>3587</v>
      </c>
      <c r="B4459" s="192" t="s">
        <v>12266</v>
      </c>
    </row>
    <row r="4460" spans="1:2">
      <c r="A4460" s="192" t="s">
        <v>12267</v>
      </c>
      <c r="B4460" s="192" t="s">
        <v>12268</v>
      </c>
    </row>
    <row r="4461" spans="1:2">
      <c r="A4461" s="192" t="s">
        <v>12269</v>
      </c>
      <c r="B4461" s="192" t="s">
        <v>12270</v>
      </c>
    </row>
    <row r="4462" spans="1:2">
      <c r="A4462" s="192" t="s">
        <v>2772</v>
      </c>
      <c r="B4462" s="192" t="s">
        <v>12271</v>
      </c>
    </row>
    <row r="4463" spans="1:2">
      <c r="A4463" s="192" t="s">
        <v>12272</v>
      </c>
      <c r="B4463" s="192" t="s">
        <v>12273</v>
      </c>
    </row>
    <row r="4464" spans="1:2">
      <c r="A4464" s="192" t="s">
        <v>12274</v>
      </c>
      <c r="B4464" s="192" t="s">
        <v>12275</v>
      </c>
    </row>
    <row r="4465" spans="1:2">
      <c r="A4465" s="192" t="s">
        <v>12276</v>
      </c>
      <c r="B4465" s="192" t="s">
        <v>12277</v>
      </c>
    </row>
    <row r="4466" spans="1:2">
      <c r="A4466" s="192" t="s">
        <v>12278</v>
      </c>
      <c r="B4466" s="192" t="s">
        <v>12279</v>
      </c>
    </row>
    <row r="4467" spans="1:2">
      <c r="A4467" s="192" t="s">
        <v>12280</v>
      </c>
      <c r="B4467" s="192" t="s">
        <v>12281</v>
      </c>
    </row>
    <row r="4468" spans="1:2">
      <c r="A4468" s="192" t="s">
        <v>12282</v>
      </c>
      <c r="B4468" s="192" t="s">
        <v>12283</v>
      </c>
    </row>
    <row r="4469" spans="1:2">
      <c r="A4469" s="192" t="s">
        <v>12284</v>
      </c>
      <c r="B4469" s="192" t="s">
        <v>12285</v>
      </c>
    </row>
    <row r="4470" spans="1:2">
      <c r="A4470" s="192" t="s">
        <v>12286</v>
      </c>
      <c r="B4470" s="192" t="s">
        <v>12287</v>
      </c>
    </row>
    <row r="4471" spans="1:2">
      <c r="A4471" s="192" t="s">
        <v>12288</v>
      </c>
      <c r="B4471" s="192" t="s">
        <v>12289</v>
      </c>
    </row>
    <row r="4472" spans="1:2">
      <c r="A4472" s="192" t="s">
        <v>12290</v>
      </c>
      <c r="B4472" s="192" t="s">
        <v>12291</v>
      </c>
    </row>
    <row r="4473" spans="1:2">
      <c r="A4473" s="192" t="s">
        <v>12292</v>
      </c>
      <c r="B4473" s="192" t="s">
        <v>12293</v>
      </c>
    </row>
    <row r="4474" spans="1:2">
      <c r="A4474" s="192" t="s">
        <v>12294</v>
      </c>
      <c r="B4474" s="192" t="s">
        <v>12295</v>
      </c>
    </row>
    <row r="4475" spans="1:2">
      <c r="A4475" s="192" t="s">
        <v>12296</v>
      </c>
      <c r="B4475" s="192" t="s">
        <v>12297</v>
      </c>
    </row>
    <row r="4476" spans="1:2">
      <c r="A4476" s="192" t="s">
        <v>12298</v>
      </c>
      <c r="B4476" s="192" t="s">
        <v>12299</v>
      </c>
    </row>
    <row r="4477" spans="1:2">
      <c r="A4477" s="192" t="s">
        <v>12300</v>
      </c>
      <c r="B4477" s="192" t="s">
        <v>12301</v>
      </c>
    </row>
    <row r="4478" spans="1:2">
      <c r="A4478" s="192" t="s">
        <v>12302</v>
      </c>
      <c r="B4478" s="192" t="s">
        <v>12303</v>
      </c>
    </row>
    <row r="4479" spans="1:2">
      <c r="A4479" s="192" t="s">
        <v>12304</v>
      </c>
      <c r="B4479" s="192" t="s">
        <v>12305</v>
      </c>
    </row>
    <row r="4480" spans="1:2">
      <c r="A4480" s="192" t="s">
        <v>12306</v>
      </c>
      <c r="B4480" s="192" t="s">
        <v>12307</v>
      </c>
    </row>
    <row r="4481" spans="1:2">
      <c r="A4481" s="192" t="s">
        <v>12308</v>
      </c>
      <c r="B4481" s="192" t="s">
        <v>12309</v>
      </c>
    </row>
    <row r="4482" spans="1:2">
      <c r="A4482" s="192" t="s">
        <v>12310</v>
      </c>
      <c r="B4482" s="192" t="s">
        <v>12311</v>
      </c>
    </row>
    <row r="4483" spans="1:2">
      <c r="A4483" s="192" t="s">
        <v>12312</v>
      </c>
      <c r="B4483" s="192" t="s">
        <v>12313</v>
      </c>
    </row>
    <row r="4484" spans="1:2">
      <c r="A4484" s="192" t="s">
        <v>12314</v>
      </c>
      <c r="B4484" s="192" t="s">
        <v>12315</v>
      </c>
    </row>
    <row r="4485" spans="1:2">
      <c r="A4485" s="192" t="s">
        <v>12316</v>
      </c>
      <c r="B4485" s="192" t="s">
        <v>12317</v>
      </c>
    </row>
    <row r="4486" spans="1:2">
      <c r="A4486" s="192" t="s">
        <v>12318</v>
      </c>
      <c r="B4486" s="192" t="s">
        <v>12319</v>
      </c>
    </row>
    <row r="4487" spans="1:2">
      <c r="A4487" s="192" t="s">
        <v>12320</v>
      </c>
      <c r="B4487" s="192" t="s">
        <v>12321</v>
      </c>
    </row>
    <row r="4488" spans="1:2">
      <c r="A4488" s="192" t="s">
        <v>12322</v>
      </c>
      <c r="B4488" s="192" t="s">
        <v>12323</v>
      </c>
    </row>
    <row r="4489" spans="1:2">
      <c r="A4489" s="192" t="s">
        <v>12324</v>
      </c>
      <c r="B4489" s="192" t="s">
        <v>12325</v>
      </c>
    </row>
    <row r="4490" spans="1:2">
      <c r="A4490" s="192" t="s">
        <v>12326</v>
      </c>
      <c r="B4490" s="192" t="s">
        <v>12327</v>
      </c>
    </row>
    <row r="4491" spans="1:2">
      <c r="A4491" s="192" t="s">
        <v>12328</v>
      </c>
      <c r="B4491" s="192" t="s">
        <v>12329</v>
      </c>
    </row>
    <row r="4492" spans="1:2">
      <c r="A4492" s="192" t="s">
        <v>12330</v>
      </c>
      <c r="B4492" s="192" t="s">
        <v>12331</v>
      </c>
    </row>
    <row r="4493" spans="1:2">
      <c r="A4493" s="192" t="s">
        <v>12332</v>
      </c>
      <c r="B4493" s="192" t="s">
        <v>12333</v>
      </c>
    </row>
    <row r="4494" spans="1:2">
      <c r="A4494" s="192" t="s">
        <v>12334</v>
      </c>
      <c r="B4494" s="192" t="s">
        <v>12335</v>
      </c>
    </row>
    <row r="4495" spans="1:2">
      <c r="A4495" s="192" t="s">
        <v>12336</v>
      </c>
      <c r="B4495" s="192" t="s">
        <v>12337</v>
      </c>
    </row>
    <row r="4496" spans="1:2">
      <c r="A4496" s="192" t="s">
        <v>12338</v>
      </c>
      <c r="B4496" s="192" t="s">
        <v>12339</v>
      </c>
    </row>
    <row r="4497" spans="1:2">
      <c r="A4497" s="192" t="s">
        <v>12340</v>
      </c>
      <c r="B4497" s="192" t="s">
        <v>12341</v>
      </c>
    </row>
    <row r="4498" spans="1:2">
      <c r="A4498" s="192" t="s">
        <v>12342</v>
      </c>
      <c r="B4498" s="192" t="s">
        <v>12343</v>
      </c>
    </row>
    <row r="4499" spans="1:2">
      <c r="A4499" s="192" t="s">
        <v>12344</v>
      </c>
      <c r="B4499" s="192" t="s">
        <v>12345</v>
      </c>
    </row>
    <row r="4500" spans="1:2">
      <c r="A4500" s="192" t="s">
        <v>12346</v>
      </c>
      <c r="B4500" s="192" t="s">
        <v>12347</v>
      </c>
    </row>
    <row r="4501" spans="1:2">
      <c r="A4501" s="192" t="s">
        <v>12348</v>
      </c>
      <c r="B4501" s="192" t="s">
        <v>12349</v>
      </c>
    </row>
    <row r="4502" spans="1:2">
      <c r="A4502" s="192" t="s">
        <v>12350</v>
      </c>
      <c r="B4502" s="192" t="s">
        <v>12351</v>
      </c>
    </row>
    <row r="4503" spans="1:2">
      <c r="A4503" s="192" t="s">
        <v>12352</v>
      </c>
      <c r="B4503" s="192" t="s">
        <v>12353</v>
      </c>
    </row>
    <row r="4504" spans="1:2">
      <c r="A4504" s="192" t="s">
        <v>12354</v>
      </c>
      <c r="B4504" s="192" t="s">
        <v>12355</v>
      </c>
    </row>
    <row r="4505" spans="1:2">
      <c r="A4505" s="192" t="s">
        <v>12356</v>
      </c>
      <c r="B4505" s="192" t="s">
        <v>12357</v>
      </c>
    </row>
    <row r="4506" spans="1:2">
      <c r="A4506" s="192" t="s">
        <v>656</v>
      </c>
      <c r="B4506" s="192" t="s">
        <v>657</v>
      </c>
    </row>
    <row r="4507" spans="1:2">
      <c r="A4507" s="192" t="s">
        <v>12358</v>
      </c>
      <c r="B4507" s="192" t="s">
        <v>12359</v>
      </c>
    </row>
    <row r="4508" spans="1:2">
      <c r="A4508" s="192" t="s">
        <v>3588</v>
      </c>
      <c r="B4508" s="192" t="s">
        <v>12360</v>
      </c>
    </row>
    <row r="4509" spans="1:2">
      <c r="A4509" s="192" t="s">
        <v>12361</v>
      </c>
      <c r="B4509" s="192" t="s">
        <v>12362</v>
      </c>
    </row>
    <row r="4510" spans="1:2">
      <c r="A4510" s="192" t="s">
        <v>658</v>
      </c>
      <c r="B4510" s="192" t="s">
        <v>659</v>
      </c>
    </row>
    <row r="4511" spans="1:2">
      <c r="A4511" s="192" t="s">
        <v>12363</v>
      </c>
      <c r="B4511" s="192" t="s">
        <v>12364</v>
      </c>
    </row>
    <row r="4512" spans="1:2">
      <c r="A4512" s="192" t="s">
        <v>12365</v>
      </c>
      <c r="B4512" s="192" t="s">
        <v>12366</v>
      </c>
    </row>
    <row r="4513" spans="1:2">
      <c r="A4513" s="192" t="s">
        <v>12367</v>
      </c>
      <c r="B4513" s="192" t="s">
        <v>12368</v>
      </c>
    </row>
    <row r="4514" spans="1:2">
      <c r="A4514" s="192" t="s">
        <v>12369</v>
      </c>
      <c r="B4514" s="192" t="s">
        <v>12370</v>
      </c>
    </row>
    <row r="4515" spans="1:2">
      <c r="A4515" s="192" t="s">
        <v>12371</v>
      </c>
      <c r="B4515" s="192" t="s">
        <v>12372</v>
      </c>
    </row>
    <row r="4516" spans="1:2">
      <c r="A4516" s="192" t="s">
        <v>12373</v>
      </c>
      <c r="B4516" s="192" t="s">
        <v>12374</v>
      </c>
    </row>
    <row r="4517" spans="1:2">
      <c r="A4517" s="192" t="s">
        <v>12375</v>
      </c>
      <c r="B4517" s="192" t="s">
        <v>12376</v>
      </c>
    </row>
    <row r="4518" spans="1:2">
      <c r="A4518" s="192" t="s">
        <v>12377</v>
      </c>
      <c r="B4518" s="192" t="s">
        <v>12378</v>
      </c>
    </row>
    <row r="4519" spans="1:2">
      <c r="A4519" s="192" t="s">
        <v>12379</v>
      </c>
      <c r="B4519" s="192" t="s">
        <v>12380</v>
      </c>
    </row>
    <row r="4520" spans="1:2">
      <c r="A4520" s="192" t="s">
        <v>12381</v>
      </c>
      <c r="B4520" s="192" t="s">
        <v>12382</v>
      </c>
    </row>
    <row r="4521" spans="1:2">
      <c r="A4521" s="192" t="s">
        <v>660</v>
      </c>
      <c r="B4521" s="192" t="s">
        <v>661</v>
      </c>
    </row>
    <row r="4522" spans="1:2">
      <c r="A4522" s="192" t="s">
        <v>12383</v>
      </c>
      <c r="B4522" s="192" t="s">
        <v>12384</v>
      </c>
    </row>
    <row r="4523" spans="1:2">
      <c r="A4523" s="192" t="s">
        <v>2774</v>
      </c>
      <c r="B4523" s="192" t="s">
        <v>12385</v>
      </c>
    </row>
    <row r="4524" spans="1:2">
      <c r="A4524" s="192" t="s">
        <v>12386</v>
      </c>
      <c r="B4524" s="192" t="s">
        <v>12387</v>
      </c>
    </row>
    <row r="4525" spans="1:2">
      <c r="A4525" s="192" t="s">
        <v>12388</v>
      </c>
      <c r="B4525" s="192" t="s">
        <v>12389</v>
      </c>
    </row>
    <row r="4526" spans="1:2">
      <c r="A4526" s="192" t="s">
        <v>12390</v>
      </c>
      <c r="B4526" s="192" t="s">
        <v>12391</v>
      </c>
    </row>
    <row r="4527" spans="1:2">
      <c r="A4527" s="192" t="s">
        <v>12392</v>
      </c>
      <c r="B4527" s="192" t="s">
        <v>12393</v>
      </c>
    </row>
    <row r="4528" spans="1:2">
      <c r="A4528" s="192" t="s">
        <v>12394</v>
      </c>
      <c r="B4528" s="192" t="s">
        <v>12395</v>
      </c>
    </row>
    <row r="4529" spans="1:2">
      <c r="A4529" s="192" t="s">
        <v>12396</v>
      </c>
      <c r="B4529" s="192" t="s">
        <v>12397</v>
      </c>
    </row>
    <row r="4530" spans="1:2">
      <c r="A4530" s="192" t="s">
        <v>12398</v>
      </c>
      <c r="B4530" s="192" t="s">
        <v>12399</v>
      </c>
    </row>
    <row r="4531" spans="1:2">
      <c r="A4531" s="192" t="s">
        <v>12400</v>
      </c>
      <c r="B4531" s="192" t="s">
        <v>12401</v>
      </c>
    </row>
    <row r="4532" spans="1:2">
      <c r="A4532" s="192" t="s">
        <v>12402</v>
      </c>
      <c r="B4532" s="192" t="s">
        <v>12403</v>
      </c>
    </row>
    <row r="4533" spans="1:2">
      <c r="A4533" s="192" t="s">
        <v>12404</v>
      </c>
      <c r="B4533" s="192" t="s">
        <v>12405</v>
      </c>
    </row>
    <row r="4534" spans="1:2">
      <c r="A4534" s="192" t="s">
        <v>12406</v>
      </c>
      <c r="B4534" s="192" t="s">
        <v>12407</v>
      </c>
    </row>
    <row r="4535" spans="1:2">
      <c r="A4535" s="192" t="s">
        <v>12408</v>
      </c>
      <c r="B4535" s="192" t="s">
        <v>12409</v>
      </c>
    </row>
    <row r="4536" spans="1:2">
      <c r="A4536" s="192" t="s">
        <v>12410</v>
      </c>
      <c r="B4536" s="192" t="s">
        <v>12411</v>
      </c>
    </row>
    <row r="4537" spans="1:2">
      <c r="A4537" s="192" t="s">
        <v>12412</v>
      </c>
      <c r="B4537" s="192" t="s">
        <v>12413</v>
      </c>
    </row>
    <row r="4538" spans="1:2">
      <c r="A4538" s="192" t="s">
        <v>12414</v>
      </c>
      <c r="B4538" s="192" t="s">
        <v>12415</v>
      </c>
    </row>
    <row r="4539" spans="1:2">
      <c r="A4539" s="192" t="s">
        <v>12416</v>
      </c>
      <c r="B4539" s="192" t="s">
        <v>12417</v>
      </c>
    </row>
    <row r="4540" spans="1:2">
      <c r="A4540" s="192" t="s">
        <v>12418</v>
      </c>
      <c r="B4540" s="192" t="s">
        <v>12419</v>
      </c>
    </row>
    <row r="4541" spans="1:2">
      <c r="A4541" s="192" t="s">
        <v>12420</v>
      </c>
      <c r="B4541" s="192" t="s">
        <v>12421</v>
      </c>
    </row>
    <row r="4542" spans="1:2">
      <c r="A4542" s="192" t="s">
        <v>12422</v>
      </c>
      <c r="B4542" s="192" t="s">
        <v>12423</v>
      </c>
    </row>
    <row r="4543" spans="1:2">
      <c r="A4543" s="192" t="s">
        <v>12424</v>
      </c>
      <c r="B4543" s="192" t="s">
        <v>12425</v>
      </c>
    </row>
    <row r="4544" spans="1:2">
      <c r="A4544" s="192" t="s">
        <v>12426</v>
      </c>
      <c r="B4544" s="192" t="s">
        <v>12427</v>
      </c>
    </row>
    <row r="4545" spans="1:2">
      <c r="A4545" s="192" t="s">
        <v>662</v>
      </c>
      <c r="B4545" s="192" t="s">
        <v>663</v>
      </c>
    </row>
    <row r="4546" spans="1:2">
      <c r="A4546" s="192" t="s">
        <v>12428</v>
      </c>
      <c r="B4546" s="192" t="s">
        <v>12429</v>
      </c>
    </row>
    <row r="4547" spans="1:2">
      <c r="A4547" s="192" t="s">
        <v>12430</v>
      </c>
      <c r="B4547" s="192" t="s">
        <v>12431</v>
      </c>
    </row>
    <row r="4548" spans="1:2">
      <c r="A4548" s="192" t="s">
        <v>12432</v>
      </c>
      <c r="B4548" s="192" t="s">
        <v>12433</v>
      </c>
    </row>
    <row r="4549" spans="1:2">
      <c r="A4549" s="192" t="s">
        <v>12434</v>
      </c>
      <c r="B4549" s="192" t="s">
        <v>12435</v>
      </c>
    </row>
    <row r="4550" spans="1:2">
      <c r="A4550" s="192" t="s">
        <v>12436</v>
      </c>
      <c r="B4550" s="192" t="s">
        <v>12437</v>
      </c>
    </row>
    <row r="4551" spans="1:2">
      <c r="A4551" s="192" t="s">
        <v>12438</v>
      </c>
      <c r="B4551" s="192" t="s">
        <v>12439</v>
      </c>
    </row>
    <row r="4552" spans="1:2">
      <c r="A4552" s="192" t="s">
        <v>12440</v>
      </c>
      <c r="B4552" s="192" t="s">
        <v>12441</v>
      </c>
    </row>
    <row r="4553" spans="1:2">
      <c r="A4553" s="192" t="s">
        <v>12442</v>
      </c>
      <c r="B4553" s="192" t="s">
        <v>12443</v>
      </c>
    </row>
    <row r="4554" spans="1:2">
      <c r="A4554" s="192" t="s">
        <v>12444</v>
      </c>
      <c r="B4554" s="192" t="s">
        <v>12445</v>
      </c>
    </row>
    <row r="4555" spans="1:2">
      <c r="A4555" s="192" t="s">
        <v>12446</v>
      </c>
      <c r="B4555" s="192" t="s">
        <v>12447</v>
      </c>
    </row>
    <row r="4556" spans="1:2">
      <c r="A4556" s="192" t="s">
        <v>12448</v>
      </c>
      <c r="B4556" s="192" t="s">
        <v>12449</v>
      </c>
    </row>
    <row r="4557" spans="1:2">
      <c r="A4557" s="192" t="s">
        <v>12450</v>
      </c>
      <c r="B4557" s="192" t="s">
        <v>12451</v>
      </c>
    </row>
    <row r="4558" spans="1:2">
      <c r="A4558" s="192" t="s">
        <v>12452</v>
      </c>
      <c r="B4558" s="192" t="s">
        <v>12453</v>
      </c>
    </row>
    <row r="4559" spans="1:2">
      <c r="A4559" s="192" t="s">
        <v>12454</v>
      </c>
      <c r="B4559" s="192" t="s">
        <v>12455</v>
      </c>
    </row>
    <row r="4560" spans="1:2">
      <c r="A4560" s="192" t="s">
        <v>12456</v>
      </c>
      <c r="B4560" s="192" t="s">
        <v>12457</v>
      </c>
    </row>
    <row r="4561" spans="1:2">
      <c r="A4561" s="192" t="s">
        <v>12458</v>
      </c>
      <c r="B4561" s="192" t="s">
        <v>12459</v>
      </c>
    </row>
    <row r="4562" spans="1:2">
      <c r="A4562" s="192" t="s">
        <v>12460</v>
      </c>
      <c r="B4562" s="192" t="s">
        <v>12461</v>
      </c>
    </row>
    <row r="4563" spans="1:2">
      <c r="A4563" s="192" t="s">
        <v>12462</v>
      </c>
      <c r="B4563" s="192" t="s">
        <v>12463</v>
      </c>
    </row>
    <row r="4564" spans="1:2">
      <c r="A4564" s="192" t="s">
        <v>12464</v>
      </c>
      <c r="B4564" s="192" t="s">
        <v>12465</v>
      </c>
    </row>
    <row r="4565" spans="1:2">
      <c r="A4565" s="192" t="s">
        <v>12466</v>
      </c>
      <c r="B4565" s="192" t="s">
        <v>12467</v>
      </c>
    </row>
    <row r="4566" spans="1:2">
      <c r="A4566" s="192" t="s">
        <v>12468</v>
      </c>
      <c r="B4566" s="192" t="s">
        <v>12469</v>
      </c>
    </row>
    <row r="4567" spans="1:2">
      <c r="A4567" s="192" t="s">
        <v>12470</v>
      </c>
      <c r="B4567" s="192" t="s">
        <v>12471</v>
      </c>
    </row>
    <row r="4568" spans="1:2">
      <c r="A4568" s="192" t="s">
        <v>12472</v>
      </c>
      <c r="B4568" s="192" t="s">
        <v>12473</v>
      </c>
    </row>
    <row r="4569" spans="1:2">
      <c r="A4569" s="192" t="s">
        <v>12474</v>
      </c>
      <c r="B4569" s="192" t="s">
        <v>12475</v>
      </c>
    </row>
    <row r="4570" spans="1:2">
      <c r="A4570" s="192" t="s">
        <v>12476</v>
      </c>
      <c r="B4570" s="192" t="s">
        <v>12477</v>
      </c>
    </row>
    <row r="4571" spans="1:2">
      <c r="A4571" s="192" t="s">
        <v>12478</v>
      </c>
      <c r="B4571" s="192" t="s">
        <v>12479</v>
      </c>
    </row>
    <row r="4572" spans="1:2">
      <c r="A4572" s="192" t="s">
        <v>12480</v>
      </c>
      <c r="B4572" s="192" t="s">
        <v>12481</v>
      </c>
    </row>
    <row r="4573" spans="1:2">
      <c r="A4573" s="192" t="s">
        <v>12482</v>
      </c>
      <c r="B4573" s="192" t="s">
        <v>12483</v>
      </c>
    </row>
    <row r="4574" spans="1:2">
      <c r="A4574" s="192" t="s">
        <v>12484</v>
      </c>
      <c r="B4574" s="192" t="s">
        <v>12485</v>
      </c>
    </row>
    <row r="4575" spans="1:2">
      <c r="A4575" s="192" t="s">
        <v>664</v>
      </c>
      <c r="B4575" s="192" t="s">
        <v>665</v>
      </c>
    </row>
    <row r="4576" spans="1:2">
      <c r="A4576" s="192" t="s">
        <v>2775</v>
      </c>
      <c r="B4576" s="192" t="s">
        <v>12486</v>
      </c>
    </row>
    <row r="4577" spans="1:2">
      <c r="A4577" s="192" t="s">
        <v>666</v>
      </c>
      <c r="B4577" s="192" t="s">
        <v>667</v>
      </c>
    </row>
    <row r="4578" spans="1:2">
      <c r="A4578" s="192" t="s">
        <v>12487</v>
      </c>
      <c r="B4578" s="192" t="s">
        <v>12488</v>
      </c>
    </row>
    <row r="4579" spans="1:2">
      <c r="A4579" s="192" t="s">
        <v>12489</v>
      </c>
      <c r="B4579" s="192" t="s">
        <v>12490</v>
      </c>
    </row>
    <row r="4580" spans="1:2">
      <c r="A4580" s="192" t="s">
        <v>12491</v>
      </c>
      <c r="B4580" s="192" t="s">
        <v>12492</v>
      </c>
    </row>
    <row r="4581" spans="1:2">
      <c r="A4581" s="192" t="s">
        <v>3589</v>
      </c>
      <c r="B4581" s="192" t="s">
        <v>12493</v>
      </c>
    </row>
    <row r="4582" spans="1:2">
      <c r="A4582" s="192" t="s">
        <v>12494</v>
      </c>
      <c r="B4582" s="192" t="s">
        <v>12495</v>
      </c>
    </row>
    <row r="4583" spans="1:2">
      <c r="A4583" s="192" t="s">
        <v>12496</v>
      </c>
      <c r="B4583" s="192" t="s">
        <v>12497</v>
      </c>
    </row>
    <row r="4584" spans="1:2">
      <c r="A4584" s="192" t="s">
        <v>12498</v>
      </c>
      <c r="B4584" s="192" t="s">
        <v>12499</v>
      </c>
    </row>
    <row r="4585" spans="1:2">
      <c r="A4585" s="192" t="s">
        <v>12500</v>
      </c>
      <c r="B4585" s="192" t="s">
        <v>12501</v>
      </c>
    </row>
    <row r="4586" spans="1:2">
      <c r="A4586" s="192" t="s">
        <v>12502</v>
      </c>
      <c r="B4586" s="192" t="s">
        <v>12503</v>
      </c>
    </row>
    <row r="4587" spans="1:2">
      <c r="A4587" s="192" t="s">
        <v>12504</v>
      </c>
      <c r="B4587" s="192" t="s">
        <v>12505</v>
      </c>
    </row>
    <row r="4588" spans="1:2">
      <c r="A4588" s="192" t="s">
        <v>12506</v>
      </c>
      <c r="B4588" s="192" t="s">
        <v>12507</v>
      </c>
    </row>
    <row r="4589" spans="1:2">
      <c r="A4589" s="192" t="s">
        <v>12508</v>
      </c>
      <c r="B4589" s="192" t="s">
        <v>12509</v>
      </c>
    </row>
    <row r="4590" spans="1:2">
      <c r="A4590" s="192" t="s">
        <v>12510</v>
      </c>
      <c r="B4590" s="192" t="s">
        <v>12511</v>
      </c>
    </row>
    <row r="4591" spans="1:2">
      <c r="A4591" s="192" t="s">
        <v>12512</v>
      </c>
      <c r="B4591" s="192" t="s">
        <v>12513</v>
      </c>
    </row>
    <row r="4592" spans="1:2">
      <c r="A4592" s="192" t="s">
        <v>12514</v>
      </c>
      <c r="B4592" s="192" t="s">
        <v>12515</v>
      </c>
    </row>
    <row r="4593" spans="1:2">
      <c r="A4593" s="192" t="s">
        <v>12516</v>
      </c>
      <c r="B4593" s="192" t="s">
        <v>12517</v>
      </c>
    </row>
    <row r="4594" spans="1:2">
      <c r="A4594" s="192" t="s">
        <v>12518</v>
      </c>
      <c r="B4594" s="192" t="s">
        <v>12519</v>
      </c>
    </row>
    <row r="4595" spans="1:2">
      <c r="A4595" s="192" t="s">
        <v>12520</v>
      </c>
      <c r="B4595" s="192" t="s">
        <v>12521</v>
      </c>
    </row>
    <row r="4596" spans="1:2">
      <c r="A4596" s="192" t="s">
        <v>12522</v>
      </c>
      <c r="B4596" s="192" t="s">
        <v>12523</v>
      </c>
    </row>
    <row r="4597" spans="1:2">
      <c r="A4597" s="192" t="s">
        <v>12524</v>
      </c>
      <c r="B4597" s="192" t="s">
        <v>12525</v>
      </c>
    </row>
    <row r="4598" spans="1:2">
      <c r="A4598" s="192" t="s">
        <v>12526</v>
      </c>
      <c r="B4598" s="192" t="s">
        <v>12527</v>
      </c>
    </row>
    <row r="4599" spans="1:2">
      <c r="A4599" s="192" t="s">
        <v>12528</v>
      </c>
      <c r="B4599" s="192" t="s">
        <v>12529</v>
      </c>
    </row>
    <row r="4600" spans="1:2">
      <c r="A4600" s="192" t="s">
        <v>12530</v>
      </c>
      <c r="B4600" s="192" t="s">
        <v>12531</v>
      </c>
    </row>
    <row r="4601" spans="1:2">
      <c r="A4601" s="192" t="s">
        <v>12532</v>
      </c>
      <c r="B4601" s="192" t="s">
        <v>12533</v>
      </c>
    </row>
    <row r="4602" spans="1:2">
      <c r="A4602" s="192" t="s">
        <v>12534</v>
      </c>
      <c r="B4602" s="192" t="s">
        <v>12535</v>
      </c>
    </row>
    <row r="4603" spans="1:2">
      <c r="A4603" s="192" t="s">
        <v>12536</v>
      </c>
      <c r="B4603" s="192" t="s">
        <v>12537</v>
      </c>
    </row>
    <row r="4604" spans="1:2">
      <c r="A4604" s="192" t="s">
        <v>12538</v>
      </c>
      <c r="B4604" s="192" t="s">
        <v>12539</v>
      </c>
    </row>
    <row r="4605" spans="1:2">
      <c r="A4605" s="192" t="s">
        <v>12540</v>
      </c>
      <c r="B4605" s="192" t="s">
        <v>12541</v>
      </c>
    </row>
    <row r="4606" spans="1:2">
      <c r="A4606" s="192" t="s">
        <v>12542</v>
      </c>
      <c r="B4606" s="192" t="s">
        <v>12543</v>
      </c>
    </row>
    <row r="4607" spans="1:2">
      <c r="A4607" s="192" t="s">
        <v>12544</v>
      </c>
      <c r="B4607" s="192" t="s">
        <v>12545</v>
      </c>
    </row>
    <row r="4608" spans="1:2">
      <c r="A4608" s="192" t="s">
        <v>12546</v>
      </c>
      <c r="B4608" s="192" t="s">
        <v>12547</v>
      </c>
    </row>
    <row r="4609" spans="1:2">
      <c r="A4609" s="192" t="s">
        <v>12548</v>
      </c>
      <c r="B4609" s="192" t="s">
        <v>12549</v>
      </c>
    </row>
    <row r="4610" spans="1:2">
      <c r="A4610" s="192" t="s">
        <v>12550</v>
      </c>
      <c r="B4610" s="192" t="s">
        <v>12551</v>
      </c>
    </row>
    <row r="4611" spans="1:2">
      <c r="A4611" s="192" t="s">
        <v>12552</v>
      </c>
      <c r="B4611" s="192" t="s">
        <v>12553</v>
      </c>
    </row>
    <row r="4612" spans="1:2">
      <c r="A4612" s="192" t="s">
        <v>12554</v>
      </c>
      <c r="B4612" s="192" t="s">
        <v>12555</v>
      </c>
    </row>
    <row r="4613" spans="1:2">
      <c r="A4613" s="192" t="s">
        <v>12556</v>
      </c>
      <c r="B4613" s="192" t="s">
        <v>12557</v>
      </c>
    </row>
    <row r="4614" spans="1:2">
      <c r="A4614" s="192" t="s">
        <v>12558</v>
      </c>
      <c r="B4614" s="192" t="s">
        <v>12559</v>
      </c>
    </row>
    <row r="4615" spans="1:2">
      <c r="A4615" s="192" t="s">
        <v>12560</v>
      </c>
      <c r="B4615" s="192" t="s">
        <v>12561</v>
      </c>
    </row>
    <row r="4616" spans="1:2">
      <c r="A4616" s="192" t="s">
        <v>12562</v>
      </c>
      <c r="B4616" s="192" t="s">
        <v>12563</v>
      </c>
    </row>
    <row r="4617" spans="1:2">
      <c r="A4617" s="192" t="s">
        <v>12564</v>
      </c>
      <c r="B4617" s="192" t="s">
        <v>12565</v>
      </c>
    </row>
    <row r="4618" spans="1:2">
      <c r="A4618" s="192" t="s">
        <v>668</v>
      </c>
      <c r="B4618" s="192" t="s">
        <v>669</v>
      </c>
    </row>
    <row r="4619" spans="1:2">
      <c r="A4619" s="192" t="s">
        <v>12566</v>
      </c>
      <c r="B4619" s="192" t="s">
        <v>12567</v>
      </c>
    </row>
    <row r="4620" spans="1:2">
      <c r="A4620" s="192" t="s">
        <v>12568</v>
      </c>
      <c r="B4620" s="192" t="s">
        <v>12569</v>
      </c>
    </row>
    <row r="4621" spans="1:2">
      <c r="A4621" s="192" t="s">
        <v>3590</v>
      </c>
      <c r="B4621" s="192" t="s">
        <v>12570</v>
      </c>
    </row>
    <row r="4622" spans="1:2">
      <c r="A4622" s="192" t="s">
        <v>12571</v>
      </c>
      <c r="B4622" s="192" t="s">
        <v>12572</v>
      </c>
    </row>
    <row r="4623" spans="1:2">
      <c r="A4623" s="192" t="s">
        <v>12573</v>
      </c>
      <c r="B4623" s="192" t="s">
        <v>12574</v>
      </c>
    </row>
    <row r="4624" spans="1:2">
      <c r="A4624" s="192" t="s">
        <v>12575</v>
      </c>
      <c r="B4624" s="192" t="s">
        <v>12576</v>
      </c>
    </row>
    <row r="4625" spans="1:2">
      <c r="A4625" s="192" t="s">
        <v>12577</v>
      </c>
      <c r="B4625" s="192" t="s">
        <v>12578</v>
      </c>
    </row>
    <row r="4626" spans="1:2">
      <c r="A4626" s="192" t="s">
        <v>12579</v>
      </c>
      <c r="B4626" s="192" t="s">
        <v>12580</v>
      </c>
    </row>
    <row r="4627" spans="1:2">
      <c r="A4627" s="192" t="s">
        <v>12581</v>
      </c>
      <c r="B4627" s="192" t="s">
        <v>12582</v>
      </c>
    </row>
    <row r="4628" spans="1:2">
      <c r="A4628" s="192" t="s">
        <v>12583</v>
      </c>
      <c r="B4628" s="192" t="s">
        <v>12584</v>
      </c>
    </row>
    <row r="4629" spans="1:2">
      <c r="A4629" s="192" t="s">
        <v>12585</v>
      </c>
      <c r="B4629" s="192" t="s">
        <v>12586</v>
      </c>
    </row>
    <row r="4630" spans="1:2">
      <c r="A4630" s="192" t="s">
        <v>12587</v>
      </c>
      <c r="B4630" s="192" t="s">
        <v>12588</v>
      </c>
    </row>
    <row r="4631" spans="1:2">
      <c r="A4631" s="192" t="s">
        <v>12589</v>
      </c>
      <c r="B4631" s="192" t="s">
        <v>12590</v>
      </c>
    </row>
    <row r="4632" spans="1:2">
      <c r="A4632" s="192" t="s">
        <v>12591</v>
      </c>
      <c r="B4632" s="192" t="s">
        <v>12592</v>
      </c>
    </row>
    <row r="4633" spans="1:2">
      <c r="A4633" s="192" t="s">
        <v>12593</v>
      </c>
      <c r="B4633" s="192" t="s">
        <v>12594</v>
      </c>
    </row>
    <row r="4634" spans="1:2">
      <c r="A4634" s="192" t="s">
        <v>12595</v>
      </c>
      <c r="B4634" s="192" t="s">
        <v>12596</v>
      </c>
    </row>
    <row r="4635" spans="1:2">
      <c r="A4635" s="192" t="s">
        <v>2777</v>
      </c>
      <c r="B4635" s="192" t="s">
        <v>12597</v>
      </c>
    </row>
    <row r="4636" spans="1:2">
      <c r="A4636" s="192" t="s">
        <v>12598</v>
      </c>
      <c r="B4636" s="192" t="s">
        <v>12599</v>
      </c>
    </row>
    <row r="4637" spans="1:2">
      <c r="A4637" s="192" t="s">
        <v>12600</v>
      </c>
      <c r="B4637" s="192" t="s">
        <v>12601</v>
      </c>
    </row>
    <row r="4638" spans="1:2">
      <c r="A4638" s="192" t="s">
        <v>2779</v>
      </c>
      <c r="B4638" s="192" t="s">
        <v>12602</v>
      </c>
    </row>
    <row r="4639" spans="1:2">
      <c r="A4639" s="192" t="s">
        <v>12603</v>
      </c>
      <c r="B4639" s="192" t="s">
        <v>12604</v>
      </c>
    </row>
    <row r="4640" spans="1:2">
      <c r="A4640" s="192" t="s">
        <v>12605</v>
      </c>
      <c r="B4640" s="192" t="s">
        <v>12606</v>
      </c>
    </row>
    <row r="4641" spans="1:2">
      <c r="A4641" s="192" t="s">
        <v>12607</v>
      </c>
      <c r="B4641" s="192" t="s">
        <v>12608</v>
      </c>
    </row>
    <row r="4642" spans="1:2">
      <c r="A4642" s="192" t="s">
        <v>12609</v>
      </c>
      <c r="B4642" s="192" t="s">
        <v>12610</v>
      </c>
    </row>
    <row r="4643" spans="1:2">
      <c r="A4643" s="192" t="s">
        <v>12611</v>
      </c>
      <c r="B4643" s="192" t="s">
        <v>12612</v>
      </c>
    </row>
    <row r="4644" spans="1:2">
      <c r="A4644" s="192" t="s">
        <v>12613</v>
      </c>
      <c r="B4644" s="192" t="s">
        <v>12614</v>
      </c>
    </row>
    <row r="4645" spans="1:2">
      <c r="A4645" s="192" t="s">
        <v>12615</v>
      </c>
      <c r="B4645" s="192" t="s">
        <v>12616</v>
      </c>
    </row>
    <row r="4646" spans="1:2">
      <c r="A4646" s="192" t="s">
        <v>12617</v>
      </c>
      <c r="B4646" s="192" t="s">
        <v>12618</v>
      </c>
    </row>
    <row r="4647" spans="1:2">
      <c r="A4647" s="192" t="s">
        <v>12619</v>
      </c>
      <c r="B4647" s="192" t="s">
        <v>12620</v>
      </c>
    </row>
    <row r="4648" spans="1:2">
      <c r="A4648" s="192" t="s">
        <v>12621</v>
      </c>
      <c r="B4648" s="192" t="s">
        <v>12622</v>
      </c>
    </row>
    <row r="4649" spans="1:2">
      <c r="A4649" s="192" t="s">
        <v>2780</v>
      </c>
      <c r="B4649" s="192" t="s">
        <v>12623</v>
      </c>
    </row>
    <row r="4650" spans="1:2">
      <c r="A4650" s="192" t="s">
        <v>12624</v>
      </c>
      <c r="B4650" s="192" t="s">
        <v>12625</v>
      </c>
    </row>
    <row r="4651" spans="1:2">
      <c r="A4651" s="192" t="s">
        <v>12626</v>
      </c>
      <c r="B4651" s="192" t="s">
        <v>12627</v>
      </c>
    </row>
    <row r="4652" spans="1:2">
      <c r="A4652" s="192" t="s">
        <v>12628</v>
      </c>
      <c r="B4652" s="192" t="s">
        <v>12629</v>
      </c>
    </row>
    <row r="4653" spans="1:2">
      <c r="A4653" s="192" t="s">
        <v>12630</v>
      </c>
      <c r="B4653" s="192" t="s">
        <v>12631</v>
      </c>
    </row>
    <row r="4654" spans="1:2">
      <c r="A4654" s="192" t="s">
        <v>12632</v>
      </c>
      <c r="B4654" s="192" t="s">
        <v>12633</v>
      </c>
    </row>
    <row r="4655" spans="1:2">
      <c r="A4655" s="192" t="s">
        <v>12634</v>
      </c>
      <c r="B4655" s="192" t="s">
        <v>12635</v>
      </c>
    </row>
    <row r="4656" spans="1:2">
      <c r="A4656" s="192" t="s">
        <v>12636</v>
      </c>
      <c r="B4656" s="192" t="s">
        <v>12637</v>
      </c>
    </row>
    <row r="4657" spans="1:2">
      <c r="A4657" s="192" t="s">
        <v>12638</v>
      </c>
      <c r="B4657" s="192" t="s">
        <v>12639</v>
      </c>
    </row>
    <row r="4658" spans="1:2">
      <c r="A4658" s="192" t="s">
        <v>12640</v>
      </c>
      <c r="B4658" s="192" t="s">
        <v>12641</v>
      </c>
    </row>
    <row r="4659" spans="1:2">
      <c r="A4659" s="192" t="s">
        <v>12642</v>
      </c>
      <c r="B4659" s="192" t="s">
        <v>12643</v>
      </c>
    </row>
    <row r="4660" spans="1:2">
      <c r="A4660" s="192" t="s">
        <v>12644</v>
      </c>
      <c r="B4660" s="192" t="s">
        <v>12645</v>
      </c>
    </row>
    <row r="4661" spans="1:2">
      <c r="A4661" s="192" t="s">
        <v>12646</v>
      </c>
      <c r="B4661" s="192" t="s">
        <v>12647</v>
      </c>
    </row>
    <row r="4662" spans="1:2">
      <c r="A4662" s="192" t="s">
        <v>12648</v>
      </c>
      <c r="B4662" s="192" t="s">
        <v>12649</v>
      </c>
    </row>
    <row r="4663" spans="1:2">
      <c r="A4663" s="192" t="s">
        <v>12650</v>
      </c>
      <c r="B4663" s="192" t="s">
        <v>12651</v>
      </c>
    </row>
    <row r="4664" spans="1:2">
      <c r="A4664" s="192" t="s">
        <v>12652</v>
      </c>
      <c r="B4664" s="192" t="s">
        <v>12653</v>
      </c>
    </row>
    <row r="4665" spans="1:2">
      <c r="A4665" s="192" t="s">
        <v>12654</v>
      </c>
      <c r="B4665" s="192" t="s">
        <v>12655</v>
      </c>
    </row>
    <row r="4666" spans="1:2">
      <c r="A4666" s="192" t="s">
        <v>12656</v>
      </c>
      <c r="B4666" s="192" t="s">
        <v>12657</v>
      </c>
    </row>
    <row r="4667" spans="1:2">
      <c r="A4667" s="192" t="s">
        <v>12658</v>
      </c>
      <c r="B4667" s="192" t="s">
        <v>12659</v>
      </c>
    </row>
    <row r="4668" spans="1:2">
      <c r="A4668" s="192" t="s">
        <v>12660</v>
      </c>
      <c r="B4668" s="192" t="s">
        <v>12661</v>
      </c>
    </row>
    <row r="4669" spans="1:2">
      <c r="A4669" s="192" t="s">
        <v>12662</v>
      </c>
      <c r="B4669" s="192" t="s">
        <v>12663</v>
      </c>
    </row>
    <row r="4670" spans="1:2">
      <c r="A4670" s="192" t="s">
        <v>12664</v>
      </c>
      <c r="B4670" s="192" t="s">
        <v>12665</v>
      </c>
    </row>
    <row r="4671" spans="1:2">
      <c r="A4671" s="192" t="s">
        <v>12666</v>
      </c>
      <c r="B4671" s="192" t="s">
        <v>12667</v>
      </c>
    </row>
    <row r="4672" spans="1:2">
      <c r="A4672" s="192" t="s">
        <v>12668</v>
      </c>
      <c r="B4672" s="192" t="s">
        <v>12669</v>
      </c>
    </row>
    <row r="4673" spans="1:2">
      <c r="A4673" s="192" t="s">
        <v>12670</v>
      </c>
      <c r="B4673" s="192" t="s">
        <v>12671</v>
      </c>
    </row>
    <row r="4674" spans="1:2">
      <c r="A4674" s="192" t="s">
        <v>12672</v>
      </c>
      <c r="B4674" s="192" t="s">
        <v>12673</v>
      </c>
    </row>
    <row r="4675" spans="1:2">
      <c r="A4675" s="192" t="s">
        <v>12674</v>
      </c>
      <c r="B4675" s="192" t="s">
        <v>12675</v>
      </c>
    </row>
    <row r="4676" spans="1:2">
      <c r="A4676" s="192" t="s">
        <v>12676</v>
      </c>
      <c r="B4676" s="192" t="s">
        <v>12677</v>
      </c>
    </row>
    <row r="4677" spans="1:2">
      <c r="A4677" s="192" t="s">
        <v>12678</v>
      </c>
      <c r="B4677" s="192" t="s">
        <v>12679</v>
      </c>
    </row>
    <row r="4678" spans="1:2">
      <c r="A4678" s="192" t="s">
        <v>12680</v>
      </c>
      <c r="B4678" s="192" t="s">
        <v>12681</v>
      </c>
    </row>
    <row r="4679" spans="1:2">
      <c r="A4679" s="192" t="s">
        <v>12682</v>
      </c>
      <c r="B4679" s="192" t="s">
        <v>12683</v>
      </c>
    </row>
    <row r="4680" spans="1:2">
      <c r="A4680" s="192" t="s">
        <v>12684</v>
      </c>
      <c r="B4680" s="192" t="s">
        <v>12685</v>
      </c>
    </row>
    <row r="4681" spans="1:2">
      <c r="A4681" s="192" t="s">
        <v>12686</v>
      </c>
      <c r="B4681" s="192" t="s">
        <v>12687</v>
      </c>
    </row>
    <row r="4682" spans="1:2">
      <c r="A4682" s="192" t="s">
        <v>12688</v>
      </c>
      <c r="B4682" s="192" t="s">
        <v>12689</v>
      </c>
    </row>
    <row r="4683" spans="1:2">
      <c r="A4683" s="192" t="s">
        <v>12690</v>
      </c>
      <c r="B4683" s="192" t="s">
        <v>12691</v>
      </c>
    </row>
    <row r="4684" spans="1:2">
      <c r="A4684" s="192" t="s">
        <v>12692</v>
      </c>
      <c r="B4684" s="192" t="s">
        <v>12693</v>
      </c>
    </row>
    <row r="4685" spans="1:2">
      <c r="A4685" s="192" t="s">
        <v>12694</v>
      </c>
      <c r="B4685" s="192" t="s">
        <v>12695</v>
      </c>
    </row>
    <row r="4686" spans="1:2">
      <c r="A4686" s="192" t="s">
        <v>12696</v>
      </c>
      <c r="B4686" s="192" t="s">
        <v>12697</v>
      </c>
    </row>
    <row r="4687" spans="1:2">
      <c r="A4687" s="192" t="s">
        <v>12698</v>
      </c>
      <c r="B4687" s="192" t="s">
        <v>12699</v>
      </c>
    </row>
    <row r="4688" spans="1:2">
      <c r="A4688" s="192" t="s">
        <v>2782</v>
      </c>
      <c r="B4688" s="192" t="s">
        <v>12700</v>
      </c>
    </row>
    <row r="4689" spans="1:2">
      <c r="A4689" s="192" t="s">
        <v>12701</v>
      </c>
      <c r="B4689" s="192" t="s">
        <v>12702</v>
      </c>
    </row>
    <row r="4690" spans="1:2">
      <c r="A4690" s="192" t="s">
        <v>12703</v>
      </c>
      <c r="B4690" s="192" t="s">
        <v>12704</v>
      </c>
    </row>
    <row r="4691" spans="1:2">
      <c r="A4691" s="192" t="s">
        <v>12705</v>
      </c>
      <c r="B4691" s="192" t="s">
        <v>12706</v>
      </c>
    </row>
    <row r="4692" spans="1:2">
      <c r="A4692" s="192" t="s">
        <v>12707</v>
      </c>
      <c r="B4692" s="192" t="s">
        <v>12708</v>
      </c>
    </row>
    <row r="4693" spans="1:2">
      <c r="A4693" s="192" t="s">
        <v>12709</v>
      </c>
      <c r="B4693" s="192" t="s">
        <v>12710</v>
      </c>
    </row>
    <row r="4694" spans="1:2">
      <c r="A4694" s="192" t="s">
        <v>12711</v>
      </c>
      <c r="B4694" s="192" t="s">
        <v>12712</v>
      </c>
    </row>
    <row r="4695" spans="1:2">
      <c r="A4695" s="192" t="s">
        <v>12713</v>
      </c>
      <c r="B4695" s="192" t="s">
        <v>12714</v>
      </c>
    </row>
    <row r="4696" spans="1:2">
      <c r="A4696" s="192" t="s">
        <v>12715</v>
      </c>
      <c r="B4696" s="192" t="s">
        <v>12716</v>
      </c>
    </row>
    <row r="4697" spans="1:2">
      <c r="A4697" s="192" t="s">
        <v>12717</v>
      </c>
      <c r="B4697" s="192" t="s">
        <v>12718</v>
      </c>
    </row>
    <row r="4698" spans="1:2">
      <c r="A4698" s="192" t="s">
        <v>12719</v>
      </c>
      <c r="B4698" s="192" t="s">
        <v>12720</v>
      </c>
    </row>
    <row r="4699" spans="1:2">
      <c r="A4699" s="192" t="s">
        <v>12721</v>
      </c>
      <c r="B4699" s="192" t="s">
        <v>12722</v>
      </c>
    </row>
    <row r="4700" spans="1:2">
      <c r="A4700" s="192" t="s">
        <v>12723</v>
      </c>
      <c r="B4700" s="192" t="s">
        <v>12724</v>
      </c>
    </row>
    <row r="4701" spans="1:2">
      <c r="A4701" s="192" t="s">
        <v>12725</v>
      </c>
      <c r="B4701" s="192" t="s">
        <v>12726</v>
      </c>
    </row>
    <row r="4702" spans="1:2">
      <c r="A4702" s="192" t="s">
        <v>12727</v>
      </c>
      <c r="B4702" s="192" t="s">
        <v>12728</v>
      </c>
    </row>
    <row r="4703" spans="1:2">
      <c r="A4703" s="192" t="s">
        <v>3591</v>
      </c>
      <c r="B4703" s="192" t="s">
        <v>12729</v>
      </c>
    </row>
    <row r="4704" spans="1:2">
      <c r="A4704" s="192" t="s">
        <v>2783</v>
      </c>
      <c r="B4704" s="192" t="s">
        <v>12730</v>
      </c>
    </row>
    <row r="4705" spans="1:2">
      <c r="A4705" s="192" t="s">
        <v>12731</v>
      </c>
      <c r="B4705" s="192" t="s">
        <v>12732</v>
      </c>
    </row>
    <row r="4706" spans="1:2">
      <c r="A4706" s="192" t="s">
        <v>12733</v>
      </c>
      <c r="B4706" s="192" t="s">
        <v>12734</v>
      </c>
    </row>
    <row r="4707" spans="1:2">
      <c r="A4707" s="192" t="s">
        <v>12735</v>
      </c>
      <c r="B4707" s="192" t="s">
        <v>12736</v>
      </c>
    </row>
    <row r="4708" spans="1:2">
      <c r="A4708" s="192" t="s">
        <v>12737</v>
      </c>
      <c r="B4708" s="192" t="s">
        <v>12738</v>
      </c>
    </row>
    <row r="4709" spans="1:2">
      <c r="A4709" s="192" t="s">
        <v>12739</v>
      </c>
      <c r="B4709" s="192" t="s">
        <v>12740</v>
      </c>
    </row>
    <row r="4710" spans="1:2">
      <c r="A4710" s="192" t="s">
        <v>12741</v>
      </c>
      <c r="B4710" s="192" t="s">
        <v>12742</v>
      </c>
    </row>
    <row r="4711" spans="1:2">
      <c r="A4711" s="192" t="s">
        <v>12743</v>
      </c>
      <c r="B4711" s="192" t="s">
        <v>12744</v>
      </c>
    </row>
    <row r="4712" spans="1:2">
      <c r="A4712" s="192" t="s">
        <v>12745</v>
      </c>
      <c r="B4712" s="192" t="s">
        <v>12746</v>
      </c>
    </row>
    <row r="4713" spans="1:2">
      <c r="A4713" s="192" t="s">
        <v>670</v>
      </c>
      <c r="B4713" s="192" t="s">
        <v>671</v>
      </c>
    </row>
    <row r="4714" spans="1:2">
      <c r="A4714" s="192" t="s">
        <v>672</v>
      </c>
      <c r="B4714" s="192" t="s">
        <v>673</v>
      </c>
    </row>
    <row r="4715" spans="1:2">
      <c r="A4715" s="192" t="s">
        <v>12747</v>
      </c>
      <c r="B4715" s="192" t="s">
        <v>12748</v>
      </c>
    </row>
    <row r="4716" spans="1:2">
      <c r="A4716" s="192" t="s">
        <v>12749</v>
      </c>
      <c r="B4716" s="192" t="s">
        <v>12750</v>
      </c>
    </row>
    <row r="4717" spans="1:2">
      <c r="A4717" s="192" t="s">
        <v>12751</v>
      </c>
      <c r="B4717" s="192" t="s">
        <v>12752</v>
      </c>
    </row>
    <row r="4718" spans="1:2">
      <c r="A4718" s="192" t="s">
        <v>12753</v>
      </c>
      <c r="B4718" s="192" t="s">
        <v>12754</v>
      </c>
    </row>
    <row r="4719" spans="1:2">
      <c r="A4719" s="192" t="s">
        <v>12755</v>
      </c>
      <c r="B4719" s="192" t="s">
        <v>12756</v>
      </c>
    </row>
    <row r="4720" spans="1:2">
      <c r="A4720" s="192" t="s">
        <v>12757</v>
      </c>
      <c r="B4720" s="192" t="s">
        <v>12758</v>
      </c>
    </row>
    <row r="4721" spans="1:2">
      <c r="A4721" s="192" t="s">
        <v>12759</v>
      </c>
      <c r="B4721" s="192" t="s">
        <v>12760</v>
      </c>
    </row>
    <row r="4722" spans="1:2">
      <c r="A4722" s="192" t="s">
        <v>12761</v>
      </c>
      <c r="B4722" s="192" t="s">
        <v>12762</v>
      </c>
    </row>
    <row r="4723" spans="1:2">
      <c r="A4723" s="192" t="s">
        <v>12763</v>
      </c>
      <c r="B4723" s="192" t="s">
        <v>12764</v>
      </c>
    </row>
    <row r="4724" spans="1:2">
      <c r="A4724" s="192" t="s">
        <v>674</v>
      </c>
      <c r="B4724" s="192" t="s">
        <v>675</v>
      </c>
    </row>
    <row r="4725" spans="1:2">
      <c r="A4725" s="192" t="s">
        <v>12765</v>
      </c>
      <c r="B4725" s="192" t="s">
        <v>12766</v>
      </c>
    </row>
    <row r="4726" spans="1:2">
      <c r="A4726" s="192" t="s">
        <v>12767</v>
      </c>
      <c r="B4726" s="192" t="s">
        <v>12768</v>
      </c>
    </row>
    <row r="4727" spans="1:2">
      <c r="A4727" s="192" t="s">
        <v>12769</v>
      </c>
      <c r="B4727" s="192" t="s">
        <v>12770</v>
      </c>
    </row>
    <row r="4728" spans="1:2">
      <c r="A4728" s="192" t="s">
        <v>12771</v>
      </c>
      <c r="B4728" s="192" t="s">
        <v>12772</v>
      </c>
    </row>
    <row r="4729" spans="1:2">
      <c r="A4729" s="192" t="s">
        <v>12773</v>
      </c>
      <c r="B4729" s="192" t="s">
        <v>12774</v>
      </c>
    </row>
    <row r="4730" spans="1:2">
      <c r="A4730" s="192" t="s">
        <v>12775</v>
      </c>
      <c r="B4730" s="192" t="s">
        <v>12776</v>
      </c>
    </row>
    <row r="4731" spans="1:2">
      <c r="A4731" s="192" t="s">
        <v>12777</v>
      </c>
      <c r="B4731" s="192" t="s">
        <v>12778</v>
      </c>
    </row>
    <row r="4732" spans="1:2">
      <c r="A4732" s="192" t="s">
        <v>12779</v>
      </c>
      <c r="B4732" s="192" t="s">
        <v>12780</v>
      </c>
    </row>
    <row r="4733" spans="1:2">
      <c r="A4733" s="192" t="s">
        <v>676</v>
      </c>
      <c r="B4733" s="192" t="s">
        <v>677</v>
      </c>
    </row>
    <row r="4734" spans="1:2">
      <c r="A4734" s="192" t="s">
        <v>12781</v>
      </c>
      <c r="B4734" s="192" t="s">
        <v>12782</v>
      </c>
    </row>
    <row r="4735" spans="1:2">
      <c r="A4735" s="192" t="s">
        <v>12783</v>
      </c>
      <c r="B4735" s="192" t="s">
        <v>12784</v>
      </c>
    </row>
    <row r="4736" spans="1:2">
      <c r="A4736" s="192" t="s">
        <v>12785</v>
      </c>
      <c r="B4736" s="192" t="s">
        <v>12786</v>
      </c>
    </row>
    <row r="4737" spans="1:2">
      <c r="A4737" s="192" t="s">
        <v>12787</v>
      </c>
      <c r="B4737" s="192" t="s">
        <v>12788</v>
      </c>
    </row>
    <row r="4738" spans="1:2">
      <c r="A4738" s="192" t="s">
        <v>12789</v>
      </c>
      <c r="B4738" s="192" t="s">
        <v>12790</v>
      </c>
    </row>
    <row r="4739" spans="1:2">
      <c r="A4739" s="192" t="s">
        <v>12791</v>
      </c>
      <c r="B4739" s="192" t="s">
        <v>12792</v>
      </c>
    </row>
    <row r="4740" spans="1:2">
      <c r="A4740" s="192" t="s">
        <v>12793</v>
      </c>
      <c r="B4740" s="192" t="s">
        <v>12794</v>
      </c>
    </row>
    <row r="4741" spans="1:2">
      <c r="A4741" s="192" t="s">
        <v>12795</v>
      </c>
      <c r="B4741" s="192" t="s">
        <v>12796</v>
      </c>
    </row>
    <row r="4742" spans="1:2">
      <c r="A4742" s="192" t="s">
        <v>12797</v>
      </c>
      <c r="B4742" s="192" t="s">
        <v>12798</v>
      </c>
    </row>
    <row r="4743" spans="1:2">
      <c r="A4743" s="192" t="s">
        <v>12799</v>
      </c>
      <c r="B4743" s="192" t="s">
        <v>12800</v>
      </c>
    </row>
    <row r="4744" spans="1:2">
      <c r="A4744" s="192" t="s">
        <v>12801</v>
      </c>
      <c r="B4744" s="192" t="s">
        <v>12802</v>
      </c>
    </row>
    <row r="4745" spans="1:2">
      <c r="A4745" s="192" t="s">
        <v>12803</v>
      </c>
      <c r="B4745" s="192" t="s">
        <v>12804</v>
      </c>
    </row>
    <row r="4746" spans="1:2">
      <c r="A4746" s="192" t="s">
        <v>12805</v>
      </c>
      <c r="B4746" s="192" t="s">
        <v>12806</v>
      </c>
    </row>
    <row r="4747" spans="1:2">
      <c r="A4747" s="192" t="s">
        <v>12807</v>
      </c>
      <c r="B4747" s="192" t="s">
        <v>12808</v>
      </c>
    </row>
    <row r="4748" spans="1:2">
      <c r="A4748" s="192" t="s">
        <v>12809</v>
      </c>
      <c r="B4748" s="192" t="s">
        <v>12810</v>
      </c>
    </row>
    <row r="4749" spans="1:2">
      <c r="A4749" s="192" t="s">
        <v>12811</v>
      </c>
      <c r="B4749" s="192" t="s">
        <v>12812</v>
      </c>
    </row>
    <row r="4750" spans="1:2">
      <c r="A4750" s="192" t="s">
        <v>12813</v>
      </c>
      <c r="B4750" s="192" t="s">
        <v>12814</v>
      </c>
    </row>
    <row r="4751" spans="1:2">
      <c r="A4751" s="192" t="s">
        <v>12815</v>
      </c>
      <c r="B4751" s="192" t="s">
        <v>12816</v>
      </c>
    </row>
    <row r="4752" spans="1:2">
      <c r="A4752" s="192" t="s">
        <v>12817</v>
      </c>
      <c r="B4752" s="192" t="s">
        <v>12818</v>
      </c>
    </row>
    <row r="4753" spans="1:2">
      <c r="A4753" s="192" t="s">
        <v>12819</v>
      </c>
      <c r="B4753" s="192" t="s">
        <v>12820</v>
      </c>
    </row>
    <row r="4754" spans="1:2">
      <c r="A4754" s="192" t="s">
        <v>12821</v>
      </c>
      <c r="B4754" s="192" t="s">
        <v>12822</v>
      </c>
    </row>
    <row r="4755" spans="1:2">
      <c r="A4755" s="192" t="s">
        <v>12823</v>
      </c>
      <c r="B4755" s="192" t="s">
        <v>12824</v>
      </c>
    </row>
    <row r="4756" spans="1:2">
      <c r="A4756" s="192" t="s">
        <v>12825</v>
      </c>
      <c r="B4756" s="192" t="s">
        <v>12826</v>
      </c>
    </row>
    <row r="4757" spans="1:2">
      <c r="A4757" s="192" t="s">
        <v>12827</v>
      </c>
      <c r="B4757" s="192" t="s">
        <v>12828</v>
      </c>
    </row>
    <row r="4758" spans="1:2">
      <c r="A4758" s="192" t="s">
        <v>12829</v>
      </c>
      <c r="B4758" s="192" t="s">
        <v>12830</v>
      </c>
    </row>
    <row r="4759" spans="1:2">
      <c r="A4759" s="192" t="s">
        <v>12831</v>
      </c>
      <c r="B4759" s="192" t="s">
        <v>12832</v>
      </c>
    </row>
    <row r="4760" spans="1:2">
      <c r="A4760" s="192" t="s">
        <v>678</v>
      </c>
      <c r="B4760" s="192" t="s">
        <v>679</v>
      </c>
    </row>
    <row r="4761" spans="1:2">
      <c r="A4761" s="192" t="s">
        <v>12833</v>
      </c>
      <c r="B4761" s="192" t="s">
        <v>12834</v>
      </c>
    </row>
    <row r="4762" spans="1:2">
      <c r="A4762" s="192" t="s">
        <v>12835</v>
      </c>
      <c r="B4762" s="192" t="s">
        <v>12836</v>
      </c>
    </row>
    <row r="4763" spans="1:2">
      <c r="A4763" s="192" t="s">
        <v>12837</v>
      </c>
      <c r="B4763" s="192" t="s">
        <v>12838</v>
      </c>
    </row>
    <row r="4764" spans="1:2">
      <c r="A4764" s="192" t="s">
        <v>12839</v>
      </c>
      <c r="B4764" s="192" t="s">
        <v>12840</v>
      </c>
    </row>
    <row r="4765" spans="1:2">
      <c r="A4765" s="192" t="s">
        <v>12841</v>
      </c>
      <c r="B4765" s="192" t="s">
        <v>12842</v>
      </c>
    </row>
    <row r="4766" spans="1:2">
      <c r="A4766" s="192" t="s">
        <v>12843</v>
      </c>
      <c r="B4766" s="192" t="s">
        <v>12844</v>
      </c>
    </row>
    <row r="4767" spans="1:2">
      <c r="A4767" s="192" t="s">
        <v>2784</v>
      </c>
      <c r="B4767" s="192" t="s">
        <v>12845</v>
      </c>
    </row>
    <row r="4768" spans="1:2">
      <c r="A4768" s="192" t="s">
        <v>12846</v>
      </c>
      <c r="B4768" s="192" t="s">
        <v>12847</v>
      </c>
    </row>
    <row r="4769" spans="1:2">
      <c r="A4769" s="192" t="s">
        <v>12848</v>
      </c>
      <c r="B4769" s="192" t="s">
        <v>12849</v>
      </c>
    </row>
    <row r="4770" spans="1:2">
      <c r="A4770" s="192" t="s">
        <v>12850</v>
      </c>
      <c r="B4770" s="192" t="s">
        <v>12851</v>
      </c>
    </row>
    <row r="4771" spans="1:2">
      <c r="A4771" s="192" t="s">
        <v>12852</v>
      </c>
      <c r="B4771" s="192" t="s">
        <v>12853</v>
      </c>
    </row>
    <row r="4772" spans="1:2">
      <c r="A4772" s="192" t="s">
        <v>12854</v>
      </c>
      <c r="B4772" s="192" t="s">
        <v>12855</v>
      </c>
    </row>
    <row r="4773" spans="1:2">
      <c r="A4773" s="192" t="s">
        <v>12856</v>
      </c>
      <c r="B4773" s="192" t="s">
        <v>12857</v>
      </c>
    </row>
    <row r="4774" spans="1:2">
      <c r="A4774" s="192" t="s">
        <v>12858</v>
      </c>
      <c r="B4774" s="192" t="s">
        <v>12859</v>
      </c>
    </row>
    <row r="4775" spans="1:2">
      <c r="A4775" s="192" t="s">
        <v>12860</v>
      </c>
      <c r="B4775" s="192" t="s">
        <v>12861</v>
      </c>
    </row>
    <row r="4776" spans="1:2">
      <c r="A4776" s="192" t="s">
        <v>12862</v>
      </c>
      <c r="B4776" s="192" t="s">
        <v>12863</v>
      </c>
    </row>
    <row r="4777" spans="1:2">
      <c r="A4777" s="192" t="s">
        <v>12864</v>
      </c>
      <c r="B4777" s="192" t="s">
        <v>12865</v>
      </c>
    </row>
    <row r="4778" spans="1:2">
      <c r="A4778" s="192" t="s">
        <v>12866</v>
      </c>
      <c r="B4778" s="192" t="s">
        <v>12867</v>
      </c>
    </row>
    <row r="4779" spans="1:2">
      <c r="A4779" s="192" t="s">
        <v>12868</v>
      </c>
      <c r="B4779" s="192" t="s">
        <v>12869</v>
      </c>
    </row>
    <row r="4780" spans="1:2">
      <c r="A4780" s="192" t="s">
        <v>12870</v>
      </c>
      <c r="B4780" s="192" t="s">
        <v>12871</v>
      </c>
    </row>
    <row r="4781" spans="1:2">
      <c r="A4781" s="192" t="s">
        <v>12872</v>
      </c>
      <c r="B4781" s="192" t="s">
        <v>12873</v>
      </c>
    </row>
    <row r="4782" spans="1:2">
      <c r="A4782" s="192" t="s">
        <v>12874</v>
      </c>
      <c r="B4782" s="192" t="s">
        <v>12875</v>
      </c>
    </row>
    <row r="4783" spans="1:2">
      <c r="A4783" s="192" t="s">
        <v>12876</v>
      </c>
      <c r="B4783" s="192" t="s">
        <v>12877</v>
      </c>
    </row>
    <row r="4784" spans="1:2">
      <c r="A4784" s="192" t="s">
        <v>12878</v>
      </c>
      <c r="B4784" s="192" t="s">
        <v>12879</v>
      </c>
    </row>
    <row r="4785" spans="1:2">
      <c r="A4785" s="192" t="s">
        <v>3592</v>
      </c>
      <c r="B4785" s="192" t="s">
        <v>12880</v>
      </c>
    </row>
    <row r="4786" spans="1:2">
      <c r="A4786" s="192" t="s">
        <v>12881</v>
      </c>
      <c r="B4786" s="192" t="s">
        <v>12882</v>
      </c>
    </row>
    <row r="4787" spans="1:2">
      <c r="A4787" s="192" t="s">
        <v>12883</v>
      </c>
      <c r="B4787" s="192" t="s">
        <v>12884</v>
      </c>
    </row>
    <row r="4788" spans="1:2">
      <c r="A4788" s="192" t="s">
        <v>12885</v>
      </c>
      <c r="B4788" s="192" t="s">
        <v>12886</v>
      </c>
    </row>
    <row r="4789" spans="1:2">
      <c r="A4789" s="192" t="s">
        <v>12887</v>
      </c>
      <c r="B4789" s="192" t="s">
        <v>12888</v>
      </c>
    </row>
    <row r="4790" spans="1:2">
      <c r="A4790" s="192" t="s">
        <v>12889</v>
      </c>
      <c r="B4790" s="192" t="s">
        <v>12890</v>
      </c>
    </row>
    <row r="4791" spans="1:2">
      <c r="A4791" s="192" t="s">
        <v>12891</v>
      </c>
      <c r="B4791" s="192" t="s">
        <v>12892</v>
      </c>
    </row>
    <row r="4792" spans="1:2">
      <c r="A4792" s="192" t="s">
        <v>12893</v>
      </c>
      <c r="B4792" s="192" t="s">
        <v>12894</v>
      </c>
    </row>
    <row r="4793" spans="1:2">
      <c r="A4793" s="192" t="s">
        <v>3593</v>
      </c>
      <c r="B4793" s="192" t="s">
        <v>12895</v>
      </c>
    </row>
    <row r="4794" spans="1:2">
      <c r="A4794" s="192" t="s">
        <v>12896</v>
      </c>
      <c r="B4794" s="192" t="s">
        <v>12897</v>
      </c>
    </row>
    <row r="4795" spans="1:2">
      <c r="A4795" s="192" t="s">
        <v>12898</v>
      </c>
      <c r="B4795" s="192" t="s">
        <v>12899</v>
      </c>
    </row>
    <row r="4796" spans="1:2">
      <c r="A4796" s="192" t="s">
        <v>12900</v>
      </c>
      <c r="B4796" s="192" t="s">
        <v>12901</v>
      </c>
    </row>
    <row r="4797" spans="1:2">
      <c r="A4797" s="192" t="s">
        <v>12902</v>
      </c>
      <c r="B4797" s="192" t="s">
        <v>12903</v>
      </c>
    </row>
    <row r="4798" spans="1:2">
      <c r="A4798" s="192" t="s">
        <v>12904</v>
      </c>
      <c r="B4798" s="192" t="s">
        <v>12905</v>
      </c>
    </row>
    <row r="4799" spans="1:2">
      <c r="A4799" s="192" t="s">
        <v>12906</v>
      </c>
      <c r="B4799" s="192" t="s">
        <v>12907</v>
      </c>
    </row>
    <row r="4800" spans="1:2">
      <c r="A4800" s="192" t="s">
        <v>12908</v>
      </c>
      <c r="B4800" s="192" t="s">
        <v>12909</v>
      </c>
    </row>
    <row r="4801" spans="1:2">
      <c r="A4801" s="192" t="s">
        <v>12910</v>
      </c>
      <c r="B4801" s="192" t="s">
        <v>12911</v>
      </c>
    </row>
    <row r="4802" spans="1:2">
      <c r="A4802" s="192" t="s">
        <v>2786</v>
      </c>
      <c r="B4802" s="192" t="s">
        <v>12912</v>
      </c>
    </row>
    <row r="4803" spans="1:2">
      <c r="A4803" s="192" t="s">
        <v>12913</v>
      </c>
      <c r="B4803" s="192" t="s">
        <v>12914</v>
      </c>
    </row>
    <row r="4804" spans="1:2">
      <c r="A4804" s="192" t="s">
        <v>12915</v>
      </c>
      <c r="B4804" s="192" t="s">
        <v>12916</v>
      </c>
    </row>
    <row r="4805" spans="1:2">
      <c r="A4805" s="192" t="s">
        <v>12917</v>
      </c>
      <c r="B4805" s="192" t="s">
        <v>12918</v>
      </c>
    </row>
    <row r="4806" spans="1:2">
      <c r="A4806" s="192" t="s">
        <v>12919</v>
      </c>
      <c r="B4806" s="192" t="s">
        <v>12920</v>
      </c>
    </row>
    <row r="4807" spans="1:2">
      <c r="A4807" s="192" t="s">
        <v>12921</v>
      </c>
      <c r="B4807" s="192" t="s">
        <v>12922</v>
      </c>
    </row>
    <row r="4808" spans="1:2">
      <c r="A4808" s="192" t="s">
        <v>12923</v>
      </c>
      <c r="B4808" s="192" t="s">
        <v>12924</v>
      </c>
    </row>
    <row r="4809" spans="1:2">
      <c r="A4809" s="192" t="s">
        <v>12925</v>
      </c>
      <c r="B4809" s="192" t="s">
        <v>12926</v>
      </c>
    </row>
    <row r="4810" spans="1:2">
      <c r="A4810" s="192" t="s">
        <v>12927</v>
      </c>
      <c r="B4810" s="192" t="s">
        <v>12928</v>
      </c>
    </row>
    <row r="4811" spans="1:2">
      <c r="A4811" s="192" t="s">
        <v>12929</v>
      </c>
      <c r="B4811" s="192" t="s">
        <v>12930</v>
      </c>
    </row>
    <row r="4812" spans="1:2">
      <c r="A4812" s="192" t="s">
        <v>12931</v>
      </c>
      <c r="B4812" s="192" t="s">
        <v>12932</v>
      </c>
    </row>
    <row r="4813" spans="1:2">
      <c r="A4813" s="192" t="s">
        <v>12933</v>
      </c>
      <c r="B4813" s="192" t="s">
        <v>12934</v>
      </c>
    </row>
    <row r="4814" spans="1:2">
      <c r="A4814" s="192" t="s">
        <v>12935</v>
      </c>
      <c r="B4814" s="192" t="s">
        <v>12936</v>
      </c>
    </row>
    <row r="4815" spans="1:2">
      <c r="A4815" s="192" t="s">
        <v>12937</v>
      </c>
      <c r="B4815" s="192" t="s">
        <v>12938</v>
      </c>
    </row>
    <row r="4816" spans="1:2">
      <c r="A4816" s="192" t="s">
        <v>12939</v>
      </c>
      <c r="B4816" s="192" t="s">
        <v>12940</v>
      </c>
    </row>
    <row r="4817" spans="1:2">
      <c r="A4817" s="192" t="s">
        <v>2787</v>
      </c>
      <c r="B4817" s="192" t="s">
        <v>12941</v>
      </c>
    </row>
    <row r="4818" spans="1:2">
      <c r="A4818" s="192" t="s">
        <v>12942</v>
      </c>
      <c r="B4818" s="192" t="s">
        <v>12943</v>
      </c>
    </row>
    <row r="4819" spans="1:2">
      <c r="A4819" s="192" t="s">
        <v>12944</v>
      </c>
      <c r="B4819" s="192" t="s">
        <v>12945</v>
      </c>
    </row>
    <row r="4820" spans="1:2">
      <c r="A4820" s="192" t="s">
        <v>12946</v>
      </c>
      <c r="B4820" s="192" t="s">
        <v>12947</v>
      </c>
    </row>
    <row r="4821" spans="1:2">
      <c r="A4821" s="192" t="s">
        <v>12948</v>
      </c>
      <c r="B4821" s="192" t="s">
        <v>12949</v>
      </c>
    </row>
    <row r="4822" spans="1:2">
      <c r="A4822" s="192" t="s">
        <v>12950</v>
      </c>
      <c r="B4822" s="192" t="s">
        <v>12951</v>
      </c>
    </row>
    <row r="4823" spans="1:2">
      <c r="A4823" s="192" t="s">
        <v>12952</v>
      </c>
      <c r="B4823" s="192" t="s">
        <v>12953</v>
      </c>
    </row>
    <row r="4824" spans="1:2">
      <c r="A4824" s="192" t="s">
        <v>12954</v>
      </c>
      <c r="B4824" s="192" t="s">
        <v>12955</v>
      </c>
    </row>
    <row r="4825" spans="1:2">
      <c r="A4825" s="192" t="s">
        <v>12956</v>
      </c>
      <c r="B4825" s="192" t="s">
        <v>12957</v>
      </c>
    </row>
    <row r="4826" spans="1:2">
      <c r="A4826" s="192" t="s">
        <v>12958</v>
      </c>
      <c r="B4826" s="192" t="s">
        <v>12959</v>
      </c>
    </row>
    <row r="4827" spans="1:2">
      <c r="A4827" s="192" t="s">
        <v>12960</v>
      </c>
      <c r="B4827" s="192" t="s">
        <v>12961</v>
      </c>
    </row>
    <row r="4828" spans="1:2">
      <c r="A4828" s="192" t="s">
        <v>12962</v>
      </c>
      <c r="B4828" s="192" t="s">
        <v>12963</v>
      </c>
    </row>
    <row r="4829" spans="1:2">
      <c r="A4829" s="192" t="s">
        <v>12964</v>
      </c>
      <c r="B4829" s="192" t="s">
        <v>12965</v>
      </c>
    </row>
    <row r="4830" spans="1:2">
      <c r="A4830" s="192" t="s">
        <v>12966</v>
      </c>
      <c r="B4830" s="192" t="s">
        <v>12967</v>
      </c>
    </row>
    <row r="4831" spans="1:2">
      <c r="A4831" s="192" t="s">
        <v>12968</v>
      </c>
      <c r="B4831" s="192" t="s">
        <v>12969</v>
      </c>
    </row>
    <row r="4832" spans="1:2">
      <c r="A4832" s="192" t="s">
        <v>12970</v>
      </c>
      <c r="B4832" s="192" t="s">
        <v>12971</v>
      </c>
    </row>
    <row r="4833" spans="1:2">
      <c r="A4833" s="192" t="s">
        <v>12972</v>
      </c>
      <c r="B4833" s="192" t="s">
        <v>12973</v>
      </c>
    </row>
    <row r="4834" spans="1:2">
      <c r="A4834" s="192" t="s">
        <v>680</v>
      </c>
      <c r="B4834" s="192" t="s">
        <v>681</v>
      </c>
    </row>
    <row r="4835" spans="1:2">
      <c r="A4835" s="192" t="s">
        <v>12974</v>
      </c>
      <c r="B4835" s="192" t="s">
        <v>12975</v>
      </c>
    </row>
    <row r="4836" spans="1:2">
      <c r="A4836" s="192" t="s">
        <v>12976</v>
      </c>
      <c r="B4836" s="192" t="s">
        <v>12977</v>
      </c>
    </row>
    <row r="4837" spans="1:2">
      <c r="A4837" s="192" t="s">
        <v>12978</v>
      </c>
      <c r="B4837" s="192" t="s">
        <v>12979</v>
      </c>
    </row>
    <row r="4838" spans="1:2">
      <c r="A4838" s="192" t="s">
        <v>12980</v>
      </c>
      <c r="B4838" s="192" t="s">
        <v>12981</v>
      </c>
    </row>
    <row r="4839" spans="1:2">
      <c r="A4839" s="192" t="s">
        <v>12982</v>
      </c>
      <c r="B4839" s="192" t="s">
        <v>12983</v>
      </c>
    </row>
    <row r="4840" spans="1:2">
      <c r="A4840" s="192" t="s">
        <v>682</v>
      </c>
      <c r="B4840" s="192" t="s">
        <v>683</v>
      </c>
    </row>
    <row r="4841" spans="1:2">
      <c r="A4841" s="192" t="s">
        <v>684</v>
      </c>
      <c r="B4841" s="192" t="s">
        <v>685</v>
      </c>
    </row>
    <row r="4842" spans="1:2">
      <c r="A4842" s="192" t="s">
        <v>12984</v>
      </c>
      <c r="B4842" s="192" t="s">
        <v>12985</v>
      </c>
    </row>
    <row r="4843" spans="1:2">
      <c r="A4843" s="192" t="s">
        <v>12986</v>
      </c>
      <c r="B4843" s="192" t="s">
        <v>12987</v>
      </c>
    </row>
    <row r="4844" spans="1:2">
      <c r="A4844" s="192" t="s">
        <v>12988</v>
      </c>
      <c r="B4844" s="192" t="s">
        <v>12989</v>
      </c>
    </row>
    <row r="4845" spans="1:2">
      <c r="A4845" s="192" t="s">
        <v>12990</v>
      </c>
      <c r="B4845" s="192" t="s">
        <v>12991</v>
      </c>
    </row>
    <row r="4846" spans="1:2">
      <c r="A4846" s="192" t="s">
        <v>12992</v>
      </c>
      <c r="B4846" s="192" t="s">
        <v>12993</v>
      </c>
    </row>
    <row r="4847" spans="1:2">
      <c r="A4847" s="192" t="s">
        <v>12994</v>
      </c>
      <c r="B4847" s="192" t="s">
        <v>12995</v>
      </c>
    </row>
    <row r="4848" spans="1:2">
      <c r="A4848" s="192" t="s">
        <v>12996</v>
      </c>
      <c r="B4848" s="192" t="s">
        <v>12997</v>
      </c>
    </row>
    <row r="4849" spans="1:2">
      <c r="A4849" s="192" t="s">
        <v>3594</v>
      </c>
      <c r="B4849" s="192" t="s">
        <v>12998</v>
      </c>
    </row>
    <row r="4850" spans="1:2">
      <c r="A4850" s="192" t="s">
        <v>3595</v>
      </c>
      <c r="B4850" s="192" t="s">
        <v>12999</v>
      </c>
    </row>
    <row r="4851" spans="1:2">
      <c r="A4851" s="192" t="s">
        <v>13000</v>
      </c>
      <c r="B4851" s="192" t="s">
        <v>13001</v>
      </c>
    </row>
    <row r="4852" spans="1:2">
      <c r="A4852" s="192" t="s">
        <v>13002</v>
      </c>
      <c r="B4852" s="192" t="s">
        <v>13003</v>
      </c>
    </row>
    <row r="4853" spans="1:2">
      <c r="A4853" s="192" t="s">
        <v>13004</v>
      </c>
      <c r="B4853" s="192" t="s">
        <v>13005</v>
      </c>
    </row>
    <row r="4854" spans="1:2">
      <c r="A4854" s="192" t="s">
        <v>13006</v>
      </c>
      <c r="B4854" s="192" t="s">
        <v>13007</v>
      </c>
    </row>
    <row r="4855" spans="1:2">
      <c r="A4855" s="192" t="s">
        <v>13008</v>
      </c>
      <c r="B4855" s="192" t="s">
        <v>13009</v>
      </c>
    </row>
    <row r="4856" spans="1:2">
      <c r="A4856" s="192" t="s">
        <v>13010</v>
      </c>
      <c r="B4856" s="192" t="s">
        <v>13011</v>
      </c>
    </row>
    <row r="4857" spans="1:2">
      <c r="A4857" s="192" t="s">
        <v>686</v>
      </c>
      <c r="B4857" s="192" t="s">
        <v>687</v>
      </c>
    </row>
    <row r="4858" spans="1:2">
      <c r="A4858" s="192" t="s">
        <v>13012</v>
      </c>
      <c r="B4858" s="192" t="s">
        <v>13013</v>
      </c>
    </row>
    <row r="4859" spans="1:2">
      <c r="A4859" s="192" t="s">
        <v>13014</v>
      </c>
      <c r="B4859" s="192" t="s">
        <v>13015</v>
      </c>
    </row>
    <row r="4860" spans="1:2">
      <c r="A4860" s="192" t="s">
        <v>13016</v>
      </c>
      <c r="B4860" s="192" t="s">
        <v>13017</v>
      </c>
    </row>
    <row r="4861" spans="1:2">
      <c r="A4861" s="192" t="s">
        <v>13018</v>
      </c>
      <c r="B4861" s="192" t="s">
        <v>13019</v>
      </c>
    </row>
    <row r="4862" spans="1:2">
      <c r="A4862" s="192" t="s">
        <v>13020</v>
      </c>
      <c r="B4862" s="192" t="s">
        <v>13021</v>
      </c>
    </row>
    <row r="4863" spans="1:2">
      <c r="A4863" s="192" t="s">
        <v>13022</v>
      </c>
      <c r="B4863" s="192" t="s">
        <v>13023</v>
      </c>
    </row>
    <row r="4864" spans="1:2">
      <c r="A4864" s="192" t="s">
        <v>13024</v>
      </c>
      <c r="B4864" s="192" t="s">
        <v>13025</v>
      </c>
    </row>
    <row r="4865" spans="1:2">
      <c r="A4865" s="192" t="s">
        <v>13026</v>
      </c>
      <c r="B4865" s="192" t="s">
        <v>13027</v>
      </c>
    </row>
    <row r="4866" spans="1:2">
      <c r="A4866" s="192" t="s">
        <v>13028</v>
      </c>
      <c r="B4866" s="192" t="s">
        <v>13029</v>
      </c>
    </row>
    <row r="4867" spans="1:2">
      <c r="A4867" s="192" t="s">
        <v>13030</v>
      </c>
      <c r="B4867" s="192" t="s">
        <v>13031</v>
      </c>
    </row>
    <row r="4868" spans="1:2">
      <c r="A4868" s="192" t="s">
        <v>13032</v>
      </c>
      <c r="B4868" s="192" t="s">
        <v>13033</v>
      </c>
    </row>
    <row r="4869" spans="1:2">
      <c r="A4869" s="192" t="s">
        <v>13034</v>
      </c>
      <c r="B4869" s="192" t="s">
        <v>13035</v>
      </c>
    </row>
    <row r="4870" spans="1:2">
      <c r="A4870" s="192" t="s">
        <v>13036</v>
      </c>
      <c r="B4870" s="192" t="s">
        <v>13037</v>
      </c>
    </row>
    <row r="4871" spans="1:2">
      <c r="A4871" s="192" t="s">
        <v>13038</v>
      </c>
      <c r="B4871" s="192" t="s">
        <v>13039</v>
      </c>
    </row>
    <row r="4872" spans="1:2">
      <c r="A4872" s="192" t="s">
        <v>13040</v>
      </c>
      <c r="B4872" s="192" t="s">
        <v>13041</v>
      </c>
    </row>
    <row r="4873" spans="1:2">
      <c r="A4873" s="192" t="s">
        <v>13042</v>
      </c>
      <c r="B4873" s="192" t="s">
        <v>13043</v>
      </c>
    </row>
    <row r="4874" spans="1:2">
      <c r="A4874" s="192" t="s">
        <v>13044</v>
      </c>
      <c r="B4874" s="192" t="s">
        <v>13045</v>
      </c>
    </row>
    <row r="4875" spans="1:2">
      <c r="A4875" s="192" t="s">
        <v>13046</v>
      </c>
      <c r="B4875" s="192" t="s">
        <v>13047</v>
      </c>
    </row>
    <row r="4876" spans="1:2">
      <c r="A4876" s="192" t="s">
        <v>13048</v>
      </c>
      <c r="B4876" s="192" t="s">
        <v>13049</v>
      </c>
    </row>
    <row r="4877" spans="1:2">
      <c r="A4877" s="192" t="s">
        <v>13050</v>
      </c>
      <c r="B4877" s="192" t="s">
        <v>13051</v>
      </c>
    </row>
    <row r="4878" spans="1:2">
      <c r="A4878" s="192" t="s">
        <v>2789</v>
      </c>
      <c r="B4878" s="192" t="s">
        <v>13052</v>
      </c>
    </row>
    <row r="4879" spans="1:2">
      <c r="A4879" s="192" t="s">
        <v>13053</v>
      </c>
      <c r="B4879" s="192" t="s">
        <v>13054</v>
      </c>
    </row>
    <row r="4880" spans="1:2">
      <c r="A4880" s="192" t="s">
        <v>3596</v>
      </c>
      <c r="B4880" s="192" t="s">
        <v>13055</v>
      </c>
    </row>
    <row r="4881" spans="1:2">
      <c r="A4881" s="192" t="s">
        <v>13056</v>
      </c>
      <c r="B4881" s="192" t="s">
        <v>13057</v>
      </c>
    </row>
    <row r="4882" spans="1:2">
      <c r="A4882" s="192" t="s">
        <v>13058</v>
      </c>
      <c r="B4882" s="192" t="s">
        <v>13059</v>
      </c>
    </row>
    <row r="4883" spans="1:2">
      <c r="A4883" s="192" t="s">
        <v>13060</v>
      </c>
      <c r="B4883" s="192" t="s">
        <v>13061</v>
      </c>
    </row>
    <row r="4884" spans="1:2">
      <c r="A4884" s="192" t="s">
        <v>13062</v>
      </c>
      <c r="B4884" s="192" t="s">
        <v>13063</v>
      </c>
    </row>
    <row r="4885" spans="1:2">
      <c r="A4885" s="192" t="s">
        <v>13064</v>
      </c>
      <c r="B4885" s="192" t="s">
        <v>13065</v>
      </c>
    </row>
    <row r="4886" spans="1:2">
      <c r="A4886" s="192" t="s">
        <v>13066</v>
      </c>
      <c r="B4886" s="192" t="s">
        <v>13067</v>
      </c>
    </row>
    <row r="4887" spans="1:2">
      <c r="A4887" s="192" t="s">
        <v>13068</v>
      </c>
      <c r="B4887" s="192" t="s">
        <v>13069</v>
      </c>
    </row>
    <row r="4888" spans="1:2">
      <c r="A4888" s="192" t="s">
        <v>13070</v>
      </c>
      <c r="B4888" s="192" t="s">
        <v>13071</v>
      </c>
    </row>
    <row r="4889" spans="1:2">
      <c r="A4889" s="192" t="s">
        <v>13072</v>
      </c>
      <c r="B4889" s="192" t="s">
        <v>13073</v>
      </c>
    </row>
    <row r="4890" spans="1:2">
      <c r="A4890" s="192" t="s">
        <v>688</v>
      </c>
      <c r="B4890" s="192" t="s">
        <v>689</v>
      </c>
    </row>
    <row r="4891" spans="1:2">
      <c r="A4891" s="192" t="s">
        <v>13074</v>
      </c>
      <c r="B4891" s="192" t="s">
        <v>13075</v>
      </c>
    </row>
    <row r="4892" spans="1:2">
      <c r="A4892" s="192" t="s">
        <v>13076</v>
      </c>
      <c r="B4892" s="192" t="s">
        <v>13077</v>
      </c>
    </row>
    <row r="4893" spans="1:2">
      <c r="A4893" s="192" t="s">
        <v>13078</v>
      </c>
      <c r="B4893" s="192" t="s">
        <v>13079</v>
      </c>
    </row>
    <row r="4894" spans="1:2">
      <c r="A4894" s="192" t="s">
        <v>13080</v>
      </c>
      <c r="B4894" s="192" t="s">
        <v>13081</v>
      </c>
    </row>
    <row r="4895" spans="1:2">
      <c r="A4895" s="192" t="s">
        <v>13082</v>
      </c>
      <c r="B4895" s="192" t="s">
        <v>13083</v>
      </c>
    </row>
    <row r="4896" spans="1:2">
      <c r="A4896" s="192" t="s">
        <v>13084</v>
      </c>
      <c r="B4896" s="192" t="s">
        <v>13085</v>
      </c>
    </row>
    <row r="4897" spans="1:2">
      <c r="A4897" s="192" t="s">
        <v>13086</v>
      </c>
      <c r="B4897" s="192" t="s">
        <v>13087</v>
      </c>
    </row>
    <row r="4898" spans="1:2">
      <c r="A4898" s="192" t="s">
        <v>13088</v>
      </c>
      <c r="B4898" s="192" t="s">
        <v>13089</v>
      </c>
    </row>
    <row r="4899" spans="1:2">
      <c r="A4899" s="192" t="s">
        <v>13090</v>
      </c>
      <c r="B4899" s="192" t="s">
        <v>13091</v>
      </c>
    </row>
    <row r="4900" spans="1:2">
      <c r="A4900" s="192" t="s">
        <v>13092</v>
      </c>
      <c r="B4900" s="192" t="s">
        <v>13093</v>
      </c>
    </row>
    <row r="4901" spans="1:2">
      <c r="A4901" s="192" t="s">
        <v>13094</v>
      </c>
      <c r="B4901" s="192" t="s">
        <v>13095</v>
      </c>
    </row>
    <row r="4902" spans="1:2">
      <c r="A4902" s="192" t="s">
        <v>13096</v>
      </c>
      <c r="B4902" s="192" t="s">
        <v>13097</v>
      </c>
    </row>
    <row r="4903" spans="1:2">
      <c r="A4903" s="192" t="s">
        <v>13098</v>
      </c>
      <c r="B4903" s="192" t="s">
        <v>13099</v>
      </c>
    </row>
    <row r="4904" spans="1:2">
      <c r="A4904" s="192" t="s">
        <v>13100</v>
      </c>
      <c r="B4904" s="192" t="s">
        <v>13101</v>
      </c>
    </row>
    <row r="4905" spans="1:2">
      <c r="A4905" s="192" t="s">
        <v>13102</v>
      </c>
      <c r="B4905" s="192" t="s">
        <v>13103</v>
      </c>
    </row>
    <row r="4906" spans="1:2">
      <c r="A4906" s="192" t="s">
        <v>13104</v>
      </c>
      <c r="B4906" s="192" t="s">
        <v>13105</v>
      </c>
    </row>
    <row r="4907" spans="1:2">
      <c r="A4907" s="192" t="s">
        <v>13106</v>
      </c>
      <c r="B4907" s="192" t="s">
        <v>13107</v>
      </c>
    </row>
    <row r="4908" spans="1:2">
      <c r="A4908" s="192" t="s">
        <v>13108</v>
      </c>
      <c r="B4908" s="192" t="s">
        <v>13109</v>
      </c>
    </row>
    <row r="4909" spans="1:2">
      <c r="A4909" s="192" t="s">
        <v>13110</v>
      </c>
      <c r="B4909" s="192" t="s">
        <v>13111</v>
      </c>
    </row>
    <row r="4910" spans="1:2">
      <c r="A4910" s="192" t="s">
        <v>13112</v>
      </c>
      <c r="B4910" s="192" t="s">
        <v>13113</v>
      </c>
    </row>
    <row r="4911" spans="1:2">
      <c r="A4911" s="192" t="s">
        <v>13114</v>
      </c>
      <c r="B4911" s="192" t="s">
        <v>13115</v>
      </c>
    </row>
    <row r="4912" spans="1:2">
      <c r="A4912" s="192" t="s">
        <v>13116</v>
      </c>
      <c r="B4912" s="192" t="s">
        <v>13117</v>
      </c>
    </row>
    <row r="4913" spans="1:2">
      <c r="A4913" s="192" t="s">
        <v>690</v>
      </c>
      <c r="B4913" s="192" t="s">
        <v>691</v>
      </c>
    </row>
    <row r="4914" spans="1:2">
      <c r="A4914" s="192" t="s">
        <v>13118</v>
      </c>
      <c r="B4914" s="192" t="s">
        <v>13119</v>
      </c>
    </row>
    <row r="4915" spans="1:2">
      <c r="A4915" s="192" t="s">
        <v>13120</v>
      </c>
      <c r="B4915" s="192" t="s">
        <v>13121</v>
      </c>
    </row>
    <row r="4916" spans="1:2">
      <c r="A4916" s="192" t="s">
        <v>13122</v>
      </c>
      <c r="B4916" s="192" t="s">
        <v>13123</v>
      </c>
    </row>
    <row r="4917" spans="1:2">
      <c r="A4917" s="192" t="s">
        <v>13124</v>
      </c>
      <c r="B4917" s="192" t="s">
        <v>13125</v>
      </c>
    </row>
    <row r="4918" spans="1:2">
      <c r="A4918" s="192" t="s">
        <v>13126</v>
      </c>
      <c r="B4918" s="192" t="s">
        <v>13127</v>
      </c>
    </row>
    <row r="4919" spans="1:2">
      <c r="A4919" s="192" t="s">
        <v>13128</v>
      </c>
      <c r="B4919" s="192" t="s">
        <v>13129</v>
      </c>
    </row>
    <row r="4920" spans="1:2">
      <c r="A4920" s="192" t="s">
        <v>13130</v>
      </c>
      <c r="B4920" s="192" t="s">
        <v>13131</v>
      </c>
    </row>
    <row r="4921" spans="1:2">
      <c r="A4921" s="192" t="s">
        <v>13132</v>
      </c>
      <c r="B4921" s="192" t="s">
        <v>13133</v>
      </c>
    </row>
    <row r="4922" spans="1:2">
      <c r="A4922" s="192" t="s">
        <v>13134</v>
      </c>
      <c r="B4922" s="192" t="s">
        <v>13135</v>
      </c>
    </row>
    <row r="4923" spans="1:2">
      <c r="A4923" s="192" t="s">
        <v>13136</v>
      </c>
      <c r="B4923" s="192" t="s">
        <v>13137</v>
      </c>
    </row>
    <row r="4924" spans="1:2">
      <c r="A4924" s="192" t="s">
        <v>13138</v>
      </c>
      <c r="B4924" s="192" t="s">
        <v>13139</v>
      </c>
    </row>
    <row r="4925" spans="1:2">
      <c r="A4925" s="192" t="s">
        <v>13140</v>
      </c>
      <c r="B4925" s="192" t="s">
        <v>13141</v>
      </c>
    </row>
    <row r="4926" spans="1:2">
      <c r="A4926" s="192" t="s">
        <v>13142</v>
      </c>
      <c r="B4926" s="192" t="s">
        <v>13143</v>
      </c>
    </row>
    <row r="4927" spans="1:2">
      <c r="A4927" s="192" t="s">
        <v>13144</v>
      </c>
      <c r="B4927" s="192" t="s">
        <v>13145</v>
      </c>
    </row>
    <row r="4928" spans="1:2">
      <c r="A4928" s="192" t="s">
        <v>13146</v>
      </c>
      <c r="B4928" s="192" t="s">
        <v>13147</v>
      </c>
    </row>
    <row r="4929" spans="1:2">
      <c r="A4929" s="192" t="s">
        <v>13148</v>
      </c>
      <c r="B4929" s="192" t="s">
        <v>13149</v>
      </c>
    </row>
    <row r="4930" spans="1:2">
      <c r="A4930" s="192" t="s">
        <v>13150</v>
      </c>
      <c r="B4930" s="192" t="s">
        <v>13151</v>
      </c>
    </row>
    <row r="4931" spans="1:2">
      <c r="A4931" s="192" t="s">
        <v>13152</v>
      </c>
      <c r="B4931" s="192" t="s">
        <v>13153</v>
      </c>
    </row>
    <row r="4932" spans="1:2">
      <c r="A4932" s="192" t="s">
        <v>13154</v>
      </c>
      <c r="B4932" s="192" t="s">
        <v>13155</v>
      </c>
    </row>
    <row r="4933" spans="1:2">
      <c r="A4933" s="192" t="s">
        <v>13156</v>
      </c>
      <c r="B4933" s="192" t="s">
        <v>13157</v>
      </c>
    </row>
    <row r="4934" spans="1:2">
      <c r="A4934" s="192" t="s">
        <v>13158</v>
      </c>
      <c r="B4934" s="192" t="s">
        <v>13159</v>
      </c>
    </row>
    <row r="4935" spans="1:2">
      <c r="A4935" s="192" t="s">
        <v>13160</v>
      </c>
      <c r="B4935" s="192" t="s">
        <v>13161</v>
      </c>
    </row>
    <row r="4936" spans="1:2">
      <c r="A4936" s="192" t="s">
        <v>13162</v>
      </c>
      <c r="B4936" s="192" t="s">
        <v>13163</v>
      </c>
    </row>
    <row r="4937" spans="1:2">
      <c r="A4937" s="192" t="s">
        <v>13164</v>
      </c>
      <c r="B4937" s="192" t="s">
        <v>13165</v>
      </c>
    </row>
    <row r="4938" spans="1:2">
      <c r="A4938" s="192" t="s">
        <v>13166</v>
      </c>
      <c r="B4938" s="192" t="s">
        <v>13167</v>
      </c>
    </row>
    <row r="4939" spans="1:2">
      <c r="A4939" s="192" t="s">
        <v>13168</v>
      </c>
      <c r="B4939" s="192" t="s">
        <v>13169</v>
      </c>
    </row>
    <row r="4940" spans="1:2">
      <c r="A4940" s="192" t="s">
        <v>13170</v>
      </c>
      <c r="B4940" s="192" t="s">
        <v>13171</v>
      </c>
    </row>
    <row r="4941" spans="1:2">
      <c r="A4941" s="192" t="s">
        <v>13172</v>
      </c>
      <c r="B4941" s="192" t="s">
        <v>13173</v>
      </c>
    </row>
    <row r="4942" spans="1:2">
      <c r="A4942" s="192" t="s">
        <v>13174</v>
      </c>
      <c r="B4942" s="192" t="s">
        <v>13175</v>
      </c>
    </row>
    <row r="4943" spans="1:2">
      <c r="A4943" s="192" t="s">
        <v>13176</v>
      </c>
      <c r="B4943" s="192" t="s">
        <v>13177</v>
      </c>
    </row>
    <row r="4944" spans="1:2">
      <c r="A4944" s="192" t="s">
        <v>13178</v>
      </c>
      <c r="B4944" s="192" t="s">
        <v>13179</v>
      </c>
    </row>
    <row r="4945" spans="1:2">
      <c r="A4945" s="192" t="s">
        <v>692</v>
      </c>
      <c r="B4945" s="192" t="s">
        <v>693</v>
      </c>
    </row>
    <row r="4946" spans="1:2">
      <c r="A4946" s="192" t="s">
        <v>13180</v>
      </c>
      <c r="B4946" s="192" t="s">
        <v>13181</v>
      </c>
    </row>
    <row r="4947" spans="1:2">
      <c r="A4947" s="192" t="s">
        <v>13182</v>
      </c>
      <c r="B4947" s="192" t="s">
        <v>13183</v>
      </c>
    </row>
    <row r="4948" spans="1:2">
      <c r="A4948" s="192" t="s">
        <v>13184</v>
      </c>
      <c r="B4948" s="192" t="s">
        <v>13185</v>
      </c>
    </row>
    <row r="4949" spans="1:2">
      <c r="A4949" s="192" t="s">
        <v>13186</v>
      </c>
      <c r="B4949" s="192" t="s">
        <v>13187</v>
      </c>
    </row>
    <row r="4950" spans="1:2">
      <c r="A4950" s="192" t="s">
        <v>13188</v>
      </c>
      <c r="B4950" s="192" t="s">
        <v>13189</v>
      </c>
    </row>
    <row r="4951" spans="1:2">
      <c r="A4951" s="192" t="s">
        <v>13190</v>
      </c>
      <c r="B4951" s="192" t="s">
        <v>13191</v>
      </c>
    </row>
    <row r="4952" spans="1:2">
      <c r="A4952" s="192" t="s">
        <v>13192</v>
      </c>
      <c r="B4952" s="192" t="s">
        <v>13193</v>
      </c>
    </row>
    <row r="4953" spans="1:2">
      <c r="A4953" s="192" t="s">
        <v>13194</v>
      </c>
      <c r="B4953" s="192" t="s">
        <v>13195</v>
      </c>
    </row>
    <row r="4954" spans="1:2">
      <c r="A4954" s="192" t="s">
        <v>13196</v>
      </c>
      <c r="B4954" s="192" t="s">
        <v>13197</v>
      </c>
    </row>
    <row r="4955" spans="1:2">
      <c r="A4955" s="192" t="s">
        <v>13198</v>
      </c>
      <c r="B4955" s="192" t="s">
        <v>13199</v>
      </c>
    </row>
    <row r="4956" spans="1:2">
      <c r="A4956" s="192" t="s">
        <v>13200</v>
      </c>
      <c r="B4956" s="192" t="s">
        <v>13201</v>
      </c>
    </row>
    <row r="4957" spans="1:2">
      <c r="A4957" s="192" t="s">
        <v>13202</v>
      </c>
      <c r="B4957" s="192" t="s">
        <v>13203</v>
      </c>
    </row>
    <row r="4958" spans="1:2">
      <c r="A4958" s="192" t="s">
        <v>13204</v>
      </c>
      <c r="B4958" s="192" t="s">
        <v>13205</v>
      </c>
    </row>
    <row r="4959" spans="1:2">
      <c r="A4959" s="192" t="s">
        <v>13206</v>
      </c>
      <c r="B4959" s="192" t="s">
        <v>13207</v>
      </c>
    </row>
    <row r="4960" spans="1:2">
      <c r="A4960" s="192" t="s">
        <v>13208</v>
      </c>
      <c r="B4960" s="192" t="s">
        <v>13209</v>
      </c>
    </row>
    <row r="4961" spans="1:2">
      <c r="A4961" s="192" t="s">
        <v>13210</v>
      </c>
      <c r="B4961" s="192" t="s">
        <v>13211</v>
      </c>
    </row>
    <row r="4962" spans="1:2">
      <c r="A4962" s="192" t="s">
        <v>694</v>
      </c>
      <c r="B4962" s="192" t="s">
        <v>695</v>
      </c>
    </row>
    <row r="4963" spans="1:2">
      <c r="A4963" s="192" t="s">
        <v>13212</v>
      </c>
      <c r="B4963" s="192" t="s">
        <v>13213</v>
      </c>
    </row>
    <row r="4964" spans="1:2">
      <c r="A4964" s="192" t="s">
        <v>13214</v>
      </c>
      <c r="B4964" s="192" t="s">
        <v>13215</v>
      </c>
    </row>
    <row r="4965" spans="1:2">
      <c r="A4965" s="192" t="s">
        <v>13216</v>
      </c>
      <c r="B4965" s="192" t="s">
        <v>13217</v>
      </c>
    </row>
    <row r="4966" spans="1:2">
      <c r="A4966" s="192" t="s">
        <v>13218</v>
      </c>
      <c r="B4966" s="192" t="s">
        <v>13219</v>
      </c>
    </row>
    <row r="4967" spans="1:2">
      <c r="A4967" s="192" t="s">
        <v>13220</v>
      </c>
      <c r="B4967" s="192" t="s">
        <v>13221</v>
      </c>
    </row>
    <row r="4968" spans="1:2">
      <c r="A4968" s="192" t="s">
        <v>696</v>
      </c>
      <c r="B4968" s="192" t="s">
        <v>697</v>
      </c>
    </row>
    <row r="4969" spans="1:2">
      <c r="A4969" s="192" t="s">
        <v>13222</v>
      </c>
      <c r="B4969" s="192" t="s">
        <v>13223</v>
      </c>
    </row>
    <row r="4970" spans="1:2">
      <c r="A4970" s="192" t="s">
        <v>13224</v>
      </c>
      <c r="B4970" s="192" t="s">
        <v>13225</v>
      </c>
    </row>
    <row r="4971" spans="1:2">
      <c r="A4971" s="192" t="s">
        <v>13226</v>
      </c>
      <c r="B4971" s="192" t="s">
        <v>13227</v>
      </c>
    </row>
    <row r="4972" spans="1:2">
      <c r="A4972" s="192" t="s">
        <v>13228</v>
      </c>
      <c r="B4972" s="192" t="s">
        <v>13229</v>
      </c>
    </row>
    <row r="4973" spans="1:2">
      <c r="A4973" s="192" t="s">
        <v>13230</v>
      </c>
      <c r="B4973" s="192" t="s">
        <v>13231</v>
      </c>
    </row>
    <row r="4974" spans="1:2">
      <c r="A4974" s="192" t="s">
        <v>13232</v>
      </c>
      <c r="B4974" s="192" t="s">
        <v>13233</v>
      </c>
    </row>
    <row r="4975" spans="1:2">
      <c r="A4975" s="192" t="s">
        <v>698</v>
      </c>
      <c r="B4975" s="192" t="s">
        <v>699</v>
      </c>
    </row>
    <row r="4976" spans="1:2">
      <c r="A4976" s="192" t="s">
        <v>13234</v>
      </c>
      <c r="B4976" s="192" t="s">
        <v>13235</v>
      </c>
    </row>
    <row r="4977" spans="1:2">
      <c r="A4977" s="192" t="s">
        <v>13236</v>
      </c>
      <c r="B4977" s="192" t="s">
        <v>13237</v>
      </c>
    </row>
    <row r="4978" spans="1:2">
      <c r="A4978" s="192" t="s">
        <v>13238</v>
      </c>
      <c r="B4978" s="192" t="s">
        <v>13239</v>
      </c>
    </row>
    <row r="4979" spans="1:2">
      <c r="A4979" s="192" t="s">
        <v>13240</v>
      </c>
      <c r="B4979" s="192" t="s">
        <v>13241</v>
      </c>
    </row>
    <row r="4980" spans="1:2">
      <c r="A4980" s="192" t="s">
        <v>13242</v>
      </c>
      <c r="B4980" s="192" t="s">
        <v>13243</v>
      </c>
    </row>
    <row r="4981" spans="1:2">
      <c r="A4981" s="192" t="s">
        <v>13244</v>
      </c>
      <c r="B4981" s="192" t="s">
        <v>13245</v>
      </c>
    </row>
    <row r="4982" spans="1:2">
      <c r="A4982" s="192" t="s">
        <v>700</v>
      </c>
      <c r="B4982" s="192" t="s">
        <v>701</v>
      </c>
    </row>
    <row r="4983" spans="1:2">
      <c r="A4983" s="192" t="s">
        <v>13246</v>
      </c>
      <c r="B4983" s="192" t="s">
        <v>13247</v>
      </c>
    </row>
    <row r="4984" spans="1:2">
      <c r="A4984" s="192" t="s">
        <v>13248</v>
      </c>
      <c r="B4984" s="192" t="s">
        <v>13249</v>
      </c>
    </row>
    <row r="4985" spans="1:2">
      <c r="A4985" s="192" t="s">
        <v>13250</v>
      </c>
      <c r="B4985" s="192" t="s">
        <v>13251</v>
      </c>
    </row>
    <row r="4986" spans="1:2">
      <c r="A4986" s="192" t="s">
        <v>13252</v>
      </c>
      <c r="B4986" s="192" t="s">
        <v>13253</v>
      </c>
    </row>
    <row r="4987" spans="1:2">
      <c r="A4987" s="192" t="s">
        <v>13254</v>
      </c>
      <c r="B4987" s="192" t="s">
        <v>13255</v>
      </c>
    </row>
    <row r="4988" spans="1:2">
      <c r="A4988" s="192" t="s">
        <v>13256</v>
      </c>
      <c r="B4988" s="192" t="s">
        <v>13257</v>
      </c>
    </row>
    <row r="4989" spans="1:2">
      <c r="A4989" s="192" t="s">
        <v>702</v>
      </c>
      <c r="B4989" s="192" t="s">
        <v>703</v>
      </c>
    </row>
    <row r="4990" spans="1:2">
      <c r="A4990" s="192" t="s">
        <v>13258</v>
      </c>
      <c r="B4990" s="192" t="s">
        <v>13259</v>
      </c>
    </row>
    <row r="4991" spans="1:2">
      <c r="A4991" s="192" t="s">
        <v>13260</v>
      </c>
      <c r="B4991" s="192" t="s">
        <v>13261</v>
      </c>
    </row>
    <row r="4992" spans="1:2">
      <c r="A4992" s="192" t="s">
        <v>13262</v>
      </c>
      <c r="B4992" s="192" t="s">
        <v>13263</v>
      </c>
    </row>
    <row r="4993" spans="1:2">
      <c r="A4993" s="192" t="s">
        <v>704</v>
      </c>
      <c r="B4993" s="192" t="s">
        <v>705</v>
      </c>
    </row>
    <row r="4994" spans="1:2">
      <c r="A4994" s="192" t="s">
        <v>13264</v>
      </c>
      <c r="B4994" s="192" t="s">
        <v>13265</v>
      </c>
    </row>
    <row r="4995" spans="1:2">
      <c r="A4995" s="192" t="s">
        <v>13266</v>
      </c>
      <c r="B4995" s="192" t="s">
        <v>13267</v>
      </c>
    </row>
    <row r="4996" spans="1:2">
      <c r="A4996" s="192" t="s">
        <v>13268</v>
      </c>
      <c r="B4996" s="192" t="s">
        <v>13269</v>
      </c>
    </row>
    <row r="4997" spans="1:2">
      <c r="A4997" s="192" t="s">
        <v>13270</v>
      </c>
      <c r="B4997" s="192" t="s">
        <v>13271</v>
      </c>
    </row>
    <row r="4998" spans="1:2">
      <c r="A4998" s="192" t="s">
        <v>13272</v>
      </c>
      <c r="B4998" s="192" t="s">
        <v>13273</v>
      </c>
    </row>
    <row r="4999" spans="1:2">
      <c r="A4999" s="192" t="s">
        <v>3597</v>
      </c>
      <c r="B4999" s="192" t="s">
        <v>13274</v>
      </c>
    </row>
    <row r="5000" spans="1:2">
      <c r="A5000" s="192" t="s">
        <v>13275</v>
      </c>
      <c r="B5000" s="192" t="s">
        <v>13276</v>
      </c>
    </row>
    <row r="5001" spans="1:2">
      <c r="A5001" s="192" t="s">
        <v>13277</v>
      </c>
      <c r="B5001" s="192" t="s">
        <v>13278</v>
      </c>
    </row>
    <row r="5002" spans="1:2">
      <c r="A5002" s="192" t="s">
        <v>13279</v>
      </c>
      <c r="B5002" s="192" t="s">
        <v>13280</v>
      </c>
    </row>
    <row r="5003" spans="1:2">
      <c r="A5003" s="192" t="s">
        <v>13281</v>
      </c>
      <c r="B5003" s="192" t="s">
        <v>13282</v>
      </c>
    </row>
    <row r="5004" spans="1:2">
      <c r="A5004" s="192" t="s">
        <v>13283</v>
      </c>
      <c r="B5004" s="192" t="s">
        <v>13284</v>
      </c>
    </row>
    <row r="5005" spans="1:2">
      <c r="A5005" s="192" t="s">
        <v>13285</v>
      </c>
      <c r="B5005" s="192" t="s">
        <v>13286</v>
      </c>
    </row>
    <row r="5006" spans="1:2">
      <c r="A5006" s="192" t="s">
        <v>13287</v>
      </c>
      <c r="B5006" s="192" t="s">
        <v>13288</v>
      </c>
    </row>
    <row r="5007" spans="1:2">
      <c r="A5007" s="192" t="s">
        <v>13289</v>
      </c>
      <c r="B5007" s="192" t="s">
        <v>13290</v>
      </c>
    </row>
    <row r="5008" spans="1:2">
      <c r="A5008" s="192" t="s">
        <v>13291</v>
      </c>
      <c r="B5008" s="192" t="s">
        <v>13292</v>
      </c>
    </row>
    <row r="5009" spans="1:2">
      <c r="A5009" s="192" t="s">
        <v>13293</v>
      </c>
      <c r="B5009" s="192" t="s">
        <v>13294</v>
      </c>
    </row>
    <row r="5010" spans="1:2">
      <c r="A5010" s="192" t="s">
        <v>13295</v>
      </c>
      <c r="B5010" s="192" t="s">
        <v>13296</v>
      </c>
    </row>
    <row r="5011" spans="1:2">
      <c r="A5011" s="192" t="s">
        <v>13297</v>
      </c>
      <c r="B5011" s="192" t="s">
        <v>13298</v>
      </c>
    </row>
    <row r="5012" spans="1:2">
      <c r="A5012" s="192" t="s">
        <v>13299</v>
      </c>
      <c r="B5012" s="192" t="s">
        <v>13300</v>
      </c>
    </row>
    <row r="5013" spans="1:2">
      <c r="A5013" s="192" t="s">
        <v>13301</v>
      </c>
      <c r="B5013" s="192" t="s">
        <v>13302</v>
      </c>
    </row>
    <row r="5014" spans="1:2">
      <c r="A5014" s="192" t="s">
        <v>13303</v>
      </c>
      <c r="B5014" s="192" t="s">
        <v>13304</v>
      </c>
    </row>
    <row r="5015" spans="1:2">
      <c r="A5015" s="192" t="s">
        <v>13305</v>
      </c>
      <c r="B5015" s="192" t="s">
        <v>13306</v>
      </c>
    </row>
    <row r="5016" spans="1:2">
      <c r="A5016" s="192" t="s">
        <v>13307</v>
      </c>
      <c r="B5016" s="192" t="s">
        <v>13308</v>
      </c>
    </row>
    <row r="5017" spans="1:2">
      <c r="A5017" s="192" t="s">
        <v>13309</v>
      </c>
      <c r="B5017" s="192" t="s">
        <v>13310</v>
      </c>
    </row>
    <row r="5018" spans="1:2">
      <c r="A5018" s="192" t="s">
        <v>13311</v>
      </c>
      <c r="B5018" s="192" t="s">
        <v>13312</v>
      </c>
    </row>
    <row r="5019" spans="1:2">
      <c r="A5019" s="192" t="s">
        <v>13313</v>
      </c>
      <c r="B5019" s="192" t="s">
        <v>13314</v>
      </c>
    </row>
    <row r="5020" spans="1:2">
      <c r="A5020" s="192" t="s">
        <v>13315</v>
      </c>
      <c r="B5020" s="192" t="s">
        <v>13316</v>
      </c>
    </row>
    <row r="5021" spans="1:2">
      <c r="A5021" s="192" t="s">
        <v>13317</v>
      </c>
      <c r="B5021" s="192" t="s">
        <v>13318</v>
      </c>
    </row>
    <row r="5022" spans="1:2">
      <c r="A5022" s="192" t="s">
        <v>13319</v>
      </c>
      <c r="B5022" s="192" t="s">
        <v>13320</v>
      </c>
    </row>
    <row r="5023" spans="1:2">
      <c r="A5023" s="192" t="s">
        <v>706</v>
      </c>
      <c r="B5023" s="192" t="s">
        <v>707</v>
      </c>
    </row>
    <row r="5024" spans="1:2">
      <c r="A5024" s="192" t="s">
        <v>13321</v>
      </c>
      <c r="B5024" s="192" t="s">
        <v>13322</v>
      </c>
    </row>
    <row r="5025" spans="1:2">
      <c r="A5025" s="192" t="s">
        <v>13323</v>
      </c>
      <c r="B5025" s="192" t="s">
        <v>13324</v>
      </c>
    </row>
    <row r="5026" spans="1:2">
      <c r="A5026" s="192" t="s">
        <v>13325</v>
      </c>
      <c r="B5026" s="192" t="s">
        <v>13326</v>
      </c>
    </row>
    <row r="5027" spans="1:2">
      <c r="A5027" s="192" t="s">
        <v>13327</v>
      </c>
      <c r="B5027" s="192" t="s">
        <v>13328</v>
      </c>
    </row>
    <row r="5028" spans="1:2">
      <c r="A5028" s="192" t="s">
        <v>13329</v>
      </c>
      <c r="B5028" s="192" t="s">
        <v>13330</v>
      </c>
    </row>
    <row r="5029" spans="1:2">
      <c r="A5029" s="192" t="s">
        <v>13331</v>
      </c>
      <c r="B5029" s="192" t="s">
        <v>13332</v>
      </c>
    </row>
    <row r="5030" spans="1:2">
      <c r="A5030" s="192" t="s">
        <v>13333</v>
      </c>
      <c r="B5030" s="192" t="s">
        <v>13334</v>
      </c>
    </row>
    <row r="5031" spans="1:2">
      <c r="A5031" s="192" t="s">
        <v>13335</v>
      </c>
      <c r="B5031" s="192" t="s">
        <v>13336</v>
      </c>
    </row>
    <row r="5032" spans="1:2">
      <c r="A5032" s="192" t="s">
        <v>13337</v>
      </c>
      <c r="B5032" s="192" t="s">
        <v>13338</v>
      </c>
    </row>
    <row r="5033" spans="1:2">
      <c r="A5033" s="192" t="s">
        <v>13339</v>
      </c>
      <c r="B5033" s="192" t="s">
        <v>13340</v>
      </c>
    </row>
    <row r="5034" spans="1:2">
      <c r="A5034" s="192" t="s">
        <v>13341</v>
      </c>
      <c r="B5034" s="192" t="s">
        <v>13342</v>
      </c>
    </row>
    <row r="5035" spans="1:2">
      <c r="A5035" s="192" t="s">
        <v>13343</v>
      </c>
      <c r="B5035" s="192" t="s">
        <v>13344</v>
      </c>
    </row>
    <row r="5036" spans="1:2">
      <c r="A5036" s="192" t="s">
        <v>13345</v>
      </c>
      <c r="B5036" s="192" t="s">
        <v>13346</v>
      </c>
    </row>
    <row r="5037" spans="1:2">
      <c r="A5037" s="192" t="s">
        <v>13347</v>
      </c>
      <c r="B5037" s="192" t="s">
        <v>13348</v>
      </c>
    </row>
    <row r="5038" spans="1:2">
      <c r="A5038" s="192" t="s">
        <v>13349</v>
      </c>
      <c r="B5038" s="192" t="s">
        <v>13350</v>
      </c>
    </row>
    <row r="5039" spans="1:2">
      <c r="A5039" s="192" t="s">
        <v>13351</v>
      </c>
      <c r="B5039" s="192" t="s">
        <v>13352</v>
      </c>
    </row>
    <row r="5040" spans="1:2">
      <c r="A5040" s="192" t="s">
        <v>708</v>
      </c>
      <c r="B5040" s="192" t="s">
        <v>709</v>
      </c>
    </row>
    <row r="5041" spans="1:2">
      <c r="A5041" s="192" t="s">
        <v>13353</v>
      </c>
      <c r="B5041" s="192" t="s">
        <v>13354</v>
      </c>
    </row>
    <row r="5042" spans="1:2">
      <c r="A5042" s="192" t="s">
        <v>13355</v>
      </c>
      <c r="B5042" s="192" t="s">
        <v>13356</v>
      </c>
    </row>
    <row r="5043" spans="1:2">
      <c r="A5043" s="192" t="s">
        <v>13357</v>
      </c>
      <c r="B5043" s="192" t="s">
        <v>13358</v>
      </c>
    </row>
    <row r="5044" spans="1:2">
      <c r="A5044" s="192" t="s">
        <v>13359</v>
      </c>
      <c r="B5044" s="192" t="s">
        <v>13360</v>
      </c>
    </row>
    <row r="5045" spans="1:2">
      <c r="A5045" s="192" t="s">
        <v>13361</v>
      </c>
      <c r="B5045" s="192" t="s">
        <v>13362</v>
      </c>
    </row>
    <row r="5046" spans="1:2">
      <c r="A5046" s="192" t="s">
        <v>13363</v>
      </c>
      <c r="B5046" s="192" t="s">
        <v>13364</v>
      </c>
    </row>
    <row r="5047" spans="1:2">
      <c r="A5047" s="192" t="s">
        <v>13365</v>
      </c>
      <c r="B5047" s="192" t="s">
        <v>13366</v>
      </c>
    </row>
    <row r="5048" spans="1:2">
      <c r="A5048" s="192" t="s">
        <v>13367</v>
      </c>
      <c r="B5048" s="192" t="s">
        <v>13368</v>
      </c>
    </row>
    <row r="5049" spans="1:2">
      <c r="A5049" s="192" t="s">
        <v>710</v>
      </c>
      <c r="B5049" s="192" t="s">
        <v>711</v>
      </c>
    </row>
    <row r="5050" spans="1:2">
      <c r="A5050" s="192" t="s">
        <v>13369</v>
      </c>
      <c r="B5050" s="192" t="s">
        <v>13370</v>
      </c>
    </row>
    <row r="5051" spans="1:2">
      <c r="A5051" s="192" t="s">
        <v>13371</v>
      </c>
      <c r="B5051" s="192" t="s">
        <v>13372</v>
      </c>
    </row>
    <row r="5052" spans="1:2">
      <c r="A5052" s="192" t="s">
        <v>13373</v>
      </c>
      <c r="B5052" s="192" t="s">
        <v>13374</v>
      </c>
    </row>
    <row r="5053" spans="1:2">
      <c r="A5053" s="192" t="s">
        <v>13375</v>
      </c>
      <c r="B5053" s="192" t="s">
        <v>13376</v>
      </c>
    </row>
    <row r="5054" spans="1:2">
      <c r="A5054" s="192" t="s">
        <v>13377</v>
      </c>
      <c r="B5054" s="192" t="s">
        <v>13378</v>
      </c>
    </row>
    <row r="5055" spans="1:2">
      <c r="A5055" s="192" t="s">
        <v>13379</v>
      </c>
      <c r="B5055" s="192" t="s">
        <v>13380</v>
      </c>
    </row>
    <row r="5056" spans="1:2">
      <c r="A5056" s="192" t="s">
        <v>13381</v>
      </c>
      <c r="B5056" s="192" t="s">
        <v>13382</v>
      </c>
    </row>
    <row r="5057" spans="1:2">
      <c r="A5057" s="192" t="s">
        <v>13383</v>
      </c>
      <c r="B5057" s="192" t="s">
        <v>13384</v>
      </c>
    </row>
    <row r="5058" spans="1:2">
      <c r="A5058" s="192" t="s">
        <v>2794</v>
      </c>
      <c r="B5058" s="192" t="s">
        <v>13385</v>
      </c>
    </row>
    <row r="5059" spans="1:2">
      <c r="A5059" s="192" t="s">
        <v>712</v>
      </c>
      <c r="B5059" s="192" t="s">
        <v>713</v>
      </c>
    </row>
    <row r="5060" spans="1:2">
      <c r="A5060" s="192" t="s">
        <v>13386</v>
      </c>
      <c r="B5060" s="192" t="s">
        <v>13387</v>
      </c>
    </row>
    <row r="5061" spans="1:2">
      <c r="A5061" s="192" t="s">
        <v>13388</v>
      </c>
      <c r="B5061" s="192" t="s">
        <v>13389</v>
      </c>
    </row>
    <row r="5062" spans="1:2">
      <c r="A5062" s="192" t="s">
        <v>2796</v>
      </c>
      <c r="B5062" s="192" t="s">
        <v>13390</v>
      </c>
    </row>
    <row r="5063" spans="1:2">
      <c r="A5063" s="192" t="s">
        <v>714</v>
      </c>
      <c r="B5063" s="192" t="s">
        <v>715</v>
      </c>
    </row>
    <row r="5064" spans="1:2">
      <c r="A5064" s="192" t="s">
        <v>13391</v>
      </c>
      <c r="B5064" s="192" t="s">
        <v>13392</v>
      </c>
    </row>
    <row r="5065" spans="1:2">
      <c r="A5065" s="192" t="s">
        <v>13393</v>
      </c>
      <c r="B5065" s="192" t="s">
        <v>13394</v>
      </c>
    </row>
    <row r="5066" spans="1:2">
      <c r="A5066" s="192" t="s">
        <v>13395</v>
      </c>
      <c r="B5066" s="192" t="s">
        <v>13396</v>
      </c>
    </row>
    <row r="5067" spans="1:2">
      <c r="A5067" s="192" t="s">
        <v>13397</v>
      </c>
      <c r="B5067" s="192" t="s">
        <v>13398</v>
      </c>
    </row>
    <row r="5068" spans="1:2">
      <c r="A5068" s="192" t="s">
        <v>13399</v>
      </c>
      <c r="B5068" s="192" t="s">
        <v>13400</v>
      </c>
    </row>
    <row r="5069" spans="1:2">
      <c r="A5069" s="192" t="s">
        <v>13401</v>
      </c>
      <c r="B5069" s="192" t="s">
        <v>13402</v>
      </c>
    </row>
    <row r="5070" spans="1:2">
      <c r="A5070" s="192" t="s">
        <v>13403</v>
      </c>
      <c r="B5070" s="192" t="s">
        <v>13404</v>
      </c>
    </row>
    <row r="5071" spans="1:2">
      <c r="A5071" s="192" t="s">
        <v>13405</v>
      </c>
      <c r="B5071" s="192" t="s">
        <v>13406</v>
      </c>
    </row>
    <row r="5072" spans="1:2">
      <c r="A5072" s="192" t="s">
        <v>13407</v>
      </c>
      <c r="B5072" s="192" t="s">
        <v>13408</v>
      </c>
    </row>
    <row r="5073" spans="1:2">
      <c r="A5073" s="192" t="s">
        <v>13409</v>
      </c>
      <c r="B5073" s="192" t="s">
        <v>13410</v>
      </c>
    </row>
    <row r="5074" spans="1:2">
      <c r="A5074" s="192" t="s">
        <v>13411</v>
      </c>
      <c r="B5074" s="192" t="s">
        <v>13412</v>
      </c>
    </row>
    <row r="5075" spans="1:2">
      <c r="A5075" s="192" t="s">
        <v>13413</v>
      </c>
      <c r="B5075" s="192" t="s">
        <v>13414</v>
      </c>
    </row>
    <row r="5076" spans="1:2">
      <c r="A5076" s="192" t="s">
        <v>13415</v>
      </c>
      <c r="B5076" s="192" t="s">
        <v>13416</v>
      </c>
    </row>
    <row r="5077" spans="1:2">
      <c r="A5077" s="192" t="s">
        <v>13417</v>
      </c>
      <c r="B5077" s="192" t="s">
        <v>13418</v>
      </c>
    </row>
    <row r="5078" spans="1:2">
      <c r="A5078" s="192" t="s">
        <v>13419</v>
      </c>
      <c r="B5078" s="192" t="s">
        <v>13420</v>
      </c>
    </row>
    <row r="5079" spans="1:2">
      <c r="A5079" s="192" t="s">
        <v>13421</v>
      </c>
      <c r="B5079" s="192" t="s">
        <v>13422</v>
      </c>
    </row>
    <row r="5080" spans="1:2">
      <c r="A5080" s="192" t="s">
        <v>13423</v>
      </c>
      <c r="B5080" s="192" t="s">
        <v>13424</v>
      </c>
    </row>
    <row r="5081" spans="1:2">
      <c r="A5081" s="192" t="s">
        <v>13425</v>
      </c>
      <c r="B5081" s="192" t="s">
        <v>13426</v>
      </c>
    </row>
    <row r="5082" spans="1:2">
      <c r="A5082" s="192" t="s">
        <v>13427</v>
      </c>
      <c r="B5082" s="192" t="s">
        <v>13428</v>
      </c>
    </row>
    <row r="5083" spans="1:2">
      <c r="A5083" s="192" t="s">
        <v>13429</v>
      </c>
      <c r="B5083" s="192" t="s">
        <v>13430</v>
      </c>
    </row>
    <row r="5084" spans="1:2">
      <c r="A5084" s="192" t="s">
        <v>13431</v>
      </c>
      <c r="B5084" s="192" t="s">
        <v>13432</v>
      </c>
    </row>
    <row r="5085" spans="1:2">
      <c r="A5085" s="192" t="s">
        <v>13433</v>
      </c>
      <c r="B5085" s="192" t="s">
        <v>13434</v>
      </c>
    </row>
    <row r="5086" spans="1:2">
      <c r="A5086" s="192" t="s">
        <v>13435</v>
      </c>
      <c r="B5086" s="192" t="s">
        <v>13436</v>
      </c>
    </row>
    <row r="5087" spans="1:2">
      <c r="A5087" s="192" t="s">
        <v>13437</v>
      </c>
      <c r="B5087" s="192" t="s">
        <v>13438</v>
      </c>
    </row>
    <row r="5088" spans="1:2">
      <c r="A5088" s="192" t="s">
        <v>13439</v>
      </c>
      <c r="B5088" s="192" t="s">
        <v>13440</v>
      </c>
    </row>
    <row r="5089" spans="1:2">
      <c r="A5089" s="192" t="s">
        <v>13441</v>
      </c>
      <c r="B5089" s="192" t="s">
        <v>13442</v>
      </c>
    </row>
    <row r="5090" spans="1:2">
      <c r="A5090" s="192" t="s">
        <v>13443</v>
      </c>
      <c r="B5090" s="192" t="s">
        <v>13444</v>
      </c>
    </row>
    <row r="5091" spans="1:2">
      <c r="A5091" s="192" t="s">
        <v>13445</v>
      </c>
      <c r="B5091" s="192" t="s">
        <v>13446</v>
      </c>
    </row>
    <row r="5092" spans="1:2">
      <c r="A5092" s="192" t="s">
        <v>13447</v>
      </c>
      <c r="B5092" s="192" t="s">
        <v>13448</v>
      </c>
    </row>
    <row r="5093" spans="1:2">
      <c r="A5093" s="192" t="s">
        <v>13449</v>
      </c>
      <c r="B5093" s="192" t="s">
        <v>13450</v>
      </c>
    </row>
    <row r="5094" spans="1:2">
      <c r="A5094" s="192" t="s">
        <v>13451</v>
      </c>
      <c r="B5094" s="192" t="s">
        <v>13452</v>
      </c>
    </row>
    <row r="5095" spans="1:2">
      <c r="A5095" s="192" t="s">
        <v>13453</v>
      </c>
      <c r="B5095" s="192" t="s">
        <v>13454</v>
      </c>
    </row>
    <row r="5096" spans="1:2">
      <c r="A5096" s="192" t="s">
        <v>716</v>
      </c>
      <c r="B5096" s="192" t="s">
        <v>717</v>
      </c>
    </row>
    <row r="5097" spans="1:2">
      <c r="A5097" s="192" t="s">
        <v>13455</v>
      </c>
      <c r="B5097" s="192" t="s">
        <v>13456</v>
      </c>
    </row>
    <row r="5098" spans="1:2">
      <c r="A5098" s="192" t="s">
        <v>13457</v>
      </c>
      <c r="B5098" s="192" t="s">
        <v>13458</v>
      </c>
    </row>
    <row r="5099" spans="1:2">
      <c r="A5099" s="192" t="s">
        <v>13459</v>
      </c>
      <c r="B5099" s="192" t="s">
        <v>13460</v>
      </c>
    </row>
    <row r="5100" spans="1:2">
      <c r="A5100" s="192" t="s">
        <v>13461</v>
      </c>
      <c r="B5100" s="192" t="s">
        <v>13462</v>
      </c>
    </row>
    <row r="5101" spans="1:2">
      <c r="A5101" s="192" t="s">
        <v>13463</v>
      </c>
      <c r="B5101" s="192" t="s">
        <v>13464</v>
      </c>
    </row>
    <row r="5102" spans="1:2">
      <c r="A5102" s="192" t="s">
        <v>13465</v>
      </c>
      <c r="B5102" s="192" t="s">
        <v>13466</v>
      </c>
    </row>
    <row r="5103" spans="1:2">
      <c r="A5103" s="192" t="s">
        <v>13467</v>
      </c>
      <c r="B5103" s="192" t="s">
        <v>13468</v>
      </c>
    </row>
    <row r="5104" spans="1:2">
      <c r="A5104" s="192" t="s">
        <v>13469</v>
      </c>
      <c r="B5104" s="192" t="s">
        <v>13470</v>
      </c>
    </row>
    <row r="5105" spans="1:2">
      <c r="A5105" s="192" t="s">
        <v>13471</v>
      </c>
      <c r="B5105" s="192" t="s">
        <v>13472</v>
      </c>
    </row>
    <row r="5106" spans="1:2">
      <c r="A5106" s="192" t="s">
        <v>13473</v>
      </c>
      <c r="B5106" s="192" t="s">
        <v>13474</v>
      </c>
    </row>
    <row r="5107" spans="1:2">
      <c r="A5107" s="192" t="s">
        <v>13475</v>
      </c>
      <c r="B5107" s="192" t="s">
        <v>13476</v>
      </c>
    </row>
    <row r="5108" spans="1:2">
      <c r="A5108" s="192" t="s">
        <v>13477</v>
      </c>
      <c r="B5108" s="192" t="s">
        <v>13478</v>
      </c>
    </row>
    <row r="5109" spans="1:2">
      <c r="A5109" s="192" t="s">
        <v>13479</v>
      </c>
      <c r="B5109" s="192" t="s">
        <v>13480</v>
      </c>
    </row>
    <row r="5110" spans="1:2">
      <c r="A5110" s="192" t="s">
        <v>13481</v>
      </c>
      <c r="B5110" s="192" t="s">
        <v>13482</v>
      </c>
    </row>
    <row r="5111" spans="1:2">
      <c r="A5111" s="192" t="s">
        <v>13483</v>
      </c>
      <c r="B5111" s="192" t="s">
        <v>13484</v>
      </c>
    </row>
    <row r="5112" spans="1:2">
      <c r="A5112" s="192" t="s">
        <v>13485</v>
      </c>
      <c r="B5112" s="192" t="s">
        <v>13486</v>
      </c>
    </row>
    <row r="5113" spans="1:2">
      <c r="A5113" s="192" t="s">
        <v>3598</v>
      </c>
      <c r="B5113" s="192" t="s">
        <v>13487</v>
      </c>
    </row>
    <row r="5114" spans="1:2">
      <c r="A5114" s="192" t="s">
        <v>13488</v>
      </c>
      <c r="B5114" s="192" t="s">
        <v>13489</v>
      </c>
    </row>
    <row r="5115" spans="1:2">
      <c r="A5115" s="192" t="s">
        <v>2797</v>
      </c>
      <c r="B5115" s="192" t="s">
        <v>13490</v>
      </c>
    </row>
    <row r="5116" spans="1:2">
      <c r="A5116" s="192" t="s">
        <v>2798</v>
      </c>
      <c r="B5116" s="192" t="s">
        <v>13491</v>
      </c>
    </row>
    <row r="5117" spans="1:2">
      <c r="A5117" s="192" t="s">
        <v>13492</v>
      </c>
      <c r="B5117" s="192" t="s">
        <v>13493</v>
      </c>
    </row>
    <row r="5118" spans="1:2">
      <c r="A5118" s="192" t="s">
        <v>13494</v>
      </c>
      <c r="B5118" s="192" t="s">
        <v>13495</v>
      </c>
    </row>
    <row r="5119" spans="1:2">
      <c r="A5119" s="192" t="s">
        <v>13496</v>
      </c>
      <c r="B5119" s="192" t="s">
        <v>13497</v>
      </c>
    </row>
    <row r="5120" spans="1:2">
      <c r="A5120" s="192" t="s">
        <v>13498</v>
      </c>
      <c r="B5120" s="192" t="s">
        <v>13499</v>
      </c>
    </row>
    <row r="5121" spans="1:2">
      <c r="A5121" s="192" t="s">
        <v>13500</v>
      </c>
      <c r="B5121" s="192" t="s">
        <v>13501</v>
      </c>
    </row>
    <row r="5122" spans="1:2">
      <c r="A5122" s="192" t="s">
        <v>13502</v>
      </c>
      <c r="B5122" s="192" t="s">
        <v>13503</v>
      </c>
    </row>
    <row r="5123" spans="1:2">
      <c r="A5123" s="192" t="s">
        <v>13504</v>
      </c>
      <c r="B5123" s="192" t="s">
        <v>13505</v>
      </c>
    </row>
    <row r="5124" spans="1:2">
      <c r="A5124" s="192" t="s">
        <v>13506</v>
      </c>
      <c r="B5124" s="192" t="s">
        <v>13507</v>
      </c>
    </row>
    <row r="5125" spans="1:2">
      <c r="A5125" s="192" t="s">
        <v>13508</v>
      </c>
      <c r="B5125" s="192" t="s">
        <v>13509</v>
      </c>
    </row>
    <row r="5126" spans="1:2">
      <c r="A5126" s="192" t="s">
        <v>13510</v>
      </c>
      <c r="B5126" s="192" t="s">
        <v>13511</v>
      </c>
    </row>
    <row r="5127" spans="1:2">
      <c r="A5127" s="192" t="s">
        <v>13512</v>
      </c>
      <c r="B5127" s="192" t="s">
        <v>13513</v>
      </c>
    </row>
    <row r="5128" spans="1:2">
      <c r="A5128" s="192" t="s">
        <v>13514</v>
      </c>
      <c r="B5128" s="192" t="s">
        <v>13515</v>
      </c>
    </row>
    <row r="5129" spans="1:2">
      <c r="A5129" s="192" t="s">
        <v>13516</v>
      </c>
      <c r="B5129" s="192" t="s">
        <v>13517</v>
      </c>
    </row>
    <row r="5130" spans="1:2">
      <c r="A5130" s="192" t="s">
        <v>13518</v>
      </c>
      <c r="B5130" s="192" t="s">
        <v>13519</v>
      </c>
    </row>
    <row r="5131" spans="1:2">
      <c r="A5131" s="192" t="s">
        <v>13520</v>
      </c>
      <c r="B5131" s="192" t="s">
        <v>13521</v>
      </c>
    </row>
    <row r="5132" spans="1:2">
      <c r="A5132" s="192" t="s">
        <v>13522</v>
      </c>
      <c r="B5132" s="192" t="s">
        <v>13523</v>
      </c>
    </row>
    <row r="5133" spans="1:2">
      <c r="A5133" s="192" t="s">
        <v>13524</v>
      </c>
      <c r="B5133" s="192" t="s">
        <v>13525</v>
      </c>
    </row>
    <row r="5134" spans="1:2">
      <c r="A5134" s="192" t="s">
        <v>13526</v>
      </c>
      <c r="B5134" s="192" t="s">
        <v>13527</v>
      </c>
    </row>
    <row r="5135" spans="1:2">
      <c r="A5135" s="192" t="s">
        <v>13528</v>
      </c>
      <c r="B5135" s="192" t="s">
        <v>13529</v>
      </c>
    </row>
    <row r="5136" spans="1:2">
      <c r="A5136" s="192" t="s">
        <v>2800</v>
      </c>
      <c r="B5136" s="192" t="s">
        <v>13530</v>
      </c>
    </row>
    <row r="5137" spans="1:2">
      <c r="A5137" s="192" t="s">
        <v>13531</v>
      </c>
      <c r="B5137" s="192" t="s">
        <v>13532</v>
      </c>
    </row>
    <row r="5138" spans="1:2">
      <c r="A5138" s="192" t="s">
        <v>13533</v>
      </c>
      <c r="B5138" s="192" t="s">
        <v>13534</v>
      </c>
    </row>
    <row r="5139" spans="1:2">
      <c r="A5139" s="192" t="s">
        <v>13535</v>
      </c>
      <c r="B5139" s="192" t="s">
        <v>13536</v>
      </c>
    </row>
    <row r="5140" spans="1:2">
      <c r="A5140" s="192" t="s">
        <v>13537</v>
      </c>
      <c r="B5140" s="192" t="s">
        <v>13538</v>
      </c>
    </row>
    <row r="5141" spans="1:2">
      <c r="A5141" s="192" t="s">
        <v>13539</v>
      </c>
      <c r="B5141" s="192" t="s">
        <v>13540</v>
      </c>
    </row>
    <row r="5142" spans="1:2">
      <c r="A5142" s="192" t="s">
        <v>13541</v>
      </c>
      <c r="B5142" s="192" t="s">
        <v>13542</v>
      </c>
    </row>
    <row r="5143" spans="1:2">
      <c r="A5143" s="192" t="s">
        <v>13543</v>
      </c>
      <c r="B5143" s="192" t="s">
        <v>13544</v>
      </c>
    </row>
    <row r="5144" spans="1:2">
      <c r="A5144" s="192" t="s">
        <v>13545</v>
      </c>
      <c r="B5144" s="192" t="s">
        <v>13546</v>
      </c>
    </row>
    <row r="5145" spans="1:2">
      <c r="A5145" s="192" t="s">
        <v>13547</v>
      </c>
      <c r="B5145" s="192" t="s">
        <v>13548</v>
      </c>
    </row>
    <row r="5146" spans="1:2">
      <c r="A5146" s="192" t="s">
        <v>13549</v>
      </c>
      <c r="B5146" s="192" t="s">
        <v>13550</v>
      </c>
    </row>
    <row r="5147" spans="1:2">
      <c r="A5147" s="192" t="s">
        <v>13551</v>
      </c>
      <c r="B5147" s="192" t="s">
        <v>13552</v>
      </c>
    </row>
    <row r="5148" spans="1:2">
      <c r="A5148" s="192" t="s">
        <v>13553</v>
      </c>
      <c r="B5148" s="192" t="s">
        <v>13554</v>
      </c>
    </row>
    <row r="5149" spans="1:2">
      <c r="A5149" s="192" t="s">
        <v>13555</v>
      </c>
      <c r="B5149" s="192" t="s">
        <v>13556</v>
      </c>
    </row>
    <row r="5150" spans="1:2">
      <c r="A5150" s="192" t="s">
        <v>13557</v>
      </c>
      <c r="B5150" s="192" t="s">
        <v>13558</v>
      </c>
    </row>
    <row r="5151" spans="1:2">
      <c r="A5151" s="192" t="s">
        <v>13559</v>
      </c>
      <c r="B5151" s="192" t="s">
        <v>13560</v>
      </c>
    </row>
    <row r="5152" spans="1:2">
      <c r="A5152" s="192" t="s">
        <v>13561</v>
      </c>
      <c r="B5152" s="192" t="s">
        <v>13562</v>
      </c>
    </row>
    <row r="5153" spans="1:2">
      <c r="A5153" s="192" t="s">
        <v>13563</v>
      </c>
      <c r="B5153" s="192" t="s">
        <v>13564</v>
      </c>
    </row>
    <row r="5154" spans="1:2">
      <c r="A5154" s="192" t="s">
        <v>13565</v>
      </c>
      <c r="B5154" s="192" t="s">
        <v>13566</v>
      </c>
    </row>
    <row r="5155" spans="1:2">
      <c r="A5155" s="192" t="s">
        <v>13567</v>
      </c>
      <c r="B5155" s="192" t="s">
        <v>13568</v>
      </c>
    </row>
    <row r="5156" spans="1:2">
      <c r="A5156" s="192" t="s">
        <v>13569</v>
      </c>
      <c r="B5156" s="192" t="s">
        <v>13570</v>
      </c>
    </row>
    <row r="5157" spans="1:2">
      <c r="A5157" s="192" t="s">
        <v>13571</v>
      </c>
      <c r="B5157" s="192" t="s">
        <v>13572</v>
      </c>
    </row>
    <row r="5158" spans="1:2">
      <c r="A5158" s="192" t="s">
        <v>13573</v>
      </c>
      <c r="B5158" s="192" t="s">
        <v>13574</v>
      </c>
    </row>
    <row r="5159" spans="1:2">
      <c r="A5159" s="192" t="s">
        <v>718</v>
      </c>
      <c r="B5159" s="192" t="s">
        <v>719</v>
      </c>
    </row>
    <row r="5160" spans="1:2">
      <c r="A5160" s="192" t="s">
        <v>13575</v>
      </c>
      <c r="B5160" s="192" t="s">
        <v>13576</v>
      </c>
    </row>
    <row r="5161" spans="1:2">
      <c r="A5161" s="192" t="s">
        <v>13577</v>
      </c>
      <c r="B5161" s="192" t="s">
        <v>13578</v>
      </c>
    </row>
    <row r="5162" spans="1:2">
      <c r="A5162" s="192" t="s">
        <v>13579</v>
      </c>
      <c r="B5162" s="192" t="s">
        <v>13580</v>
      </c>
    </row>
    <row r="5163" spans="1:2">
      <c r="A5163" s="192" t="s">
        <v>13581</v>
      </c>
      <c r="B5163" s="192" t="s">
        <v>13582</v>
      </c>
    </row>
    <row r="5164" spans="1:2">
      <c r="A5164" s="192" t="s">
        <v>13583</v>
      </c>
      <c r="B5164" s="192" t="s">
        <v>13584</v>
      </c>
    </row>
    <row r="5165" spans="1:2">
      <c r="A5165" s="192" t="s">
        <v>13585</v>
      </c>
      <c r="B5165" s="192" t="s">
        <v>13586</v>
      </c>
    </row>
    <row r="5166" spans="1:2">
      <c r="A5166" s="192" t="s">
        <v>13587</v>
      </c>
      <c r="B5166" s="192" t="s">
        <v>13588</v>
      </c>
    </row>
    <row r="5167" spans="1:2">
      <c r="A5167" s="192" t="s">
        <v>13589</v>
      </c>
      <c r="B5167" s="192" t="s">
        <v>13590</v>
      </c>
    </row>
    <row r="5168" spans="1:2">
      <c r="A5168" s="192" t="s">
        <v>3599</v>
      </c>
      <c r="B5168" s="192" t="s">
        <v>13591</v>
      </c>
    </row>
    <row r="5169" spans="1:2">
      <c r="A5169" s="192" t="s">
        <v>13592</v>
      </c>
      <c r="B5169" s="192" t="s">
        <v>13593</v>
      </c>
    </row>
    <row r="5170" spans="1:2">
      <c r="A5170" s="192" t="s">
        <v>13594</v>
      </c>
      <c r="B5170" s="192" t="s">
        <v>13595</v>
      </c>
    </row>
    <row r="5171" spans="1:2">
      <c r="A5171" s="192" t="s">
        <v>13596</v>
      </c>
      <c r="B5171" s="192" t="s">
        <v>13597</v>
      </c>
    </row>
    <row r="5172" spans="1:2">
      <c r="A5172" s="192" t="s">
        <v>13598</v>
      </c>
      <c r="B5172" s="192" t="s">
        <v>13599</v>
      </c>
    </row>
    <row r="5173" spans="1:2">
      <c r="A5173" s="192" t="s">
        <v>13600</v>
      </c>
      <c r="B5173" s="192" t="s">
        <v>13601</v>
      </c>
    </row>
    <row r="5174" spans="1:2">
      <c r="A5174" s="192" t="s">
        <v>13602</v>
      </c>
      <c r="B5174" s="192" t="s">
        <v>13603</v>
      </c>
    </row>
    <row r="5175" spans="1:2">
      <c r="A5175" s="192" t="s">
        <v>13604</v>
      </c>
      <c r="B5175" s="192" t="s">
        <v>13605</v>
      </c>
    </row>
    <row r="5176" spans="1:2">
      <c r="A5176" s="192" t="s">
        <v>13606</v>
      </c>
      <c r="B5176" s="192" t="s">
        <v>13607</v>
      </c>
    </row>
    <row r="5177" spans="1:2">
      <c r="A5177" s="192" t="s">
        <v>13608</v>
      </c>
      <c r="B5177" s="192" t="s">
        <v>13609</v>
      </c>
    </row>
    <row r="5178" spans="1:2">
      <c r="A5178" s="192" t="s">
        <v>13610</v>
      </c>
      <c r="B5178" s="192" t="s">
        <v>13611</v>
      </c>
    </row>
    <row r="5179" spans="1:2">
      <c r="A5179" s="192" t="s">
        <v>13612</v>
      </c>
      <c r="B5179" s="192" t="s">
        <v>13613</v>
      </c>
    </row>
    <row r="5180" spans="1:2">
      <c r="A5180" s="192" t="s">
        <v>13614</v>
      </c>
      <c r="B5180" s="192" t="s">
        <v>13615</v>
      </c>
    </row>
    <row r="5181" spans="1:2">
      <c r="A5181" s="192" t="s">
        <v>13616</v>
      </c>
      <c r="B5181" s="192" t="s">
        <v>13617</v>
      </c>
    </row>
    <row r="5182" spans="1:2">
      <c r="A5182" s="192" t="s">
        <v>720</v>
      </c>
      <c r="B5182" s="192" t="s">
        <v>721</v>
      </c>
    </row>
    <row r="5183" spans="1:2">
      <c r="A5183" s="192" t="s">
        <v>13618</v>
      </c>
      <c r="B5183" s="192" t="s">
        <v>13619</v>
      </c>
    </row>
    <row r="5184" spans="1:2">
      <c r="A5184" s="192" t="s">
        <v>13620</v>
      </c>
      <c r="B5184" s="192" t="s">
        <v>13621</v>
      </c>
    </row>
    <row r="5185" spans="1:2">
      <c r="A5185" s="192" t="s">
        <v>13622</v>
      </c>
      <c r="B5185" s="192" t="s">
        <v>13623</v>
      </c>
    </row>
    <row r="5186" spans="1:2">
      <c r="A5186" s="192" t="s">
        <v>13624</v>
      </c>
      <c r="B5186" s="192" t="s">
        <v>13625</v>
      </c>
    </row>
    <row r="5187" spans="1:2">
      <c r="A5187" s="192" t="s">
        <v>13626</v>
      </c>
      <c r="B5187" s="192" t="s">
        <v>13627</v>
      </c>
    </row>
    <row r="5188" spans="1:2">
      <c r="A5188" s="192" t="s">
        <v>13628</v>
      </c>
      <c r="B5188" s="192" t="s">
        <v>13629</v>
      </c>
    </row>
    <row r="5189" spans="1:2">
      <c r="A5189" s="192" t="s">
        <v>3600</v>
      </c>
      <c r="B5189" s="192" t="s">
        <v>13630</v>
      </c>
    </row>
    <row r="5190" spans="1:2">
      <c r="A5190" s="192" t="s">
        <v>13631</v>
      </c>
      <c r="B5190" s="192" t="s">
        <v>13632</v>
      </c>
    </row>
    <row r="5191" spans="1:2">
      <c r="A5191" s="192" t="s">
        <v>722</v>
      </c>
      <c r="B5191" s="192" t="s">
        <v>723</v>
      </c>
    </row>
    <row r="5192" spans="1:2">
      <c r="A5192" s="192" t="s">
        <v>13633</v>
      </c>
      <c r="B5192" s="192" t="s">
        <v>13634</v>
      </c>
    </row>
    <row r="5193" spans="1:2">
      <c r="A5193" s="192" t="s">
        <v>13635</v>
      </c>
      <c r="B5193" s="192" t="s">
        <v>13636</v>
      </c>
    </row>
    <row r="5194" spans="1:2">
      <c r="A5194" s="192" t="s">
        <v>13637</v>
      </c>
      <c r="B5194" s="192" t="s">
        <v>13638</v>
      </c>
    </row>
    <row r="5195" spans="1:2">
      <c r="A5195" s="192" t="s">
        <v>13639</v>
      </c>
      <c r="B5195" s="192" t="s">
        <v>13640</v>
      </c>
    </row>
    <row r="5196" spans="1:2">
      <c r="A5196" s="192" t="s">
        <v>724</v>
      </c>
      <c r="B5196" s="192" t="s">
        <v>725</v>
      </c>
    </row>
    <row r="5197" spans="1:2">
      <c r="A5197" s="192" t="s">
        <v>13641</v>
      </c>
      <c r="B5197" s="192" t="s">
        <v>13642</v>
      </c>
    </row>
    <row r="5198" spans="1:2">
      <c r="A5198" s="192" t="s">
        <v>13643</v>
      </c>
      <c r="B5198" s="192" t="s">
        <v>13644</v>
      </c>
    </row>
    <row r="5199" spans="1:2">
      <c r="A5199" s="192" t="s">
        <v>13645</v>
      </c>
      <c r="B5199" s="192" t="s">
        <v>13646</v>
      </c>
    </row>
    <row r="5200" spans="1:2">
      <c r="A5200" s="192" t="s">
        <v>13647</v>
      </c>
      <c r="B5200" s="192" t="s">
        <v>13648</v>
      </c>
    </row>
    <row r="5201" spans="1:2">
      <c r="A5201" s="192" t="s">
        <v>13649</v>
      </c>
      <c r="B5201" s="192" t="s">
        <v>13650</v>
      </c>
    </row>
    <row r="5202" spans="1:2">
      <c r="A5202" s="192" t="s">
        <v>13651</v>
      </c>
      <c r="B5202" s="192" t="s">
        <v>13652</v>
      </c>
    </row>
    <row r="5203" spans="1:2">
      <c r="A5203" s="192" t="s">
        <v>13653</v>
      </c>
      <c r="B5203" s="192" t="s">
        <v>13654</v>
      </c>
    </row>
    <row r="5204" spans="1:2">
      <c r="A5204" s="192" t="s">
        <v>13655</v>
      </c>
      <c r="B5204" s="192" t="s">
        <v>13656</v>
      </c>
    </row>
    <row r="5205" spans="1:2">
      <c r="A5205" s="192" t="s">
        <v>13657</v>
      </c>
      <c r="B5205" s="192" t="s">
        <v>13658</v>
      </c>
    </row>
    <row r="5206" spans="1:2">
      <c r="A5206" s="192" t="s">
        <v>726</v>
      </c>
      <c r="B5206" s="192" t="s">
        <v>727</v>
      </c>
    </row>
    <row r="5207" spans="1:2">
      <c r="A5207" s="192" t="s">
        <v>13659</v>
      </c>
      <c r="B5207" s="192" t="s">
        <v>13660</v>
      </c>
    </row>
    <row r="5208" spans="1:2">
      <c r="A5208" s="192" t="s">
        <v>13661</v>
      </c>
      <c r="B5208" s="192" t="s">
        <v>13662</v>
      </c>
    </row>
    <row r="5209" spans="1:2">
      <c r="A5209" s="192" t="s">
        <v>2802</v>
      </c>
      <c r="B5209" s="192" t="s">
        <v>13663</v>
      </c>
    </row>
    <row r="5210" spans="1:2">
      <c r="A5210" s="192" t="s">
        <v>13664</v>
      </c>
      <c r="B5210" s="192" t="s">
        <v>13665</v>
      </c>
    </row>
    <row r="5211" spans="1:2">
      <c r="A5211" s="192" t="s">
        <v>13666</v>
      </c>
      <c r="B5211" s="192" t="s">
        <v>13667</v>
      </c>
    </row>
    <row r="5212" spans="1:2">
      <c r="A5212" s="192" t="s">
        <v>13668</v>
      </c>
      <c r="B5212" s="192" t="s">
        <v>13669</v>
      </c>
    </row>
    <row r="5213" spans="1:2">
      <c r="A5213" s="192" t="s">
        <v>13670</v>
      </c>
      <c r="B5213" s="192" t="s">
        <v>13671</v>
      </c>
    </row>
    <row r="5214" spans="1:2">
      <c r="A5214" s="192" t="s">
        <v>13672</v>
      </c>
      <c r="B5214" s="192" t="s">
        <v>13673</v>
      </c>
    </row>
    <row r="5215" spans="1:2">
      <c r="A5215" s="192" t="s">
        <v>13674</v>
      </c>
      <c r="B5215" s="192" t="s">
        <v>13675</v>
      </c>
    </row>
    <row r="5216" spans="1:2">
      <c r="A5216" s="192" t="s">
        <v>13676</v>
      </c>
      <c r="B5216" s="192" t="s">
        <v>13677</v>
      </c>
    </row>
    <row r="5217" spans="1:2">
      <c r="A5217" s="192" t="s">
        <v>13678</v>
      </c>
      <c r="B5217" s="192" t="s">
        <v>13679</v>
      </c>
    </row>
    <row r="5218" spans="1:2">
      <c r="A5218" s="192" t="s">
        <v>13680</v>
      </c>
      <c r="B5218" s="192" t="s">
        <v>13681</v>
      </c>
    </row>
    <row r="5219" spans="1:2">
      <c r="A5219" s="192" t="s">
        <v>13682</v>
      </c>
      <c r="B5219" s="192" t="s">
        <v>13683</v>
      </c>
    </row>
    <row r="5220" spans="1:2">
      <c r="A5220" s="192" t="s">
        <v>13684</v>
      </c>
      <c r="B5220" s="192" t="s">
        <v>13685</v>
      </c>
    </row>
    <row r="5221" spans="1:2">
      <c r="A5221" s="192" t="s">
        <v>13686</v>
      </c>
      <c r="B5221" s="192" t="s">
        <v>13687</v>
      </c>
    </row>
    <row r="5222" spans="1:2">
      <c r="A5222" s="192" t="s">
        <v>13688</v>
      </c>
      <c r="B5222" s="192" t="s">
        <v>13689</v>
      </c>
    </row>
    <row r="5223" spans="1:2">
      <c r="A5223" s="192" t="s">
        <v>13690</v>
      </c>
      <c r="B5223" s="192" t="s">
        <v>13691</v>
      </c>
    </row>
    <row r="5224" spans="1:2">
      <c r="A5224" s="192" t="s">
        <v>13692</v>
      </c>
      <c r="B5224" s="192" t="s">
        <v>13693</v>
      </c>
    </row>
    <row r="5225" spans="1:2">
      <c r="A5225" s="192" t="s">
        <v>13694</v>
      </c>
      <c r="B5225" s="192" t="s">
        <v>13695</v>
      </c>
    </row>
    <row r="5226" spans="1:2">
      <c r="A5226" s="192" t="s">
        <v>728</v>
      </c>
      <c r="B5226" s="192" t="s">
        <v>729</v>
      </c>
    </row>
    <row r="5227" spans="1:2">
      <c r="A5227" s="192" t="s">
        <v>13696</v>
      </c>
      <c r="B5227" s="192" t="s">
        <v>13697</v>
      </c>
    </row>
    <row r="5228" spans="1:2">
      <c r="A5228" s="192" t="s">
        <v>13698</v>
      </c>
      <c r="B5228" s="192" t="s">
        <v>13699</v>
      </c>
    </row>
    <row r="5229" spans="1:2">
      <c r="A5229" s="192" t="s">
        <v>13700</v>
      </c>
      <c r="B5229" s="192" t="s">
        <v>13701</v>
      </c>
    </row>
    <row r="5230" spans="1:2">
      <c r="A5230" s="192" t="s">
        <v>13702</v>
      </c>
      <c r="B5230" s="192" t="s">
        <v>13703</v>
      </c>
    </row>
    <row r="5231" spans="1:2">
      <c r="A5231" s="192" t="s">
        <v>13704</v>
      </c>
      <c r="B5231" s="192" t="s">
        <v>13705</v>
      </c>
    </row>
    <row r="5232" spans="1:2">
      <c r="A5232" s="192" t="s">
        <v>13706</v>
      </c>
      <c r="B5232" s="192" t="s">
        <v>13707</v>
      </c>
    </row>
    <row r="5233" spans="1:2">
      <c r="A5233" s="192" t="s">
        <v>13708</v>
      </c>
      <c r="B5233" s="192" t="s">
        <v>13709</v>
      </c>
    </row>
    <row r="5234" spans="1:2">
      <c r="A5234" s="192" t="s">
        <v>13710</v>
      </c>
      <c r="B5234" s="192" t="s">
        <v>13711</v>
      </c>
    </row>
    <row r="5235" spans="1:2">
      <c r="A5235" s="192" t="s">
        <v>13712</v>
      </c>
      <c r="B5235" s="192" t="s">
        <v>13713</v>
      </c>
    </row>
    <row r="5236" spans="1:2">
      <c r="A5236" s="192" t="s">
        <v>13714</v>
      </c>
      <c r="B5236" s="192" t="s">
        <v>13715</v>
      </c>
    </row>
    <row r="5237" spans="1:2">
      <c r="A5237" s="192" t="s">
        <v>13716</v>
      </c>
      <c r="B5237" s="192" t="s">
        <v>13717</v>
      </c>
    </row>
    <row r="5238" spans="1:2">
      <c r="A5238" s="192" t="s">
        <v>13718</v>
      </c>
      <c r="B5238" s="192" t="s">
        <v>13719</v>
      </c>
    </row>
    <row r="5239" spans="1:2">
      <c r="A5239" s="192" t="s">
        <v>3601</v>
      </c>
      <c r="B5239" s="192" t="s">
        <v>13720</v>
      </c>
    </row>
    <row r="5240" spans="1:2">
      <c r="A5240" s="192" t="s">
        <v>13721</v>
      </c>
      <c r="B5240" s="192" t="s">
        <v>13722</v>
      </c>
    </row>
    <row r="5241" spans="1:2">
      <c r="A5241" s="192" t="s">
        <v>13723</v>
      </c>
      <c r="B5241" s="192" t="s">
        <v>13724</v>
      </c>
    </row>
    <row r="5242" spans="1:2">
      <c r="A5242" s="192" t="s">
        <v>13725</v>
      </c>
      <c r="B5242" s="192" t="s">
        <v>13726</v>
      </c>
    </row>
    <row r="5243" spans="1:2">
      <c r="A5243" s="192" t="s">
        <v>13727</v>
      </c>
      <c r="B5243" s="192" t="s">
        <v>13728</v>
      </c>
    </row>
    <row r="5244" spans="1:2">
      <c r="A5244" s="192" t="s">
        <v>13729</v>
      </c>
      <c r="B5244" s="192" t="s">
        <v>13730</v>
      </c>
    </row>
    <row r="5245" spans="1:2">
      <c r="A5245" s="192" t="s">
        <v>13731</v>
      </c>
      <c r="B5245" s="192" t="s">
        <v>13732</v>
      </c>
    </row>
    <row r="5246" spans="1:2">
      <c r="A5246" s="192" t="s">
        <v>13733</v>
      </c>
      <c r="B5246" s="192" t="s">
        <v>13734</v>
      </c>
    </row>
    <row r="5247" spans="1:2">
      <c r="A5247" s="192" t="s">
        <v>13735</v>
      </c>
      <c r="B5247" s="192" t="s">
        <v>13736</v>
      </c>
    </row>
    <row r="5248" spans="1:2">
      <c r="A5248" s="192" t="s">
        <v>13737</v>
      </c>
      <c r="B5248" s="192" t="s">
        <v>13738</v>
      </c>
    </row>
    <row r="5249" spans="1:2">
      <c r="A5249" s="192" t="s">
        <v>13739</v>
      </c>
      <c r="B5249" s="192" t="s">
        <v>13740</v>
      </c>
    </row>
    <row r="5250" spans="1:2">
      <c r="A5250" s="192" t="s">
        <v>13741</v>
      </c>
      <c r="B5250" s="192" t="s">
        <v>13742</v>
      </c>
    </row>
    <row r="5251" spans="1:2">
      <c r="A5251" s="192" t="s">
        <v>13743</v>
      </c>
      <c r="B5251" s="192" t="s">
        <v>13744</v>
      </c>
    </row>
    <row r="5252" spans="1:2">
      <c r="A5252" s="192" t="s">
        <v>13745</v>
      </c>
      <c r="B5252" s="192" t="s">
        <v>13746</v>
      </c>
    </row>
    <row r="5253" spans="1:2">
      <c r="A5253" s="192" t="s">
        <v>13747</v>
      </c>
      <c r="B5253" s="192" t="s">
        <v>13748</v>
      </c>
    </row>
    <row r="5254" spans="1:2">
      <c r="A5254" s="192" t="s">
        <v>13749</v>
      </c>
      <c r="B5254" s="192" t="s">
        <v>13750</v>
      </c>
    </row>
    <row r="5255" spans="1:2">
      <c r="A5255" s="192" t="s">
        <v>13751</v>
      </c>
      <c r="B5255" s="192" t="s">
        <v>13752</v>
      </c>
    </row>
    <row r="5256" spans="1:2">
      <c r="A5256" s="192" t="s">
        <v>13753</v>
      </c>
      <c r="B5256" s="192" t="s">
        <v>13754</v>
      </c>
    </row>
    <row r="5257" spans="1:2">
      <c r="A5257" s="192" t="s">
        <v>13755</v>
      </c>
      <c r="B5257" s="192" t="s">
        <v>13756</v>
      </c>
    </row>
    <row r="5258" spans="1:2">
      <c r="A5258" s="192" t="s">
        <v>13757</v>
      </c>
      <c r="B5258" s="192" t="s">
        <v>13758</v>
      </c>
    </row>
    <row r="5259" spans="1:2">
      <c r="A5259" s="192" t="s">
        <v>13759</v>
      </c>
      <c r="B5259" s="192" t="s">
        <v>13760</v>
      </c>
    </row>
    <row r="5260" spans="1:2">
      <c r="A5260" s="192" t="s">
        <v>13761</v>
      </c>
      <c r="B5260" s="192" t="s">
        <v>13762</v>
      </c>
    </row>
    <row r="5261" spans="1:2">
      <c r="A5261" s="192" t="s">
        <v>13763</v>
      </c>
      <c r="B5261" s="192" t="s">
        <v>13764</v>
      </c>
    </row>
    <row r="5262" spans="1:2">
      <c r="A5262" s="192" t="s">
        <v>13765</v>
      </c>
      <c r="B5262" s="192" t="s">
        <v>13766</v>
      </c>
    </row>
    <row r="5263" spans="1:2">
      <c r="A5263" s="192" t="s">
        <v>13767</v>
      </c>
      <c r="B5263" s="192" t="s">
        <v>13768</v>
      </c>
    </row>
    <row r="5264" spans="1:2">
      <c r="A5264" s="192" t="s">
        <v>13769</v>
      </c>
      <c r="B5264" s="192" t="s">
        <v>13770</v>
      </c>
    </row>
    <row r="5265" spans="1:2">
      <c r="A5265" s="192" t="s">
        <v>13771</v>
      </c>
      <c r="B5265" s="192" t="s">
        <v>13772</v>
      </c>
    </row>
    <row r="5266" spans="1:2">
      <c r="A5266" s="192" t="s">
        <v>13773</v>
      </c>
      <c r="B5266" s="192" t="s">
        <v>13774</v>
      </c>
    </row>
    <row r="5267" spans="1:2">
      <c r="A5267" s="192" t="s">
        <v>13775</v>
      </c>
      <c r="B5267" s="192" t="s">
        <v>13776</v>
      </c>
    </row>
    <row r="5268" spans="1:2">
      <c r="A5268" s="192" t="s">
        <v>13777</v>
      </c>
      <c r="B5268" s="192" t="s">
        <v>13778</v>
      </c>
    </row>
    <row r="5269" spans="1:2">
      <c r="A5269" s="192" t="s">
        <v>13779</v>
      </c>
      <c r="B5269" s="192" t="s">
        <v>13780</v>
      </c>
    </row>
    <row r="5270" spans="1:2">
      <c r="A5270" s="192" t="s">
        <v>13781</v>
      </c>
      <c r="B5270" s="192" t="s">
        <v>13782</v>
      </c>
    </row>
    <row r="5271" spans="1:2">
      <c r="A5271" s="192" t="s">
        <v>2804</v>
      </c>
      <c r="B5271" s="192" t="s">
        <v>13783</v>
      </c>
    </row>
    <row r="5272" spans="1:2">
      <c r="A5272" s="192" t="s">
        <v>13784</v>
      </c>
      <c r="B5272" s="192" t="s">
        <v>13785</v>
      </c>
    </row>
    <row r="5273" spans="1:2">
      <c r="A5273" s="192" t="s">
        <v>13786</v>
      </c>
      <c r="B5273" s="192" t="s">
        <v>13787</v>
      </c>
    </row>
    <row r="5274" spans="1:2">
      <c r="A5274" s="192" t="s">
        <v>13788</v>
      </c>
      <c r="B5274" s="192" t="s">
        <v>13789</v>
      </c>
    </row>
    <row r="5275" spans="1:2">
      <c r="A5275" s="192" t="s">
        <v>13790</v>
      </c>
      <c r="B5275" s="192" t="s">
        <v>13791</v>
      </c>
    </row>
    <row r="5276" spans="1:2">
      <c r="A5276" s="192" t="s">
        <v>13792</v>
      </c>
      <c r="B5276" s="192" t="s">
        <v>13793</v>
      </c>
    </row>
    <row r="5277" spans="1:2">
      <c r="A5277" s="192" t="s">
        <v>13794</v>
      </c>
      <c r="B5277" s="192" t="s">
        <v>13795</v>
      </c>
    </row>
    <row r="5278" spans="1:2">
      <c r="A5278" s="192" t="s">
        <v>13796</v>
      </c>
      <c r="B5278" s="192" t="s">
        <v>13797</v>
      </c>
    </row>
    <row r="5279" spans="1:2">
      <c r="A5279" s="192" t="s">
        <v>730</v>
      </c>
      <c r="B5279" s="192" t="s">
        <v>731</v>
      </c>
    </row>
    <row r="5280" spans="1:2">
      <c r="A5280" s="192" t="s">
        <v>13798</v>
      </c>
      <c r="B5280" s="192" t="s">
        <v>13799</v>
      </c>
    </row>
    <row r="5281" spans="1:2">
      <c r="A5281" s="192" t="s">
        <v>13800</v>
      </c>
      <c r="B5281" s="192" t="s">
        <v>13801</v>
      </c>
    </row>
    <row r="5282" spans="1:2">
      <c r="A5282" s="192" t="s">
        <v>13802</v>
      </c>
      <c r="B5282" s="192" t="s">
        <v>13803</v>
      </c>
    </row>
    <row r="5283" spans="1:2">
      <c r="A5283" s="192" t="s">
        <v>13804</v>
      </c>
      <c r="B5283" s="192" t="s">
        <v>13805</v>
      </c>
    </row>
    <row r="5284" spans="1:2">
      <c r="A5284" s="192" t="s">
        <v>3602</v>
      </c>
      <c r="B5284" s="192" t="s">
        <v>13806</v>
      </c>
    </row>
    <row r="5285" spans="1:2">
      <c r="A5285" s="192" t="s">
        <v>13807</v>
      </c>
      <c r="B5285" s="192" t="s">
        <v>13808</v>
      </c>
    </row>
    <row r="5286" spans="1:2">
      <c r="A5286" s="192" t="s">
        <v>13809</v>
      </c>
      <c r="B5286" s="192" t="s">
        <v>13810</v>
      </c>
    </row>
    <row r="5287" spans="1:2">
      <c r="A5287" s="192" t="s">
        <v>13811</v>
      </c>
      <c r="B5287" s="192" t="s">
        <v>13812</v>
      </c>
    </row>
    <row r="5288" spans="1:2">
      <c r="A5288" s="192" t="s">
        <v>13813</v>
      </c>
      <c r="B5288" s="192" t="s">
        <v>13814</v>
      </c>
    </row>
    <row r="5289" spans="1:2">
      <c r="A5289" s="192" t="s">
        <v>13815</v>
      </c>
      <c r="B5289" s="192" t="s">
        <v>13816</v>
      </c>
    </row>
    <row r="5290" spans="1:2">
      <c r="A5290" s="192" t="s">
        <v>13817</v>
      </c>
      <c r="B5290" s="192" t="s">
        <v>13818</v>
      </c>
    </row>
    <row r="5291" spans="1:2">
      <c r="A5291" s="192" t="s">
        <v>13819</v>
      </c>
      <c r="B5291" s="192" t="s">
        <v>13820</v>
      </c>
    </row>
    <row r="5292" spans="1:2">
      <c r="A5292" s="192" t="s">
        <v>13821</v>
      </c>
      <c r="B5292" s="192" t="s">
        <v>13822</v>
      </c>
    </row>
    <row r="5293" spans="1:2">
      <c r="A5293" s="192" t="s">
        <v>13823</v>
      </c>
      <c r="B5293" s="192" t="s">
        <v>13824</v>
      </c>
    </row>
    <row r="5294" spans="1:2">
      <c r="A5294" s="192" t="s">
        <v>13825</v>
      </c>
      <c r="B5294" s="192" t="s">
        <v>13826</v>
      </c>
    </row>
    <row r="5295" spans="1:2">
      <c r="A5295" s="192" t="s">
        <v>13827</v>
      </c>
      <c r="B5295" s="192" t="s">
        <v>13828</v>
      </c>
    </row>
    <row r="5296" spans="1:2">
      <c r="A5296" s="192" t="s">
        <v>13829</v>
      </c>
      <c r="B5296" s="192" t="s">
        <v>13830</v>
      </c>
    </row>
    <row r="5297" spans="1:2">
      <c r="A5297" s="192" t="s">
        <v>13831</v>
      </c>
      <c r="B5297" s="192" t="s">
        <v>13832</v>
      </c>
    </row>
    <row r="5298" spans="1:2">
      <c r="A5298" s="192" t="s">
        <v>2806</v>
      </c>
      <c r="B5298" s="192" t="s">
        <v>13833</v>
      </c>
    </row>
    <row r="5299" spans="1:2">
      <c r="A5299" s="192" t="s">
        <v>13834</v>
      </c>
      <c r="B5299" s="192" t="s">
        <v>13835</v>
      </c>
    </row>
    <row r="5300" spans="1:2">
      <c r="A5300" s="192" t="s">
        <v>13836</v>
      </c>
      <c r="B5300" s="192" t="s">
        <v>13837</v>
      </c>
    </row>
    <row r="5301" spans="1:2">
      <c r="A5301" s="192" t="s">
        <v>13838</v>
      </c>
      <c r="B5301" s="192" t="s">
        <v>13839</v>
      </c>
    </row>
    <row r="5302" spans="1:2">
      <c r="A5302" s="192" t="s">
        <v>13840</v>
      </c>
      <c r="B5302" s="192" t="s">
        <v>13841</v>
      </c>
    </row>
    <row r="5303" spans="1:2">
      <c r="A5303" s="192" t="s">
        <v>13842</v>
      </c>
      <c r="B5303" s="192" t="s">
        <v>13843</v>
      </c>
    </row>
    <row r="5304" spans="1:2">
      <c r="A5304" s="192" t="s">
        <v>13844</v>
      </c>
      <c r="B5304" s="192" t="s">
        <v>13845</v>
      </c>
    </row>
    <row r="5305" spans="1:2">
      <c r="A5305" s="192" t="s">
        <v>13846</v>
      </c>
      <c r="B5305" s="192" t="s">
        <v>13847</v>
      </c>
    </row>
    <row r="5306" spans="1:2">
      <c r="A5306" s="192" t="s">
        <v>13848</v>
      </c>
      <c r="B5306" s="192" t="s">
        <v>13849</v>
      </c>
    </row>
    <row r="5307" spans="1:2">
      <c r="A5307" s="192" t="s">
        <v>13850</v>
      </c>
      <c r="B5307" s="192" t="s">
        <v>13851</v>
      </c>
    </row>
    <row r="5308" spans="1:2">
      <c r="A5308" s="192" t="s">
        <v>13852</v>
      </c>
      <c r="B5308" s="192" t="s">
        <v>13853</v>
      </c>
    </row>
    <row r="5309" spans="1:2">
      <c r="A5309" s="192" t="s">
        <v>13854</v>
      </c>
      <c r="B5309" s="192" t="s">
        <v>13855</v>
      </c>
    </row>
    <row r="5310" spans="1:2">
      <c r="A5310" s="192" t="s">
        <v>13856</v>
      </c>
      <c r="B5310" s="192" t="s">
        <v>13857</v>
      </c>
    </row>
    <row r="5311" spans="1:2">
      <c r="A5311" s="192" t="s">
        <v>13858</v>
      </c>
      <c r="B5311" s="192" t="s">
        <v>13859</v>
      </c>
    </row>
    <row r="5312" spans="1:2">
      <c r="A5312" s="192" t="s">
        <v>13860</v>
      </c>
      <c r="B5312" s="192" t="s">
        <v>13861</v>
      </c>
    </row>
    <row r="5313" spans="1:2">
      <c r="A5313" s="192" t="s">
        <v>13862</v>
      </c>
      <c r="B5313" s="192" t="s">
        <v>13863</v>
      </c>
    </row>
    <row r="5314" spans="1:2">
      <c r="A5314" s="192" t="s">
        <v>13864</v>
      </c>
      <c r="B5314" s="192" t="s">
        <v>13865</v>
      </c>
    </row>
    <row r="5315" spans="1:2">
      <c r="A5315" s="192" t="s">
        <v>13866</v>
      </c>
      <c r="B5315" s="192" t="s">
        <v>13867</v>
      </c>
    </row>
    <row r="5316" spans="1:2">
      <c r="A5316" s="192" t="s">
        <v>13868</v>
      </c>
      <c r="B5316" s="192" t="s">
        <v>13869</v>
      </c>
    </row>
    <row r="5317" spans="1:2">
      <c r="A5317" s="192" t="s">
        <v>13870</v>
      </c>
      <c r="B5317" s="192" t="s">
        <v>13871</v>
      </c>
    </row>
    <row r="5318" spans="1:2">
      <c r="A5318" s="192" t="s">
        <v>13872</v>
      </c>
      <c r="B5318" s="192" t="s">
        <v>13873</v>
      </c>
    </row>
    <row r="5319" spans="1:2">
      <c r="A5319" s="192" t="s">
        <v>13874</v>
      </c>
      <c r="B5319" s="192" t="s">
        <v>13875</v>
      </c>
    </row>
    <row r="5320" spans="1:2">
      <c r="A5320" s="192" t="s">
        <v>13876</v>
      </c>
      <c r="B5320" s="192" t="s">
        <v>13877</v>
      </c>
    </row>
    <row r="5321" spans="1:2">
      <c r="A5321" s="192" t="s">
        <v>13878</v>
      </c>
      <c r="B5321" s="192" t="s">
        <v>13879</v>
      </c>
    </row>
    <row r="5322" spans="1:2">
      <c r="A5322" s="192" t="s">
        <v>13880</v>
      </c>
      <c r="B5322" s="192" t="s">
        <v>13881</v>
      </c>
    </row>
    <row r="5323" spans="1:2">
      <c r="A5323" s="192" t="s">
        <v>13882</v>
      </c>
      <c r="B5323" s="192" t="s">
        <v>13883</v>
      </c>
    </row>
    <row r="5324" spans="1:2">
      <c r="A5324" s="192" t="s">
        <v>13884</v>
      </c>
      <c r="B5324" s="192" t="s">
        <v>13885</v>
      </c>
    </row>
    <row r="5325" spans="1:2">
      <c r="A5325" s="192" t="s">
        <v>13886</v>
      </c>
      <c r="B5325" s="192" t="s">
        <v>13887</v>
      </c>
    </row>
    <row r="5326" spans="1:2">
      <c r="A5326" s="192" t="s">
        <v>13888</v>
      </c>
      <c r="B5326" s="192" t="s">
        <v>13889</v>
      </c>
    </row>
    <row r="5327" spans="1:2">
      <c r="A5327" s="192" t="s">
        <v>13890</v>
      </c>
      <c r="B5327" s="192" t="s">
        <v>13891</v>
      </c>
    </row>
    <row r="5328" spans="1:2">
      <c r="A5328" s="192" t="s">
        <v>13892</v>
      </c>
      <c r="B5328" s="192" t="s">
        <v>13893</v>
      </c>
    </row>
    <row r="5329" spans="1:2">
      <c r="A5329" s="192" t="s">
        <v>13894</v>
      </c>
      <c r="B5329" s="192" t="s">
        <v>13895</v>
      </c>
    </row>
    <row r="5330" spans="1:2">
      <c r="A5330" s="192" t="s">
        <v>13896</v>
      </c>
      <c r="B5330" s="192" t="s">
        <v>13897</v>
      </c>
    </row>
    <row r="5331" spans="1:2">
      <c r="A5331" s="192" t="s">
        <v>13898</v>
      </c>
      <c r="B5331" s="192" t="s">
        <v>13899</v>
      </c>
    </row>
    <row r="5332" spans="1:2">
      <c r="A5332" s="192" t="s">
        <v>13900</v>
      </c>
      <c r="B5332" s="192" t="s">
        <v>13901</v>
      </c>
    </row>
    <row r="5333" spans="1:2">
      <c r="A5333" s="192" t="s">
        <v>13902</v>
      </c>
      <c r="B5333" s="192" t="s">
        <v>13903</v>
      </c>
    </row>
    <row r="5334" spans="1:2">
      <c r="A5334" s="192" t="s">
        <v>13904</v>
      </c>
      <c r="B5334" s="192" t="s">
        <v>13905</v>
      </c>
    </row>
    <row r="5335" spans="1:2">
      <c r="A5335" s="192" t="s">
        <v>13906</v>
      </c>
      <c r="B5335" s="192" t="s">
        <v>13907</v>
      </c>
    </row>
    <row r="5336" spans="1:2">
      <c r="A5336" s="192" t="s">
        <v>3603</v>
      </c>
      <c r="B5336" s="192" t="s">
        <v>13908</v>
      </c>
    </row>
    <row r="5337" spans="1:2">
      <c r="A5337" s="192" t="s">
        <v>13909</v>
      </c>
      <c r="B5337" s="192" t="s">
        <v>13910</v>
      </c>
    </row>
    <row r="5338" spans="1:2">
      <c r="A5338" s="192" t="s">
        <v>13911</v>
      </c>
      <c r="B5338" s="192" t="s">
        <v>13912</v>
      </c>
    </row>
    <row r="5339" spans="1:2">
      <c r="A5339" s="192" t="s">
        <v>13913</v>
      </c>
      <c r="B5339" s="192" t="s">
        <v>13914</v>
      </c>
    </row>
    <row r="5340" spans="1:2">
      <c r="A5340" s="192" t="s">
        <v>3604</v>
      </c>
      <c r="B5340" s="192" t="s">
        <v>13915</v>
      </c>
    </row>
    <row r="5341" spans="1:2">
      <c r="A5341" s="192" t="s">
        <v>13916</v>
      </c>
      <c r="B5341" s="192" t="s">
        <v>13917</v>
      </c>
    </row>
    <row r="5342" spans="1:2">
      <c r="A5342" s="192" t="s">
        <v>13918</v>
      </c>
      <c r="B5342" s="192" t="s">
        <v>13919</v>
      </c>
    </row>
    <row r="5343" spans="1:2">
      <c r="A5343" s="192" t="s">
        <v>13920</v>
      </c>
      <c r="B5343" s="192" t="s">
        <v>13921</v>
      </c>
    </row>
    <row r="5344" spans="1:2">
      <c r="A5344" s="192" t="s">
        <v>13922</v>
      </c>
      <c r="B5344" s="192" t="s">
        <v>13923</v>
      </c>
    </row>
    <row r="5345" spans="1:2">
      <c r="A5345" s="192" t="s">
        <v>13924</v>
      </c>
      <c r="B5345" s="192" t="s">
        <v>13925</v>
      </c>
    </row>
    <row r="5346" spans="1:2">
      <c r="A5346" s="192" t="s">
        <v>13926</v>
      </c>
      <c r="B5346" s="192" t="s">
        <v>13927</v>
      </c>
    </row>
    <row r="5347" spans="1:2">
      <c r="A5347" s="192" t="s">
        <v>13928</v>
      </c>
      <c r="B5347" s="192" t="s">
        <v>13929</v>
      </c>
    </row>
    <row r="5348" spans="1:2">
      <c r="A5348" s="192" t="s">
        <v>13930</v>
      </c>
      <c r="B5348" s="192" t="s">
        <v>13931</v>
      </c>
    </row>
    <row r="5349" spans="1:2">
      <c r="A5349" s="192" t="s">
        <v>13932</v>
      </c>
      <c r="B5349" s="192" t="s">
        <v>13933</v>
      </c>
    </row>
    <row r="5350" spans="1:2">
      <c r="A5350" s="192" t="s">
        <v>13934</v>
      </c>
      <c r="B5350" s="192" t="s">
        <v>13935</v>
      </c>
    </row>
    <row r="5351" spans="1:2">
      <c r="A5351" s="192" t="s">
        <v>13936</v>
      </c>
      <c r="B5351" s="192" t="s">
        <v>13937</v>
      </c>
    </row>
    <row r="5352" spans="1:2">
      <c r="A5352" s="192" t="s">
        <v>13938</v>
      </c>
      <c r="B5352" s="192" t="s">
        <v>13939</v>
      </c>
    </row>
    <row r="5353" spans="1:2">
      <c r="A5353" s="192" t="s">
        <v>13940</v>
      </c>
      <c r="B5353" s="192" t="s">
        <v>13941</v>
      </c>
    </row>
    <row r="5354" spans="1:2">
      <c r="A5354" s="192" t="s">
        <v>13942</v>
      </c>
      <c r="B5354" s="192" t="s">
        <v>13943</v>
      </c>
    </row>
    <row r="5355" spans="1:2">
      <c r="A5355" s="192" t="s">
        <v>13944</v>
      </c>
      <c r="B5355" s="192" t="s">
        <v>13945</v>
      </c>
    </row>
    <row r="5356" spans="1:2">
      <c r="A5356" s="192" t="s">
        <v>13946</v>
      </c>
      <c r="B5356" s="192" t="s">
        <v>13947</v>
      </c>
    </row>
    <row r="5357" spans="1:2">
      <c r="A5357" s="192" t="s">
        <v>3605</v>
      </c>
      <c r="B5357" s="192" t="s">
        <v>13948</v>
      </c>
    </row>
    <row r="5358" spans="1:2">
      <c r="A5358" s="192" t="s">
        <v>732</v>
      </c>
      <c r="B5358" s="192" t="s">
        <v>733</v>
      </c>
    </row>
    <row r="5359" spans="1:2">
      <c r="A5359" s="192" t="s">
        <v>13949</v>
      </c>
      <c r="B5359" s="192" t="s">
        <v>13950</v>
      </c>
    </row>
    <row r="5360" spans="1:2">
      <c r="A5360" s="192" t="s">
        <v>13951</v>
      </c>
      <c r="B5360" s="192" t="s">
        <v>13952</v>
      </c>
    </row>
    <row r="5361" spans="1:2">
      <c r="A5361" s="192" t="s">
        <v>13953</v>
      </c>
      <c r="B5361" s="192" t="s">
        <v>13954</v>
      </c>
    </row>
    <row r="5362" spans="1:2">
      <c r="A5362" s="192" t="s">
        <v>13955</v>
      </c>
      <c r="B5362" s="192" t="s">
        <v>13956</v>
      </c>
    </row>
    <row r="5363" spans="1:2">
      <c r="A5363" s="192" t="s">
        <v>13957</v>
      </c>
      <c r="B5363" s="192" t="s">
        <v>13958</v>
      </c>
    </row>
    <row r="5364" spans="1:2">
      <c r="A5364" s="192" t="s">
        <v>13959</v>
      </c>
      <c r="B5364" s="192" t="s">
        <v>13960</v>
      </c>
    </row>
    <row r="5365" spans="1:2">
      <c r="A5365" s="192" t="s">
        <v>13961</v>
      </c>
      <c r="B5365" s="192" t="s">
        <v>13962</v>
      </c>
    </row>
    <row r="5366" spans="1:2">
      <c r="A5366" s="192" t="s">
        <v>13963</v>
      </c>
      <c r="B5366" s="192" t="s">
        <v>13964</v>
      </c>
    </row>
    <row r="5367" spans="1:2">
      <c r="A5367" s="192" t="s">
        <v>13965</v>
      </c>
      <c r="B5367" s="192" t="s">
        <v>13966</v>
      </c>
    </row>
    <row r="5368" spans="1:2">
      <c r="A5368" s="192" t="s">
        <v>13967</v>
      </c>
      <c r="B5368" s="192" t="s">
        <v>13968</v>
      </c>
    </row>
    <row r="5369" spans="1:2">
      <c r="A5369" s="192" t="s">
        <v>3606</v>
      </c>
      <c r="B5369" s="192" t="s">
        <v>13969</v>
      </c>
    </row>
    <row r="5370" spans="1:2">
      <c r="A5370" s="192" t="s">
        <v>13970</v>
      </c>
      <c r="B5370" s="192" t="s">
        <v>13971</v>
      </c>
    </row>
    <row r="5371" spans="1:2">
      <c r="A5371" s="192" t="s">
        <v>13972</v>
      </c>
      <c r="B5371" s="192" t="s">
        <v>13973</v>
      </c>
    </row>
    <row r="5372" spans="1:2">
      <c r="A5372" s="192" t="s">
        <v>13974</v>
      </c>
      <c r="B5372" s="192" t="s">
        <v>13975</v>
      </c>
    </row>
    <row r="5373" spans="1:2">
      <c r="A5373" s="192" t="s">
        <v>13976</v>
      </c>
      <c r="B5373" s="192" t="s">
        <v>13977</v>
      </c>
    </row>
    <row r="5374" spans="1:2">
      <c r="A5374" s="192" t="s">
        <v>13978</v>
      </c>
      <c r="B5374" s="192" t="s">
        <v>13979</v>
      </c>
    </row>
    <row r="5375" spans="1:2">
      <c r="A5375" s="192" t="s">
        <v>13980</v>
      </c>
      <c r="B5375" s="192" t="s">
        <v>13981</v>
      </c>
    </row>
    <row r="5376" spans="1:2">
      <c r="A5376" s="192" t="s">
        <v>13982</v>
      </c>
      <c r="B5376" s="192" t="s">
        <v>13983</v>
      </c>
    </row>
    <row r="5377" spans="1:2">
      <c r="A5377" s="192" t="s">
        <v>13984</v>
      </c>
      <c r="B5377" s="192" t="s">
        <v>13985</v>
      </c>
    </row>
    <row r="5378" spans="1:2">
      <c r="A5378" s="192" t="s">
        <v>13986</v>
      </c>
      <c r="B5378" s="192" t="s">
        <v>13987</v>
      </c>
    </row>
    <row r="5379" spans="1:2">
      <c r="A5379" s="192" t="s">
        <v>13988</v>
      </c>
      <c r="B5379" s="192" t="s">
        <v>13989</v>
      </c>
    </row>
    <row r="5380" spans="1:2">
      <c r="A5380" s="192" t="s">
        <v>13990</v>
      </c>
      <c r="B5380" s="192" t="s">
        <v>13991</v>
      </c>
    </row>
    <row r="5381" spans="1:2">
      <c r="A5381" s="192" t="s">
        <v>13992</v>
      </c>
      <c r="B5381" s="192" t="s">
        <v>13993</v>
      </c>
    </row>
    <row r="5382" spans="1:2">
      <c r="A5382" s="192" t="s">
        <v>13994</v>
      </c>
      <c r="B5382" s="192" t="s">
        <v>13995</v>
      </c>
    </row>
    <row r="5383" spans="1:2">
      <c r="A5383" s="192" t="s">
        <v>13996</v>
      </c>
      <c r="B5383" s="192" t="s">
        <v>13997</v>
      </c>
    </row>
    <row r="5384" spans="1:2">
      <c r="A5384" s="192" t="s">
        <v>13998</v>
      </c>
      <c r="B5384" s="192" t="s">
        <v>13999</v>
      </c>
    </row>
    <row r="5385" spans="1:2">
      <c r="A5385" s="192" t="s">
        <v>14000</v>
      </c>
      <c r="B5385" s="192" t="s">
        <v>14001</v>
      </c>
    </row>
    <row r="5386" spans="1:2">
      <c r="A5386" s="192" t="s">
        <v>14002</v>
      </c>
      <c r="B5386" s="192" t="s">
        <v>14003</v>
      </c>
    </row>
    <row r="5387" spans="1:2">
      <c r="A5387" s="192" t="s">
        <v>14004</v>
      </c>
      <c r="B5387" s="192" t="s">
        <v>14005</v>
      </c>
    </row>
    <row r="5388" spans="1:2">
      <c r="A5388" s="192" t="s">
        <v>14006</v>
      </c>
      <c r="B5388" s="192" t="s">
        <v>14007</v>
      </c>
    </row>
    <row r="5389" spans="1:2">
      <c r="A5389" s="192" t="s">
        <v>14008</v>
      </c>
      <c r="B5389" s="192" t="s">
        <v>14009</v>
      </c>
    </row>
    <row r="5390" spans="1:2">
      <c r="A5390" s="192" t="s">
        <v>14010</v>
      </c>
      <c r="B5390" s="192" t="s">
        <v>14011</v>
      </c>
    </row>
    <row r="5391" spans="1:2">
      <c r="A5391" s="192" t="s">
        <v>14012</v>
      </c>
      <c r="B5391" s="192" t="s">
        <v>14013</v>
      </c>
    </row>
    <row r="5392" spans="1:2">
      <c r="A5392" s="192" t="s">
        <v>14014</v>
      </c>
      <c r="B5392" s="192" t="s">
        <v>14015</v>
      </c>
    </row>
    <row r="5393" spans="1:2">
      <c r="A5393" s="192" t="s">
        <v>14016</v>
      </c>
      <c r="B5393" s="192" t="s">
        <v>14017</v>
      </c>
    </row>
    <row r="5394" spans="1:2">
      <c r="A5394" s="192" t="s">
        <v>14018</v>
      </c>
      <c r="B5394" s="192" t="s">
        <v>14019</v>
      </c>
    </row>
    <row r="5395" spans="1:2">
      <c r="A5395" s="192" t="s">
        <v>3607</v>
      </c>
      <c r="B5395" s="192" t="s">
        <v>14020</v>
      </c>
    </row>
    <row r="5396" spans="1:2">
      <c r="A5396" s="192" t="s">
        <v>14021</v>
      </c>
      <c r="B5396" s="192" t="s">
        <v>14022</v>
      </c>
    </row>
    <row r="5397" spans="1:2">
      <c r="A5397" s="192" t="s">
        <v>14023</v>
      </c>
      <c r="B5397" s="192" t="s">
        <v>14024</v>
      </c>
    </row>
    <row r="5398" spans="1:2">
      <c r="A5398" s="192" t="s">
        <v>14025</v>
      </c>
      <c r="B5398" s="192" t="s">
        <v>14026</v>
      </c>
    </row>
    <row r="5399" spans="1:2">
      <c r="A5399" s="192" t="s">
        <v>734</v>
      </c>
      <c r="B5399" s="192" t="s">
        <v>735</v>
      </c>
    </row>
    <row r="5400" spans="1:2">
      <c r="A5400" s="192" t="s">
        <v>14027</v>
      </c>
      <c r="B5400" s="192" t="s">
        <v>14028</v>
      </c>
    </row>
    <row r="5401" spans="1:2">
      <c r="A5401" s="192" t="s">
        <v>14029</v>
      </c>
      <c r="B5401" s="192" t="s">
        <v>14030</v>
      </c>
    </row>
    <row r="5402" spans="1:2">
      <c r="A5402" s="192" t="s">
        <v>14031</v>
      </c>
      <c r="B5402" s="192" t="s">
        <v>14032</v>
      </c>
    </row>
    <row r="5403" spans="1:2">
      <c r="A5403" s="192" t="s">
        <v>14033</v>
      </c>
      <c r="B5403" s="192" t="s">
        <v>14034</v>
      </c>
    </row>
    <row r="5404" spans="1:2">
      <c r="A5404" s="192" t="s">
        <v>14035</v>
      </c>
      <c r="B5404" s="192" t="s">
        <v>14036</v>
      </c>
    </row>
    <row r="5405" spans="1:2">
      <c r="A5405" s="192" t="s">
        <v>14037</v>
      </c>
      <c r="B5405" s="192" t="s">
        <v>14038</v>
      </c>
    </row>
    <row r="5406" spans="1:2">
      <c r="A5406" s="192" t="s">
        <v>14039</v>
      </c>
      <c r="B5406" s="192" t="s">
        <v>14040</v>
      </c>
    </row>
    <row r="5407" spans="1:2">
      <c r="A5407" s="192" t="s">
        <v>14041</v>
      </c>
      <c r="B5407" s="192" t="s">
        <v>14042</v>
      </c>
    </row>
    <row r="5408" spans="1:2">
      <c r="A5408" s="192" t="s">
        <v>3608</v>
      </c>
      <c r="B5408" s="192" t="s">
        <v>14043</v>
      </c>
    </row>
    <row r="5409" spans="1:2">
      <c r="A5409" s="192" t="s">
        <v>14044</v>
      </c>
      <c r="B5409" s="192" t="s">
        <v>14045</v>
      </c>
    </row>
    <row r="5410" spans="1:2">
      <c r="A5410" s="192" t="s">
        <v>14046</v>
      </c>
      <c r="B5410" s="192" t="s">
        <v>14047</v>
      </c>
    </row>
    <row r="5411" spans="1:2">
      <c r="A5411" s="192" t="s">
        <v>14048</v>
      </c>
      <c r="B5411" s="192" t="s">
        <v>14049</v>
      </c>
    </row>
    <row r="5412" spans="1:2">
      <c r="A5412" s="192" t="s">
        <v>14050</v>
      </c>
      <c r="B5412" s="192" t="s">
        <v>14051</v>
      </c>
    </row>
    <row r="5413" spans="1:2">
      <c r="A5413" s="192" t="s">
        <v>14052</v>
      </c>
      <c r="B5413" s="192" t="s">
        <v>14053</v>
      </c>
    </row>
    <row r="5414" spans="1:2">
      <c r="A5414" s="192" t="s">
        <v>14054</v>
      </c>
      <c r="B5414" s="192" t="s">
        <v>14055</v>
      </c>
    </row>
    <row r="5415" spans="1:2">
      <c r="A5415" s="192" t="s">
        <v>3609</v>
      </c>
      <c r="B5415" s="192" t="s">
        <v>14056</v>
      </c>
    </row>
    <row r="5416" spans="1:2">
      <c r="A5416" s="192" t="s">
        <v>14057</v>
      </c>
      <c r="B5416" s="192" t="s">
        <v>14058</v>
      </c>
    </row>
    <row r="5417" spans="1:2">
      <c r="A5417" s="192" t="s">
        <v>14059</v>
      </c>
      <c r="B5417" s="192" t="s">
        <v>14060</v>
      </c>
    </row>
    <row r="5418" spans="1:2">
      <c r="A5418" s="192" t="s">
        <v>14061</v>
      </c>
      <c r="B5418" s="192" t="s">
        <v>14062</v>
      </c>
    </row>
    <row r="5419" spans="1:2">
      <c r="A5419" s="192" t="s">
        <v>14063</v>
      </c>
      <c r="B5419" s="192" t="s">
        <v>14064</v>
      </c>
    </row>
    <row r="5420" spans="1:2">
      <c r="A5420" s="192" t="s">
        <v>14065</v>
      </c>
      <c r="B5420" s="192" t="s">
        <v>14066</v>
      </c>
    </row>
    <row r="5421" spans="1:2">
      <c r="A5421" s="192" t="s">
        <v>14067</v>
      </c>
      <c r="B5421" s="192" t="s">
        <v>14068</v>
      </c>
    </row>
    <row r="5422" spans="1:2">
      <c r="A5422" s="192" t="s">
        <v>14069</v>
      </c>
      <c r="B5422" s="192" t="s">
        <v>14070</v>
      </c>
    </row>
    <row r="5423" spans="1:2">
      <c r="A5423" s="192" t="s">
        <v>14071</v>
      </c>
      <c r="B5423" s="192" t="s">
        <v>14072</v>
      </c>
    </row>
    <row r="5424" spans="1:2">
      <c r="A5424" s="192" t="s">
        <v>14073</v>
      </c>
      <c r="B5424" s="192" t="s">
        <v>14074</v>
      </c>
    </row>
    <row r="5425" spans="1:2">
      <c r="A5425" s="192" t="s">
        <v>14075</v>
      </c>
      <c r="B5425" s="192" t="s">
        <v>14076</v>
      </c>
    </row>
    <row r="5426" spans="1:2">
      <c r="A5426" s="192" t="s">
        <v>14077</v>
      </c>
      <c r="B5426" s="192" t="s">
        <v>14078</v>
      </c>
    </row>
    <row r="5427" spans="1:2">
      <c r="A5427" s="192" t="s">
        <v>14079</v>
      </c>
      <c r="B5427" s="192" t="s">
        <v>14080</v>
      </c>
    </row>
    <row r="5428" spans="1:2">
      <c r="A5428" s="192" t="s">
        <v>736</v>
      </c>
      <c r="B5428" s="192" t="s">
        <v>737</v>
      </c>
    </row>
    <row r="5429" spans="1:2">
      <c r="A5429" s="192" t="s">
        <v>14081</v>
      </c>
      <c r="B5429" s="192" t="s">
        <v>14082</v>
      </c>
    </row>
    <row r="5430" spans="1:2">
      <c r="A5430" s="192" t="s">
        <v>14083</v>
      </c>
      <c r="B5430" s="192" t="s">
        <v>14084</v>
      </c>
    </row>
    <row r="5431" spans="1:2">
      <c r="A5431" s="192" t="s">
        <v>14085</v>
      </c>
      <c r="B5431" s="192" t="s">
        <v>14086</v>
      </c>
    </row>
    <row r="5432" spans="1:2">
      <c r="A5432" s="192" t="s">
        <v>14087</v>
      </c>
      <c r="B5432" s="192" t="s">
        <v>14088</v>
      </c>
    </row>
    <row r="5433" spans="1:2">
      <c r="A5433" s="192" t="s">
        <v>14089</v>
      </c>
      <c r="B5433" s="192" t="s">
        <v>14090</v>
      </c>
    </row>
    <row r="5434" spans="1:2">
      <c r="A5434" s="192" t="s">
        <v>14091</v>
      </c>
      <c r="B5434" s="192" t="s">
        <v>14092</v>
      </c>
    </row>
    <row r="5435" spans="1:2">
      <c r="A5435" s="192" t="s">
        <v>14093</v>
      </c>
      <c r="B5435" s="192" t="s">
        <v>14094</v>
      </c>
    </row>
    <row r="5436" spans="1:2">
      <c r="A5436" s="192" t="s">
        <v>14095</v>
      </c>
      <c r="B5436" s="192" t="s">
        <v>14096</v>
      </c>
    </row>
    <row r="5437" spans="1:2">
      <c r="A5437" s="192" t="s">
        <v>14097</v>
      </c>
      <c r="B5437" s="192" t="s">
        <v>14098</v>
      </c>
    </row>
    <row r="5438" spans="1:2">
      <c r="A5438" s="192" t="s">
        <v>14099</v>
      </c>
      <c r="B5438" s="192" t="s">
        <v>14100</v>
      </c>
    </row>
    <row r="5439" spans="1:2">
      <c r="A5439" s="192" t="s">
        <v>14101</v>
      </c>
      <c r="B5439" s="192" t="s">
        <v>14102</v>
      </c>
    </row>
    <row r="5440" spans="1:2">
      <c r="A5440" s="192" t="s">
        <v>14103</v>
      </c>
      <c r="B5440" s="192" t="s">
        <v>14104</v>
      </c>
    </row>
    <row r="5441" spans="1:2">
      <c r="A5441" s="192" t="s">
        <v>14105</v>
      </c>
      <c r="B5441" s="192" t="s">
        <v>14106</v>
      </c>
    </row>
    <row r="5442" spans="1:2">
      <c r="A5442" s="192" t="s">
        <v>14107</v>
      </c>
      <c r="B5442" s="192" t="s">
        <v>14108</v>
      </c>
    </row>
    <row r="5443" spans="1:2">
      <c r="A5443" s="192" t="s">
        <v>14109</v>
      </c>
      <c r="B5443" s="192" t="s">
        <v>14110</v>
      </c>
    </row>
    <row r="5444" spans="1:2">
      <c r="A5444" s="192" t="s">
        <v>14111</v>
      </c>
      <c r="B5444" s="192" t="s">
        <v>14112</v>
      </c>
    </row>
    <row r="5445" spans="1:2">
      <c r="A5445" s="192" t="s">
        <v>14113</v>
      </c>
      <c r="B5445" s="192" t="s">
        <v>14114</v>
      </c>
    </row>
    <row r="5446" spans="1:2">
      <c r="A5446" s="192" t="s">
        <v>14115</v>
      </c>
      <c r="B5446" s="192" t="s">
        <v>14116</v>
      </c>
    </row>
    <row r="5447" spans="1:2">
      <c r="A5447" s="192" t="s">
        <v>14117</v>
      </c>
      <c r="B5447" s="192" t="s">
        <v>14118</v>
      </c>
    </row>
    <row r="5448" spans="1:2">
      <c r="A5448" s="192" t="s">
        <v>14119</v>
      </c>
      <c r="B5448" s="192" t="s">
        <v>14120</v>
      </c>
    </row>
    <row r="5449" spans="1:2">
      <c r="A5449" s="192" t="s">
        <v>14121</v>
      </c>
      <c r="B5449" s="192" t="s">
        <v>14122</v>
      </c>
    </row>
    <row r="5450" spans="1:2">
      <c r="A5450" s="192" t="s">
        <v>14123</v>
      </c>
      <c r="B5450" s="192" t="s">
        <v>14124</v>
      </c>
    </row>
    <row r="5451" spans="1:2">
      <c r="A5451" s="192" t="s">
        <v>14125</v>
      </c>
      <c r="B5451" s="192" t="s">
        <v>14126</v>
      </c>
    </row>
    <row r="5452" spans="1:2">
      <c r="A5452" s="192" t="s">
        <v>14127</v>
      </c>
      <c r="B5452" s="192" t="s">
        <v>14128</v>
      </c>
    </row>
    <row r="5453" spans="1:2">
      <c r="A5453" s="192" t="s">
        <v>14129</v>
      </c>
      <c r="B5453" s="192" t="s">
        <v>14130</v>
      </c>
    </row>
    <row r="5454" spans="1:2">
      <c r="A5454" s="192" t="s">
        <v>14131</v>
      </c>
      <c r="B5454" s="192" t="s">
        <v>14132</v>
      </c>
    </row>
    <row r="5455" spans="1:2">
      <c r="A5455" s="192" t="s">
        <v>14133</v>
      </c>
      <c r="B5455" s="192" t="s">
        <v>14134</v>
      </c>
    </row>
    <row r="5456" spans="1:2">
      <c r="A5456" s="192" t="s">
        <v>14135</v>
      </c>
      <c r="B5456" s="192" t="s">
        <v>14136</v>
      </c>
    </row>
    <row r="5457" spans="1:2">
      <c r="A5457" s="192" t="s">
        <v>14137</v>
      </c>
      <c r="B5457" s="192" t="s">
        <v>14138</v>
      </c>
    </row>
    <row r="5458" spans="1:2">
      <c r="A5458" s="192" t="s">
        <v>14139</v>
      </c>
      <c r="B5458" s="192" t="s">
        <v>14140</v>
      </c>
    </row>
    <row r="5459" spans="1:2">
      <c r="A5459" s="192" t="s">
        <v>14141</v>
      </c>
      <c r="B5459" s="192" t="s">
        <v>14142</v>
      </c>
    </row>
    <row r="5460" spans="1:2">
      <c r="A5460" s="192" t="s">
        <v>14143</v>
      </c>
      <c r="B5460" s="192" t="s">
        <v>14144</v>
      </c>
    </row>
    <row r="5461" spans="1:2">
      <c r="A5461" s="192" t="s">
        <v>14145</v>
      </c>
      <c r="B5461" s="192" t="s">
        <v>14146</v>
      </c>
    </row>
    <row r="5462" spans="1:2">
      <c r="A5462" s="192" t="s">
        <v>2809</v>
      </c>
      <c r="B5462" s="192" t="s">
        <v>14147</v>
      </c>
    </row>
    <row r="5463" spans="1:2">
      <c r="A5463" s="192" t="s">
        <v>14148</v>
      </c>
      <c r="B5463" s="192" t="s">
        <v>14149</v>
      </c>
    </row>
    <row r="5464" spans="1:2">
      <c r="A5464" s="192" t="s">
        <v>14150</v>
      </c>
      <c r="B5464" s="192" t="s">
        <v>14151</v>
      </c>
    </row>
    <row r="5465" spans="1:2">
      <c r="A5465" s="192" t="s">
        <v>14152</v>
      </c>
      <c r="B5465" s="192" t="s">
        <v>14153</v>
      </c>
    </row>
    <row r="5466" spans="1:2">
      <c r="A5466" s="192" t="s">
        <v>14154</v>
      </c>
      <c r="B5466" s="192" t="s">
        <v>14155</v>
      </c>
    </row>
    <row r="5467" spans="1:2">
      <c r="A5467" s="192" t="s">
        <v>14156</v>
      </c>
      <c r="B5467" s="192" t="s">
        <v>14157</v>
      </c>
    </row>
    <row r="5468" spans="1:2">
      <c r="A5468" s="192" t="s">
        <v>14158</v>
      </c>
      <c r="B5468" s="192" t="s">
        <v>14159</v>
      </c>
    </row>
    <row r="5469" spans="1:2">
      <c r="A5469" s="192" t="s">
        <v>3610</v>
      </c>
      <c r="B5469" s="192" t="s">
        <v>14160</v>
      </c>
    </row>
    <row r="5470" spans="1:2">
      <c r="A5470" s="192" t="s">
        <v>738</v>
      </c>
      <c r="B5470" s="192" t="s">
        <v>739</v>
      </c>
    </row>
    <row r="5471" spans="1:2">
      <c r="A5471" s="192" t="s">
        <v>14161</v>
      </c>
      <c r="B5471" s="192" t="s">
        <v>14162</v>
      </c>
    </row>
    <row r="5472" spans="1:2">
      <c r="A5472" s="192" t="s">
        <v>14163</v>
      </c>
      <c r="B5472" s="192" t="s">
        <v>14164</v>
      </c>
    </row>
    <row r="5473" spans="1:2">
      <c r="A5473" s="192" t="s">
        <v>14165</v>
      </c>
      <c r="B5473" s="192" t="s">
        <v>14166</v>
      </c>
    </row>
    <row r="5474" spans="1:2">
      <c r="A5474" s="192" t="s">
        <v>14167</v>
      </c>
      <c r="B5474" s="192" t="s">
        <v>14168</v>
      </c>
    </row>
    <row r="5475" spans="1:2">
      <c r="A5475" s="192" t="s">
        <v>14169</v>
      </c>
      <c r="B5475" s="192" t="s">
        <v>14170</v>
      </c>
    </row>
    <row r="5476" spans="1:2">
      <c r="A5476" s="192" t="s">
        <v>14171</v>
      </c>
      <c r="B5476" s="192" t="s">
        <v>14172</v>
      </c>
    </row>
    <row r="5477" spans="1:2">
      <c r="A5477" s="192" t="s">
        <v>14173</v>
      </c>
      <c r="B5477" s="192" t="s">
        <v>14174</v>
      </c>
    </row>
    <row r="5478" spans="1:2">
      <c r="A5478" s="192" t="s">
        <v>14175</v>
      </c>
      <c r="B5478" s="192" t="s">
        <v>14176</v>
      </c>
    </row>
    <row r="5479" spans="1:2">
      <c r="A5479" s="192" t="s">
        <v>14177</v>
      </c>
      <c r="B5479" s="192" t="s">
        <v>14178</v>
      </c>
    </row>
    <row r="5480" spans="1:2">
      <c r="A5480" s="192" t="s">
        <v>14179</v>
      </c>
      <c r="B5480" s="192" t="s">
        <v>14180</v>
      </c>
    </row>
    <row r="5481" spans="1:2">
      <c r="A5481" s="192" t="s">
        <v>14181</v>
      </c>
      <c r="B5481" s="192" t="s">
        <v>14182</v>
      </c>
    </row>
    <row r="5482" spans="1:2">
      <c r="A5482" s="192" t="s">
        <v>14183</v>
      </c>
      <c r="B5482" s="192" t="s">
        <v>14184</v>
      </c>
    </row>
    <row r="5483" spans="1:2">
      <c r="A5483" s="192" t="s">
        <v>14185</v>
      </c>
      <c r="B5483" s="192" t="s">
        <v>14186</v>
      </c>
    </row>
    <row r="5484" spans="1:2">
      <c r="A5484" s="192" t="s">
        <v>14187</v>
      </c>
      <c r="B5484" s="192" t="s">
        <v>14188</v>
      </c>
    </row>
    <row r="5485" spans="1:2">
      <c r="A5485" s="192" t="s">
        <v>14189</v>
      </c>
      <c r="B5485" s="192" t="s">
        <v>14190</v>
      </c>
    </row>
    <row r="5486" spans="1:2">
      <c r="A5486" s="192" t="s">
        <v>14191</v>
      </c>
      <c r="B5486" s="192" t="s">
        <v>14192</v>
      </c>
    </row>
    <row r="5487" spans="1:2">
      <c r="A5487" s="192" t="s">
        <v>14193</v>
      </c>
      <c r="B5487" s="192" t="s">
        <v>14194</v>
      </c>
    </row>
    <row r="5488" spans="1:2">
      <c r="A5488" s="192" t="s">
        <v>2811</v>
      </c>
      <c r="B5488" s="192" t="s">
        <v>14195</v>
      </c>
    </row>
    <row r="5489" spans="1:2">
      <c r="A5489" s="192" t="s">
        <v>14196</v>
      </c>
      <c r="B5489" s="192" t="s">
        <v>14197</v>
      </c>
    </row>
    <row r="5490" spans="1:2">
      <c r="A5490" s="192" t="s">
        <v>740</v>
      </c>
      <c r="B5490" s="192" t="s">
        <v>741</v>
      </c>
    </row>
    <row r="5491" spans="1:2">
      <c r="A5491" s="192" t="s">
        <v>14198</v>
      </c>
      <c r="B5491" s="192" t="s">
        <v>14199</v>
      </c>
    </row>
    <row r="5492" spans="1:2">
      <c r="A5492" s="192" t="s">
        <v>14200</v>
      </c>
      <c r="B5492" s="192" t="s">
        <v>14201</v>
      </c>
    </row>
    <row r="5493" spans="1:2">
      <c r="A5493" s="192" t="s">
        <v>14202</v>
      </c>
      <c r="B5493" s="192" t="s">
        <v>14203</v>
      </c>
    </row>
    <row r="5494" spans="1:2">
      <c r="A5494" s="192" t="s">
        <v>14204</v>
      </c>
      <c r="B5494" s="192" t="s">
        <v>14205</v>
      </c>
    </row>
    <row r="5495" spans="1:2">
      <c r="A5495" s="192" t="s">
        <v>14206</v>
      </c>
      <c r="B5495" s="192" t="s">
        <v>14207</v>
      </c>
    </row>
    <row r="5496" spans="1:2">
      <c r="A5496" s="192" t="s">
        <v>14208</v>
      </c>
      <c r="B5496" s="192" t="s">
        <v>14209</v>
      </c>
    </row>
    <row r="5497" spans="1:2">
      <c r="A5497" s="192" t="s">
        <v>14210</v>
      </c>
      <c r="B5497" s="192" t="s">
        <v>14211</v>
      </c>
    </row>
    <row r="5498" spans="1:2">
      <c r="A5498" s="192" t="s">
        <v>14212</v>
      </c>
      <c r="B5498" s="192" t="s">
        <v>14213</v>
      </c>
    </row>
    <row r="5499" spans="1:2">
      <c r="A5499" s="192" t="s">
        <v>14214</v>
      </c>
      <c r="B5499" s="192" t="s">
        <v>14215</v>
      </c>
    </row>
    <row r="5500" spans="1:2">
      <c r="A5500" s="192" t="s">
        <v>742</v>
      </c>
      <c r="B5500" s="192" t="s">
        <v>743</v>
      </c>
    </row>
    <row r="5501" spans="1:2">
      <c r="A5501" s="192" t="s">
        <v>14216</v>
      </c>
      <c r="B5501" s="192" t="s">
        <v>14217</v>
      </c>
    </row>
    <row r="5502" spans="1:2">
      <c r="A5502" s="192" t="s">
        <v>14218</v>
      </c>
      <c r="B5502" s="192" t="s">
        <v>14219</v>
      </c>
    </row>
    <row r="5503" spans="1:2">
      <c r="A5503" s="192" t="s">
        <v>14220</v>
      </c>
      <c r="B5503" s="192" t="s">
        <v>14221</v>
      </c>
    </row>
    <row r="5504" spans="1:2">
      <c r="A5504" s="192" t="s">
        <v>14222</v>
      </c>
      <c r="B5504" s="192" t="s">
        <v>14223</v>
      </c>
    </row>
    <row r="5505" spans="1:2">
      <c r="A5505" s="192" t="s">
        <v>14224</v>
      </c>
      <c r="B5505" s="192" t="s">
        <v>14225</v>
      </c>
    </row>
    <row r="5506" spans="1:2">
      <c r="A5506" s="192" t="s">
        <v>14226</v>
      </c>
      <c r="B5506" s="192" t="s">
        <v>14227</v>
      </c>
    </row>
    <row r="5507" spans="1:2">
      <c r="A5507" s="192" t="s">
        <v>14228</v>
      </c>
      <c r="B5507" s="192" t="s">
        <v>14229</v>
      </c>
    </row>
    <row r="5508" spans="1:2">
      <c r="A5508" s="192" t="s">
        <v>14230</v>
      </c>
      <c r="B5508" s="192" t="s">
        <v>14231</v>
      </c>
    </row>
    <row r="5509" spans="1:2">
      <c r="A5509" s="192" t="s">
        <v>14232</v>
      </c>
      <c r="B5509" s="192" t="s">
        <v>14233</v>
      </c>
    </row>
    <row r="5510" spans="1:2">
      <c r="A5510" s="192" t="s">
        <v>14234</v>
      </c>
      <c r="B5510" s="192" t="s">
        <v>14235</v>
      </c>
    </row>
    <row r="5511" spans="1:2">
      <c r="A5511" s="192" t="s">
        <v>14236</v>
      </c>
      <c r="B5511" s="192" t="s">
        <v>14237</v>
      </c>
    </row>
    <row r="5512" spans="1:2">
      <c r="A5512" s="192" t="s">
        <v>14238</v>
      </c>
      <c r="B5512" s="192" t="s">
        <v>14239</v>
      </c>
    </row>
    <row r="5513" spans="1:2">
      <c r="A5513" s="192" t="s">
        <v>3611</v>
      </c>
      <c r="B5513" s="192" t="s">
        <v>14240</v>
      </c>
    </row>
    <row r="5514" spans="1:2">
      <c r="A5514" s="192" t="s">
        <v>14241</v>
      </c>
      <c r="B5514" s="192" t="s">
        <v>14242</v>
      </c>
    </row>
    <row r="5515" spans="1:2">
      <c r="A5515" s="192" t="s">
        <v>14243</v>
      </c>
      <c r="B5515" s="192" t="s">
        <v>14244</v>
      </c>
    </row>
    <row r="5516" spans="1:2">
      <c r="A5516" s="192" t="s">
        <v>14245</v>
      </c>
      <c r="B5516" s="192" t="s">
        <v>14246</v>
      </c>
    </row>
    <row r="5517" spans="1:2">
      <c r="A5517" s="192" t="s">
        <v>14247</v>
      </c>
      <c r="B5517" s="192" t="s">
        <v>14248</v>
      </c>
    </row>
    <row r="5518" spans="1:2">
      <c r="A5518" s="192" t="s">
        <v>14249</v>
      </c>
      <c r="B5518" s="192" t="s">
        <v>14250</v>
      </c>
    </row>
    <row r="5519" spans="1:2">
      <c r="A5519" s="192" t="s">
        <v>14251</v>
      </c>
      <c r="B5519" s="192" t="s">
        <v>14252</v>
      </c>
    </row>
    <row r="5520" spans="1:2">
      <c r="A5520" s="192" t="s">
        <v>14253</v>
      </c>
      <c r="B5520" s="192" t="s">
        <v>14254</v>
      </c>
    </row>
    <row r="5521" spans="1:2">
      <c r="A5521" s="192" t="s">
        <v>14255</v>
      </c>
      <c r="B5521" s="192" t="s">
        <v>14256</v>
      </c>
    </row>
    <row r="5522" spans="1:2">
      <c r="A5522" s="192" t="s">
        <v>14257</v>
      </c>
      <c r="B5522" s="192" t="s">
        <v>14258</v>
      </c>
    </row>
    <row r="5523" spans="1:2">
      <c r="A5523" s="192" t="s">
        <v>14259</v>
      </c>
      <c r="B5523" s="192" t="s">
        <v>14260</v>
      </c>
    </row>
    <row r="5524" spans="1:2">
      <c r="A5524" s="192" t="s">
        <v>14261</v>
      </c>
      <c r="B5524" s="192" t="s">
        <v>14262</v>
      </c>
    </row>
    <row r="5525" spans="1:2">
      <c r="A5525" s="192" t="s">
        <v>14263</v>
      </c>
      <c r="B5525" s="192" t="s">
        <v>14264</v>
      </c>
    </row>
    <row r="5526" spans="1:2">
      <c r="A5526" s="192" t="s">
        <v>14265</v>
      </c>
      <c r="B5526" s="192" t="s">
        <v>14266</v>
      </c>
    </row>
    <row r="5527" spans="1:2">
      <c r="A5527" s="192" t="s">
        <v>14267</v>
      </c>
      <c r="B5527" s="192" t="s">
        <v>14268</v>
      </c>
    </row>
    <row r="5528" spans="1:2">
      <c r="A5528" s="192" t="s">
        <v>14269</v>
      </c>
      <c r="B5528" s="192" t="s">
        <v>14270</v>
      </c>
    </row>
    <row r="5529" spans="1:2">
      <c r="A5529" s="192" t="s">
        <v>14271</v>
      </c>
      <c r="B5529" s="192" t="s">
        <v>14272</v>
      </c>
    </row>
    <row r="5530" spans="1:2">
      <c r="A5530" s="192" t="s">
        <v>14273</v>
      </c>
      <c r="B5530" s="192" t="s">
        <v>14274</v>
      </c>
    </row>
    <row r="5531" spans="1:2">
      <c r="A5531" s="192" t="s">
        <v>14275</v>
      </c>
      <c r="B5531" s="192" t="s">
        <v>14276</v>
      </c>
    </row>
    <row r="5532" spans="1:2">
      <c r="A5532" s="192" t="s">
        <v>14277</v>
      </c>
      <c r="B5532" s="192" t="s">
        <v>14278</v>
      </c>
    </row>
    <row r="5533" spans="1:2">
      <c r="A5533" s="192" t="s">
        <v>14279</v>
      </c>
      <c r="B5533" s="192" t="s">
        <v>14280</v>
      </c>
    </row>
    <row r="5534" spans="1:2">
      <c r="A5534" s="192" t="s">
        <v>14281</v>
      </c>
      <c r="B5534" s="192" t="s">
        <v>14282</v>
      </c>
    </row>
    <row r="5535" spans="1:2">
      <c r="A5535" s="192" t="s">
        <v>14283</v>
      </c>
      <c r="B5535" s="192" t="s">
        <v>14284</v>
      </c>
    </row>
    <row r="5536" spans="1:2">
      <c r="A5536" s="192" t="s">
        <v>14285</v>
      </c>
      <c r="B5536" s="192" t="s">
        <v>14286</v>
      </c>
    </row>
    <row r="5537" spans="1:2">
      <c r="A5537" s="192" t="s">
        <v>14287</v>
      </c>
      <c r="B5537" s="192" t="s">
        <v>14288</v>
      </c>
    </row>
    <row r="5538" spans="1:2">
      <c r="A5538" s="192" t="s">
        <v>14289</v>
      </c>
      <c r="B5538" s="192" t="s">
        <v>14290</v>
      </c>
    </row>
    <row r="5539" spans="1:2">
      <c r="A5539" s="192" t="s">
        <v>14291</v>
      </c>
      <c r="B5539" s="192" t="s">
        <v>14292</v>
      </c>
    </row>
    <row r="5540" spans="1:2">
      <c r="A5540" s="192" t="s">
        <v>14293</v>
      </c>
      <c r="B5540" s="192" t="s">
        <v>14294</v>
      </c>
    </row>
    <row r="5541" spans="1:2">
      <c r="A5541" s="192" t="s">
        <v>14295</v>
      </c>
      <c r="B5541" s="192" t="s">
        <v>14296</v>
      </c>
    </row>
    <row r="5542" spans="1:2">
      <c r="A5542" s="192" t="s">
        <v>14297</v>
      </c>
      <c r="B5542" s="192" t="s">
        <v>14298</v>
      </c>
    </row>
    <row r="5543" spans="1:2">
      <c r="A5543" s="192" t="s">
        <v>14299</v>
      </c>
      <c r="B5543" s="192" t="s">
        <v>14300</v>
      </c>
    </row>
    <row r="5544" spans="1:2">
      <c r="A5544" s="192" t="s">
        <v>14301</v>
      </c>
      <c r="B5544" s="192" t="s">
        <v>14302</v>
      </c>
    </row>
    <row r="5545" spans="1:2">
      <c r="A5545" s="192" t="s">
        <v>744</v>
      </c>
      <c r="B5545" s="192" t="s">
        <v>745</v>
      </c>
    </row>
    <row r="5546" spans="1:2">
      <c r="A5546" s="192" t="s">
        <v>14303</v>
      </c>
      <c r="B5546" s="192" t="s">
        <v>14304</v>
      </c>
    </row>
    <row r="5547" spans="1:2">
      <c r="A5547" s="192" t="s">
        <v>14305</v>
      </c>
      <c r="B5547" s="192" t="s">
        <v>14306</v>
      </c>
    </row>
    <row r="5548" spans="1:2">
      <c r="A5548" s="192" t="s">
        <v>14307</v>
      </c>
      <c r="B5548" s="192" t="s">
        <v>14308</v>
      </c>
    </row>
    <row r="5549" spans="1:2">
      <c r="A5549" s="192" t="s">
        <v>3612</v>
      </c>
      <c r="B5549" s="192" t="s">
        <v>14309</v>
      </c>
    </row>
    <row r="5550" spans="1:2">
      <c r="A5550" s="192" t="s">
        <v>14310</v>
      </c>
      <c r="B5550" s="192" t="s">
        <v>14311</v>
      </c>
    </row>
    <row r="5551" spans="1:2">
      <c r="A5551" s="192" t="s">
        <v>14312</v>
      </c>
      <c r="B5551" s="192" t="s">
        <v>14313</v>
      </c>
    </row>
    <row r="5552" spans="1:2">
      <c r="A5552" s="192" t="s">
        <v>14314</v>
      </c>
      <c r="B5552" s="192" t="s">
        <v>14315</v>
      </c>
    </row>
    <row r="5553" spans="1:2">
      <c r="A5553" s="192" t="s">
        <v>14316</v>
      </c>
      <c r="B5553" s="192" t="s">
        <v>14317</v>
      </c>
    </row>
    <row r="5554" spans="1:2">
      <c r="A5554" s="192" t="s">
        <v>14318</v>
      </c>
      <c r="B5554" s="192" t="s">
        <v>14319</v>
      </c>
    </row>
    <row r="5555" spans="1:2">
      <c r="A5555" s="192" t="s">
        <v>14320</v>
      </c>
      <c r="B5555" s="192" t="s">
        <v>14321</v>
      </c>
    </row>
    <row r="5556" spans="1:2">
      <c r="A5556" s="192" t="s">
        <v>14322</v>
      </c>
      <c r="B5556" s="192" t="s">
        <v>14323</v>
      </c>
    </row>
    <row r="5557" spans="1:2">
      <c r="A5557" s="192" t="s">
        <v>14324</v>
      </c>
      <c r="B5557" s="192" t="s">
        <v>14325</v>
      </c>
    </row>
    <row r="5558" spans="1:2">
      <c r="A5558" s="192" t="s">
        <v>14326</v>
      </c>
      <c r="B5558" s="192" t="s">
        <v>14327</v>
      </c>
    </row>
    <row r="5559" spans="1:2">
      <c r="A5559" s="192" t="s">
        <v>14328</v>
      </c>
      <c r="B5559" s="192" t="s">
        <v>14329</v>
      </c>
    </row>
    <row r="5560" spans="1:2">
      <c r="A5560" s="192" t="s">
        <v>14330</v>
      </c>
      <c r="B5560" s="192" t="s">
        <v>14331</v>
      </c>
    </row>
    <row r="5561" spans="1:2">
      <c r="A5561" s="192" t="s">
        <v>14332</v>
      </c>
      <c r="B5561" s="192" t="s">
        <v>14333</v>
      </c>
    </row>
    <row r="5562" spans="1:2">
      <c r="A5562" s="192" t="s">
        <v>14334</v>
      </c>
      <c r="B5562" s="192" t="s">
        <v>14335</v>
      </c>
    </row>
    <row r="5563" spans="1:2">
      <c r="A5563" s="192" t="s">
        <v>14336</v>
      </c>
      <c r="B5563" s="192" t="s">
        <v>14337</v>
      </c>
    </row>
    <row r="5564" spans="1:2">
      <c r="A5564" s="192" t="s">
        <v>14338</v>
      </c>
      <c r="B5564" s="192" t="s">
        <v>14339</v>
      </c>
    </row>
    <row r="5565" spans="1:2">
      <c r="A5565" s="192" t="s">
        <v>14340</v>
      </c>
      <c r="B5565" s="192" t="s">
        <v>14341</v>
      </c>
    </row>
    <row r="5566" spans="1:2">
      <c r="A5566" s="192" t="s">
        <v>14342</v>
      </c>
      <c r="B5566" s="192" t="s">
        <v>14343</v>
      </c>
    </row>
    <row r="5567" spans="1:2">
      <c r="A5567" s="192" t="s">
        <v>14344</v>
      </c>
      <c r="B5567" s="192" t="s">
        <v>14345</v>
      </c>
    </row>
    <row r="5568" spans="1:2">
      <c r="A5568" s="192" t="s">
        <v>14346</v>
      </c>
      <c r="B5568" s="192" t="s">
        <v>14347</v>
      </c>
    </row>
    <row r="5569" spans="1:2">
      <c r="A5569" s="192" t="s">
        <v>14348</v>
      </c>
      <c r="B5569" s="192" t="s">
        <v>14349</v>
      </c>
    </row>
    <row r="5570" spans="1:2">
      <c r="A5570" s="192" t="s">
        <v>14350</v>
      </c>
      <c r="B5570" s="192" t="s">
        <v>14351</v>
      </c>
    </row>
    <row r="5571" spans="1:2">
      <c r="A5571" s="192" t="s">
        <v>14352</v>
      </c>
      <c r="B5571" s="192" t="s">
        <v>14353</v>
      </c>
    </row>
    <row r="5572" spans="1:2">
      <c r="A5572" s="192" t="s">
        <v>746</v>
      </c>
      <c r="B5572" s="192" t="s">
        <v>747</v>
      </c>
    </row>
    <row r="5573" spans="1:2">
      <c r="A5573" s="192" t="s">
        <v>14354</v>
      </c>
      <c r="B5573" s="192" t="s">
        <v>14355</v>
      </c>
    </row>
    <row r="5574" spans="1:2">
      <c r="A5574" s="192" t="s">
        <v>14356</v>
      </c>
      <c r="B5574" s="192" t="s">
        <v>14357</v>
      </c>
    </row>
    <row r="5575" spans="1:2">
      <c r="A5575" s="192" t="s">
        <v>14358</v>
      </c>
      <c r="B5575" s="192" t="s">
        <v>14359</v>
      </c>
    </row>
    <row r="5576" spans="1:2">
      <c r="A5576" s="192" t="s">
        <v>14360</v>
      </c>
      <c r="B5576" s="192" t="s">
        <v>14361</v>
      </c>
    </row>
    <row r="5577" spans="1:2">
      <c r="A5577" s="192" t="s">
        <v>14362</v>
      </c>
      <c r="B5577" s="192" t="s">
        <v>14363</v>
      </c>
    </row>
    <row r="5578" spans="1:2">
      <c r="A5578" s="192" t="s">
        <v>14364</v>
      </c>
      <c r="B5578" s="192" t="s">
        <v>14365</v>
      </c>
    </row>
    <row r="5579" spans="1:2">
      <c r="A5579" s="192" t="s">
        <v>2814</v>
      </c>
      <c r="B5579" s="192" t="s">
        <v>14366</v>
      </c>
    </row>
    <row r="5580" spans="1:2">
      <c r="A5580" s="192" t="s">
        <v>14367</v>
      </c>
      <c r="B5580" s="192" t="s">
        <v>14368</v>
      </c>
    </row>
    <row r="5581" spans="1:2">
      <c r="A5581" s="192" t="s">
        <v>14369</v>
      </c>
      <c r="B5581" s="192" t="s">
        <v>14370</v>
      </c>
    </row>
    <row r="5582" spans="1:2">
      <c r="A5582" s="192" t="s">
        <v>14371</v>
      </c>
      <c r="B5582" s="192" t="s">
        <v>14372</v>
      </c>
    </row>
    <row r="5583" spans="1:2">
      <c r="A5583" s="192" t="s">
        <v>14373</v>
      </c>
      <c r="B5583" s="192" t="s">
        <v>14374</v>
      </c>
    </row>
    <row r="5584" spans="1:2">
      <c r="A5584" s="192" t="s">
        <v>14375</v>
      </c>
      <c r="B5584" s="192" t="s">
        <v>14376</v>
      </c>
    </row>
    <row r="5585" spans="1:2">
      <c r="A5585" s="192" t="s">
        <v>14377</v>
      </c>
      <c r="B5585" s="192" t="s">
        <v>14378</v>
      </c>
    </row>
    <row r="5586" spans="1:2">
      <c r="A5586" s="192" t="s">
        <v>14379</v>
      </c>
      <c r="B5586" s="192" t="s">
        <v>14380</v>
      </c>
    </row>
    <row r="5587" spans="1:2">
      <c r="A5587" s="192" t="s">
        <v>14381</v>
      </c>
      <c r="B5587" s="192" t="s">
        <v>14382</v>
      </c>
    </row>
    <row r="5588" spans="1:2">
      <c r="A5588" s="192" t="s">
        <v>14383</v>
      </c>
      <c r="B5588" s="192" t="s">
        <v>14384</v>
      </c>
    </row>
    <row r="5589" spans="1:2">
      <c r="A5589" s="192" t="s">
        <v>14385</v>
      </c>
      <c r="B5589" s="192" t="s">
        <v>14386</v>
      </c>
    </row>
    <row r="5590" spans="1:2">
      <c r="A5590" s="192" t="s">
        <v>14387</v>
      </c>
      <c r="B5590" s="192" t="s">
        <v>14388</v>
      </c>
    </row>
    <row r="5591" spans="1:2">
      <c r="A5591" s="192" t="s">
        <v>14389</v>
      </c>
      <c r="B5591" s="192" t="s">
        <v>14390</v>
      </c>
    </row>
    <row r="5592" spans="1:2">
      <c r="A5592" s="192" t="s">
        <v>14391</v>
      </c>
      <c r="B5592" s="192" t="s">
        <v>14392</v>
      </c>
    </row>
    <row r="5593" spans="1:2">
      <c r="A5593" s="192" t="s">
        <v>14393</v>
      </c>
      <c r="B5593" s="192" t="s">
        <v>14394</v>
      </c>
    </row>
    <row r="5594" spans="1:2">
      <c r="A5594" s="192" t="s">
        <v>14395</v>
      </c>
      <c r="B5594" s="192" t="s">
        <v>14396</v>
      </c>
    </row>
    <row r="5595" spans="1:2">
      <c r="A5595" s="192" t="s">
        <v>14397</v>
      </c>
      <c r="B5595" s="192" t="s">
        <v>14398</v>
      </c>
    </row>
    <row r="5596" spans="1:2">
      <c r="A5596" s="192" t="s">
        <v>14399</v>
      </c>
      <c r="B5596" s="192" t="s">
        <v>14400</v>
      </c>
    </row>
    <row r="5597" spans="1:2">
      <c r="A5597" s="192" t="s">
        <v>14401</v>
      </c>
      <c r="B5597" s="192" t="s">
        <v>14402</v>
      </c>
    </row>
    <row r="5598" spans="1:2">
      <c r="A5598" s="192" t="s">
        <v>14403</v>
      </c>
      <c r="B5598" s="192" t="s">
        <v>14404</v>
      </c>
    </row>
    <row r="5599" spans="1:2">
      <c r="A5599" s="192" t="s">
        <v>14405</v>
      </c>
      <c r="B5599" s="192" t="s">
        <v>14406</v>
      </c>
    </row>
    <row r="5600" spans="1:2">
      <c r="A5600" s="192" t="s">
        <v>14407</v>
      </c>
      <c r="B5600" s="192" t="s">
        <v>14408</v>
      </c>
    </row>
    <row r="5601" spans="1:2">
      <c r="A5601" s="192" t="s">
        <v>14409</v>
      </c>
      <c r="B5601" s="192" t="s">
        <v>14410</v>
      </c>
    </row>
    <row r="5602" spans="1:2">
      <c r="A5602" s="192" t="s">
        <v>14411</v>
      </c>
      <c r="B5602" s="192" t="s">
        <v>14412</v>
      </c>
    </row>
    <row r="5603" spans="1:2">
      <c r="A5603" s="192" t="s">
        <v>14413</v>
      </c>
      <c r="B5603" s="192" t="s">
        <v>14414</v>
      </c>
    </row>
    <row r="5604" spans="1:2">
      <c r="A5604" s="192" t="s">
        <v>14415</v>
      </c>
      <c r="B5604" s="192" t="s">
        <v>14416</v>
      </c>
    </row>
    <row r="5605" spans="1:2">
      <c r="A5605" s="192" t="s">
        <v>14417</v>
      </c>
      <c r="B5605" s="192" t="s">
        <v>14418</v>
      </c>
    </row>
    <row r="5606" spans="1:2">
      <c r="A5606" s="192" t="s">
        <v>14419</v>
      </c>
      <c r="B5606" s="192" t="s">
        <v>14420</v>
      </c>
    </row>
    <row r="5607" spans="1:2">
      <c r="A5607" s="192" t="s">
        <v>14421</v>
      </c>
      <c r="B5607" s="192" t="s">
        <v>14422</v>
      </c>
    </row>
    <row r="5608" spans="1:2">
      <c r="A5608" s="192" t="s">
        <v>14423</v>
      </c>
      <c r="B5608" s="192" t="s">
        <v>14424</v>
      </c>
    </row>
    <row r="5609" spans="1:2">
      <c r="A5609" s="192" t="s">
        <v>14425</v>
      </c>
      <c r="B5609" s="192" t="s">
        <v>14426</v>
      </c>
    </row>
    <row r="5610" spans="1:2">
      <c r="A5610" s="192" t="s">
        <v>14427</v>
      </c>
      <c r="B5610" s="192" t="s">
        <v>14428</v>
      </c>
    </row>
    <row r="5611" spans="1:2">
      <c r="A5611" s="192" t="s">
        <v>14429</v>
      </c>
      <c r="B5611" s="192" t="s">
        <v>14430</v>
      </c>
    </row>
    <row r="5612" spans="1:2">
      <c r="A5612" s="192" t="s">
        <v>14431</v>
      </c>
      <c r="B5612" s="192" t="s">
        <v>14432</v>
      </c>
    </row>
    <row r="5613" spans="1:2">
      <c r="A5613" s="192" t="s">
        <v>14433</v>
      </c>
      <c r="B5613" s="192" t="s">
        <v>14434</v>
      </c>
    </row>
    <row r="5614" spans="1:2">
      <c r="A5614" s="192" t="s">
        <v>14435</v>
      </c>
      <c r="B5614" s="192" t="s">
        <v>14436</v>
      </c>
    </row>
    <row r="5615" spans="1:2">
      <c r="A5615" s="192" t="s">
        <v>14437</v>
      </c>
      <c r="B5615" s="192" t="s">
        <v>14438</v>
      </c>
    </row>
    <row r="5616" spans="1:2">
      <c r="A5616" s="192" t="s">
        <v>14439</v>
      </c>
      <c r="B5616" s="192" t="s">
        <v>14440</v>
      </c>
    </row>
    <row r="5617" spans="1:2">
      <c r="A5617" s="192" t="s">
        <v>14441</v>
      </c>
      <c r="B5617" s="192" t="s">
        <v>14442</v>
      </c>
    </row>
    <row r="5618" spans="1:2">
      <c r="A5618" s="192" t="s">
        <v>14443</v>
      </c>
      <c r="B5618" s="192" t="s">
        <v>14444</v>
      </c>
    </row>
    <row r="5619" spans="1:2">
      <c r="A5619" s="192" t="s">
        <v>14445</v>
      </c>
      <c r="B5619" s="192" t="s">
        <v>14446</v>
      </c>
    </row>
    <row r="5620" spans="1:2">
      <c r="A5620" s="192" t="s">
        <v>14447</v>
      </c>
      <c r="B5620" s="192" t="s">
        <v>14448</v>
      </c>
    </row>
    <row r="5621" spans="1:2">
      <c r="A5621" s="192" t="s">
        <v>14449</v>
      </c>
      <c r="B5621" s="192" t="s">
        <v>14450</v>
      </c>
    </row>
    <row r="5622" spans="1:2">
      <c r="A5622" s="192" t="s">
        <v>14451</v>
      </c>
      <c r="B5622" s="192" t="s">
        <v>14452</v>
      </c>
    </row>
    <row r="5623" spans="1:2">
      <c r="A5623" s="192" t="s">
        <v>14453</v>
      </c>
      <c r="B5623" s="192" t="s">
        <v>14454</v>
      </c>
    </row>
    <row r="5624" spans="1:2">
      <c r="A5624" s="192" t="s">
        <v>14455</v>
      </c>
      <c r="B5624" s="192" t="s">
        <v>14456</v>
      </c>
    </row>
    <row r="5625" spans="1:2">
      <c r="A5625" s="192" t="s">
        <v>14457</v>
      </c>
      <c r="B5625" s="192" t="s">
        <v>14458</v>
      </c>
    </row>
    <row r="5626" spans="1:2">
      <c r="A5626" s="192" t="s">
        <v>14459</v>
      </c>
      <c r="B5626" s="192" t="s">
        <v>14460</v>
      </c>
    </row>
    <row r="5627" spans="1:2">
      <c r="A5627" s="192" t="s">
        <v>14461</v>
      </c>
      <c r="B5627" s="192" t="s">
        <v>14462</v>
      </c>
    </row>
    <row r="5628" spans="1:2">
      <c r="A5628" s="192" t="s">
        <v>14463</v>
      </c>
      <c r="B5628" s="192" t="s">
        <v>14464</v>
      </c>
    </row>
    <row r="5629" spans="1:2">
      <c r="A5629" s="192" t="s">
        <v>14465</v>
      </c>
      <c r="B5629" s="192" t="s">
        <v>14466</v>
      </c>
    </row>
    <row r="5630" spans="1:2">
      <c r="A5630" s="192" t="s">
        <v>14467</v>
      </c>
      <c r="B5630" s="192" t="s">
        <v>14468</v>
      </c>
    </row>
    <row r="5631" spans="1:2">
      <c r="A5631" s="192" t="s">
        <v>14469</v>
      </c>
      <c r="B5631" s="192" t="s">
        <v>14470</v>
      </c>
    </row>
    <row r="5632" spans="1:2">
      <c r="A5632" s="192" t="s">
        <v>14471</v>
      </c>
      <c r="B5632" s="192" t="s">
        <v>14472</v>
      </c>
    </row>
    <row r="5633" spans="1:2">
      <c r="A5633" s="192" t="s">
        <v>14473</v>
      </c>
      <c r="B5633" s="192" t="s">
        <v>14474</v>
      </c>
    </row>
    <row r="5634" spans="1:2">
      <c r="A5634" s="192" t="s">
        <v>14475</v>
      </c>
      <c r="B5634" s="192" t="s">
        <v>14476</v>
      </c>
    </row>
    <row r="5635" spans="1:2">
      <c r="A5635" s="192" t="s">
        <v>14477</v>
      </c>
      <c r="B5635" s="192" t="s">
        <v>14478</v>
      </c>
    </row>
    <row r="5636" spans="1:2">
      <c r="A5636" s="192" t="s">
        <v>14479</v>
      </c>
      <c r="B5636" s="192" t="s">
        <v>14480</v>
      </c>
    </row>
    <row r="5637" spans="1:2">
      <c r="A5637" s="192" t="s">
        <v>14481</v>
      </c>
      <c r="B5637" s="192" t="s">
        <v>14482</v>
      </c>
    </row>
    <row r="5638" spans="1:2">
      <c r="A5638" s="192" t="s">
        <v>14483</v>
      </c>
      <c r="B5638" s="192" t="s">
        <v>14484</v>
      </c>
    </row>
    <row r="5639" spans="1:2">
      <c r="A5639" s="192" t="s">
        <v>748</v>
      </c>
      <c r="B5639" s="192" t="s">
        <v>749</v>
      </c>
    </row>
    <row r="5640" spans="1:2">
      <c r="A5640" s="192" t="s">
        <v>14485</v>
      </c>
      <c r="B5640" s="192" t="s">
        <v>14486</v>
      </c>
    </row>
    <row r="5641" spans="1:2">
      <c r="A5641" s="192" t="s">
        <v>14487</v>
      </c>
      <c r="B5641" s="192" t="s">
        <v>14488</v>
      </c>
    </row>
    <row r="5642" spans="1:2">
      <c r="A5642" s="192" t="s">
        <v>14489</v>
      </c>
      <c r="B5642" s="192" t="s">
        <v>14490</v>
      </c>
    </row>
    <row r="5643" spans="1:2">
      <c r="A5643" s="192" t="s">
        <v>14491</v>
      </c>
      <c r="B5643" s="192" t="s">
        <v>14492</v>
      </c>
    </row>
    <row r="5644" spans="1:2">
      <c r="A5644" s="192" t="s">
        <v>14493</v>
      </c>
      <c r="B5644" s="192" t="s">
        <v>14494</v>
      </c>
    </row>
    <row r="5645" spans="1:2">
      <c r="A5645" s="192" t="s">
        <v>3613</v>
      </c>
      <c r="B5645" s="192" t="s">
        <v>14495</v>
      </c>
    </row>
    <row r="5646" spans="1:2">
      <c r="A5646" s="192" t="s">
        <v>14496</v>
      </c>
      <c r="B5646" s="192" t="s">
        <v>14497</v>
      </c>
    </row>
    <row r="5647" spans="1:2">
      <c r="A5647" s="192" t="s">
        <v>750</v>
      </c>
      <c r="B5647" s="192" t="s">
        <v>751</v>
      </c>
    </row>
    <row r="5648" spans="1:2">
      <c r="A5648" s="192" t="s">
        <v>14498</v>
      </c>
      <c r="B5648" s="192" t="s">
        <v>14499</v>
      </c>
    </row>
    <row r="5649" spans="1:2">
      <c r="A5649" s="192" t="s">
        <v>14500</v>
      </c>
      <c r="B5649" s="192" t="s">
        <v>14501</v>
      </c>
    </row>
    <row r="5650" spans="1:2">
      <c r="A5650" s="192" t="s">
        <v>14502</v>
      </c>
      <c r="B5650" s="192" t="s">
        <v>14503</v>
      </c>
    </row>
    <row r="5651" spans="1:2">
      <c r="A5651" s="192" t="s">
        <v>14504</v>
      </c>
      <c r="B5651" s="192" t="s">
        <v>14505</v>
      </c>
    </row>
    <row r="5652" spans="1:2">
      <c r="A5652" s="192" t="s">
        <v>2815</v>
      </c>
      <c r="B5652" s="192" t="s">
        <v>14506</v>
      </c>
    </row>
    <row r="5653" spans="1:2">
      <c r="A5653" s="192" t="s">
        <v>14507</v>
      </c>
      <c r="B5653" s="192" t="s">
        <v>14508</v>
      </c>
    </row>
    <row r="5654" spans="1:2">
      <c r="A5654" s="192" t="s">
        <v>14509</v>
      </c>
      <c r="B5654" s="192" t="s">
        <v>14510</v>
      </c>
    </row>
    <row r="5655" spans="1:2">
      <c r="A5655" s="192" t="s">
        <v>14511</v>
      </c>
      <c r="B5655" s="192" t="s">
        <v>14512</v>
      </c>
    </row>
    <row r="5656" spans="1:2">
      <c r="A5656" s="192" t="s">
        <v>3614</v>
      </c>
      <c r="B5656" s="192" t="s">
        <v>14513</v>
      </c>
    </row>
    <row r="5657" spans="1:2">
      <c r="A5657" s="192" t="s">
        <v>14514</v>
      </c>
      <c r="B5657" s="192" t="s">
        <v>14515</v>
      </c>
    </row>
    <row r="5658" spans="1:2">
      <c r="A5658" s="192" t="s">
        <v>14516</v>
      </c>
      <c r="B5658" s="192" t="s">
        <v>14517</v>
      </c>
    </row>
    <row r="5659" spans="1:2">
      <c r="A5659" s="192" t="s">
        <v>14518</v>
      </c>
      <c r="B5659" s="192" t="s">
        <v>14519</v>
      </c>
    </row>
    <row r="5660" spans="1:2">
      <c r="A5660" s="192" t="s">
        <v>14520</v>
      </c>
      <c r="B5660" s="192" t="s">
        <v>14521</v>
      </c>
    </row>
    <row r="5661" spans="1:2">
      <c r="A5661" s="192" t="s">
        <v>14522</v>
      </c>
      <c r="B5661" s="192" t="s">
        <v>14523</v>
      </c>
    </row>
    <row r="5662" spans="1:2">
      <c r="A5662" s="192" t="s">
        <v>14524</v>
      </c>
      <c r="B5662" s="192" t="s">
        <v>14525</v>
      </c>
    </row>
    <row r="5663" spans="1:2">
      <c r="A5663" s="192" t="s">
        <v>2816</v>
      </c>
      <c r="B5663" s="192" t="s">
        <v>14526</v>
      </c>
    </row>
    <row r="5664" spans="1:2">
      <c r="A5664" s="192" t="s">
        <v>14527</v>
      </c>
      <c r="B5664" s="192" t="s">
        <v>14528</v>
      </c>
    </row>
    <row r="5665" spans="1:2">
      <c r="A5665" s="192" t="s">
        <v>14529</v>
      </c>
      <c r="B5665" s="192" t="s">
        <v>14530</v>
      </c>
    </row>
    <row r="5666" spans="1:2">
      <c r="A5666" s="192" t="s">
        <v>752</v>
      </c>
      <c r="B5666" s="192" t="s">
        <v>753</v>
      </c>
    </row>
    <row r="5667" spans="1:2">
      <c r="A5667" s="192" t="s">
        <v>14531</v>
      </c>
      <c r="B5667" s="192" t="s">
        <v>14532</v>
      </c>
    </row>
    <row r="5668" spans="1:2">
      <c r="A5668" s="192" t="s">
        <v>14533</v>
      </c>
      <c r="B5668" s="192" t="s">
        <v>14534</v>
      </c>
    </row>
    <row r="5669" spans="1:2">
      <c r="A5669" s="192" t="s">
        <v>14535</v>
      </c>
      <c r="B5669" s="192" t="s">
        <v>14536</v>
      </c>
    </row>
    <row r="5670" spans="1:2">
      <c r="A5670" s="192" t="s">
        <v>14537</v>
      </c>
      <c r="B5670" s="192" t="s">
        <v>14538</v>
      </c>
    </row>
    <row r="5671" spans="1:2">
      <c r="A5671" s="192" t="s">
        <v>14539</v>
      </c>
      <c r="B5671" s="192" t="s">
        <v>14540</v>
      </c>
    </row>
    <row r="5672" spans="1:2">
      <c r="A5672" s="192" t="s">
        <v>14541</v>
      </c>
      <c r="B5672" s="192" t="s">
        <v>14542</v>
      </c>
    </row>
    <row r="5673" spans="1:2">
      <c r="A5673" s="192" t="s">
        <v>14543</v>
      </c>
      <c r="B5673" s="192" t="s">
        <v>14544</v>
      </c>
    </row>
    <row r="5674" spans="1:2">
      <c r="A5674" s="192" t="s">
        <v>14545</v>
      </c>
      <c r="B5674" s="192" t="s">
        <v>14546</v>
      </c>
    </row>
    <row r="5675" spans="1:2">
      <c r="A5675" s="192" t="s">
        <v>14547</v>
      </c>
      <c r="B5675" s="192" t="s">
        <v>14548</v>
      </c>
    </row>
    <row r="5676" spans="1:2">
      <c r="A5676" s="192" t="s">
        <v>14549</v>
      </c>
      <c r="B5676" s="192" t="s">
        <v>14550</v>
      </c>
    </row>
    <row r="5677" spans="1:2">
      <c r="A5677" s="192" t="s">
        <v>14551</v>
      </c>
      <c r="B5677" s="192" t="s">
        <v>14552</v>
      </c>
    </row>
    <row r="5678" spans="1:2">
      <c r="A5678" s="192" t="s">
        <v>14553</v>
      </c>
      <c r="B5678" s="192" t="s">
        <v>14554</v>
      </c>
    </row>
    <row r="5679" spans="1:2">
      <c r="A5679" s="192" t="s">
        <v>14555</v>
      </c>
      <c r="B5679" s="192" t="s">
        <v>14556</v>
      </c>
    </row>
    <row r="5680" spans="1:2">
      <c r="A5680" s="192" t="s">
        <v>14557</v>
      </c>
      <c r="B5680" s="192" t="s">
        <v>14558</v>
      </c>
    </row>
    <row r="5681" spans="1:2">
      <c r="A5681" s="192" t="s">
        <v>14559</v>
      </c>
      <c r="B5681" s="192" t="s">
        <v>14560</v>
      </c>
    </row>
    <row r="5682" spans="1:2">
      <c r="A5682" s="192" t="s">
        <v>14561</v>
      </c>
      <c r="B5682" s="192" t="s">
        <v>14562</v>
      </c>
    </row>
    <row r="5683" spans="1:2">
      <c r="A5683" s="192" t="s">
        <v>14563</v>
      </c>
      <c r="B5683" s="192" t="s">
        <v>14564</v>
      </c>
    </row>
    <row r="5684" spans="1:2">
      <c r="A5684" s="192" t="s">
        <v>14565</v>
      </c>
      <c r="B5684" s="192" t="s">
        <v>14566</v>
      </c>
    </row>
    <row r="5685" spans="1:2">
      <c r="A5685" s="192" t="s">
        <v>14567</v>
      </c>
      <c r="B5685" s="192" t="s">
        <v>14568</v>
      </c>
    </row>
    <row r="5686" spans="1:2">
      <c r="A5686" s="192" t="s">
        <v>14569</v>
      </c>
      <c r="B5686" s="192" t="s">
        <v>14570</v>
      </c>
    </row>
    <row r="5687" spans="1:2">
      <c r="A5687" s="192" t="s">
        <v>14571</v>
      </c>
      <c r="B5687" s="192" t="s">
        <v>14572</v>
      </c>
    </row>
    <row r="5688" spans="1:2">
      <c r="A5688" s="192" t="s">
        <v>14573</v>
      </c>
      <c r="B5688" s="192" t="s">
        <v>14574</v>
      </c>
    </row>
    <row r="5689" spans="1:2">
      <c r="A5689" s="192" t="s">
        <v>14575</v>
      </c>
      <c r="B5689" s="192" t="s">
        <v>14576</v>
      </c>
    </row>
    <row r="5690" spans="1:2">
      <c r="A5690" s="192" t="s">
        <v>14577</v>
      </c>
      <c r="B5690" s="192" t="s">
        <v>14578</v>
      </c>
    </row>
    <row r="5691" spans="1:2">
      <c r="A5691" s="192" t="s">
        <v>14579</v>
      </c>
      <c r="B5691" s="192" t="s">
        <v>14580</v>
      </c>
    </row>
    <row r="5692" spans="1:2">
      <c r="A5692" s="192" t="s">
        <v>14581</v>
      </c>
      <c r="B5692" s="192" t="s">
        <v>14582</v>
      </c>
    </row>
    <row r="5693" spans="1:2">
      <c r="A5693" s="192" t="s">
        <v>14583</v>
      </c>
      <c r="B5693" s="192" t="s">
        <v>14584</v>
      </c>
    </row>
    <row r="5694" spans="1:2">
      <c r="A5694" s="192" t="s">
        <v>14585</v>
      </c>
      <c r="B5694" s="192" t="s">
        <v>14586</v>
      </c>
    </row>
    <row r="5695" spans="1:2">
      <c r="A5695" s="192" t="s">
        <v>14587</v>
      </c>
      <c r="B5695" s="192" t="s">
        <v>14588</v>
      </c>
    </row>
    <row r="5696" spans="1:2">
      <c r="A5696" s="192" t="s">
        <v>14589</v>
      </c>
      <c r="B5696" s="192" t="s">
        <v>14590</v>
      </c>
    </row>
    <row r="5697" spans="1:2">
      <c r="A5697" s="192" t="s">
        <v>14591</v>
      </c>
      <c r="B5697" s="192" t="s">
        <v>14592</v>
      </c>
    </row>
    <row r="5698" spans="1:2">
      <c r="A5698" s="192" t="s">
        <v>14593</v>
      </c>
      <c r="B5698" s="192" t="s">
        <v>14594</v>
      </c>
    </row>
    <row r="5699" spans="1:2">
      <c r="A5699" s="192" t="s">
        <v>14595</v>
      </c>
      <c r="B5699" s="192" t="s">
        <v>14596</v>
      </c>
    </row>
    <row r="5700" spans="1:2">
      <c r="A5700" s="192" t="s">
        <v>14597</v>
      </c>
      <c r="B5700" s="192" t="s">
        <v>14598</v>
      </c>
    </row>
    <row r="5701" spans="1:2">
      <c r="A5701" s="192" t="s">
        <v>14599</v>
      </c>
      <c r="B5701" s="192" t="s">
        <v>14600</v>
      </c>
    </row>
    <row r="5702" spans="1:2">
      <c r="A5702" s="192" t="s">
        <v>14601</v>
      </c>
      <c r="B5702" s="192" t="s">
        <v>14602</v>
      </c>
    </row>
    <row r="5703" spans="1:2">
      <c r="A5703" s="192" t="s">
        <v>14603</v>
      </c>
      <c r="B5703" s="192" t="s">
        <v>14604</v>
      </c>
    </row>
    <row r="5704" spans="1:2">
      <c r="A5704" s="192" t="s">
        <v>14605</v>
      </c>
      <c r="B5704" s="192" t="s">
        <v>14606</v>
      </c>
    </row>
    <row r="5705" spans="1:2">
      <c r="A5705" s="192" t="s">
        <v>14607</v>
      </c>
      <c r="B5705" s="192" t="s">
        <v>14608</v>
      </c>
    </row>
    <row r="5706" spans="1:2">
      <c r="A5706" s="192" t="s">
        <v>14609</v>
      </c>
      <c r="B5706" s="192" t="s">
        <v>14610</v>
      </c>
    </row>
    <row r="5707" spans="1:2">
      <c r="A5707" s="192" t="s">
        <v>754</v>
      </c>
      <c r="B5707" s="192" t="s">
        <v>755</v>
      </c>
    </row>
    <row r="5708" spans="1:2">
      <c r="A5708" s="192" t="s">
        <v>14611</v>
      </c>
      <c r="B5708" s="192" t="s">
        <v>14612</v>
      </c>
    </row>
    <row r="5709" spans="1:2">
      <c r="A5709" s="192" t="s">
        <v>14613</v>
      </c>
      <c r="B5709" s="192" t="s">
        <v>14614</v>
      </c>
    </row>
    <row r="5710" spans="1:2">
      <c r="A5710" s="192" t="s">
        <v>14615</v>
      </c>
      <c r="B5710" s="192" t="s">
        <v>14616</v>
      </c>
    </row>
    <row r="5711" spans="1:2">
      <c r="A5711" s="192" t="s">
        <v>14617</v>
      </c>
      <c r="B5711" s="192" t="s">
        <v>14618</v>
      </c>
    </row>
    <row r="5712" spans="1:2">
      <c r="A5712" s="192" t="s">
        <v>14619</v>
      </c>
      <c r="B5712" s="192" t="s">
        <v>14620</v>
      </c>
    </row>
    <row r="5713" spans="1:2">
      <c r="A5713" s="192" t="s">
        <v>14621</v>
      </c>
      <c r="B5713" s="192" t="s">
        <v>14622</v>
      </c>
    </row>
    <row r="5714" spans="1:2">
      <c r="A5714" s="192" t="s">
        <v>14623</v>
      </c>
      <c r="B5714" s="192" t="s">
        <v>14624</v>
      </c>
    </row>
    <row r="5715" spans="1:2">
      <c r="A5715" s="192" t="s">
        <v>14625</v>
      </c>
      <c r="B5715" s="192" t="s">
        <v>14626</v>
      </c>
    </row>
    <row r="5716" spans="1:2">
      <c r="A5716" s="192" t="s">
        <v>14627</v>
      </c>
      <c r="B5716" s="192" t="s">
        <v>14628</v>
      </c>
    </row>
    <row r="5717" spans="1:2">
      <c r="A5717" s="192" t="s">
        <v>14629</v>
      </c>
      <c r="B5717" s="192" t="s">
        <v>14630</v>
      </c>
    </row>
    <row r="5718" spans="1:2">
      <c r="A5718" s="192" t="s">
        <v>14631</v>
      </c>
      <c r="B5718" s="192" t="s">
        <v>14632</v>
      </c>
    </row>
    <row r="5719" spans="1:2">
      <c r="A5719" s="192" t="s">
        <v>14633</v>
      </c>
      <c r="B5719" s="192" t="s">
        <v>14634</v>
      </c>
    </row>
    <row r="5720" spans="1:2">
      <c r="A5720" s="192" t="s">
        <v>14635</v>
      </c>
      <c r="B5720" s="192" t="s">
        <v>14636</v>
      </c>
    </row>
    <row r="5721" spans="1:2">
      <c r="A5721" s="192" t="s">
        <v>14637</v>
      </c>
      <c r="B5721" s="192" t="s">
        <v>14638</v>
      </c>
    </row>
    <row r="5722" spans="1:2">
      <c r="A5722" s="192" t="s">
        <v>14639</v>
      </c>
      <c r="B5722" s="192" t="s">
        <v>14640</v>
      </c>
    </row>
    <row r="5723" spans="1:2">
      <c r="A5723" s="192" t="s">
        <v>14641</v>
      </c>
      <c r="B5723" s="192" t="s">
        <v>14642</v>
      </c>
    </row>
    <row r="5724" spans="1:2">
      <c r="A5724" s="192" t="s">
        <v>14643</v>
      </c>
      <c r="B5724" s="192" t="s">
        <v>14644</v>
      </c>
    </row>
    <row r="5725" spans="1:2">
      <c r="A5725" s="192" t="s">
        <v>14645</v>
      </c>
      <c r="B5725" s="192" t="s">
        <v>14646</v>
      </c>
    </row>
    <row r="5726" spans="1:2">
      <c r="A5726" s="192" t="s">
        <v>14647</v>
      </c>
      <c r="B5726" s="192" t="s">
        <v>14648</v>
      </c>
    </row>
    <row r="5727" spans="1:2">
      <c r="A5727" s="192" t="s">
        <v>14649</v>
      </c>
      <c r="B5727" s="192" t="s">
        <v>14650</v>
      </c>
    </row>
    <row r="5728" spans="1:2">
      <c r="A5728" s="192" t="s">
        <v>14651</v>
      </c>
      <c r="B5728" s="192" t="s">
        <v>14652</v>
      </c>
    </row>
    <row r="5729" spans="1:2">
      <c r="A5729" s="192" t="s">
        <v>14653</v>
      </c>
      <c r="B5729" s="192" t="s">
        <v>14654</v>
      </c>
    </row>
    <row r="5730" spans="1:2">
      <c r="A5730" s="192" t="s">
        <v>14655</v>
      </c>
      <c r="B5730" s="192" t="s">
        <v>14656</v>
      </c>
    </row>
    <row r="5731" spans="1:2">
      <c r="A5731" s="192" t="s">
        <v>14657</v>
      </c>
      <c r="B5731" s="192" t="s">
        <v>14658</v>
      </c>
    </row>
    <row r="5732" spans="1:2">
      <c r="A5732" s="192" t="s">
        <v>14659</v>
      </c>
      <c r="B5732" s="192" t="s">
        <v>14660</v>
      </c>
    </row>
    <row r="5733" spans="1:2">
      <c r="A5733" s="192" t="s">
        <v>14661</v>
      </c>
      <c r="B5733" s="192" t="s">
        <v>14662</v>
      </c>
    </row>
    <row r="5734" spans="1:2">
      <c r="A5734" s="192" t="s">
        <v>14663</v>
      </c>
      <c r="B5734" s="192" t="s">
        <v>14664</v>
      </c>
    </row>
    <row r="5735" spans="1:2">
      <c r="A5735" s="192" t="s">
        <v>14665</v>
      </c>
      <c r="B5735" s="192" t="s">
        <v>14666</v>
      </c>
    </row>
    <row r="5736" spans="1:2">
      <c r="A5736" s="192" t="s">
        <v>14667</v>
      </c>
      <c r="B5736" s="192" t="s">
        <v>14668</v>
      </c>
    </row>
    <row r="5737" spans="1:2">
      <c r="A5737" s="192" t="s">
        <v>14669</v>
      </c>
      <c r="B5737" s="192" t="s">
        <v>14670</v>
      </c>
    </row>
    <row r="5738" spans="1:2">
      <c r="A5738" s="192" t="s">
        <v>14671</v>
      </c>
      <c r="B5738" s="192" t="s">
        <v>14672</v>
      </c>
    </row>
    <row r="5739" spans="1:2">
      <c r="A5739" s="192" t="s">
        <v>14673</v>
      </c>
      <c r="B5739" s="192" t="s">
        <v>14674</v>
      </c>
    </row>
    <row r="5740" spans="1:2">
      <c r="A5740" s="192" t="s">
        <v>14675</v>
      </c>
      <c r="B5740" s="192" t="s">
        <v>14676</v>
      </c>
    </row>
    <row r="5741" spans="1:2">
      <c r="A5741" s="192" t="s">
        <v>14677</v>
      </c>
      <c r="B5741" s="192" t="s">
        <v>14678</v>
      </c>
    </row>
    <row r="5742" spans="1:2">
      <c r="A5742" s="192" t="s">
        <v>14679</v>
      </c>
      <c r="B5742" s="192" t="s">
        <v>14680</v>
      </c>
    </row>
    <row r="5743" spans="1:2">
      <c r="A5743" s="192" t="s">
        <v>14681</v>
      </c>
      <c r="B5743" s="192" t="s">
        <v>14682</v>
      </c>
    </row>
    <row r="5744" spans="1:2">
      <c r="A5744" s="192" t="s">
        <v>3615</v>
      </c>
      <c r="B5744" s="192" t="s">
        <v>14683</v>
      </c>
    </row>
    <row r="5745" spans="1:2">
      <c r="A5745" s="192" t="s">
        <v>14684</v>
      </c>
      <c r="B5745" s="192" t="s">
        <v>14685</v>
      </c>
    </row>
    <row r="5746" spans="1:2">
      <c r="A5746" s="192" t="s">
        <v>14686</v>
      </c>
      <c r="B5746" s="192" t="s">
        <v>14687</v>
      </c>
    </row>
    <row r="5747" spans="1:2">
      <c r="A5747" s="192" t="s">
        <v>14688</v>
      </c>
      <c r="B5747" s="192" t="s">
        <v>14689</v>
      </c>
    </row>
    <row r="5748" spans="1:2">
      <c r="A5748" s="192" t="s">
        <v>14690</v>
      </c>
      <c r="B5748" s="192" t="s">
        <v>14691</v>
      </c>
    </row>
    <row r="5749" spans="1:2">
      <c r="A5749" s="192" t="s">
        <v>14692</v>
      </c>
      <c r="B5749" s="192" t="s">
        <v>14693</v>
      </c>
    </row>
    <row r="5750" spans="1:2">
      <c r="A5750" s="192" t="s">
        <v>756</v>
      </c>
      <c r="B5750" s="192" t="s">
        <v>757</v>
      </c>
    </row>
    <row r="5751" spans="1:2">
      <c r="A5751" s="192" t="s">
        <v>3616</v>
      </c>
      <c r="B5751" s="192" t="s">
        <v>14694</v>
      </c>
    </row>
    <row r="5752" spans="1:2">
      <c r="A5752" s="192" t="s">
        <v>14695</v>
      </c>
      <c r="B5752" s="192" t="s">
        <v>14696</v>
      </c>
    </row>
    <row r="5753" spans="1:2">
      <c r="A5753" s="192" t="s">
        <v>14697</v>
      </c>
      <c r="B5753" s="192" t="s">
        <v>14698</v>
      </c>
    </row>
    <row r="5754" spans="1:2">
      <c r="A5754" s="192" t="s">
        <v>14699</v>
      </c>
      <c r="B5754" s="192" t="s">
        <v>14700</v>
      </c>
    </row>
    <row r="5755" spans="1:2">
      <c r="A5755" s="192" t="s">
        <v>14701</v>
      </c>
      <c r="B5755" s="192" t="s">
        <v>14702</v>
      </c>
    </row>
    <row r="5756" spans="1:2">
      <c r="A5756" s="192" t="s">
        <v>14703</v>
      </c>
      <c r="B5756" s="192" t="s">
        <v>14704</v>
      </c>
    </row>
    <row r="5757" spans="1:2">
      <c r="A5757" s="192" t="s">
        <v>14705</v>
      </c>
      <c r="B5757" s="192" t="s">
        <v>14706</v>
      </c>
    </row>
    <row r="5758" spans="1:2">
      <c r="A5758" s="192" t="s">
        <v>14707</v>
      </c>
      <c r="B5758" s="192" t="s">
        <v>14708</v>
      </c>
    </row>
    <row r="5759" spans="1:2">
      <c r="A5759" s="192" t="s">
        <v>14709</v>
      </c>
      <c r="B5759" s="192" t="s">
        <v>14710</v>
      </c>
    </row>
    <row r="5760" spans="1:2">
      <c r="A5760" s="192" t="s">
        <v>14711</v>
      </c>
      <c r="B5760" s="192" t="s">
        <v>14712</v>
      </c>
    </row>
    <row r="5761" spans="1:2">
      <c r="A5761" s="192" t="s">
        <v>14713</v>
      </c>
      <c r="B5761" s="192" t="s">
        <v>14714</v>
      </c>
    </row>
    <row r="5762" spans="1:2">
      <c r="A5762" s="192" t="s">
        <v>14715</v>
      </c>
      <c r="B5762" s="192" t="s">
        <v>14716</v>
      </c>
    </row>
    <row r="5763" spans="1:2">
      <c r="A5763" s="192" t="s">
        <v>14717</v>
      </c>
      <c r="B5763" s="192" t="s">
        <v>14718</v>
      </c>
    </row>
    <row r="5764" spans="1:2">
      <c r="A5764" s="192" t="s">
        <v>14719</v>
      </c>
      <c r="B5764" s="192" t="s">
        <v>14720</v>
      </c>
    </row>
    <row r="5765" spans="1:2">
      <c r="A5765" s="192" t="s">
        <v>14721</v>
      </c>
      <c r="B5765" s="192" t="s">
        <v>14722</v>
      </c>
    </row>
    <row r="5766" spans="1:2">
      <c r="A5766" s="192" t="s">
        <v>14723</v>
      </c>
      <c r="B5766" s="192" t="s">
        <v>14724</v>
      </c>
    </row>
    <row r="5767" spans="1:2">
      <c r="A5767" s="192" t="s">
        <v>14725</v>
      </c>
      <c r="B5767" s="192" t="s">
        <v>14726</v>
      </c>
    </row>
    <row r="5768" spans="1:2">
      <c r="A5768" s="192" t="s">
        <v>14727</v>
      </c>
      <c r="B5768" s="192" t="s">
        <v>14728</v>
      </c>
    </row>
    <row r="5769" spans="1:2">
      <c r="A5769" s="192" t="s">
        <v>14729</v>
      </c>
      <c r="B5769" s="192" t="s">
        <v>14730</v>
      </c>
    </row>
    <row r="5770" spans="1:2">
      <c r="A5770" s="192" t="s">
        <v>14731</v>
      </c>
      <c r="B5770" s="192" t="s">
        <v>14732</v>
      </c>
    </row>
    <row r="5771" spans="1:2">
      <c r="A5771" s="192" t="s">
        <v>14733</v>
      </c>
      <c r="B5771" s="192" t="s">
        <v>14734</v>
      </c>
    </row>
    <row r="5772" spans="1:2">
      <c r="A5772" s="192" t="s">
        <v>14735</v>
      </c>
      <c r="B5772" s="192" t="s">
        <v>14736</v>
      </c>
    </row>
    <row r="5773" spans="1:2">
      <c r="A5773" s="192" t="s">
        <v>14737</v>
      </c>
      <c r="B5773" s="192" t="s">
        <v>14738</v>
      </c>
    </row>
    <row r="5774" spans="1:2">
      <c r="A5774" s="192" t="s">
        <v>14739</v>
      </c>
      <c r="B5774" s="192" t="s">
        <v>14740</v>
      </c>
    </row>
    <row r="5775" spans="1:2">
      <c r="A5775" s="192" t="s">
        <v>14741</v>
      </c>
      <c r="B5775" s="192" t="s">
        <v>14742</v>
      </c>
    </row>
    <row r="5776" spans="1:2">
      <c r="A5776" s="192" t="s">
        <v>2818</v>
      </c>
      <c r="B5776" s="192" t="s">
        <v>14743</v>
      </c>
    </row>
    <row r="5777" spans="1:2">
      <c r="A5777" s="192" t="s">
        <v>14744</v>
      </c>
      <c r="B5777" s="192" t="s">
        <v>14745</v>
      </c>
    </row>
    <row r="5778" spans="1:2">
      <c r="A5778" s="192" t="s">
        <v>14746</v>
      </c>
      <c r="B5778" s="192" t="s">
        <v>14747</v>
      </c>
    </row>
    <row r="5779" spans="1:2">
      <c r="A5779" s="192" t="s">
        <v>14748</v>
      </c>
      <c r="B5779" s="192" t="s">
        <v>14749</v>
      </c>
    </row>
    <row r="5780" spans="1:2">
      <c r="A5780" s="192" t="s">
        <v>14750</v>
      </c>
      <c r="B5780" s="192" t="s">
        <v>14751</v>
      </c>
    </row>
    <row r="5781" spans="1:2">
      <c r="A5781" s="192" t="s">
        <v>14752</v>
      </c>
      <c r="B5781" s="192" t="s">
        <v>14753</v>
      </c>
    </row>
    <row r="5782" spans="1:2">
      <c r="A5782" s="192" t="s">
        <v>2819</v>
      </c>
      <c r="B5782" s="192" t="s">
        <v>14754</v>
      </c>
    </row>
    <row r="5783" spans="1:2">
      <c r="A5783" s="192" t="s">
        <v>14755</v>
      </c>
      <c r="B5783" s="192" t="s">
        <v>14756</v>
      </c>
    </row>
    <row r="5784" spans="1:2">
      <c r="A5784" s="192" t="s">
        <v>14757</v>
      </c>
      <c r="B5784" s="192" t="s">
        <v>14758</v>
      </c>
    </row>
    <row r="5785" spans="1:2">
      <c r="A5785" s="192" t="s">
        <v>2820</v>
      </c>
      <c r="B5785" s="192" t="s">
        <v>14759</v>
      </c>
    </row>
    <row r="5786" spans="1:2">
      <c r="A5786" s="192" t="s">
        <v>14760</v>
      </c>
      <c r="B5786" s="192" t="s">
        <v>14761</v>
      </c>
    </row>
    <row r="5787" spans="1:2">
      <c r="A5787" s="192" t="s">
        <v>14762</v>
      </c>
      <c r="B5787" s="192" t="s">
        <v>14763</v>
      </c>
    </row>
    <row r="5788" spans="1:2">
      <c r="A5788" s="192" t="s">
        <v>14764</v>
      </c>
      <c r="B5788" s="192" t="s">
        <v>14765</v>
      </c>
    </row>
    <row r="5789" spans="1:2">
      <c r="A5789" s="192" t="s">
        <v>14766</v>
      </c>
      <c r="B5789" s="192" t="s">
        <v>14767</v>
      </c>
    </row>
    <row r="5790" spans="1:2">
      <c r="A5790" s="192" t="s">
        <v>14768</v>
      </c>
      <c r="B5790" s="192" t="s">
        <v>14769</v>
      </c>
    </row>
    <row r="5791" spans="1:2">
      <c r="A5791" s="192" t="s">
        <v>14770</v>
      </c>
      <c r="B5791" s="192" t="s">
        <v>14771</v>
      </c>
    </row>
    <row r="5792" spans="1:2">
      <c r="A5792" s="192" t="s">
        <v>14772</v>
      </c>
      <c r="B5792" s="192" t="s">
        <v>14773</v>
      </c>
    </row>
    <row r="5793" spans="1:2">
      <c r="A5793" s="192" t="s">
        <v>14774</v>
      </c>
      <c r="B5793" s="192" t="s">
        <v>14775</v>
      </c>
    </row>
    <row r="5794" spans="1:2">
      <c r="A5794" s="192" t="s">
        <v>3617</v>
      </c>
      <c r="B5794" s="192" t="s">
        <v>14776</v>
      </c>
    </row>
    <row r="5795" spans="1:2">
      <c r="A5795" s="192" t="s">
        <v>14777</v>
      </c>
      <c r="B5795" s="192" t="s">
        <v>14778</v>
      </c>
    </row>
    <row r="5796" spans="1:2">
      <c r="A5796" s="192" t="s">
        <v>14779</v>
      </c>
      <c r="B5796" s="192" t="s">
        <v>14780</v>
      </c>
    </row>
    <row r="5797" spans="1:2">
      <c r="A5797" s="192" t="s">
        <v>14781</v>
      </c>
      <c r="B5797" s="192" t="s">
        <v>14782</v>
      </c>
    </row>
    <row r="5798" spans="1:2">
      <c r="A5798" s="192" t="s">
        <v>14783</v>
      </c>
      <c r="B5798" s="192" t="s">
        <v>14784</v>
      </c>
    </row>
    <row r="5799" spans="1:2">
      <c r="A5799" s="192" t="s">
        <v>14785</v>
      </c>
      <c r="B5799" s="192" t="s">
        <v>14786</v>
      </c>
    </row>
    <row r="5800" spans="1:2">
      <c r="A5800" s="192" t="s">
        <v>14787</v>
      </c>
      <c r="B5800" s="192" t="s">
        <v>14788</v>
      </c>
    </row>
    <row r="5801" spans="1:2">
      <c r="A5801" s="192" t="s">
        <v>14789</v>
      </c>
      <c r="B5801" s="192" t="s">
        <v>14790</v>
      </c>
    </row>
    <row r="5802" spans="1:2">
      <c r="A5802" s="192" t="s">
        <v>758</v>
      </c>
      <c r="B5802" s="192" t="s">
        <v>759</v>
      </c>
    </row>
    <row r="5803" spans="1:2">
      <c r="A5803" s="192" t="s">
        <v>14791</v>
      </c>
      <c r="B5803" s="192" t="s">
        <v>14792</v>
      </c>
    </row>
    <row r="5804" spans="1:2">
      <c r="A5804" s="192" t="s">
        <v>2823</v>
      </c>
      <c r="B5804" s="192" t="s">
        <v>14793</v>
      </c>
    </row>
    <row r="5805" spans="1:2">
      <c r="A5805" s="192" t="s">
        <v>14794</v>
      </c>
      <c r="B5805" s="192" t="s">
        <v>14795</v>
      </c>
    </row>
    <row r="5806" spans="1:2">
      <c r="A5806" s="192" t="s">
        <v>14796</v>
      </c>
      <c r="B5806" s="192" t="s">
        <v>14797</v>
      </c>
    </row>
    <row r="5807" spans="1:2">
      <c r="A5807" s="192" t="s">
        <v>14798</v>
      </c>
      <c r="B5807" s="192" t="s">
        <v>14799</v>
      </c>
    </row>
    <row r="5808" spans="1:2">
      <c r="A5808" s="192" t="s">
        <v>14800</v>
      </c>
      <c r="B5808" s="192" t="s">
        <v>14801</v>
      </c>
    </row>
    <row r="5809" spans="1:2">
      <c r="A5809" s="192" t="s">
        <v>14802</v>
      </c>
      <c r="B5809" s="192" t="s">
        <v>14803</v>
      </c>
    </row>
    <row r="5810" spans="1:2">
      <c r="A5810" s="192" t="s">
        <v>14804</v>
      </c>
      <c r="B5810" s="192" t="s">
        <v>14805</v>
      </c>
    </row>
    <row r="5811" spans="1:2">
      <c r="A5811" s="192" t="s">
        <v>14806</v>
      </c>
      <c r="B5811" s="192" t="s">
        <v>14807</v>
      </c>
    </row>
    <row r="5812" spans="1:2">
      <c r="A5812" s="192" t="s">
        <v>14808</v>
      </c>
      <c r="B5812" s="192" t="s">
        <v>14809</v>
      </c>
    </row>
    <row r="5813" spans="1:2">
      <c r="A5813" s="192" t="s">
        <v>14810</v>
      </c>
      <c r="B5813" s="192" t="s">
        <v>14811</v>
      </c>
    </row>
    <row r="5814" spans="1:2">
      <c r="A5814" s="192" t="s">
        <v>14812</v>
      </c>
      <c r="B5814" s="192" t="s">
        <v>14813</v>
      </c>
    </row>
    <row r="5815" spans="1:2">
      <c r="A5815" s="192" t="s">
        <v>14814</v>
      </c>
      <c r="B5815" s="192" t="s">
        <v>14815</v>
      </c>
    </row>
    <row r="5816" spans="1:2">
      <c r="A5816" s="192" t="s">
        <v>14816</v>
      </c>
      <c r="B5816" s="192" t="s">
        <v>14817</v>
      </c>
    </row>
    <row r="5817" spans="1:2">
      <c r="A5817" s="192" t="s">
        <v>14818</v>
      </c>
      <c r="B5817" s="192" t="s">
        <v>14819</v>
      </c>
    </row>
    <row r="5818" spans="1:2">
      <c r="A5818" s="192" t="s">
        <v>14820</v>
      </c>
      <c r="B5818" s="192" t="s">
        <v>14821</v>
      </c>
    </row>
    <row r="5819" spans="1:2">
      <c r="A5819" s="192" t="s">
        <v>14822</v>
      </c>
      <c r="B5819" s="192" t="s">
        <v>14823</v>
      </c>
    </row>
    <row r="5820" spans="1:2">
      <c r="A5820" s="192" t="s">
        <v>14824</v>
      </c>
      <c r="B5820" s="192" t="s">
        <v>14825</v>
      </c>
    </row>
    <row r="5821" spans="1:2">
      <c r="A5821" s="192" t="s">
        <v>14826</v>
      </c>
      <c r="B5821" s="192" t="s">
        <v>14827</v>
      </c>
    </row>
    <row r="5822" spans="1:2">
      <c r="A5822" s="192" t="s">
        <v>14828</v>
      </c>
      <c r="B5822" s="192" t="s">
        <v>14829</v>
      </c>
    </row>
    <row r="5823" spans="1:2">
      <c r="A5823" s="192" t="s">
        <v>14830</v>
      </c>
      <c r="B5823" s="192" t="s">
        <v>14831</v>
      </c>
    </row>
    <row r="5824" spans="1:2">
      <c r="A5824" s="192" t="s">
        <v>14832</v>
      </c>
      <c r="B5824" s="192" t="s">
        <v>14833</v>
      </c>
    </row>
    <row r="5825" spans="1:2">
      <c r="A5825" s="192" t="s">
        <v>14834</v>
      </c>
      <c r="B5825" s="192" t="s">
        <v>14835</v>
      </c>
    </row>
    <row r="5826" spans="1:2">
      <c r="A5826" s="192" t="s">
        <v>14836</v>
      </c>
      <c r="B5826" s="192" t="s">
        <v>14837</v>
      </c>
    </row>
    <row r="5827" spans="1:2">
      <c r="A5827" s="192" t="s">
        <v>14838</v>
      </c>
      <c r="B5827" s="192" t="s">
        <v>14839</v>
      </c>
    </row>
    <row r="5828" spans="1:2">
      <c r="A5828" s="192" t="s">
        <v>3618</v>
      </c>
      <c r="B5828" s="192" t="s">
        <v>14840</v>
      </c>
    </row>
    <row r="5829" spans="1:2">
      <c r="A5829" s="192" t="s">
        <v>14841</v>
      </c>
      <c r="B5829" s="192" t="s">
        <v>14842</v>
      </c>
    </row>
    <row r="5830" spans="1:2">
      <c r="A5830" s="192" t="s">
        <v>14843</v>
      </c>
      <c r="B5830" s="192" t="s">
        <v>14844</v>
      </c>
    </row>
    <row r="5831" spans="1:2">
      <c r="A5831" s="192" t="s">
        <v>14845</v>
      </c>
      <c r="B5831" s="192" t="s">
        <v>14846</v>
      </c>
    </row>
    <row r="5832" spans="1:2">
      <c r="A5832" s="192" t="s">
        <v>14847</v>
      </c>
      <c r="B5832" s="192" t="s">
        <v>14848</v>
      </c>
    </row>
    <row r="5833" spans="1:2">
      <c r="A5833" s="192" t="s">
        <v>760</v>
      </c>
      <c r="B5833" s="192" t="s">
        <v>761</v>
      </c>
    </row>
    <row r="5834" spans="1:2">
      <c r="A5834" s="192" t="s">
        <v>14849</v>
      </c>
      <c r="B5834" s="192" t="s">
        <v>14850</v>
      </c>
    </row>
    <row r="5835" spans="1:2">
      <c r="A5835" s="192" t="s">
        <v>14851</v>
      </c>
      <c r="B5835" s="192" t="s">
        <v>14852</v>
      </c>
    </row>
    <row r="5836" spans="1:2">
      <c r="A5836" s="192" t="s">
        <v>14853</v>
      </c>
      <c r="B5836" s="192" t="s">
        <v>14854</v>
      </c>
    </row>
    <row r="5837" spans="1:2">
      <c r="A5837" s="192" t="s">
        <v>14855</v>
      </c>
      <c r="B5837" s="192" t="s">
        <v>14856</v>
      </c>
    </row>
    <row r="5838" spans="1:2">
      <c r="A5838" s="192" t="s">
        <v>14857</v>
      </c>
      <c r="B5838" s="192" t="s">
        <v>14858</v>
      </c>
    </row>
    <row r="5839" spans="1:2">
      <c r="A5839" s="192" t="s">
        <v>14859</v>
      </c>
      <c r="B5839" s="192" t="s">
        <v>14860</v>
      </c>
    </row>
    <row r="5840" spans="1:2">
      <c r="A5840" s="192" t="s">
        <v>14861</v>
      </c>
      <c r="B5840" s="192" t="s">
        <v>14862</v>
      </c>
    </row>
    <row r="5841" spans="1:2">
      <c r="A5841" s="192" t="s">
        <v>14863</v>
      </c>
      <c r="B5841" s="192" t="s">
        <v>14864</v>
      </c>
    </row>
    <row r="5842" spans="1:2">
      <c r="A5842" s="192" t="s">
        <v>14865</v>
      </c>
      <c r="B5842" s="192" t="s">
        <v>14866</v>
      </c>
    </row>
    <row r="5843" spans="1:2">
      <c r="A5843" s="192" t="s">
        <v>14867</v>
      </c>
      <c r="B5843" s="192" t="s">
        <v>14868</v>
      </c>
    </row>
    <row r="5844" spans="1:2">
      <c r="A5844" s="192" t="s">
        <v>14869</v>
      </c>
      <c r="B5844" s="192" t="s">
        <v>14870</v>
      </c>
    </row>
    <row r="5845" spans="1:2">
      <c r="A5845" s="192" t="s">
        <v>14871</v>
      </c>
      <c r="B5845" s="192" t="s">
        <v>14872</v>
      </c>
    </row>
    <row r="5846" spans="1:2">
      <c r="A5846" s="192" t="s">
        <v>14873</v>
      </c>
      <c r="B5846" s="192" t="s">
        <v>14874</v>
      </c>
    </row>
    <row r="5847" spans="1:2">
      <c r="A5847" s="192" t="s">
        <v>3619</v>
      </c>
      <c r="B5847" s="192" t="s">
        <v>14875</v>
      </c>
    </row>
    <row r="5848" spans="1:2">
      <c r="A5848" s="192" t="s">
        <v>14876</v>
      </c>
      <c r="B5848" s="192" t="s">
        <v>14877</v>
      </c>
    </row>
    <row r="5849" spans="1:2">
      <c r="A5849" s="192" t="s">
        <v>14878</v>
      </c>
      <c r="B5849" s="192" t="s">
        <v>14879</v>
      </c>
    </row>
    <row r="5850" spans="1:2">
      <c r="A5850" s="192" t="s">
        <v>14880</v>
      </c>
      <c r="B5850" s="192" t="s">
        <v>14881</v>
      </c>
    </row>
    <row r="5851" spans="1:2">
      <c r="A5851" s="192" t="s">
        <v>14882</v>
      </c>
      <c r="B5851" s="192" t="s">
        <v>14883</v>
      </c>
    </row>
    <row r="5852" spans="1:2">
      <c r="A5852" s="192" t="s">
        <v>14884</v>
      </c>
      <c r="B5852" s="192" t="s">
        <v>14885</v>
      </c>
    </row>
    <row r="5853" spans="1:2">
      <c r="A5853" s="192" t="s">
        <v>14886</v>
      </c>
      <c r="B5853" s="192" t="s">
        <v>14887</v>
      </c>
    </row>
    <row r="5854" spans="1:2">
      <c r="A5854" s="192" t="s">
        <v>14888</v>
      </c>
      <c r="B5854" s="192" t="s">
        <v>14889</v>
      </c>
    </row>
    <row r="5855" spans="1:2">
      <c r="A5855" s="192" t="s">
        <v>14890</v>
      </c>
      <c r="B5855" s="192" t="s">
        <v>14891</v>
      </c>
    </row>
    <row r="5856" spans="1:2">
      <c r="A5856" s="192" t="s">
        <v>14892</v>
      </c>
      <c r="B5856" s="192" t="s">
        <v>14893</v>
      </c>
    </row>
    <row r="5857" spans="1:2">
      <c r="A5857" s="192" t="s">
        <v>14894</v>
      </c>
      <c r="B5857" s="192" t="s">
        <v>14895</v>
      </c>
    </row>
    <row r="5858" spans="1:2">
      <c r="A5858" s="192" t="s">
        <v>14896</v>
      </c>
      <c r="B5858" s="192" t="s">
        <v>14897</v>
      </c>
    </row>
    <row r="5859" spans="1:2">
      <c r="A5859" s="192" t="s">
        <v>3620</v>
      </c>
      <c r="B5859" s="192" t="s">
        <v>14898</v>
      </c>
    </row>
    <row r="5860" spans="1:2">
      <c r="A5860" s="192" t="s">
        <v>14899</v>
      </c>
      <c r="B5860" s="192" t="s">
        <v>14900</v>
      </c>
    </row>
    <row r="5861" spans="1:2">
      <c r="A5861" s="192" t="s">
        <v>14901</v>
      </c>
      <c r="B5861" s="192" t="s">
        <v>14902</v>
      </c>
    </row>
    <row r="5862" spans="1:2">
      <c r="A5862" s="192" t="s">
        <v>14903</v>
      </c>
      <c r="B5862" s="192" t="s">
        <v>14904</v>
      </c>
    </row>
    <row r="5863" spans="1:2">
      <c r="A5863" s="192" t="s">
        <v>14905</v>
      </c>
      <c r="B5863" s="192" t="s">
        <v>14906</v>
      </c>
    </row>
    <row r="5864" spans="1:2">
      <c r="A5864" s="192" t="s">
        <v>14907</v>
      </c>
      <c r="B5864" s="192" t="s">
        <v>14908</v>
      </c>
    </row>
    <row r="5865" spans="1:2">
      <c r="A5865" s="192" t="s">
        <v>14909</v>
      </c>
      <c r="B5865" s="192" t="s">
        <v>14910</v>
      </c>
    </row>
    <row r="5866" spans="1:2">
      <c r="A5866" s="192" t="s">
        <v>2824</v>
      </c>
      <c r="B5866" s="192" t="s">
        <v>14911</v>
      </c>
    </row>
    <row r="5867" spans="1:2">
      <c r="A5867" s="192" t="s">
        <v>14912</v>
      </c>
      <c r="B5867" s="192" t="s">
        <v>14913</v>
      </c>
    </row>
    <row r="5868" spans="1:2">
      <c r="A5868" s="192" t="s">
        <v>14914</v>
      </c>
      <c r="B5868" s="192" t="s">
        <v>14915</v>
      </c>
    </row>
    <row r="5869" spans="1:2">
      <c r="A5869" s="192" t="s">
        <v>14916</v>
      </c>
      <c r="B5869" s="192" t="s">
        <v>14917</v>
      </c>
    </row>
    <row r="5870" spans="1:2">
      <c r="A5870" s="192" t="s">
        <v>14918</v>
      </c>
      <c r="B5870" s="192" t="s">
        <v>14919</v>
      </c>
    </row>
    <row r="5871" spans="1:2">
      <c r="A5871" s="192" t="s">
        <v>14920</v>
      </c>
      <c r="B5871" s="192" t="s">
        <v>14921</v>
      </c>
    </row>
    <row r="5872" spans="1:2">
      <c r="A5872" s="192" t="s">
        <v>14922</v>
      </c>
      <c r="B5872" s="192" t="s">
        <v>14923</v>
      </c>
    </row>
    <row r="5873" spans="1:2">
      <c r="A5873" s="192" t="s">
        <v>14924</v>
      </c>
      <c r="B5873" s="192" t="s">
        <v>14925</v>
      </c>
    </row>
    <row r="5874" spans="1:2">
      <c r="A5874" s="192" t="s">
        <v>14926</v>
      </c>
      <c r="B5874" s="192" t="s">
        <v>14927</v>
      </c>
    </row>
    <row r="5875" spans="1:2">
      <c r="A5875" s="192" t="s">
        <v>14928</v>
      </c>
      <c r="B5875" s="192" t="s">
        <v>14929</v>
      </c>
    </row>
    <row r="5876" spans="1:2">
      <c r="A5876" s="192" t="s">
        <v>14930</v>
      </c>
      <c r="B5876" s="192" t="s">
        <v>14931</v>
      </c>
    </row>
    <row r="5877" spans="1:2">
      <c r="A5877" s="192" t="s">
        <v>14932</v>
      </c>
      <c r="B5877" s="192" t="s">
        <v>14933</v>
      </c>
    </row>
    <row r="5878" spans="1:2">
      <c r="A5878" s="192" t="s">
        <v>2826</v>
      </c>
      <c r="B5878" s="192" t="s">
        <v>14934</v>
      </c>
    </row>
    <row r="5879" spans="1:2">
      <c r="A5879" s="192" t="s">
        <v>14935</v>
      </c>
      <c r="B5879" s="192" t="s">
        <v>14936</v>
      </c>
    </row>
    <row r="5880" spans="1:2">
      <c r="A5880" s="192" t="s">
        <v>14937</v>
      </c>
      <c r="B5880" s="192" t="s">
        <v>14938</v>
      </c>
    </row>
    <row r="5881" spans="1:2">
      <c r="A5881" s="192" t="s">
        <v>14939</v>
      </c>
      <c r="B5881" s="192" t="s">
        <v>14940</v>
      </c>
    </row>
    <row r="5882" spans="1:2">
      <c r="A5882" s="192" t="s">
        <v>14941</v>
      </c>
      <c r="B5882" s="192" t="s">
        <v>14942</v>
      </c>
    </row>
    <row r="5883" spans="1:2">
      <c r="A5883" s="192" t="s">
        <v>14943</v>
      </c>
      <c r="B5883" s="192" t="s">
        <v>14944</v>
      </c>
    </row>
    <row r="5884" spans="1:2">
      <c r="A5884" s="192" t="s">
        <v>14945</v>
      </c>
      <c r="B5884" s="192" t="s">
        <v>14946</v>
      </c>
    </row>
    <row r="5885" spans="1:2">
      <c r="A5885" s="192" t="s">
        <v>3621</v>
      </c>
      <c r="B5885" s="192" t="s">
        <v>14947</v>
      </c>
    </row>
    <row r="5886" spans="1:2">
      <c r="A5886" s="192" t="s">
        <v>14948</v>
      </c>
      <c r="B5886" s="192" t="s">
        <v>14949</v>
      </c>
    </row>
    <row r="5887" spans="1:2">
      <c r="A5887" s="192" t="s">
        <v>14950</v>
      </c>
      <c r="B5887" s="192" t="s">
        <v>14951</v>
      </c>
    </row>
    <row r="5888" spans="1:2">
      <c r="A5888" s="192" t="s">
        <v>14952</v>
      </c>
      <c r="B5888" s="192" t="s">
        <v>14953</v>
      </c>
    </row>
    <row r="5889" spans="1:2">
      <c r="A5889" s="192" t="s">
        <v>14954</v>
      </c>
      <c r="B5889" s="192" t="s">
        <v>14955</v>
      </c>
    </row>
    <row r="5890" spans="1:2">
      <c r="A5890" s="192" t="s">
        <v>14956</v>
      </c>
      <c r="B5890" s="192" t="s">
        <v>14957</v>
      </c>
    </row>
    <row r="5891" spans="1:2">
      <c r="A5891" s="192" t="s">
        <v>2827</v>
      </c>
      <c r="B5891" s="192" t="s">
        <v>14958</v>
      </c>
    </row>
    <row r="5892" spans="1:2">
      <c r="A5892" s="192" t="s">
        <v>14959</v>
      </c>
      <c r="B5892" s="192" t="s">
        <v>14960</v>
      </c>
    </row>
    <row r="5893" spans="1:2">
      <c r="A5893" s="192" t="s">
        <v>14961</v>
      </c>
      <c r="B5893" s="192" t="s">
        <v>14962</v>
      </c>
    </row>
    <row r="5894" spans="1:2">
      <c r="A5894" s="192" t="s">
        <v>14963</v>
      </c>
      <c r="B5894" s="192" t="s">
        <v>14964</v>
      </c>
    </row>
    <row r="5895" spans="1:2">
      <c r="A5895" s="192" t="s">
        <v>14965</v>
      </c>
      <c r="B5895" s="192" t="s">
        <v>14966</v>
      </c>
    </row>
    <row r="5896" spans="1:2">
      <c r="A5896" s="192" t="s">
        <v>14967</v>
      </c>
      <c r="B5896" s="192" t="s">
        <v>14968</v>
      </c>
    </row>
    <row r="5897" spans="1:2">
      <c r="A5897" s="192" t="s">
        <v>3622</v>
      </c>
      <c r="B5897" s="192" t="s">
        <v>14969</v>
      </c>
    </row>
    <row r="5898" spans="1:2">
      <c r="A5898" s="192" t="s">
        <v>14970</v>
      </c>
      <c r="B5898" s="192" t="s">
        <v>14971</v>
      </c>
    </row>
    <row r="5899" spans="1:2">
      <c r="A5899" s="192" t="s">
        <v>14972</v>
      </c>
      <c r="B5899" s="192" t="s">
        <v>14973</v>
      </c>
    </row>
    <row r="5900" spans="1:2">
      <c r="A5900" s="192" t="s">
        <v>14974</v>
      </c>
      <c r="B5900" s="192" t="s">
        <v>14975</v>
      </c>
    </row>
    <row r="5901" spans="1:2">
      <c r="A5901" s="192" t="s">
        <v>14976</v>
      </c>
      <c r="B5901" s="192" t="s">
        <v>14977</v>
      </c>
    </row>
    <row r="5902" spans="1:2">
      <c r="A5902" s="192" t="s">
        <v>14978</v>
      </c>
      <c r="B5902" s="192" t="s">
        <v>14979</v>
      </c>
    </row>
    <row r="5903" spans="1:2">
      <c r="A5903" s="192" t="s">
        <v>14980</v>
      </c>
      <c r="B5903" s="192" t="s">
        <v>14981</v>
      </c>
    </row>
    <row r="5904" spans="1:2">
      <c r="A5904" s="192" t="s">
        <v>14982</v>
      </c>
      <c r="B5904" s="192" t="s">
        <v>14983</v>
      </c>
    </row>
    <row r="5905" spans="1:2">
      <c r="A5905" s="192" t="s">
        <v>14984</v>
      </c>
      <c r="B5905" s="192" t="s">
        <v>14985</v>
      </c>
    </row>
    <row r="5906" spans="1:2">
      <c r="A5906" s="192" t="s">
        <v>14986</v>
      </c>
      <c r="B5906" s="192" t="s">
        <v>14987</v>
      </c>
    </row>
    <row r="5907" spans="1:2">
      <c r="A5907" s="192" t="s">
        <v>14988</v>
      </c>
      <c r="B5907" s="192" t="s">
        <v>14989</v>
      </c>
    </row>
    <row r="5908" spans="1:2">
      <c r="A5908" s="192" t="s">
        <v>14990</v>
      </c>
      <c r="B5908" s="192" t="s">
        <v>14991</v>
      </c>
    </row>
    <row r="5909" spans="1:2">
      <c r="A5909" s="192" t="s">
        <v>14992</v>
      </c>
      <c r="B5909" s="192" t="s">
        <v>14993</v>
      </c>
    </row>
    <row r="5910" spans="1:2">
      <c r="A5910" s="192" t="s">
        <v>14994</v>
      </c>
      <c r="B5910" s="192" t="s">
        <v>14995</v>
      </c>
    </row>
    <row r="5911" spans="1:2">
      <c r="A5911" s="192" t="s">
        <v>14996</v>
      </c>
      <c r="B5911" s="192" t="s">
        <v>14997</v>
      </c>
    </row>
    <row r="5912" spans="1:2">
      <c r="A5912" s="192" t="s">
        <v>14998</v>
      </c>
      <c r="B5912" s="192" t="s">
        <v>14999</v>
      </c>
    </row>
    <row r="5913" spans="1:2">
      <c r="A5913" s="192" t="s">
        <v>15000</v>
      </c>
      <c r="B5913" s="192" t="s">
        <v>15001</v>
      </c>
    </row>
    <row r="5914" spans="1:2">
      <c r="A5914" s="192" t="s">
        <v>15002</v>
      </c>
      <c r="B5914" s="192" t="s">
        <v>15003</v>
      </c>
    </row>
    <row r="5915" spans="1:2">
      <c r="A5915" s="192" t="s">
        <v>15004</v>
      </c>
      <c r="B5915" s="192" t="s">
        <v>15005</v>
      </c>
    </row>
    <row r="5916" spans="1:2">
      <c r="A5916" s="192" t="s">
        <v>15006</v>
      </c>
      <c r="B5916" s="192" t="s">
        <v>15007</v>
      </c>
    </row>
    <row r="5917" spans="1:2">
      <c r="A5917" s="192" t="s">
        <v>15008</v>
      </c>
      <c r="B5917" s="192" t="s">
        <v>15009</v>
      </c>
    </row>
    <row r="5918" spans="1:2">
      <c r="A5918" s="192" t="s">
        <v>15010</v>
      </c>
      <c r="B5918" s="192" t="s">
        <v>15011</v>
      </c>
    </row>
    <row r="5919" spans="1:2">
      <c r="A5919" s="192" t="s">
        <v>3623</v>
      </c>
      <c r="B5919" s="192" t="s">
        <v>15012</v>
      </c>
    </row>
    <row r="5920" spans="1:2">
      <c r="A5920" s="192" t="s">
        <v>15013</v>
      </c>
      <c r="B5920" s="192" t="s">
        <v>15014</v>
      </c>
    </row>
    <row r="5921" spans="1:2">
      <c r="A5921" s="192" t="s">
        <v>762</v>
      </c>
      <c r="B5921" s="192" t="s">
        <v>763</v>
      </c>
    </row>
    <row r="5922" spans="1:2">
      <c r="A5922" s="192" t="s">
        <v>15015</v>
      </c>
      <c r="B5922" s="192" t="s">
        <v>15016</v>
      </c>
    </row>
    <row r="5923" spans="1:2">
      <c r="A5923" s="192" t="s">
        <v>15017</v>
      </c>
      <c r="B5923" s="192" t="s">
        <v>15018</v>
      </c>
    </row>
    <row r="5924" spans="1:2">
      <c r="A5924" s="192" t="s">
        <v>15019</v>
      </c>
      <c r="B5924" s="192" t="s">
        <v>15020</v>
      </c>
    </row>
    <row r="5925" spans="1:2">
      <c r="A5925" s="192" t="s">
        <v>15021</v>
      </c>
      <c r="B5925" s="192" t="s">
        <v>15022</v>
      </c>
    </row>
    <row r="5926" spans="1:2">
      <c r="A5926" s="192" t="s">
        <v>15023</v>
      </c>
      <c r="B5926" s="192" t="s">
        <v>15024</v>
      </c>
    </row>
    <row r="5927" spans="1:2">
      <c r="A5927" s="192" t="s">
        <v>2829</v>
      </c>
      <c r="B5927" s="192" t="s">
        <v>15025</v>
      </c>
    </row>
    <row r="5928" spans="1:2">
      <c r="A5928" s="192" t="s">
        <v>15026</v>
      </c>
      <c r="B5928" s="192" t="s">
        <v>15027</v>
      </c>
    </row>
    <row r="5929" spans="1:2">
      <c r="A5929" s="192" t="s">
        <v>15028</v>
      </c>
      <c r="B5929" s="192" t="s">
        <v>15029</v>
      </c>
    </row>
    <row r="5930" spans="1:2">
      <c r="A5930" s="192" t="s">
        <v>15030</v>
      </c>
      <c r="B5930" s="192" t="s">
        <v>15031</v>
      </c>
    </row>
    <row r="5931" spans="1:2">
      <c r="A5931" s="192" t="s">
        <v>15032</v>
      </c>
      <c r="B5931" s="192" t="s">
        <v>15033</v>
      </c>
    </row>
    <row r="5932" spans="1:2">
      <c r="A5932" s="192" t="s">
        <v>15034</v>
      </c>
      <c r="B5932" s="192" t="s">
        <v>15035</v>
      </c>
    </row>
    <row r="5933" spans="1:2">
      <c r="A5933" s="192" t="s">
        <v>2831</v>
      </c>
      <c r="B5933" s="192" t="s">
        <v>15036</v>
      </c>
    </row>
    <row r="5934" spans="1:2">
      <c r="A5934" s="192" t="s">
        <v>15037</v>
      </c>
      <c r="B5934" s="192" t="s">
        <v>15038</v>
      </c>
    </row>
    <row r="5935" spans="1:2">
      <c r="A5935" s="192" t="s">
        <v>15039</v>
      </c>
      <c r="B5935" s="192" t="s">
        <v>15040</v>
      </c>
    </row>
    <row r="5936" spans="1:2">
      <c r="A5936" s="192" t="s">
        <v>15041</v>
      </c>
      <c r="B5936" s="192" t="s">
        <v>15042</v>
      </c>
    </row>
    <row r="5937" spans="1:2">
      <c r="A5937" s="192" t="s">
        <v>15043</v>
      </c>
      <c r="B5937" s="192" t="s">
        <v>15044</v>
      </c>
    </row>
    <row r="5938" spans="1:2">
      <c r="A5938" s="192" t="s">
        <v>15045</v>
      </c>
      <c r="B5938" s="192" t="s">
        <v>15046</v>
      </c>
    </row>
    <row r="5939" spans="1:2">
      <c r="A5939" s="192" t="s">
        <v>15047</v>
      </c>
      <c r="B5939" s="192" t="s">
        <v>15048</v>
      </c>
    </row>
    <row r="5940" spans="1:2">
      <c r="A5940" s="192" t="s">
        <v>15049</v>
      </c>
      <c r="B5940" s="192" t="s">
        <v>15050</v>
      </c>
    </row>
    <row r="5941" spans="1:2">
      <c r="A5941" s="192" t="s">
        <v>15051</v>
      </c>
      <c r="B5941" s="192" t="s">
        <v>15052</v>
      </c>
    </row>
    <row r="5942" spans="1:2">
      <c r="A5942" s="192" t="s">
        <v>15053</v>
      </c>
      <c r="B5942" s="192" t="s">
        <v>15054</v>
      </c>
    </row>
    <row r="5943" spans="1:2">
      <c r="A5943" s="192" t="s">
        <v>15055</v>
      </c>
      <c r="B5943" s="192" t="s">
        <v>15056</v>
      </c>
    </row>
    <row r="5944" spans="1:2">
      <c r="A5944" s="192" t="s">
        <v>15057</v>
      </c>
      <c r="B5944" s="192" t="s">
        <v>15058</v>
      </c>
    </row>
    <row r="5945" spans="1:2">
      <c r="A5945" s="192" t="s">
        <v>15059</v>
      </c>
      <c r="B5945" s="192" t="s">
        <v>15060</v>
      </c>
    </row>
    <row r="5946" spans="1:2">
      <c r="A5946" s="192" t="s">
        <v>15061</v>
      </c>
      <c r="B5946" s="192" t="s">
        <v>15062</v>
      </c>
    </row>
    <row r="5947" spans="1:2">
      <c r="A5947" s="192" t="s">
        <v>15063</v>
      </c>
      <c r="B5947" s="192" t="s">
        <v>15064</v>
      </c>
    </row>
    <row r="5948" spans="1:2">
      <c r="A5948" s="192" t="s">
        <v>764</v>
      </c>
      <c r="B5948" s="192" t="s">
        <v>765</v>
      </c>
    </row>
    <row r="5949" spans="1:2">
      <c r="A5949" s="192" t="s">
        <v>15065</v>
      </c>
      <c r="B5949" s="192" t="s">
        <v>15066</v>
      </c>
    </row>
    <row r="5950" spans="1:2">
      <c r="A5950" s="192" t="s">
        <v>15067</v>
      </c>
      <c r="B5950" s="192" t="s">
        <v>15068</v>
      </c>
    </row>
    <row r="5951" spans="1:2">
      <c r="A5951" s="192" t="s">
        <v>15069</v>
      </c>
      <c r="B5951" s="192" t="s">
        <v>15070</v>
      </c>
    </row>
    <row r="5952" spans="1:2">
      <c r="A5952" s="192" t="s">
        <v>15071</v>
      </c>
      <c r="B5952" s="192" t="s">
        <v>15072</v>
      </c>
    </row>
    <row r="5953" spans="1:2">
      <c r="A5953" s="192" t="s">
        <v>15073</v>
      </c>
      <c r="B5953" s="192" t="s">
        <v>15074</v>
      </c>
    </row>
    <row r="5954" spans="1:2">
      <c r="A5954" s="192" t="s">
        <v>15075</v>
      </c>
      <c r="B5954" s="192" t="s">
        <v>15076</v>
      </c>
    </row>
    <row r="5955" spans="1:2">
      <c r="A5955" s="192" t="s">
        <v>15077</v>
      </c>
      <c r="B5955" s="192" t="s">
        <v>15078</v>
      </c>
    </row>
    <row r="5956" spans="1:2">
      <c r="A5956" s="192" t="s">
        <v>15079</v>
      </c>
      <c r="B5956" s="192" t="s">
        <v>15080</v>
      </c>
    </row>
    <row r="5957" spans="1:2">
      <c r="A5957" s="192" t="s">
        <v>15081</v>
      </c>
      <c r="B5957" s="192" t="s">
        <v>15082</v>
      </c>
    </row>
    <row r="5958" spans="1:2">
      <c r="A5958" s="192" t="s">
        <v>15083</v>
      </c>
      <c r="B5958" s="192" t="s">
        <v>15084</v>
      </c>
    </row>
    <row r="5959" spans="1:2">
      <c r="A5959" s="192" t="s">
        <v>15085</v>
      </c>
      <c r="B5959" s="192" t="s">
        <v>15086</v>
      </c>
    </row>
    <row r="5960" spans="1:2">
      <c r="A5960" s="192" t="s">
        <v>15087</v>
      </c>
      <c r="B5960" s="192" t="s">
        <v>15088</v>
      </c>
    </row>
    <row r="5961" spans="1:2">
      <c r="A5961" s="192" t="s">
        <v>15089</v>
      </c>
      <c r="B5961" s="192" t="s">
        <v>15090</v>
      </c>
    </row>
    <row r="5962" spans="1:2">
      <c r="A5962" s="192" t="s">
        <v>15091</v>
      </c>
      <c r="B5962" s="192" t="s">
        <v>15092</v>
      </c>
    </row>
    <row r="5963" spans="1:2">
      <c r="A5963" s="192" t="s">
        <v>15093</v>
      </c>
      <c r="B5963" s="192" t="s">
        <v>15094</v>
      </c>
    </row>
    <row r="5964" spans="1:2">
      <c r="A5964" s="192" t="s">
        <v>15095</v>
      </c>
      <c r="B5964" s="192" t="s">
        <v>15096</v>
      </c>
    </row>
    <row r="5965" spans="1:2">
      <c r="A5965" s="192" t="s">
        <v>15097</v>
      </c>
      <c r="B5965" s="192" t="s">
        <v>15098</v>
      </c>
    </row>
    <row r="5966" spans="1:2">
      <c r="A5966" s="192" t="s">
        <v>15099</v>
      </c>
      <c r="B5966" s="192" t="s">
        <v>15100</v>
      </c>
    </row>
    <row r="5967" spans="1:2">
      <c r="A5967" s="192" t="s">
        <v>15101</v>
      </c>
      <c r="B5967" s="192" t="s">
        <v>15102</v>
      </c>
    </row>
    <row r="5968" spans="1:2">
      <c r="A5968" s="192" t="s">
        <v>15103</v>
      </c>
      <c r="B5968" s="192" t="s">
        <v>15104</v>
      </c>
    </row>
    <row r="5969" spans="1:2">
      <c r="A5969" s="192" t="s">
        <v>15105</v>
      </c>
      <c r="B5969" s="192" t="s">
        <v>15106</v>
      </c>
    </row>
    <row r="5970" spans="1:2">
      <c r="A5970" s="192" t="s">
        <v>15107</v>
      </c>
      <c r="B5970" s="192" t="s">
        <v>15108</v>
      </c>
    </row>
    <row r="5971" spans="1:2">
      <c r="A5971" s="192" t="s">
        <v>15109</v>
      </c>
      <c r="B5971" s="192" t="s">
        <v>15110</v>
      </c>
    </row>
    <row r="5972" spans="1:2">
      <c r="A5972" s="192" t="s">
        <v>15111</v>
      </c>
      <c r="B5972" s="192" t="s">
        <v>15112</v>
      </c>
    </row>
    <row r="5973" spans="1:2">
      <c r="A5973" s="192" t="s">
        <v>15113</v>
      </c>
      <c r="B5973" s="192" t="s">
        <v>15114</v>
      </c>
    </row>
    <row r="5974" spans="1:2">
      <c r="A5974" s="192" t="s">
        <v>15115</v>
      </c>
      <c r="B5974" s="192" t="s">
        <v>15116</v>
      </c>
    </row>
    <row r="5975" spans="1:2">
      <c r="A5975" s="192" t="s">
        <v>15117</v>
      </c>
      <c r="B5975" s="192" t="s">
        <v>15118</v>
      </c>
    </row>
    <row r="5976" spans="1:2">
      <c r="A5976" s="192" t="s">
        <v>15119</v>
      </c>
      <c r="B5976" s="192" t="s">
        <v>15120</v>
      </c>
    </row>
    <row r="5977" spans="1:2">
      <c r="A5977" s="192" t="s">
        <v>15121</v>
      </c>
      <c r="B5977" s="192" t="s">
        <v>15122</v>
      </c>
    </row>
    <row r="5978" spans="1:2">
      <c r="A5978" s="192" t="s">
        <v>766</v>
      </c>
      <c r="B5978" s="192" t="s">
        <v>767</v>
      </c>
    </row>
    <row r="5979" spans="1:2">
      <c r="A5979" s="192" t="s">
        <v>15123</v>
      </c>
      <c r="B5979" s="192" t="s">
        <v>15124</v>
      </c>
    </row>
    <row r="5980" spans="1:2">
      <c r="A5980" s="192" t="s">
        <v>15125</v>
      </c>
      <c r="B5980" s="192" t="s">
        <v>15126</v>
      </c>
    </row>
    <row r="5981" spans="1:2">
      <c r="A5981" s="192" t="s">
        <v>15127</v>
      </c>
      <c r="B5981" s="192" t="s">
        <v>15128</v>
      </c>
    </row>
    <row r="5982" spans="1:2">
      <c r="A5982" s="192" t="s">
        <v>768</v>
      </c>
      <c r="B5982" s="192" t="s">
        <v>769</v>
      </c>
    </row>
    <row r="5983" spans="1:2">
      <c r="A5983" s="192" t="s">
        <v>15129</v>
      </c>
      <c r="B5983" s="192" t="s">
        <v>15130</v>
      </c>
    </row>
    <row r="5984" spans="1:2">
      <c r="A5984" s="192" t="s">
        <v>15131</v>
      </c>
      <c r="B5984" s="192" t="s">
        <v>15132</v>
      </c>
    </row>
    <row r="5985" spans="1:2">
      <c r="A5985" s="192" t="s">
        <v>15133</v>
      </c>
      <c r="B5985" s="192" t="s">
        <v>15134</v>
      </c>
    </row>
    <row r="5986" spans="1:2">
      <c r="A5986" s="192" t="s">
        <v>15135</v>
      </c>
      <c r="B5986" s="192" t="s">
        <v>15136</v>
      </c>
    </row>
    <row r="5987" spans="1:2">
      <c r="A5987" s="192" t="s">
        <v>15137</v>
      </c>
      <c r="B5987" s="192" t="s">
        <v>15138</v>
      </c>
    </row>
    <row r="5988" spans="1:2">
      <c r="A5988" s="192" t="s">
        <v>15139</v>
      </c>
      <c r="B5988" s="192" t="s">
        <v>15140</v>
      </c>
    </row>
    <row r="5989" spans="1:2">
      <c r="A5989" s="192" t="s">
        <v>15141</v>
      </c>
      <c r="B5989" s="192" t="s">
        <v>15142</v>
      </c>
    </row>
    <row r="5990" spans="1:2">
      <c r="A5990" s="192" t="s">
        <v>15143</v>
      </c>
      <c r="B5990" s="192" t="s">
        <v>15144</v>
      </c>
    </row>
    <row r="5991" spans="1:2">
      <c r="A5991" s="192" t="s">
        <v>15145</v>
      </c>
      <c r="B5991" s="192" t="s">
        <v>15146</v>
      </c>
    </row>
    <row r="5992" spans="1:2">
      <c r="A5992" s="192" t="s">
        <v>15147</v>
      </c>
      <c r="B5992" s="192" t="s">
        <v>15148</v>
      </c>
    </row>
    <row r="5993" spans="1:2">
      <c r="A5993" s="192" t="s">
        <v>15149</v>
      </c>
      <c r="B5993" s="192" t="s">
        <v>15150</v>
      </c>
    </row>
    <row r="5994" spans="1:2">
      <c r="A5994" s="192" t="s">
        <v>15151</v>
      </c>
      <c r="B5994" s="192" t="s">
        <v>15152</v>
      </c>
    </row>
    <row r="5995" spans="1:2">
      <c r="A5995" s="192" t="s">
        <v>15153</v>
      </c>
      <c r="B5995" s="192" t="s">
        <v>15154</v>
      </c>
    </row>
    <row r="5996" spans="1:2">
      <c r="A5996" s="192" t="s">
        <v>15155</v>
      </c>
      <c r="B5996" s="192" t="s">
        <v>15156</v>
      </c>
    </row>
    <row r="5997" spans="1:2">
      <c r="A5997" s="192" t="s">
        <v>15157</v>
      </c>
      <c r="B5997" s="192" t="s">
        <v>15158</v>
      </c>
    </row>
    <row r="5998" spans="1:2">
      <c r="A5998" s="192" t="s">
        <v>15159</v>
      </c>
      <c r="B5998" s="192" t="s">
        <v>15160</v>
      </c>
    </row>
    <row r="5999" spans="1:2">
      <c r="A5999" s="192" t="s">
        <v>15161</v>
      </c>
      <c r="B5999" s="192" t="s">
        <v>15162</v>
      </c>
    </row>
    <row r="6000" spans="1:2">
      <c r="A6000" s="192" t="s">
        <v>15163</v>
      </c>
      <c r="B6000" s="192" t="s">
        <v>15164</v>
      </c>
    </row>
    <row r="6001" spans="1:2">
      <c r="A6001" s="192" t="s">
        <v>15165</v>
      </c>
      <c r="B6001" s="192" t="s">
        <v>15166</v>
      </c>
    </row>
    <row r="6002" spans="1:2">
      <c r="A6002" s="192" t="s">
        <v>2834</v>
      </c>
      <c r="B6002" s="192" t="s">
        <v>15167</v>
      </c>
    </row>
    <row r="6003" spans="1:2">
      <c r="A6003" s="192" t="s">
        <v>15168</v>
      </c>
      <c r="B6003" s="192" t="s">
        <v>15169</v>
      </c>
    </row>
    <row r="6004" spans="1:2">
      <c r="A6004" s="192" t="s">
        <v>15170</v>
      </c>
      <c r="B6004" s="192" t="s">
        <v>15171</v>
      </c>
    </row>
    <row r="6005" spans="1:2">
      <c r="A6005" s="192" t="s">
        <v>15172</v>
      </c>
      <c r="B6005" s="192" t="s">
        <v>15173</v>
      </c>
    </row>
    <row r="6006" spans="1:2">
      <c r="A6006" s="192" t="s">
        <v>15174</v>
      </c>
      <c r="B6006" s="192" t="s">
        <v>15175</v>
      </c>
    </row>
    <row r="6007" spans="1:2">
      <c r="A6007" s="192" t="s">
        <v>15176</v>
      </c>
      <c r="B6007" s="192" t="s">
        <v>15177</v>
      </c>
    </row>
    <row r="6008" spans="1:2">
      <c r="A6008" s="192" t="s">
        <v>2835</v>
      </c>
      <c r="B6008" s="192" t="s">
        <v>15178</v>
      </c>
    </row>
    <row r="6009" spans="1:2">
      <c r="A6009" s="192" t="s">
        <v>15179</v>
      </c>
      <c r="B6009" s="192" t="s">
        <v>15180</v>
      </c>
    </row>
    <row r="6010" spans="1:2">
      <c r="A6010" s="192" t="s">
        <v>15181</v>
      </c>
      <c r="B6010" s="192" t="s">
        <v>15182</v>
      </c>
    </row>
    <row r="6011" spans="1:2">
      <c r="A6011" s="192" t="s">
        <v>15183</v>
      </c>
      <c r="B6011" s="192" t="s">
        <v>15184</v>
      </c>
    </row>
    <row r="6012" spans="1:2">
      <c r="A6012" s="192" t="s">
        <v>15185</v>
      </c>
      <c r="B6012" s="192" t="s">
        <v>15186</v>
      </c>
    </row>
    <row r="6013" spans="1:2">
      <c r="A6013" s="192" t="s">
        <v>15187</v>
      </c>
      <c r="B6013" s="192" t="s">
        <v>15188</v>
      </c>
    </row>
    <row r="6014" spans="1:2">
      <c r="A6014" s="192" t="s">
        <v>15189</v>
      </c>
      <c r="B6014" s="192" t="s">
        <v>15190</v>
      </c>
    </row>
    <row r="6015" spans="1:2">
      <c r="A6015" s="192" t="s">
        <v>15191</v>
      </c>
      <c r="B6015" s="192" t="s">
        <v>15192</v>
      </c>
    </row>
    <row r="6016" spans="1:2">
      <c r="A6016" s="192" t="s">
        <v>15193</v>
      </c>
      <c r="B6016" s="192" t="s">
        <v>15194</v>
      </c>
    </row>
    <row r="6017" spans="1:2">
      <c r="A6017" s="192" t="s">
        <v>15195</v>
      </c>
      <c r="B6017" s="192" t="s">
        <v>15196</v>
      </c>
    </row>
    <row r="6018" spans="1:2">
      <c r="A6018" s="192" t="s">
        <v>770</v>
      </c>
      <c r="B6018" s="192" t="s">
        <v>771</v>
      </c>
    </row>
    <row r="6019" spans="1:2">
      <c r="A6019" s="192" t="s">
        <v>15197</v>
      </c>
      <c r="B6019" s="192" t="s">
        <v>15198</v>
      </c>
    </row>
    <row r="6020" spans="1:2">
      <c r="A6020" s="192" t="s">
        <v>15199</v>
      </c>
      <c r="B6020" s="192" t="s">
        <v>15200</v>
      </c>
    </row>
    <row r="6021" spans="1:2">
      <c r="A6021" s="192" t="s">
        <v>15201</v>
      </c>
      <c r="B6021" s="192" t="s">
        <v>15202</v>
      </c>
    </row>
    <row r="6022" spans="1:2">
      <c r="A6022" s="192" t="s">
        <v>15203</v>
      </c>
      <c r="B6022" s="192" t="s">
        <v>15204</v>
      </c>
    </row>
    <row r="6023" spans="1:2">
      <c r="A6023" s="192" t="s">
        <v>15205</v>
      </c>
      <c r="B6023" s="192" t="s">
        <v>15206</v>
      </c>
    </row>
    <row r="6024" spans="1:2">
      <c r="A6024" s="192" t="s">
        <v>15207</v>
      </c>
      <c r="B6024" s="192" t="s">
        <v>15208</v>
      </c>
    </row>
    <row r="6025" spans="1:2">
      <c r="A6025" s="192" t="s">
        <v>3624</v>
      </c>
      <c r="B6025" s="192" t="s">
        <v>15209</v>
      </c>
    </row>
    <row r="6026" spans="1:2">
      <c r="A6026" s="192" t="s">
        <v>15210</v>
      </c>
      <c r="B6026" s="192" t="s">
        <v>15211</v>
      </c>
    </row>
    <row r="6027" spans="1:2">
      <c r="A6027" s="192" t="s">
        <v>15212</v>
      </c>
      <c r="B6027" s="192" t="s">
        <v>15213</v>
      </c>
    </row>
    <row r="6028" spans="1:2">
      <c r="A6028" s="192" t="s">
        <v>15214</v>
      </c>
      <c r="B6028" s="192" t="s">
        <v>15215</v>
      </c>
    </row>
    <row r="6029" spans="1:2">
      <c r="A6029" s="192" t="s">
        <v>15216</v>
      </c>
      <c r="B6029" s="192" t="s">
        <v>15217</v>
      </c>
    </row>
    <row r="6030" spans="1:2">
      <c r="A6030" s="192" t="s">
        <v>15218</v>
      </c>
      <c r="B6030" s="192" t="s">
        <v>15219</v>
      </c>
    </row>
    <row r="6031" spans="1:2">
      <c r="A6031" s="192" t="s">
        <v>15220</v>
      </c>
      <c r="B6031" s="192" t="s">
        <v>15221</v>
      </c>
    </row>
    <row r="6032" spans="1:2">
      <c r="A6032" s="192" t="s">
        <v>15222</v>
      </c>
      <c r="B6032" s="192" t="s">
        <v>15223</v>
      </c>
    </row>
    <row r="6033" spans="1:2">
      <c r="A6033" s="192" t="s">
        <v>772</v>
      </c>
      <c r="B6033" s="192" t="s">
        <v>773</v>
      </c>
    </row>
    <row r="6034" spans="1:2">
      <c r="A6034" s="192" t="s">
        <v>15224</v>
      </c>
      <c r="B6034" s="192" t="s">
        <v>15225</v>
      </c>
    </row>
    <row r="6035" spans="1:2">
      <c r="A6035" s="192" t="s">
        <v>15226</v>
      </c>
      <c r="B6035" s="192" t="s">
        <v>15227</v>
      </c>
    </row>
    <row r="6036" spans="1:2">
      <c r="A6036" s="192" t="s">
        <v>15228</v>
      </c>
      <c r="B6036" s="192" t="s">
        <v>15229</v>
      </c>
    </row>
    <row r="6037" spans="1:2">
      <c r="A6037" s="192" t="s">
        <v>15230</v>
      </c>
      <c r="B6037" s="192" t="s">
        <v>15231</v>
      </c>
    </row>
    <row r="6038" spans="1:2">
      <c r="A6038" s="192" t="s">
        <v>15232</v>
      </c>
      <c r="B6038" s="192" t="s">
        <v>15233</v>
      </c>
    </row>
    <row r="6039" spans="1:2">
      <c r="A6039" s="192" t="s">
        <v>15234</v>
      </c>
      <c r="B6039" s="192" t="s">
        <v>15235</v>
      </c>
    </row>
    <row r="6040" spans="1:2">
      <c r="A6040" s="192" t="s">
        <v>15236</v>
      </c>
      <c r="B6040" s="192" t="s">
        <v>15237</v>
      </c>
    </row>
    <row r="6041" spans="1:2">
      <c r="A6041" s="192" t="s">
        <v>15238</v>
      </c>
      <c r="B6041" s="192" t="s">
        <v>15239</v>
      </c>
    </row>
    <row r="6042" spans="1:2">
      <c r="A6042" s="192" t="s">
        <v>15240</v>
      </c>
      <c r="B6042" s="192" t="s">
        <v>15241</v>
      </c>
    </row>
    <row r="6043" spans="1:2">
      <c r="A6043" s="192" t="s">
        <v>15242</v>
      </c>
      <c r="B6043" s="192" t="s">
        <v>15243</v>
      </c>
    </row>
    <row r="6044" spans="1:2">
      <c r="A6044" s="192" t="s">
        <v>15244</v>
      </c>
      <c r="B6044" s="192" t="s">
        <v>15245</v>
      </c>
    </row>
    <row r="6045" spans="1:2">
      <c r="A6045" s="192" t="s">
        <v>15246</v>
      </c>
      <c r="B6045" s="192" t="s">
        <v>15247</v>
      </c>
    </row>
    <row r="6046" spans="1:2">
      <c r="A6046" s="192" t="s">
        <v>15248</v>
      </c>
      <c r="B6046" s="192" t="s">
        <v>15249</v>
      </c>
    </row>
    <row r="6047" spans="1:2">
      <c r="A6047" s="192" t="s">
        <v>15250</v>
      </c>
      <c r="B6047" s="192" t="s">
        <v>15251</v>
      </c>
    </row>
    <row r="6048" spans="1:2">
      <c r="A6048" s="192" t="s">
        <v>15252</v>
      </c>
      <c r="B6048" s="192" t="s">
        <v>15253</v>
      </c>
    </row>
    <row r="6049" spans="1:2">
      <c r="A6049" s="192" t="s">
        <v>15254</v>
      </c>
      <c r="B6049" s="192" t="s">
        <v>15255</v>
      </c>
    </row>
    <row r="6050" spans="1:2">
      <c r="A6050" s="192" t="s">
        <v>15256</v>
      </c>
      <c r="B6050" s="192" t="s">
        <v>15257</v>
      </c>
    </row>
    <row r="6051" spans="1:2">
      <c r="A6051" s="192" t="s">
        <v>15258</v>
      </c>
      <c r="B6051" s="192" t="s">
        <v>15259</v>
      </c>
    </row>
    <row r="6052" spans="1:2">
      <c r="A6052" s="192" t="s">
        <v>15260</v>
      </c>
      <c r="B6052" s="192" t="s">
        <v>15261</v>
      </c>
    </row>
    <row r="6053" spans="1:2">
      <c r="A6053" s="192" t="s">
        <v>15262</v>
      </c>
      <c r="B6053" s="192" t="s">
        <v>15263</v>
      </c>
    </row>
    <row r="6054" spans="1:2">
      <c r="A6054" s="192" t="s">
        <v>774</v>
      </c>
      <c r="B6054" s="192" t="s">
        <v>775</v>
      </c>
    </row>
    <row r="6055" spans="1:2">
      <c r="A6055" s="192" t="s">
        <v>15264</v>
      </c>
      <c r="B6055" s="192" t="s">
        <v>15265</v>
      </c>
    </row>
    <row r="6056" spans="1:2">
      <c r="A6056" s="192" t="s">
        <v>15266</v>
      </c>
      <c r="B6056" s="192" t="s">
        <v>15267</v>
      </c>
    </row>
    <row r="6057" spans="1:2">
      <c r="A6057" s="192" t="s">
        <v>15268</v>
      </c>
      <c r="B6057" s="192" t="s">
        <v>15269</v>
      </c>
    </row>
    <row r="6058" spans="1:2">
      <c r="A6058" s="192" t="s">
        <v>15270</v>
      </c>
      <c r="B6058" s="192" t="s">
        <v>15271</v>
      </c>
    </row>
    <row r="6059" spans="1:2">
      <c r="A6059" s="192" t="s">
        <v>15272</v>
      </c>
      <c r="B6059" s="192" t="s">
        <v>15273</v>
      </c>
    </row>
    <row r="6060" spans="1:2">
      <c r="A6060" s="192" t="s">
        <v>2839</v>
      </c>
      <c r="B6060" s="192" t="s">
        <v>15274</v>
      </c>
    </row>
    <row r="6061" spans="1:2">
      <c r="A6061" s="192" t="s">
        <v>15275</v>
      </c>
      <c r="B6061" s="192" t="s">
        <v>15276</v>
      </c>
    </row>
    <row r="6062" spans="1:2">
      <c r="A6062" s="192" t="s">
        <v>15277</v>
      </c>
      <c r="B6062" s="192" t="s">
        <v>15278</v>
      </c>
    </row>
    <row r="6063" spans="1:2">
      <c r="A6063" s="192" t="s">
        <v>15279</v>
      </c>
      <c r="B6063" s="192" t="s">
        <v>15280</v>
      </c>
    </row>
    <row r="6064" spans="1:2">
      <c r="A6064" s="192" t="s">
        <v>15281</v>
      </c>
      <c r="B6064" s="192" t="s">
        <v>15282</v>
      </c>
    </row>
    <row r="6065" spans="1:2">
      <c r="A6065" s="192" t="s">
        <v>15283</v>
      </c>
      <c r="B6065" s="192" t="s">
        <v>15284</v>
      </c>
    </row>
    <row r="6066" spans="1:2">
      <c r="A6066" s="192" t="s">
        <v>15285</v>
      </c>
      <c r="B6066" s="192" t="s">
        <v>15286</v>
      </c>
    </row>
    <row r="6067" spans="1:2">
      <c r="A6067" s="192" t="s">
        <v>776</v>
      </c>
      <c r="B6067" s="192" t="s">
        <v>777</v>
      </c>
    </row>
    <row r="6068" spans="1:2">
      <c r="A6068" s="192" t="s">
        <v>15287</v>
      </c>
      <c r="B6068" s="192" t="s">
        <v>15288</v>
      </c>
    </row>
    <row r="6069" spans="1:2">
      <c r="A6069" s="192" t="s">
        <v>15289</v>
      </c>
      <c r="B6069" s="192" t="s">
        <v>15290</v>
      </c>
    </row>
    <row r="6070" spans="1:2">
      <c r="A6070" s="192" t="s">
        <v>15291</v>
      </c>
      <c r="B6070" s="192" t="s">
        <v>15292</v>
      </c>
    </row>
    <row r="6071" spans="1:2">
      <c r="A6071" s="192" t="s">
        <v>15293</v>
      </c>
      <c r="B6071" s="192" t="s">
        <v>15294</v>
      </c>
    </row>
    <row r="6072" spans="1:2">
      <c r="A6072" s="192" t="s">
        <v>15295</v>
      </c>
      <c r="B6072" s="192" t="s">
        <v>15296</v>
      </c>
    </row>
    <row r="6073" spans="1:2">
      <c r="A6073" s="192" t="s">
        <v>15297</v>
      </c>
      <c r="B6073" s="192" t="s">
        <v>15298</v>
      </c>
    </row>
    <row r="6074" spans="1:2">
      <c r="A6074" s="192" t="s">
        <v>15299</v>
      </c>
      <c r="B6074" s="192" t="s">
        <v>15300</v>
      </c>
    </row>
    <row r="6075" spans="1:2">
      <c r="A6075" s="192" t="s">
        <v>15301</v>
      </c>
      <c r="B6075" s="192" t="s">
        <v>15302</v>
      </c>
    </row>
    <row r="6076" spans="1:2">
      <c r="A6076" s="192" t="s">
        <v>15303</v>
      </c>
      <c r="B6076" s="192" t="s">
        <v>15304</v>
      </c>
    </row>
    <row r="6077" spans="1:2">
      <c r="A6077" s="192" t="s">
        <v>15305</v>
      </c>
      <c r="B6077" s="192" t="s">
        <v>15306</v>
      </c>
    </row>
    <row r="6078" spans="1:2">
      <c r="A6078" s="192" t="s">
        <v>15307</v>
      </c>
      <c r="B6078" s="192" t="s">
        <v>15308</v>
      </c>
    </row>
    <row r="6079" spans="1:2">
      <c r="A6079" s="192" t="s">
        <v>15309</v>
      </c>
      <c r="B6079" s="192" t="s">
        <v>15310</v>
      </c>
    </row>
    <row r="6080" spans="1:2">
      <c r="A6080" s="192" t="s">
        <v>15311</v>
      </c>
      <c r="B6080" s="192" t="s">
        <v>15312</v>
      </c>
    </row>
    <row r="6081" spans="1:2">
      <c r="A6081" s="192" t="s">
        <v>15313</v>
      </c>
      <c r="B6081" s="192" t="s">
        <v>15314</v>
      </c>
    </row>
    <row r="6082" spans="1:2">
      <c r="A6082" s="192" t="s">
        <v>15315</v>
      </c>
      <c r="B6082" s="192" t="s">
        <v>15316</v>
      </c>
    </row>
    <row r="6083" spans="1:2">
      <c r="A6083" s="192" t="s">
        <v>15317</v>
      </c>
      <c r="B6083" s="192" t="s">
        <v>15318</v>
      </c>
    </row>
    <row r="6084" spans="1:2">
      <c r="A6084" s="192" t="s">
        <v>15319</v>
      </c>
      <c r="B6084" s="192" t="s">
        <v>15320</v>
      </c>
    </row>
    <row r="6085" spans="1:2">
      <c r="A6085" s="192" t="s">
        <v>15321</v>
      </c>
      <c r="B6085" s="192" t="s">
        <v>15322</v>
      </c>
    </row>
    <row r="6086" spans="1:2">
      <c r="A6086" s="192" t="s">
        <v>15323</v>
      </c>
      <c r="B6086" s="192" t="s">
        <v>15324</v>
      </c>
    </row>
    <row r="6087" spans="1:2">
      <c r="A6087" s="192" t="s">
        <v>15325</v>
      </c>
      <c r="B6087" s="192" t="s">
        <v>15326</v>
      </c>
    </row>
    <row r="6088" spans="1:2">
      <c r="A6088" s="192" t="s">
        <v>15327</v>
      </c>
      <c r="B6088" s="192" t="s">
        <v>15328</v>
      </c>
    </row>
    <row r="6089" spans="1:2">
      <c r="A6089" s="192" t="s">
        <v>778</v>
      </c>
      <c r="B6089" s="192" t="s">
        <v>779</v>
      </c>
    </row>
    <row r="6090" spans="1:2">
      <c r="A6090" s="192" t="s">
        <v>15329</v>
      </c>
      <c r="B6090" s="192" t="s">
        <v>15330</v>
      </c>
    </row>
    <row r="6091" spans="1:2">
      <c r="A6091" s="192" t="s">
        <v>780</v>
      </c>
      <c r="B6091" s="192" t="s">
        <v>781</v>
      </c>
    </row>
    <row r="6092" spans="1:2">
      <c r="A6092" s="192" t="s">
        <v>15331</v>
      </c>
      <c r="B6092" s="192" t="s">
        <v>15332</v>
      </c>
    </row>
    <row r="6093" spans="1:2">
      <c r="A6093" s="192" t="s">
        <v>782</v>
      </c>
      <c r="B6093" s="192" t="s">
        <v>783</v>
      </c>
    </row>
    <row r="6094" spans="1:2">
      <c r="A6094" s="192" t="s">
        <v>15333</v>
      </c>
      <c r="B6094" s="192" t="s">
        <v>15334</v>
      </c>
    </row>
    <row r="6095" spans="1:2">
      <c r="A6095" s="192" t="s">
        <v>15335</v>
      </c>
      <c r="B6095" s="192" t="s">
        <v>15336</v>
      </c>
    </row>
    <row r="6096" spans="1:2">
      <c r="A6096" s="192" t="s">
        <v>15337</v>
      </c>
      <c r="B6096" s="192" t="s">
        <v>15338</v>
      </c>
    </row>
    <row r="6097" spans="1:2">
      <c r="A6097" s="192" t="s">
        <v>15339</v>
      </c>
      <c r="B6097" s="192" t="s">
        <v>15340</v>
      </c>
    </row>
    <row r="6098" spans="1:2">
      <c r="A6098" s="192" t="s">
        <v>15341</v>
      </c>
      <c r="B6098" s="192" t="s">
        <v>15342</v>
      </c>
    </row>
    <row r="6099" spans="1:2">
      <c r="A6099" s="192" t="s">
        <v>15343</v>
      </c>
      <c r="B6099" s="192" t="s">
        <v>15344</v>
      </c>
    </row>
    <row r="6100" spans="1:2">
      <c r="A6100" s="192" t="s">
        <v>784</v>
      </c>
      <c r="B6100" s="192" t="s">
        <v>785</v>
      </c>
    </row>
    <row r="6101" spans="1:2">
      <c r="A6101" s="192" t="s">
        <v>15345</v>
      </c>
      <c r="B6101" s="192" t="s">
        <v>15346</v>
      </c>
    </row>
    <row r="6102" spans="1:2">
      <c r="A6102" s="192" t="s">
        <v>15347</v>
      </c>
      <c r="B6102" s="192" t="s">
        <v>15348</v>
      </c>
    </row>
    <row r="6103" spans="1:2">
      <c r="A6103" s="192" t="s">
        <v>15349</v>
      </c>
      <c r="B6103" s="192" t="s">
        <v>15350</v>
      </c>
    </row>
    <row r="6104" spans="1:2">
      <c r="A6104" s="192" t="s">
        <v>15351</v>
      </c>
      <c r="B6104" s="192" t="s">
        <v>15352</v>
      </c>
    </row>
    <row r="6105" spans="1:2">
      <c r="A6105" s="192" t="s">
        <v>15353</v>
      </c>
      <c r="B6105" s="192" t="s">
        <v>15354</v>
      </c>
    </row>
    <row r="6106" spans="1:2">
      <c r="A6106" s="192" t="s">
        <v>15355</v>
      </c>
      <c r="B6106" s="192" t="s">
        <v>15356</v>
      </c>
    </row>
    <row r="6107" spans="1:2">
      <c r="A6107" s="192" t="s">
        <v>15357</v>
      </c>
      <c r="B6107" s="192" t="s">
        <v>15358</v>
      </c>
    </row>
    <row r="6108" spans="1:2">
      <c r="A6108" s="192" t="s">
        <v>15359</v>
      </c>
      <c r="B6108" s="192" t="s">
        <v>15360</v>
      </c>
    </row>
    <row r="6109" spans="1:2">
      <c r="A6109" s="192" t="s">
        <v>786</v>
      </c>
      <c r="B6109" s="192" t="s">
        <v>787</v>
      </c>
    </row>
    <row r="6110" spans="1:2">
      <c r="A6110" s="192" t="s">
        <v>15361</v>
      </c>
      <c r="B6110" s="192" t="s">
        <v>15362</v>
      </c>
    </row>
    <row r="6111" spans="1:2">
      <c r="A6111" s="192" t="s">
        <v>15363</v>
      </c>
      <c r="B6111" s="192" t="s">
        <v>15364</v>
      </c>
    </row>
    <row r="6112" spans="1:2">
      <c r="A6112" s="192" t="s">
        <v>15365</v>
      </c>
      <c r="B6112" s="192" t="s">
        <v>15366</v>
      </c>
    </row>
    <row r="6113" spans="1:2">
      <c r="A6113" s="192" t="s">
        <v>15367</v>
      </c>
      <c r="B6113" s="192" t="s">
        <v>15368</v>
      </c>
    </row>
    <row r="6114" spans="1:2">
      <c r="A6114" s="192" t="s">
        <v>15369</v>
      </c>
      <c r="B6114" s="192" t="s">
        <v>15370</v>
      </c>
    </row>
    <row r="6115" spans="1:2">
      <c r="A6115" s="192" t="s">
        <v>15371</v>
      </c>
      <c r="B6115" s="192" t="s">
        <v>15372</v>
      </c>
    </row>
    <row r="6116" spans="1:2">
      <c r="A6116" s="192" t="s">
        <v>15373</v>
      </c>
      <c r="B6116" s="192" t="s">
        <v>15374</v>
      </c>
    </row>
    <row r="6117" spans="1:2">
      <c r="A6117" s="192" t="s">
        <v>788</v>
      </c>
      <c r="B6117" s="192" t="s">
        <v>789</v>
      </c>
    </row>
    <row r="6118" spans="1:2">
      <c r="A6118" s="192" t="s">
        <v>15375</v>
      </c>
      <c r="B6118" s="192" t="s">
        <v>15376</v>
      </c>
    </row>
    <row r="6119" spans="1:2">
      <c r="A6119" s="192" t="s">
        <v>15377</v>
      </c>
      <c r="B6119" s="192" t="s">
        <v>15378</v>
      </c>
    </row>
    <row r="6120" spans="1:2">
      <c r="A6120" s="192" t="s">
        <v>15379</v>
      </c>
      <c r="B6120" s="192" t="s">
        <v>15380</v>
      </c>
    </row>
    <row r="6121" spans="1:2">
      <c r="A6121" s="192" t="s">
        <v>15381</v>
      </c>
      <c r="B6121" s="192" t="s">
        <v>15382</v>
      </c>
    </row>
    <row r="6122" spans="1:2">
      <c r="A6122" s="192" t="s">
        <v>15383</v>
      </c>
      <c r="B6122" s="192" t="s">
        <v>15384</v>
      </c>
    </row>
    <row r="6123" spans="1:2">
      <c r="A6123" s="192" t="s">
        <v>15385</v>
      </c>
      <c r="B6123" s="192" t="s">
        <v>15386</v>
      </c>
    </row>
    <row r="6124" spans="1:2">
      <c r="A6124" s="192" t="s">
        <v>15387</v>
      </c>
      <c r="B6124" s="192" t="s">
        <v>15388</v>
      </c>
    </row>
    <row r="6125" spans="1:2">
      <c r="A6125" s="192" t="s">
        <v>15389</v>
      </c>
      <c r="B6125" s="192" t="s">
        <v>15390</v>
      </c>
    </row>
    <row r="6126" spans="1:2">
      <c r="A6126" s="192" t="s">
        <v>15391</v>
      </c>
      <c r="B6126" s="192" t="s">
        <v>15392</v>
      </c>
    </row>
    <row r="6127" spans="1:2">
      <c r="A6127" s="192" t="s">
        <v>15393</v>
      </c>
      <c r="B6127" s="192" t="s">
        <v>15394</v>
      </c>
    </row>
    <row r="6128" spans="1:2">
      <c r="A6128" s="192" t="s">
        <v>15395</v>
      </c>
      <c r="B6128" s="192" t="s">
        <v>15396</v>
      </c>
    </row>
    <row r="6129" spans="1:2">
      <c r="A6129" s="192" t="s">
        <v>15397</v>
      </c>
      <c r="B6129" s="192" t="s">
        <v>15398</v>
      </c>
    </row>
    <row r="6130" spans="1:2">
      <c r="A6130" s="192" t="s">
        <v>15399</v>
      </c>
      <c r="B6130" s="192" t="s">
        <v>15400</v>
      </c>
    </row>
    <row r="6131" spans="1:2">
      <c r="A6131" s="192" t="s">
        <v>15401</v>
      </c>
      <c r="B6131" s="192" t="s">
        <v>15402</v>
      </c>
    </row>
    <row r="6132" spans="1:2">
      <c r="A6132" s="192" t="s">
        <v>15403</v>
      </c>
      <c r="B6132" s="192" t="s">
        <v>15404</v>
      </c>
    </row>
    <row r="6133" spans="1:2">
      <c r="A6133" s="192" t="s">
        <v>15405</v>
      </c>
      <c r="B6133" s="192" t="s">
        <v>15406</v>
      </c>
    </row>
    <row r="6134" spans="1:2">
      <c r="A6134" s="192" t="s">
        <v>15407</v>
      </c>
      <c r="B6134" s="192" t="s">
        <v>15408</v>
      </c>
    </row>
    <row r="6135" spans="1:2">
      <c r="A6135" s="192" t="s">
        <v>15409</v>
      </c>
      <c r="B6135" s="192" t="s">
        <v>15410</v>
      </c>
    </row>
    <row r="6136" spans="1:2">
      <c r="A6136" s="192" t="s">
        <v>15411</v>
      </c>
      <c r="B6136" s="192" t="s">
        <v>15412</v>
      </c>
    </row>
    <row r="6137" spans="1:2">
      <c r="A6137" s="192" t="s">
        <v>15413</v>
      </c>
      <c r="B6137" s="192" t="s">
        <v>15414</v>
      </c>
    </row>
    <row r="6138" spans="1:2">
      <c r="A6138" s="192" t="s">
        <v>15415</v>
      </c>
      <c r="B6138" s="192" t="s">
        <v>15416</v>
      </c>
    </row>
    <row r="6139" spans="1:2">
      <c r="A6139" s="192" t="s">
        <v>15417</v>
      </c>
      <c r="B6139" s="192" t="s">
        <v>15418</v>
      </c>
    </row>
    <row r="6140" spans="1:2">
      <c r="A6140" s="192" t="s">
        <v>15419</v>
      </c>
      <c r="B6140" s="192" t="s">
        <v>15420</v>
      </c>
    </row>
    <row r="6141" spans="1:2">
      <c r="A6141" s="192" t="s">
        <v>15421</v>
      </c>
      <c r="B6141" s="192" t="s">
        <v>15422</v>
      </c>
    </row>
    <row r="6142" spans="1:2">
      <c r="A6142" s="192" t="s">
        <v>15423</v>
      </c>
      <c r="B6142" s="192" t="s">
        <v>15424</v>
      </c>
    </row>
    <row r="6143" spans="1:2">
      <c r="A6143" s="192" t="s">
        <v>15425</v>
      </c>
      <c r="B6143" s="192" t="s">
        <v>15426</v>
      </c>
    </row>
    <row r="6144" spans="1:2">
      <c r="A6144" s="192" t="s">
        <v>15427</v>
      </c>
      <c r="B6144" s="192" t="s">
        <v>15428</v>
      </c>
    </row>
    <row r="6145" spans="1:2">
      <c r="A6145" s="192" t="s">
        <v>15429</v>
      </c>
      <c r="B6145" s="192" t="s">
        <v>15430</v>
      </c>
    </row>
    <row r="6146" spans="1:2">
      <c r="A6146" s="192" t="s">
        <v>15431</v>
      </c>
      <c r="B6146" s="192" t="s">
        <v>15432</v>
      </c>
    </row>
    <row r="6147" spans="1:2">
      <c r="A6147" s="192" t="s">
        <v>15433</v>
      </c>
      <c r="B6147" s="192" t="s">
        <v>15434</v>
      </c>
    </row>
    <row r="6148" spans="1:2">
      <c r="A6148" s="192" t="s">
        <v>15435</v>
      </c>
      <c r="B6148" s="192" t="s">
        <v>15436</v>
      </c>
    </row>
    <row r="6149" spans="1:2">
      <c r="A6149" s="192" t="s">
        <v>15437</v>
      </c>
      <c r="B6149" s="192" t="s">
        <v>15438</v>
      </c>
    </row>
    <row r="6150" spans="1:2">
      <c r="A6150" s="192" t="s">
        <v>15439</v>
      </c>
      <c r="B6150" s="192" t="s">
        <v>15440</v>
      </c>
    </row>
    <row r="6151" spans="1:2">
      <c r="A6151" s="192" t="s">
        <v>15441</v>
      </c>
      <c r="B6151" s="192" t="s">
        <v>15442</v>
      </c>
    </row>
    <row r="6152" spans="1:2">
      <c r="A6152" s="192" t="s">
        <v>15443</v>
      </c>
      <c r="B6152" s="192" t="s">
        <v>15444</v>
      </c>
    </row>
    <row r="6153" spans="1:2">
      <c r="A6153" s="192" t="s">
        <v>15445</v>
      </c>
      <c r="B6153" s="192" t="s">
        <v>15446</v>
      </c>
    </row>
    <row r="6154" spans="1:2">
      <c r="A6154" s="192" t="s">
        <v>15447</v>
      </c>
      <c r="B6154" s="192" t="s">
        <v>15448</v>
      </c>
    </row>
    <row r="6155" spans="1:2">
      <c r="A6155" s="192" t="s">
        <v>15449</v>
      </c>
      <c r="B6155" s="192" t="s">
        <v>15450</v>
      </c>
    </row>
    <row r="6156" spans="1:2">
      <c r="A6156" s="192" t="s">
        <v>15451</v>
      </c>
      <c r="B6156" s="192" t="s">
        <v>15452</v>
      </c>
    </row>
    <row r="6157" spans="1:2">
      <c r="A6157" s="192" t="s">
        <v>15453</v>
      </c>
      <c r="B6157" s="192" t="s">
        <v>15454</v>
      </c>
    </row>
    <row r="6158" spans="1:2">
      <c r="A6158" s="192" t="s">
        <v>15455</v>
      </c>
      <c r="B6158" s="192" t="s">
        <v>15456</v>
      </c>
    </row>
    <row r="6159" spans="1:2">
      <c r="A6159" s="192" t="s">
        <v>15457</v>
      </c>
      <c r="B6159" s="192" t="s">
        <v>15458</v>
      </c>
    </row>
    <row r="6160" spans="1:2">
      <c r="A6160" s="192" t="s">
        <v>15459</v>
      </c>
      <c r="B6160" s="192" t="s">
        <v>15460</v>
      </c>
    </row>
    <row r="6161" spans="1:2">
      <c r="A6161" s="192" t="s">
        <v>15461</v>
      </c>
      <c r="B6161" s="192" t="s">
        <v>15462</v>
      </c>
    </row>
    <row r="6162" spans="1:2">
      <c r="A6162" s="192" t="s">
        <v>15463</v>
      </c>
      <c r="B6162" s="192" t="s">
        <v>15464</v>
      </c>
    </row>
    <row r="6163" spans="1:2">
      <c r="A6163" s="192" t="s">
        <v>15465</v>
      </c>
      <c r="B6163" s="192" t="s">
        <v>15466</v>
      </c>
    </row>
    <row r="6164" spans="1:2">
      <c r="A6164" s="192" t="s">
        <v>15467</v>
      </c>
      <c r="B6164" s="192" t="s">
        <v>15468</v>
      </c>
    </row>
    <row r="6165" spans="1:2">
      <c r="A6165" s="192" t="s">
        <v>15469</v>
      </c>
      <c r="B6165" s="192" t="s">
        <v>15470</v>
      </c>
    </row>
    <row r="6166" spans="1:2">
      <c r="A6166" s="192" t="s">
        <v>15471</v>
      </c>
      <c r="B6166" s="192" t="s">
        <v>15472</v>
      </c>
    </row>
    <row r="6167" spans="1:2">
      <c r="A6167" s="192" t="s">
        <v>15473</v>
      </c>
      <c r="B6167" s="192" t="s">
        <v>15474</v>
      </c>
    </row>
    <row r="6168" spans="1:2">
      <c r="A6168" s="192" t="s">
        <v>15475</v>
      </c>
      <c r="B6168" s="192" t="s">
        <v>15476</v>
      </c>
    </row>
    <row r="6169" spans="1:2">
      <c r="A6169" s="192" t="s">
        <v>15477</v>
      </c>
      <c r="B6169" s="192" t="s">
        <v>15478</v>
      </c>
    </row>
    <row r="6170" spans="1:2">
      <c r="A6170" s="192" t="s">
        <v>15479</v>
      </c>
      <c r="B6170" s="192" t="s">
        <v>15480</v>
      </c>
    </row>
    <row r="6171" spans="1:2">
      <c r="A6171" s="192" t="s">
        <v>15481</v>
      </c>
      <c r="B6171" s="192" t="s">
        <v>15482</v>
      </c>
    </row>
    <row r="6172" spans="1:2">
      <c r="A6172" s="192" t="s">
        <v>15483</v>
      </c>
      <c r="B6172" s="192" t="s">
        <v>15484</v>
      </c>
    </row>
    <row r="6173" spans="1:2">
      <c r="A6173" s="192" t="s">
        <v>15485</v>
      </c>
      <c r="B6173" s="192" t="s">
        <v>15486</v>
      </c>
    </row>
    <row r="6174" spans="1:2">
      <c r="A6174" s="192" t="s">
        <v>2842</v>
      </c>
      <c r="B6174" s="192" t="s">
        <v>15487</v>
      </c>
    </row>
    <row r="6175" spans="1:2">
      <c r="A6175" s="192" t="s">
        <v>15488</v>
      </c>
      <c r="B6175" s="192" t="s">
        <v>15489</v>
      </c>
    </row>
    <row r="6176" spans="1:2">
      <c r="A6176" s="192" t="s">
        <v>15490</v>
      </c>
      <c r="B6176" s="192" t="s">
        <v>15491</v>
      </c>
    </row>
    <row r="6177" spans="1:2">
      <c r="A6177" s="192" t="s">
        <v>15492</v>
      </c>
      <c r="B6177" s="192" t="s">
        <v>15493</v>
      </c>
    </row>
    <row r="6178" spans="1:2">
      <c r="A6178" s="192" t="s">
        <v>15494</v>
      </c>
      <c r="B6178" s="192" t="s">
        <v>15495</v>
      </c>
    </row>
    <row r="6179" spans="1:2">
      <c r="A6179" s="192" t="s">
        <v>15496</v>
      </c>
      <c r="B6179" s="192" t="s">
        <v>15497</v>
      </c>
    </row>
    <row r="6180" spans="1:2">
      <c r="A6180" s="192" t="s">
        <v>15498</v>
      </c>
      <c r="B6180" s="192" t="s">
        <v>15499</v>
      </c>
    </row>
    <row r="6181" spans="1:2">
      <c r="A6181" s="192" t="s">
        <v>15500</v>
      </c>
      <c r="B6181" s="192" t="s">
        <v>15501</v>
      </c>
    </row>
    <row r="6182" spans="1:2">
      <c r="A6182" s="192" t="s">
        <v>15502</v>
      </c>
      <c r="B6182" s="192" t="s">
        <v>15503</v>
      </c>
    </row>
    <row r="6183" spans="1:2">
      <c r="A6183" s="192" t="s">
        <v>15504</v>
      </c>
      <c r="B6183" s="192" t="s">
        <v>15505</v>
      </c>
    </row>
    <row r="6184" spans="1:2">
      <c r="A6184" s="192" t="s">
        <v>15506</v>
      </c>
      <c r="B6184" s="192" t="s">
        <v>15507</v>
      </c>
    </row>
    <row r="6185" spans="1:2">
      <c r="A6185" s="192" t="s">
        <v>15508</v>
      </c>
      <c r="B6185" s="192" t="s">
        <v>15509</v>
      </c>
    </row>
    <row r="6186" spans="1:2">
      <c r="A6186" s="192" t="s">
        <v>15510</v>
      </c>
      <c r="B6186" s="192" t="s">
        <v>15511</v>
      </c>
    </row>
    <row r="6187" spans="1:2">
      <c r="A6187" s="192" t="s">
        <v>15512</v>
      </c>
      <c r="B6187" s="192" t="s">
        <v>15513</v>
      </c>
    </row>
    <row r="6188" spans="1:2">
      <c r="A6188" s="192" t="s">
        <v>790</v>
      </c>
      <c r="B6188" s="192" t="s">
        <v>791</v>
      </c>
    </row>
    <row r="6189" spans="1:2">
      <c r="A6189" s="192" t="s">
        <v>15514</v>
      </c>
      <c r="B6189" s="192" t="s">
        <v>15515</v>
      </c>
    </row>
    <row r="6190" spans="1:2">
      <c r="A6190" s="192" t="s">
        <v>3625</v>
      </c>
      <c r="B6190" s="192" t="s">
        <v>15516</v>
      </c>
    </row>
    <row r="6191" spans="1:2">
      <c r="A6191" s="192" t="s">
        <v>15517</v>
      </c>
      <c r="B6191" s="192" t="s">
        <v>15518</v>
      </c>
    </row>
    <row r="6192" spans="1:2">
      <c r="A6192" s="192" t="s">
        <v>15519</v>
      </c>
      <c r="B6192" s="192" t="s">
        <v>15520</v>
      </c>
    </row>
    <row r="6193" spans="1:2">
      <c r="A6193" s="192" t="s">
        <v>15521</v>
      </c>
      <c r="B6193" s="192" t="s">
        <v>15522</v>
      </c>
    </row>
    <row r="6194" spans="1:2">
      <c r="A6194" s="192" t="s">
        <v>15523</v>
      </c>
      <c r="B6194" s="192" t="s">
        <v>15524</v>
      </c>
    </row>
    <row r="6195" spans="1:2">
      <c r="A6195" s="192" t="s">
        <v>15525</v>
      </c>
      <c r="B6195" s="192" t="s">
        <v>15526</v>
      </c>
    </row>
    <row r="6196" spans="1:2">
      <c r="A6196" s="192" t="s">
        <v>792</v>
      </c>
      <c r="B6196" s="192" t="s">
        <v>793</v>
      </c>
    </row>
    <row r="6197" spans="1:2">
      <c r="A6197" s="192" t="s">
        <v>15527</v>
      </c>
      <c r="B6197" s="192" t="s">
        <v>15528</v>
      </c>
    </row>
    <row r="6198" spans="1:2">
      <c r="A6198" s="192" t="s">
        <v>15529</v>
      </c>
      <c r="B6198" s="192" t="s">
        <v>15530</v>
      </c>
    </row>
    <row r="6199" spans="1:2">
      <c r="A6199" s="192" t="s">
        <v>15531</v>
      </c>
      <c r="B6199" s="192" t="s">
        <v>15532</v>
      </c>
    </row>
    <row r="6200" spans="1:2">
      <c r="A6200" s="192" t="s">
        <v>794</v>
      </c>
      <c r="B6200" s="192" t="s">
        <v>795</v>
      </c>
    </row>
    <row r="6201" spans="1:2">
      <c r="A6201" s="192" t="s">
        <v>15533</v>
      </c>
      <c r="B6201" s="192" t="s">
        <v>15534</v>
      </c>
    </row>
    <row r="6202" spans="1:2">
      <c r="A6202" s="192" t="s">
        <v>15535</v>
      </c>
      <c r="B6202" s="192" t="s">
        <v>15536</v>
      </c>
    </row>
    <row r="6203" spans="1:2">
      <c r="A6203" s="192" t="s">
        <v>15537</v>
      </c>
      <c r="B6203" s="192" t="s">
        <v>15538</v>
      </c>
    </row>
    <row r="6204" spans="1:2">
      <c r="A6204" s="192" t="s">
        <v>15539</v>
      </c>
      <c r="B6204" s="192" t="s">
        <v>15540</v>
      </c>
    </row>
    <row r="6205" spans="1:2">
      <c r="A6205" s="192" t="s">
        <v>15541</v>
      </c>
      <c r="B6205" s="192" t="s">
        <v>15542</v>
      </c>
    </row>
    <row r="6206" spans="1:2">
      <c r="A6206" s="192" t="s">
        <v>15543</v>
      </c>
      <c r="B6206" s="192" t="s">
        <v>15544</v>
      </c>
    </row>
    <row r="6207" spans="1:2">
      <c r="A6207" s="192" t="s">
        <v>15545</v>
      </c>
      <c r="B6207" s="192" t="s">
        <v>15546</v>
      </c>
    </row>
    <row r="6208" spans="1:2">
      <c r="A6208" s="192" t="s">
        <v>15547</v>
      </c>
      <c r="B6208" s="192" t="s">
        <v>15548</v>
      </c>
    </row>
    <row r="6209" spans="1:2">
      <c r="A6209" s="192" t="s">
        <v>15549</v>
      </c>
      <c r="B6209" s="192" t="s">
        <v>15550</v>
      </c>
    </row>
    <row r="6210" spans="1:2">
      <c r="A6210" s="192" t="s">
        <v>15551</v>
      </c>
      <c r="B6210" s="192" t="s">
        <v>15552</v>
      </c>
    </row>
    <row r="6211" spans="1:2">
      <c r="A6211" s="192" t="s">
        <v>15553</v>
      </c>
      <c r="B6211" s="192" t="s">
        <v>15554</v>
      </c>
    </row>
    <row r="6212" spans="1:2">
      <c r="A6212" s="192" t="s">
        <v>15555</v>
      </c>
      <c r="B6212" s="192" t="s">
        <v>15556</v>
      </c>
    </row>
    <row r="6213" spans="1:2">
      <c r="A6213" s="192" t="s">
        <v>15557</v>
      </c>
      <c r="B6213" s="192" t="s">
        <v>15558</v>
      </c>
    </row>
    <row r="6214" spans="1:2">
      <c r="A6214" s="192" t="s">
        <v>15559</v>
      </c>
      <c r="B6214" s="192" t="s">
        <v>15560</v>
      </c>
    </row>
    <row r="6215" spans="1:2">
      <c r="A6215" s="192" t="s">
        <v>15561</v>
      </c>
      <c r="B6215" s="192" t="s">
        <v>15562</v>
      </c>
    </row>
    <row r="6216" spans="1:2">
      <c r="A6216" s="192" t="s">
        <v>15563</v>
      </c>
      <c r="B6216" s="192" t="s">
        <v>15564</v>
      </c>
    </row>
    <row r="6217" spans="1:2">
      <c r="A6217" s="192" t="s">
        <v>15565</v>
      </c>
      <c r="B6217" s="192" t="s">
        <v>15566</v>
      </c>
    </row>
    <row r="6218" spans="1:2">
      <c r="A6218" s="192" t="s">
        <v>15567</v>
      </c>
      <c r="B6218" s="192" t="s">
        <v>15568</v>
      </c>
    </row>
    <row r="6219" spans="1:2">
      <c r="A6219" s="192" t="s">
        <v>15569</v>
      </c>
      <c r="B6219" s="192" t="s">
        <v>15570</v>
      </c>
    </row>
    <row r="6220" spans="1:2">
      <c r="A6220" s="192" t="s">
        <v>15571</v>
      </c>
      <c r="B6220" s="192" t="s">
        <v>15572</v>
      </c>
    </row>
    <row r="6221" spans="1:2">
      <c r="A6221" s="192" t="s">
        <v>2844</v>
      </c>
      <c r="B6221" s="192" t="s">
        <v>15573</v>
      </c>
    </row>
    <row r="6222" spans="1:2">
      <c r="A6222" s="192" t="s">
        <v>15574</v>
      </c>
      <c r="B6222" s="192" t="s">
        <v>15575</v>
      </c>
    </row>
    <row r="6223" spans="1:2">
      <c r="A6223" s="192" t="s">
        <v>2845</v>
      </c>
      <c r="B6223" s="192" t="s">
        <v>15576</v>
      </c>
    </row>
    <row r="6224" spans="1:2">
      <c r="A6224" s="192" t="s">
        <v>15577</v>
      </c>
      <c r="B6224" s="192" t="s">
        <v>15578</v>
      </c>
    </row>
    <row r="6225" spans="1:2">
      <c r="A6225" s="192" t="s">
        <v>796</v>
      </c>
      <c r="B6225" s="192" t="s">
        <v>797</v>
      </c>
    </row>
    <row r="6226" spans="1:2">
      <c r="A6226" s="192" t="s">
        <v>15579</v>
      </c>
      <c r="B6226" s="192" t="s">
        <v>15580</v>
      </c>
    </row>
    <row r="6227" spans="1:2">
      <c r="A6227" s="192" t="s">
        <v>15581</v>
      </c>
      <c r="B6227" s="192" t="s">
        <v>15582</v>
      </c>
    </row>
    <row r="6228" spans="1:2">
      <c r="A6228" s="192" t="s">
        <v>15583</v>
      </c>
      <c r="B6228" s="192" t="s">
        <v>15584</v>
      </c>
    </row>
    <row r="6229" spans="1:2">
      <c r="A6229" s="192" t="s">
        <v>15585</v>
      </c>
      <c r="B6229" s="192" t="s">
        <v>15586</v>
      </c>
    </row>
    <row r="6230" spans="1:2">
      <c r="A6230" s="192" t="s">
        <v>15587</v>
      </c>
      <c r="B6230" s="192" t="s">
        <v>15588</v>
      </c>
    </row>
    <row r="6231" spans="1:2">
      <c r="A6231" s="192" t="s">
        <v>15589</v>
      </c>
      <c r="B6231" s="192" t="s">
        <v>15590</v>
      </c>
    </row>
    <row r="6232" spans="1:2">
      <c r="A6232" s="192" t="s">
        <v>15591</v>
      </c>
      <c r="B6232" s="192" t="s">
        <v>15592</v>
      </c>
    </row>
    <row r="6233" spans="1:2">
      <c r="A6233" s="192" t="s">
        <v>15593</v>
      </c>
      <c r="B6233" s="192" t="s">
        <v>15594</v>
      </c>
    </row>
    <row r="6234" spans="1:2">
      <c r="A6234" s="192" t="s">
        <v>2847</v>
      </c>
      <c r="B6234" s="192" t="s">
        <v>15595</v>
      </c>
    </row>
    <row r="6235" spans="1:2">
      <c r="A6235" s="192" t="s">
        <v>15596</v>
      </c>
      <c r="B6235" s="192" t="s">
        <v>15597</v>
      </c>
    </row>
    <row r="6236" spans="1:2">
      <c r="A6236" s="192" t="s">
        <v>15598</v>
      </c>
      <c r="B6236" s="192" t="s">
        <v>15599</v>
      </c>
    </row>
    <row r="6237" spans="1:2">
      <c r="A6237" s="192" t="s">
        <v>15600</v>
      </c>
      <c r="B6237" s="192" t="s">
        <v>15601</v>
      </c>
    </row>
    <row r="6238" spans="1:2">
      <c r="A6238" s="192" t="s">
        <v>15602</v>
      </c>
      <c r="B6238" s="192" t="s">
        <v>15603</v>
      </c>
    </row>
    <row r="6239" spans="1:2">
      <c r="A6239" s="192" t="s">
        <v>15604</v>
      </c>
      <c r="B6239" s="192" t="s">
        <v>15605</v>
      </c>
    </row>
    <row r="6240" spans="1:2">
      <c r="A6240" s="192" t="s">
        <v>15606</v>
      </c>
      <c r="B6240" s="192" t="s">
        <v>15607</v>
      </c>
    </row>
    <row r="6241" spans="1:2">
      <c r="A6241" s="192" t="s">
        <v>15608</v>
      </c>
      <c r="B6241" s="192" t="s">
        <v>15609</v>
      </c>
    </row>
    <row r="6242" spans="1:2">
      <c r="A6242" s="192" t="s">
        <v>15610</v>
      </c>
      <c r="B6242" s="192" t="s">
        <v>15611</v>
      </c>
    </row>
    <row r="6243" spans="1:2">
      <c r="A6243" s="192" t="s">
        <v>15612</v>
      </c>
      <c r="B6243" s="192" t="s">
        <v>15613</v>
      </c>
    </row>
    <row r="6244" spans="1:2">
      <c r="A6244" s="192" t="s">
        <v>15614</v>
      </c>
      <c r="B6244" s="192" t="s">
        <v>15615</v>
      </c>
    </row>
    <row r="6245" spans="1:2">
      <c r="A6245" s="192" t="s">
        <v>15616</v>
      </c>
      <c r="B6245" s="192" t="s">
        <v>15617</v>
      </c>
    </row>
    <row r="6246" spans="1:2">
      <c r="A6246" s="192" t="s">
        <v>15618</v>
      </c>
      <c r="B6246" s="192" t="s">
        <v>15619</v>
      </c>
    </row>
    <row r="6247" spans="1:2">
      <c r="A6247" s="192" t="s">
        <v>15620</v>
      </c>
      <c r="B6247" s="192" t="s">
        <v>15621</v>
      </c>
    </row>
    <row r="6248" spans="1:2">
      <c r="A6248" s="192" t="s">
        <v>15622</v>
      </c>
      <c r="B6248" s="192" t="s">
        <v>15623</v>
      </c>
    </row>
    <row r="6249" spans="1:2">
      <c r="A6249" s="192" t="s">
        <v>15624</v>
      </c>
      <c r="B6249" s="192" t="s">
        <v>15625</v>
      </c>
    </row>
    <row r="6250" spans="1:2">
      <c r="A6250" s="192" t="s">
        <v>15626</v>
      </c>
      <c r="B6250" s="192" t="s">
        <v>15627</v>
      </c>
    </row>
    <row r="6251" spans="1:2">
      <c r="A6251" s="192" t="s">
        <v>15628</v>
      </c>
      <c r="B6251" s="192" t="s">
        <v>15629</v>
      </c>
    </row>
    <row r="6252" spans="1:2">
      <c r="A6252" s="192" t="s">
        <v>15630</v>
      </c>
      <c r="B6252" s="192" t="s">
        <v>15631</v>
      </c>
    </row>
    <row r="6253" spans="1:2">
      <c r="A6253" s="192" t="s">
        <v>15632</v>
      </c>
      <c r="B6253" s="192" t="s">
        <v>15633</v>
      </c>
    </row>
    <row r="6254" spans="1:2">
      <c r="A6254" s="192" t="s">
        <v>15634</v>
      </c>
      <c r="B6254" s="192" t="s">
        <v>15635</v>
      </c>
    </row>
    <row r="6255" spans="1:2">
      <c r="A6255" s="192" t="s">
        <v>15636</v>
      </c>
      <c r="B6255" s="192" t="s">
        <v>15637</v>
      </c>
    </row>
    <row r="6256" spans="1:2">
      <c r="A6256" s="192" t="s">
        <v>15638</v>
      </c>
      <c r="B6256" s="192" t="s">
        <v>15639</v>
      </c>
    </row>
    <row r="6257" spans="1:2">
      <c r="A6257" s="192" t="s">
        <v>15640</v>
      </c>
      <c r="B6257" s="192" t="s">
        <v>15641</v>
      </c>
    </row>
    <row r="6258" spans="1:2">
      <c r="A6258" s="192" t="s">
        <v>15642</v>
      </c>
      <c r="B6258" s="192" t="s">
        <v>15643</v>
      </c>
    </row>
    <row r="6259" spans="1:2">
      <c r="A6259" s="192" t="s">
        <v>15644</v>
      </c>
      <c r="B6259" s="192" t="s">
        <v>15645</v>
      </c>
    </row>
    <row r="6260" spans="1:2">
      <c r="A6260" s="192" t="s">
        <v>15646</v>
      </c>
      <c r="B6260" s="192" t="s">
        <v>15647</v>
      </c>
    </row>
    <row r="6261" spans="1:2">
      <c r="A6261" s="192" t="s">
        <v>15648</v>
      </c>
      <c r="B6261" s="192" t="s">
        <v>15649</v>
      </c>
    </row>
    <row r="6262" spans="1:2">
      <c r="A6262" s="192" t="s">
        <v>15650</v>
      </c>
      <c r="B6262" s="192" t="s">
        <v>15651</v>
      </c>
    </row>
    <row r="6263" spans="1:2">
      <c r="A6263" s="192" t="s">
        <v>15652</v>
      </c>
      <c r="B6263" s="192" t="s">
        <v>15653</v>
      </c>
    </row>
    <row r="6264" spans="1:2">
      <c r="A6264" s="192" t="s">
        <v>15654</v>
      </c>
      <c r="B6264" s="192" t="s">
        <v>15655</v>
      </c>
    </row>
    <row r="6265" spans="1:2">
      <c r="A6265" s="192" t="s">
        <v>15656</v>
      </c>
      <c r="B6265" s="192" t="s">
        <v>15657</v>
      </c>
    </row>
    <row r="6266" spans="1:2">
      <c r="A6266" s="192" t="s">
        <v>15658</v>
      </c>
      <c r="B6266" s="192" t="s">
        <v>15659</v>
      </c>
    </row>
    <row r="6267" spans="1:2">
      <c r="A6267" s="192" t="s">
        <v>15660</v>
      </c>
      <c r="B6267" s="192" t="s">
        <v>15661</v>
      </c>
    </row>
    <row r="6268" spans="1:2">
      <c r="A6268" s="192" t="s">
        <v>15662</v>
      </c>
      <c r="B6268" s="192" t="s">
        <v>15663</v>
      </c>
    </row>
    <row r="6269" spans="1:2">
      <c r="A6269" s="192" t="s">
        <v>15664</v>
      </c>
      <c r="B6269" s="192" t="s">
        <v>15665</v>
      </c>
    </row>
    <row r="6270" spans="1:2">
      <c r="A6270" s="192" t="s">
        <v>15666</v>
      </c>
      <c r="B6270" s="192" t="s">
        <v>15667</v>
      </c>
    </row>
    <row r="6271" spans="1:2">
      <c r="A6271" s="192" t="s">
        <v>15668</v>
      </c>
      <c r="B6271" s="192" t="s">
        <v>15669</v>
      </c>
    </row>
    <row r="6272" spans="1:2">
      <c r="A6272" s="192" t="s">
        <v>15670</v>
      </c>
      <c r="B6272" s="192" t="s">
        <v>15671</v>
      </c>
    </row>
    <row r="6273" spans="1:2">
      <c r="A6273" s="192" t="s">
        <v>15672</v>
      </c>
      <c r="B6273" s="192" t="s">
        <v>15673</v>
      </c>
    </row>
    <row r="6274" spans="1:2">
      <c r="A6274" s="192" t="s">
        <v>15674</v>
      </c>
      <c r="B6274" s="192" t="s">
        <v>15675</v>
      </c>
    </row>
    <row r="6275" spans="1:2">
      <c r="A6275" s="192" t="s">
        <v>15676</v>
      </c>
      <c r="B6275" s="192" t="s">
        <v>15677</v>
      </c>
    </row>
    <row r="6276" spans="1:2">
      <c r="A6276" s="192" t="s">
        <v>2849</v>
      </c>
      <c r="B6276" s="192" t="s">
        <v>15678</v>
      </c>
    </row>
    <row r="6277" spans="1:2">
      <c r="A6277" s="192" t="s">
        <v>15679</v>
      </c>
      <c r="B6277" s="192" t="s">
        <v>15680</v>
      </c>
    </row>
    <row r="6278" spans="1:2">
      <c r="A6278" s="192" t="s">
        <v>15681</v>
      </c>
      <c r="B6278" s="192" t="s">
        <v>15682</v>
      </c>
    </row>
    <row r="6279" spans="1:2">
      <c r="A6279" s="192" t="s">
        <v>15683</v>
      </c>
      <c r="B6279" s="192" t="s">
        <v>15684</v>
      </c>
    </row>
    <row r="6280" spans="1:2">
      <c r="A6280" s="192" t="s">
        <v>15685</v>
      </c>
      <c r="B6280" s="192" t="s">
        <v>15686</v>
      </c>
    </row>
    <row r="6281" spans="1:2">
      <c r="A6281" s="192" t="s">
        <v>798</v>
      </c>
      <c r="B6281" s="192" t="s">
        <v>799</v>
      </c>
    </row>
    <row r="6282" spans="1:2">
      <c r="A6282" s="192" t="s">
        <v>15687</v>
      </c>
      <c r="B6282" s="192" t="s">
        <v>15688</v>
      </c>
    </row>
    <row r="6283" spans="1:2">
      <c r="A6283" s="192" t="s">
        <v>15689</v>
      </c>
      <c r="B6283" s="192" t="s">
        <v>15690</v>
      </c>
    </row>
    <row r="6284" spans="1:2">
      <c r="A6284" s="192" t="s">
        <v>15691</v>
      </c>
      <c r="B6284" s="192" t="s">
        <v>15692</v>
      </c>
    </row>
    <row r="6285" spans="1:2">
      <c r="A6285" s="192" t="s">
        <v>15693</v>
      </c>
      <c r="B6285" s="192" t="s">
        <v>15694</v>
      </c>
    </row>
    <row r="6286" spans="1:2">
      <c r="A6286" s="192" t="s">
        <v>15695</v>
      </c>
      <c r="B6286" s="192" t="s">
        <v>15696</v>
      </c>
    </row>
    <row r="6287" spans="1:2">
      <c r="A6287" s="192" t="s">
        <v>15697</v>
      </c>
      <c r="B6287" s="192" t="s">
        <v>15698</v>
      </c>
    </row>
    <row r="6288" spans="1:2">
      <c r="A6288" s="192" t="s">
        <v>15699</v>
      </c>
      <c r="B6288" s="192" t="s">
        <v>15700</v>
      </c>
    </row>
    <row r="6289" spans="1:2">
      <c r="A6289" s="192" t="s">
        <v>15701</v>
      </c>
      <c r="B6289" s="192" t="s">
        <v>15702</v>
      </c>
    </row>
    <row r="6290" spans="1:2">
      <c r="A6290" s="192" t="s">
        <v>15703</v>
      </c>
      <c r="B6290" s="192" t="s">
        <v>15704</v>
      </c>
    </row>
    <row r="6291" spans="1:2">
      <c r="A6291" s="192" t="s">
        <v>800</v>
      </c>
      <c r="B6291" s="192" t="s">
        <v>801</v>
      </c>
    </row>
    <row r="6292" spans="1:2">
      <c r="A6292" s="192" t="s">
        <v>15705</v>
      </c>
      <c r="B6292" s="192" t="s">
        <v>15706</v>
      </c>
    </row>
    <row r="6293" spans="1:2">
      <c r="A6293" s="192" t="s">
        <v>15707</v>
      </c>
      <c r="B6293" s="192" t="s">
        <v>15708</v>
      </c>
    </row>
    <row r="6294" spans="1:2">
      <c r="A6294" s="192" t="s">
        <v>15709</v>
      </c>
      <c r="B6294" s="192" t="s">
        <v>15710</v>
      </c>
    </row>
    <row r="6295" spans="1:2">
      <c r="A6295" s="192" t="s">
        <v>15711</v>
      </c>
      <c r="B6295" s="192" t="s">
        <v>15712</v>
      </c>
    </row>
    <row r="6296" spans="1:2">
      <c r="A6296" s="192" t="s">
        <v>15713</v>
      </c>
      <c r="B6296" s="192" t="s">
        <v>15714</v>
      </c>
    </row>
    <row r="6297" spans="1:2">
      <c r="A6297" s="192" t="s">
        <v>15715</v>
      </c>
      <c r="B6297" s="192" t="s">
        <v>15716</v>
      </c>
    </row>
    <row r="6298" spans="1:2">
      <c r="A6298" s="192" t="s">
        <v>15717</v>
      </c>
      <c r="B6298" s="192" t="s">
        <v>15718</v>
      </c>
    </row>
    <row r="6299" spans="1:2">
      <c r="A6299" s="192" t="s">
        <v>15719</v>
      </c>
      <c r="B6299" s="192" t="s">
        <v>15720</v>
      </c>
    </row>
    <row r="6300" spans="1:2">
      <c r="A6300" s="192" t="s">
        <v>15721</v>
      </c>
      <c r="B6300" s="192" t="s">
        <v>15722</v>
      </c>
    </row>
    <row r="6301" spans="1:2">
      <c r="A6301" s="192" t="s">
        <v>15723</v>
      </c>
      <c r="B6301" s="192" t="s">
        <v>15724</v>
      </c>
    </row>
    <row r="6302" spans="1:2">
      <c r="A6302" s="192" t="s">
        <v>15725</v>
      </c>
      <c r="B6302" s="192" t="s">
        <v>15726</v>
      </c>
    </row>
    <row r="6303" spans="1:2">
      <c r="A6303" s="192" t="s">
        <v>15727</v>
      </c>
      <c r="B6303" s="192" t="s">
        <v>15728</v>
      </c>
    </row>
    <row r="6304" spans="1:2">
      <c r="A6304" s="192" t="s">
        <v>15729</v>
      </c>
      <c r="B6304" s="192" t="s">
        <v>15730</v>
      </c>
    </row>
    <row r="6305" spans="1:2">
      <c r="A6305" s="192" t="s">
        <v>15731</v>
      </c>
      <c r="B6305" s="192" t="s">
        <v>15732</v>
      </c>
    </row>
    <row r="6306" spans="1:2">
      <c r="A6306" s="192" t="s">
        <v>15733</v>
      </c>
      <c r="B6306" s="192" t="s">
        <v>15734</v>
      </c>
    </row>
    <row r="6307" spans="1:2">
      <c r="A6307" s="192" t="s">
        <v>15735</v>
      </c>
      <c r="B6307" s="192" t="s">
        <v>15736</v>
      </c>
    </row>
    <row r="6308" spans="1:2">
      <c r="A6308" s="192" t="s">
        <v>15737</v>
      </c>
      <c r="B6308" s="192" t="s">
        <v>15738</v>
      </c>
    </row>
    <row r="6309" spans="1:2">
      <c r="A6309" s="192" t="s">
        <v>15739</v>
      </c>
      <c r="B6309" s="192" t="s">
        <v>15740</v>
      </c>
    </row>
    <row r="6310" spans="1:2">
      <c r="A6310" s="192" t="s">
        <v>15741</v>
      </c>
      <c r="B6310" s="192" t="s">
        <v>15742</v>
      </c>
    </row>
    <row r="6311" spans="1:2">
      <c r="A6311" s="192" t="s">
        <v>15743</v>
      </c>
      <c r="B6311" s="192" t="s">
        <v>15744</v>
      </c>
    </row>
    <row r="6312" spans="1:2">
      <c r="A6312" s="192" t="s">
        <v>15745</v>
      </c>
      <c r="B6312" s="192" t="s">
        <v>15746</v>
      </c>
    </row>
    <row r="6313" spans="1:2">
      <c r="A6313" s="192" t="s">
        <v>15747</v>
      </c>
      <c r="B6313" s="192" t="s">
        <v>15748</v>
      </c>
    </row>
    <row r="6314" spans="1:2">
      <c r="A6314" s="192" t="s">
        <v>15749</v>
      </c>
      <c r="B6314" s="192" t="s">
        <v>15750</v>
      </c>
    </row>
    <row r="6315" spans="1:2">
      <c r="A6315" s="192" t="s">
        <v>3626</v>
      </c>
      <c r="B6315" s="192" t="s">
        <v>15751</v>
      </c>
    </row>
    <row r="6316" spans="1:2">
      <c r="A6316" s="192" t="s">
        <v>15752</v>
      </c>
      <c r="B6316" s="192" t="s">
        <v>15753</v>
      </c>
    </row>
    <row r="6317" spans="1:2">
      <c r="A6317" s="192" t="s">
        <v>15754</v>
      </c>
      <c r="B6317" s="192" t="s">
        <v>15755</v>
      </c>
    </row>
    <row r="6318" spans="1:2">
      <c r="A6318" s="192" t="s">
        <v>15756</v>
      </c>
      <c r="B6318" s="192" t="s">
        <v>15757</v>
      </c>
    </row>
    <row r="6319" spans="1:2">
      <c r="A6319" s="192" t="s">
        <v>15758</v>
      </c>
      <c r="B6319" s="192" t="s">
        <v>15759</v>
      </c>
    </row>
    <row r="6320" spans="1:2">
      <c r="A6320" s="192" t="s">
        <v>15760</v>
      </c>
      <c r="B6320" s="192" t="s">
        <v>15761</v>
      </c>
    </row>
    <row r="6321" spans="1:2">
      <c r="A6321" s="192" t="s">
        <v>15762</v>
      </c>
      <c r="B6321" s="192" t="s">
        <v>15763</v>
      </c>
    </row>
    <row r="6322" spans="1:2">
      <c r="A6322" s="192" t="s">
        <v>15764</v>
      </c>
      <c r="B6322" s="192" t="s">
        <v>15765</v>
      </c>
    </row>
    <row r="6323" spans="1:2">
      <c r="A6323" s="192" t="s">
        <v>15766</v>
      </c>
      <c r="B6323" s="192" t="s">
        <v>15767</v>
      </c>
    </row>
    <row r="6324" spans="1:2">
      <c r="A6324" s="192" t="s">
        <v>15768</v>
      </c>
      <c r="B6324" s="192" t="s">
        <v>15769</v>
      </c>
    </row>
    <row r="6325" spans="1:2">
      <c r="A6325" s="192" t="s">
        <v>3627</v>
      </c>
      <c r="B6325" s="192" t="s">
        <v>15770</v>
      </c>
    </row>
    <row r="6326" spans="1:2">
      <c r="A6326" s="192" t="s">
        <v>15771</v>
      </c>
      <c r="B6326" s="192" t="s">
        <v>15772</v>
      </c>
    </row>
    <row r="6327" spans="1:2">
      <c r="A6327" s="192" t="s">
        <v>15773</v>
      </c>
      <c r="B6327" s="192" t="s">
        <v>15774</v>
      </c>
    </row>
    <row r="6328" spans="1:2">
      <c r="A6328" s="192" t="s">
        <v>15775</v>
      </c>
      <c r="B6328" s="192" t="s">
        <v>15776</v>
      </c>
    </row>
    <row r="6329" spans="1:2">
      <c r="A6329" s="192" t="s">
        <v>15777</v>
      </c>
      <c r="B6329" s="192" t="s">
        <v>15778</v>
      </c>
    </row>
    <row r="6330" spans="1:2">
      <c r="A6330" s="192" t="s">
        <v>15779</v>
      </c>
      <c r="B6330" s="192" t="s">
        <v>15780</v>
      </c>
    </row>
    <row r="6331" spans="1:2">
      <c r="A6331" s="192" t="s">
        <v>15781</v>
      </c>
      <c r="B6331" s="192" t="s">
        <v>15782</v>
      </c>
    </row>
    <row r="6332" spans="1:2">
      <c r="A6332" s="192" t="s">
        <v>15783</v>
      </c>
      <c r="B6332" s="192" t="s">
        <v>15784</v>
      </c>
    </row>
    <row r="6333" spans="1:2">
      <c r="A6333" s="192" t="s">
        <v>15785</v>
      </c>
      <c r="B6333" s="192" t="s">
        <v>15786</v>
      </c>
    </row>
    <row r="6334" spans="1:2">
      <c r="A6334" s="192" t="s">
        <v>15787</v>
      </c>
      <c r="B6334" s="192" t="s">
        <v>15788</v>
      </c>
    </row>
    <row r="6335" spans="1:2">
      <c r="A6335" s="192" t="s">
        <v>802</v>
      </c>
      <c r="B6335" s="192" t="s">
        <v>803</v>
      </c>
    </row>
    <row r="6336" spans="1:2">
      <c r="A6336" s="192" t="s">
        <v>15789</v>
      </c>
      <c r="B6336" s="192" t="s">
        <v>15790</v>
      </c>
    </row>
    <row r="6337" spans="1:2">
      <c r="A6337" s="192" t="s">
        <v>15791</v>
      </c>
      <c r="B6337" s="192" t="s">
        <v>15792</v>
      </c>
    </row>
    <row r="6338" spans="1:2">
      <c r="A6338" s="192" t="s">
        <v>15793</v>
      </c>
      <c r="B6338" s="192" t="s">
        <v>15794</v>
      </c>
    </row>
    <row r="6339" spans="1:2">
      <c r="A6339" s="192" t="s">
        <v>15795</v>
      </c>
      <c r="B6339" s="192" t="s">
        <v>15796</v>
      </c>
    </row>
    <row r="6340" spans="1:2">
      <c r="A6340" s="192" t="s">
        <v>804</v>
      </c>
      <c r="B6340" s="192" t="s">
        <v>805</v>
      </c>
    </row>
    <row r="6341" spans="1:2">
      <c r="A6341" s="192" t="s">
        <v>15797</v>
      </c>
      <c r="B6341" s="192" t="s">
        <v>15798</v>
      </c>
    </row>
    <row r="6342" spans="1:2">
      <c r="A6342" s="192" t="s">
        <v>15799</v>
      </c>
      <c r="B6342" s="192" t="s">
        <v>15800</v>
      </c>
    </row>
    <row r="6343" spans="1:2">
      <c r="A6343" s="192" t="s">
        <v>15801</v>
      </c>
      <c r="B6343" s="192" t="s">
        <v>15802</v>
      </c>
    </row>
    <row r="6344" spans="1:2">
      <c r="A6344" s="192" t="s">
        <v>15803</v>
      </c>
      <c r="B6344" s="192" t="s">
        <v>15804</v>
      </c>
    </row>
    <row r="6345" spans="1:2">
      <c r="A6345" s="192" t="s">
        <v>15805</v>
      </c>
      <c r="B6345" s="192" t="s">
        <v>15806</v>
      </c>
    </row>
    <row r="6346" spans="1:2">
      <c r="A6346" s="192" t="s">
        <v>15807</v>
      </c>
      <c r="B6346" s="192" t="s">
        <v>15808</v>
      </c>
    </row>
    <row r="6347" spans="1:2">
      <c r="A6347" s="192" t="s">
        <v>15809</v>
      </c>
      <c r="B6347" s="192" t="s">
        <v>15810</v>
      </c>
    </row>
    <row r="6348" spans="1:2">
      <c r="A6348" s="192" t="s">
        <v>15811</v>
      </c>
      <c r="B6348" s="192" t="s">
        <v>15812</v>
      </c>
    </row>
    <row r="6349" spans="1:2">
      <c r="A6349" s="192" t="s">
        <v>15813</v>
      </c>
      <c r="B6349" s="192" t="s">
        <v>15814</v>
      </c>
    </row>
    <row r="6350" spans="1:2">
      <c r="A6350" s="192" t="s">
        <v>15815</v>
      </c>
      <c r="B6350" s="192" t="s">
        <v>15816</v>
      </c>
    </row>
    <row r="6351" spans="1:2">
      <c r="A6351" s="192" t="s">
        <v>15817</v>
      </c>
      <c r="B6351" s="192" t="s">
        <v>15818</v>
      </c>
    </row>
    <row r="6352" spans="1:2">
      <c r="A6352" s="192" t="s">
        <v>15819</v>
      </c>
      <c r="B6352" s="192" t="s">
        <v>15820</v>
      </c>
    </row>
    <row r="6353" spans="1:2">
      <c r="A6353" s="192" t="s">
        <v>15821</v>
      </c>
      <c r="B6353" s="192" t="s">
        <v>15822</v>
      </c>
    </row>
    <row r="6354" spans="1:2">
      <c r="A6354" s="192" t="s">
        <v>15823</v>
      </c>
      <c r="B6354" s="192" t="s">
        <v>15824</v>
      </c>
    </row>
    <row r="6355" spans="1:2">
      <c r="A6355" s="192" t="s">
        <v>15825</v>
      </c>
      <c r="B6355" s="192" t="s">
        <v>15826</v>
      </c>
    </row>
    <row r="6356" spans="1:2">
      <c r="A6356" s="192" t="s">
        <v>15827</v>
      </c>
      <c r="B6356" s="192" t="s">
        <v>15828</v>
      </c>
    </row>
    <row r="6357" spans="1:2">
      <c r="A6357" s="192" t="s">
        <v>15829</v>
      </c>
      <c r="B6357" s="192" t="s">
        <v>15830</v>
      </c>
    </row>
    <row r="6358" spans="1:2">
      <c r="A6358" s="192" t="s">
        <v>15831</v>
      </c>
      <c r="B6358" s="192" t="s">
        <v>15832</v>
      </c>
    </row>
    <row r="6359" spans="1:2">
      <c r="A6359" s="192" t="s">
        <v>15833</v>
      </c>
      <c r="B6359" s="192" t="s">
        <v>15834</v>
      </c>
    </row>
    <row r="6360" spans="1:2">
      <c r="A6360" s="192" t="s">
        <v>15835</v>
      </c>
      <c r="B6360" s="192" t="s">
        <v>15836</v>
      </c>
    </row>
    <row r="6361" spans="1:2">
      <c r="A6361" s="192" t="s">
        <v>15837</v>
      </c>
      <c r="B6361" s="192" t="s">
        <v>15838</v>
      </c>
    </row>
    <row r="6362" spans="1:2">
      <c r="A6362" s="192" t="s">
        <v>15839</v>
      </c>
      <c r="B6362" s="192" t="s">
        <v>15840</v>
      </c>
    </row>
    <row r="6363" spans="1:2">
      <c r="A6363" s="192" t="s">
        <v>15841</v>
      </c>
      <c r="B6363" s="192" t="s">
        <v>15842</v>
      </c>
    </row>
    <row r="6364" spans="1:2">
      <c r="A6364" s="192" t="s">
        <v>15843</v>
      </c>
      <c r="B6364" s="192" t="s">
        <v>15844</v>
      </c>
    </row>
    <row r="6365" spans="1:2">
      <c r="A6365" s="192" t="s">
        <v>15845</v>
      </c>
      <c r="B6365" s="192" t="s">
        <v>15846</v>
      </c>
    </row>
    <row r="6366" spans="1:2">
      <c r="A6366" s="192" t="s">
        <v>15847</v>
      </c>
      <c r="B6366" s="192" t="s">
        <v>15848</v>
      </c>
    </row>
    <row r="6367" spans="1:2">
      <c r="A6367" s="192" t="s">
        <v>15849</v>
      </c>
      <c r="B6367" s="192" t="s">
        <v>15850</v>
      </c>
    </row>
    <row r="6368" spans="1:2">
      <c r="A6368" s="192" t="s">
        <v>15851</v>
      </c>
      <c r="B6368" s="192" t="s">
        <v>15852</v>
      </c>
    </row>
    <row r="6369" spans="1:2">
      <c r="A6369" s="192" t="s">
        <v>15853</v>
      </c>
      <c r="B6369" s="192" t="s">
        <v>15854</v>
      </c>
    </row>
    <row r="6370" spans="1:2">
      <c r="A6370" s="192" t="s">
        <v>15855</v>
      </c>
      <c r="B6370" s="192" t="s">
        <v>15856</v>
      </c>
    </row>
    <row r="6371" spans="1:2">
      <c r="A6371" s="192" t="s">
        <v>15857</v>
      </c>
      <c r="B6371" s="192" t="s">
        <v>15858</v>
      </c>
    </row>
    <row r="6372" spans="1:2">
      <c r="A6372" s="192" t="s">
        <v>806</v>
      </c>
      <c r="B6372" s="192" t="s">
        <v>807</v>
      </c>
    </row>
    <row r="6373" spans="1:2">
      <c r="A6373" s="192" t="s">
        <v>15859</v>
      </c>
      <c r="B6373" s="192" t="s">
        <v>15860</v>
      </c>
    </row>
    <row r="6374" spans="1:2">
      <c r="A6374" s="192" t="s">
        <v>808</v>
      </c>
      <c r="B6374" s="192" t="s">
        <v>809</v>
      </c>
    </row>
    <row r="6375" spans="1:2">
      <c r="A6375" s="192" t="s">
        <v>15861</v>
      </c>
      <c r="B6375" s="192" t="s">
        <v>15862</v>
      </c>
    </row>
    <row r="6376" spans="1:2">
      <c r="A6376" s="192" t="s">
        <v>15863</v>
      </c>
      <c r="B6376" s="192" t="s">
        <v>15864</v>
      </c>
    </row>
    <row r="6377" spans="1:2">
      <c r="A6377" s="192" t="s">
        <v>15865</v>
      </c>
      <c r="B6377" s="192" t="s">
        <v>15866</v>
      </c>
    </row>
    <row r="6378" spans="1:2">
      <c r="A6378" s="192" t="s">
        <v>15867</v>
      </c>
      <c r="B6378" s="192" t="s">
        <v>15868</v>
      </c>
    </row>
    <row r="6379" spans="1:2">
      <c r="A6379" s="192" t="s">
        <v>15869</v>
      </c>
      <c r="B6379" s="192" t="s">
        <v>15870</v>
      </c>
    </row>
    <row r="6380" spans="1:2">
      <c r="A6380" s="192" t="s">
        <v>15871</v>
      </c>
      <c r="B6380" s="192" t="s">
        <v>15872</v>
      </c>
    </row>
    <row r="6381" spans="1:2">
      <c r="A6381" s="192" t="s">
        <v>15873</v>
      </c>
      <c r="B6381" s="192" t="s">
        <v>15874</v>
      </c>
    </row>
    <row r="6382" spans="1:2">
      <c r="A6382" s="192" t="s">
        <v>15875</v>
      </c>
      <c r="B6382" s="192" t="s">
        <v>15876</v>
      </c>
    </row>
    <row r="6383" spans="1:2">
      <c r="A6383" s="192" t="s">
        <v>15877</v>
      </c>
      <c r="B6383" s="192" t="s">
        <v>15878</v>
      </c>
    </row>
    <row r="6384" spans="1:2">
      <c r="A6384" s="192" t="s">
        <v>15879</v>
      </c>
      <c r="B6384" s="192" t="s">
        <v>15880</v>
      </c>
    </row>
    <row r="6385" spans="1:2">
      <c r="A6385" s="192" t="s">
        <v>15881</v>
      </c>
      <c r="B6385" s="192" t="s">
        <v>15882</v>
      </c>
    </row>
    <row r="6386" spans="1:2">
      <c r="A6386" s="192" t="s">
        <v>15883</v>
      </c>
      <c r="B6386" s="192" t="s">
        <v>15884</v>
      </c>
    </row>
    <row r="6387" spans="1:2">
      <c r="A6387" s="192" t="s">
        <v>15885</v>
      </c>
      <c r="B6387" s="192" t="s">
        <v>15886</v>
      </c>
    </row>
    <row r="6388" spans="1:2">
      <c r="A6388" s="192" t="s">
        <v>15887</v>
      </c>
      <c r="B6388" s="192" t="s">
        <v>15888</v>
      </c>
    </row>
    <row r="6389" spans="1:2">
      <c r="A6389" s="192" t="s">
        <v>15889</v>
      </c>
      <c r="B6389" s="192" t="s">
        <v>15890</v>
      </c>
    </row>
    <row r="6390" spans="1:2">
      <c r="A6390" s="192" t="s">
        <v>15891</v>
      </c>
      <c r="B6390" s="192" t="s">
        <v>15892</v>
      </c>
    </row>
    <row r="6391" spans="1:2">
      <c r="A6391" s="192" t="s">
        <v>15893</v>
      </c>
      <c r="B6391" s="192" t="s">
        <v>15894</v>
      </c>
    </row>
    <row r="6392" spans="1:2">
      <c r="A6392" s="192" t="s">
        <v>15895</v>
      </c>
      <c r="B6392" s="192" t="s">
        <v>15896</v>
      </c>
    </row>
    <row r="6393" spans="1:2">
      <c r="A6393" s="192" t="s">
        <v>15897</v>
      </c>
      <c r="B6393" s="192" t="s">
        <v>15898</v>
      </c>
    </row>
    <row r="6394" spans="1:2">
      <c r="A6394" s="192" t="s">
        <v>15899</v>
      </c>
      <c r="B6394" s="192" t="s">
        <v>15900</v>
      </c>
    </row>
    <row r="6395" spans="1:2">
      <c r="A6395" s="192" t="s">
        <v>15901</v>
      </c>
      <c r="B6395" s="192" t="s">
        <v>15902</v>
      </c>
    </row>
    <row r="6396" spans="1:2">
      <c r="A6396" s="192" t="s">
        <v>15903</v>
      </c>
      <c r="B6396" s="192" t="s">
        <v>15904</v>
      </c>
    </row>
    <row r="6397" spans="1:2">
      <c r="A6397" s="192" t="s">
        <v>15905</v>
      </c>
      <c r="B6397" s="192" t="s">
        <v>15906</v>
      </c>
    </row>
    <row r="6398" spans="1:2">
      <c r="A6398" s="192" t="s">
        <v>3628</v>
      </c>
      <c r="B6398" s="192" t="s">
        <v>15907</v>
      </c>
    </row>
    <row r="6399" spans="1:2">
      <c r="A6399" s="192" t="s">
        <v>15908</v>
      </c>
      <c r="B6399" s="192" t="s">
        <v>15909</v>
      </c>
    </row>
    <row r="6400" spans="1:2">
      <c r="A6400" s="192" t="s">
        <v>15910</v>
      </c>
      <c r="B6400" s="192" t="s">
        <v>15911</v>
      </c>
    </row>
    <row r="6401" spans="1:2">
      <c r="A6401" s="192" t="s">
        <v>15912</v>
      </c>
      <c r="B6401" s="192" t="s">
        <v>15913</v>
      </c>
    </row>
    <row r="6402" spans="1:2">
      <c r="A6402" s="192" t="s">
        <v>15914</v>
      </c>
      <c r="B6402" s="192" t="s">
        <v>15915</v>
      </c>
    </row>
    <row r="6403" spans="1:2">
      <c r="A6403" s="192" t="s">
        <v>15916</v>
      </c>
      <c r="B6403" s="192" t="s">
        <v>15917</v>
      </c>
    </row>
    <row r="6404" spans="1:2">
      <c r="A6404" s="192" t="s">
        <v>15918</v>
      </c>
      <c r="B6404" s="192" t="s">
        <v>15919</v>
      </c>
    </row>
    <row r="6405" spans="1:2">
      <c r="A6405" s="192" t="s">
        <v>15920</v>
      </c>
      <c r="B6405" s="192" t="s">
        <v>15921</v>
      </c>
    </row>
    <row r="6406" spans="1:2">
      <c r="A6406" s="192" t="s">
        <v>15922</v>
      </c>
      <c r="B6406" s="192" t="s">
        <v>15923</v>
      </c>
    </row>
    <row r="6407" spans="1:2">
      <c r="A6407" s="192" t="s">
        <v>15924</v>
      </c>
      <c r="B6407" s="192" t="s">
        <v>15925</v>
      </c>
    </row>
    <row r="6408" spans="1:2">
      <c r="A6408" s="192" t="s">
        <v>15926</v>
      </c>
      <c r="B6408" s="192" t="s">
        <v>15927</v>
      </c>
    </row>
    <row r="6409" spans="1:2">
      <c r="A6409" s="192" t="s">
        <v>15928</v>
      </c>
      <c r="B6409" s="192" t="s">
        <v>15929</v>
      </c>
    </row>
    <row r="6410" spans="1:2">
      <c r="A6410" s="192" t="s">
        <v>15930</v>
      </c>
      <c r="B6410" s="192" t="s">
        <v>15931</v>
      </c>
    </row>
    <row r="6411" spans="1:2">
      <c r="A6411" s="192" t="s">
        <v>15932</v>
      </c>
      <c r="B6411" s="192" t="s">
        <v>15933</v>
      </c>
    </row>
    <row r="6412" spans="1:2">
      <c r="A6412" s="192" t="s">
        <v>15934</v>
      </c>
      <c r="B6412" s="192" t="s">
        <v>15935</v>
      </c>
    </row>
    <row r="6413" spans="1:2">
      <c r="A6413" s="192" t="s">
        <v>15936</v>
      </c>
      <c r="B6413" s="192" t="s">
        <v>15937</v>
      </c>
    </row>
    <row r="6414" spans="1:2">
      <c r="A6414" s="192" t="s">
        <v>3629</v>
      </c>
      <c r="B6414" s="192" t="s">
        <v>15938</v>
      </c>
    </row>
    <row r="6415" spans="1:2">
      <c r="A6415" s="192" t="s">
        <v>15939</v>
      </c>
      <c r="B6415" s="192" t="s">
        <v>15940</v>
      </c>
    </row>
    <row r="6416" spans="1:2">
      <c r="A6416" s="192" t="s">
        <v>15941</v>
      </c>
      <c r="B6416" s="192" t="s">
        <v>15942</v>
      </c>
    </row>
    <row r="6417" spans="1:2">
      <c r="A6417" s="192" t="s">
        <v>15943</v>
      </c>
      <c r="B6417" s="192" t="s">
        <v>15944</v>
      </c>
    </row>
    <row r="6418" spans="1:2">
      <c r="A6418" s="192" t="s">
        <v>810</v>
      </c>
      <c r="B6418" s="192" t="s">
        <v>811</v>
      </c>
    </row>
    <row r="6419" spans="1:2">
      <c r="A6419" s="192" t="s">
        <v>15945</v>
      </c>
      <c r="B6419" s="192" t="s">
        <v>15946</v>
      </c>
    </row>
    <row r="6420" spans="1:2">
      <c r="A6420" s="192" t="s">
        <v>2854</v>
      </c>
      <c r="B6420" s="192" t="s">
        <v>15947</v>
      </c>
    </row>
    <row r="6421" spans="1:2">
      <c r="A6421" s="192" t="s">
        <v>15948</v>
      </c>
      <c r="B6421" s="192" t="s">
        <v>15949</v>
      </c>
    </row>
    <row r="6422" spans="1:2">
      <c r="A6422" s="192" t="s">
        <v>15950</v>
      </c>
      <c r="B6422" s="192" t="s">
        <v>15951</v>
      </c>
    </row>
    <row r="6423" spans="1:2">
      <c r="A6423" s="192" t="s">
        <v>15952</v>
      </c>
      <c r="B6423" s="192" t="s">
        <v>15953</v>
      </c>
    </row>
    <row r="6424" spans="1:2">
      <c r="A6424" s="192" t="s">
        <v>15954</v>
      </c>
      <c r="B6424" s="192" t="s">
        <v>15955</v>
      </c>
    </row>
    <row r="6425" spans="1:2">
      <c r="A6425" s="192" t="s">
        <v>15956</v>
      </c>
      <c r="B6425" s="192" t="s">
        <v>15957</v>
      </c>
    </row>
    <row r="6426" spans="1:2">
      <c r="A6426" s="192" t="s">
        <v>812</v>
      </c>
      <c r="B6426" s="192" t="s">
        <v>813</v>
      </c>
    </row>
    <row r="6427" spans="1:2">
      <c r="A6427" s="192" t="s">
        <v>15958</v>
      </c>
      <c r="B6427" s="192" t="s">
        <v>15959</v>
      </c>
    </row>
    <row r="6428" spans="1:2">
      <c r="A6428" s="192" t="s">
        <v>15960</v>
      </c>
      <c r="B6428" s="192" t="s">
        <v>15961</v>
      </c>
    </row>
    <row r="6429" spans="1:2">
      <c r="A6429" s="192" t="s">
        <v>15962</v>
      </c>
      <c r="B6429" s="192" t="s">
        <v>15963</v>
      </c>
    </row>
    <row r="6430" spans="1:2">
      <c r="A6430" s="192" t="s">
        <v>15964</v>
      </c>
      <c r="B6430" s="192" t="s">
        <v>15965</v>
      </c>
    </row>
    <row r="6431" spans="1:2">
      <c r="A6431" s="192" t="s">
        <v>15966</v>
      </c>
      <c r="B6431" s="192" t="s">
        <v>15967</v>
      </c>
    </row>
    <row r="6432" spans="1:2">
      <c r="A6432" s="192" t="s">
        <v>814</v>
      </c>
      <c r="B6432" s="192" t="s">
        <v>815</v>
      </c>
    </row>
    <row r="6433" spans="1:2">
      <c r="A6433" s="192" t="s">
        <v>15968</v>
      </c>
      <c r="B6433" s="192" t="s">
        <v>15969</v>
      </c>
    </row>
    <row r="6434" spans="1:2">
      <c r="A6434" s="192" t="s">
        <v>15970</v>
      </c>
      <c r="B6434" s="192" t="s">
        <v>15971</v>
      </c>
    </row>
    <row r="6435" spans="1:2">
      <c r="A6435" s="192" t="s">
        <v>15972</v>
      </c>
      <c r="B6435" s="192" t="s">
        <v>15973</v>
      </c>
    </row>
    <row r="6436" spans="1:2">
      <c r="A6436" s="192" t="s">
        <v>15974</v>
      </c>
      <c r="B6436" s="192" t="s">
        <v>15975</v>
      </c>
    </row>
    <row r="6437" spans="1:2">
      <c r="A6437" s="192" t="s">
        <v>15976</v>
      </c>
      <c r="B6437" s="192" t="s">
        <v>15977</v>
      </c>
    </row>
    <row r="6438" spans="1:2">
      <c r="A6438" s="192" t="s">
        <v>15978</v>
      </c>
      <c r="B6438" s="192" t="s">
        <v>15979</v>
      </c>
    </row>
    <row r="6439" spans="1:2">
      <c r="A6439" s="192" t="s">
        <v>15980</v>
      </c>
      <c r="B6439" s="192" t="s">
        <v>15981</v>
      </c>
    </row>
    <row r="6440" spans="1:2">
      <c r="A6440" s="192" t="s">
        <v>15982</v>
      </c>
      <c r="B6440" s="192" t="s">
        <v>15983</v>
      </c>
    </row>
    <row r="6441" spans="1:2">
      <c r="A6441" s="192" t="s">
        <v>15984</v>
      </c>
      <c r="B6441" s="192" t="s">
        <v>15985</v>
      </c>
    </row>
    <row r="6442" spans="1:2">
      <c r="A6442" s="192" t="s">
        <v>15986</v>
      </c>
      <c r="B6442" s="192" t="s">
        <v>15987</v>
      </c>
    </row>
    <row r="6443" spans="1:2">
      <c r="A6443" s="192" t="s">
        <v>15988</v>
      </c>
      <c r="B6443" s="192" t="s">
        <v>15989</v>
      </c>
    </row>
    <row r="6444" spans="1:2">
      <c r="A6444" s="192" t="s">
        <v>15990</v>
      </c>
      <c r="B6444" s="192" t="s">
        <v>15991</v>
      </c>
    </row>
    <row r="6445" spans="1:2">
      <c r="A6445" s="192" t="s">
        <v>15992</v>
      </c>
      <c r="B6445" s="192" t="s">
        <v>15993</v>
      </c>
    </row>
    <row r="6446" spans="1:2">
      <c r="A6446" s="192" t="s">
        <v>15994</v>
      </c>
      <c r="B6446" s="192" t="s">
        <v>15995</v>
      </c>
    </row>
    <row r="6447" spans="1:2">
      <c r="A6447" s="192" t="s">
        <v>15996</v>
      </c>
      <c r="B6447" s="192" t="s">
        <v>15997</v>
      </c>
    </row>
    <row r="6448" spans="1:2">
      <c r="A6448" s="192" t="s">
        <v>15998</v>
      </c>
      <c r="B6448" s="192" t="s">
        <v>15999</v>
      </c>
    </row>
    <row r="6449" spans="1:2">
      <c r="A6449" s="192" t="s">
        <v>16000</v>
      </c>
      <c r="B6449" s="192" t="s">
        <v>16001</v>
      </c>
    </row>
    <row r="6450" spans="1:2">
      <c r="A6450" s="192" t="s">
        <v>16002</v>
      </c>
      <c r="B6450" s="192" t="s">
        <v>16003</v>
      </c>
    </row>
    <row r="6451" spans="1:2">
      <c r="A6451" s="192" t="s">
        <v>16004</v>
      </c>
      <c r="B6451" s="192" t="s">
        <v>16005</v>
      </c>
    </row>
    <row r="6452" spans="1:2">
      <c r="A6452" s="192" t="s">
        <v>16006</v>
      </c>
      <c r="B6452" s="192" t="s">
        <v>16007</v>
      </c>
    </row>
    <row r="6453" spans="1:2">
      <c r="A6453" s="192" t="s">
        <v>16008</v>
      </c>
      <c r="B6453" s="192" t="s">
        <v>16009</v>
      </c>
    </row>
    <row r="6454" spans="1:2">
      <c r="A6454" s="192" t="s">
        <v>16010</v>
      </c>
      <c r="B6454" s="192" t="s">
        <v>16011</v>
      </c>
    </row>
    <row r="6455" spans="1:2">
      <c r="A6455" s="192" t="s">
        <v>16012</v>
      </c>
      <c r="B6455" s="192" t="s">
        <v>16013</v>
      </c>
    </row>
    <row r="6456" spans="1:2">
      <c r="A6456" s="192" t="s">
        <v>816</v>
      </c>
      <c r="B6456" s="192" t="s">
        <v>817</v>
      </c>
    </row>
    <row r="6457" spans="1:2">
      <c r="A6457" s="192" t="s">
        <v>16014</v>
      </c>
      <c r="B6457" s="192" t="s">
        <v>16015</v>
      </c>
    </row>
    <row r="6458" spans="1:2">
      <c r="A6458" s="192" t="s">
        <v>16016</v>
      </c>
      <c r="B6458" s="192" t="s">
        <v>16017</v>
      </c>
    </row>
    <row r="6459" spans="1:2">
      <c r="A6459" s="192" t="s">
        <v>16018</v>
      </c>
      <c r="B6459" s="192" t="s">
        <v>16019</v>
      </c>
    </row>
    <row r="6460" spans="1:2">
      <c r="A6460" s="192" t="s">
        <v>16020</v>
      </c>
      <c r="B6460" s="192" t="s">
        <v>16021</v>
      </c>
    </row>
    <row r="6461" spans="1:2">
      <c r="A6461" s="192" t="s">
        <v>16022</v>
      </c>
      <c r="B6461" s="192" t="s">
        <v>16023</v>
      </c>
    </row>
    <row r="6462" spans="1:2">
      <c r="A6462" s="192" t="s">
        <v>16024</v>
      </c>
      <c r="B6462" s="192" t="s">
        <v>16025</v>
      </c>
    </row>
    <row r="6463" spans="1:2">
      <c r="A6463" s="192" t="s">
        <v>16026</v>
      </c>
      <c r="B6463" s="192" t="s">
        <v>16027</v>
      </c>
    </row>
    <row r="6464" spans="1:2">
      <c r="A6464" s="192" t="s">
        <v>16028</v>
      </c>
      <c r="B6464" s="192" t="s">
        <v>16029</v>
      </c>
    </row>
    <row r="6465" spans="1:2">
      <c r="A6465" s="192" t="s">
        <v>16030</v>
      </c>
      <c r="B6465" s="192" t="s">
        <v>16031</v>
      </c>
    </row>
    <row r="6466" spans="1:2">
      <c r="A6466" s="192" t="s">
        <v>16032</v>
      </c>
      <c r="B6466" s="192" t="s">
        <v>16033</v>
      </c>
    </row>
    <row r="6467" spans="1:2">
      <c r="A6467" s="192" t="s">
        <v>16034</v>
      </c>
      <c r="B6467" s="192" t="s">
        <v>16035</v>
      </c>
    </row>
    <row r="6468" spans="1:2">
      <c r="A6468" s="192" t="s">
        <v>16036</v>
      </c>
      <c r="B6468" s="192" t="s">
        <v>16037</v>
      </c>
    </row>
    <row r="6469" spans="1:2">
      <c r="A6469" s="192" t="s">
        <v>818</v>
      </c>
      <c r="B6469" s="192" t="s">
        <v>819</v>
      </c>
    </row>
    <row r="6470" spans="1:2">
      <c r="A6470" s="192" t="s">
        <v>16038</v>
      </c>
      <c r="B6470" s="192" t="s">
        <v>16039</v>
      </c>
    </row>
    <row r="6471" spans="1:2">
      <c r="A6471" s="192" t="s">
        <v>16040</v>
      </c>
      <c r="B6471" s="192" t="s">
        <v>16041</v>
      </c>
    </row>
    <row r="6472" spans="1:2">
      <c r="A6472" s="192" t="s">
        <v>16042</v>
      </c>
      <c r="B6472" s="192" t="s">
        <v>16043</v>
      </c>
    </row>
    <row r="6473" spans="1:2">
      <c r="A6473" s="192" t="s">
        <v>16044</v>
      </c>
      <c r="B6473" s="192" t="s">
        <v>16045</v>
      </c>
    </row>
    <row r="6474" spans="1:2">
      <c r="A6474" s="192" t="s">
        <v>16046</v>
      </c>
      <c r="B6474" s="192" t="s">
        <v>16047</v>
      </c>
    </row>
    <row r="6475" spans="1:2">
      <c r="A6475" s="192" t="s">
        <v>16048</v>
      </c>
      <c r="B6475" s="192" t="s">
        <v>16049</v>
      </c>
    </row>
    <row r="6476" spans="1:2">
      <c r="A6476" s="192" t="s">
        <v>16050</v>
      </c>
      <c r="B6476" s="192" t="s">
        <v>16051</v>
      </c>
    </row>
    <row r="6477" spans="1:2">
      <c r="A6477" s="192" t="s">
        <v>16052</v>
      </c>
      <c r="B6477" s="192" t="s">
        <v>16053</v>
      </c>
    </row>
    <row r="6478" spans="1:2">
      <c r="A6478" s="192" t="s">
        <v>16054</v>
      </c>
      <c r="B6478" s="192" t="s">
        <v>16055</v>
      </c>
    </row>
    <row r="6479" spans="1:2">
      <c r="A6479" s="192" t="s">
        <v>16056</v>
      </c>
      <c r="B6479" s="192" t="s">
        <v>16057</v>
      </c>
    </row>
    <row r="6480" spans="1:2">
      <c r="A6480" s="192" t="s">
        <v>16058</v>
      </c>
      <c r="B6480" s="192" t="s">
        <v>16059</v>
      </c>
    </row>
    <row r="6481" spans="1:2">
      <c r="A6481" s="192" t="s">
        <v>16060</v>
      </c>
      <c r="B6481" s="192" t="s">
        <v>16061</v>
      </c>
    </row>
    <row r="6482" spans="1:2">
      <c r="A6482" s="192" t="s">
        <v>16062</v>
      </c>
      <c r="B6482" s="192" t="s">
        <v>16063</v>
      </c>
    </row>
    <row r="6483" spans="1:2">
      <c r="A6483" s="192" t="s">
        <v>820</v>
      </c>
      <c r="B6483" s="192" t="s">
        <v>821</v>
      </c>
    </row>
    <row r="6484" spans="1:2">
      <c r="A6484" s="192" t="s">
        <v>16064</v>
      </c>
      <c r="B6484" s="192" t="s">
        <v>16065</v>
      </c>
    </row>
    <row r="6485" spans="1:2">
      <c r="A6485" s="192" t="s">
        <v>16066</v>
      </c>
      <c r="B6485" s="192" t="s">
        <v>16067</v>
      </c>
    </row>
    <row r="6486" spans="1:2">
      <c r="A6486" s="192" t="s">
        <v>16068</v>
      </c>
      <c r="B6486" s="192" t="s">
        <v>16069</v>
      </c>
    </row>
    <row r="6487" spans="1:2">
      <c r="A6487" s="192" t="s">
        <v>16070</v>
      </c>
      <c r="B6487" s="192" t="s">
        <v>16071</v>
      </c>
    </row>
    <row r="6488" spans="1:2">
      <c r="A6488" s="192" t="s">
        <v>16072</v>
      </c>
      <c r="B6488" s="192" t="s">
        <v>16073</v>
      </c>
    </row>
    <row r="6489" spans="1:2">
      <c r="A6489" s="192" t="s">
        <v>16074</v>
      </c>
      <c r="B6489" s="192" t="s">
        <v>16075</v>
      </c>
    </row>
    <row r="6490" spans="1:2">
      <c r="A6490" s="192" t="s">
        <v>16076</v>
      </c>
      <c r="B6490" s="192" t="s">
        <v>16077</v>
      </c>
    </row>
    <row r="6491" spans="1:2">
      <c r="A6491" s="192" t="s">
        <v>16078</v>
      </c>
      <c r="B6491" s="192" t="s">
        <v>16079</v>
      </c>
    </row>
    <row r="6492" spans="1:2">
      <c r="A6492" s="192" t="s">
        <v>16080</v>
      </c>
      <c r="B6492" s="192" t="s">
        <v>16081</v>
      </c>
    </row>
    <row r="6493" spans="1:2">
      <c r="A6493" s="192" t="s">
        <v>16082</v>
      </c>
      <c r="B6493" s="192" t="s">
        <v>16083</v>
      </c>
    </row>
    <row r="6494" spans="1:2">
      <c r="A6494" s="192" t="s">
        <v>16084</v>
      </c>
      <c r="B6494" s="192" t="s">
        <v>16085</v>
      </c>
    </row>
    <row r="6495" spans="1:2">
      <c r="A6495" s="192" t="s">
        <v>16086</v>
      </c>
      <c r="B6495" s="192" t="s">
        <v>16087</v>
      </c>
    </row>
    <row r="6496" spans="1:2">
      <c r="A6496" s="192" t="s">
        <v>16088</v>
      </c>
      <c r="B6496" s="192" t="s">
        <v>16089</v>
      </c>
    </row>
    <row r="6497" spans="1:2">
      <c r="A6497" s="192" t="s">
        <v>16090</v>
      </c>
      <c r="B6497" s="192" t="s">
        <v>16091</v>
      </c>
    </row>
    <row r="6498" spans="1:2">
      <c r="A6498" s="192" t="s">
        <v>16092</v>
      </c>
      <c r="B6498" s="192" t="s">
        <v>16093</v>
      </c>
    </row>
    <row r="6499" spans="1:2">
      <c r="A6499" s="192" t="s">
        <v>16094</v>
      </c>
      <c r="B6499" s="192" t="s">
        <v>16095</v>
      </c>
    </row>
    <row r="6500" spans="1:2">
      <c r="A6500" s="192" t="s">
        <v>16096</v>
      </c>
      <c r="B6500" s="192" t="s">
        <v>16097</v>
      </c>
    </row>
    <row r="6501" spans="1:2">
      <c r="A6501" s="192" t="s">
        <v>3630</v>
      </c>
      <c r="B6501" s="192" t="s">
        <v>16098</v>
      </c>
    </row>
    <row r="6502" spans="1:2">
      <c r="A6502" s="192" t="s">
        <v>16099</v>
      </c>
      <c r="B6502" s="192" t="s">
        <v>16100</v>
      </c>
    </row>
    <row r="6503" spans="1:2">
      <c r="A6503" s="192" t="s">
        <v>822</v>
      </c>
      <c r="B6503" s="192" t="s">
        <v>823</v>
      </c>
    </row>
    <row r="6504" spans="1:2">
      <c r="A6504" s="192" t="s">
        <v>16101</v>
      </c>
      <c r="B6504" s="192" t="s">
        <v>16102</v>
      </c>
    </row>
    <row r="6505" spans="1:2">
      <c r="A6505" s="192" t="s">
        <v>16103</v>
      </c>
      <c r="B6505" s="192" t="s">
        <v>16104</v>
      </c>
    </row>
    <row r="6506" spans="1:2">
      <c r="A6506" s="192" t="s">
        <v>16105</v>
      </c>
      <c r="B6506" s="192" t="s">
        <v>16106</v>
      </c>
    </row>
    <row r="6507" spans="1:2">
      <c r="A6507" s="192" t="s">
        <v>16107</v>
      </c>
      <c r="B6507" s="192" t="s">
        <v>16108</v>
      </c>
    </row>
    <row r="6508" spans="1:2">
      <c r="A6508" s="192" t="s">
        <v>16109</v>
      </c>
      <c r="B6508" s="192" t="s">
        <v>16110</v>
      </c>
    </row>
    <row r="6509" spans="1:2">
      <c r="A6509" s="192" t="s">
        <v>824</v>
      </c>
      <c r="B6509" s="192" t="s">
        <v>825</v>
      </c>
    </row>
    <row r="6510" spans="1:2">
      <c r="A6510" s="192" t="s">
        <v>16111</v>
      </c>
      <c r="B6510" s="192" t="s">
        <v>16112</v>
      </c>
    </row>
    <row r="6511" spans="1:2">
      <c r="A6511" s="192" t="s">
        <v>16113</v>
      </c>
      <c r="B6511" s="192" t="s">
        <v>16114</v>
      </c>
    </row>
    <row r="6512" spans="1:2">
      <c r="A6512" s="192" t="s">
        <v>16115</v>
      </c>
      <c r="B6512" s="192" t="s">
        <v>16116</v>
      </c>
    </row>
    <row r="6513" spans="1:2">
      <c r="A6513" s="192" t="s">
        <v>16117</v>
      </c>
      <c r="B6513" s="192" t="s">
        <v>16118</v>
      </c>
    </row>
    <row r="6514" spans="1:2">
      <c r="A6514" s="192" t="s">
        <v>16119</v>
      </c>
      <c r="B6514" s="192" t="s">
        <v>16120</v>
      </c>
    </row>
    <row r="6515" spans="1:2">
      <c r="A6515" s="192" t="s">
        <v>16121</v>
      </c>
      <c r="B6515" s="192" t="s">
        <v>16122</v>
      </c>
    </row>
    <row r="6516" spans="1:2">
      <c r="A6516" s="192" t="s">
        <v>16123</v>
      </c>
      <c r="B6516" s="192" t="s">
        <v>16124</v>
      </c>
    </row>
    <row r="6517" spans="1:2">
      <c r="A6517" s="192" t="s">
        <v>16125</v>
      </c>
      <c r="B6517" s="192" t="s">
        <v>16126</v>
      </c>
    </row>
    <row r="6518" spans="1:2">
      <c r="A6518" s="192" t="s">
        <v>16127</v>
      </c>
      <c r="B6518" s="192" t="s">
        <v>16128</v>
      </c>
    </row>
    <row r="6519" spans="1:2">
      <c r="A6519" s="192" t="s">
        <v>16129</v>
      </c>
      <c r="B6519" s="192" t="s">
        <v>16130</v>
      </c>
    </row>
    <row r="6520" spans="1:2">
      <c r="A6520" s="192" t="s">
        <v>826</v>
      </c>
      <c r="B6520" s="192" t="s">
        <v>827</v>
      </c>
    </row>
    <row r="6521" spans="1:2">
      <c r="A6521" s="192" t="s">
        <v>16131</v>
      </c>
      <c r="B6521" s="192" t="s">
        <v>16132</v>
      </c>
    </row>
    <row r="6522" spans="1:2">
      <c r="A6522" s="192" t="s">
        <v>16133</v>
      </c>
      <c r="B6522" s="192" t="s">
        <v>16134</v>
      </c>
    </row>
    <row r="6523" spans="1:2">
      <c r="A6523" s="192" t="s">
        <v>16135</v>
      </c>
      <c r="B6523" s="192" t="s">
        <v>16136</v>
      </c>
    </row>
    <row r="6524" spans="1:2">
      <c r="A6524" s="192" t="s">
        <v>16137</v>
      </c>
      <c r="B6524" s="192" t="s">
        <v>16138</v>
      </c>
    </row>
    <row r="6525" spans="1:2">
      <c r="A6525" s="192" t="s">
        <v>16139</v>
      </c>
      <c r="B6525" s="192" t="s">
        <v>16140</v>
      </c>
    </row>
    <row r="6526" spans="1:2">
      <c r="A6526" s="192" t="s">
        <v>16141</v>
      </c>
      <c r="B6526" s="192" t="s">
        <v>16142</v>
      </c>
    </row>
    <row r="6527" spans="1:2">
      <c r="A6527" s="192" t="s">
        <v>16143</v>
      </c>
      <c r="B6527" s="192" t="s">
        <v>16144</v>
      </c>
    </row>
    <row r="6528" spans="1:2">
      <c r="A6528" s="192" t="s">
        <v>2860</v>
      </c>
      <c r="B6528" s="192" t="s">
        <v>16145</v>
      </c>
    </row>
    <row r="6529" spans="1:2">
      <c r="A6529" s="192" t="s">
        <v>16146</v>
      </c>
      <c r="B6529" s="192" t="s">
        <v>16147</v>
      </c>
    </row>
    <row r="6530" spans="1:2">
      <c r="A6530" s="192" t="s">
        <v>16148</v>
      </c>
      <c r="B6530" s="192" t="s">
        <v>16149</v>
      </c>
    </row>
    <row r="6531" spans="1:2">
      <c r="A6531" s="192" t="s">
        <v>828</v>
      </c>
      <c r="B6531" s="192" t="s">
        <v>829</v>
      </c>
    </row>
    <row r="6532" spans="1:2">
      <c r="A6532" s="192" t="s">
        <v>16150</v>
      </c>
      <c r="B6532" s="192" t="s">
        <v>16151</v>
      </c>
    </row>
    <row r="6533" spans="1:2">
      <c r="A6533" s="192" t="s">
        <v>16152</v>
      </c>
      <c r="B6533" s="192" t="s">
        <v>16153</v>
      </c>
    </row>
    <row r="6534" spans="1:2">
      <c r="A6534" s="192" t="s">
        <v>16154</v>
      </c>
      <c r="B6534" s="192" t="s">
        <v>16155</v>
      </c>
    </row>
    <row r="6535" spans="1:2">
      <c r="A6535" s="192" t="s">
        <v>16156</v>
      </c>
      <c r="B6535" s="192" t="s">
        <v>16157</v>
      </c>
    </row>
    <row r="6536" spans="1:2">
      <c r="A6536" s="192" t="s">
        <v>16158</v>
      </c>
      <c r="B6536" s="192" t="s">
        <v>16159</v>
      </c>
    </row>
    <row r="6537" spans="1:2">
      <c r="A6537" s="192" t="s">
        <v>16160</v>
      </c>
      <c r="B6537" s="192" t="s">
        <v>16161</v>
      </c>
    </row>
    <row r="6538" spans="1:2">
      <c r="A6538" s="192" t="s">
        <v>830</v>
      </c>
      <c r="B6538" s="192" t="s">
        <v>831</v>
      </c>
    </row>
    <row r="6539" spans="1:2">
      <c r="A6539" s="192" t="s">
        <v>16162</v>
      </c>
      <c r="B6539" s="192" t="s">
        <v>16163</v>
      </c>
    </row>
    <row r="6540" spans="1:2">
      <c r="A6540" s="192" t="s">
        <v>16164</v>
      </c>
      <c r="B6540" s="192" t="s">
        <v>16165</v>
      </c>
    </row>
    <row r="6541" spans="1:2">
      <c r="A6541" s="192" t="s">
        <v>16166</v>
      </c>
      <c r="B6541" s="192" t="s">
        <v>16167</v>
      </c>
    </row>
    <row r="6542" spans="1:2">
      <c r="A6542" s="192" t="s">
        <v>16168</v>
      </c>
      <c r="B6542" s="192" t="s">
        <v>16169</v>
      </c>
    </row>
    <row r="6543" spans="1:2">
      <c r="A6543" s="192" t="s">
        <v>16170</v>
      </c>
      <c r="B6543" s="192" t="s">
        <v>16171</v>
      </c>
    </row>
    <row r="6544" spans="1:2">
      <c r="A6544" s="192" t="s">
        <v>16172</v>
      </c>
      <c r="B6544" s="192" t="s">
        <v>16173</v>
      </c>
    </row>
    <row r="6545" spans="1:2">
      <c r="A6545" s="192" t="s">
        <v>16174</v>
      </c>
      <c r="B6545" s="192" t="s">
        <v>16175</v>
      </c>
    </row>
    <row r="6546" spans="1:2">
      <c r="A6546" s="192" t="s">
        <v>16176</v>
      </c>
      <c r="B6546" s="192" t="s">
        <v>16177</v>
      </c>
    </row>
    <row r="6547" spans="1:2">
      <c r="A6547" s="192" t="s">
        <v>16178</v>
      </c>
      <c r="B6547" s="192" t="s">
        <v>16179</v>
      </c>
    </row>
    <row r="6548" spans="1:2">
      <c r="A6548" s="192" t="s">
        <v>16180</v>
      </c>
      <c r="B6548" s="192" t="s">
        <v>16181</v>
      </c>
    </row>
    <row r="6549" spans="1:2">
      <c r="A6549" s="192" t="s">
        <v>16182</v>
      </c>
      <c r="B6549" s="192" t="s">
        <v>16183</v>
      </c>
    </row>
    <row r="6550" spans="1:2">
      <c r="A6550" s="192" t="s">
        <v>16184</v>
      </c>
      <c r="B6550" s="192" t="s">
        <v>16185</v>
      </c>
    </row>
    <row r="6551" spans="1:2">
      <c r="A6551" s="192" t="s">
        <v>16186</v>
      </c>
      <c r="B6551" s="192" t="s">
        <v>16187</v>
      </c>
    </row>
    <row r="6552" spans="1:2">
      <c r="A6552" s="192" t="s">
        <v>16188</v>
      </c>
      <c r="B6552" s="192" t="s">
        <v>16189</v>
      </c>
    </row>
    <row r="6553" spans="1:2">
      <c r="A6553" s="192" t="s">
        <v>16190</v>
      </c>
      <c r="B6553" s="192" t="s">
        <v>16191</v>
      </c>
    </row>
    <row r="6554" spans="1:2">
      <c r="A6554" s="192" t="s">
        <v>3631</v>
      </c>
      <c r="B6554" s="192" t="s">
        <v>16192</v>
      </c>
    </row>
    <row r="6555" spans="1:2">
      <c r="A6555" s="192" t="s">
        <v>16193</v>
      </c>
      <c r="B6555" s="192" t="s">
        <v>16194</v>
      </c>
    </row>
    <row r="6556" spans="1:2">
      <c r="A6556" s="192" t="s">
        <v>16195</v>
      </c>
      <c r="B6556" s="192" t="s">
        <v>16196</v>
      </c>
    </row>
    <row r="6557" spans="1:2">
      <c r="A6557" s="192" t="s">
        <v>16197</v>
      </c>
      <c r="B6557" s="192" t="s">
        <v>16198</v>
      </c>
    </row>
    <row r="6558" spans="1:2">
      <c r="A6558" s="192" t="s">
        <v>16199</v>
      </c>
      <c r="B6558" s="192" t="s">
        <v>16200</v>
      </c>
    </row>
    <row r="6559" spans="1:2">
      <c r="A6559" s="192" t="s">
        <v>16201</v>
      </c>
      <c r="B6559" s="192" t="s">
        <v>16202</v>
      </c>
    </row>
    <row r="6560" spans="1:2">
      <c r="A6560" s="192" t="s">
        <v>832</v>
      </c>
      <c r="B6560" s="192" t="s">
        <v>833</v>
      </c>
    </row>
    <row r="6561" spans="1:2">
      <c r="A6561" s="192" t="s">
        <v>16203</v>
      </c>
      <c r="B6561" s="192" t="s">
        <v>16204</v>
      </c>
    </row>
    <row r="6562" spans="1:2">
      <c r="A6562" s="192" t="s">
        <v>16205</v>
      </c>
      <c r="B6562" s="192" t="s">
        <v>16206</v>
      </c>
    </row>
    <row r="6563" spans="1:2">
      <c r="A6563" s="192" t="s">
        <v>16207</v>
      </c>
      <c r="B6563" s="192" t="s">
        <v>16208</v>
      </c>
    </row>
    <row r="6564" spans="1:2">
      <c r="A6564" s="192" t="s">
        <v>16209</v>
      </c>
      <c r="B6564" s="192" t="s">
        <v>16210</v>
      </c>
    </row>
    <row r="6565" spans="1:2">
      <c r="A6565" s="192" t="s">
        <v>834</v>
      </c>
      <c r="B6565" s="192" t="s">
        <v>835</v>
      </c>
    </row>
    <row r="6566" spans="1:2">
      <c r="A6566" s="192" t="s">
        <v>16211</v>
      </c>
      <c r="B6566" s="192" t="s">
        <v>16212</v>
      </c>
    </row>
    <row r="6567" spans="1:2">
      <c r="A6567" s="192" t="s">
        <v>16213</v>
      </c>
      <c r="B6567" s="192" t="s">
        <v>16214</v>
      </c>
    </row>
    <row r="6568" spans="1:2">
      <c r="A6568" s="192" t="s">
        <v>16215</v>
      </c>
      <c r="B6568" s="192" t="s">
        <v>16216</v>
      </c>
    </row>
    <row r="6569" spans="1:2">
      <c r="A6569" s="192" t="s">
        <v>16217</v>
      </c>
      <c r="B6569" s="192" t="s">
        <v>16218</v>
      </c>
    </row>
    <row r="6570" spans="1:2">
      <c r="A6570" s="192" t="s">
        <v>16219</v>
      </c>
      <c r="B6570" s="192" t="s">
        <v>16220</v>
      </c>
    </row>
    <row r="6571" spans="1:2">
      <c r="A6571" s="192" t="s">
        <v>16221</v>
      </c>
      <c r="B6571" s="192" t="s">
        <v>16222</v>
      </c>
    </row>
    <row r="6572" spans="1:2">
      <c r="A6572" s="192" t="s">
        <v>16223</v>
      </c>
      <c r="B6572" s="192" t="s">
        <v>16224</v>
      </c>
    </row>
    <row r="6573" spans="1:2">
      <c r="A6573" s="192" t="s">
        <v>16225</v>
      </c>
      <c r="B6573" s="192" t="s">
        <v>16226</v>
      </c>
    </row>
    <row r="6574" spans="1:2">
      <c r="A6574" s="192" t="s">
        <v>16227</v>
      </c>
      <c r="B6574" s="192" t="s">
        <v>16228</v>
      </c>
    </row>
    <row r="6575" spans="1:2">
      <c r="A6575" s="192" t="s">
        <v>16229</v>
      </c>
      <c r="B6575" s="192" t="s">
        <v>16230</v>
      </c>
    </row>
    <row r="6576" spans="1:2">
      <c r="A6576" s="192" t="s">
        <v>16231</v>
      </c>
      <c r="B6576" s="192" t="s">
        <v>16232</v>
      </c>
    </row>
    <row r="6577" spans="1:2">
      <c r="A6577" s="192" t="s">
        <v>16233</v>
      </c>
      <c r="B6577" s="192" t="s">
        <v>16234</v>
      </c>
    </row>
    <row r="6578" spans="1:2">
      <c r="A6578" s="192" t="s">
        <v>16235</v>
      </c>
      <c r="B6578" s="192" t="s">
        <v>16236</v>
      </c>
    </row>
    <row r="6579" spans="1:2">
      <c r="A6579" s="192" t="s">
        <v>16237</v>
      </c>
      <c r="B6579" s="192" t="s">
        <v>16238</v>
      </c>
    </row>
    <row r="6580" spans="1:2">
      <c r="A6580" s="192" t="s">
        <v>16239</v>
      </c>
      <c r="B6580" s="192" t="s">
        <v>16240</v>
      </c>
    </row>
    <row r="6581" spans="1:2">
      <c r="A6581" s="192" t="s">
        <v>16241</v>
      </c>
      <c r="B6581" s="192" t="s">
        <v>16242</v>
      </c>
    </row>
    <row r="6582" spans="1:2">
      <c r="A6582" s="192" t="s">
        <v>16243</v>
      </c>
      <c r="B6582" s="192" t="s">
        <v>16244</v>
      </c>
    </row>
    <row r="6583" spans="1:2">
      <c r="A6583" s="192" t="s">
        <v>16245</v>
      </c>
      <c r="B6583" s="192" t="s">
        <v>16246</v>
      </c>
    </row>
    <row r="6584" spans="1:2">
      <c r="A6584" s="192" t="s">
        <v>16247</v>
      </c>
      <c r="B6584" s="192" t="s">
        <v>16248</v>
      </c>
    </row>
    <row r="6585" spans="1:2">
      <c r="A6585" s="192" t="s">
        <v>16249</v>
      </c>
      <c r="B6585" s="192" t="s">
        <v>16250</v>
      </c>
    </row>
    <row r="6586" spans="1:2">
      <c r="A6586" s="192" t="s">
        <v>16251</v>
      </c>
      <c r="B6586" s="192" t="s">
        <v>16252</v>
      </c>
    </row>
    <row r="6587" spans="1:2">
      <c r="A6587" s="192" t="s">
        <v>16253</v>
      </c>
      <c r="B6587" s="192" t="s">
        <v>16254</v>
      </c>
    </row>
    <row r="6588" spans="1:2">
      <c r="A6588" s="192" t="s">
        <v>16255</v>
      </c>
      <c r="B6588" s="192" t="s">
        <v>16256</v>
      </c>
    </row>
    <row r="6589" spans="1:2">
      <c r="A6589" s="192" t="s">
        <v>16257</v>
      </c>
      <c r="B6589" s="192" t="s">
        <v>16258</v>
      </c>
    </row>
    <row r="6590" spans="1:2">
      <c r="A6590" s="192" t="s">
        <v>16259</v>
      </c>
      <c r="B6590" s="192" t="s">
        <v>16260</v>
      </c>
    </row>
    <row r="6591" spans="1:2">
      <c r="A6591" s="192" t="s">
        <v>16261</v>
      </c>
      <c r="B6591" s="192" t="s">
        <v>16262</v>
      </c>
    </row>
    <row r="6592" spans="1:2">
      <c r="A6592" s="192" t="s">
        <v>16263</v>
      </c>
      <c r="B6592" s="192" t="s">
        <v>16264</v>
      </c>
    </row>
    <row r="6593" spans="1:2">
      <c r="A6593" s="192" t="s">
        <v>2862</v>
      </c>
      <c r="B6593" s="192" t="s">
        <v>16265</v>
      </c>
    </row>
    <row r="6594" spans="1:2">
      <c r="A6594" s="192" t="s">
        <v>16266</v>
      </c>
      <c r="B6594" s="192" t="s">
        <v>16267</v>
      </c>
    </row>
    <row r="6595" spans="1:2">
      <c r="A6595" s="192" t="s">
        <v>16268</v>
      </c>
      <c r="B6595" s="192" t="s">
        <v>16269</v>
      </c>
    </row>
    <row r="6596" spans="1:2">
      <c r="A6596" s="192" t="s">
        <v>16270</v>
      </c>
      <c r="B6596" s="192" t="s">
        <v>16271</v>
      </c>
    </row>
    <row r="6597" spans="1:2">
      <c r="A6597" s="192" t="s">
        <v>16272</v>
      </c>
      <c r="B6597" s="192" t="s">
        <v>16273</v>
      </c>
    </row>
    <row r="6598" spans="1:2">
      <c r="A6598" s="192" t="s">
        <v>16274</v>
      </c>
      <c r="B6598" s="192" t="s">
        <v>16275</v>
      </c>
    </row>
    <row r="6599" spans="1:2">
      <c r="A6599" s="192" t="s">
        <v>16276</v>
      </c>
      <c r="B6599" s="192" t="s">
        <v>16277</v>
      </c>
    </row>
    <row r="6600" spans="1:2">
      <c r="A6600" s="192" t="s">
        <v>16278</v>
      </c>
      <c r="B6600" s="192" t="s">
        <v>16279</v>
      </c>
    </row>
    <row r="6601" spans="1:2">
      <c r="A6601" s="192" t="s">
        <v>16280</v>
      </c>
      <c r="B6601" s="192" t="s">
        <v>16281</v>
      </c>
    </row>
    <row r="6602" spans="1:2">
      <c r="A6602" s="192" t="s">
        <v>16282</v>
      </c>
      <c r="B6602" s="192" t="s">
        <v>16283</v>
      </c>
    </row>
    <row r="6603" spans="1:2">
      <c r="A6603" s="192" t="s">
        <v>16284</v>
      </c>
      <c r="B6603" s="192" t="s">
        <v>16285</v>
      </c>
    </row>
    <row r="6604" spans="1:2">
      <c r="A6604" s="192" t="s">
        <v>16286</v>
      </c>
      <c r="B6604" s="192" t="s">
        <v>16287</v>
      </c>
    </row>
    <row r="6605" spans="1:2">
      <c r="A6605" s="192" t="s">
        <v>16288</v>
      </c>
      <c r="B6605" s="192" t="s">
        <v>16289</v>
      </c>
    </row>
    <row r="6606" spans="1:2">
      <c r="A6606" s="192" t="s">
        <v>16290</v>
      </c>
      <c r="B6606" s="192" t="s">
        <v>16291</v>
      </c>
    </row>
    <row r="6607" spans="1:2">
      <c r="A6607" s="192" t="s">
        <v>16292</v>
      </c>
      <c r="B6607" s="192" t="s">
        <v>16293</v>
      </c>
    </row>
    <row r="6608" spans="1:2">
      <c r="A6608" s="192" t="s">
        <v>16294</v>
      </c>
      <c r="B6608" s="192" t="s">
        <v>16295</v>
      </c>
    </row>
    <row r="6609" spans="1:2">
      <c r="A6609" s="192" t="s">
        <v>16296</v>
      </c>
      <c r="B6609" s="192" t="s">
        <v>16297</v>
      </c>
    </row>
    <row r="6610" spans="1:2">
      <c r="A6610" s="192" t="s">
        <v>16298</v>
      </c>
      <c r="B6610" s="192" t="s">
        <v>16299</v>
      </c>
    </row>
    <row r="6611" spans="1:2">
      <c r="A6611" s="192" t="s">
        <v>16300</v>
      </c>
      <c r="B6611" s="192" t="s">
        <v>16301</v>
      </c>
    </row>
    <row r="6612" spans="1:2">
      <c r="A6612" s="192" t="s">
        <v>16302</v>
      </c>
      <c r="B6612" s="192" t="s">
        <v>16303</v>
      </c>
    </row>
    <row r="6613" spans="1:2">
      <c r="A6613" s="192" t="s">
        <v>16304</v>
      </c>
      <c r="B6613" s="192" t="s">
        <v>16305</v>
      </c>
    </row>
    <row r="6614" spans="1:2">
      <c r="A6614" s="192" t="s">
        <v>836</v>
      </c>
      <c r="B6614" s="192" t="s">
        <v>837</v>
      </c>
    </row>
    <row r="6615" spans="1:2">
      <c r="A6615" s="192" t="s">
        <v>838</v>
      </c>
      <c r="B6615" s="192" t="s">
        <v>839</v>
      </c>
    </row>
    <row r="6616" spans="1:2">
      <c r="A6616" s="192" t="s">
        <v>16306</v>
      </c>
      <c r="B6616" s="192" t="s">
        <v>16307</v>
      </c>
    </row>
    <row r="6617" spans="1:2">
      <c r="A6617" s="192" t="s">
        <v>16308</v>
      </c>
      <c r="B6617" s="192" t="s">
        <v>16309</v>
      </c>
    </row>
    <row r="6618" spans="1:2">
      <c r="A6618" s="192" t="s">
        <v>16310</v>
      </c>
      <c r="B6618" s="192" t="s">
        <v>16311</v>
      </c>
    </row>
    <row r="6619" spans="1:2">
      <c r="A6619" s="192" t="s">
        <v>16312</v>
      </c>
      <c r="B6619" s="192" t="s">
        <v>16313</v>
      </c>
    </row>
    <row r="6620" spans="1:2">
      <c r="A6620" s="192" t="s">
        <v>16314</v>
      </c>
      <c r="B6620" s="192" t="s">
        <v>16315</v>
      </c>
    </row>
    <row r="6621" spans="1:2">
      <c r="A6621" s="192" t="s">
        <v>16316</v>
      </c>
      <c r="B6621" s="192" t="s">
        <v>16317</v>
      </c>
    </row>
    <row r="6622" spans="1:2">
      <c r="A6622" s="192" t="s">
        <v>16318</v>
      </c>
      <c r="B6622" s="192" t="s">
        <v>16319</v>
      </c>
    </row>
    <row r="6623" spans="1:2">
      <c r="A6623" s="192" t="s">
        <v>16320</v>
      </c>
      <c r="B6623" s="192" t="s">
        <v>16321</v>
      </c>
    </row>
    <row r="6624" spans="1:2">
      <c r="A6624" s="192" t="s">
        <v>16322</v>
      </c>
      <c r="B6624" s="192" t="s">
        <v>16323</v>
      </c>
    </row>
    <row r="6625" spans="1:2">
      <c r="A6625" s="192" t="s">
        <v>16324</v>
      </c>
      <c r="B6625" s="192" t="s">
        <v>16325</v>
      </c>
    </row>
    <row r="6626" spans="1:2">
      <c r="A6626" s="192" t="s">
        <v>840</v>
      </c>
      <c r="B6626" s="192" t="s">
        <v>841</v>
      </c>
    </row>
    <row r="6627" spans="1:2">
      <c r="A6627" s="192" t="s">
        <v>2865</v>
      </c>
      <c r="B6627" s="192" t="s">
        <v>16326</v>
      </c>
    </row>
    <row r="6628" spans="1:2">
      <c r="A6628" s="192" t="s">
        <v>16327</v>
      </c>
      <c r="B6628" s="192" t="s">
        <v>16328</v>
      </c>
    </row>
    <row r="6629" spans="1:2">
      <c r="A6629" s="192" t="s">
        <v>16329</v>
      </c>
      <c r="B6629" s="192" t="s">
        <v>16330</v>
      </c>
    </row>
    <row r="6630" spans="1:2">
      <c r="A6630" s="192" t="s">
        <v>16331</v>
      </c>
      <c r="B6630" s="192" t="s">
        <v>16332</v>
      </c>
    </row>
    <row r="6631" spans="1:2">
      <c r="A6631" s="192" t="s">
        <v>16333</v>
      </c>
      <c r="B6631" s="192" t="s">
        <v>16334</v>
      </c>
    </row>
    <row r="6632" spans="1:2">
      <c r="A6632" s="192" t="s">
        <v>16335</v>
      </c>
      <c r="B6632" s="192" t="s">
        <v>16336</v>
      </c>
    </row>
    <row r="6633" spans="1:2">
      <c r="A6633" s="192" t="s">
        <v>16337</v>
      </c>
      <c r="B6633" s="192" t="s">
        <v>16338</v>
      </c>
    </row>
    <row r="6634" spans="1:2">
      <c r="A6634" s="192" t="s">
        <v>3632</v>
      </c>
      <c r="B6634" s="192" t="s">
        <v>16339</v>
      </c>
    </row>
    <row r="6635" spans="1:2">
      <c r="A6635" s="192" t="s">
        <v>16340</v>
      </c>
      <c r="B6635" s="192" t="s">
        <v>16341</v>
      </c>
    </row>
    <row r="6636" spans="1:2">
      <c r="A6636" s="192" t="s">
        <v>16342</v>
      </c>
      <c r="B6636" s="192" t="s">
        <v>16343</v>
      </c>
    </row>
    <row r="6637" spans="1:2">
      <c r="A6637" s="192" t="s">
        <v>16344</v>
      </c>
      <c r="B6637" s="192" t="s">
        <v>16345</v>
      </c>
    </row>
    <row r="6638" spans="1:2">
      <c r="A6638" s="192" t="s">
        <v>16346</v>
      </c>
      <c r="B6638" s="192" t="s">
        <v>16347</v>
      </c>
    </row>
    <row r="6639" spans="1:2">
      <c r="A6639" s="192" t="s">
        <v>16348</v>
      </c>
      <c r="B6639" s="192" t="s">
        <v>16349</v>
      </c>
    </row>
    <row r="6640" spans="1:2">
      <c r="A6640" s="192" t="s">
        <v>2866</v>
      </c>
      <c r="B6640" s="192" t="s">
        <v>16350</v>
      </c>
    </row>
    <row r="6641" spans="1:2">
      <c r="A6641" s="192" t="s">
        <v>842</v>
      </c>
      <c r="B6641" s="192" t="s">
        <v>843</v>
      </c>
    </row>
    <row r="6642" spans="1:2">
      <c r="A6642" s="192" t="s">
        <v>16351</v>
      </c>
      <c r="B6642" s="192" t="s">
        <v>16352</v>
      </c>
    </row>
    <row r="6643" spans="1:2">
      <c r="A6643" s="192" t="s">
        <v>16353</v>
      </c>
      <c r="B6643" s="192" t="s">
        <v>16354</v>
      </c>
    </row>
    <row r="6644" spans="1:2">
      <c r="A6644" s="192" t="s">
        <v>16355</v>
      </c>
      <c r="B6644" s="192" t="s">
        <v>16356</v>
      </c>
    </row>
    <row r="6645" spans="1:2">
      <c r="A6645" s="192" t="s">
        <v>16357</v>
      </c>
      <c r="B6645" s="192" t="s">
        <v>16358</v>
      </c>
    </row>
    <row r="6646" spans="1:2">
      <c r="A6646" s="192" t="s">
        <v>16359</v>
      </c>
      <c r="B6646" s="192" t="s">
        <v>16360</v>
      </c>
    </row>
    <row r="6647" spans="1:2">
      <c r="A6647" s="192" t="s">
        <v>16361</v>
      </c>
      <c r="B6647" s="192" t="s">
        <v>16362</v>
      </c>
    </row>
    <row r="6648" spans="1:2">
      <c r="A6648" s="192" t="s">
        <v>16363</v>
      </c>
      <c r="B6648" s="192" t="s">
        <v>16364</v>
      </c>
    </row>
    <row r="6649" spans="1:2">
      <c r="A6649" s="192" t="s">
        <v>16365</v>
      </c>
      <c r="B6649" s="192" t="s">
        <v>16366</v>
      </c>
    </row>
    <row r="6650" spans="1:2">
      <c r="A6650" s="192" t="s">
        <v>16367</v>
      </c>
      <c r="B6650" s="192" t="s">
        <v>16368</v>
      </c>
    </row>
    <row r="6651" spans="1:2">
      <c r="A6651" s="192" t="s">
        <v>16369</v>
      </c>
      <c r="B6651" s="192" t="s">
        <v>16370</v>
      </c>
    </row>
    <row r="6652" spans="1:2">
      <c r="A6652" s="192" t="s">
        <v>16371</v>
      </c>
      <c r="B6652" s="192" t="s">
        <v>16372</v>
      </c>
    </row>
    <row r="6653" spans="1:2">
      <c r="A6653" s="192" t="s">
        <v>16373</v>
      </c>
      <c r="B6653" s="192" t="s">
        <v>16374</v>
      </c>
    </row>
    <row r="6654" spans="1:2">
      <c r="A6654" s="192" t="s">
        <v>844</v>
      </c>
      <c r="B6654" s="192" t="s">
        <v>845</v>
      </c>
    </row>
    <row r="6655" spans="1:2">
      <c r="A6655" s="192" t="s">
        <v>16375</v>
      </c>
      <c r="B6655" s="192" t="s">
        <v>16376</v>
      </c>
    </row>
    <row r="6656" spans="1:2">
      <c r="A6656" s="192" t="s">
        <v>16377</v>
      </c>
      <c r="B6656" s="192" t="s">
        <v>16378</v>
      </c>
    </row>
    <row r="6657" spans="1:2">
      <c r="A6657" s="192" t="s">
        <v>16379</v>
      </c>
      <c r="B6657" s="192" t="s">
        <v>16380</v>
      </c>
    </row>
    <row r="6658" spans="1:2">
      <c r="A6658" s="192" t="s">
        <v>16381</v>
      </c>
      <c r="B6658" s="192" t="s">
        <v>16382</v>
      </c>
    </row>
    <row r="6659" spans="1:2">
      <c r="A6659" s="192" t="s">
        <v>16383</v>
      </c>
      <c r="B6659" s="192" t="s">
        <v>16384</v>
      </c>
    </row>
    <row r="6660" spans="1:2">
      <c r="A6660" s="192" t="s">
        <v>16385</v>
      </c>
      <c r="B6660" s="192" t="s">
        <v>16386</v>
      </c>
    </row>
    <row r="6661" spans="1:2">
      <c r="A6661" s="192" t="s">
        <v>16387</v>
      </c>
      <c r="B6661" s="192" t="s">
        <v>16388</v>
      </c>
    </row>
    <row r="6662" spans="1:2">
      <c r="A6662" s="192" t="s">
        <v>16389</v>
      </c>
      <c r="B6662" s="192" t="s">
        <v>16390</v>
      </c>
    </row>
    <row r="6663" spans="1:2">
      <c r="A6663" s="192" t="s">
        <v>16391</v>
      </c>
      <c r="B6663" s="192" t="s">
        <v>16392</v>
      </c>
    </row>
    <row r="6664" spans="1:2">
      <c r="A6664" s="192" t="s">
        <v>16393</v>
      </c>
      <c r="B6664" s="192" t="s">
        <v>16394</v>
      </c>
    </row>
    <row r="6665" spans="1:2">
      <c r="A6665" s="192" t="s">
        <v>16395</v>
      </c>
      <c r="B6665" s="192" t="s">
        <v>16396</v>
      </c>
    </row>
    <row r="6666" spans="1:2">
      <c r="A6666" s="192" t="s">
        <v>16397</v>
      </c>
      <c r="B6666" s="192" t="s">
        <v>16398</v>
      </c>
    </row>
    <row r="6667" spans="1:2">
      <c r="A6667" s="192" t="s">
        <v>16399</v>
      </c>
      <c r="B6667" s="192" t="s">
        <v>16400</v>
      </c>
    </row>
    <row r="6668" spans="1:2">
      <c r="A6668" s="192" t="s">
        <v>16401</v>
      </c>
      <c r="B6668" s="192" t="s">
        <v>16402</v>
      </c>
    </row>
    <row r="6669" spans="1:2">
      <c r="A6669" s="192" t="s">
        <v>16403</v>
      </c>
      <c r="B6669" s="192" t="s">
        <v>16404</v>
      </c>
    </row>
    <row r="6670" spans="1:2">
      <c r="A6670" s="192" t="s">
        <v>16405</v>
      </c>
      <c r="B6670" s="192" t="s">
        <v>16406</v>
      </c>
    </row>
    <row r="6671" spans="1:2">
      <c r="A6671" s="192" t="s">
        <v>16407</v>
      </c>
      <c r="B6671" s="192" t="s">
        <v>16408</v>
      </c>
    </row>
    <row r="6672" spans="1:2">
      <c r="A6672" s="192" t="s">
        <v>16409</v>
      </c>
      <c r="B6672" s="192" t="s">
        <v>16410</v>
      </c>
    </row>
    <row r="6673" spans="1:2">
      <c r="A6673" s="192" t="s">
        <v>3633</v>
      </c>
      <c r="B6673" s="192" t="s">
        <v>16411</v>
      </c>
    </row>
    <row r="6674" spans="1:2">
      <c r="A6674" s="192" t="s">
        <v>16412</v>
      </c>
      <c r="B6674" s="192" t="s">
        <v>16413</v>
      </c>
    </row>
    <row r="6675" spans="1:2">
      <c r="A6675" s="192" t="s">
        <v>16414</v>
      </c>
      <c r="B6675" s="192" t="s">
        <v>16415</v>
      </c>
    </row>
    <row r="6676" spans="1:2">
      <c r="A6676" s="192" t="s">
        <v>16416</v>
      </c>
      <c r="B6676" s="192" t="s">
        <v>16417</v>
      </c>
    </row>
    <row r="6677" spans="1:2">
      <c r="A6677" s="192" t="s">
        <v>16418</v>
      </c>
      <c r="B6677" s="192" t="s">
        <v>16419</v>
      </c>
    </row>
    <row r="6678" spans="1:2">
      <c r="A6678" s="192" t="s">
        <v>16420</v>
      </c>
      <c r="B6678" s="192" t="s">
        <v>16421</v>
      </c>
    </row>
    <row r="6679" spans="1:2">
      <c r="A6679" s="192" t="s">
        <v>16422</v>
      </c>
      <c r="B6679" s="192" t="s">
        <v>16423</v>
      </c>
    </row>
    <row r="6680" spans="1:2">
      <c r="A6680" s="192" t="s">
        <v>16424</v>
      </c>
      <c r="B6680" s="192" t="s">
        <v>16425</v>
      </c>
    </row>
    <row r="6681" spans="1:2">
      <c r="A6681" s="192" t="s">
        <v>16426</v>
      </c>
      <c r="B6681" s="192" t="s">
        <v>16427</v>
      </c>
    </row>
    <row r="6682" spans="1:2">
      <c r="A6682" s="192" t="s">
        <v>16428</v>
      </c>
      <c r="B6682" s="192" t="s">
        <v>16429</v>
      </c>
    </row>
    <row r="6683" spans="1:2">
      <c r="A6683" s="192" t="s">
        <v>16430</v>
      </c>
      <c r="B6683" s="192" t="s">
        <v>16431</v>
      </c>
    </row>
    <row r="6684" spans="1:2">
      <c r="A6684" s="192" t="s">
        <v>16432</v>
      </c>
      <c r="B6684" s="192" t="s">
        <v>16433</v>
      </c>
    </row>
    <row r="6685" spans="1:2">
      <c r="A6685" s="192" t="s">
        <v>16434</v>
      </c>
      <c r="B6685" s="192" t="s">
        <v>16435</v>
      </c>
    </row>
    <row r="6686" spans="1:2">
      <c r="A6686" s="192" t="s">
        <v>16436</v>
      </c>
      <c r="B6686" s="192" t="s">
        <v>16437</v>
      </c>
    </row>
    <row r="6687" spans="1:2">
      <c r="A6687" s="192" t="s">
        <v>16438</v>
      </c>
      <c r="B6687" s="192" t="s">
        <v>16439</v>
      </c>
    </row>
    <row r="6688" spans="1:2">
      <c r="A6688" s="192" t="s">
        <v>16440</v>
      </c>
      <c r="B6688" s="192" t="s">
        <v>16441</v>
      </c>
    </row>
    <row r="6689" spans="1:2">
      <c r="A6689" s="192" t="s">
        <v>16442</v>
      </c>
      <c r="B6689" s="192" t="s">
        <v>16443</v>
      </c>
    </row>
    <row r="6690" spans="1:2">
      <c r="A6690" s="192" t="s">
        <v>16444</v>
      </c>
      <c r="B6690" s="192" t="s">
        <v>16445</v>
      </c>
    </row>
    <row r="6691" spans="1:2">
      <c r="A6691" s="192" t="s">
        <v>16446</v>
      </c>
      <c r="B6691" s="192" t="s">
        <v>16447</v>
      </c>
    </row>
    <row r="6692" spans="1:2">
      <c r="A6692" s="192" t="s">
        <v>16448</v>
      </c>
      <c r="B6692" s="192" t="s">
        <v>16449</v>
      </c>
    </row>
    <row r="6693" spans="1:2">
      <c r="A6693" s="192" t="s">
        <v>16450</v>
      </c>
      <c r="B6693" s="192" t="s">
        <v>16451</v>
      </c>
    </row>
    <row r="6694" spans="1:2">
      <c r="A6694" s="192" t="s">
        <v>16452</v>
      </c>
      <c r="B6694" s="192" t="s">
        <v>16453</v>
      </c>
    </row>
    <row r="6695" spans="1:2">
      <c r="A6695" s="192" t="s">
        <v>16454</v>
      </c>
      <c r="B6695" s="192" t="s">
        <v>16455</v>
      </c>
    </row>
    <row r="6696" spans="1:2">
      <c r="A6696" s="192" t="s">
        <v>16456</v>
      </c>
      <c r="B6696" s="192" t="s">
        <v>16457</v>
      </c>
    </row>
    <row r="6697" spans="1:2">
      <c r="A6697" s="192" t="s">
        <v>16458</v>
      </c>
      <c r="B6697" s="192" t="s">
        <v>16459</v>
      </c>
    </row>
    <row r="6698" spans="1:2">
      <c r="A6698" s="192" t="s">
        <v>16460</v>
      </c>
      <c r="B6698" s="192" t="s">
        <v>16461</v>
      </c>
    </row>
    <row r="6699" spans="1:2">
      <c r="A6699" s="192" t="s">
        <v>16462</v>
      </c>
      <c r="B6699" s="192" t="s">
        <v>16463</v>
      </c>
    </row>
    <row r="6700" spans="1:2">
      <c r="A6700" s="192" t="s">
        <v>16464</v>
      </c>
      <c r="B6700" s="192" t="s">
        <v>16465</v>
      </c>
    </row>
    <row r="6701" spans="1:2">
      <c r="A6701" s="192" t="s">
        <v>16466</v>
      </c>
      <c r="B6701" s="192" t="s">
        <v>16467</v>
      </c>
    </row>
    <row r="6702" spans="1:2">
      <c r="A6702" s="192" t="s">
        <v>16468</v>
      </c>
      <c r="B6702" s="192" t="s">
        <v>16469</v>
      </c>
    </row>
    <row r="6703" spans="1:2">
      <c r="A6703" s="192" t="s">
        <v>16470</v>
      </c>
      <c r="B6703" s="192" t="s">
        <v>16471</v>
      </c>
    </row>
    <row r="6704" spans="1:2">
      <c r="A6704" s="192" t="s">
        <v>16472</v>
      </c>
      <c r="B6704" s="192" t="s">
        <v>16473</v>
      </c>
    </row>
    <row r="6705" spans="1:2">
      <c r="A6705" s="192" t="s">
        <v>2867</v>
      </c>
      <c r="B6705" s="192" t="s">
        <v>16474</v>
      </c>
    </row>
    <row r="6706" spans="1:2">
      <c r="A6706" s="192" t="s">
        <v>16475</v>
      </c>
      <c r="B6706" s="192" t="s">
        <v>16476</v>
      </c>
    </row>
    <row r="6707" spans="1:2">
      <c r="A6707" s="192" t="s">
        <v>16477</v>
      </c>
      <c r="B6707" s="192" t="s">
        <v>16478</v>
      </c>
    </row>
    <row r="6708" spans="1:2">
      <c r="A6708" s="192" t="s">
        <v>16479</v>
      </c>
      <c r="B6708" s="192" t="s">
        <v>16480</v>
      </c>
    </row>
    <row r="6709" spans="1:2">
      <c r="A6709" s="192" t="s">
        <v>16481</v>
      </c>
      <c r="B6709" s="192" t="s">
        <v>16482</v>
      </c>
    </row>
    <row r="6710" spans="1:2">
      <c r="A6710" s="192" t="s">
        <v>16483</v>
      </c>
      <c r="B6710" s="192" t="s">
        <v>16484</v>
      </c>
    </row>
    <row r="6711" spans="1:2">
      <c r="A6711" s="192" t="s">
        <v>16485</v>
      </c>
      <c r="B6711" s="192" t="s">
        <v>16486</v>
      </c>
    </row>
    <row r="6712" spans="1:2">
      <c r="A6712" s="192" t="s">
        <v>16487</v>
      </c>
      <c r="B6712" s="192" t="s">
        <v>16488</v>
      </c>
    </row>
    <row r="6713" spans="1:2">
      <c r="A6713" s="192" t="s">
        <v>16489</v>
      </c>
      <c r="B6713" s="192" t="s">
        <v>16490</v>
      </c>
    </row>
    <row r="6714" spans="1:2">
      <c r="A6714" s="192" t="s">
        <v>2869</v>
      </c>
      <c r="B6714" s="192" t="s">
        <v>16491</v>
      </c>
    </row>
    <row r="6715" spans="1:2">
      <c r="A6715" s="192" t="s">
        <v>3634</v>
      </c>
      <c r="B6715" s="192" t="s">
        <v>16492</v>
      </c>
    </row>
    <row r="6716" spans="1:2">
      <c r="A6716" s="192" t="s">
        <v>16493</v>
      </c>
      <c r="B6716" s="192" t="s">
        <v>16494</v>
      </c>
    </row>
    <row r="6717" spans="1:2">
      <c r="A6717" s="192" t="s">
        <v>16495</v>
      </c>
      <c r="B6717" s="192" t="s">
        <v>16496</v>
      </c>
    </row>
    <row r="6718" spans="1:2">
      <c r="A6718" s="192" t="s">
        <v>16497</v>
      </c>
      <c r="B6718" s="192" t="s">
        <v>16498</v>
      </c>
    </row>
    <row r="6719" spans="1:2">
      <c r="A6719" s="192" t="s">
        <v>16499</v>
      </c>
      <c r="B6719" s="192" t="s">
        <v>16500</v>
      </c>
    </row>
    <row r="6720" spans="1:2">
      <c r="A6720" s="192" t="s">
        <v>16501</v>
      </c>
      <c r="B6720" s="192" t="s">
        <v>16502</v>
      </c>
    </row>
    <row r="6721" spans="1:2">
      <c r="A6721" s="192" t="s">
        <v>16503</v>
      </c>
      <c r="B6721" s="192" t="s">
        <v>16504</v>
      </c>
    </row>
    <row r="6722" spans="1:2">
      <c r="A6722" s="192" t="s">
        <v>16505</v>
      </c>
      <c r="B6722" s="192" t="s">
        <v>16506</v>
      </c>
    </row>
    <row r="6723" spans="1:2">
      <c r="A6723" s="192" t="s">
        <v>16507</v>
      </c>
      <c r="B6723" s="192" t="s">
        <v>16508</v>
      </c>
    </row>
    <row r="6724" spans="1:2">
      <c r="A6724" s="192" t="s">
        <v>16509</v>
      </c>
      <c r="B6724" s="192" t="s">
        <v>16510</v>
      </c>
    </row>
    <row r="6725" spans="1:2">
      <c r="A6725" s="192" t="s">
        <v>16511</v>
      </c>
      <c r="B6725" s="192" t="s">
        <v>16512</v>
      </c>
    </row>
    <row r="6726" spans="1:2">
      <c r="A6726" s="192" t="s">
        <v>16513</v>
      </c>
      <c r="B6726" s="192" t="s">
        <v>16514</v>
      </c>
    </row>
    <row r="6727" spans="1:2">
      <c r="A6727" s="192" t="s">
        <v>16515</v>
      </c>
      <c r="B6727" s="192" t="s">
        <v>16516</v>
      </c>
    </row>
    <row r="6728" spans="1:2">
      <c r="A6728" s="192" t="s">
        <v>16517</v>
      </c>
      <c r="B6728" s="192" t="s">
        <v>16518</v>
      </c>
    </row>
    <row r="6729" spans="1:2">
      <c r="A6729" s="192" t="s">
        <v>16519</v>
      </c>
      <c r="B6729" s="192" t="s">
        <v>16520</v>
      </c>
    </row>
    <row r="6730" spans="1:2">
      <c r="A6730" s="192" t="s">
        <v>16521</v>
      </c>
      <c r="B6730" s="192" t="s">
        <v>16522</v>
      </c>
    </row>
    <row r="6731" spans="1:2">
      <c r="A6731" s="192" t="s">
        <v>16523</v>
      </c>
      <c r="B6731" s="192" t="s">
        <v>16524</v>
      </c>
    </row>
    <row r="6732" spans="1:2">
      <c r="A6732" s="192" t="s">
        <v>16525</v>
      </c>
      <c r="B6732" s="192" t="s">
        <v>16526</v>
      </c>
    </row>
    <row r="6733" spans="1:2">
      <c r="A6733" s="192" t="s">
        <v>16527</v>
      </c>
      <c r="B6733" s="192" t="s">
        <v>16528</v>
      </c>
    </row>
    <row r="6734" spans="1:2">
      <c r="A6734" s="192" t="s">
        <v>16529</v>
      </c>
      <c r="B6734" s="192" t="s">
        <v>16530</v>
      </c>
    </row>
    <row r="6735" spans="1:2">
      <c r="A6735" s="192" t="s">
        <v>16531</v>
      </c>
      <c r="B6735" s="192" t="s">
        <v>16532</v>
      </c>
    </row>
    <row r="6736" spans="1:2">
      <c r="A6736" s="192" t="s">
        <v>846</v>
      </c>
      <c r="B6736" s="192" t="s">
        <v>847</v>
      </c>
    </row>
    <row r="6737" spans="1:2">
      <c r="A6737" s="192" t="s">
        <v>848</v>
      </c>
      <c r="B6737" s="192" t="s">
        <v>849</v>
      </c>
    </row>
    <row r="6738" spans="1:2">
      <c r="A6738" s="192" t="s">
        <v>16533</v>
      </c>
      <c r="B6738" s="192" t="s">
        <v>16534</v>
      </c>
    </row>
    <row r="6739" spans="1:2">
      <c r="A6739" s="192" t="s">
        <v>16535</v>
      </c>
      <c r="B6739" s="192" t="s">
        <v>16536</v>
      </c>
    </row>
    <row r="6740" spans="1:2">
      <c r="A6740" s="192" t="s">
        <v>16537</v>
      </c>
      <c r="B6740" s="192" t="s">
        <v>16538</v>
      </c>
    </row>
    <row r="6741" spans="1:2">
      <c r="A6741" s="192" t="s">
        <v>3635</v>
      </c>
      <c r="B6741" s="192" t="s">
        <v>16539</v>
      </c>
    </row>
    <row r="6742" spans="1:2">
      <c r="A6742" s="192" t="s">
        <v>16540</v>
      </c>
      <c r="B6742" s="192" t="s">
        <v>16541</v>
      </c>
    </row>
    <row r="6743" spans="1:2">
      <c r="A6743" s="192" t="s">
        <v>16542</v>
      </c>
      <c r="B6743" s="192" t="s">
        <v>16543</v>
      </c>
    </row>
    <row r="6744" spans="1:2">
      <c r="A6744" s="192" t="s">
        <v>16544</v>
      </c>
      <c r="B6744" s="192" t="s">
        <v>16545</v>
      </c>
    </row>
    <row r="6745" spans="1:2">
      <c r="A6745" s="192" t="s">
        <v>16546</v>
      </c>
      <c r="B6745" s="192" t="s">
        <v>16547</v>
      </c>
    </row>
    <row r="6746" spans="1:2">
      <c r="A6746" s="192" t="s">
        <v>16548</v>
      </c>
      <c r="B6746" s="192" t="s">
        <v>16549</v>
      </c>
    </row>
    <row r="6747" spans="1:2">
      <c r="A6747" s="192" t="s">
        <v>16550</v>
      </c>
      <c r="B6747" s="192" t="s">
        <v>16551</v>
      </c>
    </row>
    <row r="6748" spans="1:2">
      <c r="A6748" s="192" t="s">
        <v>16552</v>
      </c>
      <c r="B6748" s="192" t="s">
        <v>16553</v>
      </c>
    </row>
    <row r="6749" spans="1:2">
      <c r="A6749" s="192" t="s">
        <v>16554</v>
      </c>
      <c r="B6749" s="192" t="s">
        <v>16555</v>
      </c>
    </row>
    <row r="6750" spans="1:2">
      <c r="A6750" s="192" t="s">
        <v>16556</v>
      </c>
      <c r="B6750" s="192" t="s">
        <v>16557</v>
      </c>
    </row>
    <row r="6751" spans="1:2">
      <c r="A6751" s="192" t="s">
        <v>16558</v>
      </c>
      <c r="B6751" s="192" t="s">
        <v>16559</v>
      </c>
    </row>
    <row r="6752" spans="1:2">
      <c r="A6752" s="192" t="s">
        <v>16560</v>
      </c>
      <c r="B6752" s="192" t="s">
        <v>16561</v>
      </c>
    </row>
    <row r="6753" spans="1:2">
      <c r="A6753" s="192" t="s">
        <v>16562</v>
      </c>
      <c r="B6753" s="192" t="s">
        <v>16563</v>
      </c>
    </row>
    <row r="6754" spans="1:2">
      <c r="A6754" s="192" t="s">
        <v>16564</v>
      </c>
      <c r="B6754" s="192" t="s">
        <v>16565</v>
      </c>
    </row>
    <row r="6755" spans="1:2">
      <c r="A6755" s="192" t="s">
        <v>16566</v>
      </c>
      <c r="B6755" s="192" t="s">
        <v>16567</v>
      </c>
    </row>
    <row r="6756" spans="1:2">
      <c r="A6756" s="192" t="s">
        <v>16568</v>
      </c>
      <c r="B6756" s="192" t="s">
        <v>16569</v>
      </c>
    </row>
    <row r="6757" spans="1:2">
      <c r="A6757" s="192" t="s">
        <v>16570</v>
      </c>
      <c r="B6757" s="192" t="s">
        <v>16571</v>
      </c>
    </row>
    <row r="6758" spans="1:2">
      <c r="A6758" s="192" t="s">
        <v>16572</v>
      </c>
      <c r="B6758" s="192" t="s">
        <v>16573</v>
      </c>
    </row>
    <row r="6759" spans="1:2">
      <c r="A6759" s="192" t="s">
        <v>850</v>
      </c>
      <c r="B6759" s="192" t="s">
        <v>851</v>
      </c>
    </row>
    <row r="6760" spans="1:2">
      <c r="A6760" s="192" t="s">
        <v>16574</v>
      </c>
      <c r="B6760" s="192" t="s">
        <v>16575</v>
      </c>
    </row>
    <row r="6761" spans="1:2">
      <c r="A6761" s="192" t="s">
        <v>16576</v>
      </c>
      <c r="B6761" s="192" t="s">
        <v>16577</v>
      </c>
    </row>
    <row r="6762" spans="1:2">
      <c r="A6762" s="192" t="s">
        <v>16578</v>
      </c>
      <c r="B6762" s="192" t="s">
        <v>16579</v>
      </c>
    </row>
    <row r="6763" spans="1:2">
      <c r="A6763" s="192" t="s">
        <v>16580</v>
      </c>
      <c r="B6763" s="192" t="s">
        <v>16581</v>
      </c>
    </row>
    <row r="6764" spans="1:2">
      <c r="A6764" s="192" t="s">
        <v>16582</v>
      </c>
      <c r="B6764" s="192" t="s">
        <v>16583</v>
      </c>
    </row>
    <row r="6765" spans="1:2">
      <c r="A6765" s="192" t="s">
        <v>16584</v>
      </c>
      <c r="B6765" s="192" t="s">
        <v>16585</v>
      </c>
    </row>
    <row r="6766" spans="1:2">
      <c r="A6766" s="192" t="s">
        <v>16586</v>
      </c>
      <c r="B6766" s="192" t="s">
        <v>16587</v>
      </c>
    </row>
    <row r="6767" spans="1:2">
      <c r="A6767" s="192" t="s">
        <v>16588</v>
      </c>
      <c r="B6767" s="192" t="s">
        <v>16589</v>
      </c>
    </row>
    <row r="6768" spans="1:2">
      <c r="A6768" s="192" t="s">
        <v>852</v>
      </c>
      <c r="B6768" s="192" t="s">
        <v>853</v>
      </c>
    </row>
    <row r="6769" spans="1:2">
      <c r="A6769" s="192" t="s">
        <v>16590</v>
      </c>
      <c r="B6769" s="192" t="s">
        <v>16591</v>
      </c>
    </row>
    <row r="6770" spans="1:2">
      <c r="A6770" s="192" t="s">
        <v>16592</v>
      </c>
      <c r="B6770" s="192" t="s">
        <v>16593</v>
      </c>
    </row>
    <row r="6771" spans="1:2">
      <c r="A6771" s="192" t="s">
        <v>16594</v>
      </c>
      <c r="B6771" s="192" t="s">
        <v>16595</v>
      </c>
    </row>
    <row r="6772" spans="1:2">
      <c r="A6772" s="192" t="s">
        <v>16596</v>
      </c>
      <c r="B6772" s="192" t="s">
        <v>16597</v>
      </c>
    </row>
    <row r="6773" spans="1:2">
      <c r="A6773" s="192" t="s">
        <v>16598</v>
      </c>
      <c r="B6773" s="192" t="s">
        <v>16599</v>
      </c>
    </row>
    <row r="6774" spans="1:2">
      <c r="A6774" s="192" t="s">
        <v>16600</v>
      </c>
      <c r="B6774" s="192" t="s">
        <v>16601</v>
      </c>
    </row>
    <row r="6775" spans="1:2">
      <c r="A6775" s="192" t="s">
        <v>16602</v>
      </c>
      <c r="B6775" s="192" t="s">
        <v>16603</v>
      </c>
    </row>
    <row r="6776" spans="1:2">
      <c r="A6776" s="192" t="s">
        <v>16604</v>
      </c>
      <c r="B6776" s="192" t="s">
        <v>16605</v>
      </c>
    </row>
    <row r="6777" spans="1:2">
      <c r="A6777" s="192" t="s">
        <v>16606</v>
      </c>
      <c r="B6777" s="192" t="s">
        <v>16607</v>
      </c>
    </row>
    <row r="6778" spans="1:2">
      <c r="A6778" s="192" t="s">
        <v>16608</v>
      </c>
      <c r="B6778" s="192" t="s">
        <v>16609</v>
      </c>
    </row>
    <row r="6779" spans="1:2">
      <c r="A6779" s="192" t="s">
        <v>16610</v>
      </c>
      <c r="B6779" s="192" t="s">
        <v>16611</v>
      </c>
    </row>
    <row r="6780" spans="1:2">
      <c r="A6780" s="192" t="s">
        <v>16612</v>
      </c>
      <c r="B6780" s="192" t="s">
        <v>16613</v>
      </c>
    </row>
    <row r="6781" spans="1:2">
      <c r="A6781" s="192" t="s">
        <v>16614</v>
      </c>
      <c r="B6781" s="192" t="s">
        <v>16615</v>
      </c>
    </row>
    <row r="6782" spans="1:2">
      <c r="A6782" s="192" t="s">
        <v>854</v>
      </c>
      <c r="B6782" s="192" t="s">
        <v>855</v>
      </c>
    </row>
    <row r="6783" spans="1:2">
      <c r="A6783" s="192" t="s">
        <v>16616</v>
      </c>
      <c r="B6783" s="192" t="s">
        <v>16617</v>
      </c>
    </row>
    <row r="6784" spans="1:2">
      <c r="A6784" s="192" t="s">
        <v>16618</v>
      </c>
      <c r="B6784" s="192" t="s">
        <v>16619</v>
      </c>
    </row>
    <row r="6785" spans="1:2">
      <c r="A6785" s="192" t="s">
        <v>16620</v>
      </c>
      <c r="B6785" s="192" t="s">
        <v>16621</v>
      </c>
    </row>
    <row r="6786" spans="1:2">
      <c r="A6786" s="192" t="s">
        <v>16622</v>
      </c>
      <c r="B6786" s="192" t="s">
        <v>16623</v>
      </c>
    </row>
    <row r="6787" spans="1:2">
      <c r="A6787" s="192" t="s">
        <v>16624</v>
      </c>
      <c r="B6787" s="192" t="s">
        <v>16625</v>
      </c>
    </row>
    <row r="6788" spans="1:2">
      <c r="A6788" s="192" t="s">
        <v>16626</v>
      </c>
      <c r="B6788" s="192" t="s">
        <v>16627</v>
      </c>
    </row>
    <row r="6789" spans="1:2">
      <c r="A6789" s="192" t="s">
        <v>16628</v>
      </c>
      <c r="B6789" s="192" t="s">
        <v>16629</v>
      </c>
    </row>
    <row r="6790" spans="1:2">
      <c r="A6790" s="192" t="s">
        <v>16630</v>
      </c>
      <c r="B6790" s="192" t="s">
        <v>16631</v>
      </c>
    </row>
    <row r="6791" spans="1:2">
      <c r="A6791" s="192" t="s">
        <v>16632</v>
      </c>
      <c r="B6791" s="192" t="s">
        <v>16633</v>
      </c>
    </row>
    <row r="6792" spans="1:2">
      <c r="A6792" s="192" t="s">
        <v>16634</v>
      </c>
      <c r="B6792" s="192" t="s">
        <v>16635</v>
      </c>
    </row>
    <row r="6793" spans="1:2">
      <c r="A6793" s="192" t="s">
        <v>16636</v>
      </c>
      <c r="B6793" s="192" t="s">
        <v>16637</v>
      </c>
    </row>
    <row r="6794" spans="1:2">
      <c r="A6794" s="192" t="s">
        <v>856</v>
      </c>
      <c r="B6794" s="192" t="s">
        <v>857</v>
      </c>
    </row>
    <row r="6795" spans="1:2">
      <c r="A6795" s="192" t="s">
        <v>16638</v>
      </c>
      <c r="B6795" s="192" t="s">
        <v>16639</v>
      </c>
    </row>
    <row r="6796" spans="1:2">
      <c r="A6796" s="192" t="s">
        <v>16640</v>
      </c>
      <c r="B6796" s="192" t="s">
        <v>16641</v>
      </c>
    </row>
    <row r="6797" spans="1:2">
      <c r="A6797" s="192" t="s">
        <v>16642</v>
      </c>
      <c r="B6797" s="192" t="s">
        <v>16643</v>
      </c>
    </row>
    <row r="6798" spans="1:2">
      <c r="A6798" s="192" t="s">
        <v>16644</v>
      </c>
      <c r="B6798" s="192" t="s">
        <v>16645</v>
      </c>
    </row>
    <row r="6799" spans="1:2">
      <c r="A6799" s="192" t="s">
        <v>16646</v>
      </c>
      <c r="B6799" s="192" t="s">
        <v>16647</v>
      </c>
    </row>
    <row r="6800" spans="1:2">
      <c r="A6800" s="192" t="s">
        <v>16648</v>
      </c>
      <c r="B6800" s="192" t="s">
        <v>16649</v>
      </c>
    </row>
    <row r="6801" spans="1:2">
      <c r="A6801" s="192" t="s">
        <v>16650</v>
      </c>
      <c r="B6801" s="192" t="s">
        <v>16651</v>
      </c>
    </row>
    <row r="6802" spans="1:2">
      <c r="A6802" s="192" t="s">
        <v>2872</v>
      </c>
      <c r="B6802" s="192" t="s">
        <v>16652</v>
      </c>
    </row>
    <row r="6803" spans="1:2">
      <c r="A6803" s="192" t="s">
        <v>16653</v>
      </c>
      <c r="B6803" s="192" t="s">
        <v>16654</v>
      </c>
    </row>
    <row r="6804" spans="1:2">
      <c r="A6804" s="192" t="s">
        <v>16655</v>
      </c>
      <c r="B6804" s="192" t="s">
        <v>16656</v>
      </c>
    </row>
    <row r="6805" spans="1:2">
      <c r="A6805" s="192" t="s">
        <v>16657</v>
      </c>
      <c r="B6805" s="192" t="s">
        <v>16658</v>
      </c>
    </row>
    <row r="6806" spans="1:2">
      <c r="A6806" s="192" t="s">
        <v>858</v>
      </c>
      <c r="B6806" s="192" t="s">
        <v>859</v>
      </c>
    </row>
    <row r="6807" spans="1:2">
      <c r="A6807" s="192" t="s">
        <v>16659</v>
      </c>
      <c r="B6807" s="192" t="s">
        <v>16660</v>
      </c>
    </row>
    <row r="6808" spans="1:2">
      <c r="A6808" s="192" t="s">
        <v>16661</v>
      </c>
      <c r="B6808" s="192" t="s">
        <v>16662</v>
      </c>
    </row>
    <row r="6809" spans="1:2">
      <c r="A6809" s="192" t="s">
        <v>16663</v>
      </c>
      <c r="B6809" s="192" t="s">
        <v>16664</v>
      </c>
    </row>
    <row r="6810" spans="1:2">
      <c r="A6810" s="192" t="s">
        <v>16665</v>
      </c>
      <c r="B6810" s="192" t="s">
        <v>16666</v>
      </c>
    </row>
    <row r="6811" spans="1:2">
      <c r="A6811" s="192" t="s">
        <v>16667</v>
      </c>
      <c r="B6811" s="192" t="s">
        <v>16668</v>
      </c>
    </row>
    <row r="6812" spans="1:2">
      <c r="A6812" s="192" t="s">
        <v>16669</v>
      </c>
      <c r="B6812" s="192" t="s">
        <v>16670</v>
      </c>
    </row>
    <row r="6813" spans="1:2">
      <c r="A6813" s="192" t="s">
        <v>2874</v>
      </c>
      <c r="B6813" s="192" t="s">
        <v>16671</v>
      </c>
    </row>
    <row r="6814" spans="1:2">
      <c r="A6814" s="192" t="s">
        <v>16672</v>
      </c>
      <c r="B6814" s="192" t="s">
        <v>16673</v>
      </c>
    </row>
    <row r="6815" spans="1:2">
      <c r="A6815" s="192" t="s">
        <v>16674</v>
      </c>
      <c r="B6815" s="192" t="s">
        <v>16675</v>
      </c>
    </row>
    <row r="6816" spans="1:2">
      <c r="A6816" s="192" t="s">
        <v>16676</v>
      </c>
      <c r="B6816" s="192" t="s">
        <v>16677</v>
      </c>
    </row>
    <row r="6817" spans="1:2">
      <c r="A6817" s="192" t="s">
        <v>16678</v>
      </c>
      <c r="B6817" s="192" t="s">
        <v>16679</v>
      </c>
    </row>
    <row r="6818" spans="1:2">
      <c r="A6818" s="192" t="s">
        <v>16680</v>
      </c>
      <c r="B6818" s="192" t="s">
        <v>16681</v>
      </c>
    </row>
    <row r="6819" spans="1:2">
      <c r="A6819" s="192" t="s">
        <v>16682</v>
      </c>
      <c r="B6819" s="192" t="s">
        <v>16683</v>
      </c>
    </row>
    <row r="6820" spans="1:2">
      <c r="A6820" s="192" t="s">
        <v>16684</v>
      </c>
      <c r="B6820" s="192" t="s">
        <v>16685</v>
      </c>
    </row>
    <row r="6821" spans="1:2">
      <c r="A6821" s="192" t="s">
        <v>16686</v>
      </c>
      <c r="B6821" s="192" t="s">
        <v>16687</v>
      </c>
    </row>
    <row r="6822" spans="1:2">
      <c r="A6822" s="192" t="s">
        <v>16688</v>
      </c>
      <c r="B6822" s="192" t="s">
        <v>16689</v>
      </c>
    </row>
    <row r="6823" spans="1:2">
      <c r="A6823" s="192" t="s">
        <v>16690</v>
      </c>
      <c r="B6823" s="192" t="s">
        <v>16691</v>
      </c>
    </row>
    <row r="6824" spans="1:2">
      <c r="A6824" s="192" t="s">
        <v>16692</v>
      </c>
      <c r="B6824" s="192" t="s">
        <v>16693</v>
      </c>
    </row>
    <row r="6825" spans="1:2">
      <c r="A6825" s="192" t="s">
        <v>16694</v>
      </c>
      <c r="B6825" s="192" t="s">
        <v>16695</v>
      </c>
    </row>
    <row r="6826" spans="1:2">
      <c r="A6826" s="192" t="s">
        <v>16696</v>
      </c>
      <c r="B6826" s="192" t="s">
        <v>16697</v>
      </c>
    </row>
    <row r="6827" spans="1:2">
      <c r="A6827" s="192" t="s">
        <v>16698</v>
      </c>
      <c r="B6827" s="192" t="s">
        <v>16699</v>
      </c>
    </row>
    <row r="6828" spans="1:2">
      <c r="A6828" s="192" t="s">
        <v>860</v>
      </c>
      <c r="B6828" s="192" t="s">
        <v>861</v>
      </c>
    </row>
    <row r="6829" spans="1:2">
      <c r="A6829" s="192" t="s">
        <v>16700</v>
      </c>
      <c r="B6829" s="192" t="s">
        <v>16701</v>
      </c>
    </row>
    <row r="6830" spans="1:2">
      <c r="A6830" s="192" t="s">
        <v>16702</v>
      </c>
      <c r="B6830" s="192" t="s">
        <v>16703</v>
      </c>
    </row>
    <row r="6831" spans="1:2">
      <c r="A6831" s="192" t="s">
        <v>2876</v>
      </c>
      <c r="B6831" s="192" t="s">
        <v>16704</v>
      </c>
    </row>
    <row r="6832" spans="1:2">
      <c r="A6832" s="192" t="s">
        <v>16705</v>
      </c>
      <c r="B6832" s="192" t="s">
        <v>16706</v>
      </c>
    </row>
    <row r="6833" spans="1:2">
      <c r="A6833" s="192" t="s">
        <v>16707</v>
      </c>
      <c r="B6833" s="192" t="s">
        <v>16708</v>
      </c>
    </row>
    <row r="6834" spans="1:2">
      <c r="A6834" s="192" t="s">
        <v>16709</v>
      </c>
      <c r="B6834" s="192" t="s">
        <v>16710</v>
      </c>
    </row>
    <row r="6835" spans="1:2">
      <c r="A6835" s="192" t="s">
        <v>16711</v>
      </c>
      <c r="B6835" s="192" t="s">
        <v>16712</v>
      </c>
    </row>
    <row r="6836" spans="1:2">
      <c r="A6836" s="192" t="s">
        <v>16713</v>
      </c>
      <c r="B6836" s="192" t="s">
        <v>16714</v>
      </c>
    </row>
    <row r="6837" spans="1:2">
      <c r="A6837" s="192" t="s">
        <v>16715</v>
      </c>
      <c r="B6837" s="192" t="s">
        <v>16716</v>
      </c>
    </row>
    <row r="6838" spans="1:2">
      <c r="A6838" s="192" t="s">
        <v>16717</v>
      </c>
      <c r="B6838" s="192" t="s">
        <v>16718</v>
      </c>
    </row>
    <row r="6839" spans="1:2">
      <c r="A6839" s="192" t="s">
        <v>16719</v>
      </c>
      <c r="B6839" s="192" t="s">
        <v>16720</v>
      </c>
    </row>
    <row r="6840" spans="1:2">
      <c r="A6840" s="192" t="s">
        <v>16721</v>
      </c>
      <c r="B6840" s="192" t="s">
        <v>16722</v>
      </c>
    </row>
    <row r="6841" spans="1:2">
      <c r="A6841" s="192" t="s">
        <v>862</v>
      </c>
      <c r="B6841" s="192" t="s">
        <v>863</v>
      </c>
    </row>
    <row r="6842" spans="1:2">
      <c r="A6842" s="192" t="s">
        <v>16723</v>
      </c>
      <c r="B6842" s="192" t="s">
        <v>16724</v>
      </c>
    </row>
    <row r="6843" spans="1:2">
      <c r="A6843" s="192" t="s">
        <v>16725</v>
      </c>
      <c r="B6843" s="192" t="s">
        <v>16726</v>
      </c>
    </row>
    <row r="6844" spans="1:2">
      <c r="A6844" s="192" t="s">
        <v>16727</v>
      </c>
      <c r="B6844" s="192" t="s">
        <v>16728</v>
      </c>
    </row>
    <row r="6845" spans="1:2">
      <c r="A6845" s="192" t="s">
        <v>16729</v>
      </c>
      <c r="B6845" s="192" t="s">
        <v>16730</v>
      </c>
    </row>
    <row r="6846" spans="1:2">
      <c r="A6846" s="192" t="s">
        <v>16731</v>
      </c>
      <c r="B6846" s="192" t="s">
        <v>16732</v>
      </c>
    </row>
    <row r="6847" spans="1:2">
      <c r="A6847" s="192" t="s">
        <v>16733</v>
      </c>
      <c r="B6847" s="192" t="s">
        <v>16734</v>
      </c>
    </row>
    <row r="6848" spans="1:2">
      <c r="A6848" s="192" t="s">
        <v>16735</v>
      </c>
      <c r="B6848" s="192" t="s">
        <v>16736</v>
      </c>
    </row>
    <row r="6849" spans="1:2">
      <c r="A6849" s="192" t="s">
        <v>16737</v>
      </c>
      <c r="B6849" s="192" t="s">
        <v>16738</v>
      </c>
    </row>
    <row r="6850" spans="1:2">
      <c r="A6850" s="192" t="s">
        <v>16739</v>
      </c>
      <c r="B6850" s="192" t="s">
        <v>16740</v>
      </c>
    </row>
    <row r="6851" spans="1:2">
      <c r="A6851" s="192" t="s">
        <v>16741</v>
      </c>
      <c r="B6851" s="192" t="s">
        <v>16742</v>
      </c>
    </row>
    <row r="6852" spans="1:2">
      <c r="A6852" s="192" t="s">
        <v>16743</v>
      </c>
      <c r="B6852" s="192" t="s">
        <v>16744</v>
      </c>
    </row>
    <row r="6853" spans="1:2">
      <c r="A6853" s="192" t="s">
        <v>16745</v>
      </c>
      <c r="B6853" s="192" t="s">
        <v>16746</v>
      </c>
    </row>
    <row r="6854" spans="1:2">
      <c r="A6854" s="192" t="s">
        <v>16747</v>
      </c>
      <c r="B6854" s="192" t="s">
        <v>16748</v>
      </c>
    </row>
    <row r="6855" spans="1:2">
      <c r="A6855" s="192" t="s">
        <v>16749</v>
      </c>
      <c r="B6855" s="192" t="s">
        <v>16750</v>
      </c>
    </row>
    <row r="6856" spans="1:2">
      <c r="A6856" s="192" t="s">
        <v>16751</v>
      </c>
      <c r="B6856" s="192" t="s">
        <v>16752</v>
      </c>
    </row>
    <row r="6857" spans="1:2">
      <c r="A6857" s="192" t="s">
        <v>3636</v>
      </c>
      <c r="B6857" s="192" t="s">
        <v>16753</v>
      </c>
    </row>
    <row r="6858" spans="1:2">
      <c r="A6858" s="192" t="s">
        <v>16754</v>
      </c>
      <c r="B6858" s="192" t="s">
        <v>16755</v>
      </c>
    </row>
    <row r="6859" spans="1:2">
      <c r="A6859" s="192" t="s">
        <v>3637</v>
      </c>
      <c r="B6859" s="192" t="s">
        <v>16756</v>
      </c>
    </row>
    <row r="6860" spans="1:2">
      <c r="A6860" s="192" t="s">
        <v>16757</v>
      </c>
      <c r="B6860" s="192" t="s">
        <v>16758</v>
      </c>
    </row>
    <row r="6861" spans="1:2">
      <c r="A6861" s="192" t="s">
        <v>16759</v>
      </c>
      <c r="B6861" s="192" t="s">
        <v>16760</v>
      </c>
    </row>
    <row r="6862" spans="1:2">
      <c r="A6862" s="192" t="s">
        <v>16761</v>
      </c>
      <c r="B6862" s="192" t="s">
        <v>16762</v>
      </c>
    </row>
    <row r="6863" spans="1:2">
      <c r="A6863" s="192" t="s">
        <v>16763</v>
      </c>
      <c r="B6863" s="192" t="s">
        <v>16764</v>
      </c>
    </row>
    <row r="6864" spans="1:2">
      <c r="A6864" s="192" t="s">
        <v>16765</v>
      </c>
      <c r="B6864" s="192" t="s">
        <v>16766</v>
      </c>
    </row>
    <row r="6865" spans="1:2">
      <c r="A6865" s="192" t="s">
        <v>16767</v>
      </c>
      <c r="B6865" s="192" t="s">
        <v>16768</v>
      </c>
    </row>
    <row r="6866" spans="1:2">
      <c r="A6866" s="192" t="s">
        <v>16769</v>
      </c>
      <c r="B6866" s="192" t="s">
        <v>16770</v>
      </c>
    </row>
    <row r="6867" spans="1:2">
      <c r="A6867" s="192" t="s">
        <v>16771</v>
      </c>
      <c r="B6867" s="192" t="s">
        <v>16772</v>
      </c>
    </row>
    <row r="6868" spans="1:2">
      <c r="A6868" s="192" t="s">
        <v>16773</v>
      </c>
      <c r="B6868" s="192" t="s">
        <v>16774</v>
      </c>
    </row>
    <row r="6869" spans="1:2">
      <c r="A6869" s="192" t="s">
        <v>16775</v>
      </c>
      <c r="B6869" s="192" t="s">
        <v>16776</v>
      </c>
    </row>
    <row r="6870" spans="1:2">
      <c r="A6870" s="192" t="s">
        <v>16777</v>
      </c>
      <c r="B6870" s="192" t="s">
        <v>16778</v>
      </c>
    </row>
    <row r="6871" spans="1:2">
      <c r="A6871" s="192" t="s">
        <v>16779</v>
      </c>
      <c r="B6871" s="192" t="s">
        <v>16780</v>
      </c>
    </row>
    <row r="6872" spans="1:2">
      <c r="A6872" s="192" t="s">
        <v>16781</v>
      </c>
      <c r="B6872" s="192" t="s">
        <v>16782</v>
      </c>
    </row>
    <row r="6873" spans="1:2">
      <c r="A6873" s="192" t="s">
        <v>16783</v>
      </c>
      <c r="B6873" s="192" t="s">
        <v>16784</v>
      </c>
    </row>
    <row r="6874" spans="1:2">
      <c r="A6874" s="192" t="s">
        <v>16785</v>
      </c>
      <c r="B6874" s="192" t="s">
        <v>16786</v>
      </c>
    </row>
    <row r="6875" spans="1:2">
      <c r="A6875" s="192" t="s">
        <v>16787</v>
      </c>
      <c r="B6875" s="192" t="s">
        <v>16788</v>
      </c>
    </row>
    <row r="6876" spans="1:2">
      <c r="A6876" s="192" t="s">
        <v>16789</v>
      </c>
      <c r="B6876" s="192" t="s">
        <v>16790</v>
      </c>
    </row>
    <row r="6877" spans="1:2">
      <c r="A6877" s="192" t="s">
        <v>16791</v>
      </c>
      <c r="B6877" s="192" t="s">
        <v>16792</v>
      </c>
    </row>
    <row r="6878" spans="1:2">
      <c r="A6878" s="192" t="s">
        <v>16793</v>
      </c>
      <c r="B6878" s="192" t="s">
        <v>16794</v>
      </c>
    </row>
    <row r="6879" spans="1:2">
      <c r="A6879" s="192" t="s">
        <v>16795</v>
      </c>
      <c r="B6879" s="192" t="s">
        <v>16796</v>
      </c>
    </row>
    <row r="6880" spans="1:2">
      <c r="A6880" s="192" t="s">
        <v>2878</v>
      </c>
      <c r="B6880" s="192" t="s">
        <v>16797</v>
      </c>
    </row>
    <row r="6881" spans="1:2">
      <c r="A6881" s="192" t="s">
        <v>16798</v>
      </c>
      <c r="B6881" s="192" t="s">
        <v>16799</v>
      </c>
    </row>
    <row r="6882" spans="1:2">
      <c r="A6882" s="192" t="s">
        <v>16800</v>
      </c>
      <c r="B6882" s="192" t="s">
        <v>16801</v>
      </c>
    </row>
    <row r="6883" spans="1:2">
      <c r="A6883" s="192" t="s">
        <v>16802</v>
      </c>
      <c r="B6883" s="192" t="s">
        <v>16803</v>
      </c>
    </row>
    <row r="6884" spans="1:2">
      <c r="A6884" s="192" t="s">
        <v>16804</v>
      </c>
      <c r="B6884" s="192" t="s">
        <v>16805</v>
      </c>
    </row>
    <row r="6885" spans="1:2">
      <c r="A6885" s="192" t="s">
        <v>16806</v>
      </c>
      <c r="B6885" s="192" t="s">
        <v>16807</v>
      </c>
    </row>
    <row r="6886" spans="1:2">
      <c r="A6886" s="192" t="s">
        <v>16808</v>
      </c>
      <c r="B6886" s="192" t="s">
        <v>16809</v>
      </c>
    </row>
    <row r="6887" spans="1:2">
      <c r="A6887" s="192" t="s">
        <v>864</v>
      </c>
      <c r="B6887" s="192" t="s">
        <v>865</v>
      </c>
    </row>
    <row r="6888" spans="1:2">
      <c r="A6888" s="192" t="s">
        <v>16810</v>
      </c>
      <c r="B6888" s="192" t="s">
        <v>16811</v>
      </c>
    </row>
    <row r="6889" spans="1:2">
      <c r="A6889" s="192" t="s">
        <v>16812</v>
      </c>
      <c r="B6889" s="192" t="s">
        <v>16813</v>
      </c>
    </row>
    <row r="6890" spans="1:2">
      <c r="A6890" s="192" t="s">
        <v>16814</v>
      </c>
      <c r="B6890" s="192" t="s">
        <v>16815</v>
      </c>
    </row>
    <row r="6891" spans="1:2">
      <c r="A6891" s="192" t="s">
        <v>16816</v>
      </c>
      <c r="B6891" s="192" t="s">
        <v>16817</v>
      </c>
    </row>
    <row r="6892" spans="1:2">
      <c r="A6892" s="192" t="s">
        <v>16818</v>
      </c>
      <c r="B6892" s="192" t="s">
        <v>16819</v>
      </c>
    </row>
    <row r="6893" spans="1:2">
      <c r="A6893" s="192" t="s">
        <v>16820</v>
      </c>
      <c r="B6893" s="192" t="s">
        <v>16821</v>
      </c>
    </row>
    <row r="6894" spans="1:2">
      <c r="A6894" s="192" t="s">
        <v>16822</v>
      </c>
      <c r="B6894" s="192" t="s">
        <v>16823</v>
      </c>
    </row>
    <row r="6895" spans="1:2">
      <c r="A6895" s="192" t="s">
        <v>16824</v>
      </c>
      <c r="B6895" s="192" t="s">
        <v>16825</v>
      </c>
    </row>
    <row r="6896" spans="1:2">
      <c r="A6896" s="192" t="s">
        <v>16826</v>
      </c>
      <c r="B6896" s="192" t="s">
        <v>16827</v>
      </c>
    </row>
    <row r="6897" spans="1:2">
      <c r="A6897" s="192" t="s">
        <v>16828</v>
      </c>
      <c r="B6897" s="192" t="s">
        <v>16829</v>
      </c>
    </row>
    <row r="6898" spans="1:2">
      <c r="A6898" s="192" t="s">
        <v>16830</v>
      </c>
      <c r="B6898" s="192" t="s">
        <v>16831</v>
      </c>
    </row>
    <row r="6899" spans="1:2">
      <c r="A6899" s="192" t="s">
        <v>16832</v>
      </c>
      <c r="B6899" s="192" t="s">
        <v>16833</v>
      </c>
    </row>
    <row r="6900" spans="1:2">
      <c r="A6900" s="192" t="s">
        <v>16834</v>
      </c>
      <c r="B6900" s="192" t="s">
        <v>16835</v>
      </c>
    </row>
    <row r="6901" spans="1:2">
      <c r="A6901" s="192" t="s">
        <v>16836</v>
      </c>
      <c r="B6901" s="192" t="s">
        <v>16837</v>
      </c>
    </row>
    <row r="6902" spans="1:2">
      <c r="A6902" s="192" t="s">
        <v>16838</v>
      </c>
      <c r="B6902" s="192" t="s">
        <v>16839</v>
      </c>
    </row>
    <row r="6903" spans="1:2">
      <c r="A6903" s="192" t="s">
        <v>16840</v>
      </c>
      <c r="B6903" s="192" t="s">
        <v>16841</v>
      </c>
    </row>
    <row r="6904" spans="1:2">
      <c r="A6904" s="192" t="s">
        <v>16842</v>
      </c>
      <c r="B6904" s="192" t="s">
        <v>16843</v>
      </c>
    </row>
    <row r="6905" spans="1:2">
      <c r="A6905" s="192" t="s">
        <v>2880</v>
      </c>
      <c r="B6905" s="192" t="s">
        <v>16844</v>
      </c>
    </row>
    <row r="6906" spans="1:2">
      <c r="A6906" s="192" t="s">
        <v>16845</v>
      </c>
      <c r="B6906" s="192" t="s">
        <v>16846</v>
      </c>
    </row>
    <row r="6907" spans="1:2">
      <c r="A6907" s="192" t="s">
        <v>16847</v>
      </c>
      <c r="B6907" s="192" t="s">
        <v>16848</v>
      </c>
    </row>
    <row r="6908" spans="1:2">
      <c r="A6908" s="192" t="s">
        <v>866</v>
      </c>
      <c r="B6908" s="192" t="s">
        <v>867</v>
      </c>
    </row>
    <row r="6909" spans="1:2">
      <c r="A6909" s="192" t="s">
        <v>16849</v>
      </c>
      <c r="B6909" s="192" t="s">
        <v>16850</v>
      </c>
    </row>
    <row r="6910" spans="1:2">
      <c r="A6910" s="192" t="s">
        <v>16851</v>
      </c>
      <c r="B6910" s="192" t="s">
        <v>16852</v>
      </c>
    </row>
    <row r="6911" spans="1:2">
      <c r="A6911" s="192" t="s">
        <v>16853</v>
      </c>
      <c r="B6911" s="192" t="s">
        <v>16854</v>
      </c>
    </row>
    <row r="6912" spans="1:2">
      <c r="A6912" s="192" t="s">
        <v>16855</v>
      </c>
      <c r="B6912" s="192" t="s">
        <v>16856</v>
      </c>
    </row>
    <row r="6913" spans="1:2">
      <c r="A6913" s="192" t="s">
        <v>16857</v>
      </c>
      <c r="B6913" s="192" t="s">
        <v>16858</v>
      </c>
    </row>
    <row r="6914" spans="1:2">
      <c r="A6914" s="192" t="s">
        <v>16859</v>
      </c>
      <c r="B6914" s="192" t="s">
        <v>16860</v>
      </c>
    </row>
    <row r="6915" spans="1:2">
      <c r="A6915" s="192" t="s">
        <v>16861</v>
      </c>
      <c r="B6915" s="192" t="s">
        <v>16862</v>
      </c>
    </row>
    <row r="6916" spans="1:2">
      <c r="A6916" s="192" t="s">
        <v>16863</v>
      </c>
      <c r="B6916" s="192" t="s">
        <v>16864</v>
      </c>
    </row>
    <row r="6917" spans="1:2">
      <c r="A6917" s="192" t="s">
        <v>16865</v>
      </c>
      <c r="B6917" s="192" t="s">
        <v>16866</v>
      </c>
    </row>
    <row r="6918" spans="1:2">
      <c r="A6918" s="192" t="s">
        <v>16867</v>
      </c>
      <c r="B6918" s="192" t="s">
        <v>16868</v>
      </c>
    </row>
    <row r="6919" spans="1:2">
      <c r="A6919" s="192" t="s">
        <v>2882</v>
      </c>
      <c r="B6919" s="192" t="s">
        <v>16869</v>
      </c>
    </row>
    <row r="6920" spans="1:2">
      <c r="A6920" s="192" t="s">
        <v>16870</v>
      </c>
      <c r="B6920" s="192" t="s">
        <v>16871</v>
      </c>
    </row>
    <row r="6921" spans="1:2">
      <c r="A6921" s="192" t="s">
        <v>16872</v>
      </c>
      <c r="B6921" s="192" t="s">
        <v>16873</v>
      </c>
    </row>
    <row r="6922" spans="1:2">
      <c r="A6922" s="192" t="s">
        <v>16874</v>
      </c>
      <c r="B6922" s="192" t="s">
        <v>16875</v>
      </c>
    </row>
    <row r="6923" spans="1:2">
      <c r="A6923" s="192" t="s">
        <v>16876</v>
      </c>
      <c r="B6923" s="192" t="s">
        <v>16877</v>
      </c>
    </row>
    <row r="6924" spans="1:2">
      <c r="A6924" s="192" t="s">
        <v>16878</v>
      </c>
      <c r="B6924" s="192" t="s">
        <v>16879</v>
      </c>
    </row>
    <row r="6925" spans="1:2">
      <c r="A6925" s="192" t="s">
        <v>16880</v>
      </c>
      <c r="B6925" s="192" t="s">
        <v>16881</v>
      </c>
    </row>
    <row r="6926" spans="1:2">
      <c r="A6926" s="192" t="s">
        <v>16882</v>
      </c>
      <c r="B6926" s="192" t="s">
        <v>16883</v>
      </c>
    </row>
    <row r="6927" spans="1:2">
      <c r="A6927" s="192" t="s">
        <v>16884</v>
      </c>
      <c r="B6927" s="192" t="s">
        <v>16885</v>
      </c>
    </row>
    <row r="6928" spans="1:2">
      <c r="A6928" s="192" t="s">
        <v>16886</v>
      </c>
      <c r="B6928" s="192" t="s">
        <v>16887</v>
      </c>
    </row>
    <row r="6929" spans="1:2">
      <c r="A6929" s="192" t="s">
        <v>16888</v>
      </c>
      <c r="B6929" s="192" t="s">
        <v>16889</v>
      </c>
    </row>
    <row r="6930" spans="1:2">
      <c r="A6930" s="192" t="s">
        <v>16890</v>
      </c>
      <c r="B6930" s="192" t="s">
        <v>16891</v>
      </c>
    </row>
    <row r="6931" spans="1:2">
      <c r="A6931" s="192" t="s">
        <v>16892</v>
      </c>
      <c r="B6931" s="192" t="s">
        <v>16893</v>
      </c>
    </row>
    <row r="6932" spans="1:2">
      <c r="A6932" s="192" t="s">
        <v>16894</v>
      </c>
      <c r="B6932" s="192" t="s">
        <v>16895</v>
      </c>
    </row>
    <row r="6933" spans="1:2">
      <c r="A6933" s="192" t="s">
        <v>16896</v>
      </c>
      <c r="B6933" s="192" t="s">
        <v>16897</v>
      </c>
    </row>
    <row r="6934" spans="1:2">
      <c r="A6934" s="192" t="s">
        <v>16898</v>
      </c>
      <c r="B6934" s="192" t="s">
        <v>16899</v>
      </c>
    </row>
    <row r="6935" spans="1:2">
      <c r="A6935" s="192" t="s">
        <v>16900</v>
      </c>
      <c r="B6935" s="192" t="s">
        <v>16901</v>
      </c>
    </row>
    <row r="6936" spans="1:2">
      <c r="A6936" s="192" t="s">
        <v>16902</v>
      </c>
      <c r="B6936" s="192" t="s">
        <v>16903</v>
      </c>
    </row>
    <row r="6937" spans="1:2">
      <c r="A6937" s="192" t="s">
        <v>16904</v>
      </c>
      <c r="B6937" s="192" t="s">
        <v>16905</v>
      </c>
    </row>
    <row r="6938" spans="1:2">
      <c r="A6938" s="192" t="s">
        <v>16906</v>
      </c>
      <c r="B6938" s="192" t="s">
        <v>16907</v>
      </c>
    </row>
    <row r="6939" spans="1:2">
      <c r="A6939" s="192" t="s">
        <v>16908</v>
      </c>
      <c r="B6939" s="192" t="s">
        <v>16909</v>
      </c>
    </row>
    <row r="6940" spans="1:2">
      <c r="A6940" s="192" t="s">
        <v>868</v>
      </c>
      <c r="B6940" s="192" t="s">
        <v>869</v>
      </c>
    </row>
    <row r="6941" spans="1:2">
      <c r="A6941" s="192" t="s">
        <v>16910</v>
      </c>
      <c r="B6941" s="192" t="s">
        <v>16911</v>
      </c>
    </row>
    <row r="6942" spans="1:2">
      <c r="A6942" s="192" t="s">
        <v>16912</v>
      </c>
      <c r="B6942" s="192" t="s">
        <v>16913</v>
      </c>
    </row>
    <row r="6943" spans="1:2">
      <c r="A6943" s="192" t="s">
        <v>16914</v>
      </c>
      <c r="B6943" s="192" t="s">
        <v>16915</v>
      </c>
    </row>
    <row r="6944" spans="1:2">
      <c r="A6944" s="192" t="s">
        <v>16916</v>
      </c>
      <c r="B6944" s="192" t="s">
        <v>16917</v>
      </c>
    </row>
    <row r="6945" spans="1:2">
      <c r="A6945" s="192" t="s">
        <v>16918</v>
      </c>
      <c r="B6945" s="192" t="s">
        <v>16919</v>
      </c>
    </row>
    <row r="6946" spans="1:2">
      <c r="A6946" s="192" t="s">
        <v>16920</v>
      </c>
      <c r="B6946" s="192" t="s">
        <v>16921</v>
      </c>
    </row>
    <row r="6947" spans="1:2">
      <c r="A6947" s="192" t="s">
        <v>16922</v>
      </c>
      <c r="B6947" s="192" t="s">
        <v>16923</v>
      </c>
    </row>
    <row r="6948" spans="1:2">
      <c r="A6948" s="192" t="s">
        <v>16924</v>
      </c>
      <c r="B6948" s="192" t="s">
        <v>16925</v>
      </c>
    </row>
    <row r="6949" spans="1:2">
      <c r="A6949" s="192" t="s">
        <v>16926</v>
      </c>
      <c r="B6949" s="192" t="s">
        <v>16927</v>
      </c>
    </row>
    <row r="6950" spans="1:2">
      <c r="A6950" s="192" t="s">
        <v>16928</v>
      </c>
      <c r="B6950" s="192" t="s">
        <v>16929</v>
      </c>
    </row>
    <row r="6951" spans="1:2">
      <c r="A6951" s="192" t="s">
        <v>2884</v>
      </c>
      <c r="B6951" s="192" t="s">
        <v>16930</v>
      </c>
    </row>
    <row r="6952" spans="1:2">
      <c r="A6952" s="192" t="s">
        <v>16931</v>
      </c>
      <c r="B6952" s="192" t="s">
        <v>16932</v>
      </c>
    </row>
    <row r="6953" spans="1:2">
      <c r="A6953" s="192" t="s">
        <v>16933</v>
      </c>
      <c r="B6953" s="192" t="s">
        <v>16934</v>
      </c>
    </row>
    <row r="6954" spans="1:2">
      <c r="A6954" s="192" t="s">
        <v>16935</v>
      </c>
      <c r="B6954" s="192" t="s">
        <v>16936</v>
      </c>
    </row>
    <row r="6955" spans="1:2">
      <c r="A6955" s="192" t="s">
        <v>16937</v>
      </c>
      <c r="B6955" s="192" t="s">
        <v>16938</v>
      </c>
    </row>
    <row r="6956" spans="1:2">
      <c r="A6956" s="192" t="s">
        <v>16939</v>
      </c>
      <c r="B6956" s="192" t="s">
        <v>16940</v>
      </c>
    </row>
    <row r="6957" spans="1:2">
      <c r="A6957" s="192" t="s">
        <v>16941</v>
      </c>
      <c r="B6957" s="192" t="s">
        <v>16942</v>
      </c>
    </row>
    <row r="6958" spans="1:2">
      <c r="A6958" s="192" t="s">
        <v>16943</v>
      </c>
      <c r="B6958" s="192" t="s">
        <v>16944</v>
      </c>
    </row>
    <row r="6959" spans="1:2">
      <c r="A6959" s="192" t="s">
        <v>3638</v>
      </c>
      <c r="B6959" s="192" t="s">
        <v>16945</v>
      </c>
    </row>
    <row r="6960" spans="1:2">
      <c r="A6960" s="192" t="s">
        <v>16946</v>
      </c>
      <c r="B6960" s="192" t="s">
        <v>16947</v>
      </c>
    </row>
    <row r="6961" spans="1:2">
      <c r="A6961" s="192" t="s">
        <v>16948</v>
      </c>
      <c r="B6961" s="192" t="s">
        <v>16949</v>
      </c>
    </row>
    <row r="6962" spans="1:2">
      <c r="A6962" s="192" t="s">
        <v>16950</v>
      </c>
      <c r="B6962" s="192" t="s">
        <v>16951</v>
      </c>
    </row>
    <row r="6963" spans="1:2">
      <c r="A6963" s="192" t="s">
        <v>16952</v>
      </c>
      <c r="B6963" s="192" t="s">
        <v>16953</v>
      </c>
    </row>
    <row r="6964" spans="1:2">
      <c r="A6964" s="192" t="s">
        <v>16954</v>
      </c>
      <c r="B6964" s="192" t="s">
        <v>16955</v>
      </c>
    </row>
    <row r="6965" spans="1:2">
      <c r="A6965" s="192" t="s">
        <v>16956</v>
      </c>
      <c r="B6965" s="192" t="s">
        <v>16957</v>
      </c>
    </row>
    <row r="6966" spans="1:2">
      <c r="A6966" s="192" t="s">
        <v>16958</v>
      </c>
      <c r="B6966" s="192" t="s">
        <v>16959</v>
      </c>
    </row>
    <row r="6967" spans="1:2">
      <c r="A6967" s="192" t="s">
        <v>16960</v>
      </c>
      <c r="B6967" s="192" t="s">
        <v>16961</v>
      </c>
    </row>
    <row r="6968" spans="1:2">
      <c r="A6968" s="192" t="s">
        <v>16962</v>
      </c>
      <c r="B6968" s="192" t="s">
        <v>16963</v>
      </c>
    </row>
    <row r="6969" spans="1:2">
      <c r="A6969" s="192" t="s">
        <v>16964</v>
      </c>
      <c r="B6969" s="192" t="s">
        <v>16965</v>
      </c>
    </row>
    <row r="6970" spans="1:2">
      <c r="A6970" s="192" t="s">
        <v>16966</v>
      </c>
      <c r="B6970" s="192" t="s">
        <v>16967</v>
      </c>
    </row>
    <row r="6971" spans="1:2">
      <c r="A6971" s="192" t="s">
        <v>16968</v>
      </c>
      <c r="B6971" s="192" t="s">
        <v>16969</v>
      </c>
    </row>
    <row r="6972" spans="1:2">
      <c r="A6972" s="192" t="s">
        <v>16970</v>
      </c>
      <c r="B6972" s="192" t="s">
        <v>16971</v>
      </c>
    </row>
    <row r="6973" spans="1:2">
      <c r="A6973" s="192" t="s">
        <v>16972</v>
      </c>
      <c r="B6973" s="192" t="s">
        <v>16973</v>
      </c>
    </row>
    <row r="6974" spans="1:2">
      <c r="A6974" s="192" t="s">
        <v>16974</v>
      </c>
      <c r="B6974" s="192" t="s">
        <v>16975</v>
      </c>
    </row>
    <row r="6975" spans="1:2">
      <c r="A6975" s="192" t="s">
        <v>16976</v>
      </c>
      <c r="B6975" s="192" t="s">
        <v>16977</v>
      </c>
    </row>
    <row r="6976" spans="1:2">
      <c r="A6976" s="192" t="s">
        <v>16978</v>
      </c>
      <c r="B6976" s="192" t="s">
        <v>16979</v>
      </c>
    </row>
    <row r="6977" spans="1:2">
      <c r="A6977" s="192" t="s">
        <v>16980</v>
      </c>
      <c r="B6977" s="192" t="s">
        <v>16981</v>
      </c>
    </row>
    <row r="6978" spans="1:2">
      <c r="A6978" s="192" t="s">
        <v>16982</v>
      </c>
      <c r="B6978" s="192" t="s">
        <v>16983</v>
      </c>
    </row>
    <row r="6979" spans="1:2">
      <c r="A6979" s="192" t="s">
        <v>16984</v>
      </c>
      <c r="B6979" s="192" t="s">
        <v>16985</v>
      </c>
    </row>
    <row r="6980" spans="1:2">
      <c r="A6980" s="192" t="s">
        <v>16986</v>
      </c>
      <c r="B6980" s="192" t="s">
        <v>16987</v>
      </c>
    </row>
    <row r="6981" spans="1:2">
      <c r="A6981" s="192" t="s">
        <v>16988</v>
      </c>
      <c r="B6981" s="192" t="s">
        <v>16989</v>
      </c>
    </row>
    <row r="6982" spans="1:2">
      <c r="A6982" s="192" t="s">
        <v>16990</v>
      </c>
      <c r="B6982" s="192" t="s">
        <v>16991</v>
      </c>
    </row>
    <row r="6983" spans="1:2">
      <c r="A6983" s="192" t="s">
        <v>16992</v>
      </c>
      <c r="B6983" s="192" t="s">
        <v>16993</v>
      </c>
    </row>
    <row r="6984" spans="1:2">
      <c r="A6984" s="192" t="s">
        <v>16994</v>
      </c>
      <c r="B6984" s="192" t="s">
        <v>16995</v>
      </c>
    </row>
    <row r="6985" spans="1:2">
      <c r="A6985" s="192" t="s">
        <v>16996</v>
      </c>
      <c r="B6985" s="192" t="s">
        <v>16997</v>
      </c>
    </row>
    <row r="6986" spans="1:2">
      <c r="A6986" s="192" t="s">
        <v>16998</v>
      </c>
      <c r="B6986" s="192" t="s">
        <v>16999</v>
      </c>
    </row>
    <row r="6987" spans="1:2">
      <c r="A6987" s="192" t="s">
        <v>17000</v>
      </c>
      <c r="B6987" s="192" t="s">
        <v>17001</v>
      </c>
    </row>
    <row r="6988" spans="1:2">
      <c r="A6988" s="192" t="s">
        <v>17002</v>
      </c>
      <c r="B6988" s="192" t="s">
        <v>17003</v>
      </c>
    </row>
    <row r="6989" spans="1:2">
      <c r="A6989" s="192" t="s">
        <v>17004</v>
      </c>
      <c r="B6989" s="192" t="s">
        <v>17005</v>
      </c>
    </row>
    <row r="6990" spans="1:2">
      <c r="A6990" s="192" t="s">
        <v>3639</v>
      </c>
      <c r="B6990" s="192" t="s">
        <v>17006</v>
      </c>
    </row>
    <row r="6991" spans="1:2">
      <c r="A6991" s="192" t="s">
        <v>17007</v>
      </c>
      <c r="B6991" s="192" t="s">
        <v>17008</v>
      </c>
    </row>
    <row r="6992" spans="1:2">
      <c r="A6992" s="192" t="s">
        <v>17009</v>
      </c>
      <c r="B6992" s="192" t="s">
        <v>17010</v>
      </c>
    </row>
    <row r="6993" spans="1:2">
      <c r="A6993" s="192" t="s">
        <v>17011</v>
      </c>
      <c r="B6993" s="192" t="s">
        <v>17012</v>
      </c>
    </row>
    <row r="6994" spans="1:2">
      <c r="A6994" s="192" t="s">
        <v>17013</v>
      </c>
      <c r="B6994" s="192" t="s">
        <v>17014</v>
      </c>
    </row>
    <row r="6995" spans="1:2">
      <c r="A6995" s="192" t="s">
        <v>17015</v>
      </c>
      <c r="B6995" s="192" t="s">
        <v>17016</v>
      </c>
    </row>
    <row r="6996" spans="1:2">
      <c r="A6996" s="192" t="s">
        <v>17017</v>
      </c>
      <c r="B6996" s="192" t="s">
        <v>17018</v>
      </c>
    </row>
    <row r="6997" spans="1:2">
      <c r="A6997" s="192" t="s">
        <v>17019</v>
      </c>
      <c r="B6997" s="192" t="s">
        <v>17020</v>
      </c>
    </row>
    <row r="6998" spans="1:2">
      <c r="A6998" s="192" t="s">
        <v>17021</v>
      </c>
      <c r="B6998" s="192" t="s">
        <v>17022</v>
      </c>
    </row>
    <row r="6999" spans="1:2">
      <c r="A6999" s="192" t="s">
        <v>17023</v>
      </c>
      <c r="B6999" s="192" t="s">
        <v>17024</v>
      </c>
    </row>
    <row r="7000" spans="1:2">
      <c r="A7000" s="192" t="s">
        <v>17025</v>
      </c>
      <c r="B7000" s="192" t="s">
        <v>17026</v>
      </c>
    </row>
    <row r="7001" spans="1:2">
      <c r="A7001" s="192" t="s">
        <v>17027</v>
      </c>
      <c r="B7001" s="192" t="s">
        <v>17028</v>
      </c>
    </row>
    <row r="7002" spans="1:2">
      <c r="A7002" s="192" t="s">
        <v>17029</v>
      </c>
      <c r="B7002" s="192" t="s">
        <v>17030</v>
      </c>
    </row>
    <row r="7003" spans="1:2">
      <c r="A7003" s="192" t="s">
        <v>17031</v>
      </c>
      <c r="B7003" s="192" t="s">
        <v>17032</v>
      </c>
    </row>
    <row r="7004" spans="1:2">
      <c r="A7004" s="192" t="s">
        <v>17033</v>
      </c>
      <c r="B7004" s="192" t="s">
        <v>17034</v>
      </c>
    </row>
    <row r="7005" spans="1:2">
      <c r="A7005" s="192" t="s">
        <v>17035</v>
      </c>
      <c r="B7005" s="192" t="s">
        <v>17036</v>
      </c>
    </row>
    <row r="7006" spans="1:2">
      <c r="A7006" s="192" t="s">
        <v>17037</v>
      </c>
      <c r="B7006" s="192" t="s">
        <v>17038</v>
      </c>
    </row>
    <row r="7007" spans="1:2">
      <c r="A7007" s="192" t="s">
        <v>17039</v>
      </c>
      <c r="B7007" s="192" t="s">
        <v>17040</v>
      </c>
    </row>
    <row r="7008" spans="1:2">
      <c r="A7008" s="192" t="s">
        <v>17041</v>
      </c>
      <c r="B7008" s="192" t="s">
        <v>17042</v>
      </c>
    </row>
    <row r="7009" spans="1:2">
      <c r="A7009" s="192" t="s">
        <v>17043</v>
      </c>
      <c r="B7009" s="192" t="s">
        <v>17044</v>
      </c>
    </row>
    <row r="7010" spans="1:2">
      <c r="A7010" s="192" t="s">
        <v>17045</v>
      </c>
      <c r="B7010" s="192" t="s">
        <v>17046</v>
      </c>
    </row>
    <row r="7011" spans="1:2">
      <c r="A7011" s="192" t="s">
        <v>17047</v>
      </c>
      <c r="B7011" s="192" t="s">
        <v>17048</v>
      </c>
    </row>
    <row r="7012" spans="1:2">
      <c r="A7012" s="192" t="s">
        <v>17049</v>
      </c>
      <c r="B7012" s="192" t="s">
        <v>17050</v>
      </c>
    </row>
    <row r="7013" spans="1:2">
      <c r="A7013" s="192" t="s">
        <v>17051</v>
      </c>
      <c r="B7013" s="192" t="s">
        <v>17052</v>
      </c>
    </row>
    <row r="7014" spans="1:2">
      <c r="A7014" s="192" t="s">
        <v>17053</v>
      </c>
      <c r="B7014" s="192" t="s">
        <v>17054</v>
      </c>
    </row>
    <row r="7015" spans="1:2">
      <c r="A7015" s="192" t="s">
        <v>17055</v>
      </c>
      <c r="B7015" s="192" t="s">
        <v>17056</v>
      </c>
    </row>
    <row r="7016" spans="1:2">
      <c r="A7016" s="192" t="s">
        <v>17057</v>
      </c>
      <c r="B7016" s="192" t="s">
        <v>17058</v>
      </c>
    </row>
    <row r="7017" spans="1:2">
      <c r="A7017" s="192" t="s">
        <v>17059</v>
      </c>
      <c r="B7017" s="192" t="s">
        <v>17060</v>
      </c>
    </row>
    <row r="7018" spans="1:2">
      <c r="A7018" s="192" t="s">
        <v>17061</v>
      </c>
      <c r="B7018" s="192" t="s">
        <v>17062</v>
      </c>
    </row>
    <row r="7019" spans="1:2">
      <c r="A7019" s="192" t="s">
        <v>17063</v>
      </c>
      <c r="B7019" s="192" t="s">
        <v>17064</v>
      </c>
    </row>
    <row r="7020" spans="1:2">
      <c r="A7020" s="192" t="s">
        <v>17065</v>
      </c>
      <c r="B7020" s="192" t="s">
        <v>17066</v>
      </c>
    </row>
    <row r="7021" spans="1:2">
      <c r="A7021" s="192" t="s">
        <v>17067</v>
      </c>
      <c r="B7021" s="192" t="s">
        <v>17068</v>
      </c>
    </row>
    <row r="7022" spans="1:2">
      <c r="A7022" s="192" t="s">
        <v>17069</v>
      </c>
      <c r="B7022" s="192" t="s">
        <v>17070</v>
      </c>
    </row>
    <row r="7023" spans="1:2">
      <c r="A7023" s="192" t="s">
        <v>17071</v>
      </c>
      <c r="B7023" s="192" t="s">
        <v>17072</v>
      </c>
    </row>
    <row r="7024" spans="1:2">
      <c r="A7024" s="192" t="s">
        <v>17073</v>
      </c>
      <c r="B7024" s="192" t="s">
        <v>17074</v>
      </c>
    </row>
    <row r="7025" spans="1:2">
      <c r="A7025" s="192" t="s">
        <v>17075</v>
      </c>
      <c r="B7025" s="192" t="s">
        <v>17076</v>
      </c>
    </row>
    <row r="7026" spans="1:2">
      <c r="A7026" s="192" t="s">
        <v>17077</v>
      </c>
      <c r="B7026" s="192" t="s">
        <v>17078</v>
      </c>
    </row>
    <row r="7027" spans="1:2">
      <c r="A7027" s="192" t="s">
        <v>17079</v>
      </c>
      <c r="B7027" s="192" t="s">
        <v>17080</v>
      </c>
    </row>
    <row r="7028" spans="1:2">
      <c r="A7028" s="192" t="s">
        <v>17081</v>
      </c>
      <c r="B7028" s="192" t="s">
        <v>17082</v>
      </c>
    </row>
    <row r="7029" spans="1:2">
      <c r="A7029" s="192" t="s">
        <v>3640</v>
      </c>
      <c r="B7029" s="192" t="s">
        <v>17083</v>
      </c>
    </row>
    <row r="7030" spans="1:2">
      <c r="A7030" s="192" t="s">
        <v>17084</v>
      </c>
      <c r="B7030" s="192" t="s">
        <v>17085</v>
      </c>
    </row>
    <row r="7031" spans="1:2">
      <c r="A7031" s="192" t="s">
        <v>17086</v>
      </c>
      <c r="B7031" s="192" t="s">
        <v>17087</v>
      </c>
    </row>
    <row r="7032" spans="1:2">
      <c r="A7032" s="192" t="s">
        <v>17088</v>
      </c>
      <c r="B7032" s="192" t="s">
        <v>17089</v>
      </c>
    </row>
    <row r="7033" spans="1:2">
      <c r="A7033" s="192" t="s">
        <v>17090</v>
      </c>
      <c r="B7033" s="192" t="s">
        <v>17091</v>
      </c>
    </row>
    <row r="7034" spans="1:2">
      <c r="A7034" s="192" t="s">
        <v>17092</v>
      </c>
      <c r="B7034" s="192" t="s">
        <v>17093</v>
      </c>
    </row>
    <row r="7035" spans="1:2">
      <c r="A7035" s="192" t="s">
        <v>870</v>
      </c>
      <c r="B7035" s="192" t="s">
        <v>871</v>
      </c>
    </row>
    <row r="7036" spans="1:2">
      <c r="A7036" s="192" t="s">
        <v>17094</v>
      </c>
      <c r="B7036" s="192" t="s">
        <v>17095</v>
      </c>
    </row>
    <row r="7037" spans="1:2">
      <c r="A7037" s="192" t="s">
        <v>3641</v>
      </c>
      <c r="B7037" s="192" t="s">
        <v>17096</v>
      </c>
    </row>
    <row r="7038" spans="1:2">
      <c r="A7038" s="192" t="s">
        <v>17097</v>
      </c>
      <c r="B7038" s="192" t="s">
        <v>17098</v>
      </c>
    </row>
    <row r="7039" spans="1:2">
      <c r="A7039" s="192" t="s">
        <v>17099</v>
      </c>
      <c r="B7039" s="192" t="s">
        <v>17100</v>
      </c>
    </row>
    <row r="7040" spans="1:2">
      <c r="A7040" s="192" t="s">
        <v>17101</v>
      </c>
      <c r="B7040" s="192" t="s">
        <v>17102</v>
      </c>
    </row>
    <row r="7041" spans="1:2">
      <c r="A7041" s="192" t="s">
        <v>17103</v>
      </c>
      <c r="B7041" s="192" t="s">
        <v>17104</v>
      </c>
    </row>
    <row r="7042" spans="1:2">
      <c r="A7042" s="192" t="s">
        <v>17105</v>
      </c>
      <c r="B7042" s="192" t="s">
        <v>17106</v>
      </c>
    </row>
    <row r="7043" spans="1:2">
      <c r="A7043" s="192" t="s">
        <v>17107</v>
      </c>
      <c r="B7043" s="192" t="s">
        <v>17108</v>
      </c>
    </row>
    <row r="7044" spans="1:2">
      <c r="A7044" s="192" t="s">
        <v>17109</v>
      </c>
      <c r="B7044" s="192" t="s">
        <v>17110</v>
      </c>
    </row>
    <row r="7045" spans="1:2">
      <c r="A7045" s="192" t="s">
        <v>17111</v>
      </c>
      <c r="B7045" s="192" t="s">
        <v>17112</v>
      </c>
    </row>
    <row r="7046" spans="1:2">
      <c r="A7046" s="192" t="s">
        <v>17113</v>
      </c>
      <c r="B7046" s="192" t="s">
        <v>17114</v>
      </c>
    </row>
    <row r="7047" spans="1:2">
      <c r="A7047" s="192" t="s">
        <v>17115</v>
      </c>
      <c r="B7047" s="192" t="s">
        <v>17116</v>
      </c>
    </row>
    <row r="7048" spans="1:2">
      <c r="A7048" s="192" t="s">
        <v>2885</v>
      </c>
      <c r="B7048" s="192" t="s">
        <v>17117</v>
      </c>
    </row>
    <row r="7049" spans="1:2">
      <c r="A7049" s="192" t="s">
        <v>17118</v>
      </c>
      <c r="B7049" s="192" t="s">
        <v>17119</v>
      </c>
    </row>
    <row r="7050" spans="1:2">
      <c r="A7050" s="192" t="s">
        <v>17120</v>
      </c>
      <c r="B7050" s="192" t="s">
        <v>17121</v>
      </c>
    </row>
    <row r="7051" spans="1:2">
      <c r="A7051" s="192" t="s">
        <v>17122</v>
      </c>
      <c r="B7051" s="192" t="s">
        <v>17123</v>
      </c>
    </row>
    <row r="7052" spans="1:2">
      <c r="A7052" s="192" t="s">
        <v>17124</v>
      </c>
      <c r="B7052" s="192" t="s">
        <v>17125</v>
      </c>
    </row>
    <row r="7053" spans="1:2">
      <c r="A7053" s="192" t="s">
        <v>17126</v>
      </c>
      <c r="B7053" s="192" t="s">
        <v>17127</v>
      </c>
    </row>
    <row r="7054" spans="1:2">
      <c r="A7054" s="192" t="s">
        <v>17128</v>
      </c>
      <c r="B7054" s="192" t="s">
        <v>17129</v>
      </c>
    </row>
    <row r="7055" spans="1:2">
      <c r="A7055" s="192" t="s">
        <v>17130</v>
      </c>
      <c r="B7055" s="192" t="s">
        <v>17131</v>
      </c>
    </row>
    <row r="7056" spans="1:2">
      <c r="A7056" s="192" t="s">
        <v>17132</v>
      </c>
      <c r="B7056" s="192" t="s">
        <v>17133</v>
      </c>
    </row>
    <row r="7057" spans="1:2">
      <c r="A7057" s="192" t="s">
        <v>17134</v>
      </c>
      <c r="B7057" s="192" t="s">
        <v>17135</v>
      </c>
    </row>
    <row r="7058" spans="1:2">
      <c r="A7058" s="192" t="s">
        <v>17136</v>
      </c>
      <c r="B7058" s="192" t="s">
        <v>17137</v>
      </c>
    </row>
    <row r="7059" spans="1:2">
      <c r="A7059" s="192" t="s">
        <v>17138</v>
      </c>
      <c r="B7059" s="192" t="s">
        <v>17139</v>
      </c>
    </row>
    <row r="7060" spans="1:2">
      <c r="A7060" s="192" t="s">
        <v>17140</v>
      </c>
      <c r="B7060" s="192" t="s">
        <v>17141</v>
      </c>
    </row>
    <row r="7061" spans="1:2">
      <c r="A7061" s="192" t="s">
        <v>17142</v>
      </c>
      <c r="B7061" s="192" t="s">
        <v>17143</v>
      </c>
    </row>
    <row r="7062" spans="1:2">
      <c r="A7062" s="192" t="s">
        <v>17144</v>
      </c>
      <c r="B7062" s="192" t="s">
        <v>17145</v>
      </c>
    </row>
    <row r="7063" spans="1:2">
      <c r="A7063" s="192" t="s">
        <v>17146</v>
      </c>
      <c r="B7063" s="192" t="s">
        <v>17147</v>
      </c>
    </row>
    <row r="7064" spans="1:2">
      <c r="A7064" s="192" t="s">
        <v>17148</v>
      </c>
      <c r="B7064" s="192" t="s">
        <v>17149</v>
      </c>
    </row>
    <row r="7065" spans="1:2">
      <c r="A7065" s="192" t="s">
        <v>17150</v>
      </c>
      <c r="B7065" s="192" t="s">
        <v>17151</v>
      </c>
    </row>
    <row r="7066" spans="1:2">
      <c r="A7066" s="192" t="s">
        <v>17152</v>
      </c>
      <c r="B7066" s="192" t="s">
        <v>17153</v>
      </c>
    </row>
    <row r="7067" spans="1:2">
      <c r="A7067" s="192" t="s">
        <v>17154</v>
      </c>
      <c r="B7067" s="192" t="s">
        <v>17155</v>
      </c>
    </row>
    <row r="7068" spans="1:2">
      <c r="A7068" s="192" t="s">
        <v>17156</v>
      </c>
      <c r="B7068" s="192" t="s">
        <v>17157</v>
      </c>
    </row>
    <row r="7069" spans="1:2">
      <c r="A7069" s="192" t="s">
        <v>17158</v>
      </c>
      <c r="B7069" s="192" t="s">
        <v>17159</v>
      </c>
    </row>
    <row r="7070" spans="1:2">
      <c r="A7070" s="192" t="s">
        <v>17160</v>
      </c>
      <c r="B7070" s="192" t="s">
        <v>17161</v>
      </c>
    </row>
    <row r="7071" spans="1:2">
      <c r="A7071" s="192" t="s">
        <v>17162</v>
      </c>
      <c r="B7071" s="192" t="s">
        <v>17163</v>
      </c>
    </row>
    <row r="7072" spans="1:2">
      <c r="A7072" s="192" t="s">
        <v>17164</v>
      </c>
      <c r="B7072" s="192" t="s">
        <v>17165</v>
      </c>
    </row>
    <row r="7073" spans="1:2">
      <c r="A7073" s="192" t="s">
        <v>17166</v>
      </c>
      <c r="B7073" s="192" t="s">
        <v>17167</v>
      </c>
    </row>
    <row r="7074" spans="1:2">
      <c r="A7074" s="192" t="s">
        <v>17168</v>
      </c>
      <c r="B7074" s="192" t="s">
        <v>17169</v>
      </c>
    </row>
    <row r="7075" spans="1:2">
      <c r="A7075" s="192" t="s">
        <v>17170</v>
      </c>
      <c r="B7075" s="192" t="s">
        <v>17171</v>
      </c>
    </row>
    <row r="7076" spans="1:2">
      <c r="A7076" s="192" t="s">
        <v>17172</v>
      </c>
      <c r="B7076" s="192" t="s">
        <v>17173</v>
      </c>
    </row>
    <row r="7077" spans="1:2">
      <c r="A7077" s="192" t="s">
        <v>17174</v>
      </c>
      <c r="B7077" s="192" t="s">
        <v>17175</v>
      </c>
    </row>
    <row r="7078" spans="1:2">
      <c r="A7078" s="192" t="s">
        <v>17176</v>
      </c>
      <c r="B7078" s="192" t="s">
        <v>17177</v>
      </c>
    </row>
    <row r="7079" spans="1:2">
      <c r="A7079" s="192" t="s">
        <v>17178</v>
      </c>
      <c r="B7079" s="192" t="s">
        <v>17179</v>
      </c>
    </row>
    <row r="7080" spans="1:2">
      <c r="A7080" s="192" t="s">
        <v>17180</v>
      </c>
      <c r="B7080" s="192" t="s">
        <v>17181</v>
      </c>
    </row>
    <row r="7081" spans="1:2">
      <c r="A7081" s="192" t="s">
        <v>17182</v>
      </c>
      <c r="B7081" s="192" t="s">
        <v>17183</v>
      </c>
    </row>
    <row r="7082" spans="1:2">
      <c r="A7082" s="192" t="s">
        <v>17184</v>
      </c>
      <c r="B7082" s="192" t="s">
        <v>17185</v>
      </c>
    </row>
    <row r="7083" spans="1:2">
      <c r="A7083" s="192" t="s">
        <v>17186</v>
      </c>
      <c r="B7083" s="192" t="s">
        <v>17187</v>
      </c>
    </row>
    <row r="7084" spans="1:2">
      <c r="A7084" s="192" t="s">
        <v>17188</v>
      </c>
      <c r="B7084" s="192" t="s">
        <v>17189</v>
      </c>
    </row>
    <row r="7085" spans="1:2">
      <c r="A7085" s="192" t="s">
        <v>17190</v>
      </c>
      <c r="B7085" s="192" t="s">
        <v>17191</v>
      </c>
    </row>
    <row r="7086" spans="1:2">
      <c r="A7086" s="192" t="s">
        <v>17192</v>
      </c>
      <c r="B7086" s="192" t="s">
        <v>17193</v>
      </c>
    </row>
    <row r="7087" spans="1:2">
      <c r="A7087" s="192" t="s">
        <v>17194</v>
      </c>
      <c r="B7087" s="192" t="s">
        <v>17195</v>
      </c>
    </row>
    <row r="7088" spans="1:2">
      <c r="A7088" s="192" t="s">
        <v>17196</v>
      </c>
      <c r="B7088" s="192" t="s">
        <v>17197</v>
      </c>
    </row>
    <row r="7089" spans="1:2">
      <c r="A7089" s="192" t="s">
        <v>17198</v>
      </c>
      <c r="B7089" s="192" t="s">
        <v>17199</v>
      </c>
    </row>
    <row r="7090" spans="1:2">
      <c r="A7090" s="192" t="s">
        <v>17200</v>
      </c>
      <c r="B7090" s="192" t="s">
        <v>17201</v>
      </c>
    </row>
    <row r="7091" spans="1:2">
      <c r="A7091" s="192" t="s">
        <v>17202</v>
      </c>
      <c r="B7091" s="192" t="s">
        <v>17203</v>
      </c>
    </row>
    <row r="7092" spans="1:2">
      <c r="A7092" s="192" t="s">
        <v>17204</v>
      </c>
      <c r="B7092" s="192" t="s">
        <v>17205</v>
      </c>
    </row>
    <row r="7093" spans="1:2">
      <c r="A7093" s="192" t="s">
        <v>17206</v>
      </c>
      <c r="B7093" s="192" t="s">
        <v>17207</v>
      </c>
    </row>
    <row r="7094" spans="1:2">
      <c r="A7094" s="192" t="s">
        <v>17208</v>
      </c>
      <c r="B7094" s="192" t="s">
        <v>17209</v>
      </c>
    </row>
    <row r="7095" spans="1:2">
      <c r="A7095" s="192" t="s">
        <v>17210</v>
      </c>
      <c r="B7095" s="192" t="s">
        <v>17211</v>
      </c>
    </row>
    <row r="7096" spans="1:2">
      <c r="A7096" s="192" t="s">
        <v>2887</v>
      </c>
      <c r="B7096" s="192" t="s">
        <v>17212</v>
      </c>
    </row>
    <row r="7097" spans="1:2">
      <c r="A7097" s="192" t="s">
        <v>17213</v>
      </c>
      <c r="B7097" s="192" t="s">
        <v>17214</v>
      </c>
    </row>
    <row r="7098" spans="1:2">
      <c r="A7098" s="192" t="s">
        <v>17215</v>
      </c>
      <c r="B7098" s="192" t="s">
        <v>17216</v>
      </c>
    </row>
    <row r="7099" spans="1:2">
      <c r="A7099" s="192" t="s">
        <v>17217</v>
      </c>
      <c r="B7099" s="192" t="s">
        <v>17218</v>
      </c>
    </row>
    <row r="7100" spans="1:2">
      <c r="A7100" s="192" t="s">
        <v>17219</v>
      </c>
      <c r="B7100" s="192" t="s">
        <v>17220</v>
      </c>
    </row>
    <row r="7101" spans="1:2">
      <c r="A7101" s="192" t="s">
        <v>872</v>
      </c>
      <c r="B7101" s="192" t="s">
        <v>873</v>
      </c>
    </row>
    <row r="7102" spans="1:2">
      <c r="A7102" s="192" t="s">
        <v>17221</v>
      </c>
      <c r="B7102" s="192" t="s">
        <v>17222</v>
      </c>
    </row>
    <row r="7103" spans="1:2">
      <c r="A7103" s="192" t="s">
        <v>17223</v>
      </c>
      <c r="B7103" s="192" t="s">
        <v>17224</v>
      </c>
    </row>
    <row r="7104" spans="1:2">
      <c r="A7104" s="192" t="s">
        <v>874</v>
      </c>
      <c r="B7104" s="192" t="s">
        <v>875</v>
      </c>
    </row>
    <row r="7105" spans="1:2">
      <c r="A7105" s="192" t="s">
        <v>17225</v>
      </c>
      <c r="B7105" s="192" t="s">
        <v>17226</v>
      </c>
    </row>
    <row r="7106" spans="1:2">
      <c r="A7106" s="192" t="s">
        <v>17227</v>
      </c>
      <c r="B7106" s="192" t="s">
        <v>17228</v>
      </c>
    </row>
    <row r="7107" spans="1:2">
      <c r="A7107" s="192" t="s">
        <v>17229</v>
      </c>
      <c r="B7107" s="192" t="s">
        <v>17230</v>
      </c>
    </row>
    <row r="7108" spans="1:2">
      <c r="A7108" s="192" t="s">
        <v>17231</v>
      </c>
      <c r="B7108" s="192" t="s">
        <v>17232</v>
      </c>
    </row>
    <row r="7109" spans="1:2">
      <c r="A7109" s="192" t="s">
        <v>17233</v>
      </c>
      <c r="B7109" s="192" t="s">
        <v>17234</v>
      </c>
    </row>
    <row r="7110" spans="1:2">
      <c r="A7110" s="192" t="s">
        <v>17235</v>
      </c>
      <c r="B7110" s="192" t="s">
        <v>17236</v>
      </c>
    </row>
    <row r="7111" spans="1:2">
      <c r="A7111" s="192" t="s">
        <v>17237</v>
      </c>
      <c r="B7111" s="192" t="s">
        <v>17238</v>
      </c>
    </row>
    <row r="7112" spans="1:2">
      <c r="A7112" s="192" t="s">
        <v>17239</v>
      </c>
      <c r="B7112" s="192" t="s">
        <v>17240</v>
      </c>
    </row>
    <row r="7113" spans="1:2">
      <c r="A7113" s="192" t="s">
        <v>17241</v>
      </c>
      <c r="B7113" s="192" t="s">
        <v>17242</v>
      </c>
    </row>
    <row r="7114" spans="1:2">
      <c r="A7114" s="192" t="s">
        <v>17243</v>
      </c>
      <c r="B7114" s="192" t="s">
        <v>17244</v>
      </c>
    </row>
    <row r="7115" spans="1:2">
      <c r="A7115" s="192" t="s">
        <v>2889</v>
      </c>
      <c r="B7115" s="192" t="s">
        <v>17245</v>
      </c>
    </row>
    <row r="7116" spans="1:2">
      <c r="A7116" s="192" t="s">
        <v>17246</v>
      </c>
      <c r="B7116" s="192" t="s">
        <v>17247</v>
      </c>
    </row>
    <row r="7117" spans="1:2">
      <c r="A7117" s="192" t="s">
        <v>17248</v>
      </c>
      <c r="B7117" s="192" t="s">
        <v>17249</v>
      </c>
    </row>
    <row r="7118" spans="1:2">
      <c r="A7118" s="192" t="s">
        <v>17250</v>
      </c>
      <c r="B7118" s="192" t="s">
        <v>17251</v>
      </c>
    </row>
    <row r="7119" spans="1:2">
      <c r="A7119" s="192" t="s">
        <v>17252</v>
      </c>
      <c r="B7119" s="192" t="s">
        <v>17253</v>
      </c>
    </row>
    <row r="7120" spans="1:2">
      <c r="A7120" s="192" t="s">
        <v>17254</v>
      </c>
      <c r="B7120" s="192" t="s">
        <v>17255</v>
      </c>
    </row>
    <row r="7121" spans="1:2">
      <c r="A7121" s="192" t="s">
        <v>17256</v>
      </c>
      <c r="B7121" s="192" t="s">
        <v>17257</v>
      </c>
    </row>
    <row r="7122" spans="1:2">
      <c r="A7122" s="192" t="s">
        <v>17258</v>
      </c>
      <c r="B7122" s="192" t="s">
        <v>17259</v>
      </c>
    </row>
    <row r="7123" spans="1:2">
      <c r="A7123" s="192" t="s">
        <v>17260</v>
      </c>
      <c r="B7123" s="192" t="s">
        <v>17261</v>
      </c>
    </row>
    <row r="7124" spans="1:2">
      <c r="A7124" s="192" t="s">
        <v>17262</v>
      </c>
      <c r="B7124" s="192" t="s">
        <v>17263</v>
      </c>
    </row>
    <row r="7125" spans="1:2">
      <c r="A7125" s="192" t="s">
        <v>17264</v>
      </c>
      <c r="B7125" s="192" t="s">
        <v>17265</v>
      </c>
    </row>
    <row r="7126" spans="1:2">
      <c r="A7126" s="192" t="s">
        <v>17266</v>
      </c>
      <c r="B7126" s="192" t="s">
        <v>17267</v>
      </c>
    </row>
    <row r="7127" spans="1:2">
      <c r="A7127" s="192" t="s">
        <v>17268</v>
      </c>
      <c r="B7127" s="192" t="s">
        <v>17269</v>
      </c>
    </row>
    <row r="7128" spans="1:2">
      <c r="A7128" s="192" t="s">
        <v>17270</v>
      </c>
      <c r="B7128" s="192" t="s">
        <v>17271</v>
      </c>
    </row>
    <row r="7129" spans="1:2">
      <c r="A7129" s="192" t="s">
        <v>17272</v>
      </c>
      <c r="B7129" s="192" t="s">
        <v>17273</v>
      </c>
    </row>
    <row r="7130" spans="1:2">
      <c r="A7130" s="192" t="s">
        <v>17274</v>
      </c>
      <c r="B7130" s="192" t="s">
        <v>17275</v>
      </c>
    </row>
    <row r="7131" spans="1:2">
      <c r="A7131" s="192" t="s">
        <v>876</v>
      </c>
      <c r="B7131" s="192" t="s">
        <v>877</v>
      </c>
    </row>
    <row r="7132" spans="1:2">
      <c r="A7132" s="192" t="s">
        <v>17276</v>
      </c>
      <c r="B7132" s="192" t="s">
        <v>17277</v>
      </c>
    </row>
    <row r="7133" spans="1:2">
      <c r="A7133" s="192" t="s">
        <v>17278</v>
      </c>
      <c r="B7133" s="192" t="s">
        <v>17279</v>
      </c>
    </row>
    <row r="7134" spans="1:2">
      <c r="A7134" s="192" t="s">
        <v>17280</v>
      </c>
      <c r="B7134" s="192" t="s">
        <v>17281</v>
      </c>
    </row>
    <row r="7135" spans="1:2">
      <c r="A7135" s="192" t="s">
        <v>17282</v>
      </c>
      <c r="B7135" s="192" t="s">
        <v>17283</v>
      </c>
    </row>
    <row r="7136" spans="1:2">
      <c r="A7136" s="192" t="s">
        <v>17284</v>
      </c>
      <c r="B7136" s="192" t="s">
        <v>17285</v>
      </c>
    </row>
    <row r="7137" spans="1:2">
      <c r="A7137" s="192" t="s">
        <v>17286</v>
      </c>
      <c r="B7137" s="192" t="s">
        <v>17287</v>
      </c>
    </row>
    <row r="7138" spans="1:2">
      <c r="A7138" s="192" t="s">
        <v>17288</v>
      </c>
      <c r="B7138" s="192" t="s">
        <v>17289</v>
      </c>
    </row>
    <row r="7139" spans="1:2">
      <c r="A7139" s="192" t="s">
        <v>17290</v>
      </c>
      <c r="B7139" s="192" t="s">
        <v>17291</v>
      </c>
    </row>
    <row r="7140" spans="1:2">
      <c r="A7140" s="192" t="s">
        <v>17292</v>
      </c>
      <c r="B7140" s="192" t="s">
        <v>17293</v>
      </c>
    </row>
    <row r="7141" spans="1:2">
      <c r="A7141" s="192" t="s">
        <v>17294</v>
      </c>
      <c r="B7141" s="192" t="s">
        <v>17295</v>
      </c>
    </row>
    <row r="7142" spans="1:2">
      <c r="A7142" s="192" t="s">
        <v>17296</v>
      </c>
      <c r="B7142" s="192" t="s">
        <v>17297</v>
      </c>
    </row>
    <row r="7143" spans="1:2">
      <c r="A7143" s="192" t="s">
        <v>17298</v>
      </c>
      <c r="B7143" s="192" t="s">
        <v>17299</v>
      </c>
    </row>
    <row r="7144" spans="1:2">
      <c r="A7144" s="192" t="s">
        <v>17300</v>
      </c>
      <c r="B7144" s="192" t="s">
        <v>17301</v>
      </c>
    </row>
    <row r="7145" spans="1:2">
      <c r="A7145" s="192" t="s">
        <v>17302</v>
      </c>
      <c r="B7145" s="192" t="s">
        <v>17303</v>
      </c>
    </row>
    <row r="7146" spans="1:2">
      <c r="A7146" s="192" t="s">
        <v>17304</v>
      </c>
      <c r="B7146" s="192" t="s">
        <v>17305</v>
      </c>
    </row>
    <row r="7147" spans="1:2">
      <c r="A7147" s="192" t="s">
        <v>17306</v>
      </c>
      <c r="B7147" s="192" t="s">
        <v>17307</v>
      </c>
    </row>
    <row r="7148" spans="1:2">
      <c r="A7148" s="192" t="s">
        <v>17308</v>
      </c>
      <c r="B7148" s="192" t="s">
        <v>17309</v>
      </c>
    </row>
    <row r="7149" spans="1:2">
      <c r="A7149" s="192" t="s">
        <v>17310</v>
      </c>
      <c r="B7149" s="192" t="s">
        <v>17311</v>
      </c>
    </row>
    <row r="7150" spans="1:2">
      <c r="A7150" s="192" t="s">
        <v>17312</v>
      </c>
      <c r="B7150" s="192" t="s">
        <v>17313</v>
      </c>
    </row>
    <row r="7151" spans="1:2">
      <c r="A7151" s="192" t="s">
        <v>17314</v>
      </c>
      <c r="B7151" s="192" t="s">
        <v>17315</v>
      </c>
    </row>
    <row r="7152" spans="1:2">
      <c r="A7152" s="192" t="s">
        <v>17316</v>
      </c>
      <c r="B7152" s="192" t="s">
        <v>17317</v>
      </c>
    </row>
    <row r="7153" spans="1:2">
      <c r="A7153" s="192" t="s">
        <v>17318</v>
      </c>
      <c r="B7153" s="192" t="s">
        <v>17319</v>
      </c>
    </row>
    <row r="7154" spans="1:2">
      <c r="A7154" s="192" t="s">
        <v>17320</v>
      </c>
      <c r="B7154" s="192" t="s">
        <v>17321</v>
      </c>
    </row>
    <row r="7155" spans="1:2">
      <c r="A7155" s="192" t="s">
        <v>17322</v>
      </c>
      <c r="B7155" s="192" t="s">
        <v>17323</v>
      </c>
    </row>
    <row r="7156" spans="1:2">
      <c r="A7156" s="192" t="s">
        <v>17324</v>
      </c>
      <c r="B7156" s="192" t="s">
        <v>17325</v>
      </c>
    </row>
    <row r="7157" spans="1:2">
      <c r="A7157" s="192" t="s">
        <v>17326</v>
      </c>
      <c r="B7157" s="192" t="s">
        <v>17327</v>
      </c>
    </row>
    <row r="7158" spans="1:2">
      <c r="A7158" s="192" t="s">
        <v>878</v>
      </c>
      <c r="B7158" s="192" t="s">
        <v>879</v>
      </c>
    </row>
    <row r="7159" spans="1:2">
      <c r="A7159" s="192" t="s">
        <v>17328</v>
      </c>
      <c r="B7159" s="192" t="s">
        <v>17329</v>
      </c>
    </row>
    <row r="7160" spans="1:2">
      <c r="A7160" s="192" t="s">
        <v>17330</v>
      </c>
      <c r="B7160" s="192" t="s">
        <v>17331</v>
      </c>
    </row>
    <row r="7161" spans="1:2">
      <c r="A7161" s="192" t="s">
        <v>17332</v>
      </c>
      <c r="B7161" s="192" t="s">
        <v>17333</v>
      </c>
    </row>
    <row r="7162" spans="1:2">
      <c r="A7162" s="192" t="s">
        <v>17334</v>
      </c>
      <c r="B7162" s="192" t="s">
        <v>17335</v>
      </c>
    </row>
    <row r="7163" spans="1:2">
      <c r="A7163" s="192" t="s">
        <v>17336</v>
      </c>
      <c r="B7163" s="192" t="s">
        <v>17337</v>
      </c>
    </row>
    <row r="7164" spans="1:2">
      <c r="A7164" s="192" t="s">
        <v>17338</v>
      </c>
      <c r="B7164" s="192" t="s">
        <v>17339</v>
      </c>
    </row>
    <row r="7165" spans="1:2">
      <c r="A7165" s="192" t="s">
        <v>17340</v>
      </c>
      <c r="B7165" s="192" t="s">
        <v>17341</v>
      </c>
    </row>
    <row r="7166" spans="1:2">
      <c r="A7166" s="192" t="s">
        <v>17342</v>
      </c>
      <c r="B7166" s="192" t="s">
        <v>17343</v>
      </c>
    </row>
    <row r="7167" spans="1:2">
      <c r="A7167" s="192" t="s">
        <v>17344</v>
      </c>
      <c r="B7167" s="192" t="s">
        <v>17345</v>
      </c>
    </row>
    <row r="7168" spans="1:2">
      <c r="A7168" s="192" t="s">
        <v>17346</v>
      </c>
      <c r="B7168" s="192" t="s">
        <v>17347</v>
      </c>
    </row>
    <row r="7169" spans="1:2">
      <c r="A7169" s="192" t="s">
        <v>17348</v>
      </c>
      <c r="B7169" s="192" t="s">
        <v>17349</v>
      </c>
    </row>
    <row r="7170" spans="1:2">
      <c r="A7170" s="192" t="s">
        <v>17350</v>
      </c>
      <c r="B7170" s="192" t="s">
        <v>17351</v>
      </c>
    </row>
    <row r="7171" spans="1:2">
      <c r="A7171" s="192" t="s">
        <v>17352</v>
      </c>
      <c r="B7171" s="192" t="s">
        <v>17353</v>
      </c>
    </row>
    <row r="7172" spans="1:2">
      <c r="A7172" s="192" t="s">
        <v>17354</v>
      </c>
      <c r="B7172" s="192" t="s">
        <v>17355</v>
      </c>
    </row>
    <row r="7173" spans="1:2">
      <c r="A7173" s="192" t="s">
        <v>17356</v>
      </c>
      <c r="B7173" s="192" t="s">
        <v>17357</v>
      </c>
    </row>
    <row r="7174" spans="1:2">
      <c r="A7174" s="192" t="s">
        <v>17358</v>
      </c>
      <c r="B7174" s="192" t="s">
        <v>17359</v>
      </c>
    </row>
    <row r="7175" spans="1:2">
      <c r="A7175" s="192" t="s">
        <v>17360</v>
      </c>
      <c r="B7175" s="192" t="s">
        <v>17361</v>
      </c>
    </row>
    <row r="7176" spans="1:2">
      <c r="A7176" s="192" t="s">
        <v>17362</v>
      </c>
      <c r="B7176" s="192" t="s">
        <v>17363</v>
      </c>
    </row>
    <row r="7177" spans="1:2">
      <c r="A7177" s="192" t="s">
        <v>17364</v>
      </c>
      <c r="B7177" s="192" t="s">
        <v>17365</v>
      </c>
    </row>
    <row r="7178" spans="1:2">
      <c r="A7178" s="192" t="s">
        <v>17366</v>
      </c>
      <c r="B7178" s="192" t="s">
        <v>17367</v>
      </c>
    </row>
    <row r="7179" spans="1:2">
      <c r="A7179" s="192" t="s">
        <v>17368</v>
      </c>
      <c r="B7179" s="192" t="s">
        <v>17369</v>
      </c>
    </row>
    <row r="7180" spans="1:2">
      <c r="A7180" s="192" t="s">
        <v>17370</v>
      </c>
      <c r="B7180" s="192" t="s">
        <v>17371</v>
      </c>
    </row>
    <row r="7181" spans="1:2">
      <c r="A7181" s="192" t="s">
        <v>17372</v>
      </c>
      <c r="B7181" s="192" t="s">
        <v>17373</v>
      </c>
    </row>
    <row r="7182" spans="1:2">
      <c r="A7182" s="192" t="s">
        <v>17374</v>
      </c>
      <c r="B7182" s="192" t="s">
        <v>17375</v>
      </c>
    </row>
    <row r="7183" spans="1:2">
      <c r="A7183" s="192" t="s">
        <v>17376</v>
      </c>
      <c r="B7183" s="192" t="s">
        <v>17377</v>
      </c>
    </row>
    <row r="7184" spans="1:2">
      <c r="A7184" s="192" t="s">
        <v>17378</v>
      </c>
      <c r="B7184" s="192" t="s">
        <v>17379</v>
      </c>
    </row>
    <row r="7185" spans="1:2">
      <c r="A7185" s="192" t="s">
        <v>17380</v>
      </c>
      <c r="B7185" s="192" t="s">
        <v>17381</v>
      </c>
    </row>
    <row r="7186" spans="1:2">
      <c r="A7186" s="192" t="s">
        <v>2891</v>
      </c>
      <c r="B7186" s="192" t="s">
        <v>17382</v>
      </c>
    </row>
    <row r="7187" spans="1:2">
      <c r="A7187" s="192" t="s">
        <v>17383</v>
      </c>
      <c r="B7187" s="192" t="s">
        <v>17384</v>
      </c>
    </row>
    <row r="7188" spans="1:2">
      <c r="A7188" s="192" t="s">
        <v>2892</v>
      </c>
      <c r="B7188" s="192" t="s">
        <v>17385</v>
      </c>
    </row>
    <row r="7189" spans="1:2">
      <c r="A7189" s="192" t="s">
        <v>3642</v>
      </c>
      <c r="B7189" s="192" t="s">
        <v>17386</v>
      </c>
    </row>
    <row r="7190" spans="1:2">
      <c r="A7190" s="192" t="s">
        <v>17387</v>
      </c>
      <c r="B7190" s="192" t="s">
        <v>17388</v>
      </c>
    </row>
    <row r="7191" spans="1:2">
      <c r="A7191" s="192" t="s">
        <v>17389</v>
      </c>
      <c r="B7191" s="192" t="s">
        <v>17390</v>
      </c>
    </row>
    <row r="7192" spans="1:2">
      <c r="A7192" s="192" t="s">
        <v>17391</v>
      </c>
      <c r="B7192" s="192" t="s">
        <v>17392</v>
      </c>
    </row>
    <row r="7193" spans="1:2">
      <c r="A7193" s="192" t="s">
        <v>17393</v>
      </c>
      <c r="B7193" s="192" t="s">
        <v>17394</v>
      </c>
    </row>
    <row r="7194" spans="1:2">
      <c r="A7194" s="192" t="s">
        <v>17395</v>
      </c>
      <c r="B7194" s="192" t="s">
        <v>17396</v>
      </c>
    </row>
    <row r="7195" spans="1:2">
      <c r="A7195" s="192" t="s">
        <v>17397</v>
      </c>
      <c r="B7195" s="192" t="s">
        <v>17398</v>
      </c>
    </row>
    <row r="7196" spans="1:2">
      <c r="A7196" s="192" t="s">
        <v>17399</v>
      </c>
      <c r="B7196" s="192" t="s">
        <v>17400</v>
      </c>
    </row>
    <row r="7197" spans="1:2">
      <c r="A7197" s="192" t="s">
        <v>17401</v>
      </c>
      <c r="B7197" s="192" t="s">
        <v>17402</v>
      </c>
    </row>
    <row r="7198" spans="1:2">
      <c r="A7198" s="192" t="s">
        <v>17403</v>
      </c>
      <c r="B7198" s="192" t="s">
        <v>17404</v>
      </c>
    </row>
    <row r="7199" spans="1:2">
      <c r="A7199" s="192" t="s">
        <v>17405</v>
      </c>
      <c r="B7199" s="192" t="s">
        <v>17406</v>
      </c>
    </row>
    <row r="7200" spans="1:2">
      <c r="A7200" s="192" t="s">
        <v>17407</v>
      </c>
      <c r="B7200" s="192" t="s">
        <v>17408</v>
      </c>
    </row>
    <row r="7201" spans="1:2">
      <c r="A7201" s="192" t="s">
        <v>17409</v>
      </c>
      <c r="B7201" s="192" t="s">
        <v>17410</v>
      </c>
    </row>
    <row r="7202" spans="1:2">
      <c r="A7202" s="192" t="s">
        <v>17411</v>
      </c>
      <c r="B7202" s="192" t="s">
        <v>17412</v>
      </c>
    </row>
    <row r="7203" spans="1:2">
      <c r="A7203" s="192" t="s">
        <v>17413</v>
      </c>
      <c r="B7203" s="192" t="s">
        <v>17414</v>
      </c>
    </row>
    <row r="7204" spans="1:2">
      <c r="A7204" s="192" t="s">
        <v>17415</v>
      </c>
      <c r="B7204" s="192" t="s">
        <v>17416</v>
      </c>
    </row>
    <row r="7205" spans="1:2">
      <c r="A7205" s="192" t="s">
        <v>880</v>
      </c>
      <c r="B7205" s="192" t="s">
        <v>881</v>
      </c>
    </row>
    <row r="7206" spans="1:2">
      <c r="A7206" s="192" t="s">
        <v>17417</v>
      </c>
      <c r="B7206" s="192" t="s">
        <v>17418</v>
      </c>
    </row>
    <row r="7207" spans="1:2">
      <c r="A7207" s="192" t="s">
        <v>17419</v>
      </c>
      <c r="B7207" s="192" t="s">
        <v>17420</v>
      </c>
    </row>
    <row r="7208" spans="1:2">
      <c r="A7208" s="192" t="s">
        <v>3643</v>
      </c>
      <c r="B7208" s="192" t="s">
        <v>17421</v>
      </c>
    </row>
    <row r="7209" spans="1:2">
      <c r="A7209" s="192" t="s">
        <v>17422</v>
      </c>
      <c r="B7209" s="192" t="s">
        <v>17423</v>
      </c>
    </row>
    <row r="7210" spans="1:2">
      <c r="A7210" s="192" t="s">
        <v>17424</v>
      </c>
      <c r="B7210" s="192" t="s">
        <v>17425</v>
      </c>
    </row>
    <row r="7211" spans="1:2">
      <c r="A7211" s="192" t="s">
        <v>17426</v>
      </c>
      <c r="B7211" s="192" t="s">
        <v>17427</v>
      </c>
    </row>
    <row r="7212" spans="1:2">
      <c r="A7212" s="192" t="s">
        <v>17428</v>
      </c>
      <c r="B7212" s="192" t="s">
        <v>17429</v>
      </c>
    </row>
    <row r="7213" spans="1:2">
      <c r="A7213" s="192" t="s">
        <v>17430</v>
      </c>
      <c r="B7213" s="192" t="s">
        <v>17431</v>
      </c>
    </row>
    <row r="7214" spans="1:2">
      <c r="A7214" s="192" t="s">
        <v>17432</v>
      </c>
      <c r="B7214" s="192" t="s">
        <v>17433</v>
      </c>
    </row>
    <row r="7215" spans="1:2">
      <c r="A7215" s="192" t="s">
        <v>17434</v>
      </c>
      <c r="B7215" s="192" t="s">
        <v>17435</v>
      </c>
    </row>
    <row r="7216" spans="1:2">
      <c r="A7216" s="192" t="s">
        <v>17436</v>
      </c>
      <c r="B7216" s="192" t="s">
        <v>17437</v>
      </c>
    </row>
    <row r="7217" spans="1:2">
      <c r="A7217" s="192" t="s">
        <v>17438</v>
      </c>
      <c r="B7217" s="192" t="s">
        <v>17439</v>
      </c>
    </row>
    <row r="7218" spans="1:2">
      <c r="A7218" s="192" t="s">
        <v>17440</v>
      </c>
      <c r="B7218" s="192" t="s">
        <v>17441</v>
      </c>
    </row>
    <row r="7219" spans="1:2">
      <c r="A7219" s="192" t="s">
        <v>17442</v>
      </c>
      <c r="B7219" s="192" t="s">
        <v>17443</v>
      </c>
    </row>
    <row r="7220" spans="1:2">
      <c r="A7220" s="192" t="s">
        <v>17444</v>
      </c>
      <c r="B7220" s="192" t="s">
        <v>17445</v>
      </c>
    </row>
    <row r="7221" spans="1:2">
      <c r="A7221" s="192" t="s">
        <v>17446</v>
      </c>
      <c r="B7221" s="192" t="s">
        <v>17447</v>
      </c>
    </row>
    <row r="7222" spans="1:2">
      <c r="A7222" s="192" t="s">
        <v>17448</v>
      </c>
      <c r="B7222" s="192" t="s">
        <v>17449</v>
      </c>
    </row>
    <row r="7223" spans="1:2">
      <c r="A7223" s="192" t="s">
        <v>17450</v>
      </c>
      <c r="B7223" s="192" t="s">
        <v>17451</v>
      </c>
    </row>
    <row r="7224" spans="1:2">
      <c r="A7224" s="192" t="s">
        <v>17452</v>
      </c>
      <c r="B7224" s="192" t="s">
        <v>17453</v>
      </c>
    </row>
    <row r="7225" spans="1:2">
      <c r="A7225" s="192" t="s">
        <v>17454</v>
      </c>
      <c r="B7225" s="192" t="s">
        <v>17455</v>
      </c>
    </row>
    <row r="7226" spans="1:2">
      <c r="A7226" s="192" t="s">
        <v>17456</v>
      </c>
      <c r="B7226" s="192" t="s">
        <v>17457</v>
      </c>
    </row>
    <row r="7227" spans="1:2">
      <c r="A7227" s="192" t="s">
        <v>3644</v>
      </c>
      <c r="B7227" s="192" t="s">
        <v>17458</v>
      </c>
    </row>
    <row r="7228" spans="1:2">
      <c r="A7228" s="192" t="s">
        <v>17459</v>
      </c>
      <c r="B7228" s="192" t="s">
        <v>17460</v>
      </c>
    </row>
    <row r="7229" spans="1:2">
      <c r="A7229" s="192" t="s">
        <v>17461</v>
      </c>
      <c r="B7229" s="192" t="s">
        <v>17462</v>
      </c>
    </row>
    <row r="7230" spans="1:2">
      <c r="A7230" s="192" t="s">
        <v>17463</v>
      </c>
      <c r="B7230" s="192" t="s">
        <v>17464</v>
      </c>
    </row>
    <row r="7231" spans="1:2">
      <c r="A7231" s="192" t="s">
        <v>17465</v>
      </c>
      <c r="B7231" s="192" t="s">
        <v>17466</v>
      </c>
    </row>
    <row r="7232" spans="1:2">
      <c r="A7232" s="192" t="s">
        <v>17467</v>
      </c>
      <c r="B7232" s="192" t="s">
        <v>17468</v>
      </c>
    </row>
    <row r="7233" spans="1:2">
      <c r="A7233" s="192" t="s">
        <v>17469</v>
      </c>
      <c r="B7233" s="192" t="s">
        <v>17470</v>
      </c>
    </row>
    <row r="7234" spans="1:2">
      <c r="A7234" s="192" t="s">
        <v>17471</v>
      </c>
      <c r="B7234" s="192" t="s">
        <v>17472</v>
      </c>
    </row>
    <row r="7235" spans="1:2">
      <c r="A7235" s="192" t="s">
        <v>17473</v>
      </c>
      <c r="B7235" s="192" t="s">
        <v>17474</v>
      </c>
    </row>
    <row r="7236" spans="1:2">
      <c r="A7236" s="192" t="s">
        <v>17475</v>
      </c>
      <c r="B7236" s="192" t="s">
        <v>17476</v>
      </c>
    </row>
    <row r="7237" spans="1:2">
      <c r="A7237" s="192" t="s">
        <v>17477</v>
      </c>
      <c r="B7237" s="192" t="s">
        <v>17478</v>
      </c>
    </row>
    <row r="7238" spans="1:2">
      <c r="A7238" s="192" t="s">
        <v>2893</v>
      </c>
      <c r="B7238" s="192" t="s">
        <v>17479</v>
      </c>
    </row>
    <row r="7239" spans="1:2">
      <c r="A7239" s="192" t="s">
        <v>17480</v>
      </c>
      <c r="B7239" s="192" t="s">
        <v>17481</v>
      </c>
    </row>
    <row r="7240" spans="1:2">
      <c r="A7240" s="192" t="s">
        <v>17482</v>
      </c>
      <c r="B7240" s="192" t="s">
        <v>17483</v>
      </c>
    </row>
    <row r="7241" spans="1:2">
      <c r="A7241" s="192" t="s">
        <v>17484</v>
      </c>
      <c r="B7241" s="192" t="s">
        <v>17485</v>
      </c>
    </row>
    <row r="7242" spans="1:2">
      <c r="A7242" s="192" t="s">
        <v>17486</v>
      </c>
      <c r="B7242" s="192" t="s">
        <v>17487</v>
      </c>
    </row>
    <row r="7243" spans="1:2">
      <c r="A7243" s="192" t="s">
        <v>17488</v>
      </c>
      <c r="B7243" s="192" t="s">
        <v>17489</v>
      </c>
    </row>
    <row r="7244" spans="1:2">
      <c r="A7244" s="192" t="s">
        <v>17490</v>
      </c>
      <c r="B7244" s="192" t="s">
        <v>17491</v>
      </c>
    </row>
    <row r="7245" spans="1:2">
      <c r="A7245" s="192" t="s">
        <v>17492</v>
      </c>
      <c r="B7245" s="192" t="s">
        <v>17493</v>
      </c>
    </row>
    <row r="7246" spans="1:2">
      <c r="A7246" s="192" t="s">
        <v>17494</v>
      </c>
      <c r="B7246" s="192" t="s">
        <v>17495</v>
      </c>
    </row>
    <row r="7247" spans="1:2">
      <c r="A7247" s="192" t="s">
        <v>17496</v>
      </c>
      <c r="B7247" s="192" t="s">
        <v>17497</v>
      </c>
    </row>
    <row r="7248" spans="1:2">
      <c r="A7248" s="192" t="s">
        <v>17498</v>
      </c>
      <c r="B7248" s="192" t="s">
        <v>17499</v>
      </c>
    </row>
    <row r="7249" spans="1:2">
      <c r="A7249" s="192" t="s">
        <v>17500</v>
      </c>
      <c r="B7249" s="192" t="s">
        <v>17501</v>
      </c>
    </row>
    <row r="7250" spans="1:2">
      <c r="A7250" s="192" t="s">
        <v>17502</v>
      </c>
      <c r="B7250" s="192" t="s">
        <v>17503</v>
      </c>
    </row>
    <row r="7251" spans="1:2">
      <c r="A7251" s="192" t="s">
        <v>17504</v>
      </c>
      <c r="B7251" s="192" t="s">
        <v>17505</v>
      </c>
    </row>
    <row r="7252" spans="1:2">
      <c r="A7252" s="192" t="s">
        <v>17506</v>
      </c>
      <c r="B7252" s="192" t="s">
        <v>17507</v>
      </c>
    </row>
    <row r="7253" spans="1:2">
      <c r="A7253" s="192" t="s">
        <v>17508</v>
      </c>
      <c r="B7253" s="192" t="s">
        <v>17509</v>
      </c>
    </row>
    <row r="7254" spans="1:2">
      <c r="A7254" s="192" t="s">
        <v>17510</v>
      </c>
      <c r="B7254" s="192" t="s">
        <v>17511</v>
      </c>
    </row>
    <row r="7255" spans="1:2">
      <c r="A7255" s="192" t="s">
        <v>17512</v>
      </c>
      <c r="B7255" s="192" t="s">
        <v>17513</v>
      </c>
    </row>
    <row r="7256" spans="1:2">
      <c r="A7256" s="192" t="s">
        <v>17514</v>
      </c>
      <c r="B7256" s="192" t="s">
        <v>17515</v>
      </c>
    </row>
    <row r="7257" spans="1:2">
      <c r="A7257" s="192" t="s">
        <v>17516</v>
      </c>
      <c r="B7257" s="192" t="s">
        <v>17517</v>
      </c>
    </row>
    <row r="7258" spans="1:2">
      <c r="A7258" s="192" t="s">
        <v>17518</v>
      </c>
      <c r="B7258" s="192" t="s">
        <v>17519</v>
      </c>
    </row>
    <row r="7259" spans="1:2">
      <c r="A7259" s="192" t="s">
        <v>17520</v>
      </c>
      <c r="B7259" s="192" t="s">
        <v>17521</v>
      </c>
    </row>
    <row r="7260" spans="1:2">
      <c r="A7260" s="192" t="s">
        <v>17522</v>
      </c>
      <c r="B7260" s="192" t="s">
        <v>17523</v>
      </c>
    </row>
    <row r="7261" spans="1:2">
      <c r="A7261" s="192" t="s">
        <v>17524</v>
      </c>
      <c r="B7261" s="192" t="s">
        <v>17525</v>
      </c>
    </row>
    <row r="7262" spans="1:2">
      <c r="A7262" s="192" t="s">
        <v>17526</v>
      </c>
      <c r="B7262" s="192" t="s">
        <v>17527</v>
      </c>
    </row>
    <row r="7263" spans="1:2">
      <c r="A7263" s="192" t="s">
        <v>17528</v>
      </c>
      <c r="B7263" s="192" t="s">
        <v>17529</v>
      </c>
    </row>
    <row r="7264" spans="1:2">
      <c r="A7264" s="192" t="s">
        <v>17530</v>
      </c>
      <c r="B7264" s="192" t="s">
        <v>17531</v>
      </c>
    </row>
    <row r="7265" spans="1:2">
      <c r="A7265" s="192" t="s">
        <v>17532</v>
      </c>
      <c r="B7265" s="192" t="s">
        <v>17533</v>
      </c>
    </row>
    <row r="7266" spans="1:2">
      <c r="A7266" s="192" t="s">
        <v>17534</v>
      </c>
      <c r="B7266" s="192" t="s">
        <v>17535</v>
      </c>
    </row>
    <row r="7267" spans="1:2">
      <c r="A7267" s="192" t="s">
        <v>17536</v>
      </c>
      <c r="B7267" s="192" t="s">
        <v>17537</v>
      </c>
    </row>
    <row r="7268" spans="1:2">
      <c r="A7268" s="192" t="s">
        <v>17538</v>
      </c>
      <c r="B7268" s="192" t="s">
        <v>17539</v>
      </c>
    </row>
    <row r="7269" spans="1:2">
      <c r="A7269" s="192" t="s">
        <v>17540</v>
      </c>
      <c r="B7269" s="192" t="s">
        <v>17541</v>
      </c>
    </row>
    <row r="7270" spans="1:2">
      <c r="A7270" s="192" t="s">
        <v>17542</v>
      </c>
      <c r="B7270" s="192" t="s">
        <v>17543</v>
      </c>
    </row>
    <row r="7271" spans="1:2">
      <c r="A7271" s="192" t="s">
        <v>17544</v>
      </c>
      <c r="B7271" s="192" t="s">
        <v>17545</v>
      </c>
    </row>
    <row r="7272" spans="1:2">
      <c r="A7272" s="192" t="s">
        <v>17546</v>
      </c>
      <c r="B7272" s="192" t="s">
        <v>17547</v>
      </c>
    </row>
    <row r="7273" spans="1:2">
      <c r="A7273" s="192" t="s">
        <v>17548</v>
      </c>
      <c r="B7273" s="192" t="s">
        <v>17549</v>
      </c>
    </row>
    <row r="7274" spans="1:2">
      <c r="A7274" s="192" t="s">
        <v>17550</v>
      </c>
      <c r="B7274" s="192" t="s">
        <v>17551</v>
      </c>
    </row>
    <row r="7275" spans="1:2">
      <c r="A7275" s="192" t="s">
        <v>17552</v>
      </c>
      <c r="B7275" s="192" t="s">
        <v>17553</v>
      </c>
    </row>
    <row r="7276" spans="1:2">
      <c r="A7276" s="192" t="s">
        <v>17554</v>
      </c>
      <c r="B7276" s="192" t="s">
        <v>17555</v>
      </c>
    </row>
    <row r="7277" spans="1:2">
      <c r="A7277" s="192" t="s">
        <v>17556</v>
      </c>
      <c r="B7277" s="192" t="s">
        <v>17557</v>
      </c>
    </row>
    <row r="7278" spans="1:2">
      <c r="A7278" s="192" t="s">
        <v>17558</v>
      </c>
      <c r="B7278" s="192" t="s">
        <v>17559</v>
      </c>
    </row>
    <row r="7279" spans="1:2">
      <c r="A7279" s="192" t="s">
        <v>17560</v>
      </c>
      <c r="B7279" s="192" t="s">
        <v>17561</v>
      </c>
    </row>
    <row r="7280" spans="1:2">
      <c r="A7280" s="192" t="s">
        <v>17562</v>
      </c>
      <c r="B7280" s="192" t="s">
        <v>17563</v>
      </c>
    </row>
    <row r="7281" spans="1:2">
      <c r="A7281" s="192" t="s">
        <v>17564</v>
      </c>
      <c r="B7281" s="192" t="s">
        <v>17565</v>
      </c>
    </row>
    <row r="7282" spans="1:2">
      <c r="A7282" s="192" t="s">
        <v>17566</v>
      </c>
      <c r="B7282" s="192" t="s">
        <v>17567</v>
      </c>
    </row>
    <row r="7283" spans="1:2">
      <c r="A7283" s="192" t="s">
        <v>17568</v>
      </c>
      <c r="B7283" s="192" t="s">
        <v>17569</v>
      </c>
    </row>
    <row r="7284" spans="1:2">
      <c r="A7284" s="192" t="s">
        <v>17570</v>
      </c>
      <c r="B7284" s="192" t="s">
        <v>17571</v>
      </c>
    </row>
    <row r="7285" spans="1:2">
      <c r="A7285" s="192" t="s">
        <v>17572</v>
      </c>
      <c r="B7285" s="192" t="s">
        <v>17573</v>
      </c>
    </row>
    <row r="7286" spans="1:2">
      <c r="A7286" s="192" t="s">
        <v>17574</v>
      </c>
      <c r="B7286" s="192" t="s">
        <v>17575</v>
      </c>
    </row>
    <row r="7287" spans="1:2">
      <c r="A7287" s="192" t="s">
        <v>17576</v>
      </c>
      <c r="B7287" s="192" t="s">
        <v>17577</v>
      </c>
    </row>
    <row r="7288" spans="1:2">
      <c r="A7288" s="192" t="s">
        <v>17578</v>
      </c>
      <c r="B7288" s="192" t="s">
        <v>17579</v>
      </c>
    </row>
    <row r="7289" spans="1:2">
      <c r="A7289" s="192" t="s">
        <v>17580</v>
      </c>
      <c r="B7289" s="192" t="s">
        <v>17581</v>
      </c>
    </row>
    <row r="7290" spans="1:2">
      <c r="A7290" s="192" t="s">
        <v>17582</v>
      </c>
      <c r="B7290" s="192" t="s">
        <v>17583</v>
      </c>
    </row>
    <row r="7291" spans="1:2">
      <c r="A7291" s="192" t="s">
        <v>17584</v>
      </c>
      <c r="B7291" s="192" t="s">
        <v>17585</v>
      </c>
    </row>
    <row r="7292" spans="1:2">
      <c r="A7292" s="192" t="s">
        <v>17586</v>
      </c>
      <c r="B7292" s="192" t="s">
        <v>17587</v>
      </c>
    </row>
    <row r="7293" spans="1:2">
      <c r="A7293" s="192" t="s">
        <v>17588</v>
      </c>
      <c r="B7293" s="192" t="s">
        <v>17589</v>
      </c>
    </row>
    <row r="7294" spans="1:2">
      <c r="A7294" s="192" t="s">
        <v>17590</v>
      </c>
      <c r="B7294" s="192" t="s">
        <v>17591</v>
      </c>
    </row>
    <row r="7295" spans="1:2">
      <c r="A7295" s="192" t="s">
        <v>17592</v>
      </c>
      <c r="B7295" s="192" t="s">
        <v>17593</v>
      </c>
    </row>
    <row r="7296" spans="1:2">
      <c r="A7296" s="192" t="s">
        <v>17594</v>
      </c>
      <c r="B7296" s="192" t="s">
        <v>17595</v>
      </c>
    </row>
    <row r="7297" spans="1:2">
      <c r="A7297" s="192" t="s">
        <v>17596</v>
      </c>
      <c r="B7297" s="192" t="s">
        <v>17597</v>
      </c>
    </row>
    <row r="7298" spans="1:2">
      <c r="A7298" s="192" t="s">
        <v>17598</v>
      </c>
      <c r="B7298" s="192" t="s">
        <v>17599</v>
      </c>
    </row>
    <row r="7299" spans="1:2">
      <c r="A7299" s="192" t="s">
        <v>17600</v>
      </c>
      <c r="B7299" s="192" t="s">
        <v>17601</v>
      </c>
    </row>
    <row r="7300" spans="1:2">
      <c r="A7300" s="192" t="s">
        <v>17602</v>
      </c>
      <c r="B7300" s="192" t="s">
        <v>17603</v>
      </c>
    </row>
    <row r="7301" spans="1:2">
      <c r="A7301" s="192" t="s">
        <v>17604</v>
      </c>
      <c r="B7301" s="192" t="s">
        <v>17605</v>
      </c>
    </row>
    <row r="7302" spans="1:2">
      <c r="A7302" s="192" t="s">
        <v>17606</v>
      </c>
      <c r="B7302" s="192" t="s">
        <v>17607</v>
      </c>
    </row>
    <row r="7303" spans="1:2">
      <c r="A7303" s="192" t="s">
        <v>17608</v>
      </c>
      <c r="B7303" s="192" t="s">
        <v>17609</v>
      </c>
    </row>
    <row r="7304" spans="1:2">
      <c r="A7304" s="192" t="s">
        <v>17610</v>
      </c>
      <c r="B7304" s="192" t="s">
        <v>17611</v>
      </c>
    </row>
    <row r="7305" spans="1:2">
      <c r="A7305" s="192" t="s">
        <v>17612</v>
      </c>
      <c r="B7305" s="192" t="s">
        <v>17613</v>
      </c>
    </row>
    <row r="7306" spans="1:2">
      <c r="A7306" s="192" t="s">
        <v>17614</v>
      </c>
      <c r="B7306" s="192" t="s">
        <v>17615</v>
      </c>
    </row>
    <row r="7307" spans="1:2">
      <c r="A7307" s="192" t="s">
        <v>17616</v>
      </c>
      <c r="B7307" s="192" t="s">
        <v>17617</v>
      </c>
    </row>
    <row r="7308" spans="1:2">
      <c r="A7308" s="192" t="s">
        <v>17618</v>
      </c>
      <c r="B7308" s="192" t="s">
        <v>17619</v>
      </c>
    </row>
    <row r="7309" spans="1:2">
      <c r="A7309" s="192" t="s">
        <v>17620</v>
      </c>
      <c r="B7309" s="192" t="s">
        <v>17621</v>
      </c>
    </row>
    <row r="7310" spans="1:2">
      <c r="A7310" s="192" t="s">
        <v>17622</v>
      </c>
      <c r="B7310" s="192" t="s">
        <v>17623</v>
      </c>
    </row>
    <row r="7311" spans="1:2">
      <c r="A7311" s="192" t="s">
        <v>17624</v>
      </c>
      <c r="B7311" s="192" t="s">
        <v>17625</v>
      </c>
    </row>
    <row r="7312" spans="1:2">
      <c r="A7312" s="192" t="s">
        <v>17626</v>
      </c>
      <c r="B7312" s="192" t="s">
        <v>17627</v>
      </c>
    </row>
    <row r="7313" spans="1:2">
      <c r="A7313" s="192" t="s">
        <v>17628</v>
      </c>
      <c r="B7313" s="192" t="s">
        <v>17629</v>
      </c>
    </row>
    <row r="7314" spans="1:2">
      <c r="A7314" s="192" t="s">
        <v>17630</v>
      </c>
      <c r="B7314" s="192" t="s">
        <v>17631</v>
      </c>
    </row>
    <row r="7315" spans="1:2">
      <c r="A7315" s="192" t="s">
        <v>17632</v>
      </c>
      <c r="B7315" s="192" t="s">
        <v>17633</v>
      </c>
    </row>
    <row r="7316" spans="1:2">
      <c r="A7316" s="192" t="s">
        <v>17634</v>
      </c>
      <c r="B7316" s="192" t="s">
        <v>17635</v>
      </c>
    </row>
    <row r="7317" spans="1:2">
      <c r="A7317" s="192" t="s">
        <v>17636</v>
      </c>
      <c r="B7317" s="192" t="s">
        <v>17637</v>
      </c>
    </row>
    <row r="7318" spans="1:2">
      <c r="A7318" s="192" t="s">
        <v>17638</v>
      </c>
      <c r="B7318" s="192" t="s">
        <v>17639</v>
      </c>
    </row>
    <row r="7319" spans="1:2">
      <c r="A7319" s="192" t="s">
        <v>17640</v>
      </c>
      <c r="B7319" s="192" t="s">
        <v>17641</v>
      </c>
    </row>
    <row r="7320" spans="1:2">
      <c r="A7320" s="192" t="s">
        <v>17642</v>
      </c>
      <c r="B7320" s="192" t="s">
        <v>17643</v>
      </c>
    </row>
    <row r="7321" spans="1:2">
      <c r="A7321" s="192" t="s">
        <v>17644</v>
      </c>
      <c r="B7321" s="192" t="s">
        <v>17645</v>
      </c>
    </row>
    <row r="7322" spans="1:2">
      <c r="A7322" s="192" t="s">
        <v>17646</v>
      </c>
      <c r="B7322" s="192" t="s">
        <v>17647</v>
      </c>
    </row>
    <row r="7323" spans="1:2">
      <c r="A7323" s="192" t="s">
        <v>17648</v>
      </c>
      <c r="B7323" s="192" t="s">
        <v>17649</v>
      </c>
    </row>
    <row r="7324" spans="1:2">
      <c r="A7324" s="192" t="s">
        <v>17650</v>
      </c>
      <c r="B7324" s="192" t="s">
        <v>17651</v>
      </c>
    </row>
    <row r="7325" spans="1:2">
      <c r="A7325" s="192" t="s">
        <v>17652</v>
      </c>
      <c r="B7325" s="192" t="s">
        <v>17653</v>
      </c>
    </row>
    <row r="7326" spans="1:2">
      <c r="A7326" s="192" t="s">
        <v>17654</v>
      </c>
      <c r="B7326" s="192" t="s">
        <v>17655</v>
      </c>
    </row>
    <row r="7327" spans="1:2">
      <c r="A7327" s="192" t="s">
        <v>17656</v>
      </c>
      <c r="B7327" s="192" t="s">
        <v>17657</v>
      </c>
    </row>
    <row r="7328" spans="1:2">
      <c r="A7328" s="192" t="s">
        <v>17658</v>
      </c>
      <c r="B7328" s="192" t="s">
        <v>17659</v>
      </c>
    </row>
    <row r="7329" spans="1:2">
      <c r="A7329" s="192" t="s">
        <v>17660</v>
      </c>
      <c r="B7329" s="192" t="s">
        <v>17661</v>
      </c>
    </row>
    <row r="7330" spans="1:2">
      <c r="A7330" s="192" t="s">
        <v>17662</v>
      </c>
      <c r="B7330" s="192" t="s">
        <v>17663</v>
      </c>
    </row>
    <row r="7331" spans="1:2">
      <c r="A7331" s="192" t="s">
        <v>17664</v>
      </c>
      <c r="B7331" s="192" t="s">
        <v>17665</v>
      </c>
    </row>
    <row r="7332" spans="1:2">
      <c r="A7332" s="192" t="s">
        <v>17666</v>
      </c>
      <c r="B7332" s="192" t="s">
        <v>17667</v>
      </c>
    </row>
    <row r="7333" spans="1:2">
      <c r="A7333" s="192" t="s">
        <v>17668</v>
      </c>
      <c r="B7333" s="192" t="s">
        <v>17669</v>
      </c>
    </row>
    <row r="7334" spans="1:2">
      <c r="A7334" s="192" t="s">
        <v>17670</v>
      </c>
      <c r="B7334" s="192" t="s">
        <v>17671</v>
      </c>
    </row>
    <row r="7335" spans="1:2">
      <c r="A7335" s="192" t="s">
        <v>17672</v>
      </c>
      <c r="B7335" s="192" t="s">
        <v>17673</v>
      </c>
    </row>
    <row r="7336" spans="1:2">
      <c r="A7336" s="192" t="s">
        <v>17674</v>
      </c>
      <c r="B7336" s="192" t="s">
        <v>17675</v>
      </c>
    </row>
    <row r="7337" spans="1:2">
      <c r="A7337" s="192" t="s">
        <v>17676</v>
      </c>
      <c r="B7337" s="192" t="s">
        <v>17677</v>
      </c>
    </row>
    <row r="7338" spans="1:2">
      <c r="A7338" s="192" t="s">
        <v>2895</v>
      </c>
      <c r="B7338" s="192" t="s">
        <v>17678</v>
      </c>
    </row>
    <row r="7339" spans="1:2">
      <c r="A7339" s="192" t="s">
        <v>2897</v>
      </c>
      <c r="B7339" s="192" t="s">
        <v>17679</v>
      </c>
    </row>
    <row r="7340" spans="1:2">
      <c r="A7340" s="192" t="s">
        <v>17680</v>
      </c>
      <c r="B7340" s="192" t="s">
        <v>17681</v>
      </c>
    </row>
    <row r="7341" spans="1:2">
      <c r="A7341" s="192" t="s">
        <v>17682</v>
      </c>
      <c r="B7341" s="192" t="s">
        <v>17683</v>
      </c>
    </row>
    <row r="7342" spans="1:2">
      <c r="A7342" s="192" t="s">
        <v>17684</v>
      </c>
      <c r="B7342" s="192" t="s">
        <v>17685</v>
      </c>
    </row>
    <row r="7343" spans="1:2">
      <c r="A7343" s="192" t="s">
        <v>17686</v>
      </c>
      <c r="B7343" s="192" t="s">
        <v>17687</v>
      </c>
    </row>
    <row r="7344" spans="1:2">
      <c r="A7344" s="192" t="s">
        <v>17688</v>
      </c>
      <c r="B7344" s="192" t="s">
        <v>17689</v>
      </c>
    </row>
    <row r="7345" spans="1:2">
      <c r="A7345" s="192" t="s">
        <v>17690</v>
      </c>
      <c r="B7345" s="192" t="s">
        <v>17691</v>
      </c>
    </row>
    <row r="7346" spans="1:2">
      <c r="A7346" s="192" t="s">
        <v>17692</v>
      </c>
      <c r="B7346" s="192" t="s">
        <v>17693</v>
      </c>
    </row>
    <row r="7347" spans="1:2">
      <c r="A7347" s="192" t="s">
        <v>17694</v>
      </c>
      <c r="B7347" s="192" t="s">
        <v>17695</v>
      </c>
    </row>
    <row r="7348" spans="1:2">
      <c r="A7348" s="192" t="s">
        <v>17696</v>
      </c>
      <c r="B7348" s="192" t="s">
        <v>17697</v>
      </c>
    </row>
    <row r="7349" spans="1:2">
      <c r="A7349" s="192" t="s">
        <v>17698</v>
      </c>
      <c r="B7349" s="192" t="s">
        <v>17699</v>
      </c>
    </row>
    <row r="7350" spans="1:2">
      <c r="A7350" s="192" t="s">
        <v>17700</v>
      </c>
      <c r="B7350" s="192" t="s">
        <v>17701</v>
      </c>
    </row>
    <row r="7351" spans="1:2">
      <c r="A7351" s="192" t="s">
        <v>882</v>
      </c>
      <c r="B7351" s="192" t="s">
        <v>883</v>
      </c>
    </row>
    <row r="7352" spans="1:2">
      <c r="A7352" s="192" t="s">
        <v>17702</v>
      </c>
      <c r="B7352" s="192" t="s">
        <v>17703</v>
      </c>
    </row>
    <row r="7353" spans="1:2">
      <c r="A7353" s="192" t="s">
        <v>17704</v>
      </c>
      <c r="B7353" s="192" t="s">
        <v>17705</v>
      </c>
    </row>
    <row r="7354" spans="1:2">
      <c r="A7354" s="192" t="s">
        <v>17706</v>
      </c>
      <c r="B7354" s="192" t="s">
        <v>17707</v>
      </c>
    </row>
    <row r="7355" spans="1:2">
      <c r="A7355" s="192" t="s">
        <v>17708</v>
      </c>
      <c r="B7355" s="192" t="s">
        <v>17709</v>
      </c>
    </row>
    <row r="7356" spans="1:2">
      <c r="A7356" s="192" t="s">
        <v>17710</v>
      </c>
      <c r="B7356" s="192" t="s">
        <v>17711</v>
      </c>
    </row>
    <row r="7357" spans="1:2">
      <c r="A7357" s="192" t="s">
        <v>17712</v>
      </c>
      <c r="B7357" s="192" t="s">
        <v>17713</v>
      </c>
    </row>
    <row r="7358" spans="1:2">
      <c r="A7358" s="192" t="s">
        <v>17714</v>
      </c>
      <c r="B7358" s="192" t="s">
        <v>17715</v>
      </c>
    </row>
    <row r="7359" spans="1:2">
      <c r="A7359" s="192" t="s">
        <v>17716</v>
      </c>
      <c r="B7359" s="192" t="s">
        <v>17717</v>
      </c>
    </row>
    <row r="7360" spans="1:2">
      <c r="A7360" s="192" t="s">
        <v>17718</v>
      </c>
      <c r="B7360" s="192" t="s">
        <v>17719</v>
      </c>
    </row>
    <row r="7361" spans="1:2">
      <c r="A7361" s="192" t="s">
        <v>17720</v>
      </c>
      <c r="B7361" s="192" t="s">
        <v>17721</v>
      </c>
    </row>
    <row r="7362" spans="1:2">
      <c r="A7362" s="192" t="s">
        <v>17722</v>
      </c>
      <c r="B7362" s="192" t="s">
        <v>17723</v>
      </c>
    </row>
    <row r="7363" spans="1:2">
      <c r="A7363" s="192" t="s">
        <v>17724</v>
      </c>
      <c r="B7363" s="192" t="s">
        <v>17725</v>
      </c>
    </row>
    <row r="7364" spans="1:2">
      <c r="A7364" s="192" t="s">
        <v>17726</v>
      </c>
      <c r="B7364" s="192" t="s">
        <v>17727</v>
      </c>
    </row>
    <row r="7365" spans="1:2">
      <c r="A7365" s="192" t="s">
        <v>17728</v>
      </c>
      <c r="B7365" s="192" t="s">
        <v>17729</v>
      </c>
    </row>
    <row r="7366" spans="1:2">
      <c r="A7366" s="192" t="s">
        <v>17730</v>
      </c>
      <c r="B7366" s="192" t="s">
        <v>17731</v>
      </c>
    </row>
    <row r="7367" spans="1:2">
      <c r="A7367" s="192" t="s">
        <v>884</v>
      </c>
      <c r="B7367" s="192" t="s">
        <v>885</v>
      </c>
    </row>
    <row r="7368" spans="1:2">
      <c r="A7368" s="192" t="s">
        <v>17732</v>
      </c>
      <c r="B7368" s="192" t="s">
        <v>17733</v>
      </c>
    </row>
    <row r="7369" spans="1:2">
      <c r="A7369" s="192" t="s">
        <v>17734</v>
      </c>
      <c r="B7369" s="192" t="s">
        <v>17735</v>
      </c>
    </row>
    <row r="7370" spans="1:2">
      <c r="A7370" s="192" t="s">
        <v>17736</v>
      </c>
      <c r="B7370" s="192" t="s">
        <v>17737</v>
      </c>
    </row>
    <row r="7371" spans="1:2">
      <c r="A7371" s="192" t="s">
        <v>17738</v>
      </c>
      <c r="B7371" s="192" t="s">
        <v>17739</v>
      </c>
    </row>
    <row r="7372" spans="1:2">
      <c r="A7372" s="192" t="s">
        <v>17740</v>
      </c>
      <c r="B7372" s="192" t="s">
        <v>17741</v>
      </c>
    </row>
    <row r="7373" spans="1:2">
      <c r="A7373" s="192" t="s">
        <v>17742</v>
      </c>
      <c r="B7373" s="192" t="s">
        <v>17743</v>
      </c>
    </row>
    <row r="7374" spans="1:2">
      <c r="A7374" s="192" t="s">
        <v>17744</v>
      </c>
      <c r="B7374" s="192" t="s">
        <v>17745</v>
      </c>
    </row>
    <row r="7375" spans="1:2">
      <c r="A7375" s="192" t="s">
        <v>17746</v>
      </c>
      <c r="B7375" s="192" t="s">
        <v>17747</v>
      </c>
    </row>
    <row r="7376" spans="1:2">
      <c r="A7376" s="192" t="s">
        <v>17748</v>
      </c>
      <c r="B7376" s="192" t="s">
        <v>17749</v>
      </c>
    </row>
    <row r="7377" spans="1:2">
      <c r="A7377" s="192" t="s">
        <v>17750</v>
      </c>
      <c r="B7377" s="192" t="s">
        <v>17751</v>
      </c>
    </row>
    <row r="7378" spans="1:2">
      <c r="A7378" s="192" t="s">
        <v>17752</v>
      </c>
      <c r="B7378" s="192" t="s">
        <v>17753</v>
      </c>
    </row>
    <row r="7379" spans="1:2">
      <c r="A7379" s="192" t="s">
        <v>17754</v>
      </c>
      <c r="B7379" s="192" t="s">
        <v>17755</v>
      </c>
    </row>
    <row r="7380" spans="1:2">
      <c r="A7380" s="192" t="s">
        <v>17756</v>
      </c>
      <c r="B7380" s="192" t="s">
        <v>17757</v>
      </c>
    </row>
    <row r="7381" spans="1:2">
      <c r="A7381" s="192" t="s">
        <v>17758</v>
      </c>
      <c r="B7381" s="192" t="s">
        <v>17759</v>
      </c>
    </row>
    <row r="7382" spans="1:2">
      <c r="A7382" s="192" t="s">
        <v>17760</v>
      </c>
      <c r="B7382" s="192" t="s">
        <v>17761</v>
      </c>
    </row>
    <row r="7383" spans="1:2">
      <c r="A7383" s="192" t="s">
        <v>17762</v>
      </c>
      <c r="B7383" s="192" t="s">
        <v>17763</v>
      </c>
    </row>
    <row r="7384" spans="1:2">
      <c r="A7384" s="192" t="s">
        <v>17764</v>
      </c>
      <c r="B7384" s="192" t="s">
        <v>17765</v>
      </c>
    </row>
    <row r="7385" spans="1:2">
      <c r="A7385" s="192" t="s">
        <v>17766</v>
      </c>
      <c r="B7385" s="192" t="s">
        <v>17767</v>
      </c>
    </row>
    <row r="7386" spans="1:2">
      <c r="A7386" s="192" t="s">
        <v>17768</v>
      </c>
      <c r="B7386" s="192" t="s">
        <v>17769</v>
      </c>
    </row>
    <row r="7387" spans="1:2">
      <c r="A7387" s="192" t="s">
        <v>17770</v>
      </c>
      <c r="B7387" s="192" t="s">
        <v>17771</v>
      </c>
    </row>
    <row r="7388" spans="1:2">
      <c r="A7388" s="192" t="s">
        <v>17772</v>
      </c>
      <c r="B7388" s="192" t="s">
        <v>17773</v>
      </c>
    </row>
    <row r="7389" spans="1:2">
      <c r="A7389" s="192" t="s">
        <v>17774</v>
      </c>
      <c r="B7389" s="192" t="s">
        <v>17775</v>
      </c>
    </row>
    <row r="7390" spans="1:2">
      <c r="A7390" s="192" t="s">
        <v>17776</v>
      </c>
      <c r="B7390" s="192" t="s">
        <v>17777</v>
      </c>
    </row>
    <row r="7391" spans="1:2">
      <c r="A7391" s="192" t="s">
        <v>17778</v>
      </c>
      <c r="B7391" s="192" t="s">
        <v>17779</v>
      </c>
    </row>
    <row r="7392" spans="1:2">
      <c r="A7392" s="192" t="s">
        <v>17780</v>
      </c>
      <c r="B7392" s="192" t="s">
        <v>17781</v>
      </c>
    </row>
    <row r="7393" spans="1:2">
      <c r="A7393" s="192" t="s">
        <v>17782</v>
      </c>
      <c r="B7393" s="192" t="s">
        <v>17783</v>
      </c>
    </row>
    <row r="7394" spans="1:2">
      <c r="A7394" s="192" t="s">
        <v>17784</v>
      </c>
      <c r="B7394" s="192" t="s">
        <v>17785</v>
      </c>
    </row>
    <row r="7395" spans="1:2">
      <c r="A7395" s="192" t="s">
        <v>17786</v>
      </c>
      <c r="B7395" s="192" t="s">
        <v>17787</v>
      </c>
    </row>
    <row r="7396" spans="1:2">
      <c r="A7396" s="192" t="s">
        <v>17788</v>
      </c>
      <c r="B7396" s="192" t="s">
        <v>17789</v>
      </c>
    </row>
    <row r="7397" spans="1:2">
      <c r="A7397" s="192" t="s">
        <v>17790</v>
      </c>
      <c r="B7397" s="192" t="s">
        <v>17791</v>
      </c>
    </row>
    <row r="7398" spans="1:2">
      <c r="A7398" s="192" t="s">
        <v>17792</v>
      </c>
      <c r="B7398" s="192" t="s">
        <v>17793</v>
      </c>
    </row>
    <row r="7399" spans="1:2">
      <c r="A7399" s="192" t="s">
        <v>3645</v>
      </c>
      <c r="B7399" s="192" t="s">
        <v>17794</v>
      </c>
    </row>
    <row r="7400" spans="1:2">
      <c r="A7400" s="192" t="s">
        <v>17795</v>
      </c>
      <c r="B7400" s="192" t="s">
        <v>17796</v>
      </c>
    </row>
    <row r="7401" spans="1:2">
      <c r="A7401" s="192" t="s">
        <v>3646</v>
      </c>
      <c r="B7401" s="192" t="s">
        <v>17797</v>
      </c>
    </row>
    <row r="7402" spans="1:2">
      <c r="A7402" s="192" t="s">
        <v>17798</v>
      </c>
      <c r="B7402" s="192" t="s">
        <v>17799</v>
      </c>
    </row>
    <row r="7403" spans="1:2">
      <c r="A7403" s="192" t="s">
        <v>17800</v>
      </c>
      <c r="B7403" s="192" t="s">
        <v>17801</v>
      </c>
    </row>
    <row r="7404" spans="1:2">
      <c r="A7404" s="192" t="s">
        <v>17802</v>
      </c>
      <c r="B7404" s="192" t="s">
        <v>17803</v>
      </c>
    </row>
    <row r="7405" spans="1:2">
      <c r="A7405" s="192" t="s">
        <v>17804</v>
      </c>
      <c r="B7405" s="192" t="s">
        <v>17805</v>
      </c>
    </row>
    <row r="7406" spans="1:2">
      <c r="A7406" s="192" t="s">
        <v>886</v>
      </c>
      <c r="B7406" s="192" t="s">
        <v>887</v>
      </c>
    </row>
    <row r="7407" spans="1:2">
      <c r="A7407" s="192" t="s">
        <v>17806</v>
      </c>
      <c r="B7407" s="192" t="s">
        <v>17807</v>
      </c>
    </row>
    <row r="7408" spans="1:2">
      <c r="A7408" s="192" t="s">
        <v>17808</v>
      </c>
      <c r="B7408" s="192" t="s">
        <v>17809</v>
      </c>
    </row>
    <row r="7409" spans="1:2">
      <c r="A7409" s="192" t="s">
        <v>17810</v>
      </c>
      <c r="B7409" s="192" t="s">
        <v>17811</v>
      </c>
    </row>
    <row r="7410" spans="1:2">
      <c r="A7410" s="192" t="s">
        <v>17812</v>
      </c>
      <c r="B7410" s="192" t="s">
        <v>17813</v>
      </c>
    </row>
    <row r="7411" spans="1:2">
      <c r="A7411" s="192" t="s">
        <v>17814</v>
      </c>
      <c r="B7411" s="192" t="s">
        <v>17815</v>
      </c>
    </row>
    <row r="7412" spans="1:2">
      <c r="A7412" s="192" t="s">
        <v>17816</v>
      </c>
      <c r="B7412" s="192" t="s">
        <v>17817</v>
      </c>
    </row>
    <row r="7413" spans="1:2">
      <c r="A7413" s="192" t="s">
        <v>17818</v>
      </c>
      <c r="B7413" s="192" t="s">
        <v>17819</v>
      </c>
    </row>
    <row r="7414" spans="1:2">
      <c r="A7414" s="192" t="s">
        <v>17820</v>
      </c>
      <c r="B7414" s="192" t="s">
        <v>17821</v>
      </c>
    </row>
    <row r="7415" spans="1:2">
      <c r="A7415" s="192" t="s">
        <v>17822</v>
      </c>
      <c r="B7415" s="192" t="s">
        <v>17823</v>
      </c>
    </row>
    <row r="7416" spans="1:2">
      <c r="A7416" s="192" t="s">
        <v>17824</v>
      </c>
      <c r="B7416" s="192" t="s">
        <v>17825</v>
      </c>
    </row>
    <row r="7417" spans="1:2">
      <c r="A7417" s="192" t="s">
        <v>17826</v>
      </c>
      <c r="B7417" s="192" t="s">
        <v>17827</v>
      </c>
    </row>
    <row r="7418" spans="1:2">
      <c r="A7418" s="192" t="s">
        <v>17828</v>
      </c>
      <c r="B7418" s="192" t="s">
        <v>17829</v>
      </c>
    </row>
    <row r="7419" spans="1:2">
      <c r="A7419" s="192" t="s">
        <v>17830</v>
      </c>
      <c r="B7419" s="192" t="s">
        <v>17831</v>
      </c>
    </row>
    <row r="7420" spans="1:2">
      <c r="A7420" s="192" t="s">
        <v>2900</v>
      </c>
      <c r="B7420" s="192" t="s">
        <v>17832</v>
      </c>
    </row>
    <row r="7421" spans="1:2">
      <c r="A7421" s="192" t="s">
        <v>17833</v>
      </c>
      <c r="B7421" s="192" t="s">
        <v>17834</v>
      </c>
    </row>
    <row r="7422" spans="1:2">
      <c r="A7422" s="192" t="s">
        <v>17835</v>
      </c>
      <c r="B7422" s="192" t="s">
        <v>17836</v>
      </c>
    </row>
    <row r="7423" spans="1:2">
      <c r="A7423" s="192" t="s">
        <v>17837</v>
      </c>
      <c r="B7423" s="192" t="s">
        <v>17838</v>
      </c>
    </row>
    <row r="7424" spans="1:2">
      <c r="A7424" s="192" t="s">
        <v>17839</v>
      </c>
      <c r="B7424" s="192" t="s">
        <v>17840</v>
      </c>
    </row>
    <row r="7425" spans="1:2">
      <c r="A7425" s="192" t="s">
        <v>2902</v>
      </c>
      <c r="B7425" s="192" t="s">
        <v>17841</v>
      </c>
    </row>
    <row r="7426" spans="1:2">
      <c r="A7426" s="192" t="s">
        <v>17842</v>
      </c>
      <c r="B7426" s="192" t="s">
        <v>17843</v>
      </c>
    </row>
    <row r="7427" spans="1:2">
      <c r="A7427" s="192" t="s">
        <v>3647</v>
      </c>
      <c r="B7427" s="192" t="s">
        <v>17844</v>
      </c>
    </row>
    <row r="7428" spans="1:2">
      <c r="A7428" s="192" t="s">
        <v>3648</v>
      </c>
      <c r="B7428" s="192" t="s">
        <v>17845</v>
      </c>
    </row>
    <row r="7429" spans="1:2">
      <c r="A7429" s="192" t="s">
        <v>2904</v>
      </c>
      <c r="B7429" s="192" t="s">
        <v>17846</v>
      </c>
    </row>
    <row r="7430" spans="1:2">
      <c r="A7430" s="192" t="s">
        <v>17847</v>
      </c>
      <c r="B7430" s="192" t="s">
        <v>17848</v>
      </c>
    </row>
    <row r="7431" spans="1:2">
      <c r="A7431" s="192" t="s">
        <v>888</v>
      </c>
      <c r="B7431" s="192" t="s">
        <v>889</v>
      </c>
    </row>
    <row r="7432" spans="1:2">
      <c r="A7432" s="192" t="s">
        <v>17849</v>
      </c>
      <c r="B7432" s="192" t="s">
        <v>17850</v>
      </c>
    </row>
    <row r="7433" spans="1:2">
      <c r="A7433" s="192" t="s">
        <v>17851</v>
      </c>
      <c r="B7433" s="192" t="s">
        <v>17852</v>
      </c>
    </row>
    <row r="7434" spans="1:2">
      <c r="A7434" s="192" t="s">
        <v>17853</v>
      </c>
      <c r="B7434" s="192" t="s">
        <v>17854</v>
      </c>
    </row>
    <row r="7435" spans="1:2">
      <c r="A7435" s="192" t="s">
        <v>17855</v>
      </c>
      <c r="B7435" s="192" t="s">
        <v>17856</v>
      </c>
    </row>
    <row r="7436" spans="1:2">
      <c r="A7436" s="192" t="s">
        <v>17857</v>
      </c>
      <c r="B7436" s="192" t="s">
        <v>17858</v>
      </c>
    </row>
    <row r="7437" spans="1:2">
      <c r="A7437" s="192" t="s">
        <v>17859</v>
      </c>
      <c r="B7437" s="192" t="s">
        <v>17860</v>
      </c>
    </row>
    <row r="7438" spans="1:2">
      <c r="A7438" s="192" t="s">
        <v>17861</v>
      </c>
      <c r="B7438" s="192" t="s">
        <v>17862</v>
      </c>
    </row>
    <row r="7439" spans="1:2">
      <c r="A7439" s="192" t="s">
        <v>17863</v>
      </c>
      <c r="B7439" s="192" t="s">
        <v>17864</v>
      </c>
    </row>
    <row r="7440" spans="1:2">
      <c r="A7440" s="192" t="s">
        <v>17865</v>
      </c>
      <c r="B7440" s="192" t="s">
        <v>17866</v>
      </c>
    </row>
    <row r="7441" spans="1:2">
      <c r="A7441" s="192" t="s">
        <v>890</v>
      </c>
      <c r="B7441" s="192" t="s">
        <v>891</v>
      </c>
    </row>
    <row r="7442" spans="1:2">
      <c r="A7442" s="192" t="s">
        <v>17867</v>
      </c>
      <c r="B7442" s="192" t="s">
        <v>17868</v>
      </c>
    </row>
    <row r="7443" spans="1:2">
      <c r="A7443" s="192" t="s">
        <v>17869</v>
      </c>
      <c r="B7443" s="192" t="s">
        <v>17870</v>
      </c>
    </row>
    <row r="7444" spans="1:2">
      <c r="A7444" s="192" t="s">
        <v>17871</v>
      </c>
      <c r="B7444" s="192" t="s">
        <v>17872</v>
      </c>
    </row>
    <row r="7445" spans="1:2">
      <c r="A7445" s="192" t="s">
        <v>17873</v>
      </c>
      <c r="B7445" s="192" t="s">
        <v>17874</v>
      </c>
    </row>
    <row r="7446" spans="1:2">
      <c r="A7446" s="192" t="s">
        <v>2906</v>
      </c>
      <c r="B7446" s="192" t="s">
        <v>17875</v>
      </c>
    </row>
    <row r="7447" spans="1:2">
      <c r="A7447" s="192" t="s">
        <v>17876</v>
      </c>
      <c r="B7447" s="192" t="s">
        <v>17877</v>
      </c>
    </row>
    <row r="7448" spans="1:2">
      <c r="A7448" s="192" t="s">
        <v>17878</v>
      </c>
      <c r="B7448" s="192" t="s">
        <v>17879</v>
      </c>
    </row>
    <row r="7449" spans="1:2">
      <c r="A7449" s="192" t="s">
        <v>17880</v>
      </c>
      <c r="B7449" s="192" t="s">
        <v>17881</v>
      </c>
    </row>
    <row r="7450" spans="1:2">
      <c r="A7450" s="192" t="s">
        <v>17882</v>
      </c>
      <c r="B7450" s="192" t="s">
        <v>17883</v>
      </c>
    </row>
    <row r="7451" spans="1:2">
      <c r="A7451" s="192" t="s">
        <v>17884</v>
      </c>
      <c r="B7451" s="192" t="s">
        <v>17885</v>
      </c>
    </row>
    <row r="7452" spans="1:2">
      <c r="A7452" s="192" t="s">
        <v>17886</v>
      </c>
      <c r="B7452" s="192" t="s">
        <v>17887</v>
      </c>
    </row>
    <row r="7453" spans="1:2">
      <c r="A7453" s="192" t="s">
        <v>17888</v>
      </c>
      <c r="B7453" s="192" t="s">
        <v>17889</v>
      </c>
    </row>
    <row r="7454" spans="1:2">
      <c r="A7454" s="192" t="s">
        <v>17890</v>
      </c>
      <c r="B7454" s="192" t="s">
        <v>17891</v>
      </c>
    </row>
    <row r="7455" spans="1:2">
      <c r="A7455" s="192" t="s">
        <v>17892</v>
      </c>
      <c r="B7455" s="192" t="s">
        <v>17893</v>
      </c>
    </row>
    <row r="7456" spans="1:2">
      <c r="A7456" s="192" t="s">
        <v>17894</v>
      </c>
      <c r="B7456" s="192" t="s">
        <v>17895</v>
      </c>
    </row>
    <row r="7457" spans="1:2">
      <c r="A7457" s="192" t="s">
        <v>17896</v>
      </c>
      <c r="B7457" s="192" t="s">
        <v>17897</v>
      </c>
    </row>
    <row r="7458" spans="1:2">
      <c r="A7458" s="192" t="s">
        <v>17898</v>
      </c>
      <c r="B7458" s="192" t="s">
        <v>17899</v>
      </c>
    </row>
    <row r="7459" spans="1:2">
      <c r="A7459" s="192" t="s">
        <v>17900</v>
      </c>
      <c r="B7459" s="192" t="s">
        <v>17901</v>
      </c>
    </row>
    <row r="7460" spans="1:2">
      <c r="A7460" s="192" t="s">
        <v>17902</v>
      </c>
      <c r="B7460" s="192" t="s">
        <v>17903</v>
      </c>
    </row>
    <row r="7461" spans="1:2">
      <c r="A7461" s="192" t="s">
        <v>17904</v>
      </c>
      <c r="B7461" s="192" t="s">
        <v>17905</v>
      </c>
    </row>
    <row r="7462" spans="1:2">
      <c r="A7462" s="192" t="s">
        <v>17906</v>
      </c>
      <c r="B7462" s="192" t="s">
        <v>17907</v>
      </c>
    </row>
    <row r="7463" spans="1:2">
      <c r="A7463" s="192" t="s">
        <v>17908</v>
      </c>
      <c r="B7463" s="192" t="s">
        <v>17909</v>
      </c>
    </row>
    <row r="7464" spans="1:2">
      <c r="A7464" s="192" t="s">
        <v>17910</v>
      </c>
      <c r="B7464" s="192" t="s">
        <v>17911</v>
      </c>
    </row>
    <row r="7465" spans="1:2">
      <c r="A7465" s="192" t="s">
        <v>17912</v>
      </c>
      <c r="B7465" s="192" t="s">
        <v>17913</v>
      </c>
    </row>
    <row r="7466" spans="1:2">
      <c r="A7466" s="192" t="s">
        <v>17914</v>
      </c>
      <c r="B7466" s="192" t="s">
        <v>17915</v>
      </c>
    </row>
    <row r="7467" spans="1:2">
      <c r="A7467" s="192" t="s">
        <v>17916</v>
      </c>
      <c r="B7467" s="192" t="s">
        <v>17917</v>
      </c>
    </row>
    <row r="7468" spans="1:2">
      <c r="A7468" s="192" t="s">
        <v>892</v>
      </c>
      <c r="B7468" s="192" t="s">
        <v>893</v>
      </c>
    </row>
    <row r="7469" spans="1:2">
      <c r="A7469" s="192" t="s">
        <v>17918</v>
      </c>
      <c r="B7469" s="192" t="s">
        <v>17919</v>
      </c>
    </row>
    <row r="7470" spans="1:2">
      <c r="A7470" s="192" t="s">
        <v>17920</v>
      </c>
      <c r="B7470" s="192" t="s">
        <v>17921</v>
      </c>
    </row>
    <row r="7471" spans="1:2">
      <c r="A7471" s="192" t="s">
        <v>2908</v>
      </c>
      <c r="B7471" s="192" t="s">
        <v>17922</v>
      </c>
    </row>
    <row r="7472" spans="1:2">
      <c r="A7472" s="192" t="s">
        <v>17923</v>
      </c>
      <c r="B7472" s="192" t="s">
        <v>17924</v>
      </c>
    </row>
    <row r="7473" spans="1:2">
      <c r="A7473" s="192" t="s">
        <v>17925</v>
      </c>
      <c r="B7473" s="192" t="s">
        <v>17926</v>
      </c>
    </row>
    <row r="7474" spans="1:2">
      <c r="A7474" s="192" t="s">
        <v>17927</v>
      </c>
      <c r="B7474" s="192" t="s">
        <v>17928</v>
      </c>
    </row>
    <row r="7475" spans="1:2">
      <c r="A7475" s="192" t="s">
        <v>17929</v>
      </c>
      <c r="B7475" s="192" t="s">
        <v>17930</v>
      </c>
    </row>
    <row r="7476" spans="1:2">
      <c r="A7476" s="192" t="s">
        <v>17931</v>
      </c>
      <c r="B7476" s="192" t="s">
        <v>17932</v>
      </c>
    </row>
    <row r="7477" spans="1:2">
      <c r="A7477" s="192" t="s">
        <v>17933</v>
      </c>
      <c r="B7477" s="192" t="s">
        <v>17934</v>
      </c>
    </row>
    <row r="7478" spans="1:2">
      <c r="A7478" s="192" t="s">
        <v>17935</v>
      </c>
      <c r="B7478" s="192" t="s">
        <v>17936</v>
      </c>
    </row>
    <row r="7479" spans="1:2">
      <c r="A7479" s="192" t="s">
        <v>17937</v>
      </c>
      <c r="B7479" s="192" t="s">
        <v>17938</v>
      </c>
    </row>
    <row r="7480" spans="1:2">
      <c r="A7480" s="192" t="s">
        <v>17939</v>
      </c>
      <c r="B7480" s="192" t="s">
        <v>17940</v>
      </c>
    </row>
    <row r="7481" spans="1:2">
      <c r="A7481" s="192" t="s">
        <v>17941</v>
      </c>
      <c r="B7481" s="192" t="s">
        <v>17942</v>
      </c>
    </row>
    <row r="7482" spans="1:2">
      <c r="A7482" s="192" t="s">
        <v>17943</v>
      </c>
      <c r="B7482" s="192" t="s">
        <v>17944</v>
      </c>
    </row>
    <row r="7483" spans="1:2">
      <c r="A7483" s="192" t="s">
        <v>17945</v>
      </c>
      <c r="B7483" s="192" t="s">
        <v>17946</v>
      </c>
    </row>
    <row r="7484" spans="1:2">
      <c r="A7484" s="192" t="s">
        <v>17947</v>
      </c>
      <c r="B7484" s="192" t="s">
        <v>17948</v>
      </c>
    </row>
    <row r="7485" spans="1:2">
      <c r="A7485" s="192" t="s">
        <v>17949</v>
      </c>
      <c r="B7485" s="192" t="s">
        <v>17950</v>
      </c>
    </row>
    <row r="7486" spans="1:2">
      <c r="A7486" s="192" t="s">
        <v>17951</v>
      </c>
      <c r="B7486" s="192" t="s">
        <v>17952</v>
      </c>
    </row>
    <row r="7487" spans="1:2">
      <c r="A7487" s="192" t="s">
        <v>17953</v>
      </c>
      <c r="B7487" s="192" t="s">
        <v>17954</v>
      </c>
    </row>
    <row r="7488" spans="1:2">
      <c r="A7488" s="192" t="s">
        <v>17955</v>
      </c>
      <c r="B7488" s="192" t="s">
        <v>17956</v>
      </c>
    </row>
    <row r="7489" spans="1:2">
      <c r="A7489" s="192" t="s">
        <v>17957</v>
      </c>
      <c r="B7489" s="192" t="s">
        <v>17958</v>
      </c>
    </row>
    <row r="7490" spans="1:2">
      <c r="A7490" s="192" t="s">
        <v>17959</v>
      </c>
      <c r="B7490" s="192" t="s">
        <v>17960</v>
      </c>
    </row>
    <row r="7491" spans="1:2">
      <c r="A7491" s="192" t="s">
        <v>17961</v>
      </c>
      <c r="B7491" s="192" t="s">
        <v>17962</v>
      </c>
    </row>
    <row r="7492" spans="1:2">
      <c r="A7492" s="192" t="s">
        <v>17963</v>
      </c>
      <c r="B7492" s="192" t="s">
        <v>17964</v>
      </c>
    </row>
    <row r="7493" spans="1:2">
      <c r="A7493" s="192" t="s">
        <v>17965</v>
      </c>
      <c r="B7493" s="192" t="s">
        <v>17966</v>
      </c>
    </row>
    <row r="7494" spans="1:2">
      <c r="A7494" s="192" t="s">
        <v>17967</v>
      </c>
      <c r="B7494" s="192" t="s">
        <v>17968</v>
      </c>
    </row>
    <row r="7495" spans="1:2">
      <c r="A7495" s="192" t="s">
        <v>894</v>
      </c>
      <c r="B7495" s="192" t="s">
        <v>895</v>
      </c>
    </row>
    <row r="7496" spans="1:2">
      <c r="A7496" s="192" t="s">
        <v>17969</v>
      </c>
      <c r="B7496" s="192" t="s">
        <v>17970</v>
      </c>
    </row>
    <row r="7497" spans="1:2">
      <c r="A7497" s="192" t="s">
        <v>17971</v>
      </c>
      <c r="B7497" s="192" t="s">
        <v>17972</v>
      </c>
    </row>
    <row r="7498" spans="1:2">
      <c r="A7498" s="192" t="s">
        <v>17973</v>
      </c>
      <c r="B7498" s="192" t="s">
        <v>17974</v>
      </c>
    </row>
    <row r="7499" spans="1:2">
      <c r="A7499" s="192" t="s">
        <v>17975</v>
      </c>
      <c r="B7499" s="192" t="s">
        <v>17976</v>
      </c>
    </row>
    <row r="7500" spans="1:2">
      <c r="A7500" s="192" t="s">
        <v>17977</v>
      </c>
      <c r="B7500" s="192" t="s">
        <v>17978</v>
      </c>
    </row>
    <row r="7501" spans="1:2">
      <c r="A7501" s="192" t="s">
        <v>17979</v>
      </c>
      <c r="B7501" s="192" t="s">
        <v>17980</v>
      </c>
    </row>
    <row r="7502" spans="1:2">
      <c r="A7502" s="192" t="s">
        <v>17981</v>
      </c>
      <c r="B7502" s="192" t="s">
        <v>17982</v>
      </c>
    </row>
    <row r="7503" spans="1:2">
      <c r="A7503" s="192" t="s">
        <v>17983</v>
      </c>
      <c r="B7503" s="192" t="s">
        <v>17984</v>
      </c>
    </row>
    <row r="7504" spans="1:2">
      <c r="A7504" s="192" t="s">
        <v>17985</v>
      </c>
      <c r="B7504" s="192" t="s">
        <v>17986</v>
      </c>
    </row>
    <row r="7505" spans="1:2">
      <c r="A7505" s="192" t="s">
        <v>17987</v>
      </c>
      <c r="B7505" s="192" t="s">
        <v>17988</v>
      </c>
    </row>
    <row r="7506" spans="1:2">
      <c r="A7506" s="192" t="s">
        <v>17989</v>
      </c>
      <c r="B7506" s="192" t="s">
        <v>17990</v>
      </c>
    </row>
    <row r="7507" spans="1:2">
      <c r="A7507" s="192" t="s">
        <v>17991</v>
      </c>
      <c r="B7507" s="192" t="s">
        <v>17992</v>
      </c>
    </row>
    <row r="7508" spans="1:2">
      <c r="A7508" s="192" t="s">
        <v>17993</v>
      </c>
      <c r="B7508" s="192" t="s">
        <v>17994</v>
      </c>
    </row>
    <row r="7509" spans="1:2">
      <c r="A7509" s="192" t="s">
        <v>17995</v>
      </c>
      <c r="B7509" s="192" t="s">
        <v>17996</v>
      </c>
    </row>
    <row r="7510" spans="1:2">
      <c r="A7510" s="192" t="s">
        <v>17997</v>
      </c>
      <c r="B7510" s="192" t="s">
        <v>17998</v>
      </c>
    </row>
    <row r="7511" spans="1:2">
      <c r="A7511" s="192" t="s">
        <v>17999</v>
      </c>
      <c r="B7511" s="192" t="s">
        <v>18000</v>
      </c>
    </row>
    <row r="7512" spans="1:2">
      <c r="A7512" s="192" t="s">
        <v>896</v>
      </c>
      <c r="B7512" s="192" t="s">
        <v>897</v>
      </c>
    </row>
    <row r="7513" spans="1:2">
      <c r="A7513" s="192" t="s">
        <v>18001</v>
      </c>
      <c r="B7513" s="192" t="s">
        <v>18002</v>
      </c>
    </row>
    <row r="7514" spans="1:2">
      <c r="A7514" s="192" t="s">
        <v>18003</v>
      </c>
      <c r="B7514" s="192" t="s">
        <v>18004</v>
      </c>
    </row>
    <row r="7515" spans="1:2">
      <c r="A7515" s="192" t="s">
        <v>18005</v>
      </c>
      <c r="B7515" s="192" t="s">
        <v>18006</v>
      </c>
    </row>
    <row r="7516" spans="1:2">
      <c r="A7516" s="192" t="s">
        <v>18007</v>
      </c>
      <c r="B7516" s="192" t="s">
        <v>18008</v>
      </c>
    </row>
    <row r="7517" spans="1:2">
      <c r="A7517" s="192" t="s">
        <v>18009</v>
      </c>
      <c r="B7517" s="192" t="s">
        <v>18010</v>
      </c>
    </row>
    <row r="7518" spans="1:2">
      <c r="A7518" s="192" t="s">
        <v>18011</v>
      </c>
      <c r="B7518" s="192" t="s">
        <v>18012</v>
      </c>
    </row>
    <row r="7519" spans="1:2">
      <c r="A7519" s="192" t="s">
        <v>18013</v>
      </c>
      <c r="B7519" s="192" t="s">
        <v>18014</v>
      </c>
    </row>
    <row r="7520" spans="1:2">
      <c r="A7520" s="192" t="s">
        <v>18015</v>
      </c>
      <c r="B7520" s="192" t="s">
        <v>18016</v>
      </c>
    </row>
    <row r="7521" spans="1:2">
      <c r="A7521" s="192" t="s">
        <v>18017</v>
      </c>
      <c r="B7521" s="192" t="s">
        <v>18018</v>
      </c>
    </row>
    <row r="7522" spans="1:2">
      <c r="A7522" s="192" t="s">
        <v>18019</v>
      </c>
      <c r="B7522" s="192" t="s">
        <v>18020</v>
      </c>
    </row>
    <row r="7523" spans="1:2">
      <c r="A7523" s="192" t="s">
        <v>18021</v>
      </c>
      <c r="B7523" s="192" t="s">
        <v>18022</v>
      </c>
    </row>
    <row r="7524" spans="1:2">
      <c r="A7524" s="192" t="s">
        <v>18023</v>
      </c>
      <c r="B7524" s="192" t="s">
        <v>18024</v>
      </c>
    </row>
    <row r="7525" spans="1:2">
      <c r="A7525" s="192" t="s">
        <v>898</v>
      </c>
      <c r="B7525" s="192" t="s">
        <v>899</v>
      </c>
    </row>
    <row r="7526" spans="1:2">
      <c r="A7526" s="192" t="s">
        <v>18025</v>
      </c>
      <c r="B7526" s="192" t="s">
        <v>18026</v>
      </c>
    </row>
    <row r="7527" spans="1:2">
      <c r="A7527" s="192" t="s">
        <v>18027</v>
      </c>
      <c r="B7527" s="192" t="s">
        <v>18028</v>
      </c>
    </row>
    <row r="7528" spans="1:2">
      <c r="A7528" s="192" t="s">
        <v>18029</v>
      </c>
      <c r="B7528" s="192" t="s">
        <v>18030</v>
      </c>
    </row>
    <row r="7529" spans="1:2">
      <c r="A7529" s="192" t="s">
        <v>18031</v>
      </c>
      <c r="B7529" s="192" t="s">
        <v>18032</v>
      </c>
    </row>
    <row r="7530" spans="1:2">
      <c r="A7530" s="192" t="s">
        <v>18033</v>
      </c>
      <c r="B7530" s="192" t="s">
        <v>18034</v>
      </c>
    </row>
    <row r="7531" spans="1:2">
      <c r="A7531" s="192" t="s">
        <v>18035</v>
      </c>
      <c r="B7531" s="192" t="s">
        <v>18036</v>
      </c>
    </row>
    <row r="7532" spans="1:2">
      <c r="A7532" s="192" t="s">
        <v>18037</v>
      </c>
      <c r="B7532" s="192" t="s">
        <v>18038</v>
      </c>
    </row>
    <row r="7533" spans="1:2">
      <c r="A7533" s="192" t="s">
        <v>18039</v>
      </c>
      <c r="B7533" s="192" t="s">
        <v>18040</v>
      </c>
    </row>
    <row r="7534" spans="1:2">
      <c r="A7534" s="192" t="s">
        <v>18041</v>
      </c>
      <c r="B7534" s="192" t="s">
        <v>18042</v>
      </c>
    </row>
    <row r="7535" spans="1:2">
      <c r="A7535" s="192" t="s">
        <v>18043</v>
      </c>
      <c r="B7535" s="192" t="s">
        <v>18044</v>
      </c>
    </row>
    <row r="7536" spans="1:2">
      <c r="A7536" s="192" t="s">
        <v>18045</v>
      </c>
      <c r="B7536" s="192" t="s">
        <v>18046</v>
      </c>
    </row>
    <row r="7537" spans="1:2">
      <c r="A7537" s="192" t="s">
        <v>18047</v>
      </c>
      <c r="B7537" s="192" t="s">
        <v>18048</v>
      </c>
    </row>
    <row r="7538" spans="1:2">
      <c r="A7538" s="192" t="s">
        <v>2910</v>
      </c>
      <c r="B7538" s="192" t="s">
        <v>18049</v>
      </c>
    </row>
    <row r="7539" spans="1:2">
      <c r="A7539" s="192" t="s">
        <v>18050</v>
      </c>
      <c r="B7539" s="192" t="s">
        <v>18051</v>
      </c>
    </row>
    <row r="7540" spans="1:2">
      <c r="A7540" s="192" t="s">
        <v>18052</v>
      </c>
      <c r="B7540" s="192" t="s">
        <v>18053</v>
      </c>
    </row>
    <row r="7541" spans="1:2">
      <c r="A7541" s="192" t="s">
        <v>18054</v>
      </c>
      <c r="B7541" s="192" t="s">
        <v>18055</v>
      </c>
    </row>
    <row r="7542" spans="1:2">
      <c r="A7542" s="192" t="s">
        <v>18056</v>
      </c>
      <c r="B7542" s="192" t="s">
        <v>18057</v>
      </c>
    </row>
    <row r="7543" spans="1:2">
      <c r="A7543" s="192" t="s">
        <v>18058</v>
      </c>
      <c r="B7543" s="192" t="s">
        <v>18059</v>
      </c>
    </row>
    <row r="7544" spans="1:2">
      <c r="A7544" s="192" t="s">
        <v>18060</v>
      </c>
      <c r="B7544" s="192" t="s">
        <v>18061</v>
      </c>
    </row>
    <row r="7545" spans="1:2">
      <c r="A7545" s="192" t="s">
        <v>18062</v>
      </c>
      <c r="B7545" s="192" t="s">
        <v>18063</v>
      </c>
    </row>
    <row r="7546" spans="1:2">
      <c r="A7546" s="192" t="s">
        <v>18064</v>
      </c>
      <c r="B7546" s="192" t="s">
        <v>18065</v>
      </c>
    </row>
    <row r="7547" spans="1:2">
      <c r="A7547" s="192" t="s">
        <v>18066</v>
      </c>
      <c r="B7547" s="192" t="s">
        <v>18067</v>
      </c>
    </row>
    <row r="7548" spans="1:2">
      <c r="A7548" s="192" t="s">
        <v>18068</v>
      </c>
      <c r="B7548" s="192" t="s">
        <v>18069</v>
      </c>
    </row>
    <row r="7549" spans="1:2">
      <c r="A7549" s="192" t="s">
        <v>18070</v>
      </c>
      <c r="B7549" s="192" t="s">
        <v>18071</v>
      </c>
    </row>
    <row r="7550" spans="1:2">
      <c r="A7550" s="192" t="s">
        <v>18072</v>
      </c>
      <c r="B7550" s="192" t="s">
        <v>18073</v>
      </c>
    </row>
    <row r="7551" spans="1:2">
      <c r="A7551" s="192" t="s">
        <v>18074</v>
      </c>
      <c r="B7551" s="192" t="s">
        <v>18075</v>
      </c>
    </row>
    <row r="7552" spans="1:2">
      <c r="A7552" s="192" t="s">
        <v>18076</v>
      </c>
      <c r="B7552" s="192" t="s">
        <v>18077</v>
      </c>
    </row>
    <row r="7553" spans="1:2">
      <c r="A7553" s="192" t="s">
        <v>18078</v>
      </c>
      <c r="B7553" s="192" t="s">
        <v>18079</v>
      </c>
    </row>
    <row r="7554" spans="1:2">
      <c r="A7554" s="192" t="s">
        <v>18080</v>
      </c>
      <c r="B7554" s="192" t="s">
        <v>18081</v>
      </c>
    </row>
    <row r="7555" spans="1:2">
      <c r="A7555" s="192" t="s">
        <v>18082</v>
      </c>
      <c r="B7555" s="192" t="s">
        <v>18083</v>
      </c>
    </row>
    <row r="7556" spans="1:2">
      <c r="A7556" s="192" t="s">
        <v>18084</v>
      </c>
      <c r="B7556" s="192" t="s">
        <v>18085</v>
      </c>
    </row>
    <row r="7557" spans="1:2">
      <c r="A7557" s="192" t="s">
        <v>18086</v>
      </c>
      <c r="B7557" s="192" t="s">
        <v>18087</v>
      </c>
    </row>
    <row r="7558" spans="1:2">
      <c r="A7558" s="192" t="s">
        <v>18088</v>
      </c>
      <c r="B7558" s="192" t="s">
        <v>18089</v>
      </c>
    </row>
    <row r="7559" spans="1:2">
      <c r="A7559" s="192" t="s">
        <v>18090</v>
      </c>
      <c r="B7559" s="192" t="s">
        <v>18091</v>
      </c>
    </row>
    <row r="7560" spans="1:2">
      <c r="A7560" s="192" t="s">
        <v>18092</v>
      </c>
      <c r="B7560" s="192" t="s">
        <v>18093</v>
      </c>
    </row>
    <row r="7561" spans="1:2">
      <c r="A7561" s="192" t="s">
        <v>18094</v>
      </c>
      <c r="B7561" s="192" t="s">
        <v>18095</v>
      </c>
    </row>
    <row r="7562" spans="1:2">
      <c r="A7562" s="192" t="s">
        <v>18096</v>
      </c>
      <c r="B7562" s="192" t="s">
        <v>18097</v>
      </c>
    </row>
    <row r="7563" spans="1:2">
      <c r="A7563" s="192" t="s">
        <v>18098</v>
      </c>
      <c r="B7563" s="192" t="s">
        <v>18099</v>
      </c>
    </row>
    <row r="7564" spans="1:2">
      <c r="A7564" s="192" t="s">
        <v>18100</v>
      </c>
      <c r="B7564" s="192" t="s">
        <v>18101</v>
      </c>
    </row>
    <row r="7565" spans="1:2">
      <c r="A7565" s="192" t="s">
        <v>18102</v>
      </c>
      <c r="B7565" s="192" t="s">
        <v>18103</v>
      </c>
    </row>
    <row r="7566" spans="1:2">
      <c r="A7566" s="192" t="s">
        <v>18104</v>
      </c>
      <c r="B7566" s="192" t="s">
        <v>18105</v>
      </c>
    </row>
    <row r="7567" spans="1:2">
      <c r="A7567" s="192" t="s">
        <v>18106</v>
      </c>
      <c r="B7567" s="192" t="s">
        <v>18107</v>
      </c>
    </row>
    <row r="7568" spans="1:2">
      <c r="A7568" s="192" t="s">
        <v>18108</v>
      </c>
      <c r="B7568" s="192" t="s">
        <v>18109</v>
      </c>
    </row>
    <row r="7569" spans="1:2">
      <c r="A7569" s="192" t="s">
        <v>18110</v>
      </c>
      <c r="B7569" s="192" t="s">
        <v>18111</v>
      </c>
    </row>
    <row r="7570" spans="1:2">
      <c r="A7570" s="192" t="s">
        <v>18112</v>
      </c>
      <c r="B7570" s="192" t="s">
        <v>18113</v>
      </c>
    </row>
    <row r="7571" spans="1:2">
      <c r="A7571" s="192" t="s">
        <v>18114</v>
      </c>
      <c r="B7571" s="192" t="s">
        <v>18115</v>
      </c>
    </row>
    <row r="7572" spans="1:2">
      <c r="A7572" s="192" t="s">
        <v>18116</v>
      </c>
      <c r="B7572" s="192" t="s">
        <v>18117</v>
      </c>
    </row>
    <row r="7573" spans="1:2">
      <c r="A7573" s="192" t="s">
        <v>18118</v>
      </c>
      <c r="B7573" s="192" t="s">
        <v>18119</v>
      </c>
    </row>
    <row r="7574" spans="1:2">
      <c r="A7574" s="192" t="s">
        <v>18120</v>
      </c>
      <c r="B7574" s="192" t="s">
        <v>18121</v>
      </c>
    </row>
    <row r="7575" spans="1:2">
      <c r="A7575" s="192" t="s">
        <v>18122</v>
      </c>
      <c r="B7575" s="192" t="s">
        <v>18123</v>
      </c>
    </row>
    <row r="7576" spans="1:2">
      <c r="A7576" s="192" t="s">
        <v>18124</v>
      </c>
      <c r="B7576" s="192" t="s">
        <v>18125</v>
      </c>
    </row>
    <row r="7577" spans="1:2">
      <c r="A7577" s="192" t="s">
        <v>18126</v>
      </c>
      <c r="B7577" s="192" t="s">
        <v>18127</v>
      </c>
    </row>
    <row r="7578" spans="1:2">
      <c r="A7578" s="192" t="s">
        <v>18128</v>
      </c>
      <c r="B7578" s="192" t="s">
        <v>18129</v>
      </c>
    </row>
    <row r="7579" spans="1:2">
      <c r="A7579" s="192" t="s">
        <v>18130</v>
      </c>
      <c r="B7579" s="192" t="s">
        <v>18131</v>
      </c>
    </row>
    <row r="7580" spans="1:2">
      <c r="A7580" s="192" t="s">
        <v>18132</v>
      </c>
      <c r="B7580" s="192" t="s">
        <v>18133</v>
      </c>
    </row>
    <row r="7581" spans="1:2">
      <c r="A7581" s="192" t="s">
        <v>18134</v>
      </c>
      <c r="B7581" s="192" t="s">
        <v>18135</v>
      </c>
    </row>
    <row r="7582" spans="1:2">
      <c r="A7582" s="192" t="s">
        <v>18136</v>
      </c>
      <c r="B7582" s="192" t="s">
        <v>18137</v>
      </c>
    </row>
    <row r="7583" spans="1:2">
      <c r="A7583" s="192" t="s">
        <v>18138</v>
      </c>
      <c r="B7583" s="192" t="s">
        <v>18139</v>
      </c>
    </row>
    <row r="7584" spans="1:2">
      <c r="A7584" s="192" t="s">
        <v>18140</v>
      </c>
      <c r="B7584" s="192" t="s">
        <v>18141</v>
      </c>
    </row>
    <row r="7585" spans="1:2">
      <c r="A7585" s="192" t="s">
        <v>18142</v>
      </c>
      <c r="B7585" s="192" t="s">
        <v>18143</v>
      </c>
    </row>
    <row r="7586" spans="1:2">
      <c r="A7586" s="192" t="s">
        <v>18144</v>
      </c>
      <c r="B7586" s="192" t="s">
        <v>18145</v>
      </c>
    </row>
    <row r="7587" spans="1:2">
      <c r="A7587" s="192" t="s">
        <v>18146</v>
      </c>
      <c r="B7587" s="192" t="s">
        <v>18147</v>
      </c>
    </row>
    <row r="7588" spans="1:2">
      <c r="A7588" s="192" t="s">
        <v>18148</v>
      </c>
      <c r="B7588" s="192" t="s">
        <v>18149</v>
      </c>
    </row>
    <row r="7589" spans="1:2">
      <c r="A7589" s="192" t="s">
        <v>18150</v>
      </c>
      <c r="B7589" s="192" t="s">
        <v>18151</v>
      </c>
    </row>
    <row r="7590" spans="1:2">
      <c r="A7590" s="192" t="s">
        <v>18152</v>
      </c>
      <c r="B7590" s="192" t="s">
        <v>18153</v>
      </c>
    </row>
    <row r="7591" spans="1:2">
      <c r="A7591" s="192" t="s">
        <v>18154</v>
      </c>
      <c r="B7591" s="192" t="s">
        <v>18155</v>
      </c>
    </row>
    <row r="7592" spans="1:2">
      <c r="A7592" s="192" t="s">
        <v>18156</v>
      </c>
      <c r="B7592" s="192" t="s">
        <v>18157</v>
      </c>
    </row>
    <row r="7593" spans="1:2">
      <c r="A7593" s="192" t="s">
        <v>18158</v>
      </c>
      <c r="B7593" s="192" t="s">
        <v>18159</v>
      </c>
    </row>
    <row r="7594" spans="1:2">
      <c r="A7594" s="192" t="s">
        <v>18160</v>
      </c>
      <c r="B7594" s="192" t="s">
        <v>18161</v>
      </c>
    </row>
    <row r="7595" spans="1:2">
      <c r="A7595" s="192" t="s">
        <v>18162</v>
      </c>
      <c r="B7595" s="192" t="s">
        <v>18163</v>
      </c>
    </row>
    <row r="7596" spans="1:2">
      <c r="A7596" s="192" t="s">
        <v>18164</v>
      </c>
      <c r="B7596" s="192" t="s">
        <v>18165</v>
      </c>
    </row>
    <row r="7597" spans="1:2">
      <c r="A7597" s="192" t="s">
        <v>18166</v>
      </c>
      <c r="B7597" s="192" t="s">
        <v>18167</v>
      </c>
    </row>
    <row r="7598" spans="1:2">
      <c r="A7598" s="192" t="s">
        <v>18168</v>
      </c>
      <c r="B7598" s="192" t="s">
        <v>18169</v>
      </c>
    </row>
    <row r="7599" spans="1:2">
      <c r="A7599" s="192" t="s">
        <v>900</v>
      </c>
      <c r="B7599" s="192" t="s">
        <v>901</v>
      </c>
    </row>
    <row r="7600" spans="1:2">
      <c r="A7600" s="192" t="s">
        <v>18170</v>
      </c>
      <c r="B7600" s="192" t="s">
        <v>18171</v>
      </c>
    </row>
    <row r="7601" spans="1:2">
      <c r="A7601" s="192" t="s">
        <v>18172</v>
      </c>
      <c r="B7601" s="192" t="s">
        <v>18173</v>
      </c>
    </row>
    <row r="7602" spans="1:2">
      <c r="A7602" s="192" t="s">
        <v>18174</v>
      </c>
      <c r="B7602" s="192" t="s">
        <v>18175</v>
      </c>
    </row>
    <row r="7603" spans="1:2">
      <c r="A7603" s="192" t="s">
        <v>18176</v>
      </c>
      <c r="B7603" s="192" t="s">
        <v>18177</v>
      </c>
    </row>
    <row r="7604" spans="1:2">
      <c r="A7604" s="192" t="s">
        <v>18178</v>
      </c>
      <c r="B7604" s="192" t="s">
        <v>18179</v>
      </c>
    </row>
    <row r="7605" spans="1:2">
      <c r="A7605" s="192" t="s">
        <v>18180</v>
      </c>
      <c r="B7605" s="192" t="s">
        <v>18181</v>
      </c>
    </row>
    <row r="7606" spans="1:2">
      <c r="A7606" s="192" t="s">
        <v>18182</v>
      </c>
      <c r="B7606" s="192" t="s">
        <v>18183</v>
      </c>
    </row>
    <row r="7607" spans="1:2">
      <c r="A7607" s="192" t="s">
        <v>18184</v>
      </c>
      <c r="B7607" s="192" t="s">
        <v>18185</v>
      </c>
    </row>
    <row r="7608" spans="1:2">
      <c r="A7608" s="192" t="s">
        <v>18186</v>
      </c>
      <c r="B7608" s="192" t="s">
        <v>18187</v>
      </c>
    </row>
    <row r="7609" spans="1:2">
      <c r="A7609" s="192" t="s">
        <v>2912</v>
      </c>
      <c r="B7609" s="192" t="s">
        <v>18188</v>
      </c>
    </row>
    <row r="7610" spans="1:2">
      <c r="A7610" s="192" t="s">
        <v>18189</v>
      </c>
      <c r="B7610" s="192" t="s">
        <v>18190</v>
      </c>
    </row>
    <row r="7611" spans="1:2">
      <c r="A7611" s="192" t="s">
        <v>18191</v>
      </c>
      <c r="B7611" s="192" t="s">
        <v>18192</v>
      </c>
    </row>
    <row r="7612" spans="1:2">
      <c r="A7612" s="192" t="s">
        <v>18193</v>
      </c>
      <c r="B7612" s="192" t="s">
        <v>18194</v>
      </c>
    </row>
    <row r="7613" spans="1:2">
      <c r="A7613" s="192" t="s">
        <v>18195</v>
      </c>
      <c r="B7613" s="192" t="s">
        <v>18196</v>
      </c>
    </row>
    <row r="7614" spans="1:2">
      <c r="A7614" s="192" t="s">
        <v>18197</v>
      </c>
      <c r="B7614" s="192" t="s">
        <v>18198</v>
      </c>
    </row>
    <row r="7615" spans="1:2">
      <c r="A7615" s="192" t="s">
        <v>18199</v>
      </c>
      <c r="B7615" s="192" t="s">
        <v>18200</v>
      </c>
    </row>
    <row r="7616" spans="1:2">
      <c r="A7616" s="192" t="s">
        <v>18201</v>
      </c>
      <c r="B7616" s="192" t="s">
        <v>18202</v>
      </c>
    </row>
    <row r="7617" spans="1:2">
      <c r="A7617" s="192" t="s">
        <v>18203</v>
      </c>
      <c r="B7617" s="192" t="s">
        <v>18204</v>
      </c>
    </row>
    <row r="7618" spans="1:2">
      <c r="A7618" s="192" t="s">
        <v>18205</v>
      </c>
      <c r="B7618" s="192" t="s">
        <v>18206</v>
      </c>
    </row>
    <row r="7619" spans="1:2">
      <c r="A7619" s="192" t="s">
        <v>18207</v>
      </c>
      <c r="B7619" s="192" t="s">
        <v>18208</v>
      </c>
    </row>
    <row r="7620" spans="1:2">
      <c r="A7620" s="192" t="s">
        <v>18209</v>
      </c>
      <c r="B7620" s="192" t="s">
        <v>18210</v>
      </c>
    </row>
    <row r="7621" spans="1:2">
      <c r="A7621" s="192" t="s">
        <v>18211</v>
      </c>
      <c r="B7621" s="192" t="s">
        <v>18212</v>
      </c>
    </row>
    <row r="7622" spans="1:2">
      <c r="A7622" s="192" t="s">
        <v>18213</v>
      </c>
      <c r="B7622" s="192" t="s">
        <v>18214</v>
      </c>
    </row>
    <row r="7623" spans="1:2">
      <c r="A7623" s="192" t="s">
        <v>18215</v>
      </c>
      <c r="B7623" s="192" t="s">
        <v>18216</v>
      </c>
    </row>
    <row r="7624" spans="1:2">
      <c r="A7624" s="192" t="s">
        <v>18217</v>
      </c>
      <c r="B7624" s="192" t="s">
        <v>18218</v>
      </c>
    </row>
    <row r="7625" spans="1:2">
      <c r="A7625" s="192" t="s">
        <v>18219</v>
      </c>
      <c r="B7625" s="192" t="s">
        <v>18220</v>
      </c>
    </row>
    <row r="7626" spans="1:2">
      <c r="A7626" s="192" t="s">
        <v>18221</v>
      </c>
      <c r="B7626" s="192" t="s">
        <v>18222</v>
      </c>
    </row>
    <row r="7627" spans="1:2">
      <c r="A7627" s="192" t="s">
        <v>18223</v>
      </c>
      <c r="B7627" s="192" t="s">
        <v>18224</v>
      </c>
    </row>
    <row r="7628" spans="1:2">
      <c r="A7628" s="192" t="s">
        <v>18225</v>
      </c>
      <c r="B7628" s="192" t="s">
        <v>18226</v>
      </c>
    </row>
    <row r="7629" spans="1:2">
      <c r="A7629" s="192" t="s">
        <v>18227</v>
      </c>
      <c r="B7629" s="192" t="s">
        <v>18228</v>
      </c>
    </row>
    <row r="7630" spans="1:2">
      <c r="A7630" s="192" t="s">
        <v>18229</v>
      </c>
      <c r="B7630" s="192" t="s">
        <v>18230</v>
      </c>
    </row>
    <row r="7631" spans="1:2">
      <c r="A7631" s="192" t="s">
        <v>18231</v>
      </c>
      <c r="B7631" s="192" t="s">
        <v>18232</v>
      </c>
    </row>
    <row r="7632" spans="1:2">
      <c r="A7632" s="192" t="s">
        <v>18233</v>
      </c>
      <c r="B7632" s="192" t="s">
        <v>18234</v>
      </c>
    </row>
    <row r="7633" spans="1:2">
      <c r="A7633" s="192" t="s">
        <v>18235</v>
      </c>
      <c r="B7633" s="192" t="s">
        <v>18236</v>
      </c>
    </row>
    <row r="7634" spans="1:2">
      <c r="A7634" s="192" t="s">
        <v>18237</v>
      </c>
      <c r="B7634" s="192" t="s">
        <v>18238</v>
      </c>
    </row>
    <row r="7635" spans="1:2">
      <c r="A7635" s="192" t="s">
        <v>902</v>
      </c>
      <c r="B7635" s="192" t="s">
        <v>903</v>
      </c>
    </row>
    <row r="7636" spans="1:2">
      <c r="A7636" s="192" t="s">
        <v>18239</v>
      </c>
      <c r="B7636" s="192" t="s">
        <v>18240</v>
      </c>
    </row>
    <row r="7637" spans="1:2">
      <c r="A7637" s="192" t="s">
        <v>18241</v>
      </c>
      <c r="B7637" s="192" t="s">
        <v>18242</v>
      </c>
    </row>
    <row r="7638" spans="1:2">
      <c r="A7638" s="192" t="s">
        <v>18243</v>
      </c>
      <c r="B7638" s="192" t="s">
        <v>18244</v>
      </c>
    </row>
    <row r="7639" spans="1:2">
      <c r="A7639" s="192" t="s">
        <v>18245</v>
      </c>
      <c r="B7639" s="192" t="s">
        <v>18246</v>
      </c>
    </row>
    <row r="7640" spans="1:2">
      <c r="A7640" s="192" t="s">
        <v>18247</v>
      </c>
      <c r="B7640" s="192" t="s">
        <v>18248</v>
      </c>
    </row>
    <row r="7641" spans="1:2">
      <c r="A7641" s="192" t="s">
        <v>18249</v>
      </c>
      <c r="B7641" s="192" t="s">
        <v>18250</v>
      </c>
    </row>
    <row r="7642" spans="1:2">
      <c r="A7642" s="192" t="s">
        <v>18251</v>
      </c>
      <c r="B7642" s="192" t="s">
        <v>18252</v>
      </c>
    </row>
    <row r="7643" spans="1:2">
      <c r="A7643" s="192" t="s">
        <v>18253</v>
      </c>
      <c r="B7643" s="192" t="s">
        <v>18254</v>
      </c>
    </row>
    <row r="7644" spans="1:2">
      <c r="A7644" s="192" t="s">
        <v>18255</v>
      </c>
      <c r="B7644" s="192" t="s">
        <v>18256</v>
      </c>
    </row>
    <row r="7645" spans="1:2">
      <c r="A7645" s="192" t="s">
        <v>18257</v>
      </c>
      <c r="B7645" s="192" t="s">
        <v>18258</v>
      </c>
    </row>
    <row r="7646" spans="1:2">
      <c r="A7646" s="192" t="s">
        <v>18259</v>
      </c>
      <c r="B7646" s="192" t="s">
        <v>18260</v>
      </c>
    </row>
    <row r="7647" spans="1:2">
      <c r="A7647" s="192" t="s">
        <v>18261</v>
      </c>
      <c r="B7647" s="192" t="s">
        <v>18262</v>
      </c>
    </row>
    <row r="7648" spans="1:2">
      <c r="A7648" s="192" t="s">
        <v>18263</v>
      </c>
      <c r="B7648" s="192" t="s">
        <v>18264</v>
      </c>
    </row>
    <row r="7649" spans="1:2">
      <c r="A7649" s="192" t="s">
        <v>3649</v>
      </c>
      <c r="B7649" s="192" t="s">
        <v>18265</v>
      </c>
    </row>
    <row r="7650" spans="1:2">
      <c r="A7650" s="192" t="s">
        <v>18266</v>
      </c>
      <c r="B7650" s="192" t="s">
        <v>18267</v>
      </c>
    </row>
    <row r="7651" spans="1:2">
      <c r="A7651" s="192" t="s">
        <v>18268</v>
      </c>
      <c r="B7651" s="192" t="s">
        <v>18269</v>
      </c>
    </row>
    <row r="7652" spans="1:2">
      <c r="A7652" s="192" t="s">
        <v>18270</v>
      </c>
      <c r="B7652" s="192" t="s">
        <v>18271</v>
      </c>
    </row>
    <row r="7653" spans="1:2">
      <c r="A7653" s="192" t="s">
        <v>18272</v>
      </c>
      <c r="B7653" s="192" t="s">
        <v>18273</v>
      </c>
    </row>
    <row r="7654" spans="1:2">
      <c r="A7654" s="192" t="s">
        <v>904</v>
      </c>
      <c r="B7654" s="192" t="s">
        <v>905</v>
      </c>
    </row>
    <row r="7655" spans="1:2">
      <c r="A7655" s="192" t="s">
        <v>18274</v>
      </c>
      <c r="B7655" s="192" t="s">
        <v>18275</v>
      </c>
    </row>
    <row r="7656" spans="1:2">
      <c r="A7656" s="192" t="s">
        <v>18276</v>
      </c>
      <c r="B7656" s="192" t="s">
        <v>18277</v>
      </c>
    </row>
    <row r="7657" spans="1:2">
      <c r="A7657" s="192" t="s">
        <v>18278</v>
      </c>
      <c r="B7657" s="192" t="s">
        <v>18279</v>
      </c>
    </row>
    <row r="7658" spans="1:2">
      <c r="A7658" s="192" t="s">
        <v>18280</v>
      </c>
      <c r="B7658" s="192" t="s">
        <v>18281</v>
      </c>
    </row>
    <row r="7659" spans="1:2">
      <c r="A7659" s="192" t="s">
        <v>18282</v>
      </c>
      <c r="B7659" s="192" t="s">
        <v>18283</v>
      </c>
    </row>
    <row r="7660" spans="1:2">
      <c r="A7660" s="192" t="s">
        <v>18284</v>
      </c>
      <c r="B7660" s="192" t="s">
        <v>18285</v>
      </c>
    </row>
    <row r="7661" spans="1:2">
      <c r="A7661" s="192" t="s">
        <v>18286</v>
      </c>
      <c r="B7661" s="192" t="s">
        <v>18287</v>
      </c>
    </row>
    <row r="7662" spans="1:2">
      <c r="A7662" s="192" t="s">
        <v>18288</v>
      </c>
      <c r="B7662" s="192" t="s">
        <v>18289</v>
      </c>
    </row>
    <row r="7663" spans="1:2">
      <c r="A7663" s="192" t="s">
        <v>18290</v>
      </c>
      <c r="B7663" s="192" t="s">
        <v>18291</v>
      </c>
    </row>
    <row r="7664" spans="1:2">
      <c r="A7664" s="192" t="s">
        <v>18292</v>
      </c>
      <c r="B7664" s="192" t="s">
        <v>18293</v>
      </c>
    </row>
    <row r="7665" spans="1:2">
      <c r="A7665" s="192" t="s">
        <v>18294</v>
      </c>
      <c r="B7665" s="192" t="s">
        <v>18295</v>
      </c>
    </row>
    <row r="7666" spans="1:2">
      <c r="A7666" s="192" t="s">
        <v>18296</v>
      </c>
      <c r="B7666" s="192" t="s">
        <v>18297</v>
      </c>
    </row>
    <row r="7667" spans="1:2">
      <c r="A7667" s="192" t="s">
        <v>18298</v>
      </c>
      <c r="B7667" s="192" t="s">
        <v>18299</v>
      </c>
    </row>
    <row r="7668" spans="1:2">
      <c r="A7668" s="192" t="s">
        <v>18300</v>
      </c>
      <c r="B7668" s="192" t="s">
        <v>18301</v>
      </c>
    </row>
    <row r="7669" spans="1:2">
      <c r="A7669" s="192" t="s">
        <v>18302</v>
      </c>
      <c r="B7669" s="192" t="s">
        <v>18303</v>
      </c>
    </row>
    <row r="7670" spans="1:2">
      <c r="A7670" s="192" t="s">
        <v>18304</v>
      </c>
      <c r="B7670" s="192" t="s">
        <v>18305</v>
      </c>
    </row>
    <row r="7671" spans="1:2">
      <c r="A7671" s="192" t="s">
        <v>18306</v>
      </c>
      <c r="B7671" s="192" t="s">
        <v>18307</v>
      </c>
    </row>
    <row r="7672" spans="1:2">
      <c r="A7672" s="192" t="s">
        <v>18308</v>
      </c>
      <c r="B7672" s="192" t="s">
        <v>18309</v>
      </c>
    </row>
    <row r="7673" spans="1:2">
      <c r="A7673" s="192" t="s">
        <v>18310</v>
      </c>
      <c r="B7673" s="192" t="s">
        <v>18311</v>
      </c>
    </row>
    <row r="7674" spans="1:2">
      <c r="A7674" s="192" t="s">
        <v>18312</v>
      </c>
      <c r="B7674" s="192" t="s">
        <v>18313</v>
      </c>
    </row>
    <row r="7675" spans="1:2">
      <c r="A7675" s="192" t="s">
        <v>18314</v>
      </c>
      <c r="B7675" s="192" t="s">
        <v>18315</v>
      </c>
    </row>
    <row r="7676" spans="1:2">
      <c r="A7676" s="192" t="s">
        <v>906</v>
      </c>
      <c r="B7676" s="192" t="s">
        <v>907</v>
      </c>
    </row>
    <row r="7677" spans="1:2">
      <c r="A7677" s="192" t="s">
        <v>18316</v>
      </c>
      <c r="B7677" s="192" t="s">
        <v>18317</v>
      </c>
    </row>
    <row r="7678" spans="1:2">
      <c r="A7678" s="192" t="s">
        <v>18318</v>
      </c>
      <c r="B7678" s="192" t="s">
        <v>18319</v>
      </c>
    </row>
    <row r="7679" spans="1:2">
      <c r="A7679" s="192" t="s">
        <v>18320</v>
      </c>
      <c r="B7679" s="192" t="s">
        <v>18321</v>
      </c>
    </row>
    <row r="7680" spans="1:2">
      <c r="A7680" s="192" t="s">
        <v>18322</v>
      </c>
      <c r="B7680" s="192" t="s">
        <v>18323</v>
      </c>
    </row>
    <row r="7681" spans="1:2">
      <c r="A7681" s="192" t="s">
        <v>18324</v>
      </c>
      <c r="B7681" s="192" t="s">
        <v>18325</v>
      </c>
    </row>
    <row r="7682" spans="1:2">
      <c r="A7682" s="192" t="s">
        <v>18326</v>
      </c>
      <c r="B7682" s="192" t="s">
        <v>18327</v>
      </c>
    </row>
    <row r="7683" spans="1:2">
      <c r="A7683" s="192" t="s">
        <v>18328</v>
      </c>
      <c r="B7683" s="192" t="s">
        <v>18329</v>
      </c>
    </row>
    <row r="7684" spans="1:2">
      <c r="A7684" s="192" t="s">
        <v>18330</v>
      </c>
      <c r="B7684" s="192" t="s">
        <v>18331</v>
      </c>
    </row>
    <row r="7685" spans="1:2">
      <c r="A7685" s="192" t="s">
        <v>18332</v>
      </c>
      <c r="B7685" s="192" t="s">
        <v>18333</v>
      </c>
    </row>
    <row r="7686" spans="1:2">
      <c r="A7686" s="192" t="s">
        <v>18334</v>
      </c>
      <c r="B7686" s="192" t="s">
        <v>18335</v>
      </c>
    </row>
    <row r="7687" spans="1:2">
      <c r="A7687" s="192" t="s">
        <v>18336</v>
      </c>
      <c r="B7687" s="192" t="s">
        <v>18337</v>
      </c>
    </row>
    <row r="7688" spans="1:2">
      <c r="A7688" s="192" t="s">
        <v>18338</v>
      </c>
      <c r="B7688" s="192" t="s">
        <v>18339</v>
      </c>
    </row>
    <row r="7689" spans="1:2">
      <c r="A7689" s="192" t="s">
        <v>18340</v>
      </c>
      <c r="B7689" s="192" t="s">
        <v>18341</v>
      </c>
    </row>
    <row r="7690" spans="1:2">
      <c r="A7690" s="192" t="s">
        <v>18342</v>
      </c>
      <c r="B7690" s="192" t="s">
        <v>18343</v>
      </c>
    </row>
    <row r="7691" spans="1:2">
      <c r="A7691" s="192" t="s">
        <v>18344</v>
      </c>
      <c r="B7691" s="192" t="s">
        <v>18345</v>
      </c>
    </row>
    <row r="7692" spans="1:2">
      <c r="A7692" s="192" t="s">
        <v>18346</v>
      </c>
      <c r="B7692" s="192" t="s">
        <v>18347</v>
      </c>
    </row>
    <row r="7693" spans="1:2">
      <c r="A7693" s="192" t="s">
        <v>18348</v>
      </c>
      <c r="B7693" s="192" t="s">
        <v>18349</v>
      </c>
    </row>
    <row r="7694" spans="1:2">
      <c r="A7694" s="192" t="s">
        <v>18350</v>
      </c>
      <c r="B7694" s="192" t="s">
        <v>18351</v>
      </c>
    </row>
    <row r="7695" spans="1:2">
      <c r="A7695" s="192" t="s">
        <v>3650</v>
      </c>
      <c r="B7695" s="192" t="s">
        <v>18352</v>
      </c>
    </row>
    <row r="7696" spans="1:2">
      <c r="A7696" s="192" t="s">
        <v>18353</v>
      </c>
      <c r="B7696" s="192" t="s">
        <v>18354</v>
      </c>
    </row>
    <row r="7697" spans="1:2">
      <c r="A7697" s="192" t="s">
        <v>18355</v>
      </c>
      <c r="B7697" s="192" t="s">
        <v>18356</v>
      </c>
    </row>
    <row r="7698" spans="1:2">
      <c r="A7698" s="192" t="s">
        <v>18357</v>
      </c>
      <c r="B7698" s="192" t="s">
        <v>18358</v>
      </c>
    </row>
    <row r="7699" spans="1:2">
      <c r="A7699" s="192" t="s">
        <v>18359</v>
      </c>
      <c r="B7699" s="192" t="s">
        <v>18360</v>
      </c>
    </row>
    <row r="7700" spans="1:2">
      <c r="A7700" s="192" t="s">
        <v>18361</v>
      </c>
      <c r="B7700" s="192" t="s">
        <v>18362</v>
      </c>
    </row>
    <row r="7701" spans="1:2">
      <c r="A7701" s="192" t="s">
        <v>18363</v>
      </c>
      <c r="B7701" s="192" t="s">
        <v>18364</v>
      </c>
    </row>
    <row r="7702" spans="1:2">
      <c r="A7702" s="192" t="s">
        <v>18365</v>
      </c>
      <c r="B7702" s="192" t="s">
        <v>18366</v>
      </c>
    </row>
    <row r="7703" spans="1:2">
      <c r="A7703" s="192" t="s">
        <v>18367</v>
      </c>
      <c r="B7703" s="192" t="s">
        <v>18368</v>
      </c>
    </row>
    <row r="7704" spans="1:2">
      <c r="A7704" s="192" t="s">
        <v>18369</v>
      </c>
      <c r="B7704" s="192" t="s">
        <v>18370</v>
      </c>
    </row>
    <row r="7705" spans="1:2">
      <c r="A7705" s="192" t="s">
        <v>18371</v>
      </c>
      <c r="B7705" s="192" t="s">
        <v>18372</v>
      </c>
    </row>
    <row r="7706" spans="1:2">
      <c r="A7706" s="192" t="s">
        <v>18373</v>
      </c>
      <c r="B7706" s="192" t="s">
        <v>18374</v>
      </c>
    </row>
    <row r="7707" spans="1:2">
      <c r="A7707" s="192" t="s">
        <v>18375</v>
      </c>
      <c r="B7707" s="192" t="s">
        <v>18376</v>
      </c>
    </row>
    <row r="7708" spans="1:2">
      <c r="A7708" s="192" t="s">
        <v>18377</v>
      </c>
      <c r="B7708" s="192" t="s">
        <v>18378</v>
      </c>
    </row>
    <row r="7709" spans="1:2">
      <c r="A7709" s="192" t="s">
        <v>18379</v>
      </c>
      <c r="B7709" s="192" t="s">
        <v>18380</v>
      </c>
    </row>
    <row r="7710" spans="1:2">
      <c r="A7710" s="192" t="s">
        <v>18381</v>
      </c>
      <c r="B7710" s="192" t="s">
        <v>18382</v>
      </c>
    </row>
    <row r="7711" spans="1:2">
      <c r="A7711" s="192" t="s">
        <v>18383</v>
      </c>
      <c r="B7711" s="192" t="s">
        <v>18384</v>
      </c>
    </row>
    <row r="7712" spans="1:2">
      <c r="A7712" s="192" t="s">
        <v>18385</v>
      </c>
      <c r="B7712" s="192" t="s">
        <v>18386</v>
      </c>
    </row>
    <row r="7713" spans="1:2">
      <c r="A7713" s="192" t="s">
        <v>18387</v>
      </c>
      <c r="B7713" s="192" t="s">
        <v>18388</v>
      </c>
    </row>
    <row r="7714" spans="1:2">
      <c r="A7714" s="192" t="s">
        <v>18389</v>
      </c>
      <c r="B7714" s="192" t="s">
        <v>18390</v>
      </c>
    </row>
    <row r="7715" spans="1:2">
      <c r="A7715" s="192" t="s">
        <v>18391</v>
      </c>
      <c r="B7715" s="192" t="s">
        <v>18392</v>
      </c>
    </row>
    <row r="7716" spans="1:2">
      <c r="A7716" s="192" t="s">
        <v>18393</v>
      </c>
      <c r="B7716" s="192" t="s">
        <v>18394</v>
      </c>
    </row>
    <row r="7717" spans="1:2">
      <c r="A7717" s="192" t="s">
        <v>18395</v>
      </c>
      <c r="B7717" s="192" t="s">
        <v>18396</v>
      </c>
    </row>
    <row r="7718" spans="1:2">
      <c r="A7718" s="192" t="s">
        <v>18397</v>
      </c>
      <c r="B7718" s="192" t="s">
        <v>18398</v>
      </c>
    </row>
    <row r="7719" spans="1:2">
      <c r="A7719" s="192" t="s">
        <v>18399</v>
      </c>
      <c r="B7719" s="192" t="s">
        <v>18400</v>
      </c>
    </row>
    <row r="7720" spans="1:2">
      <c r="A7720" s="192" t="s">
        <v>18401</v>
      </c>
      <c r="B7720" s="192" t="s">
        <v>18402</v>
      </c>
    </row>
    <row r="7721" spans="1:2">
      <c r="A7721" s="192" t="s">
        <v>18403</v>
      </c>
      <c r="B7721" s="192" t="s">
        <v>18404</v>
      </c>
    </row>
    <row r="7722" spans="1:2">
      <c r="A7722" s="192" t="s">
        <v>18405</v>
      </c>
      <c r="B7722" s="192" t="s">
        <v>18406</v>
      </c>
    </row>
    <row r="7723" spans="1:2">
      <c r="A7723" s="192" t="s">
        <v>18407</v>
      </c>
      <c r="B7723" s="192" t="s">
        <v>18408</v>
      </c>
    </row>
    <row r="7724" spans="1:2">
      <c r="A7724" s="192" t="s">
        <v>18409</v>
      </c>
      <c r="B7724" s="192" t="s">
        <v>18410</v>
      </c>
    </row>
    <row r="7725" spans="1:2">
      <c r="A7725" s="192" t="s">
        <v>2915</v>
      </c>
      <c r="B7725" s="192" t="s">
        <v>18411</v>
      </c>
    </row>
    <row r="7726" spans="1:2">
      <c r="A7726" s="192" t="s">
        <v>908</v>
      </c>
      <c r="B7726" s="192" t="s">
        <v>909</v>
      </c>
    </row>
    <row r="7727" spans="1:2">
      <c r="A7727" s="192" t="s">
        <v>18412</v>
      </c>
      <c r="B7727" s="192" t="s">
        <v>18413</v>
      </c>
    </row>
    <row r="7728" spans="1:2">
      <c r="A7728" s="192" t="s">
        <v>18414</v>
      </c>
      <c r="B7728" s="192" t="s">
        <v>18415</v>
      </c>
    </row>
    <row r="7729" spans="1:2">
      <c r="A7729" s="192" t="s">
        <v>18416</v>
      </c>
      <c r="B7729" s="192" t="s">
        <v>18417</v>
      </c>
    </row>
    <row r="7730" spans="1:2">
      <c r="A7730" s="192" t="s">
        <v>18418</v>
      </c>
      <c r="B7730" s="192" t="s">
        <v>18419</v>
      </c>
    </row>
    <row r="7731" spans="1:2">
      <c r="A7731" s="192" t="s">
        <v>18420</v>
      </c>
      <c r="B7731" s="192" t="s">
        <v>18421</v>
      </c>
    </row>
    <row r="7732" spans="1:2">
      <c r="A7732" s="192" t="s">
        <v>18422</v>
      </c>
      <c r="B7732" s="192" t="s">
        <v>18423</v>
      </c>
    </row>
    <row r="7733" spans="1:2">
      <c r="A7733" s="192" t="s">
        <v>18424</v>
      </c>
      <c r="B7733" s="192" t="s">
        <v>18425</v>
      </c>
    </row>
    <row r="7734" spans="1:2">
      <c r="A7734" s="192" t="s">
        <v>18426</v>
      </c>
      <c r="B7734" s="192" t="s">
        <v>18427</v>
      </c>
    </row>
    <row r="7735" spans="1:2">
      <c r="A7735" s="192" t="s">
        <v>18428</v>
      </c>
      <c r="B7735" s="192" t="s">
        <v>18429</v>
      </c>
    </row>
    <row r="7736" spans="1:2">
      <c r="A7736" s="192" t="s">
        <v>18430</v>
      </c>
      <c r="B7736" s="192" t="s">
        <v>18431</v>
      </c>
    </row>
    <row r="7737" spans="1:2">
      <c r="A7737" s="192" t="s">
        <v>18432</v>
      </c>
      <c r="B7737" s="192" t="s">
        <v>18433</v>
      </c>
    </row>
    <row r="7738" spans="1:2">
      <c r="A7738" s="192" t="s">
        <v>18434</v>
      </c>
      <c r="B7738" s="192" t="s">
        <v>18435</v>
      </c>
    </row>
    <row r="7739" spans="1:2">
      <c r="A7739" s="192" t="s">
        <v>18436</v>
      </c>
      <c r="B7739" s="192" t="s">
        <v>18437</v>
      </c>
    </row>
    <row r="7740" spans="1:2">
      <c r="A7740" s="192" t="s">
        <v>18438</v>
      </c>
      <c r="B7740" s="192" t="s">
        <v>18439</v>
      </c>
    </row>
    <row r="7741" spans="1:2">
      <c r="A7741" s="192" t="s">
        <v>18440</v>
      </c>
      <c r="B7741" s="192" t="s">
        <v>18441</v>
      </c>
    </row>
    <row r="7742" spans="1:2">
      <c r="A7742" s="192" t="s">
        <v>18442</v>
      </c>
      <c r="B7742" s="192" t="s">
        <v>18443</v>
      </c>
    </row>
    <row r="7743" spans="1:2">
      <c r="A7743" s="192" t="s">
        <v>2917</v>
      </c>
      <c r="B7743" s="192" t="s">
        <v>18444</v>
      </c>
    </row>
    <row r="7744" spans="1:2">
      <c r="A7744" s="192" t="s">
        <v>18445</v>
      </c>
      <c r="B7744" s="192" t="s">
        <v>18446</v>
      </c>
    </row>
    <row r="7745" spans="1:2">
      <c r="A7745" s="192" t="s">
        <v>18447</v>
      </c>
      <c r="B7745" s="192" t="s">
        <v>18448</v>
      </c>
    </row>
    <row r="7746" spans="1:2">
      <c r="A7746" s="192" t="s">
        <v>18449</v>
      </c>
      <c r="B7746" s="192" t="s">
        <v>18450</v>
      </c>
    </row>
    <row r="7747" spans="1:2">
      <c r="A7747" s="192" t="s">
        <v>18451</v>
      </c>
      <c r="B7747" s="192" t="s">
        <v>18452</v>
      </c>
    </row>
    <row r="7748" spans="1:2">
      <c r="A7748" s="192" t="s">
        <v>18453</v>
      </c>
      <c r="B7748" s="192" t="s">
        <v>18454</v>
      </c>
    </row>
    <row r="7749" spans="1:2">
      <c r="A7749" s="192" t="s">
        <v>18455</v>
      </c>
      <c r="B7749" s="192" t="s">
        <v>18456</v>
      </c>
    </row>
    <row r="7750" spans="1:2">
      <c r="A7750" s="192" t="s">
        <v>18457</v>
      </c>
      <c r="B7750" s="192" t="s">
        <v>18458</v>
      </c>
    </row>
    <row r="7751" spans="1:2">
      <c r="A7751" s="192" t="s">
        <v>18459</v>
      </c>
      <c r="B7751" s="192" t="s">
        <v>18460</v>
      </c>
    </row>
    <row r="7752" spans="1:2">
      <c r="A7752" s="192" t="s">
        <v>910</v>
      </c>
      <c r="B7752" s="192" t="s">
        <v>911</v>
      </c>
    </row>
    <row r="7753" spans="1:2">
      <c r="A7753" s="192" t="s">
        <v>18461</v>
      </c>
      <c r="B7753" s="192" t="s">
        <v>18462</v>
      </c>
    </row>
    <row r="7754" spans="1:2">
      <c r="A7754" s="192" t="s">
        <v>18463</v>
      </c>
      <c r="B7754" s="192" t="s">
        <v>18464</v>
      </c>
    </row>
    <row r="7755" spans="1:2">
      <c r="A7755" s="192" t="s">
        <v>18465</v>
      </c>
      <c r="B7755" s="192" t="s">
        <v>18466</v>
      </c>
    </row>
    <row r="7756" spans="1:2">
      <c r="A7756" s="192" t="s">
        <v>18467</v>
      </c>
      <c r="B7756" s="192" t="s">
        <v>18468</v>
      </c>
    </row>
    <row r="7757" spans="1:2">
      <c r="A7757" s="192" t="s">
        <v>912</v>
      </c>
      <c r="B7757" s="192" t="s">
        <v>913</v>
      </c>
    </row>
    <row r="7758" spans="1:2">
      <c r="A7758" s="192" t="s">
        <v>18469</v>
      </c>
      <c r="B7758" s="192" t="s">
        <v>18470</v>
      </c>
    </row>
    <row r="7759" spans="1:2">
      <c r="A7759" s="192" t="s">
        <v>18471</v>
      </c>
      <c r="B7759" s="192" t="s">
        <v>18472</v>
      </c>
    </row>
    <row r="7760" spans="1:2">
      <c r="A7760" s="192" t="s">
        <v>18473</v>
      </c>
      <c r="B7760" s="192" t="s">
        <v>18474</v>
      </c>
    </row>
    <row r="7761" spans="1:2">
      <c r="A7761" s="192" t="s">
        <v>18475</v>
      </c>
      <c r="B7761" s="192" t="s">
        <v>18476</v>
      </c>
    </row>
    <row r="7762" spans="1:2">
      <c r="A7762" s="192" t="s">
        <v>18477</v>
      </c>
      <c r="B7762" s="192" t="s">
        <v>18478</v>
      </c>
    </row>
    <row r="7763" spans="1:2">
      <c r="A7763" s="192" t="s">
        <v>18479</v>
      </c>
      <c r="B7763" s="192" t="s">
        <v>18480</v>
      </c>
    </row>
    <row r="7764" spans="1:2">
      <c r="A7764" s="192" t="s">
        <v>2920</v>
      </c>
      <c r="B7764" s="192" t="s">
        <v>18481</v>
      </c>
    </row>
    <row r="7765" spans="1:2">
      <c r="A7765" s="192" t="s">
        <v>18482</v>
      </c>
      <c r="B7765" s="192" t="s">
        <v>18483</v>
      </c>
    </row>
    <row r="7766" spans="1:2">
      <c r="A7766" s="192" t="s">
        <v>18484</v>
      </c>
      <c r="B7766" s="192" t="s">
        <v>18485</v>
      </c>
    </row>
    <row r="7767" spans="1:2">
      <c r="A7767" s="192" t="s">
        <v>18486</v>
      </c>
      <c r="B7767" s="192" t="s">
        <v>18487</v>
      </c>
    </row>
    <row r="7768" spans="1:2">
      <c r="A7768" s="192" t="s">
        <v>18488</v>
      </c>
      <c r="B7768" s="192" t="s">
        <v>18489</v>
      </c>
    </row>
    <row r="7769" spans="1:2">
      <c r="A7769" s="192" t="s">
        <v>18490</v>
      </c>
      <c r="B7769" s="192" t="s">
        <v>18491</v>
      </c>
    </row>
    <row r="7770" spans="1:2">
      <c r="A7770" s="192" t="s">
        <v>18492</v>
      </c>
      <c r="B7770" s="192" t="s">
        <v>18493</v>
      </c>
    </row>
    <row r="7771" spans="1:2">
      <c r="A7771" s="192" t="s">
        <v>18494</v>
      </c>
      <c r="B7771" s="192" t="s">
        <v>18495</v>
      </c>
    </row>
    <row r="7772" spans="1:2">
      <c r="A7772" s="192" t="s">
        <v>18496</v>
      </c>
      <c r="B7772" s="192" t="s">
        <v>18497</v>
      </c>
    </row>
    <row r="7773" spans="1:2">
      <c r="A7773" s="192" t="s">
        <v>18498</v>
      </c>
      <c r="B7773" s="192" t="s">
        <v>18499</v>
      </c>
    </row>
    <row r="7774" spans="1:2">
      <c r="A7774" s="192" t="s">
        <v>18500</v>
      </c>
      <c r="B7774" s="192" t="s">
        <v>18501</v>
      </c>
    </row>
    <row r="7775" spans="1:2">
      <c r="A7775" s="192" t="s">
        <v>18502</v>
      </c>
      <c r="B7775" s="192" t="s">
        <v>18503</v>
      </c>
    </row>
    <row r="7776" spans="1:2">
      <c r="A7776" s="192" t="s">
        <v>18504</v>
      </c>
      <c r="B7776" s="192" t="s">
        <v>18505</v>
      </c>
    </row>
    <row r="7777" spans="1:2">
      <c r="A7777" s="192" t="s">
        <v>18506</v>
      </c>
      <c r="B7777" s="192" t="s">
        <v>18507</v>
      </c>
    </row>
    <row r="7778" spans="1:2">
      <c r="A7778" s="192" t="s">
        <v>18508</v>
      </c>
      <c r="B7778" s="192" t="s">
        <v>18509</v>
      </c>
    </row>
    <row r="7779" spans="1:2">
      <c r="A7779" s="192" t="s">
        <v>18510</v>
      </c>
      <c r="B7779" s="192" t="s">
        <v>18511</v>
      </c>
    </row>
    <row r="7780" spans="1:2">
      <c r="A7780" s="192" t="s">
        <v>18512</v>
      </c>
      <c r="B7780" s="192" t="s">
        <v>18513</v>
      </c>
    </row>
    <row r="7781" spans="1:2">
      <c r="A7781" s="192" t="s">
        <v>18514</v>
      </c>
      <c r="B7781" s="192" t="s">
        <v>18515</v>
      </c>
    </row>
    <row r="7782" spans="1:2">
      <c r="A7782" s="192" t="s">
        <v>18516</v>
      </c>
      <c r="B7782" s="192" t="s">
        <v>18517</v>
      </c>
    </row>
    <row r="7783" spans="1:2">
      <c r="A7783" s="192" t="s">
        <v>18518</v>
      </c>
      <c r="B7783" s="192" t="s">
        <v>18519</v>
      </c>
    </row>
    <row r="7784" spans="1:2">
      <c r="A7784" s="192" t="s">
        <v>18520</v>
      </c>
      <c r="B7784" s="192" t="s">
        <v>18521</v>
      </c>
    </row>
    <row r="7785" spans="1:2">
      <c r="A7785" s="192" t="s">
        <v>914</v>
      </c>
      <c r="B7785" s="192" t="s">
        <v>915</v>
      </c>
    </row>
    <row r="7786" spans="1:2">
      <c r="A7786" s="192" t="s">
        <v>18522</v>
      </c>
      <c r="B7786" s="192" t="s">
        <v>18523</v>
      </c>
    </row>
    <row r="7787" spans="1:2">
      <c r="A7787" s="192" t="s">
        <v>18524</v>
      </c>
      <c r="B7787" s="192" t="s">
        <v>18525</v>
      </c>
    </row>
    <row r="7788" spans="1:2">
      <c r="A7788" s="192" t="s">
        <v>916</v>
      </c>
      <c r="B7788" s="192" t="s">
        <v>917</v>
      </c>
    </row>
    <row r="7789" spans="1:2">
      <c r="A7789" s="192" t="s">
        <v>18526</v>
      </c>
      <c r="B7789" s="192" t="s">
        <v>18527</v>
      </c>
    </row>
    <row r="7790" spans="1:2">
      <c r="A7790" s="192" t="s">
        <v>918</v>
      </c>
      <c r="B7790" s="192" t="s">
        <v>919</v>
      </c>
    </row>
    <row r="7791" spans="1:2">
      <c r="A7791" s="192" t="s">
        <v>18528</v>
      </c>
      <c r="B7791" s="192" t="s">
        <v>18529</v>
      </c>
    </row>
    <row r="7792" spans="1:2">
      <c r="A7792" s="192" t="s">
        <v>18530</v>
      </c>
      <c r="B7792" s="192" t="s">
        <v>18531</v>
      </c>
    </row>
    <row r="7793" spans="1:2">
      <c r="A7793" s="192" t="s">
        <v>18532</v>
      </c>
      <c r="B7793" s="192" t="s">
        <v>18533</v>
      </c>
    </row>
    <row r="7794" spans="1:2">
      <c r="A7794" s="192" t="s">
        <v>18534</v>
      </c>
      <c r="B7794" s="192" t="s">
        <v>18535</v>
      </c>
    </row>
    <row r="7795" spans="1:2">
      <c r="A7795" s="192" t="s">
        <v>18536</v>
      </c>
      <c r="B7795" s="192" t="s">
        <v>18537</v>
      </c>
    </row>
    <row r="7796" spans="1:2">
      <c r="A7796" s="192" t="s">
        <v>18538</v>
      </c>
      <c r="B7796" s="192" t="s">
        <v>18539</v>
      </c>
    </row>
    <row r="7797" spans="1:2">
      <c r="A7797" s="192" t="s">
        <v>18540</v>
      </c>
      <c r="B7797" s="192" t="s">
        <v>18541</v>
      </c>
    </row>
    <row r="7798" spans="1:2">
      <c r="A7798" s="192" t="s">
        <v>18542</v>
      </c>
      <c r="B7798" s="192" t="s">
        <v>18543</v>
      </c>
    </row>
    <row r="7799" spans="1:2">
      <c r="A7799" s="192" t="s">
        <v>18544</v>
      </c>
      <c r="B7799" s="192" t="s">
        <v>18545</v>
      </c>
    </row>
    <row r="7800" spans="1:2">
      <c r="A7800" s="192" t="s">
        <v>18546</v>
      </c>
      <c r="B7800" s="192" t="s">
        <v>18547</v>
      </c>
    </row>
    <row r="7801" spans="1:2">
      <c r="A7801" s="192" t="s">
        <v>18548</v>
      </c>
      <c r="B7801" s="192" t="s">
        <v>18549</v>
      </c>
    </row>
    <row r="7802" spans="1:2">
      <c r="A7802" s="192" t="s">
        <v>18550</v>
      </c>
      <c r="B7802" s="192" t="s">
        <v>18551</v>
      </c>
    </row>
    <row r="7803" spans="1:2">
      <c r="A7803" s="192" t="s">
        <v>18552</v>
      </c>
      <c r="B7803" s="192" t="s">
        <v>18553</v>
      </c>
    </row>
    <row r="7804" spans="1:2">
      <c r="A7804" s="192" t="s">
        <v>18554</v>
      </c>
      <c r="B7804" s="192" t="s">
        <v>18555</v>
      </c>
    </row>
    <row r="7805" spans="1:2">
      <c r="A7805" s="192" t="s">
        <v>18556</v>
      </c>
      <c r="B7805" s="192" t="s">
        <v>18557</v>
      </c>
    </row>
    <row r="7806" spans="1:2">
      <c r="A7806" s="192" t="s">
        <v>18558</v>
      </c>
      <c r="B7806" s="192" t="s">
        <v>18559</v>
      </c>
    </row>
    <row r="7807" spans="1:2">
      <c r="A7807" s="192" t="s">
        <v>18560</v>
      </c>
      <c r="B7807" s="192" t="s">
        <v>18561</v>
      </c>
    </row>
    <row r="7808" spans="1:2">
      <c r="A7808" s="192" t="s">
        <v>18562</v>
      </c>
      <c r="B7808" s="192" t="s">
        <v>18563</v>
      </c>
    </row>
    <row r="7809" spans="1:2">
      <c r="A7809" s="192" t="s">
        <v>18564</v>
      </c>
      <c r="B7809" s="192" t="s">
        <v>18565</v>
      </c>
    </row>
    <row r="7810" spans="1:2">
      <c r="A7810" s="192" t="s">
        <v>18566</v>
      </c>
      <c r="B7810" s="192" t="s">
        <v>18567</v>
      </c>
    </row>
    <row r="7811" spans="1:2">
      <c r="A7811" s="192" t="s">
        <v>18568</v>
      </c>
      <c r="B7811" s="192" t="s">
        <v>18569</v>
      </c>
    </row>
    <row r="7812" spans="1:2">
      <c r="A7812" s="192" t="s">
        <v>18570</v>
      </c>
      <c r="B7812" s="192" t="s">
        <v>18571</v>
      </c>
    </row>
    <row r="7813" spans="1:2">
      <c r="A7813" s="192" t="s">
        <v>18572</v>
      </c>
      <c r="B7813" s="192" t="s">
        <v>18573</v>
      </c>
    </row>
    <row r="7814" spans="1:2">
      <c r="A7814" s="192" t="s">
        <v>920</v>
      </c>
      <c r="B7814" s="192" t="s">
        <v>921</v>
      </c>
    </row>
    <row r="7815" spans="1:2">
      <c r="A7815" s="192" t="s">
        <v>18574</v>
      </c>
      <c r="B7815" s="192" t="s">
        <v>18575</v>
      </c>
    </row>
    <row r="7816" spans="1:2">
      <c r="A7816" s="192" t="s">
        <v>18576</v>
      </c>
      <c r="B7816" s="192" t="s">
        <v>18577</v>
      </c>
    </row>
    <row r="7817" spans="1:2">
      <c r="A7817" s="192" t="s">
        <v>18578</v>
      </c>
      <c r="B7817" s="192" t="s">
        <v>18579</v>
      </c>
    </row>
    <row r="7818" spans="1:2">
      <c r="A7818" s="192" t="s">
        <v>18580</v>
      </c>
      <c r="B7818" s="192" t="s">
        <v>18581</v>
      </c>
    </row>
    <row r="7819" spans="1:2">
      <c r="A7819" s="192" t="s">
        <v>18582</v>
      </c>
      <c r="B7819" s="192" t="s">
        <v>18583</v>
      </c>
    </row>
    <row r="7820" spans="1:2">
      <c r="A7820" s="192" t="s">
        <v>922</v>
      </c>
      <c r="B7820" s="192" t="s">
        <v>923</v>
      </c>
    </row>
    <row r="7821" spans="1:2">
      <c r="A7821" s="192" t="s">
        <v>18584</v>
      </c>
      <c r="B7821" s="192" t="s">
        <v>18585</v>
      </c>
    </row>
    <row r="7822" spans="1:2">
      <c r="A7822" s="192" t="s">
        <v>18586</v>
      </c>
      <c r="B7822" s="192" t="s">
        <v>18587</v>
      </c>
    </row>
    <row r="7823" spans="1:2">
      <c r="A7823" s="192" t="s">
        <v>18588</v>
      </c>
      <c r="B7823" s="192" t="s">
        <v>18589</v>
      </c>
    </row>
    <row r="7824" spans="1:2">
      <c r="A7824" s="192" t="s">
        <v>18590</v>
      </c>
      <c r="B7824" s="192" t="s">
        <v>18591</v>
      </c>
    </row>
    <row r="7825" spans="1:2">
      <c r="A7825" s="192" t="s">
        <v>18592</v>
      </c>
      <c r="B7825" s="192" t="s">
        <v>18593</v>
      </c>
    </row>
    <row r="7826" spans="1:2">
      <c r="A7826" s="192" t="s">
        <v>18594</v>
      </c>
      <c r="B7826" s="192" t="s">
        <v>18595</v>
      </c>
    </row>
    <row r="7827" spans="1:2">
      <c r="A7827" s="192" t="s">
        <v>2922</v>
      </c>
      <c r="B7827" s="192" t="s">
        <v>18596</v>
      </c>
    </row>
    <row r="7828" spans="1:2">
      <c r="A7828" s="192" t="s">
        <v>18597</v>
      </c>
      <c r="B7828" s="192" t="s">
        <v>18598</v>
      </c>
    </row>
    <row r="7829" spans="1:2">
      <c r="A7829" s="192" t="s">
        <v>18599</v>
      </c>
      <c r="B7829" s="192" t="s">
        <v>18600</v>
      </c>
    </row>
    <row r="7830" spans="1:2">
      <c r="A7830" s="192" t="s">
        <v>18601</v>
      </c>
      <c r="B7830" s="192" t="s">
        <v>18602</v>
      </c>
    </row>
    <row r="7831" spans="1:2">
      <c r="A7831" s="192" t="s">
        <v>18603</v>
      </c>
      <c r="B7831" s="192" t="s">
        <v>18604</v>
      </c>
    </row>
    <row r="7832" spans="1:2">
      <c r="A7832" s="192" t="s">
        <v>18605</v>
      </c>
      <c r="B7832" s="192" t="s">
        <v>18606</v>
      </c>
    </row>
    <row r="7833" spans="1:2">
      <c r="A7833" s="192" t="s">
        <v>18607</v>
      </c>
      <c r="B7833" s="192" t="s">
        <v>18608</v>
      </c>
    </row>
    <row r="7834" spans="1:2">
      <c r="A7834" s="192" t="s">
        <v>18609</v>
      </c>
      <c r="B7834" s="192" t="s">
        <v>18610</v>
      </c>
    </row>
    <row r="7835" spans="1:2">
      <c r="A7835" s="192" t="s">
        <v>18611</v>
      </c>
      <c r="B7835" s="192" t="s">
        <v>18612</v>
      </c>
    </row>
    <row r="7836" spans="1:2">
      <c r="A7836" s="192" t="s">
        <v>18613</v>
      </c>
      <c r="B7836" s="192" t="s">
        <v>18614</v>
      </c>
    </row>
    <row r="7837" spans="1:2">
      <c r="A7837" s="192" t="s">
        <v>18615</v>
      </c>
      <c r="B7837" s="192" t="s">
        <v>18616</v>
      </c>
    </row>
    <row r="7838" spans="1:2">
      <c r="A7838" s="192" t="s">
        <v>18617</v>
      </c>
      <c r="B7838" s="192" t="s">
        <v>18618</v>
      </c>
    </row>
    <row r="7839" spans="1:2">
      <c r="A7839" s="192" t="s">
        <v>18619</v>
      </c>
      <c r="B7839" s="192" t="s">
        <v>18620</v>
      </c>
    </row>
    <row r="7840" spans="1:2">
      <c r="A7840" s="192" t="s">
        <v>18621</v>
      </c>
      <c r="B7840" s="192" t="s">
        <v>18622</v>
      </c>
    </row>
    <row r="7841" spans="1:2">
      <c r="A7841" s="192" t="s">
        <v>18623</v>
      </c>
      <c r="B7841" s="192" t="s">
        <v>18624</v>
      </c>
    </row>
    <row r="7842" spans="1:2">
      <c r="A7842" s="192" t="s">
        <v>18625</v>
      </c>
      <c r="B7842" s="192" t="s">
        <v>18626</v>
      </c>
    </row>
    <row r="7843" spans="1:2">
      <c r="A7843" s="192" t="s">
        <v>18627</v>
      </c>
      <c r="B7843" s="192" t="s">
        <v>18628</v>
      </c>
    </row>
    <row r="7844" spans="1:2">
      <c r="A7844" s="192" t="s">
        <v>18629</v>
      </c>
      <c r="B7844" s="192" t="s">
        <v>18630</v>
      </c>
    </row>
    <row r="7845" spans="1:2">
      <c r="A7845" s="192" t="s">
        <v>18631</v>
      </c>
      <c r="B7845" s="192" t="s">
        <v>18632</v>
      </c>
    </row>
    <row r="7846" spans="1:2">
      <c r="A7846" s="192" t="s">
        <v>18633</v>
      </c>
      <c r="B7846" s="192" t="s">
        <v>18634</v>
      </c>
    </row>
    <row r="7847" spans="1:2">
      <c r="A7847" s="192" t="s">
        <v>18635</v>
      </c>
      <c r="B7847" s="192" t="s">
        <v>18636</v>
      </c>
    </row>
    <row r="7848" spans="1:2">
      <c r="A7848" s="192" t="s">
        <v>18637</v>
      </c>
      <c r="B7848" s="192" t="s">
        <v>18638</v>
      </c>
    </row>
    <row r="7849" spans="1:2">
      <c r="A7849" s="192" t="s">
        <v>18639</v>
      </c>
      <c r="B7849" s="192" t="s">
        <v>18640</v>
      </c>
    </row>
    <row r="7850" spans="1:2">
      <c r="A7850" s="192" t="s">
        <v>18641</v>
      </c>
      <c r="B7850" s="192" t="s">
        <v>18642</v>
      </c>
    </row>
    <row r="7851" spans="1:2">
      <c r="A7851" s="192" t="s">
        <v>3651</v>
      </c>
      <c r="B7851" s="192" t="s">
        <v>18643</v>
      </c>
    </row>
    <row r="7852" spans="1:2">
      <c r="A7852" s="192" t="s">
        <v>18644</v>
      </c>
      <c r="B7852" s="192" t="s">
        <v>18645</v>
      </c>
    </row>
    <row r="7853" spans="1:2">
      <c r="A7853" s="192" t="s">
        <v>18646</v>
      </c>
      <c r="B7853" s="192" t="s">
        <v>18647</v>
      </c>
    </row>
    <row r="7854" spans="1:2">
      <c r="A7854" s="192" t="s">
        <v>18648</v>
      </c>
      <c r="B7854" s="192" t="s">
        <v>18649</v>
      </c>
    </row>
    <row r="7855" spans="1:2">
      <c r="A7855" s="192" t="s">
        <v>18650</v>
      </c>
      <c r="B7855" s="192" t="s">
        <v>18651</v>
      </c>
    </row>
    <row r="7856" spans="1:2">
      <c r="A7856" s="192" t="s">
        <v>18652</v>
      </c>
      <c r="B7856" s="192" t="s">
        <v>18653</v>
      </c>
    </row>
    <row r="7857" spans="1:2">
      <c r="A7857" s="192" t="s">
        <v>18654</v>
      </c>
      <c r="B7857" s="192" t="s">
        <v>18655</v>
      </c>
    </row>
    <row r="7858" spans="1:2">
      <c r="A7858" s="192" t="s">
        <v>18656</v>
      </c>
      <c r="B7858" s="192" t="s">
        <v>18657</v>
      </c>
    </row>
    <row r="7859" spans="1:2">
      <c r="A7859" s="192" t="s">
        <v>18658</v>
      </c>
      <c r="B7859" s="192" t="s">
        <v>18659</v>
      </c>
    </row>
    <row r="7860" spans="1:2">
      <c r="A7860" s="192" t="s">
        <v>18660</v>
      </c>
      <c r="B7860" s="192" t="s">
        <v>18661</v>
      </c>
    </row>
    <row r="7861" spans="1:2">
      <c r="A7861" s="192" t="s">
        <v>18662</v>
      </c>
      <c r="B7861" s="192" t="s">
        <v>18663</v>
      </c>
    </row>
    <row r="7862" spans="1:2">
      <c r="A7862" s="192" t="s">
        <v>18664</v>
      </c>
      <c r="B7862" s="192" t="s">
        <v>18665</v>
      </c>
    </row>
    <row r="7863" spans="1:2">
      <c r="A7863" s="192" t="s">
        <v>18666</v>
      </c>
      <c r="B7863" s="192" t="s">
        <v>18667</v>
      </c>
    </row>
    <row r="7864" spans="1:2">
      <c r="A7864" s="192" t="s">
        <v>18668</v>
      </c>
      <c r="B7864" s="192" t="s">
        <v>18669</v>
      </c>
    </row>
    <row r="7865" spans="1:2">
      <c r="A7865" s="192" t="s">
        <v>18670</v>
      </c>
      <c r="B7865" s="192" t="s">
        <v>18671</v>
      </c>
    </row>
    <row r="7866" spans="1:2">
      <c r="A7866" s="192" t="s">
        <v>18672</v>
      </c>
      <c r="B7866" s="192" t="s">
        <v>18673</v>
      </c>
    </row>
    <row r="7867" spans="1:2">
      <c r="A7867" s="192" t="s">
        <v>18674</v>
      </c>
      <c r="B7867" s="192" t="s">
        <v>18675</v>
      </c>
    </row>
    <row r="7868" spans="1:2">
      <c r="A7868" s="192" t="s">
        <v>18676</v>
      </c>
      <c r="B7868" s="192" t="s">
        <v>18677</v>
      </c>
    </row>
    <row r="7869" spans="1:2">
      <c r="A7869" s="192" t="s">
        <v>18678</v>
      </c>
      <c r="B7869" s="192" t="s">
        <v>18679</v>
      </c>
    </row>
    <row r="7870" spans="1:2">
      <c r="A7870" s="192" t="s">
        <v>18680</v>
      </c>
      <c r="B7870" s="192" t="s">
        <v>18681</v>
      </c>
    </row>
    <row r="7871" spans="1:2">
      <c r="A7871" s="192" t="s">
        <v>18682</v>
      </c>
      <c r="B7871" s="192" t="s">
        <v>18683</v>
      </c>
    </row>
    <row r="7872" spans="1:2">
      <c r="A7872" s="192" t="s">
        <v>18684</v>
      </c>
      <c r="B7872" s="192" t="s">
        <v>18685</v>
      </c>
    </row>
    <row r="7873" spans="1:2">
      <c r="A7873" s="192" t="s">
        <v>18686</v>
      </c>
      <c r="B7873" s="192" t="s">
        <v>18687</v>
      </c>
    </row>
    <row r="7874" spans="1:2">
      <c r="A7874" s="192" t="s">
        <v>924</v>
      </c>
      <c r="B7874" s="192" t="s">
        <v>925</v>
      </c>
    </row>
    <row r="7875" spans="1:2">
      <c r="A7875" s="192" t="s">
        <v>18688</v>
      </c>
      <c r="B7875" s="192" t="s">
        <v>18689</v>
      </c>
    </row>
    <row r="7876" spans="1:2">
      <c r="A7876" s="192" t="s">
        <v>18690</v>
      </c>
      <c r="B7876" s="192" t="s">
        <v>18691</v>
      </c>
    </row>
    <row r="7877" spans="1:2">
      <c r="A7877" s="192" t="s">
        <v>18692</v>
      </c>
      <c r="B7877" s="192" t="s">
        <v>18693</v>
      </c>
    </row>
    <row r="7878" spans="1:2">
      <c r="A7878" s="192" t="s">
        <v>18694</v>
      </c>
      <c r="B7878" s="192" t="s">
        <v>18695</v>
      </c>
    </row>
    <row r="7879" spans="1:2">
      <c r="A7879" s="192" t="s">
        <v>18696</v>
      </c>
      <c r="B7879" s="192" t="s">
        <v>18697</v>
      </c>
    </row>
    <row r="7880" spans="1:2">
      <c r="A7880" s="192" t="s">
        <v>18698</v>
      </c>
      <c r="B7880" s="192" t="s">
        <v>18699</v>
      </c>
    </row>
    <row r="7881" spans="1:2">
      <c r="A7881" s="192" t="s">
        <v>18700</v>
      </c>
      <c r="B7881" s="192" t="s">
        <v>18701</v>
      </c>
    </row>
    <row r="7882" spans="1:2">
      <c r="A7882" s="192" t="s">
        <v>18702</v>
      </c>
      <c r="B7882" s="192" t="s">
        <v>18703</v>
      </c>
    </row>
    <row r="7883" spans="1:2">
      <c r="A7883" s="192" t="s">
        <v>18704</v>
      </c>
      <c r="B7883" s="192" t="s">
        <v>18705</v>
      </c>
    </row>
    <row r="7884" spans="1:2">
      <c r="A7884" s="192" t="s">
        <v>18706</v>
      </c>
      <c r="B7884" s="192" t="s">
        <v>18707</v>
      </c>
    </row>
    <row r="7885" spans="1:2">
      <c r="A7885" s="192" t="s">
        <v>18708</v>
      </c>
      <c r="B7885" s="192" t="s">
        <v>18709</v>
      </c>
    </row>
    <row r="7886" spans="1:2">
      <c r="A7886" s="192" t="s">
        <v>18710</v>
      </c>
      <c r="B7886" s="192" t="s">
        <v>18711</v>
      </c>
    </row>
    <row r="7887" spans="1:2">
      <c r="A7887" s="192" t="s">
        <v>18712</v>
      </c>
      <c r="B7887" s="192" t="s">
        <v>18713</v>
      </c>
    </row>
    <row r="7888" spans="1:2">
      <c r="A7888" s="192" t="s">
        <v>18714</v>
      </c>
      <c r="B7888" s="192" t="s">
        <v>18715</v>
      </c>
    </row>
    <row r="7889" spans="1:2">
      <c r="A7889" s="192" t="s">
        <v>18716</v>
      </c>
      <c r="B7889" s="192" t="s">
        <v>18717</v>
      </c>
    </row>
    <row r="7890" spans="1:2">
      <c r="A7890" s="192" t="s">
        <v>18718</v>
      </c>
      <c r="B7890" s="192" t="s">
        <v>18719</v>
      </c>
    </row>
    <row r="7891" spans="1:2">
      <c r="A7891" s="192" t="s">
        <v>18720</v>
      </c>
      <c r="B7891" s="192" t="s">
        <v>18721</v>
      </c>
    </row>
    <row r="7892" spans="1:2">
      <c r="A7892" s="192" t="s">
        <v>18722</v>
      </c>
      <c r="B7892" s="192" t="s">
        <v>18723</v>
      </c>
    </row>
    <row r="7893" spans="1:2">
      <c r="A7893" s="192" t="s">
        <v>18724</v>
      </c>
      <c r="B7893" s="192" t="s">
        <v>18725</v>
      </c>
    </row>
    <row r="7894" spans="1:2">
      <c r="A7894" s="192" t="s">
        <v>18726</v>
      </c>
      <c r="B7894" s="192" t="s">
        <v>18727</v>
      </c>
    </row>
    <row r="7895" spans="1:2">
      <c r="A7895" s="192" t="s">
        <v>18728</v>
      </c>
      <c r="B7895" s="192" t="s">
        <v>18729</v>
      </c>
    </row>
    <row r="7896" spans="1:2">
      <c r="A7896" s="192" t="s">
        <v>18730</v>
      </c>
      <c r="B7896" s="192" t="s">
        <v>18731</v>
      </c>
    </row>
    <row r="7897" spans="1:2">
      <c r="A7897" s="192" t="s">
        <v>18732</v>
      </c>
      <c r="B7897" s="192" t="s">
        <v>18733</v>
      </c>
    </row>
    <row r="7898" spans="1:2">
      <c r="A7898" s="192" t="s">
        <v>18734</v>
      </c>
      <c r="B7898" s="192" t="s">
        <v>18735</v>
      </c>
    </row>
    <row r="7899" spans="1:2">
      <c r="A7899" s="192" t="s">
        <v>18736</v>
      </c>
      <c r="B7899" s="192" t="s">
        <v>18737</v>
      </c>
    </row>
    <row r="7900" spans="1:2">
      <c r="A7900" s="192" t="s">
        <v>18738</v>
      </c>
      <c r="B7900" s="192" t="s">
        <v>18739</v>
      </c>
    </row>
    <row r="7901" spans="1:2">
      <c r="A7901" s="192" t="s">
        <v>18740</v>
      </c>
      <c r="B7901" s="192" t="s">
        <v>18741</v>
      </c>
    </row>
    <row r="7902" spans="1:2">
      <c r="A7902" s="192" t="s">
        <v>18742</v>
      </c>
      <c r="B7902" s="192" t="s">
        <v>18743</v>
      </c>
    </row>
    <row r="7903" spans="1:2">
      <c r="A7903" s="192" t="s">
        <v>926</v>
      </c>
      <c r="B7903" s="192" t="s">
        <v>927</v>
      </c>
    </row>
    <row r="7904" spans="1:2">
      <c r="A7904" s="192" t="s">
        <v>18744</v>
      </c>
      <c r="B7904" s="192" t="s">
        <v>18745</v>
      </c>
    </row>
    <row r="7905" spans="1:2">
      <c r="A7905" s="192" t="s">
        <v>18746</v>
      </c>
      <c r="B7905" s="192" t="s">
        <v>18747</v>
      </c>
    </row>
    <row r="7906" spans="1:2">
      <c r="A7906" s="192" t="s">
        <v>18748</v>
      </c>
      <c r="B7906" s="192" t="s">
        <v>18749</v>
      </c>
    </row>
    <row r="7907" spans="1:2">
      <c r="A7907" s="192" t="s">
        <v>18750</v>
      </c>
      <c r="B7907" s="192" t="s">
        <v>18751</v>
      </c>
    </row>
    <row r="7908" spans="1:2">
      <c r="A7908" s="192" t="s">
        <v>18752</v>
      </c>
      <c r="B7908" s="192" t="s">
        <v>18753</v>
      </c>
    </row>
    <row r="7909" spans="1:2">
      <c r="A7909" s="192" t="s">
        <v>18754</v>
      </c>
      <c r="B7909" s="192" t="s">
        <v>18755</v>
      </c>
    </row>
    <row r="7910" spans="1:2">
      <c r="A7910" s="192" t="s">
        <v>3652</v>
      </c>
      <c r="B7910" s="192" t="s">
        <v>18756</v>
      </c>
    </row>
    <row r="7911" spans="1:2">
      <c r="A7911" s="192" t="s">
        <v>18757</v>
      </c>
      <c r="B7911" s="192" t="s">
        <v>18758</v>
      </c>
    </row>
    <row r="7912" spans="1:2">
      <c r="A7912" s="192" t="s">
        <v>18759</v>
      </c>
      <c r="B7912" s="192" t="s">
        <v>18760</v>
      </c>
    </row>
    <row r="7913" spans="1:2">
      <c r="A7913" s="192" t="s">
        <v>18761</v>
      </c>
      <c r="B7913" s="192" t="s">
        <v>18762</v>
      </c>
    </row>
    <row r="7914" spans="1:2">
      <c r="A7914" s="192" t="s">
        <v>18763</v>
      </c>
      <c r="B7914" s="192" t="s">
        <v>18764</v>
      </c>
    </row>
    <row r="7915" spans="1:2">
      <c r="A7915" s="192" t="s">
        <v>18765</v>
      </c>
      <c r="B7915" s="192" t="s">
        <v>18766</v>
      </c>
    </row>
    <row r="7916" spans="1:2">
      <c r="A7916" s="192" t="s">
        <v>928</v>
      </c>
      <c r="B7916" s="192" t="s">
        <v>929</v>
      </c>
    </row>
    <row r="7917" spans="1:2">
      <c r="A7917" s="192" t="s">
        <v>18767</v>
      </c>
      <c r="B7917" s="192" t="s">
        <v>18768</v>
      </c>
    </row>
    <row r="7918" spans="1:2">
      <c r="A7918" s="192" t="s">
        <v>18769</v>
      </c>
      <c r="B7918" s="192" t="s">
        <v>18770</v>
      </c>
    </row>
    <row r="7919" spans="1:2">
      <c r="A7919" s="192" t="s">
        <v>18771</v>
      </c>
      <c r="B7919" s="192" t="s">
        <v>18772</v>
      </c>
    </row>
    <row r="7920" spans="1:2">
      <c r="A7920" s="192" t="s">
        <v>18773</v>
      </c>
      <c r="B7920" s="192" t="s">
        <v>18774</v>
      </c>
    </row>
    <row r="7921" spans="1:2">
      <c r="A7921" s="192" t="s">
        <v>18775</v>
      </c>
      <c r="B7921" s="192" t="s">
        <v>18776</v>
      </c>
    </row>
    <row r="7922" spans="1:2">
      <c r="A7922" s="192" t="s">
        <v>18777</v>
      </c>
      <c r="B7922" s="192" t="s">
        <v>18778</v>
      </c>
    </row>
    <row r="7923" spans="1:2">
      <c r="A7923" s="192" t="s">
        <v>18779</v>
      </c>
      <c r="B7923" s="192" t="s">
        <v>18780</v>
      </c>
    </row>
    <row r="7924" spans="1:2">
      <c r="A7924" s="192" t="s">
        <v>18781</v>
      </c>
      <c r="B7924" s="192" t="s">
        <v>18782</v>
      </c>
    </row>
    <row r="7925" spans="1:2">
      <c r="A7925" s="192" t="s">
        <v>18783</v>
      </c>
      <c r="B7925" s="192" t="s">
        <v>18784</v>
      </c>
    </row>
    <row r="7926" spans="1:2">
      <c r="A7926" s="192" t="s">
        <v>930</v>
      </c>
      <c r="B7926" s="192" t="s">
        <v>931</v>
      </c>
    </row>
    <row r="7927" spans="1:2">
      <c r="A7927" s="192" t="s">
        <v>18785</v>
      </c>
      <c r="B7927" s="192" t="s">
        <v>18786</v>
      </c>
    </row>
    <row r="7928" spans="1:2">
      <c r="A7928" s="192" t="s">
        <v>18787</v>
      </c>
      <c r="B7928" s="192" t="s">
        <v>18788</v>
      </c>
    </row>
    <row r="7929" spans="1:2">
      <c r="A7929" s="192" t="s">
        <v>18789</v>
      </c>
      <c r="B7929" s="192" t="s">
        <v>18790</v>
      </c>
    </row>
    <row r="7930" spans="1:2">
      <c r="A7930" s="192" t="s">
        <v>18791</v>
      </c>
      <c r="B7930" s="192" t="s">
        <v>18792</v>
      </c>
    </row>
    <row r="7931" spans="1:2">
      <c r="A7931" s="192" t="s">
        <v>18793</v>
      </c>
      <c r="B7931" s="192" t="s">
        <v>18794</v>
      </c>
    </row>
    <row r="7932" spans="1:2">
      <c r="A7932" s="192" t="s">
        <v>18795</v>
      </c>
      <c r="B7932" s="192" t="s">
        <v>18796</v>
      </c>
    </row>
    <row r="7933" spans="1:2">
      <c r="A7933" s="192" t="s">
        <v>932</v>
      </c>
      <c r="B7933" s="192" t="s">
        <v>933</v>
      </c>
    </row>
    <row r="7934" spans="1:2">
      <c r="A7934" s="192" t="s">
        <v>18797</v>
      </c>
      <c r="B7934" s="192" t="s">
        <v>18798</v>
      </c>
    </row>
    <row r="7935" spans="1:2">
      <c r="A7935" s="192" t="s">
        <v>18799</v>
      </c>
      <c r="B7935" s="192" t="s">
        <v>18800</v>
      </c>
    </row>
    <row r="7936" spans="1:2">
      <c r="A7936" s="192" t="s">
        <v>18801</v>
      </c>
      <c r="B7936" s="192" t="s">
        <v>18802</v>
      </c>
    </row>
    <row r="7937" spans="1:2">
      <c r="A7937" s="192" t="s">
        <v>18803</v>
      </c>
      <c r="B7937" s="192" t="s">
        <v>18804</v>
      </c>
    </row>
    <row r="7938" spans="1:2">
      <c r="A7938" s="192" t="s">
        <v>18805</v>
      </c>
      <c r="B7938" s="192" t="s">
        <v>18806</v>
      </c>
    </row>
    <row r="7939" spans="1:2">
      <c r="A7939" s="192" t="s">
        <v>18807</v>
      </c>
      <c r="B7939" s="192" t="s">
        <v>18808</v>
      </c>
    </row>
    <row r="7940" spans="1:2">
      <c r="A7940" s="192" t="s">
        <v>2925</v>
      </c>
      <c r="B7940" s="192" t="s">
        <v>18809</v>
      </c>
    </row>
    <row r="7941" spans="1:2">
      <c r="A7941" s="192" t="s">
        <v>18810</v>
      </c>
      <c r="B7941" s="192" t="s">
        <v>18811</v>
      </c>
    </row>
    <row r="7942" spans="1:2">
      <c r="A7942" s="192" t="s">
        <v>18812</v>
      </c>
      <c r="B7942" s="192" t="s">
        <v>18813</v>
      </c>
    </row>
    <row r="7943" spans="1:2">
      <c r="A7943" s="192" t="s">
        <v>934</v>
      </c>
      <c r="B7943" s="192" t="s">
        <v>935</v>
      </c>
    </row>
    <row r="7944" spans="1:2">
      <c r="A7944" s="192" t="s">
        <v>18814</v>
      </c>
      <c r="B7944" s="192" t="s">
        <v>18815</v>
      </c>
    </row>
    <row r="7945" spans="1:2">
      <c r="A7945" s="192" t="s">
        <v>18816</v>
      </c>
      <c r="B7945" s="192" t="s">
        <v>18817</v>
      </c>
    </row>
    <row r="7946" spans="1:2">
      <c r="A7946" s="192" t="s">
        <v>18818</v>
      </c>
      <c r="B7946" s="192" t="s">
        <v>18819</v>
      </c>
    </row>
    <row r="7947" spans="1:2">
      <c r="A7947" s="192" t="s">
        <v>18820</v>
      </c>
      <c r="B7947" s="192" t="s">
        <v>18821</v>
      </c>
    </row>
    <row r="7948" spans="1:2">
      <c r="A7948" s="192" t="s">
        <v>18822</v>
      </c>
      <c r="B7948" s="192" t="s">
        <v>18823</v>
      </c>
    </row>
    <row r="7949" spans="1:2">
      <c r="A7949" s="192" t="s">
        <v>18824</v>
      </c>
      <c r="B7949" s="192" t="s">
        <v>18825</v>
      </c>
    </row>
    <row r="7950" spans="1:2">
      <c r="A7950" s="192" t="s">
        <v>18826</v>
      </c>
      <c r="B7950" s="192" t="s">
        <v>18827</v>
      </c>
    </row>
    <row r="7951" spans="1:2">
      <c r="A7951" s="192" t="s">
        <v>18828</v>
      </c>
      <c r="B7951" s="192" t="s">
        <v>18829</v>
      </c>
    </row>
    <row r="7952" spans="1:2">
      <c r="A7952" s="192" t="s">
        <v>18830</v>
      </c>
      <c r="B7952" s="192" t="s">
        <v>18831</v>
      </c>
    </row>
    <row r="7953" spans="1:2">
      <c r="A7953" s="192" t="s">
        <v>18832</v>
      </c>
      <c r="B7953" s="192" t="s">
        <v>18833</v>
      </c>
    </row>
    <row r="7954" spans="1:2">
      <c r="A7954" s="192" t="s">
        <v>18834</v>
      </c>
      <c r="B7954" s="192" t="s">
        <v>18835</v>
      </c>
    </row>
    <row r="7955" spans="1:2">
      <c r="A7955" s="192" t="s">
        <v>18836</v>
      </c>
      <c r="B7955" s="192" t="s">
        <v>18837</v>
      </c>
    </row>
    <row r="7956" spans="1:2">
      <c r="A7956" s="192" t="s">
        <v>18838</v>
      </c>
      <c r="B7956" s="192" t="s">
        <v>18839</v>
      </c>
    </row>
    <row r="7957" spans="1:2">
      <c r="A7957" s="192" t="s">
        <v>18840</v>
      </c>
      <c r="B7957" s="192" t="s">
        <v>18841</v>
      </c>
    </row>
    <row r="7958" spans="1:2">
      <c r="A7958" s="192" t="s">
        <v>18842</v>
      </c>
      <c r="B7958" s="192" t="s">
        <v>18843</v>
      </c>
    </row>
    <row r="7959" spans="1:2">
      <c r="A7959" s="192" t="s">
        <v>18844</v>
      </c>
      <c r="B7959" s="192" t="s">
        <v>18845</v>
      </c>
    </row>
    <row r="7960" spans="1:2">
      <c r="A7960" s="192" t="s">
        <v>18846</v>
      </c>
      <c r="B7960" s="192" t="s">
        <v>18847</v>
      </c>
    </row>
    <row r="7961" spans="1:2">
      <c r="A7961" s="192" t="s">
        <v>18848</v>
      </c>
      <c r="B7961" s="192" t="s">
        <v>18849</v>
      </c>
    </row>
    <row r="7962" spans="1:2">
      <c r="A7962" s="192" t="s">
        <v>18850</v>
      </c>
      <c r="B7962" s="192" t="s">
        <v>18851</v>
      </c>
    </row>
    <row r="7963" spans="1:2">
      <c r="A7963" s="192" t="s">
        <v>18852</v>
      </c>
      <c r="B7963" s="192" t="s">
        <v>18853</v>
      </c>
    </row>
    <row r="7964" spans="1:2">
      <c r="A7964" s="192" t="s">
        <v>18854</v>
      </c>
      <c r="B7964" s="192" t="s">
        <v>18855</v>
      </c>
    </row>
    <row r="7965" spans="1:2">
      <c r="A7965" s="192" t="s">
        <v>18856</v>
      </c>
      <c r="B7965" s="192" t="s">
        <v>18857</v>
      </c>
    </row>
    <row r="7966" spans="1:2">
      <c r="A7966" s="192" t="s">
        <v>18858</v>
      </c>
      <c r="B7966" s="192" t="s">
        <v>18859</v>
      </c>
    </row>
    <row r="7967" spans="1:2">
      <c r="A7967" s="192" t="s">
        <v>18860</v>
      </c>
      <c r="B7967" s="192" t="s">
        <v>18861</v>
      </c>
    </row>
    <row r="7968" spans="1:2">
      <c r="A7968" s="192" t="s">
        <v>18862</v>
      </c>
      <c r="B7968" s="192" t="s">
        <v>18863</v>
      </c>
    </row>
    <row r="7969" spans="1:2">
      <c r="A7969" s="192" t="s">
        <v>18864</v>
      </c>
      <c r="B7969" s="192" t="s">
        <v>18865</v>
      </c>
    </row>
    <row r="7970" spans="1:2">
      <c r="A7970" s="192" t="s">
        <v>18866</v>
      </c>
      <c r="B7970" s="192" t="s">
        <v>18867</v>
      </c>
    </row>
    <row r="7971" spans="1:2">
      <c r="A7971" s="192" t="s">
        <v>18868</v>
      </c>
      <c r="B7971" s="192" t="s">
        <v>18869</v>
      </c>
    </row>
    <row r="7972" spans="1:2">
      <c r="A7972" s="192" t="s">
        <v>18870</v>
      </c>
      <c r="B7972" s="192" t="s">
        <v>18871</v>
      </c>
    </row>
    <row r="7973" spans="1:2">
      <c r="A7973" s="192" t="s">
        <v>18872</v>
      </c>
      <c r="B7973" s="192" t="s">
        <v>18873</v>
      </c>
    </row>
    <row r="7974" spans="1:2">
      <c r="A7974" s="192" t="s">
        <v>18874</v>
      </c>
      <c r="B7974" s="192" t="s">
        <v>18875</v>
      </c>
    </row>
    <row r="7975" spans="1:2">
      <c r="A7975" s="192" t="s">
        <v>18876</v>
      </c>
      <c r="B7975" s="192" t="s">
        <v>18877</v>
      </c>
    </row>
    <row r="7976" spans="1:2">
      <c r="A7976" s="192" t="s">
        <v>18878</v>
      </c>
      <c r="B7976" s="192" t="s">
        <v>18879</v>
      </c>
    </row>
    <row r="7977" spans="1:2">
      <c r="A7977" s="192" t="s">
        <v>18880</v>
      </c>
      <c r="B7977" s="192" t="s">
        <v>18881</v>
      </c>
    </row>
    <row r="7978" spans="1:2">
      <c r="A7978" s="192" t="s">
        <v>18882</v>
      </c>
      <c r="B7978" s="192" t="s">
        <v>18883</v>
      </c>
    </row>
    <row r="7979" spans="1:2">
      <c r="A7979" s="192" t="s">
        <v>18884</v>
      </c>
      <c r="B7979" s="192" t="s">
        <v>18885</v>
      </c>
    </row>
    <row r="7980" spans="1:2">
      <c r="A7980" s="192" t="s">
        <v>18886</v>
      </c>
      <c r="B7980" s="192" t="s">
        <v>18887</v>
      </c>
    </row>
    <row r="7981" spans="1:2">
      <c r="A7981" s="192" t="s">
        <v>18888</v>
      </c>
      <c r="B7981" s="192" t="s">
        <v>18889</v>
      </c>
    </row>
    <row r="7982" spans="1:2">
      <c r="A7982" s="192" t="s">
        <v>18890</v>
      </c>
      <c r="B7982" s="192" t="s">
        <v>18891</v>
      </c>
    </row>
    <row r="7983" spans="1:2">
      <c r="A7983" s="192" t="s">
        <v>18892</v>
      </c>
      <c r="B7983" s="192" t="s">
        <v>18893</v>
      </c>
    </row>
    <row r="7984" spans="1:2">
      <c r="A7984" s="192" t="s">
        <v>18894</v>
      </c>
      <c r="B7984" s="192" t="s">
        <v>18895</v>
      </c>
    </row>
    <row r="7985" spans="1:2">
      <c r="A7985" s="192" t="s">
        <v>18896</v>
      </c>
      <c r="B7985" s="192" t="s">
        <v>18897</v>
      </c>
    </row>
    <row r="7986" spans="1:2">
      <c r="A7986" s="192" t="s">
        <v>18898</v>
      </c>
      <c r="B7986" s="192" t="s">
        <v>18899</v>
      </c>
    </row>
    <row r="7987" spans="1:2">
      <c r="A7987" s="192" t="s">
        <v>18900</v>
      </c>
      <c r="B7987" s="192" t="s">
        <v>18901</v>
      </c>
    </row>
    <row r="7988" spans="1:2">
      <c r="A7988" s="192" t="s">
        <v>18902</v>
      </c>
      <c r="B7988" s="192" t="s">
        <v>18903</v>
      </c>
    </row>
    <row r="7989" spans="1:2">
      <c r="A7989" s="192" t="s">
        <v>18904</v>
      </c>
      <c r="B7989" s="192" t="s">
        <v>18905</v>
      </c>
    </row>
    <row r="7990" spans="1:2">
      <c r="A7990" s="192" t="s">
        <v>18906</v>
      </c>
      <c r="B7990" s="192" t="s">
        <v>18907</v>
      </c>
    </row>
    <row r="7991" spans="1:2">
      <c r="A7991" s="192" t="s">
        <v>18908</v>
      </c>
      <c r="B7991" s="192" t="s">
        <v>18909</v>
      </c>
    </row>
    <row r="7992" spans="1:2">
      <c r="A7992" s="192" t="s">
        <v>18910</v>
      </c>
      <c r="B7992" s="192" t="s">
        <v>18911</v>
      </c>
    </row>
    <row r="7993" spans="1:2">
      <c r="A7993" s="192" t="s">
        <v>18912</v>
      </c>
      <c r="B7993" s="192" t="s">
        <v>18913</v>
      </c>
    </row>
    <row r="7994" spans="1:2">
      <c r="A7994" s="192" t="s">
        <v>18914</v>
      </c>
      <c r="B7994" s="192" t="s">
        <v>18915</v>
      </c>
    </row>
    <row r="7995" spans="1:2">
      <c r="A7995" s="192" t="s">
        <v>18916</v>
      </c>
      <c r="B7995" s="192" t="s">
        <v>18917</v>
      </c>
    </row>
    <row r="7996" spans="1:2">
      <c r="A7996" s="192" t="s">
        <v>18918</v>
      </c>
      <c r="B7996" s="192" t="s">
        <v>18919</v>
      </c>
    </row>
    <row r="7997" spans="1:2">
      <c r="A7997" s="192" t="s">
        <v>18920</v>
      </c>
      <c r="B7997" s="192" t="s">
        <v>18921</v>
      </c>
    </row>
    <row r="7998" spans="1:2">
      <c r="A7998" s="192" t="s">
        <v>18922</v>
      </c>
      <c r="B7998" s="192" t="s">
        <v>18923</v>
      </c>
    </row>
    <row r="7999" spans="1:2">
      <c r="A7999" s="192" t="s">
        <v>18924</v>
      </c>
      <c r="B7999" s="192" t="s">
        <v>18925</v>
      </c>
    </row>
    <row r="8000" spans="1:2">
      <c r="A8000" s="192" t="s">
        <v>18926</v>
      </c>
      <c r="B8000" s="192" t="s">
        <v>18927</v>
      </c>
    </row>
    <row r="8001" spans="1:2">
      <c r="A8001" s="192" t="s">
        <v>18928</v>
      </c>
      <c r="B8001" s="192" t="s">
        <v>18929</v>
      </c>
    </row>
    <row r="8002" spans="1:2">
      <c r="A8002" s="192" t="s">
        <v>18930</v>
      </c>
      <c r="B8002" s="192" t="s">
        <v>18931</v>
      </c>
    </row>
    <row r="8003" spans="1:2">
      <c r="A8003" s="192" t="s">
        <v>18932</v>
      </c>
      <c r="B8003" s="192" t="s">
        <v>18933</v>
      </c>
    </row>
    <row r="8004" spans="1:2">
      <c r="A8004" s="192" t="s">
        <v>18934</v>
      </c>
      <c r="B8004" s="192" t="s">
        <v>18935</v>
      </c>
    </row>
    <row r="8005" spans="1:2">
      <c r="A8005" s="192" t="s">
        <v>18936</v>
      </c>
      <c r="B8005" s="192" t="s">
        <v>18937</v>
      </c>
    </row>
    <row r="8006" spans="1:2">
      <c r="A8006" s="192" t="s">
        <v>18938</v>
      </c>
      <c r="B8006" s="192" t="s">
        <v>18939</v>
      </c>
    </row>
    <row r="8007" spans="1:2">
      <c r="A8007" s="192" t="s">
        <v>18940</v>
      </c>
      <c r="B8007" s="192" t="s">
        <v>18941</v>
      </c>
    </row>
    <row r="8008" spans="1:2">
      <c r="A8008" s="192" t="s">
        <v>18942</v>
      </c>
      <c r="B8008" s="192" t="s">
        <v>18943</v>
      </c>
    </row>
    <row r="8009" spans="1:2">
      <c r="A8009" s="192" t="s">
        <v>18944</v>
      </c>
      <c r="B8009" s="192" t="s">
        <v>18945</v>
      </c>
    </row>
    <row r="8010" spans="1:2">
      <c r="A8010" s="192" t="s">
        <v>18946</v>
      </c>
      <c r="B8010" s="192" t="s">
        <v>18947</v>
      </c>
    </row>
    <row r="8011" spans="1:2">
      <c r="A8011" s="192" t="s">
        <v>18948</v>
      </c>
      <c r="B8011" s="192" t="s">
        <v>18949</v>
      </c>
    </row>
    <row r="8012" spans="1:2">
      <c r="A8012" s="192" t="s">
        <v>18950</v>
      </c>
      <c r="B8012" s="192" t="s">
        <v>18951</v>
      </c>
    </row>
    <row r="8013" spans="1:2">
      <c r="A8013" s="192" t="s">
        <v>18952</v>
      </c>
      <c r="B8013" s="192" t="s">
        <v>18953</v>
      </c>
    </row>
    <row r="8014" spans="1:2">
      <c r="A8014" s="192" t="s">
        <v>18954</v>
      </c>
      <c r="B8014" s="192" t="s">
        <v>18955</v>
      </c>
    </row>
    <row r="8015" spans="1:2">
      <c r="A8015" s="192" t="s">
        <v>18956</v>
      </c>
      <c r="B8015" s="192" t="s">
        <v>18957</v>
      </c>
    </row>
    <row r="8016" spans="1:2">
      <c r="A8016" s="192" t="s">
        <v>936</v>
      </c>
      <c r="B8016" s="192" t="s">
        <v>937</v>
      </c>
    </row>
    <row r="8017" spans="1:2">
      <c r="A8017" s="192" t="s">
        <v>18958</v>
      </c>
      <c r="B8017" s="192" t="s">
        <v>18959</v>
      </c>
    </row>
    <row r="8018" spans="1:2">
      <c r="A8018" s="192" t="s">
        <v>18960</v>
      </c>
      <c r="B8018" s="192" t="s">
        <v>18961</v>
      </c>
    </row>
    <row r="8019" spans="1:2">
      <c r="A8019" s="192" t="s">
        <v>18962</v>
      </c>
      <c r="B8019" s="192" t="s">
        <v>18963</v>
      </c>
    </row>
    <row r="8020" spans="1:2">
      <c r="A8020" s="192" t="s">
        <v>18964</v>
      </c>
      <c r="B8020" s="192" t="s">
        <v>18965</v>
      </c>
    </row>
    <row r="8021" spans="1:2">
      <c r="A8021" s="192" t="s">
        <v>18966</v>
      </c>
      <c r="B8021" s="192" t="s">
        <v>18967</v>
      </c>
    </row>
    <row r="8022" spans="1:2">
      <c r="A8022" s="192" t="s">
        <v>18968</v>
      </c>
      <c r="B8022" s="192" t="s">
        <v>18969</v>
      </c>
    </row>
    <row r="8023" spans="1:2">
      <c r="A8023" s="192" t="s">
        <v>18970</v>
      </c>
      <c r="B8023" s="192" t="s">
        <v>18971</v>
      </c>
    </row>
    <row r="8024" spans="1:2">
      <c r="A8024" s="192" t="s">
        <v>18972</v>
      </c>
      <c r="B8024" s="192" t="s">
        <v>18973</v>
      </c>
    </row>
    <row r="8025" spans="1:2">
      <c r="A8025" s="192" t="s">
        <v>18974</v>
      </c>
      <c r="B8025" s="192" t="s">
        <v>18975</v>
      </c>
    </row>
    <row r="8026" spans="1:2">
      <c r="A8026" s="192" t="s">
        <v>18976</v>
      </c>
      <c r="B8026" s="192" t="s">
        <v>18977</v>
      </c>
    </row>
    <row r="8027" spans="1:2">
      <c r="A8027" s="192" t="s">
        <v>18978</v>
      </c>
      <c r="B8027" s="192" t="s">
        <v>18979</v>
      </c>
    </row>
    <row r="8028" spans="1:2">
      <c r="A8028" s="192" t="s">
        <v>18980</v>
      </c>
      <c r="B8028" s="192" t="s">
        <v>18981</v>
      </c>
    </row>
    <row r="8029" spans="1:2">
      <c r="A8029" s="192" t="s">
        <v>18982</v>
      </c>
      <c r="B8029" s="192" t="s">
        <v>18983</v>
      </c>
    </row>
    <row r="8030" spans="1:2">
      <c r="A8030" s="192" t="s">
        <v>18984</v>
      </c>
      <c r="B8030" s="192" t="s">
        <v>18985</v>
      </c>
    </row>
    <row r="8031" spans="1:2">
      <c r="A8031" s="192" t="s">
        <v>18986</v>
      </c>
      <c r="B8031" s="192" t="s">
        <v>18987</v>
      </c>
    </row>
    <row r="8032" spans="1:2">
      <c r="A8032" s="192" t="s">
        <v>18988</v>
      </c>
      <c r="B8032" s="192" t="s">
        <v>18989</v>
      </c>
    </row>
    <row r="8033" spans="1:2">
      <c r="A8033" s="192" t="s">
        <v>18990</v>
      </c>
      <c r="B8033" s="192" t="s">
        <v>18991</v>
      </c>
    </row>
    <row r="8034" spans="1:2">
      <c r="A8034" s="192" t="s">
        <v>18992</v>
      </c>
      <c r="B8034" s="192" t="s">
        <v>18993</v>
      </c>
    </row>
    <row r="8035" spans="1:2">
      <c r="A8035" s="192" t="s">
        <v>18994</v>
      </c>
      <c r="B8035" s="192" t="s">
        <v>18995</v>
      </c>
    </row>
    <row r="8036" spans="1:2">
      <c r="A8036" s="192" t="s">
        <v>18996</v>
      </c>
      <c r="B8036" s="192" t="s">
        <v>18997</v>
      </c>
    </row>
    <row r="8037" spans="1:2">
      <c r="A8037" s="192" t="s">
        <v>18998</v>
      </c>
      <c r="B8037" s="192" t="s">
        <v>18999</v>
      </c>
    </row>
    <row r="8038" spans="1:2">
      <c r="A8038" s="192" t="s">
        <v>19000</v>
      </c>
      <c r="B8038" s="192" t="s">
        <v>19001</v>
      </c>
    </row>
    <row r="8039" spans="1:2">
      <c r="A8039" s="192" t="s">
        <v>19002</v>
      </c>
      <c r="B8039" s="192" t="s">
        <v>19003</v>
      </c>
    </row>
    <row r="8040" spans="1:2">
      <c r="A8040" s="192" t="s">
        <v>19004</v>
      </c>
      <c r="B8040" s="192" t="s">
        <v>19005</v>
      </c>
    </row>
    <row r="8041" spans="1:2">
      <c r="A8041" s="192" t="s">
        <v>19006</v>
      </c>
      <c r="B8041" s="192" t="s">
        <v>19007</v>
      </c>
    </row>
    <row r="8042" spans="1:2">
      <c r="A8042" s="192" t="s">
        <v>19008</v>
      </c>
      <c r="B8042" s="192" t="s">
        <v>19009</v>
      </c>
    </row>
    <row r="8043" spans="1:2">
      <c r="A8043" s="192" t="s">
        <v>19010</v>
      </c>
      <c r="B8043" s="192" t="s">
        <v>19011</v>
      </c>
    </row>
    <row r="8044" spans="1:2">
      <c r="A8044" s="192" t="s">
        <v>938</v>
      </c>
      <c r="B8044" s="192" t="s">
        <v>939</v>
      </c>
    </row>
    <row r="8045" spans="1:2">
      <c r="A8045" s="192" t="s">
        <v>19012</v>
      </c>
      <c r="B8045" s="192" t="s">
        <v>19013</v>
      </c>
    </row>
    <row r="8046" spans="1:2">
      <c r="A8046" s="192" t="s">
        <v>19014</v>
      </c>
      <c r="B8046" s="192" t="s">
        <v>19015</v>
      </c>
    </row>
    <row r="8047" spans="1:2">
      <c r="A8047" s="192" t="s">
        <v>19016</v>
      </c>
      <c r="B8047" s="192" t="s">
        <v>19017</v>
      </c>
    </row>
    <row r="8048" spans="1:2">
      <c r="A8048" s="192" t="s">
        <v>19018</v>
      </c>
      <c r="B8048" s="192" t="s">
        <v>19019</v>
      </c>
    </row>
    <row r="8049" spans="1:2">
      <c r="A8049" s="192" t="s">
        <v>19020</v>
      </c>
      <c r="B8049" s="192" t="s">
        <v>19021</v>
      </c>
    </row>
    <row r="8050" spans="1:2">
      <c r="A8050" s="192" t="s">
        <v>19022</v>
      </c>
      <c r="B8050" s="192" t="s">
        <v>19023</v>
      </c>
    </row>
    <row r="8051" spans="1:2">
      <c r="A8051" s="192" t="s">
        <v>19024</v>
      </c>
      <c r="B8051" s="192" t="s">
        <v>19025</v>
      </c>
    </row>
    <row r="8052" spans="1:2">
      <c r="A8052" s="192" t="s">
        <v>19026</v>
      </c>
      <c r="B8052" s="192" t="s">
        <v>19027</v>
      </c>
    </row>
    <row r="8053" spans="1:2">
      <c r="A8053" s="192" t="s">
        <v>19028</v>
      </c>
      <c r="B8053" s="192" t="s">
        <v>19029</v>
      </c>
    </row>
    <row r="8054" spans="1:2">
      <c r="A8054" s="192" t="s">
        <v>19030</v>
      </c>
      <c r="B8054" s="192" t="s">
        <v>19031</v>
      </c>
    </row>
    <row r="8055" spans="1:2">
      <c r="A8055" s="192" t="s">
        <v>19032</v>
      </c>
      <c r="B8055" s="192" t="s">
        <v>19033</v>
      </c>
    </row>
    <row r="8056" spans="1:2">
      <c r="A8056" s="192" t="s">
        <v>19034</v>
      </c>
      <c r="B8056" s="192" t="s">
        <v>19035</v>
      </c>
    </row>
    <row r="8057" spans="1:2">
      <c r="A8057" s="192" t="s">
        <v>19036</v>
      </c>
      <c r="B8057" s="192" t="s">
        <v>19037</v>
      </c>
    </row>
    <row r="8058" spans="1:2">
      <c r="A8058" s="192" t="s">
        <v>3653</v>
      </c>
      <c r="B8058" s="192" t="s">
        <v>19038</v>
      </c>
    </row>
    <row r="8059" spans="1:2">
      <c r="A8059" s="192" t="s">
        <v>19039</v>
      </c>
      <c r="B8059" s="192" t="s">
        <v>19040</v>
      </c>
    </row>
    <row r="8060" spans="1:2">
      <c r="A8060" s="192" t="s">
        <v>19041</v>
      </c>
      <c r="B8060" s="192" t="s">
        <v>19042</v>
      </c>
    </row>
    <row r="8061" spans="1:2">
      <c r="A8061" s="192" t="s">
        <v>940</v>
      </c>
      <c r="B8061" s="192" t="s">
        <v>941</v>
      </c>
    </row>
    <row r="8062" spans="1:2">
      <c r="A8062" s="192" t="s">
        <v>19043</v>
      </c>
      <c r="B8062" s="192" t="s">
        <v>19044</v>
      </c>
    </row>
    <row r="8063" spans="1:2">
      <c r="A8063" s="192" t="s">
        <v>19045</v>
      </c>
      <c r="B8063" s="192" t="s">
        <v>19046</v>
      </c>
    </row>
    <row r="8064" spans="1:2">
      <c r="A8064" s="192" t="s">
        <v>19047</v>
      </c>
      <c r="B8064" s="192" t="s">
        <v>19048</v>
      </c>
    </row>
    <row r="8065" spans="1:2">
      <c r="A8065" s="192" t="s">
        <v>19049</v>
      </c>
      <c r="B8065" s="192" t="s">
        <v>19050</v>
      </c>
    </row>
    <row r="8066" spans="1:2">
      <c r="A8066" s="192" t="s">
        <v>942</v>
      </c>
      <c r="B8066" s="192" t="s">
        <v>943</v>
      </c>
    </row>
    <row r="8067" spans="1:2">
      <c r="A8067" s="192" t="s">
        <v>19051</v>
      </c>
      <c r="B8067" s="192" t="s">
        <v>19052</v>
      </c>
    </row>
    <row r="8068" spans="1:2">
      <c r="A8068" s="192" t="s">
        <v>19053</v>
      </c>
      <c r="B8068" s="192" t="s">
        <v>19054</v>
      </c>
    </row>
    <row r="8069" spans="1:2">
      <c r="A8069" s="192" t="s">
        <v>19055</v>
      </c>
      <c r="B8069" s="192" t="s">
        <v>19056</v>
      </c>
    </row>
    <row r="8070" spans="1:2">
      <c r="A8070" s="192" t="s">
        <v>19057</v>
      </c>
      <c r="B8070" s="192" t="s">
        <v>19058</v>
      </c>
    </row>
    <row r="8071" spans="1:2">
      <c r="A8071" s="192" t="s">
        <v>19059</v>
      </c>
      <c r="B8071" s="192" t="s">
        <v>19060</v>
      </c>
    </row>
    <row r="8072" spans="1:2">
      <c r="A8072" s="192" t="s">
        <v>19061</v>
      </c>
      <c r="B8072" s="192" t="s">
        <v>19062</v>
      </c>
    </row>
    <row r="8073" spans="1:2">
      <c r="A8073" s="192" t="s">
        <v>19063</v>
      </c>
      <c r="B8073" s="192" t="s">
        <v>19064</v>
      </c>
    </row>
    <row r="8074" spans="1:2">
      <c r="A8074" s="192" t="s">
        <v>19065</v>
      </c>
      <c r="B8074" s="192" t="s">
        <v>19066</v>
      </c>
    </row>
    <row r="8075" spans="1:2">
      <c r="A8075" s="192" t="s">
        <v>19067</v>
      </c>
      <c r="B8075" s="192" t="s">
        <v>19068</v>
      </c>
    </row>
    <row r="8076" spans="1:2">
      <c r="A8076" s="192" t="s">
        <v>19069</v>
      </c>
      <c r="B8076" s="192" t="s">
        <v>19070</v>
      </c>
    </row>
    <row r="8077" spans="1:2">
      <c r="A8077" s="192" t="s">
        <v>19071</v>
      </c>
      <c r="B8077" s="192" t="s">
        <v>19072</v>
      </c>
    </row>
    <row r="8078" spans="1:2">
      <c r="A8078" s="192" t="s">
        <v>19073</v>
      </c>
      <c r="B8078" s="192" t="s">
        <v>19074</v>
      </c>
    </row>
    <row r="8079" spans="1:2">
      <c r="A8079" s="192" t="s">
        <v>19075</v>
      </c>
      <c r="B8079" s="192" t="s">
        <v>19076</v>
      </c>
    </row>
    <row r="8080" spans="1:2">
      <c r="A8080" s="192" t="s">
        <v>19077</v>
      </c>
      <c r="B8080" s="192" t="s">
        <v>19078</v>
      </c>
    </row>
    <row r="8081" spans="1:2">
      <c r="A8081" s="192" t="s">
        <v>19079</v>
      </c>
      <c r="B8081" s="192" t="s">
        <v>19080</v>
      </c>
    </row>
    <row r="8082" spans="1:2">
      <c r="A8082" s="192" t="s">
        <v>19081</v>
      </c>
      <c r="B8082" s="192" t="s">
        <v>19082</v>
      </c>
    </row>
    <row r="8083" spans="1:2">
      <c r="A8083" s="192" t="s">
        <v>19083</v>
      </c>
      <c r="B8083" s="192" t="s">
        <v>19084</v>
      </c>
    </row>
    <row r="8084" spans="1:2">
      <c r="A8084" s="192" t="s">
        <v>19085</v>
      </c>
      <c r="B8084" s="192" t="s">
        <v>19086</v>
      </c>
    </row>
    <row r="8085" spans="1:2">
      <c r="A8085" s="192" t="s">
        <v>19087</v>
      </c>
      <c r="B8085" s="192" t="s">
        <v>19088</v>
      </c>
    </row>
    <row r="8086" spans="1:2">
      <c r="A8086" s="192" t="s">
        <v>19089</v>
      </c>
      <c r="B8086" s="192" t="s">
        <v>19090</v>
      </c>
    </row>
    <row r="8087" spans="1:2">
      <c r="A8087" s="192" t="s">
        <v>19091</v>
      </c>
      <c r="B8087" s="192" t="s">
        <v>19092</v>
      </c>
    </row>
    <row r="8088" spans="1:2">
      <c r="A8088" s="192" t="s">
        <v>19093</v>
      </c>
      <c r="B8088" s="192" t="s">
        <v>19094</v>
      </c>
    </row>
    <row r="8089" spans="1:2">
      <c r="A8089" s="192" t="s">
        <v>19095</v>
      </c>
      <c r="B8089" s="192" t="s">
        <v>19096</v>
      </c>
    </row>
    <row r="8090" spans="1:2">
      <c r="A8090" s="192" t="s">
        <v>19097</v>
      </c>
      <c r="B8090" s="192" t="s">
        <v>19098</v>
      </c>
    </row>
    <row r="8091" spans="1:2">
      <c r="A8091" s="192" t="s">
        <v>2929</v>
      </c>
      <c r="B8091" s="192" t="s">
        <v>19099</v>
      </c>
    </row>
    <row r="8092" spans="1:2">
      <c r="A8092" s="192" t="s">
        <v>2931</v>
      </c>
      <c r="B8092" s="192" t="s">
        <v>19100</v>
      </c>
    </row>
    <row r="8093" spans="1:2">
      <c r="A8093" s="192" t="s">
        <v>19101</v>
      </c>
      <c r="B8093" s="192" t="s">
        <v>19102</v>
      </c>
    </row>
    <row r="8094" spans="1:2">
      <c r="A8094" s="192" t="s">
        <v>19103</v>
      </c>
      <c r="B8094" s="192" t="s">
        <v>19104</v>
      </c>
    </row>
    <row r="8095" spans="1:2">
      <c r="A8095" s="192" t="s">
        <v>19105</v>
      </c>
      <c r="B8095" s="192" t="s">
        <v>19106</v>
      </c>
    </row>
    <row r="8096" spans="1:2">
      <c r="A8096" s="192" t="s">
        <v>19107</v>
      </c>
      <c r="B8096" s="192" t="s">
        <v>19108</v>
      </c>
    </row>
    <row r="8097" spans="1:2">
      <c r="A8097" s="192" t="s">
        <v>19109</v>
      </c>
      <c r="B8097" s="192" t="s">
        <v>19110</v>
      </c>
    </row>
    <row r="8098" spans="1:2">
      <c r="A8098" s="192" t="s">
        <v>19111</v>
      </c>
      <c r="B8098" s="192" t="s">
        <v>19112</v>
      </c>
    </row>
    <row r="8099" spans="1:2">
      <c r="A8099" s="192" t="s">
        <v>19113</v>
      </c>
      <c r="B8099" s="192" t="s">
        <v>19114</v>
      </c>
    </row>
    <row r="8100" spans="1:2">
      <c r="A8100" s="192" t="s">
        <v>944</v>
      </c>
      <c r="B8100" s="192" t="s">
        <v>945</v>
      </c>
    </row>
    <row r="8101" spans="1:2">
      <c r="A8101" s="192" t="s">
        <v>19115</v>
      </c>
      <c r="B8101" s="192" t="s">
        <v>19116</v>
      </c>
    </row>
    <row r="8102" spans="1:2">
      <c r="A8102" s="192" t="s">
        <v>19117</v>
      </c>
      <c r="B8102" s="192" t="s">
        <v>19118</v>
      </c>
    </row>
    <row r="8103" spans="1:2">
      <c r="A8103" s="192" t="s">
        <v>19119</v>
      </c>
      <c r="B8103" s="192" t="s">
        <v>19120</v>
      </c>
    </row>
    <row r="8104" spans="1:2">
      <c r="A8104" s="192" t="s">
        <v>946</v>
      </c>
      <c r="B8104" s="192" t="s">
        <v>947</v>
      </c>
    </row>
    <row r="8105" spans="1:2">
      <c r="A8105" s="192" t="s">
        <v>19121</v>
      </c>
      <c r="B8105" s="192" t="s">
        <v>19122</v>
      </c>
    </row>
    <row r="8106" spans="1:2">
      <c r="A8106" s="192" t="s">
        <v>19123</v>
      </c>
      <c r="B8106" s="192" t="s">
        <v>19124</v>
      </c>
    </row>
    <row r="8107" spans="1:2">
      <c r="A8107" s="192" t="s">
        <v>19125</v>
      </c>
      <c r="B8107" s="192" t="s">
        <v>19126</v>
      </c>
    </row>
    <row r="8108" spans="1:2">
      <c r="A8108" s="192" t="s">
        <v>19127</v>
      </c>
      <c r="B8108" s="192" t="s">
        <v>19128</v>
      </c>
    </row>
    <row r="8109" spans="1:2">
      <c r="A8109" s="192" t="s">
        <v>19129</v>
      </c>
      <c r="B8109" s="192" t="s">
        <v>19130</v>
      </c>
    </row>
    <row r="8110" spans="1:2">
      <c r="A8110" s="192" t="s">
        <v>19131</v>
      </c>
      <c r="B8110" s="192" t="s">
        <v>19132</v>
      </c>
    </row>
    <row r="8111" spans="1:2">
      <c r="A8111" s="192" t="s">
        <v>19133</v>
      </c>
      <c r="B8111" s="192" t="s">
        <v>19134</v>
      </c>
    </row>
    <row r="8112" spans="1:2">
      <c r="A8112" s="192" t="s">
        <v>19135</v>
      </c>
      <c r="B8112" s="192" t="s">
        <v>19136</v>
      </c>
    </row>
    <row r="8113" spans="1:2">
      <c r="A8113" s="192" t="s">
        <v>19137</v>
      </c>
      <c r="B8113" s="192" t="s">
        <v>19138</v>
      </c>
    </row>
    <row r="8114" spans="1:2">
      <c r="A8114" s="192" t="s">
        <v>19139</v>
      </c>
      <c r="B8114" s="192" t="s">
        <v>19140</v>
      </c>
    </row>
    <row r="8115" spans="1:2">
      <c r="A8115" s="192" t="s">
        <v>19141</v>
      </c>
      <c r="B8115" s="192" t="s">
        <v>19142</v>
      </c>
    </row>
    <row r="8116" spans="1:2">
      <c r="A8116" s="192" t="s">
        <v>19143</v>
      </c>
      <c r="B8116" s="192" t="s">
        <v>19144</v>
      </c>
    </row>
    <row r="8117" spans="1:2">
      <c r="A8117" s="192" t="s">
        <v>19145</v>
      </c>
      <c r="B8117" s="192" t="s">
        <v>19146</v>
      </c>
    </row>
    <row r="8118" spans="1:2">
      <c r="A8118" s="192" t="s">
        <v>19147</v>
      </c>
      <c r="B8118" s="192" t="s">
        <v>19148</v>
      </c>
    </row>
    <row r="8119" spans="1:2">
      <c r="A8119" s="192" t="s">
        <v>19149</v>
      </c>
      <c r="B8119" s="192" t="s">
        <v>19150</v>
      </c>
    </row>
    <row r="8120" spans="1:2">
      <c r="A8120" s="192" t="s">
        <v>19151</v>
      </c>
      <c r="B8120" s="192" t="s">
        <v>19152</v>
      </c>
    </row>
    <row r="8121" spans="1:2">
      <c r="A8121" s="192" t="s">
        <v>19153</v>
      </c>
      <c r="B8121" s="192" t="s">
        <v>19154</v>
      </c>
    </row>
    <row r="8122" spans="1:2">
      <c r="A8122" s="192" t="s">
        <v>19155</v>
      </c>
      <c r="B8122" s="192" t="s">
        <v>19156</v>
      </c>
    </row>
    <row r="8123" spans="1:2">
      <c r="A8123" s="192" t="s">
        <v>948</v>
      </c>
      <c r="B8123" s="192" t="s">
        <v>949</v>
      </c>
    </row>
    <row r="8124" spans="1:2">
      <c r="A8124" s="192" t="s">
        <v>19157</v>
      </c>
      <c r="B8124" s="192" t="s">
        <v>19158</v>
      </c>
    </row>
    <row r="8125" spans="1:2">
      <c r="A8125" s="192" t="s">
        <v>19159</v>
      </c>
      <c r="B8125" s="192" t="s">
        <v>19160</v>
      </c>
    </row>
    <row r="8126" spans="1:2">
      <c r="A8126" s="192" t="s">
        <v>19161</v>
      </c>
      <c r="B8126" s="192" t="s">
        <v>19162</v>
      </c>
    </row>
    <row r="8127" spans="1:2">
      <c r="A8127" s="192" t="s">
        <v>19163</v>
      </c>
      <c r="B8127" s="192" t="s">
        <v>19164</v>
      </c>
    </row>
    <row r="8128" spans="1:2">
      <c r="A8128" s="192" t="s">
        <v>19165</v>
      </c>
      <c r="B8128" s="192" t="s">
        <v>19166</v>
      </c>
    </row>
    <row r="8129" spans="1:2">
      <c r="A8129" s="192" t="s">
        <v>19167</v>
      </c>
      <c r="B8129" s="192" t="s">
        <v>19168</v>
      </c>
    </row>
    <row r="8130" spans="1:2">
      <c r="A8130" s="192" t="s">
        <v>19169</v>
      </c>
      <c r="B8130" s="192" t="s">
        <v>19170</v>
      </c>
    </row>
    <row r="8131" spans="1:2">
      <c r="A8131" s="192" t="s">
        <v>19171</v>
      </c>
      <c r="B8131" s="192" t="s">
        <v>19172</v>
      </c>
    </row>
    <row r="8132" spans="1:2">
      <c r="A8132" s="192" t="s">
        <v>19173</v>
      </c>
      <c r="B8132" s="192" t="s">
        <v>19174</v>
      </c>
    </row>
    <row r="8133" spans="1:2">
      <c r="A8133" s="192" t="s">
        <v>19175</v>
      </c>
      <c r="B8133" s="192" t="s">
        <v>19176</v>
      </c>
    </row>
    <row r="8134" spans="1:2">
      <c r="A8134" s="192" t="s">
        <v>2933</v>
      </c>
      <c r="B8134" s="192" t="s">
        <v>19177</v>
      </c>
    </row>
    <row r="8135" spans="1:2">
      <c r="A8135" s="192" t="s">
        <v>19178</v>
      </c>
      <c r="B8135" s="192" t="s">
        <v>19179</v>
      </c>
    </row>
    <row r="8136" spans="1:2">
      <c r="A8136" s="192" t="s">
        <v>19180</v>
      </c>
      <c r="B8136" s="192" t="s">
        <v>19181</v>
      </c>
    </row>
    <row r="8137" spans="1:2">
      <c r="A8137" s="192" t="s">
        <v>19182</v>
      </c>
      <c r="B8137" s="192" t="s">
        <v>19183</v>
      </c>
    </row>
    <row r="8138" spans="1:2">
      <c r="A8138" s="192" t="s">
        <v>19184</v>
      </c>
      <c r="B8138" s="192" t="s">
        <v>19185</v>
      </c>
    </row>
    <row r="8139" spans="1:2">
      <c r="A8139" s="192" t="s">
        <v>19186</v>
      </c>
      <c r="B8139" s="192" t="s">
        <v>19187</v>
      </c>
    </row>
    <row r="8140" spans="1:2">
      <c r="A8140" s="192" t="s">
        <v>19188</v>
      </c>
      <c r="B8140" s="192" t="s">
        <v>19189</v>
      </c>
    </row>
    <row r="8141" spans="1:2">
      <c r="A8141" s="192" t="s">
        <v>19190</v>
      </c>
      <c r="B8141" s="192" t="s">
        <v>19191</v>
      </c>
    </row>
    <row r="8142" spans="1:2">
      <c r="A8142" s="192" t="s">
        <v>19192</v>
      </c>
      <c r="B8142" s="192" t="s">
        <v>19193</v>
      </c>
    </row>
    <row r="8143" spans="1:2">
      <c r="A8143" s="192" t="s">
        <v>19194</v>
      </c>
      <c r="B8143" s="192" t="s">
        <v>19195</v>
      </c>
    </row>
    <row r="8144" spans="1:2">
      <c r="A8144" s="192" t="s">
        <v>19196</v>
      </c>
      <c r="B8144" s="192" t="s">
        <v>19197</v>
      </c>
    </row>
    <row r="8145" spans="1:2">
      <c r="A8145" s="192" t="s">
        <v>19198</v>
      </c>
      <c r="B8145" s="192" t="s">
        <v>19199</v>
      </c>
    </row>
    <row r="8146" spans="1:2">
      <c r="A8146" s="192" t="s">
        <v>19200</v>
      </c>
      <c r="B8146" s="192" t="s">
        <v>19201</v>
      </c>
    </row>
    <row r="8147" spans="1:2">
      <c r="A8147" s="192" t="s">
        <v>19202</v>
      </c>
      <c r="B8147" s="192" t="s">
        <v>19203</v>
      </c>
    </row>
    <row r="8148" spans="1:2">
      <c r="A8148" s="192" t="s">
        <v>19204</v>
      </c>
      <c r="B8148" s="192" t="s">
        <v>19205</v>
      </c>
    </row>
    <row r="8149" spans="1:2">
      <c r="A8149" s="192" t="s">
        <v>19206</v>
      </c>
      <c r="B8149" s="192" t="s">
        <v>19207</v>
      </c>
    </row>
    <row r="8150" spans="1:2">
      <c r="A8150" s="192" t="s">
        <v>19208</v>
      </c>
      <c r="B8150" s="192" t="s">
        <v>19209</v>
      </c>
    </row>
    <row r="8151" spans="1:2">
      <c r="A8151" s="192" t="s">
        <v>19210</v>
      </c>
      <c r="B8151" s="192" t="s">
        <v>19211</v>
      </c>
    </row>
    <row r="8152" spans="1:2">
      <c r="A8152" s="192" t="s">
        <v>19212</v>
      </c>
      <c r="B8152" s="192" t="s">
        <v>19213</v>
      </c>
    </row>
    <row r="8153" spans="1:2">
      <c r="A8153" s="192" t="s">
        <v>19214</v>
      </c>
      <c r="B8153" s="192" t="s">
        <v>19215</v>
      </c>
    </row>
    <row r="8154" spans="1:2">
      <c r="A8154" s="192" t="s">
        <v>19216</v>
      </c>
      <c r="B8154" s="192" t="s">
        <v>19217</v>
      </c>
    </row>
    <row r="8155" spans="1:2">
      <c r="A8155" s="192" t="s">
        <v>19218</v>
      </c>
      <c r="B8155" s="192" t="s">
        <v>19219</v>
      </c>
    </row>
    <row r="8156" spans="1:2">
      <c r="A8156" s="192" t="s">
        <v>19220</v>
      </c>
      <c r="B8156" s="192" t="s">
        <v>19221</v>
      </c>
    </row>
    <row r="8157" spans="1:2">
      <c r="A8157" s="192" t="s">
        <v>19222</v>
      </c>
      <c r="B8157" s="192" t="s">
        <v>19223</v>
      </c>
    </row>
    <row r="8158" spans="1:2">
      <c r="A8158" s="192" t="s">
        <v>19224</v>
      </c>
      <c r="B8158" s="192" t="s">
        <v>19225</v>
      </c>
    </row>
    <row r="8159" spans="1:2">
      <c r="A8159" s="192" t="s">
        <v>19226</v>
      </c>
      <c r="B8159" s="192" t="s">
        <v>19227</v>
      </c>
    </row>
    <row r="8160" spans="1:2">
      <c r="A8160" s="192" t="s">
        <v>19228</v>
      </c>
      <c r="B8160" s="192" t="s">
        <v>19229</v>
      </c>
    </row>
    <row r="8161" spans="1:2">
      <c r="A8161" s="192" t="s">
        <v>19230</v>
      </c>
      <c r="B8161" s="192" t="s">
        <v>19231</v>
      </c>
    </row>
    <row r="8162" spans="1:2">
      <c r="A8162" s="192" t="s">
        <v>19232</v>
      </c>
      <c r="B8162" s="192" t="s">
        <v>19233</v>
      </c>
    </row>
    <row r="8163" spans="1:2">
      <c r="A8163" s="192" t="s">
        <v>19234</v>
      </c>
      <c r="B8163" s="192" t="s">
        <v>19235</v>
      </c>
    </row>
    <row r="8164" spans="1:2">
      <c r="A8164" s="192" t="s">
        <v>19236</v>
      </c>
      <c r="B8164" s="192" t="s">
        <v>19237</v>
      </c>
    </row>
    <row r="8165" spans="1:2">
      <c r="A8165" s="192" t="s">
        <v>19238</v>
      </c>
      <c r="B8165" s="192" t="s">
        <v>19239</v>
      </c>
    </row>
    <row r="8166" spans="1:2">
      <c r="A8166" s="192" t="s">
        <v>19240</v>
      </c>
      <c r="B8166" s="192" t="s">
        <v>19241</v>
      </c>
    </row>
    <row r="8167" spans="1:2">
      <c r="A8167" s="192" t="s">
        <v>19242</v>
      </c>
      <c r="B8167" s="192" t="s">
        <v>19243</v>
      </c>
    </row>
    <row r="8168" spans="1:2">
      <c r="A8168" s="192" t="s">
        <v>19244</v>
      </c>
      <c r="B8168" s="192" t="s">
        <v>19245</v>
      </c>
    </row>
    <row r="8169" spans="1:2">
      <c r="A8169" s="192" t="s">
        <v>19246</v>
      </c>
      <c r="B8169" s="192" t="s">
        <v>19247</v>
      </c>
    </row>
    <row r="8170" spans="1:2">
      <c r="A8170" s="192" t="s">
        <v>19248</v>
      </c>
      <c r="B8170" s="192" t="s">
        <v>19249</v>
      </c>
    </row>
    <row r="8171" spans="1:2">
      <c r="A8171" s="192" t="s">
        <v>950</v>
      </c>
      <c r="B8171" s="192" t="s">
        <v>951</v>
      </c>
    </row>
    <row r="8172" spans="1:2">
      <c r="A8172" s="192" t="s">
        <v>19250</v>
      </c>
      <c r="B8172" s="192" t="s">
        <v>19251</v>
      </c>
    </row>
    <row r="8173" spans="1:2">
      <c r="A8173" s="192" t="s">
        <v>19252</v>
      </c>
      <c r="B8173" s="192" t="s">
        <v>19253</v>
      </c>
    </row>
    <row r="8174" spans="1:2">
      <c r="A8174" s="192" t="s">
        <v>19254</v>
      </c>
      <c r="B8174" s="192" t="s">
        <v>19255</v>
      </c>
    </row>
    <row r="8175" spans="1:2">
      <c r="A8175" s="192" t="s">
        <v>19256</v>
      </c>
      <c r="B8175" s="192" t="s">
        <v>19257</v>
      </c>
    </row>
    <row r="8176" spans="1:2">
      <c r="A8176" s="192" t="s">
        <v>19258</v>
      </c>
      <c r="B8176" s="192" t="s">
        <v>19259</v>
      </c>
    </row>
    <row r="8177" spans="1:2">
      <c r="A8177" s="192" t="s">
        <v>19260</v>
      </c>
      <c r="B8177" s="192" t="s">
        <v>19261</v>
      </c>
    </row>
    <row r="8178" spans="1:2">
      <c r="A8178" s="192" t="s">
        <v>19262</v>
      </c>
      <c r="B8178" s="192" t="s">
        <v>19263</v>
      </c>
    </row>
    <row r="8179" spans="1:2">
      <c r="A8179" s="192" t="s">
        <v>19264</v>
      </c>
      <c r="B8179" s="192" t="s">
        <v>19265</v>
      </c>
    </row>
    <row r="8180" spans="1:2">
      <c r="A8180" s="192" t="s">
        <v>19266</v>
      </c>
      <c r="B8180" s="192" t="s">
        <v>19267</v>
      </c>
    </row>
    <row r="8181" spans="1:2">
      <c r="A8181" s="192" t="s">
        <v>19268</v>
      </c>
      <c r="B8181" s="192" t="s">
        <v>19269</v>
      </c>
    </row>
    <row r="8182" spans="1:2">
      <c r="A8182" s="192" t="s">
        <v>19270</v>
      </c>
      <c r="B8182" s="192" t="s">
        <v>19271</v>
      </c>
    </row>
    <row r="8183" spans="1:2">
      <c r="A8183" s="192" t="s">
        <v>19272</v>
      </c>
      <c r="B8183" s="192" t="s">
        <v>19273</v>
      </c>
    </row>
    <row r="8184" spans="1:2">
      <c r="A8184" s="192" t="s">
        <v>19274</v>
      </c>
      <c r="B8184" s="192" t="s">
        <v>19275</v>
      </c>
    </row>
    <row r="8185" spans="1:2">
      <c r="A8185" s="192" t="s">
        <v>19276</v>
      </c>
      <c r="B8185" s="192" t="s">
        <v>19277</v>
      </c>
    </row>
    <row r="8186" spans="1:2">
      <c r="A8186" s="192" t="s">
        <v>19278</v>
      </c>
      <c r="B8186" s="192" t="s">
        <v>19279</v>
      </c>
    </row>
    <row r="8187" spans="1:2">
      <c r="A8187" s="192" t="s">
        <v>19280</v>
      </c>
      <c r="B8187" s="192" t="s">
        <v>19281</v>
      </c>
    </row>
    <row r="8188" spans="1:2">
      <c r="A8188" s="192" t="s">
        <v>19282</v>
      </c>
      <c r="B8188" s="192" t="s">
        <v>19283</v>
      </c>
    </row>
    <row r="8189" spans="1:2">
      <c r="A8189" s="192" t="s">
        <v>19284</v>
      </c>
      <c r="B8189" s="192" t="s">
        <v>19285</v>
      </c>
    </row>
    <row r="8190" spans="1:2">
      <c r="A8190" s="192" t="s">
        <v>19286</v>
      </c>
      <c r="B8190" s="192" t="s">
        <v>19287</v>
      </c>
    </row>
    <row r="8191" spans="1:2">
      <c r="A8191" s="192" t="s">
        <v>19288</v>
      </c>
      <c r="B8191" s="192" t="s">
        <v>19289</v>
      </c>
    </row>
    <row r="8192" spans="1:2">
      <c r="A8192" s="192" t="s">
        <v>19290</v>
      </c>
      <c r="B8192" s="192" t="s">
        <v>19291</v>
      </c>
    </row>
    <row r="8193" spans="1:2">
      <c r="A8193" s="192" t="s">
        <v>19292</v>
      </c>
      <c r="B8193" s="192" t="s">
        <v>19293</v>
      </c>
    </row>
    <row r="8194" spans="1:2">
      <c r="A8194" s="192" t="s">
        <v>19294</v>
      </c>
      <c r="B8194" s="192" t="s">
        <v>19295</v>
      </c>
    </row>
    <row r="8195" spans="1:2">
      <c r="A8195" s="192" t="s">
        <v>19296</v>
      </c>
      <c r="B8195" s="192" t="s">
        <v>19297</v>
      </c>
    </row>
    <row r="8196" spans="1:2">
      <c r="A8196" s="192" t="s">
        <v>2934</v>
      </c>
      <c r="B8196" s="192" t="s">
        <v>19298</v>
      </c>
    </row>
    <row r="8197" spans="1:2">
      <c r="A8197" s="192" t="s">
        <v>19299</v>
      </c>
      <c r="B8197" s="192" t="s">
        <v>19300</v>
      </c>
    </row>
    <row r="8198" spans="1:2">
      <c r="A8198" s="192" t="s">
        <v>19301</v>
      </c>
      <c r="B8198" s="192" t="s">
        <v>19302</v>
      </c>
    </row>
    <row r="8199" spans="1:2">
      <c r="A8199" s="192" t="s">
        <v>19303</v>
      </c>
      <c r="B8199" s="192" t="s">
        <v>19304</v>
      </c>
    </row>
    <row r="8200" spans="1:2">
      <c r="A8200" s="192" t="s">
        <v>19305</v>
      </c>
      <c r="B8200" s="192" t="s">
        <v>19306</v>
      </c>
    </row>
    <row r="8201" spans="1:2">
      <c r="A8201" s="192" t="s">
        <v>19307</v>
      </c>
      <c r="B8201" s="192" t="s">
        <v>19308</v>
      </c>
    </row>
    <row r="8202" spans="1:2">
      <c r="A8202" s="192" t="s">
        <v>19309</v>
      </c>
      <c r="B8202" s="192" t="s">
        <v>19310</v>
      </c>
    </row>
    <row r="8203" spans="1:2">
      <c r="A8203" s="192" t="s">
        <v>19311</v>
      </c>
      <c r="B8203" s="192" t="s">
        <v>19312</v>
      </c>
    </row>
    <row r="8204" spans="1:2">
      <c r="A8204" s="192" t="s">
        <v>19313</v>
      </c>
      <c r="B8204" s="192" t="s">
        <v>19314</v>
      </c>
    </row>
    <row r="8205" spans="1:2">
      <c r="A8205" s="192" t="s">
        <v>19315</v>
      </c>
      <c r="B8205" s="192" t="s">
        <v>19316</v>
      </c>
    </row>
    <row r="8206" spans="1:2">
      <c r="A8206" s="192" t="s">
        <v>19317</v>
      </c>
      <c r="B8206" s="192" t="s">
        <v>19318</v>
      </c>
    </row>
    <row r="8207" spans="1:2">
      <c r="A8207" s="192" t="s">
        <v>19319</v>
      </c>
      <c r="B8207" s="192" t="s">
        <v>19320</v>
      </c>
    </row>
    <row r="8208" spans="1:2">
      <c r="A8208" s="192" t="s">
        <v>19321</v>
      </c>
      <c r="B8208" s="192" t="s">
        <v>19322</v>
      </c>
    </row>
    <row r="8209" spans="1:2">
      <c r="A8209" s="192" t="s">
        <v>19323</v>
      </c>
      <c r="B8209" s="192" t="s">
        <v>19324</v>
      </c>
    </row>
    <row r="8210" spans="1:2">
      <c r="A8210" s="192" t="s">
        <v>19325</v>
      </c>
      <c r="B8210" s="192" t="s">
        <v>19326</v>
      </c>
    </row>
    <row r="8211" spans="1:2">
      <c r="A8211" s="192" t="s">
        <v>19327</v>
      </c>
      <c r="B8211" s="192" t="s">
        <v>19328</v>
      </c>
    </row>
    <row r="8212" spans="1:2">
      <c r="A8212" s="192" t="s">
        <v>19329</v>
      </c>
      <c r="B8212" s="192" t="s">
        <v>19330</v>
      </c>
    </row>
    <row r="8213" spans="1:2">
      <c r="A8213" s="192" t="s">
        <v>19331</v>
      </c>
      <c r="B8213" s="192" t="s">
        <v>19332</v>
      </c>
    </row>
    <row r="8214" spans="1:2">
      <c r="A8214" s="192" t="s">
        <v>952</v>
      </c>
      <c r="B8214" s="192" t="s">
        <v>953</v>
      </c>
    </row>
    <row r="8215" spans="1:2">
      <c r="A8215" s="192" t="s">
        <v>19333</v>
      </c>
      <c r="B8215" s="192" t="s">
        <v>19334</v>
      </c>
    </row>
    <row r="8216" spans="1:2">
      <c r="A8216" s="192" t="s">
        <v>19335</v>
      </c>
      <c r="B8216" s="192" t="s">
        <v>19336</v>
      </c>
    </row>
    <row r="8217" spans="1:2">
      <c r="A8217" s="192" t="s">
        <v>19337</v>
      </c>
      <c r="B8217" s="192" t="s">
        <v>19338</v>
      </c>
    </row>
    <row r="8218" spans="1:2">
      <c r="A8218" s="192" t="s">
        <v>19339</v>
      </c>
      <c r="B8218" s="192" t="s">
        <v>19340</v>
      </c>
    </row>
    <row r="8219" spans="1:2">
      <c r="A8219" s="192" t="s">
        <v>19341</v>
      </c>
      <c r="B8219" s="192" t="s">
        <v>19342</v>
      </c>
    </row>
    <row r="8220" spans="1:2">
      <c r="A8220" s="192" t="s">
        <v>19343</v>
      </c>
      <c r="B8220" s="192" t="s">
        <v>19344</v>
      </c>
    </row>
    <row r="8221" spans="1:2">
      <c r="A8221" s="192" t="s">
        <v>19345</v>
      </c>
      <c r="B8221" s="192" t="s">
        <v>19346</v>
      </c>
    </row>
    <row r="8222" spans="1:2">
      <c r="A8222" s="192" t="s">
        <v>19347</v>
      </c>
      <c r="B8222" s="192" t="s">
        <v>19348</v>
      </c>
    </row>
    <row r="8223" spans="1:2">
      <c r="A8223" s="192" t="s">
        <v>19349</v>
      </c>
      <c r="B8223" s="192" t="s">
        <v>19350</v>
      </c>
    </row>
    <row r="8224" spans="1:2">
      <c r="A8224" s="192" t="s">
        <v>19351</v>
      </c>
      <c r="B8224" s="192" t="s">
        <v>19352</v>
      </c>
    </row>
    <row r="8225" spans="1:2">
      <c r="A8225" s="192" t="s">
        <v>19353</v>
      </c>
      <c r="B8225" s="192" t="s">
        <v>19354</v>
      </c>
    </row>
    <row r="8226" spans="1:2">
      <c r="A8226" s="192" t="s">
        <v>19355</v>
      </c>
      <c r="B8226" s="192" t="s">
        <v>19356</v>
      </c>
    </row>
    <row r="8227" spans="1:2">
      <c r="A8227" s="192" t="s">
        <v>19357</v>
      </c>
      <c r="B8227" s="192" t="s">
        <v>19358</v>
      </c>
    </row>
    <row r="8228" spans="1:2">
      <c r="A8228" s="192" t="s">
        <v>19359</v>
      </c>
      <c r="B8228" s="192" t="s">
        <v>19360</v>
      </c>
    </row>
    <row r="8229" spans="1:2">
      <c r="A8229" s="192" t="s">
        <v>19361</v>
      </c>
      <c r="B8229" s="192" t="s">
        <v>19362</v>
      </c>
    </row>
    <row r="8230" spans="1:2">
      <c r="A8230" s="192" t="s">
        <v>19363</v>
      </c>
      <c r="B8230" s="192" t="s">
        <v>19364</v>
      </c>
    </row>
    <row r="8231" spans="1:2">
      <c r="A8231" s="192" t="s">
        <v>19365</v>
      </c>
      <c r="B8231" s="192" t="s">
        <v>19366</v>
      </c>
    </row>
    <row r="8232" spans="1:2">
      <c r="A8232" s="192" t="s">
        <v>19367</v>
      </c>
      <c r="B8232" s="192" t="s">
        <v>19368</v>
      </c>
    </row>
    <row r="8233" spans="1:2">
      <c r="A8233" s="192" t="s">
        <v>19369</v>
      </c>
      <c r="B8233" s="192" t="s">
        <v>19370</v>
      </c>
    </row>
    <row r="8234" spans="1:2">
      <c r="A8234" s="192" t="s">
        <v>19371</v>
      </c>
      <c r="B8234" s="192" t="s">
        <v>19372</v>
      </c>
    </row>
    <row r="8235" spans="1:2">
      <c r="A8235" s="192" t="s">
        <v>3654</v>
      </c>
      <c r="B8235" s="192" t="s">
        <v>19373</v>
      </c>
    </row>
    <row r="8236" spans="1:2">
      <c r="A8236" s="192" t="s">
        <v>19374</v>
      </c>
      <c r="B8236" s="192" t="s">
        <v>19375</v>
      </c>
    </row>
    <row r="8237" spans="1:2">
      <c r="A8237" s="192" t="s">
        <v>19376</v>
      </c>
      <c r="B8237" s="192" t="s">
        <v>19377</v>
      </c>
    </row>
    <row r="8238" spans="1:2">
      <c r="A8238" s="192" t="s">
        <v>19378</v>
      </c>
      <c r="B8238" s="192" t="s">
        <v>19379</v>
      </c>
    </row>
    <row r="8239" spans="1:2">
      <c r="A8239" s="192" t="s">
        <v>19380</v>
      </c>
      <c r="B8239" s="192" t="s">
        <v>19381</v>
      </c>
    </row>
    <row r="8240" spans="1:2">
      <c r="A8240" s="192" t="s">
        <v>19382</v>
      </c>
      <c r="B8240" s="192" t="s">
        <v>19383</v>
      </c>
    </row>
    <row r="8241" spans="1:2">
      <c r="A8241" s="192" t="s">
        <v>19384</v>
      </c>
      <c r="B8241" s="192" t="s">
        <v>19385</v>
      </c>
    </row>
    <row r="8242" spans="1:2">
      <c r="A8242" s="192" t="s">
        <v>19386</v>
      </c>
      <c r="B8242" s="192" t="s">
        <v>19387</v>
      </c>
    </row>
    <row r="8243" spans="1:2">
      <c r="A8243" s="192" t="s">
        <v>19388</v>
      </c>
      <c r="B8243" s="192" t="s">
        <v>19389</v>
      </c>
    </row>
    <row r="8244" spans="1:2">
      <c r="A8244" s="192" t="s">
        <v>19390</v>
      </c>
      <c r="B8244" s="192" t="s">
        <v>19391</v>
      </c>
    </row>
    <row r="8245" spans="1:2">
      <c r="A8245" s="192" t="s">
        <v>19392</v>
      </c>
      <c r="B8245" s="192" t="s">
        <v>19393</v>
      </c>
    </row>
    <row r="8246" spans="1:2">
      <c r="A8246" s="192" t="s">
        <v>19394</v>
      </c>
      <c r="B8246" s="192" t="s">
        <v>19395</v>
      </c>
    </row>
    <row r="8247" spans="1:2">
      <c r="A8247" s="192" t="s">
        <v>19396</v>
      </c>
      <c r="B8247" s="192" t="s">
        <v>19397</v>
      </c>
    </row>
    <row r="8248" spans="1:2">
      <c r="A8248" s="192" t="s">
        <v>19398</v>
      </c>
      <c r="B8248" s="192" t="s">
        <v>19399</v>
      </c>
    </row>
    <row r="8249" spans="1:2">
      <c r="A8249" s="192" t="s">
        <v>19400</v>
      </c>
      <c r="B8249" s="192" t="s">
        <v>19401</v>
      </c>
    </row>
    <row r="8250" spans="1:2">
      <c r="A8250" s="192" t="s">
        <v>19402</v>
      </c>
      <c r="B8250" s="192" t="s">
        <v>19403</v>
      </c>
    </row>
    <row r="8251" spans="1:2">
      <c r="A8251" s="192" t="s">
        <v>19404</v>
      </c>
      <c r="B8251" s="192" t="s">
        <v>19405</v>
      </c>
    </row>
    <row r="8252" spans="1:2">
      <c r="A8252" s="192" t="s">
        <v>19406</v>
      </c>
      <c r="B8252" s="192" t="s">
        <v>19407</v>
      </c>
    </row>
    <row r="8253" spans="1:2">
      <c r="A8253" s="192" t="s">
        <v>19408</v>
      </c>
      <c r="B8253" s="192" t="s">
        <v>19409</v>
      </c>
    </row>
    <row r="8254" spans="1:2">
      <c r="A8254" s="192" t="s">
        <v>19410</v>
      </c>
      <c r="B8254" s="192" t="s">
        <v>19411</v>
      </c>
    </row>
    <row r="8255" spans="1:2">
      <c r="A8255" s="192" t="s">
        <v>19412</v>
      </c>
      <c r="B8255" s="192" t="s">
        <v>19413</v>
      </c>
    </row>
    <row r="8256" spans="1:2">
      <c r="A8256" s="192" t="s">
        <v>954</v>
      </c>
      <c r="B8256" s="192" t="s">
        <v>955</v>
      </c>
    </row>
    <row r="8257" spans="1:2">
      <c r="A8257" s="192" t="s">
        <v>19414</v>
      </c>
      <c r="B8257" s="192" t="s">
        <v>19415</v>
      </c>
    </row>
    <row r="8258" spans="1:2">
      <c r="A8258" s="192" t="s">
        <v>956</v>
      </c>
      <c r="B8258" s="192" t="s">
        <v>957</v>
      </c>
    </row>
    <row r="8259" spans="1:2">
      <c r="A8259" s="192" t="s">
        <v>19416</v>
      </c>
      <c r="B8259" s="192" t="s">
        <v>19417</v>
      </c>
    </row>
    <row r="8260" spans="1:2">
      <c r="A8260" s="192" t="s">
        <v>19418</v>
      </c>
      <c r="B8260" s="192" t="s">
        <v>19419</v>
      </c>
    </row>
    <row r="8261" spans="1:2">
      <c r="A8261" s="192" t="s">
        <v>19420</v>
      </c>
      <c r="B8261" s="192" t="s">
        <v>19421</v>
      </c>
    </row>
    <row r="8262" spans="1:2">
      <c r="A8262" s="192" t="s">
        <v>19422</v>
      </c>
      <c r="B8262" s="192" t="s">
        <v>19423</v>
      </c>
    </row>
    <row r="8263" spans="1:2">
      <c r="A8263" s="192" t="s">
        <v>19424</v>
      </c>
      <c r="B8263" s="192" t="s">
        <v>19425</v>
      </c>
    </row>
    <row r="8264" spans="1:2">
      <c r="A8264" s="192" t="s">
        <v>19426</v>
      </c>
      <c r="B8264" s="192" t="s">
        <v>19427</v>
      </c>
    </row>
    <row r="8265" spans="1:2">
      <c r="A8265" s="192" t="s">
        <v>19428</v>
      </c>
      <c r="B8265" s="192" t="s">
        <v>19429</v>
      </c>
    </row>
    <row r="8266" spans="1:2">
      <c r="A8266" s="192" t="s">
        <v>19430</v>
      </c>
      <c r="B8266" s="192" t="s">
        <v>19431</v>
      </c>
    </row>
    <row r="8267" spans="1:2">
      <c r="A8267" s="192" t="s">
        <v>19432</v>
      </c>
      <c r="B8267" s="192" t="s">
        <v>19433</v>
      </c>
    </row>
    <row r="8268" spans="1:2">
      <c r="A8268" s="192" t="s">
        <v>19434</v>
      </c>
      <c r="B8268" s="192" t="s">
        <v>19435</v>
      </c>
    </row>
    <row r="8269" spans="1:2">
      <c r="A8269" s="192" t="s">
        <v>19436</v>
      </c>
      <c r="B8269" s="192" t="s">
        <v>19437</v>
      </c>
    </row>
    <row r="8270" spans="1:2">
      <c r="A8270" s="192" t="s">
        <v>19438</v>
      </c>
      <c r="B8270" s="192" t="s">
        <v>19439</v>
      </c>
    </row>
    <row r="8271" spans="1:2">
      <c r="A8271" s="192" t="s">
        <v>19440</v>
      </c>
      <c r="B8271" s="192" t="s">
        <v>19441</v>
      </c>
    </row>
    <row r="8272" spans="1:2">
      <c r="A8272" s="192" t="s">
        <v>19442</v>
      </c>
      <c r="B8272" s="192" t="s">
        <v>19443</v>
      </c>
    </row>
    <row r="8273" spans="1:2">
      <c r="A8273" s="192" t="s">
        <v>19444</v>
      </c>
      <c r="B8273" s="192" t="s">
        <v>19445</v>
      </c>
    </row>
    <row r="8274" spans="1:2">
      <c r="A8274" s="192" t="s">
        <v>958</v>
      </c>
      <c r="B8274" s="192" t="s">
        <v>959</v>
      </c>
    </row>
    <row r="8275" spans="1:2">
      <c r="A8275" s="192" t="s">
        <v>2937</v>
      </c>
      <c r="B8275" s="192" t="s">
        <v>19446</v>
      </c>
    </row>
    <row r="8276" spans="1:2">
      <c r="A8276" s="192" t="s">
        <v>19447</v>
      </c>
      <c r="B8276" s="192" t="s">
        <v>19448</v>
      </c>
    </row>
    <row r="8277" spans="1:2">
      <c r="A8277" s="192" t="s">
        <v>19449</v>
      </c>
      <c r="B8277" s="192" t="s">
        <v>19450</v>
      </c>
    </row>
    <row r="8278" spans="1:2">
      <c r="A8278" s="192" t="s">
        <v>960</v>
      </c>
      <c r="B8278" s="192" t="s">
        <v>961</v>
      </c>
    </row>
    <row r="8279" spans="1:2">
      <c r="A8279" s="192" t="s">
        <v>19451</v>
      </c>
      <c r="B8279" s="192" t="s">
        <v>19452</v>
      </c>
    </row>
    <row r="8280" spans="1:2">
      <c r="A8280" s="192" t="s">
        <v>19453</v>
      </c>
      <c r="B8280" s="192" t="s">
        <v>19454</v>
      </c>
    </row>
    <row r="8281" spans="1:2">
      <c r="A8281" s="192" t="s">
        <v>19455</v>
      </c>
      <c r="B8281" s="192" t="s">
        <v>19456</v>
      </c>
    </row>
    <row r="8282" spans="1:2">
      <c r="A8282" s="192" t="s">
        <v>19457</v>
      </c>
      <c r="B8282" s="192" t="s">
        <v>19458</v>
      </c>
    </row>
    <row r="8283" spans="1:2">
      <c r="A8283" s="192" t="s">
        <v>19459</v>
      </c>
      <c r="B8283" s="192" t="s">
        <v>19460</v>
      </c>
    </row>
    <row r="8284" spans="1:2">
      <c r="A8284" s="192" t="s">
        <v>19461</v>
      </c>
      <c r="B8284" s="192" t="s">
        <v>19462</v>
      </c>
    </row>
    <row r="8285" spans="1:2">
      <c r="A8285" s="192" t="s">
        <v>962</v>
      </c>
      <c r="B8285" s="192" t="s">
        <v>963</v>
      </c>
    </row>
    <row r="8286" spans="1:2">
      <c r="A8286" s="192" t="s">
        <v>19463</v>
      </c>
      <c r="B8286" s="192" t="s">
        <v>19464</v>
      </c>
    </row>
    <row r="8287" spans="1:2">
      <c r="A8287" s="192" t="s">
        <v>19465</v>
      </c>
      <c r="B8287" s="192" t="s">
        <v>19466</v>
      </c>
    </row>
    <row r="8288" spans="1:2">
      <c r="A8288" s="192" t="s">
        <v>19467</v>
      </c>
      <c r="B8288" s="192" t="s">
        <v>19468</v>
      </c>
    </row>
    <row r="8289" spans="1:2">
      <c r="A8289" s="192" t="s">
        <v>19469</v>
      </c>
      <c r="B8289" s="192" t="s">
        <v>19470</v>
      </c>
    </row>
    <row r="8290" spans="1:2">
      <c r="A8290" s="192" t="s">
        <v>19471</v>
      </c>
      <c r="B8290" s="192" t="s">
        <v>19472</v>
      </c>
    </row>
    <row r="8291" spans="1:2">
      <c r="A8291" s="192" t="s">
        <v>19473</v>
      </c>
      <c r="B8291" s="192" t="s">
        <v>19474</v>
      </c>
    </row>
    <row r="8292" spans="1:2">
      <c r="A8292" s="192" t="s">
        <v>19475</v>
      </c>
      <c r="B8292" s="192" t="s">
        <v>19476</v>
      </c>
    </row>
    <row r="8293" spans="1:2">
      <c r="A8293" s="192" t="s">
        <v>19477</v>
      </c>
      <c r="B8293" s="192" t="s">
        <v>19478</v>
      </c>
    </row>
    <row r="8294" spans="1:2">
      <c r="A8294" s="192" t="s">
        <v>19479</v>
      </c>
      <c r="B8294" s="192" t="s">
        <v>19480</v>
      </c>
    </row>
    <row r="8295" spans="1:2">
      <c r="A8295" s="192" t="s">
        <v>19481</v>
      </c>
      <c r="B8295" s="192" t="s">
        <v>19482</v>
      </c>
    </row>
    <row r="8296" spans="1:2">
      <c r="A8296" s="192" t="s">
        <v>19483</v>
      </c>
      <c r="B8296" s="192" t="s">
        <v>19484</v>
      </c>
    </row>
    <row r="8297" spans="1:2">
      <c r="A8297" s="192" t="s">
        <v>19485</v>
      </c>
      <c r="B8297" s="192" t="s">
        <v>19486</v>
      </c>
    </row>
    <row r="8298" spans="1:2">
      <c r="A8298" s="192" t="s">
        <v>19487</v>
      </c>
      <c r="B8298" s="192" t="s">
        <v>19488</v>
      </c>
    </row>
    <row r="8299" spans="1:2">
      <c r="A8299" s="192" t="s">
        <v>19489</v>
      </c>
      <c r="B8299" s="192" t="s">
        <v>19490</v>
      </c>
    </row>
    <row r="8300" spans="1:2">
      <c r="A8300" s="192" t="s">
        <v>19491</v>
      </c>
      <c r="B8300" s="192" t="s">
        <v>19492</v>
      </c>
    </row>
    <row r="8301" spans="1:2">
      <c r="A8301" s="192" t="s">
        <v>19493</v>
      </c>
      <c r="B8301" s="192" t="s">
        <v>19494</v>
      </c>
    </row>
    <row r="8302" spans="1:2">
      <c r="A8302" s="192" t="s">
        <v>2939</v>
      </c>
      <c r="B8302" s="192" t="s">
        <v>19495</v>
      </c>
    </row>
    <row r="8303" spans="1:2">
      <c r="A8303" s="192" t="s">
        <v>19496</v>
      </c>
      <c r="B8303" s="192" t="s">
        <v>19497</v>
      </c>
    </row>
    <row r="8304" spans="1:2">
      <c r="A8304" s="192" t="s">
        <v>19498</v>
      </c>
      <c r="B8304" s="192" t="s">
        <v>19499</v>
      </c>
    </row>
    <row r="8305" spans="1:2">
      <c r="A8305" s="192" t="s">
        <v>19500</v>
      </c>
      <c r="B8305" s="192" t="s">
        <v>19501</v>
      </c>
    </row>
    <row r="8306" spans="1:2">
      <c r="A8306" s="192" t="s">
        <v>964</v>
      </c>
      <c r="B8306" s="192" t="s">
        <v>965</v>
      </c>
    </row>
    <row r="8307" spans="1:2">
      <c r="A8307" s="192" t="s">
        <v>19502</v>
      </c>
      <c r="B8307" s="192" t="s">
        <v>19503</v>
      </c>
    </row>
    <row r="8308" spans="1:2">
      <c r="A8308" s="192" t="s">
        <v>19504</v>
      </c>
      <c r="B8308" s="192" t="s">
        <v>19505</v>
      </c>
    </row>
    <row r="8309" spans="1:2">
      <c r="A8309" s="192" t="s">
        <v>19506</v>
      </c>
      <c r="B8309" s="192" t="s">
        <v>19507</v>
      </c>
    </row>
    <row r="8310" spans="1:2">
      <c r="A8310" s="192" t="s">
        <v>19508</v>
      </c>
      <c r="B8310" s="192" t="s">
        <v>19509</v>
      </c>
    </row>
    <row r="8311" spans="1:2">
      <c r="A8311" s="192" t="s">
        <v>19510</v>
      </c>
      <c r="B8311" s="192" t="s">
        <v>19511</v>
      </c>
    </row>
    <row r="8312" spans="1:2">
      <c r="A8312" s="192" t="s">
        <v>19512</v>
      </c>
      <c r="B8312" s="192" t="s">
        <v>19513</v>
      </c>
    </row>
    <row r="8313" spans="1:2">
      <c r="A8313" s="192" t="s">
        <v>19514</v>
      </c>
      <c r="B8313" s="192" t="s">
        <v>19515</v>
      </c>
    </row>
    <row r="8314" spans="1:2">
      <c r="A8314" s="192" t="s">
        <v>19516</v>
      </c>
      <c r="B8314" s="192" t="s">
        <v>19517</v>
      </c>
    </row>
    <row r="8315" spans="1:2">
      <c r="A8315" s="192" t="s">
        <v>19518</v>
      </c>
      <c r="B8315" s="192" t="s">
        <v>19519</v>
      </c>
    </row>
    <row r="8316" spans="1:2">
      <c r="A8316" s="192" t="s">
        <v>19520</v>
      </c>
      <c r="B8316" s="192" t="s">
        <v>19521</v>
      </c>
    </row>
    <row r="8317" spans="1:2">
      <c r="A8317" s="192" t="s">
        <v>19522</v>
      </c>
      <c r="B8317" s="192" t="s">
        <v>19523</v>
      </c>
    </row>
    <row r="8318" spans="1:2">
      <c r="A8318" s="192" t="s">
        <v>19524</v>
      </c>
      <c r="B8318" s="192" t="s">
        <v>19525</v>
      </c>
    </row>
    <row r="8319" spans="1:2">
      <c r="A8319" s="192" t="s">
        <v>19526</v>
      </c>
      <c r="B8319" s="192" t="s">
        <v>19527</v>
      </c>
    </row>
    <row r="8320" spans="1:2">
      <c r="A8320" s="192" t="s">
        <v>19528</v>
      </c>
      <c r="B8320" s="192" t="s">
        <v>19529</v>
      </c>
    </row>
    <row r="8321" spans="1:2">
      <c r="A8321" s="192" t="s">
        <v>19530</v>
      </c>
      <c r="B8321" s="192" t="s">
        <v>19531</v>
      </c>
    </row>
    <row r="8322" spans="1:2">
      <c r="A8322" s="192" t="s">
        <v>966</v>
      </c>
      <c r="B8322" s="192" t="s">
        <v>967</v>
      </c>
    </row>
    <row r="8323" spans="1:2">
      <c r="A8323" s="192" t="s">
        <v>19532</v>
      </c>
      <c r="B8323" s="192" t="s">
        <v>19533</v>
      </c>
    </row>
    <row r="8324" spans="1:2">
      <c r="A8324" s="192" t="s">
        <v>19534</v>
      </c>
      <c r="B8324" s="192" t="s">
        <v>19535</v>
      </c>
    </row>
    <row r="8325" spans="1:2">
      <c r="A8325" s="192" t="s">
        <v>19536</v>
      </c>
      <c r="B8325" s="192" t="s">
        <v>19537</v>
      </c>
    </row>
    <row r="8326" spans="1:2">
      <c r="A8326" s="192" t="s">
        <v>19538</v>
      </c>
      <c r="B8326" s="192" t="s">
        <v>19539</v>
      </c>
    </row>
    <row r="8327" spans="1:2">
      <c r="A8327" s="192" t="s">
        <v>19540</v>
      </c>
      <c r="B8327" s="192" t="s">
        <v>19541</v>
      </c>
    </row>
    <row r="8328" spans="1:2">
      <c r="A8328" s="192" t="s">
        <v>19542</v>
      </c>
      <c r="B8328" s="192" t="s">
        <v>19543</v>
      </c>
    </row>
    <row r="8329" spans="1:2">
      <c r="A8329" s="192" t="s">
        <v>19544</v>
      </c>
      <c r="B8329" s="192" t="s">
        <v>19545</v>
      </c>
    </row>
    <row r="8330" spans="1:2">
      <c r="A8330" s="192" t="s">
        <v>19546</v>
      </c>
      <c r="B8330" s="192" t="s">
        <v>19547</v>
      </c>
    </row>
    <row r="8331" spans="1:2">
      <c r="A8331" s="192" t="s">
        <v>19548</v>
      </c>
      <c r="B8331" s="192" t="s">
        <v>19549</v>
      </c>
    </row>
    <row r="8332" spans="1:2">
      <c r="A8332" s="192" t="s">
        <v>19550</v>
      </c>
      <c r="B8332" s="192" t="s">
        <v>19551</v>
      </c>
    </row>
    <row r="8333" spans="1:2">
      <c r="A8333" s="192" t="s">
        <v>19552</v>
      </c>
      <c r="B8333" s="192" t="s">
        <v>19553</v>
      </c>
    </row>
    <row r="8334" spans="1:2">
      <c r="A8334" s="192" t="s">
        <v>19554</v>
      </c>
      <c r="B8334" s="192" t="s">
        <v>19555</v>
      </c>
    </row>
    <row r="8335" spans="1:2">
      <c r="A8335" s="192" t="s">
        <v>968</v>
      </c>
      <c r="B8335" s="192" t="s">
        <v>969</v>
      </c>
    </row>
    <row r="8336" spans="1:2">
      <c r="A8336" s="192" t="s">
        <v>970</v>
      </c>
      <c r="B8336" s="192" t="s">
        <v>971</v>
      </c>
    </row>
    <row r="8337" spans="1:2">
      <c r="A8337" s="192" t="s">
        <v>19556</v>
      </c>
      <c r="B8337" s="192" t="s">
        <v>19557</v>
      </c>
    </row>
    <row r="8338" spans="1:2">
      <c r="A8338" s="192" t="s">
        <v>19558</v>
      </c>
      <c r="B8338" s="192" t="s">
        <v>19559</v>
      </c>
    </row>
    <row r="8339" spans="1:2">
      <c r="A8339" s="192" t="s">
        <v>19560</v>
      </c>
      <c r="B8339" s="192" t="s">
        <v>19561</v>
      </c>
    </row>
    <row r="8340" spans="1:2">
      <c r="A8340" s="192" t="s">
        <v>19562</v>
      </c>
      <c r="B8340" s="192" t="s">
        <v>19563</v>
      </c>
    </row>
    <row r="8341" spans="1:2">
      <c r="A8341" s="192" t="s">
        <v>19564</v>
      </c>
      <c r="B8341" s="192" t="s">
        <v>19565</v>
      </c>
    </row>
    <row r="8342" spans="1:2">
      <c r="A8342" s="192" t="s">
        <v>19566</v>
      </c>
      <c r="B8342" s="192" t="s">
        <v>19567</v>
      </c>
    </row>
    <row r="8343" spans="1:2">
      <c r="A8343" s="192" t="s">
        <v>3655</v>
      </c>
      <c r="B8343" s="192" t="s">
        <v>19568</v>
      </c>
    </row>
    <row r="8344" spans="1:2">
      <c r="A8344" s="192" t="s">
        <v>19569</v>
      </c>
      <c r="B8344" s="192" t="s">
        <v>19570</v>
      </c>
    </row>
    <row r="8345" spans="1:2">
      <c r="A8345" s="192" t="s">
        <v>19571</v>
      </c>
      <c r="B8345" s="192" t="s">
        <v>19572</v>
      </c>
    </row>
    <row r="8346" spans="1:2">
      <c r="A8346" s="192" t="s">
        <v>3656</v>
      </c>
      <c r="B8346" s="192" t="s">
        <v>19573</v>
      </c>
    </row>
    <row r="8347" spans="1:2">
      <c r="A8347" s="192" t="s">
        <v>19574</v>
      </c>
      <c r="B8347" s="192" t="s">
        <v>19575</v>
      </c>
    </row>
    <row r="8348" spans="1:2">
      <c r="A8348" s="192" t="s">
        <v>19576</v>
      </c>
      <c r="B8348" s="192" t="s">
        <v>19577</v>
      </c>
    </row>
    <row r="8349" spans="1:2">
      <c r="A8349" s="192" t="s">
        <v>19578</v>
      </c>
      <c r="B8349" s="192" t="s">
        <v>19579</v>
      </c>
    </row>
    <row r="8350" spans="1:2">
      <c r="A8350" s="192" t="s">
        <v>19580</v>
      </c>
      <c r="B8350" s="192" t="s">
        <v>19581</v>
      </c>
    </row>
    <row r="8351" spans="1:2">
      <c r="A8351" s="192" t="s">
        <v>972</v>
      </c>
      <c r="B8351" s="192" t="s">
        <v>973</v>
      </c>
    </row>
    <row r="8352" spans="1:2">
      <c r="A8352" s="192" t="s">
        <v>974</v>
      </c>
      <c r="B8352" s="192" t="s">
        <v>975</v>
      </c>
    </row>
    <row r="8353" spans="1:2">
      <c r="A8353" s="192" t="s">
        <v>19582</v>
      </c>
      <c r="B8353" s="192" t="s">
        <v>19583</v>
      </c>
    </row>
    <row r="8354" spans="1:2">
      <c r="A8354" s="192" t="s">
        <v>19584</v>
      </c>
      <c r="B8354" s="192" t="s">
        <v>19585</v>
      </c>
    </row>
    <row r="8355" spans="1:2">
      <c r="A8355" s="192" t="s">
        <v>19586</v>
      </c>
      <c r="B8355" s="192" t="s">
        <v>19587</v>
      </c>
    </row>
    <row r="8356" spans="1:2">
      <c r="A8356" s="192" t="s">
        <v>19588</v>
      </c>
      <c r="B8356" s="192" t="s">
        <v>19589</v>
      </c>
    </row>
    <row r="8357" spans="1:2">
      <c r="A8357" s="192" t="s">
        <v>19590</v>
      </c>
      <c r="B8357" s="192" t="s">
        <v>19591</v>
      </c>
    </row>
    <row r="8358" spans="1:2">
      <c r="A8358" s="192" t="s">
        <v>19592</v>
      </c>
      <c r="B8358" s="192" t="s">
        <v>19593</v>
      </c>
    </row>
    <row r="8359" spans="1:2">
      <c r="A8359" s="192" t="s">
        <v>19594</v>
      </c>
      <c r="B8359" s="192" t="s">
        <v>19595</v>
      </c>
    </row>
    <row r="8360" spans="1:2">
      <c r="A8360" s="192" t="s">
        <v>19596</v>
      </c>
      <c r="B8360" s="192" t="s">
        <v>19597</v>
      </c>
    </row>
    <row r="8361" spans="1:2">
      <c r="A8361" s="192" t="s">
        <v>19598</v>
      </c>
      <c r="B8361" s="192" t="s">
        <v>19599</v>
      </c>
    </row>
    <row r="8362" spans="1:2">
      <c r="A8362" s="192" t="s">
        <v>19600</v>
      </c>
      <c r="B8362" s="192" t="s">
        <v>19601</v>
      </c>
    </row>
    <row r="8363" spans="1:2">
      <c r="A8363" s="192" t="s">
        <v>19602</v>
      </c>
      <c r="B8363" s="192" t="s">
        <v>19603</v>
      </c>
    </row>
    <row r="8364" spans="1:2">
      <c r="A8364" s="192" t="s">
        <v>19604</v>
      </c>
      <c r="B8364" s="192" t="s">
        <v>19605</v>
      </c>
    </row>
    <row r="8365" spans="1:2">
      <c r="A8365" s="192" t="s">
        <v>19606</v>
      </c>
      <c r="B8365" s="192" t="s">
        <v>19607</v>
      </c>
    </row>
    <row r="8366" spans="1:2">
      <c r="A8366" s="192" t="s">
        <v>19608</v>
      </c>
      <c r="B8366" s="192" t="s">
        <v>19609</v>
      </c>
    </row>
    <row r="8367" spans="1:2">
      <c r="A8367" s="192" t="s">
        <v>19610</v>
      </c>
      <c r="B8367" s="192" t="s">
        <v>19611</v>
      </c>
    </row>
    <row r="8368" spans="1:2">
      <c r="A8368" s="192" t="s">
        <v>19612</v>
      </c>
      <c r="B8368" s="192" t="s">
        <v>19613</v>
      </c>
    </row>
    <row r="8369" spans="1:2">
      <c r="A8369" s="192" t="s">
        <v>19614</v>
      </c>
      <c r="B8369" s="192" t="s">
        <v>19615</v>
      </c>
    </row>
    <row r="8370" spans="1:2">
      <c r="A8370" s="192" t="s">
        <v>19616</v>
      </c>
      <c r="B8370" s="192" t="s">
        <v>19617</v>
      </c>
    </row>
    <row r="8371" spans="1:2">
      <c r="A8371" s="192" t="s">
        <v>19618</v>
      </c>
      <c r="B8371" s="192" t="s">
        <v>19619</v>
      </c>
    </row>
    <row r="8372" spans="1:2">
      <c r="A8372" s="192" t="s">
        <v>976</v>
      </c>
      <c r="B8372" s="192" t="s">
        <v>977</v>
      </c>
    </row>
    <row r="8373" spans="1:2">
      <c r="A8373" s="192" t="s">
        <v>19620</v>
      </c>
      <c r="B8373" s="192" t="s">
        <v>19621</v>
      </c>
    </row>
    <row r="8374" spans="1:2">
      <c r="A8374" s="192" t="s">
        <v>19622</v>
      </c>
      <c r="B8374" s="192" t="s">
        <v>19623</v>
      </c>
    </row>
    <row r="8375" spans="1:2">
      <c r="A8375" s="192" t="s">
        <v>19624</v>
      </c>
      <c r="B8375" s="192" t="s">
        <v>19625</v>
      </c>
    </row>
    <row r="8376" spans="1:2">
      <c r="A8376" s="192" t="s">
        <v>3657</v>
      </c>
      <c r="B8376" s="192" t="s">
        <v>19626</v>
      </c>
    </row>
    <row r="8377" spans="1:2">
      <c r="A8377" s="192" t="s">
        <v>19627</v>
      </c>
      <c r="B8377" s="192" t="s">
        <v>19628</v>
      </c>
    </row>
    <row r="8378" spans="1:2">
      <c r="A8378" s="192" t="s">
        <v>19629</v>
      </c>
      <c r="B8378" s="192" t="s">
        <v>19630</v>
      </c>
    </row>
    <row r="8379" spans="1:2">
      <c r="A8379" s="192" t="s">
        <v>19631</v>
      </c>
      <c r="B8379" s="192" t="s">
        <v>19632</v>
      </c>
    </row>
    <row r="8380" spans="1:2">
      <c r="A8380" s="192" t="s">
        <v>19633</v>
      </c>
      <c r="B8380" s="192" t="s">
        <v>19634</v>
      </c>
    </row>
    <row r="8381" spans="1:2">
      <c r="A8381" s="192" t="s">
        <v>19635</v>
      </c>
      <c r="B8381" s="192" t="s">
        <v>19636</v>
      </c>
    </row>
    <row r="8382" spans="1:2">
      <c r="A8382" s="192" t="s">
        <v>19637</v>
      </c>
      <c r="B8382" s="192" t="s">
        <v>19638</v>
      </c>
    </row>
    <row r="8383" spans="1:2">
      <c r="A8383" s="192" t="s">
        <v>19639</v>
      </c>
      <c r="B8383" s="192" t="s">
        <v>19640</v>
      </c>
    </row>
    <row r="8384" spans="1:2">
      <c r="A8384" s="192" t="s">
        <v>19641</v>
      </c>
      <c r="B8384" s="192" t="s">
        <v>19642</v>
      </c>
    </row>
    <row r="8385" spans="1:2">
      <c r="A8385" s="192" t="s">
        <v>19643</v>
      </c>
      <c r="B8385" s="192" t="s">
        <v>19644</v>
      </c>
    </row>
    <row r="8386" spans="1:2">
      <c r="A8386" s="192" t="s">
        <v>19645</v>
      </c>
      <c r="B8386" s="192" t="s">
        <v>19646</v>
      </c>
    </row>
    <row r="8387" spans="1:2">
      <c r="A8387" s="192" t="s">
        <v>19647</v>
      </c>
      <c r="B8387" s="192" t="s">
        <v>19648</v>
      </c>
    </row>
    <row r="8388" spans="1:2">
      <c r="A8388" s="192" t="s">
        <v>19649</v>
      </c>
      <c r="B8388" s="192" t="s">
        <v>19650</v>
      </c>
    </row>
    <row r="8389" spans="1:2">
      <c r="A8389" s="192" t="s">
        <v>19651</v>
      </c>
      <c r="B8389" s="192" t="s">
        <v>19652</v>
      </c>
    </row>
    <row r="8390" spans="1:2">
      <c r="A8390" s="192" t="s">
        <v>19653</v>
      </c>
      <c r="B8390" s="192" t="s">
        <v>19654</v>
      </c>
    </row>
    <row r="8391" spans="1:2">
      <c r="A8391" s="192" t="s">
        <v>19655</v>
      </c>
      <c r="B8391" s="192" t="s">
        <v>19656</v>
      </c>
    </row>
    <row r="8392" spans="1:2">
      <c r="A8392" s="192" t="s">
        <v>19657</v>
      </c>
      <c r="B8392" s="192" t="s">
        <v>19658</v>
      </c>
    </row>
    <row r="8393" spans="1:2">
      <c r="A8393" s="192" t="s">
        <v>19659</v>
      </c>
      <c r="B8393" s="192" t="s">
        <v>19660</v>
      </c>
    </row>
    <row r="8394" spans="1:2">
      <c r="A8394" s="192" t="s">
        <v>19661</v>
      </c>
      <c r="B8394" s="192" t="s">
        <v>19662</v>
      </c>
    </row>
    <row r="8395" spans="1:2">
      <c r="A8395" s="192" t="s">
        <v>19663</v>
      </c>
      <c r="B8395" s="192" t="s">
        <v>19664</v>
      </c>
    </row>
    <row r="8396" spans="1:2">
      <c r="A8396" s="192" t="s">
        <v>19665</v>
      </c>
      <c r="B8396" s="192" t="s">
        <v>19666</v>
      </c>
    </row>
    <row r="8397" spans="1:2">
      <c r="A8397" s="192" t="s">
        <v>19667</v>
      </c>
      <c r="B8397" s="192" t="s">
        <v>19668</v>
      </c>
    </row>
    <row r="8398" spans="1:2">
      <c r="A8398" s="192" t="s">
        <v>19669</v>
      </c>
      <c r="B8398" s="192" t="s">
        <v>19670</v>
      </c>
    </row>
    <row r="8399" spans="1:2">
      <c r="A8399" s="192" t="s">
        <v>19671</v>
      </c>
      <c r="B8399" s="192" t="s">
        <v>19672</v>
      </c>
    </row>
    <row r="8400" spans="1:2">
      <c r="A8400" s="192" t="s">
        <v>19673</v>
      </c>
      <c r="B8400" s="192" t="s">
        <v>19674</v>
      </c>
    </row>
    <row r="8401" spans="1:2">
      <c r="A8401" s="192" t="s">
        <v>2942</v>
      </c>
      <c r="B8401" s="192" t="s">
        <v>19675</v>
      </c>
    </row>
    <row r="8402" spans="1:2">
      <c r="A8402" s="192" t="s">
        <v>19676</v>
      </c>
      <c r="B8402" s="192" t="s">
        <v>19677</v>
      </c>
    </row>
    <row r="8403" spans="1:2">
      <c r="A8403" s="192" t="s">
        <v>19678</v>
      </c>
      <c r="B8403" s="192" t="s">
        <v>19679</v>
      </c>
    </row>
    <row r="8404" spans="1:2">
      <c r="A8404" s="192" t="s">
        <v>19680</v>
      </c>
      <c r="B8404" s="192" t="s">
        <v>19681</v>
      </c>
    </row>
    <row r="8405" spans="1:2">
      <c r="A8405" s="192" t="s">
        <v>19682</v>
      </c>
      <c r="B8405" s="192" t="s">
        <v>19683</v>
      </c>
    </row>
    <row r="8406" spans="1:2">
      <c r="A8406" s="192" t="s">
        <v>19684</v>
      </c>
      <c r="B8406" s="192" t="s">
        <v>19685</v>
      </c>
    </row>
    <row r="8407" spans="1:2">
      <c r="A8407" s="192" t="s">
        <v>19686</v>
      </c>
      <c r="B8407" s="192" t="s">
        <v>19687</v>
      </c>
    </row>
    <row r="8408" spans="1:2">
      <c r="A8408" s="192" t="s">
        <v>19688</v>
      </c>
      <c r="B8408" s="192" t="s">
        <v>19689</v>
      </c>
    </row>
    <row r="8409" spans="1:2">
      <c r="A8409" s="192" t="s">
        <v>19690</v>
      </c>
      <c r="B8409" s="192" t="s">
        <v>19691</v>
      </c>
    </row>
    <row r="8410" spans="1:2">
      <c r="A8410" s="192" t="s">
        <v>19692</v>
      </c>
      <c r="B8410" s="192" t="s">
        <v>19693</v>
      </c>
    </row>
    <row r="8411" spans="1:2">
      <c r="A8411" s="192" t="s">
        <v>19694</v>
      </c>
      <c r="B8411" s="192" t="s">
        <v>19695</v>
      </c>
    </row>
    <row r="8412" spans="1:2">
      <c r="A8412" s="192" t="s">
        <v>19696</v>
      </c>
      <c r="B8412" s="192" t="s">
        <v>19697</v>
      </c>
    </row>
    <row r="8413" spans="1:2">
      <c r="A8413" s="192" t="s">
        <v>19698</v>
      </c>
      <c r="B8413" s="192" t="s">
        <v>19699</v>
      </c>
    </row>
    <row r="8414" spans="1:2">
      <c r="A8414" s="192" t="s">
        <v>19700</v>
      </c>
      <c r="B8414" s="192" t="s">
        <v>19701</v>
      </c>
    </row>
    <row r="8415" spans="1:2">
      <c r="A8415" s="192" t="s">
        <v>19702</v>
      </c>
      <c r="B8415" s="192" t="s">
        <v>19703</v>
      </c>
    </row>
    <row r="8416" spans="1:2">
      <c r="A8416" s="192" t="s">
        <v>19704</v>
      </c>
      <c r="B8416" s="192" t="s">
        <v>19705</v>
      </c>
    </row>
    <row r="8417" spans="1:2">
      <c r="A8417" s="192" t="s">
        <v>19706</v>
      </c>
      <c r="B8417" s="192" t="s">
        <v>19707</v>
      </c>
    </row>
    <row r="8418" spans="1:2">
      <c r="A8418" s="192" t="s">
        <v>19708</v>
      </c>
      <c r="B8418" s="192" t="s">
        <v>19709</v>
      </c>
    </row>
    <row r="8419" spans="1:2">
      <c r="A8419" s="192" t="s">
        <v>19710</v>
      </c>
      <c r="B8419" s="192" t="s">
        <v>19711</v>
      </c>
    </row>
    <row r="8420" spans="1:2">
      <c r="A8420" s="192" t="s">
        <v>19712</v>
      </c>
      <c r="B8420" s="192" t="s">
        <v>19713</v>
      </c>
    </row>
    <row r="8421" spans="1:2">
      <c r="A8421" s="192" t="s">
        <v>19714</v>
      </c>
      <c r="B8421" s="192" t="s">
        <v>19715</v>
      </c>
    </row>
    <row r="8422" spans="1:2">
      <c r="A8422" s="192" t="s">
        <v>19716</v>
      </c>
      <c r="B8422" s="192" t="s">
        <v>19717</v>
      </c>
    </row>
    <row r="8423" spans="1:2">
      <c r="A8423" s="192" t="s">
        <v>19718</v>
      </c>
      <c r="B8423" s="192" t="s">
        <v>19719</v>
      </c>
    </row>
    <row r="8424" spans="1:2">
      <c r="A8424" s="192" t="s">
        <v>19720</v>
      </c>
      <c r="B8424" s="192" t="s">
        <v>19721</v>
      </c>
    </row>
    <row r="8425" spans="1:2">
      <c r="A8425" s="192" t="s">
        <v>19722</v>
      </c>
      <c r="B8425" s="192" t="s">
        <v>19723</v>
      </c>
    </row>
    <row r="8426" spans="1:2">
      <c r="A8426" s="192" t="s">
        <v>19724</v>
      </c>
      <c r="B8426" s="192" t="s">
        <v>19725</v>
      </c>
    </row>
    <row r="8427" spans="1:2">
      <c r="A8427" s="192" t="s">
        <v>19726</v>
      </c>
      <c r="B8427" s="192" t="s">
        <v>19727</v>
      </c>
    </row>
    <row r="8428" spans="1:2">
      <c r="A8428" s="192" t="s">
        <v>19728</v>
      </c>
      <c r="B8428" s="192" t="s">
        <v>19729</v>
      </c>
    </row>
    <row r="8429" spans="1:2">
      <c r="A8429" s="192" t="s">
        <v>19730</v>
      </c>
      <c r="B8429" s="192" t="s">
        <v>19731</v>
      </c>
    </row>
    <row r="8430" spans="1:2">
      <c r="A8430" s="192" t="s">
        <v>19732</v>
      </c>
      <c r="B8430" s="192" t="s">
        <v>19733</v>
      </c>
    </row>
    <row r="8431" spans="1:2">
      <c r="A8431" s="192" t="s">
        <v>19734</v>
      </c>
      <c r="B8431" s="192" t="s">
        <v>19735</v>
      </c>
    </row>
    <row r="8432" spans="1:2">
      <c r="A8432" s="192" t="s">
        <v>19736</v>
      </c>
      <c r="B8432" s="192" t="s">
        <v>19737</v>
      </c>
    </row>
    <row r="8433" spans="1:2">
      <c r="A8433" s="192" t="s">
        <v>2943</v>
      </c>
      <c r="B8433" s="192" t="s">
        <v>19738</v>
      </c>
    </row>
    <row r="8434" spans="1:2">
      <c r="A8434" s="192" t="s">
        <v>19739</v>
      </c>
      <c r="B8434" s="192" t="s">
        <v>19740</v>
      </c>
    </row>
    <row r="8435" spans="1:2">
      <c r="A8435" s="192" t="s">
        <v>19741</v>
      </c>
      <c r="B8435" s="192" t="s">
        <v>19742</v>
      </c>
    </row>
    <row r="8436" spans="1:2">
      <c r="A8436" s="192" t="s">
        <v>19743</v>
      </c>
      <c r="B8436" s="192" t="s">
        <v>19744</v>
      </c>
    </row>
    <row r="8437" spans="1:2">
      <c r="A8437" s="192" t="s">
        <v>19745</v>
      </c>
      <c r="B8437" s="192" t="s">
        <v>19746</v>
      </c>
    </row>
    <row r="8438" spans="1:2">
      <c r="A8438" s="192" t="s">
        <v>19747</v>
      </c>
      <c r="B8438" s="192" t="s">
        <v>19748</v>
      </c>
    </row>
    <row r="8439" spans="1:2">
      <c r="A8439" s="192" t="s">
        <v>19749</v>
      </c>
      <c r="B8439" s="192" t="s">
        <v>19750</v>
      </c>
    </row>
    <row r="8440" spans="1:2">
      <c r="A8440" s="192" t="s">
        <v>19751</v>
      </c>
      <c r="B8440" s="192" t="s">
        <v>19752</v>
      </c>
    </row>
    <row r="8441" spans="1:2">
      <c r="A8441" s="192" t="s">
        <v>19753</v>
      </c>
      <c r="B8441" s="192" t="s">
        <v>19754</v>
      </c>
    </row>
    <row r="8442" spans="1:2">
      <c r="A8442" s="192" t="s">
        <v>19755</v>
      </c>
      <c r="B8442" s="192" t="s">
        <v>19756</v>
      </c>
    </row>
    <row r="8443" spans="1:2">
      <c r="A8443" s="192" t="s">
        <v>19757</v>
      </c>
      <c r="B8443" s="192" t="s">
        <v>19758</v>
      </c>
    </row>
    <row r="8444" spans="1:2">
      <c r="A8444" s="192" t="s">
        <v>19759</v>
      </c>
      <c r="B8444" s="192" t="s">
        <v>19760</v>
      </c>
    </row>
    <row r="8445" spans="1:2">
      <c r="A8445" s="192" t="s">
        <v>3658</v>
      </c>
      <c r="B8445" s="192" t="s">
        <v>19761</v>
      </c>
    </row>
    <row r="8446" spans="1:2">
      <c r="A8446" s="192" t="s">
        <v>19762</v>
      </c>
      <c r="B8446" s="192" t="s">
        <v>19763</v>
      </c>
    </row>
    <row r="8447" spans="1:2">
      <c r="A8447" s="192" t="s">
        <v>19764</v>
      </c>
      <c r="B8447" s="192" t="s">
        <v>19765</v>
      </c>
    </row>
    <row r="8448" spans="1:2">
      <c r="A8448" s="192" t="s">
        <v>19766</v>
      </c>
      <c r="B8448" s="192" t="s">
        <v>19767</v>
      </c>
    </row>
    <row r="8449" spans="1:2">
      <c r="A8449" s="192" t="s">
        <v>19768</v>
      </c>
      <c r="B8449" s="192" t="s">
        <v>19769</v>
      </c>
    </row>
    <row r="8450" spans="1:2">
      <c r="A8450" s="192" t="s">
        <v>19770</v>
      </c>
      <c r="B8450" s="192" t="s">
        <v>19771</v>
      </c>
    </row>
    <row r="8451" spans="1:2">
      <c r="A8451" s="192" t="s">
        <v>19772</v>
      </c>
      <c r="B8451" s="192" t="s">
        <v>19773</v>
      </c>
    </row>
    <row r="8452" spans="1:2">
      <c r="A8452" s="192" t="s">
        <v>19774</v>
      </c>
      <c r="B8452" s="192" t="s">
        <v>19775</v>
      </c>
    </row>
    <row r="8453" spans="1:2">
      <c r="A8453" s="192" t="s">
        <v>19776</v>
      </c>
      <c r="B8453" s="192" t="s">
        <v>19777</v>
      </c>
    </row>
    <row r="8454" spans="1:2">
      <c r="A8454" s="192" t="s">
        <v>19778</v>
      </c>
      <c r="B8454" s="192" t="s">
        <v>19779</v>
      </c>
    </row>
    <row r="8455" spans="1:2">
      <c r="A8455" s="192" t="s">
        <v>19780</v>
      </c>
      <c r="B8455" s="192" t="s">
        <v>19781</v>
      </c>
    </row>
    <row r="8456" spans="1:2">
      <c r="A8456" s="192" t="s">
        <v>19782</v>
      </c>
      <c r="B8456" s="192" t="s">
        <v>19783</v>
      </c>
    </row>
    <row r="8457" spans="1:2">
      <c r="A8457" s="192" t="s">
        <v>19784</v>
      </c>
      <c r="B8457" s="192" t="s">
        <v>19785</v>
      </c>
    </row>
    <row r="8458" spans="1:2">
      <c r="A8458" s="192" t="s">
        <v>19786</v>
      </c>
      <c r="B8458" s="192" t="s">
        <v>19787</v>
      </c>
    </row>
    <row r="8459" spans="1:2">
      <c r="A8459" s="192" t="s">
        <v>19788</v>
      </c>
      <c r="B8459" s="192" t="s">
        <v>19789</v>
      </c>
    </row>
    <row r="8460" spans="1:2">
      <c r="A8460" s="192" t="s">
        <v>19790</v>
      </c>
      <c r="B8460" s="192" t="s">
        <v>19791</v>
      </c>
    </row>
    <row r="8461" spans="1:2">
      <c r="A8461" s="192" t="s">
        <v>19792</v>
      </c>
      <c r="B8461" s="192" t="s">
        <v>19793</v>
      </c>
    </row>
    <row r="8462" spans="1:2">
      <c r="A8462" s="192" t="s">
        <v>19794</v>
      </c>
      <c r="B8462" s="192" t="s">
        <v>19795</v>
      </c>
    </row>
    <row r="8463" spans="1:2">
      <c r="A8463" s="192" t="s">
        <v>19796</v>
      </c>
      <c r="B8463" s="192" t="s">
        <v>19797</v>
      </c>
    </row>
    <row r="8464" spans="1:2">
      <c r="A8464" s="192" t="s">
        <v>19798</v>
      </c>
      <c r="B8464" s="192" t="s">
        <v>19799</v>
      </c>
    </row>
    <row r="8465" spans="1:2">
      <c r="A8465" s="192" t="s">
        <v>19800</v>
      </c>
      <c r="B8465" s="192" t="s">
        <v>19801</v>
      </c>
    </row>
    <row r="8466" spans="1:2">
      <c r="A8466" s="192" t="s">
        <v>19802</v>
      </c>
      <c r="B8466" s="192" t="s">
        <v>19803</v>
      </c>
    </row>
    <row r="8467" spans="1:2">
      <c r="A8467" s="192" t="s">
        <v>19804</v>
      </c>
      <c r="B8467" s="192" t="s">
        <v>19805</v>
      </c>
    </row>
    <row r="8468" spans="1:2">
      <c r="A8468" s="192" t="s">
        <v>2945</v>
      </c>
      <c r="B8468" s="192" t="s">
        <v>19806</v>
      </c>
    </row>
    <row r="8469" spans="1:2">
      <c r="A8469" s="192" t="s">
        <v>19807</v>
      </c>
      <c r="B8469" s="192" t="s">
        <v>19808</v>
      </c>
    </row>
    <row r="8470" spans="1:2">
      <c r="A8470" s="192" t="s">
        <v>19809</v>
      </c>
      <c r="B8470" s="192" t="s">
        <v>19810</v>
      </c>
    </row>
    <row r="8471" spans="1:2">
      <c r="A8471" s="192" t="s">
        <v>19811</v>
      </c>
      <c r="B8471" s="192" t="s">
        <v>19812</v>
      </c>
    </row>
    <row r="8472" spans="1:2">
      <c r="A8472" s="192" t="s">
        <v>19813</v>
      </c>
      <c r="B8472" s="192" t="s">
        <v>19814</v>
      </c>
    </row>
    <row r="8473" spans="1:2">
      <c r="A8473" s="192" t="s">
        <v>19815</v>
      </c>
      <c r="B8473" s="192" t="s">
        <v>19816</v>
      </c>
    </row>
    <row r="8474" spans="1:2">
      <c r="A8474" s="192" t="s">
        <v>19817</v>
      </c>
      <c r="B8474" s="192" t="s">
        <v>19818</v>
      </c>
    </row>
    <row r="8475" spans="1:2">
      <c r="A8475" s="192" t="s">
        <v>19819</v>
      </c>
      <c r="B8475" s="192" t="s">
        <v>19820</v>
      </c>
    </row>
    <row r="8476" spans="1:2">
      <c r="A8476" s="192" t="s">
        <v>3659</v>
      </c>
      <c r="B8476" s="192" t="s">
        <v>19821</v>
      </c>
    </row>
    <row r="8477" spans="1:2">
      <c r="A8477" s="192" t="s">
        <v>19822</v>
      </c>
      <c r="B8477" s="192" t="s">
        <v>19823</v>
      </c>
    </row>
    <row r="8478" spans="1:2">
      <c r="A8478" s="192" t="s">
        <v>978</v>
      </c>
      <c r="B8478" s="192" t="s">
        <v>979</v>
      </c>
    </row>
    <row r="8479" spans="1:2">
      <c r="A8479" s="192" t="s">
        <v>19824</v>
      </c>
      <c r="B8479" s="192" t="s">
        <v>19825</v>
      </c>
    </row>
    <row r="8480" spans="1:2">
      <c r="A8480" s="192" t="s">
        <v>980</v>
      </c>
      <c r="B8480" s="192" t="s">
        <v>981</v>
      </c>
    </row>
    <row r="8481" spans="1:2">
      <c r="A8481" s="192" t="s">
        <v>19826</v>
      </c>
      <c r="B8481" s="192" t="s">
        <v>19827</v>
      </c>
    </row>
    <row r="8482" spans="1:2">
      <c r="A8482" s="192" t="s">
        <v>982</v>
      </c>
      <c r="B8482" s="192" t="s">
        <v>983</v>
      </c>
    </row>
    <row r="8483" spans="1:2">
      <c r="A8483" s="192" t="s">
        <v>19828</v>
      </c>
      <c r="B8483" s="192" t="s">
        <v>19829</v>
      </c>
    </row>
    <row r="8484" spans="1:2">
      <c r="A8484" s="192" t="s">
        <v>19830</v>
      </c>
      <c r="B8484" s="192" t="s">
        <v>19831</v>
      </c>
    </row>
    <row r="8485" spans="1:2">
      <c r="A8485" s="192" t="s">
        <v>19832</v>
      </c>
      <c r="B8485" s="192" t="s">
        <v>19833</v>
      </c>
    </row>
    <row r="8486" spans="1:2">
      <c r="A8486" s="192" t="s">
        <v>19834</v>
      </c>
      <c r="B8486" s="192" t="s">
        <v>19835</v>
      </c>
    </row>
    <row r="8487" spans="1:2">
      <c r="A8487" s="192" t="s">
        <v>19836</v>
      </c>
      <c r="B8487" s="192" t="s">
        <v>19837</v>
      </c>
    </row>
    <row r="8488" spans="1:2">
      <c r="A8488" s="192" t="s">
        <v>19838</v>
      </c>
      <c r="B8488" s="192" t="s">
        <v>19839</v>
      </c>
    </row>
    <row r="8489" spans="1:2">
      <c r="A8489" s="192" t="s">
        <v>19840</v>
      </c>
      <c r="B8489" s="192" t="s">
        <v>19841</v>
      </c>
    </row>
    <row r="8490" spans="1:2">
      <c r="A8490" s="192" t="s">
        <v>19842</v>
      </c>
      <c r="B8490" s="192" t="s">
        <v>19843</v>
      </c>
    </row>
    <row r="8491" spans="1:2">
      <c r="A8491" s="192" t="s">
        <v>19844</v>
      </c>
      <c r="B8491" s="192" t="s">
        <v>19845</v>
      </c>
    </row>
    <row r="8492" spans="1:2">
      <c r="A8492" s="192" t="s">
        <v>19846</v>
      </c>
      <c r="B8492" s="192" t="s">
        <v>19847</v>
      </c>
    </row>
    <row r="8493" spans="1:2">
      <c r="A8493" s="192" t="s">
        <v>19848</v>
      </c>
      <c r="B8493" s="192" t="s">
        <v>19849</v>
      </c>
    </row>
    <row r="8494" spans="1:2">
      <c r="A8494" s="192" t="s">
        <v>19850</v>
      </c>
      <c r="B8494" s="192" t="s">
        <v>19851</v>
      </c>
    </row>
    <row r="8495" spans="1:2">
      <c r="A8495" s="192" t="s">
        <v>19852</v>
      </c>
      <c r="B8495" s="192" t="s">
        <v>19853</v>
      </c>
    </row>
    <row r="8496" spans="1:2">
      <c r="A8496" s="192" t="s">
        <v>984</v>
      </c>
      <c r="B8496" s="192" t="s">
        <v>985</v>
      </c>
    </row>
    <row r="8497" spans="1:2">
      <c r="A8497" s="192" t="s">
        <v>19854</v>
      </c>
      <c r="B8497" s="192" t="s">
        <v>19855</v>
      </c>
    </row>
    <row r="8498" spans="1:2">
      <c r="A8498" s="192" t="s">
        <v>19856</v>
      </c>
      <c r="B8498" s="192" t="s">
        <v>19857</v>
      </c>
    </row>
    <row r="8499" spans="1:2">
      <c r="A8499" s="192" t="s">
        <v>19858</v>
      </c>
      <c r="B8499" s="192" t="s">
        <v>19859</v>
      </c>
    </row>
    <row r="8500" spans="1:2">
      <c r="A8500" s="192" t="s">
        <v>3660</v>
      </c>
      <c r="B8500" s="192" t="s">
        <v>19860</v>
      </c>
    </row>
    <row r="8501" spans="1:2">
      <c r="A8501" s="192" t="s">
        <v>19861</v>
      </c>
      <c r="B8501" s="192" t="s">
        <v>19862</v>
      </c>
    </row>
    <row r="8502" spans="1:2">
      <c r="A8502" s="192" t="s">
        <v>986</v>
      </c>
      <c r="B8502" s="192" t="s">
        <v>19863</v>
      </c>
    </row>
    <row r="8503" spans="1:2">
      <c r="A8503" s="192" t="s">
        <v>19864</v>
      </c>
      <c r="B8503" s="192" t="s">
        <v>19865</v>
      </c>
    </row>
    <row r="8504" spans="1:2">
      <c r="A8504" s="192" t="s">
        <v>19866</v>
      </c>
      <c r="B8504" s="192" t="s">
        <v>19867</v>
      </c>
    </row>
    <row r="8505" spans="1:2">
      <c r="A8505" s="192" t="s">
        <v>19868</v>
      </c>
      <c r="B8505" s="192" t="s">
        <v>19869</v>
      </c>
    </row>
    <row r="8506" spans="1:2">
      <c r="A8506" s="192" t="s">
        <v>19870</v>
      </c>
      <c r="B8506" s="192" t="s">
        <v>19871</v>
      </c>
    </row>
    <row r="8507" spans="1:2">
      <c r="A8507" s="192" t="s">
        <v>19872</v>
      </c>
      <c r="B8507" s="192" t="s">
        <v>19873</v>
      </c>
    </row>
    <row r="8508" spans="1:2">
      <c r="A8508" s="192" t="s">
        <v>19874</v>
      </c>
      <c r="B8508" s="192" t="s">
        <v>19875</v>
      </c>
    </row>
    <row r="8509" spans="1:2">
      <c r="A8509" s="192" t="s">
        <v>19876</v>
      </c>
      <c r="B8509" s="192" t="s">
        <v>19877</v>
      </c>
    </row>
    <row r="8510" spans="1:2">
      <c r="A8510" s="192" t="s">
        <v>19878</v>
      </c>
      <c r="B8510" s="192" t="s">
        <v>19879</v>
      </c>
    </row>
    <row r="8511" spans="1:2">
      <c r="A8511" s="192" t="s">
        <v>19880</v>
      </c>
      <c r="B8511" s="192" t="s">
        <v>19881</v>
      </c>
    </row>
    <row r="8512" spans="1:2">
      <c r="A8512" s="192" t="s">
        <v>19882</v>
      </c>
      <c r="B8512" s="192" t="s">
        <v>19883</v>
      </c>
    </row>
    <row r="8513" spans="1:2">
      <c r="A8513" s="192" t="s">
        <v>19884</v>
      </c>
      <c r="B8513" s="192" t="s">
        <v>19885</v>
      </c>
    </row>
    <row r="8514" spans="1:2">
      <c r="A8514" s="192" t="s">
        <v>19886</v>
      </c>
      <c r="B8514" s="192" t="s">
        <v>19887</v>
      </c>
    </row>
    <row r="8515" spans="1:2">
      <c r="A8515" s="192" t="s">
        <v>2949</v>
      </c>
      <c r="B8515" s="192" t="s">
        <v>19888</v>
      </c>
    </row>
    <row r="8516" spans="1:2">
      <c r="A8516" s="192" t="s">
        <v>987</v>
      </c>
      <c r="B8516" s="192" t="s">
        <v>988</v>
      </c>
    </row>
    <row r="8517" spans="1:2">
      <c r="A8517" s="192" t="s">
        <v>19889</v>
      </c>
      <c r="B8517" s="192" t="s">
        <v>19890</v>
      </c>
    </row>
    <row r="8518" spans="1:2">
      <c r="A8518" s="192" t="s">
        <v>19891</v>
      </c>
      <c r="B8518" s="192" t="s">
        <v>19892</v>
      </c>
    </row>
    <row r="8519" spans="1:2">
      <c r="A8519" s="192" t="s">
        <v>19893</v>
      </c>
      <c r="B8519" s="192" t="s">
        <v>19894</v>
      </c>
    </row>
    <row r="8520" spans="1:2">
      <c r="A8520" s="192" t="s">
        <v>19895</v>
      </c>
      <c r="B8520" s="192" t="s">
        <v>19896</v>
      </c>
    </row>
    <row r="8521" spans="1:2">
      <c r="A8521" s="192" t="s">
        <v>19897</v>
      </c>
      <c r="B8521" s="192" t="s">
        <v>19898</v>
      </c>
    </row>
    <row r="8522" spans="1:2">
      <c r="A8522" s="192" t="s">
        <v>19899</v>
      </c>
      <c r="B8522" s="192" t="s">
        <v>19900</v>
      </c>
    </row>
    <row r="8523" spans="1:2">
      <c r="A8523" s="192" t="s">
        <v>19901</v>
      </c>
      <c r="B8523" s="192" t="s">
        <v>19902</v>
      </c>
    </row>
    <row r="8524" spans="1:2">
      <c r="A8524" s="192" t="s">
        <v>19903</v>
      </c>
      <c r="B8524" s="192" t="s">
        <v>19904</v>
      </c>
    </row>
    <row r="8525" spans="1:2">
      <c r="A8525" s="192" t="s">
        <v>2950</v>
      </c>
      <c r="B8525" s="192" t="s">
        <v>19905</v>
      </c>
    </row>
    <row r="8526" spans="1:2">
      <c r="A8526" s="192" t="s">
        <v>19906</v>
      </c>
      <c r="B8526" s="192" t="s">
        <v>19907</v>
      </c>
    </row>
    <row r="8527" spans="1:2">
      <c r="A8527" s="192" t="s">
        <v>19908</v>
      </c>
      <c r="B8527" s="192" t="s">
        <v>19909</v>
      </c>
    </row>
    <row r="8528" spans="1:2">
      <c r="A8528" s="192" t="s">
        <v>19910</v>
      </c>
      <c r="B8528" s="192" t="s">
        <v>19911</v>
      </c>
    </row>
    <row r="8529" spans="1:2">
      <c r="A8529" s="192" t="s">
        <v>989</v>
      </c>
      <c r="B8529" s="192" t="s">
        <v>990</v>
      </c>
    </row>
    <row r="8530" spans="1:2">
      <c r="A8530" s="192" t="s">
        <v>19912</v>
      </c>
      <c r="B8530" s="192" t="s">
        <v>19913</v>
      </c>
    </row>
    <row r="8531" spans="1:2">
      <c r="A8531" s="192" t="s">
        <v>19914</v>
      </c>
      <c r="B8531" s="192" t="s">
        <v>19915</v>
      </c>
    </row>
    <row r="8532" spans="1:2">
      <c r="A8532" s="192" t="s">
        <v>19916</v>
      </c>
      <c r="B8532" s="192" t="s">
        <v>19917</v>
      </c>
    </row>
    <row r="8533" spans="1:2">
      <c r="A8533" s="192" t="s">
        <v>19918</v>
      </c>
      <c r="B8533" s="192" t="s">
        <v>19919</v>
      </c>
    </row>
    <row r="8534" spans="1:2">
      <c r="A8534" s="192" t="s">
        <v>19920</v>
      </c>
      <c r="B8534" s="192" t="s">
        <v>19921</v>
      </c>
    </row>
    <row r="8535" spans="1:2">
      <c r="A8535" s="192" t="s">
        <v>19922</v>
      </c>
      <c r="B8535" s="192" t="s">
        <v>19923</v>
      </c>
    </row>
    <row r="8536" spans="1:2">
      <c r="A8536" s="192" t="s">
        <v>19924</v>
      </c>
      <c r="B8536" s="192" t="s">
        <v>19925</v>
      </c>
    </row>
    <row r="8537" spans="1:2">
      <c r="A8537" s="192" t="s">
        <v>19926</v>
      </c>
      <c r="B8537" s="192" t="s">
        <v>19927</v>
      </c>
    </row>
    <row r="8538" spans="1:2">
      <c r="A8538" s="192" t="s">
        <v>19928</v>
      </c>
      <c r="B8538" s="192" t="s">
        <v>19929</v>
      </c>
    </row>
    <row r="8539" spans="1:2">
      <c r="A8539" s="192" t="s">
        <v>19930</v>
      </c>
      <c r="B8539" s="192" t="s">
        <v>19931</v>
      </c>
    </row>
    <row r="8540" spans="1:2">
      <c r="A8540" s="192" t="s">
        <v>19932</v>
      </c>
      <c r="B8540" s="192" t="s">
        <v>19933</v>
      </c>
    </row>
    <row r="8541" spans="1:2">
      <c r="A8541" s="192" t="s">
        <v>19934</v>
      </c>
      <c r="B8541" s="192" t="s">
        <v>19935</v>
      </c>
    </row>
    <row r="8542" spans="1:2">
      <c r="A8542" s="192" t="s">
        <v>19936</v>
      </c>
      <c r="B8542" s="192" t="s">
        <v>19937</v>
      </c>
    </row>
    <row r="8543" spans="1:2">
      <c r="A8543" s="192" t="s">
        <v>19938</v>
      </c>
      <c r="B8543" s="192" t="s">
        <v>19939</v>
      </c>
    </row>
    <row r="8544" spans="1:2">
      <c r="A8544" s="192" t="s">
        <v>19940</v>
      </c>
      <c r="B8544" s="192" t="s">
        <v>19941</v>
      </c>
    </row>
    <row r="8545" spans="1:2">
      <c r="A8545" s="192" t="s">
        <v>19942</v>
      </c>
      <c r="B8545" s="192" t="s">
        <v>19943</v>
      </c>
    </row>
    <row r="8546" spans="1:2">
      <c r="A8546" s="192" t="s">
        <v>19944</v>
      </c>
      <c r="B8546" s="192" t="s">
        <v>19945</v>
      </c>
    </row>
    <row r="8547" spans="1:2">
      <c r="A8547" s="192" t="s">
        <v>19946</v>
      </c>
      <c r="B8547" s="192" t="s">
        <v>19947</v>
      </c>
    </row>
    <row r="8548" spans="1:2">
      <c r="A8548" s="192" t="s">
        <v>19948</v>
      </c>
      <c r="B8548" s="192" t="s">
        <v>19949</v>
      </c>
    </row>
    <row r="8549" spans="1:2">
      <c r="A8549" s="192" t="s">
        <v>19950</v>
      </c>
      <c r="B8549" s="192" t="s">
        <v>19951</v>
      </c>
    </row>
    <row r="8550" spans="1:2">
      <c r="A8550" s="192" t="s">
        <v>19952</v>
      </c>
      <c r="B8550" s="192" t="s">
        <v>19953</v>
      </c>
    </row>
    <row r="8551" spans="1:2">
      <c r="A8551" s="192" t="s">
        <v>19954</v>
      </c>
      <c r="B8551" s="192" t="s">
        <v>19955</v>
      </c>
    </row>
    <row r="8552" spans="1:2">
      <c r="A8552" s="192" t="s">
        <v>19956</v>
      </c>
      <c r="B8552" s="192" t="s">
        <v>19957</v>
      </c>
    </row>
    <row r="8553" spans="1:2">
      <c r="A8553" s="192" t="s">
        <v>19958</v>
      </c>
      <c r="B8553" s="192" t="s">
        <v>19959</v>
      </c>
    </row>
    <row r="8554" spans="1:2">
      <c r="A8554" s="192" t="s">
        <v>19960</v>
      </c>
      <c r="B8554" s="192" t="s">
        <v>19961</v>
      </c>
    </row>
    <row r="8555" spans="1:2">
      <c r="A8555" s="192" t="s">
        <v>19962</v>
      </c>
      <c r="B8555" s="192" t="s">
        <v>19963</v>
      </c>
    </row>
    <row r="8556" spans="1:2">
      <c r="A8556" s="192" t="s">
        <v>19964</v>
      </c>
      <c r="B8556" s="192" t="s">
        <v>19965</v>
      </c>
    </row>
    <row r="8557" spans="1:2">
      <c r="A8557" s="192" t="s">
        <v>19966</v>
      </c>
      <c r="B8557" s="192" t="s">
        <v>19967</v>
      </c>
    </row>
    <row r="8558" spans="1:2">
      <c r="A8558" s="192" t="s">
        <v>19968</v>
      </c>
      <c r="B8558" s="192" t="s">
        <v>19969</v>
      </c>
    </row>
    <row r="8559" spans="1:2">
      <c r="A8559" s="192" t="s">
        <v>19970</v>
      </c>
      <c r="B8559" s="192" t="s">
        <v>19971</v>
      </c>
    </row>
    <row r="8560" spans="1:2">
      <c r="A8560" s="192" t="s">
        <v>19972</v>
      </c>
      <c r="B8560" s="192" t="s">
        <v>19973</v>
      </c>
    </row>
    <row r="8561" spans="1:2">
      <c r="A8561" s="192" t="s">
        <v>19974</v>
      </c>
      <c r="B8561" s="192" t="s">
        <v>19975</v>
      </c>
    </row>
    <row r="8562" spans="1:2">
      <c r="A8562" s="192" t="s">
        <v>19976</v>
      </c>
      <c r="B8562" s="192" t="s">
        <v>19977</v>
      </c>
    </row>
    <row r="8563" spans="1:2">
      <c r="A8563" s="192" t="s">
        <v>19978</v>
      </c>
      <c r="B8563" s="192" t="s">
        <v>19979</v>
      </c>
    </row>
    <row r="8564" spans="1:2">
      <c r="A8564" s="192" t="s">
        <v>19980</v>
      </c>
      <c r="B8564" s="192" t="s">
        <v>19981</v>
      </c>
    </row>
    <row r="8565" spans="1:2">
      <c r="A8565" s="192" t="s">
        <v>2952</v>
      </c>
      <c r="B8565" s="192" t="s">
        <v>19982</v>
      </c>
    </row>
    <row r="8566" spans="1:2">
      <c r="A8566" s="192" t="s">
        <v>19983</v>
      </c>
      <c r="B8566" s="192" t="s">
        <v>19984</v>
      </c>
    </row>
    <row r="8567" spans="1:2">
      <c r="A8567" s="192" t="s">
        <v>19985</v>
      </c>
      <c r="B8567" s="192" t="s">
        <v>19986</v>
      </c>
    </row>
    <row r="8568" spans="1:2">
      <c r="A8568" s="192" t="s">
        <v>19987</v>
      </c>
      <c r="B8568" s="192" t="s">
        <v>19988</v>
      </c>
    </row>
    <row r="8569" spans="1:2">
      <c r="A8569" s="192" t="s">
        <v>19989</v>
      </c>
      <c r="B8569" s="192" t="s">
        <v>19990</v>
      </c>
    </row>
    <row r="8570" spans="1:2">
      <c r="A8570" s="192" t="s">
        <v>19991</v>
      </c>
      <c r="B8570" s="192" t="s">
        <v>19992</v>
      </c>
    </row>
    <row r="8571" spans="1:2">
      <c r="A8571" s="192" t="s">
        <v>19993</v>
      </c>
      <c r="B8571" s="192" t="s">
        <v>19994</v>
      </c>
    </row>
    <row r="8572" spans="1:2">
      <c r="A8572" s="192" t="s">
        <v>991</v>
      </c>
      <c r="B8572" s="192" t="s">
        <v>992</v>
      </c>
    </row>
    <row r="8573" spans="1:2">
      <c r="A8573" s="192" t="s">
        <v>19995</v>
      </c>
      <c r="B8573" s="192" t="s">
        <v>19996</v>
      </c>
    </row>
    <row r="8574" spans="1:2">
      <c r="A8574" s="192" t="s">
        <v>19997</v>
      </c>
      <c r="B8574" s="192" t="s">
        <v>19998</v>
      </c>
    </row>
    <row r="8575" spans="1:2">
      <c r="A8575" s="192" t="s">
        <v>19999</v>
      </c>
      <c r="B8575" s="192" t="s">
        <v>20000</v>
      </c>
    </row>
    <row r="8576" spans="1:2">
      <c r="A8576" s="192" t="s">
        <v>20001</v>
      </c>
      <c r="B8576" s="192" t="s">
        <v>20002</v>
      </c>
    </row>
    <row r="8577" spans="1:2">
      <c r="A8577" s="192" t="s">
        <v>20003</v>
      </c>
      <c r="B8577" s="192" t="s">
        <v>20004</v>
      </c>
    </row>
    <row r="8578" spans="1:2">
      <c r="A8578" s="192" t="s">
        <v>20005</v>
      </c>
      <c r="B8578" s="192" t="s">
        <v>20006</v>
      </c>
    </row>
    <row r="8579" spans="1:2">
      <c r="A8579" s="192" t="s">
        <v>20007</v>
      </c>
      <c r="B8579" s="192" t="s">
        <v>20008</v>
      </c>
    </row>
    <row r="8580" spans="1:2">
      <c r="A8580" s="192" t="s">
        <v>20009</v>
      </c>
      <c r="B8580" s="192" t="s">
        <v>20010</v>
      </c>
    </row>
    <row r="8581" spans="1:2">
      <c r="A8581" s="192" t="s">
        <v>20011</v>
      </c>
      <c r="B8581" s="192" t="s">
        <v>20012</v>
      </c>
    </row>
    <row r="8582" spans="1:2">
      <c r="A8582" s="192" t="s">
        <v>20013</v>
      </c>
      <c r="B8582" s="192" t="s">
        <v>20014</v>
      </c>
    </row>
    <row r="8583" spans="1:2">
      <c r="A8583" s="192" t="s">
        <v>20015</v>
      </c>
      <c r="B8583" s="192" t="s">
        <v>20016</v>
      </c>
    </row>
    <row r="8584" spans="1:2">
      <c r="A8584" s="192" t="s">
        <v>20017</v>
      </c>
      <c r="B8584" s="192" t="s">
        <v>20018</v>
      </c>
    </row>
    <row r="8585" spans="1:2">
      <c r="A8585" s="192" t="s">
        <v>20019</v>
      </c>
      <c r="B8585" s="192" t="s">
        <v>20020</v>
      </c>
    </row>
    <row r="8586" spans="1:2">
      <c r="A8586" s="192" t="s">
        <v>20021</v>
      </c>
      <c r="B8586" s="192" t="s">
        <v>20022</v>
      </c>
    </row>
    <row r="8587" spans="1:2">
      <c r="A8587" s="192" t="s">
        <v>20023</v>
      </c>
      <c r="B8587" s="192" t="s">
        <v>20024</v>
      </c>
    </row>
    <row r="8588" spans="1:2">
      <c r="A8588" s="192" t="s">
        <v>20025</v>
      </c>
      <c r="B8588" s="192" t="s">
        <v>20026</v>
      </c>
    </row>
    <row r="8589" spans="1:2">
      <c r="A8589" s="192" t="s">
        <v>20027</v>
      </c>
      <c r="B8589" s="192" t="s">
        <v>20028</v>
      </c>
    </row>
    <row r="8590" spans="1:2">
      <c r="A8590" s="192" t="s">
        <v>3661</v>
      </c>
      <c r="B8590" s="192" t="s">
        <v>20029</v>
      </c>
    </row>
    <row r="8591" spans="1:2">
      <c r="A8591" s="192" t="s">
        <v>20030</v>
      </c>
      <c r="B8591" s="192" t="s">
        <v>20031</v>
      </c>
    </row>
    <row r="8592" spans="1:2">
      <c r="A8592" s="192" t="s">
        <v>20032</v>
      </c>
      <c r="B8592" s="192" t="s">
        <v>20033</v>
      </c>
    </row>
    <row r="8593" spans="1:2">
      <c r="A8593" s="192" t="s">
        <v>20034</v>
      </c>
      <c r="B8593" s="192" t="s">
        <v>20035</v>
      </c>
    </row>
    <row r="8594" spans="1:2">
      <c r="A8594" s="192" t="s">
        <v>20036</v>
      </c>
      <c r="B8594" s="192" t="s">
        <v>20037</v>
      </c>
    </row>
    <row r="8595" spans="1:2">
      <c r="A8595" s="192" t="s">
        <v>20038</v>
      </c>
      <c r="B8595" s="192" t="s">
        <v>20039</v>
      </c>
    </row>
    <row r="8596" spans="1:2">
      <c r="A8596" s="192" t="s">
        <v>20040</v>
      </c>
      <c r="B8596" s="192" t="s">
        <v>20041</v>
      </c>
    </row>
    <row r="8597" spans="1:2">
      <c r="A8597" s="192" t="s">
        <v>20042</v>
      </c>
      <c r="B8597" s="192" t="s">
        <v>20043</v>
      </c>
    </row>
    <row r="8598" spans="1:2">
      <c r="A8598" s="192" t="s">
        <v>20044</v>
      </c>
      <c r="B8598" s="192" t="s">
        <v>20045</v>
      </c>
    </row>
    <row r="8599" spans="1:2">
      <c r="A8599" s="192" t="s">
        <v>20046</v>
      </c>
      <c r="B8599" s="192" t="s">
        <v>20047</v>
      </c>
    </row>
    <row r="8600" spans="1:2">
      <c r="A8600" s="192" t="s">
        <v>20048</v>
      </c>
      <c r="B8600" s="192" t="s">
        <v>20049</v>
      </c>
    </row>
    <row r="8601" spans="1:2">
      <c r="A8601" s="192" t="s">
        <v>993</v>
      </c>
      <c r="B8601" s="192" t="s">
        <v>994</v>
      </c>
    </row>
    <row r="8602" spans="1:2">
      <c r="A8602" s="192" t="s">
        <v>20050</v>
      </c>
      <c r="B8602" s="192" t="s">
        <v>20051</v>
      </c>
    </row>
    <row r="8603" spans="1:2">
      <c r="A8603" s="192" t="s">
        <v>20052</v>
      </c>
      <c r="B8603" s="192" t="s">
        <v>20053</v>
      </c>
    </row>
    <row r="8604" spans="1:2">
      <c r="A8604" s="192" t="s">
        <v>20054</v>
      </c>
      <c r="B8604" s="192" t="s">
        <v>20055</v>
      </c>
    </row>
    <row r="8605" spans="1:2">
      <c r="A8605" s="192" t="s">
        <v>20056</v>
      </c>
      <c r="B8605" s="192" t="s">
        <v>20057</v>
      </c>
    </row>
    <row r="8606" spans="1:2">
      <c r="A8606" s="192" t="s">
        <v>20058</v>
      </c>
      <c r="B8606" s="192" t="s">
        <v>20059</v>
      </c>
    </row>
    <row r="8607" spans="1:2">
      <c r="A8607" s="192" t="s">
        <v>20060</v>
      </c>
      <c r="B8607" s="192" t="s">
        <v>20061</v>
      </c>
    </row>
    <row r="8608" spans="1:2">
      <c r="A8608" s="192" t="s">
        <v>20062</v>
      </c>
      <c r="B8608" s="192" t="s">
        <v>20063</v>
      </c>
    </row>
    <row r="8609" spans="1:2">
      <c r="A8609" s="192" t="s">
        <v>20064</v>
      </c>
      <c r="B8609" s="192" t="s">
        <v>20065</v>
      </c>
    </row>
    <row r="8610" spans="1:2">
      <c r="A8610" s="192" t="s">
        <v>20066</v>
      </c>
      <c r="B8610" s="192" t="s">
        <v>20067</v>
      </c>
    </row>
    <row r="8611" spans="1:2">
      <c r="A8611" s="192" t="s">
        <v>20068</v>
      </c>
      <c r="B8611" s="192" t="s">
        <v>20069</v>
      </c>
    </row>
    <row r="8612" spans="1:2">
      <c r="A8612" s="192" t="s">
        <v>20070</v>
      </c>
      <c r="B8612" s="192" t="s">
        <v>20071</v>
      </c>
    </row>
    <row r="8613" spans="1:2">
      <c r="A8613" s="192" t="s">
        <v>20072</v>
      </c>
      <c r="B8613" s="192" t="s">
        <v>20073</v>
      </c>
    </row>
    <row r="8614" spans="1:2">
      <c r="A8614" s="192" t="s">
        <v>20074</v>
      </c>
      <c r="B8614" s="192" t="s">
        <v>20075</v>
      </c>
    </row>
    <row r="8615" spans="1:2">
      <c r="A8615" s="192" t="s">
        <v>20076</v>
      </c>
      <c r="B8615" s="192" t="s">
        <v>20077</v>
      </c>
    </row>
    <row r="8616" spans="1:2">
      <c r="A8616" s="192" t="s">
        <v>20078</v>
      </c>
      <c r="B8616" s="192" t="s">
        <v>20079</v>
      </c>
    </row>
    <row r="8617" spans="1:2">
      <c r="A8617" s="192" t="s">
        <v>20080</v>
      </c>
      <c r="B8617" s="192" t="s">
        <v>20081</v>
      </c>
    </row>
    <row r="8618" spans="1:2">
      <c r="A8618" s="192" t="s">
        <v>20082</v>
      </c>
      <c r="B8618" s="192" t="s">
        <v>20083</v>
      </c>
    </row>
    <row r="8619" spans="1:2">
      <c r="A8619" s="192" t="s">
        <v>20084</v>
      </c>
      <c r="B8619" s="192" t="s">
        <v>20085</v>
      </c>
    </row>
    <row r="8620" spans="1:2">
      <c r="A8620" s="192" t="s">
        <v>20086</v>
      </c>
      <c r="B8620" s="192" t="s">
        <v>20087</v>
      </c>
    </row>
    <row r="8621" spans="1:2">
      <c r="A8621" s="192" t="s">
        <v>20088</v>
      </c>
      <c r="B8621" s="192" t="s">
        <v>20089</v>
      </c>
    </row>
    <row r="8622" spans="1:2">
      <c r="A8622" s="192" t="s">
        <v>20090</v>
      </c>
      <c r="B8622" s="192" t="s">
        <v>20091</v>
      </c>
    </row>
    <row r="8623" spans="1:2">
      <c r="A8623" s="192" t="s">
        <v>20092</v>
      </c>
      <c r="B8623" s="192" t="s">
        <v>20093</v>
      </c>
    </row>
    <row r="8624" spans="1:2">
      <c r="A8624" s="192" t="s">
        <v>20094</v>
      </c>
      <c r="B8624" s="192" t="s">
        <v>20095</v>
      </c>
    </row>
    <row r="8625" spans="1:2">
      <c r="A8625" s="192" t="s">
        <v>20096</v>
      </c>
      <c r="B8625" s="192" t="s">
        <v>20097</v>
      </c>
    </row>
    <row r="8626" spans="1:2">
      <c r="A8626" s="192" t="s">
        <v>20098</v>
      </c>
      <c r="B8626" s="192" t="s">
        <v>20099</v>
      </c>
    </row>
    <row r="8627" spans="1:2">
      <c r="A8627" s="192" t="s">
        <v>20100</v>
      </c>
      <c r="B8627" s="192" t="s">
        <v>20101</v>
      </c>
    </row>
    <row r="8628" spans="1:2">
      <c r="A8628" s="192" t="s">
        <v>20102</v>
      </c>
      <c r="B8628" s="192" t="s">
        <v>20103</v>
      </c>
    </row>
    <row r="8629" spans="1:2">
      <c r="A8629" s="192" t="s">
        <v>20104</v>
      </c>
      <c r="B8629" s="192" t="s">
        <v>20105</v>
      </c>
    </row>
    <row r="8630" spans="1:2">
      <c r="A8630" s="192" t="s">
        <v>20106</v>
      </c>
      <c r="B8630" s="192" t="s">
        <v>20107</v>
      </c>
    </row>
    <row r="8631" spans="1:2">
      <c r="A8631" s="192" t="s">
        <v>20108</v>
      </c>
      <c r="B8631" s="192" t="s">
        <v>20109</v>
      </c>
    </row>
    <row r="8632" spans="1:2">
      <c r="A8632" s="192" t="s">
        <v>20110</v>
      </c>
      <c r="B8632" s="192" t="s">
        <v>20111</v>
      </c>
    </row>
    <row r="8633" spans="1:2">
      <c r="A8633" s="192" t="s">
        <v>20112</v>
      </c>
      <c r="B8633" s="192" t="s">
        <v>20113</v>
      </c>
    </row>
    <row r="8634" spans="1:2">
      <c r="A8634" s="192" t="s">
        <v>20114</v>
      </c>
      <c r="B8634" s="192" t="s">
        <v>20115</v>
      </c>
    </row>
    <row r="8635" spans="1:2">
      <c r="A8635" s="192" t="s">
        <v>2954</v>
      </c>
      <c r="B8635" s="192" t="s">
        <v>20116</v>
      </c>
    </row>
    <row r="8636" spans="1:2">
      <c r="A8636" s="192" t="s">
        <v>2955</v>
      </c>
      <c r="B8636" s="192" t="s">
        <v>20117</v>
      </c>
    </row>
    <row r="8637" spans="1:2">
      <c r="A8637" s="192" t="s">
        <v>20118</v>
      </c>
      <c r="B8637" s="192" t="s">
        <v>20119</v>
      </c>
    </row>
    <row r="8638" spans="1:2">
      <c r="A8638" s="192" t="s">
        <v>20120</v>
      </c>
      <c r="B8638" s="192" t="s">
        <v>20121</v>
      </c>
    </row>
    <row r="8639" spans="1:2">
      <c r="A8639" s="192" t="s">
        <v>20122</v>
      </c>
      <c r="B8639" s="192" t="s">
        <v>20123</v>
      </c>
    </row>
    <row r="8640" spans="1:2">
      <c r="A8640" s="192" t="s">
        <v>20124</v>
      </c>
      <c r="B8640" s="192" t="s">
        <v>20125</v>
      </c>
    </row>
    <row r="8641" spans="1:2">
      <c r="A8641" s="192" t="s">
        <v>20126</v>
      </c>
      <c r="B8641" s="192" t="s">
        <v>20127</v>
      </c>
    </row>
    <row r="8642" spans="1:2">
      <c r="A8642" s="192" t="s">
        <v>20128</v>
      </c>
      <c r="B8642" s="192" t="s">
        <v>20129</v>
      </c>
    </row>
    <row r="8643" spans="1:2">
      <c r="A8643" s="192" t="s">
        <v>20130</v>
      </c>
      <c r="B8643" s="192" t="s">
        <v>20131</v>
      </c>
    </row>
    <row r="8644" spans="1:2">
      <c r="A8644" s="192" t="s">
        <v>20132</v>
      </c>
      <c r="B8644" s="192" t="s">
        <v>20133</v>
      </c>
    </row>
    <row r="8645" spans="1:2">
      <c r="A8645" s="192" t="s">
        <v>20134</v>
      </c>
      <c r="B8645" s="192" t="s">
        <v>20135</v>
      </c>
    </row>
    <row r="8646" spans="1:2">
      <c r="A8646" s="192" t="s">
        <v>20136</v>
      </c>
      <c r="B8646" s="192" t="s">
        <v>20137</v>
      </c>
    </row>
    <row r="8647" spans="1:2">
      <c r="A8647" s="192" t="s">
        <v>20138</v>
      </c>
      <c r="B8647" s="192" t="s">
        <v>20139</v>
      </c>
    </row>
    <row r="8648" spans="1:2">
      <c r="A8648" s="192" t="s">
        <v>20140</v>
      </c>
      <c r="B8648" s="192" t="s">
        <v>20141</v>
      </c>
    </row>
    <row r="8649" spans="1:2">
      <c r="A8649" s="192" t="s">
        <v>20142</v>
      </c>
      <c r="B8649" s="192" t="s">
        <v>20143</v>
      </c>
    </row>
    <row r="8650" spans="1:2">
      <c r="A8650" s="192" t="s">
        <v>20144</v>
      </c>
      <c r="B8650" s="192" t="s">
        <v>20145</v>
      </c>
    </row>
    <row r="8651" spans="1:2">
      <c r="A8651" s="192" t="s">
        <v>20146</v>
      </c>
      <c r="B8651" s="192" t="s">
        <v>20147</v>
      </c>
    </row>
    <row r="8652" spans="1:2">
      <c r="A8652" s="192" t="s">
        <v>3662</v>
      </c>
      <c r="B8652" s="192" t="s">
        <v>20148</v>
      </c>
    </row>
    <row r="8653" spans="1:2">
      <c r="A8653" s="192" t="s">
        <v>20149</v>
      </c>
      <c r="B8653" s="192" t="s">
        <v>20150</v>
      </c>
    </row>
    <row r="8654" spans="1:2">
      <c r="A8654" s="192" t="s">
        <v>20151</v>
      </c>
      <c r="B8654" s="192" t="s">
        <v>20152</v>
      </c>
    </row>
    <row r="8655" spans="1:2">
      <c r="A8655" s="192" t="s">
        <v>20153</v>
      </c>
      <c r="B8655" s="192" t="s">
        <v>20154</v>
      </c>
    </row>
    <row r="8656" spans="1:2">
      <c r="A8656" s="192" t="s">
        <v>20155</v>
      </c>
      <c r="B8656" s="192" t="s">
        <v>20156</v>
      </c>
    </row>
    <row r="8657" spans="1:2">
      <c r="A8657" s="192" t="s">
        <v>20157</v>
      </c>
      <c r="B8657" s="192" t="s">
        <v>20158</v>
      </c>
    </row>
    <row r="8658" spans="1:2">
      <c r="A8658" s="192" t="s">
        <v>20159</v>
      </c>
      <c r="B8658" s="192" t="s">
        <v>20160</v>
      </c>
    </row>
    <row r="8659" spans="1:2">
      <c r="A8659" s="192" t="s">
        <v>20161</v>
      </c>
      <c r="B8659" s="192" t="s">
        <v>20162</v>
      </c>
    </row>
    <row r="8660" spans="1:2">
      <c r="A8660" s="192" t="s">
        <v>20163</v>
      </c>
      <c r="B8660" s="192" t="s">
        <v>20164</v>
      </c>
    </row>
    <row r="8661" spans="1:2">
      <c r="A8661" s="192" t="s">
        <v>20165</v>
      </c>
      <c r="B8661" s="192" t="s">
        <v>20166</v>
      </c>
    </row>
    <row r="8662" spans="1:2">
      <c r="A8662" s="192" t="s">
        <v>20167</v>
      </c>
      <c r="B8662" s="192" t="s">
        <v>20168</v>
      </c>
    </row>
    <row r="8663" spans="1:2">
      <c r="A8663" s="192" t="s">
        <v>20169</v>
      </c>
      <c r="B8663" s="192" t="s">
        <v>20170</v>
      </c>
    </row>
    <row r="8664" spans="1:2">
      <c r="A8664" s="192" t="s">
        <v>20171</v>
      </c>
      <c r="B8664" s="192" t="s">
        <v>20172</v>
      </c>
    </row>
    <row r="8665" spans="1:2">
      <c r="A8665" s="192" t="s">
        <v>20173</v>
      </c>
      <c r="B8665" s="192" t="s">
        <v>20174</v>
      </c>
    </row>
    <row r="8666" spans="1:2">
      <c r="A8666" s="192" t="s">
        <v>20175</v>
      </c>
      <c r="B8666" s="192" t="s">
        <v>20176</v>
      </c>
    </row>
    <row r="8667" spans="1:2">
      <c r="A8667" s="192" t="s">
        <v>20177</v>
      </c>
      <c r="B8667" s="192" t="s">
        <v>20178</v>
      </c>
    </row>
    <row r="8668" spans="1:2">
      <c r="A8668" s="192" t="s">
        <v>20179</v>
      </c>
      <c r="B8668" s="192" t="s">
        <v>20180</v>
      </c>
    </row>
    <row r="8669" spans="1:2">
      <c r="A8669" s="192" t="s">
        <v>20181</v>
      </c>
      <c r="B8669" s="192" t="s">
        <v>20182</v>
      </c>
    </row>
    <row r="8670" spans="1:2">
      <c r="A8670" s="192" t="s">
        <v>3663</v>
      </c>
      <c r="B8670" s="192" t="s">
        <v>20183</v>
      </c>
    </row>
    <row r="8671" spans="1:2">
      <c r="A8671" s="192" t="s">
        <v>20184</v>
      </c>
      <c r="B8671" s="192" t="s">
        <v>20185</v>
      </c>
    </row>
    <row r="8672" spans="1:2">
      <c r="A8672" s="192" t="s">
        <v>20186</v>
      </c>
      <c r="B8672" s="192" t="s">
        <v>20187</v>
      </c>
    </row>
    <row r="8673" spans="1:2">
      <c r="A8673" s="192" t="s">
        <v>20188</v>
      </c>
      <c r="B8673" s="192" t="s">
        <v>20189</v>
      </c>
    </row>
    <row r="8674" spans="1:2">
      <c r="A8674" s="192" t="s">
        <v>20190</v>
      </c>
      <c r="B8674" s="192" t="s">
        <v>20191</v>
      </c>
    </row>
    <row r="8675" spans="1:2">
      <c r="A8675" s="192" t="s">
        <v>20192</v>
      </c>
      <c r="B8675" s="192" t="s">
        <v>20193</v>
      </c>
    </row>
    <row r="8676" spans="1:2">
      <c r="A8676" s="192" t="s">
        <v>20194</v>
      </c>
      <c r="B8676" s="192" t="s">
        <v>20195</v>
      </c>
    </row>
    <row r="8677" spans="1:2">
      <c r="A8677" s="192" t="s">
        <v>20196</v>
      </c>
      <c r="B8677" s="192" t="s">
        <v>20197</v>
      </c>
    </row>
    <row r="8678" spans="1:2">
      <c r="A8678" s="192" t="s">
        <v>20198</v>
      </c>
      <c r="B8678" s="192" t="s">
        <v>20199</v>
      </c>
    </row>
    <row r="8679" spans="1:2">
      <c r="A8679" s="192" t="s">
        <v>20200</v>
      </c>
      <c r="B8679" s="192" t="s">
        <v>20201</v>
      </c>
    </row>
    <row r="8680" spans="1:2">
      <c r="A8680" s="192" t="s">
        <v>20202</v>
      </c>
      <c r="B8680" s="192" t="s">
        <v>20203</v>
      </c>
    </row>
    <row r="8681" spans="1:2">
      <c r="A8681" s="192" t="s">
        <v>20204</v>
      </c>
      <c r="B8681" s="192" t="s">
        <v>20205</v>
      </c>
    </row>
    <row r="8682" spans="1:2">
      <c r="A8682" s="192" t="s">
        <v>20206</v>
      </c>
      <c r="B8682" s="192" t="s">
        <v>20207</v>
      </c>
    </row>
    <row r="8683" spans="1:2">
      <c r="A8683" s="192" t="s">
        <v>20208</v>
      </c>
      <c r="B8683" s="192" t="s">
        <v>20209</v>
      </c>
    </row>
    <row r="8684" spans="1:2">
      <c r="A8684" s="192" t="s">
        <v>20210</v>
      </c>
      <c r="B8684" s="192" t="s">
        <v>20211</v>
      </c>
    </row>
    <row r="8685" spans="1:2">
      <c r="A8685" s="192" t="s">
        <v>20212</v>
      </c>
      <c r="B8685" s="192" t="s">
        <v>20213</v>
      </c>
    </row>
    <row r="8686" spans="1:2">
      <c r="A8686" s="192" t="s">
        <v>20214</v>
      </c>
      <c r="B8686" s="192" t="s">
        <v>20215</v>
      </c>
    </row>
    <row r="8687" spans="1:2">
      <c r="A8687" s="192" t="s">
        <v>20216</v>
      </c>
      <c r="B8687" s="192" t="s">
        <v>20217</v>
      </c>
    </row>
    <row r="8688" spans="1:2">
      <c r="A8688" s="192" t="s">
        <v>20218</v>
      </c>
      <c r="B8688" s="192" t="s">
        <v>20219</v>
      </c>
    </row>
    <row r="8689" spans="1:2">
      <c r="A8689" s="192" t="s">
        <v>20220</v>
      </c>
      <c r="B8689" s="192" t="s">
        <v>20221</v>
      </c>
    </row>
    <row r="8690" spans="1:2">
      <c r="A8690" s="192" t="s">
        <v>20222</v>
      </c>
      <c r="B8690" s="192" t="s">
        <v>20223</v>
      </c>
    </row>
    <row r="8691" spans="1:2">
      <c r="A8691" s="192" t="s">
        <v>2957</v>
      </c>
      <c r="B8691" s="192" t="s">
        <v>20224</v>
      </c>
    </row>
    <row r="8692" spans="1:2">
      <c r="A8692" s="192" t="s">
        <v>20225</v>
      </c>
      <c r="B8692" s="192" t="s">
        <v>20226</v>
      </c>
    </row>
    <row r="8693" spans="1:2">
      <c r="A8693" s="192" t="s">
        <v>20227</v>
      </c>
      <c r="B8693" s="192" t="s">
        <v>20228</v>
      </c>
    </row>
    <row r="8694" spans="1:2">
      <c r="A8694" s="192" t="s">
        <v>20229</v>
      </c>
      <c r="B8694" s="192" t="s">
        <v>20230</v>
      </c>
    </row>
    <row r="8695" spans="1:2">
      <c r="A8695" s="192" t="s">
        <v>20231</v>
      </c>
      <c r="B8695" s="192" t="s">
        <v>20232</v>
      </c>
    </row>
    <row r="8696" spans="1:2">
      <c r="A8696" s="192" t="s">
        <v>20233</v>
      </c>
      <c r="B8696" s="192" t="s">
        <v>20234</v>
      </c>
    </row>
    <row r="8697" spans="1:2">
      <c r="A8697" s="192" t="s">
        <v>20235</v>
      </c>
      <c r="B8697" s="192" t="s">
        <v>20236</v>
      </c>
    </row>
    <row r="8698" spans="1:2">
      <c r="A8698" s="192" t="s">
        <v>20237</v>
      </c>
      <c r="B8698" s="192" t="s">
        <v>20238</v>
      </c>
    </row>
    <row r="8699" spans="1:2">
      <c r="A8699" s="192" t="s">
        <v>20239</v>
      </c>
      <c r="B8699" s="192" t="s">
        <v>20240</v>
      </c>
    </row>
    <row r="8700" spans="1:2">
      <c r="A8700" s="192" t="s">
        <v>20241</v>
      </c>
      <c r="B8700" s="192" t="s">
        <v>20242</v>
      </c>
    </row>
    <row r="8701" spans="1:2">
      <c r="A8701" s="192" t="s">
        <v>20243</v>
      </c>
      <c r="B8701" s="192" t="s">
        <v>20244</v>
      </c>
    </row>
    <row r="8702" spans="1:2">
      <c r="A8702" s="192" t="s">
        <v>20245</v>
      </c>
      <c r="B8702" s="192" t="s">
        <v>20246</v>
      </c>
    </row>
    <row r="8703" spans="1:2">
      <c r="A8703" s="192" t="s">
        <v>20247</v>
      </c>
      <c r="B8703" s="192" t="s">
        <v>20248</v>
      </c>
    </row>
    <row r="8704" spans="1:2">
      <c r="A8704" s="192" t="s">
        <v>20249</v>
      </c>
      <c r="B8704" s="192" t="s">
        <v>20250</v>
      </c>
    </row>
    <row r="8705" spans="1:2">
      <c r="A8705" s="192" t="s">
        <v>20251</v>
      </c>
      <c r="B8705" s="192" t="s">
        <v>20252</v>
      </c>
    </row>
    <row r="8706" spans="1:2">
      <c r="A8706" s="192" t="s">
        <v>20253</v>
      </c>
      <c r="B8706" s="192" t="s">
        <v>20254</v>
      </c>
    </row>
    <row r="8707" spans="1:2">
      <c r="A8707" s="192" t="s">
        <v>20255</v>
      </c>
      <c r="B8707" s="192" t="s">
        <v>20256</v>
      </c>
    </row>
    <row r="8708" spans="1:2">
      <c r="A8708" s="192" t="s">
        <v>20257</v>
      </c>
      <c r="B8708" s="192" t="s">
        <v>20258</v>
      </c>
    </row>
    <row r="8709" spans="1:2">
      <c r="A8709" s="192" t="s">
        <v>20259</v>
      </c>
      <c r="B8709" s="192" t="s">
        <v>20260</v>
      </c>
    </row>
    <row r="8710" spans="1:2">
      <c r="A8710" s="192" t="s">
        <v>20261</v>
      </c>
      <c r="B8710" s="192" t="s">
        <v>20262</v>
      </c>
    </row>
    <row r="8711" spans="1:2">
      <c r="A8711" s="192" t="s">
        <v>20263</v>
      </c>
      <c r="B8711" s="192" t="s">
        <v>20264</v>
      </c>
    </row>
    <row r="8712" spans="1:2">
      <c r="A8712" s="192" t="s">
        <v>20265</v>
      </c>
      <c r="B8712" s="192" t="s">
        <v>20266</v>
      </c>
    </row>
    <row r="8713" spans="1:2">
      <c r="A8713" s="192" t="s">
        <v>995</v>
      </c>
      <c r="B8713" s="192" t="s">
        <v>996</v>
      </c>
    </row>
    <row r="8714" spans="1:2">
      <c r="A8714" s="192" t="s">
        <v>20267</v>
      </c>
      <c r="B8714" s="192" t="s">
        <v>20268</v>
      </c>
    </row>
    <row r="8715" spans="1:2">
      <c r="A8715" s="192" t="s">
        <v>20269</v>
      </c>
      <c r="B8715" s="192" t="s">
        <v>20270</v>
      </c>
    </row>
    <row r="8716" spans="1:2">
      <c r="A8716" s="192" t="s">
        <v>20271</v>
      </c>
      <c r="B8716" s="192" t="s">
        <v>20272</v>
      </c>
    </row>
    <row r="8717" spans="1:2">
      <c r="A8717" s="192" t="s">
        <v>20273</v>
      </c>
      <c r="B8717" s="192" t="s">
        <v>20274</v>
      </c>
    </row>
    <row r="8718" spans="1:2">
      <c r="A8718" s="192" t="s">
        <v>20275</v>
      </c>
      <c r="B8718" s="192" t="s">
        <v>20276</v>
      </c>
    </row>
    <row r="8719" spans="1:2">
      <c r="A8719" s="192" t="s">
        <v>20277</v>
      </c>
      <c r="B8719" s="192" t="s">
        <v>20278</v>
      </c>
    </row>
    <row r="8720" spans="1:2">
      <c r="A8720" s="192" t="s">
        <v>20279</v>
      </c>
      <c r="B8720" s="192" t="s">
        <v>20280</v>
      </c>
    </row>
    <row r="8721" spans="1:2">
      <c r="A8721" s="192" t="s">
        <v>20281</v>
      </c>
      <c r="B8721" s="192" t="s">
        <v>20282</v>
      </c>
    </row>
    <row r="8722" spans="1:2">
      <c r="A8722" s="192" t="s">
        <v>20283</v>
      </c>
      <c r="B8722" s="192" t="s">
        <v>20284</v>
      </c>
    </row>
    <row r="8723" spans="1:2">
      <c r="A8723" s="192" t="s">
        <v>20285</v>
      </c>
      <c r="B8723" s="192" t="s">
        <v>20286</v>
      </c>
    </row>
    <row r="8724" spans="1:2">
      <c r="A8724" s="192" t="s">
        <v>20287</v>
      </c>
      <c r="B8724" s="192" t="s">
        <v>20288</v>
      </c>
    </row>
    <row r="8725" spans="1:2">
      <c r="A8725" s="192" t="s">
        <v>20289</v>
      </c>
      <c r="B8725" s="192" t="s">
        <v>20290</v>
      </c>
    </row>
    <row r="8726" spans="1:2">
      <c r="A8726" s="192" t="s">
        <v>20291</v>
      </c>
      <c r="B8726" s="192" t="s">
        <v>20292</v>
      </c>
    </row>
    <row r="8727" spans="1:2">
      <c r="A8727" s="192" t="s">
        <v>997</v>
      </c>
      <c r="B8727" s="192" t="s">
        <v>998</v>
      </c>
    </row>
    <row r="8728" spans="1:2">
      <c r="A8728" s="192" t="s">
        <v>20293</v>
      </c>
      <c r="B8728" s="192" t="s">
        <v>20294</v>
      </c>
    </row>
    <row r="8729" spans="1:2">
      <c r="A8729" s="192" t="s">
        <v>20295</v>
      </c>
      <c r="B8729" s="192" t="s">
        <v>20296</v>
      </c>
    </row>
    <row r="8730" spans="1:2">
      <c r="A8730" s="192" t="s">
        <v>20297</v>
      </c>
      <c r="B8730" s="192" t="s">
        <v>20298</v>
      </c>
    </row>
    <row r="8731" spans="1:2">
      <c r="A8731" s="192" t="s">
        <v>20299</v>
      </c>
      <c r="B8731" s="192" t="s">
        <v>20300</v>
      </c>
    </row>
    <row r="8732" spans="1:2">
      <c r="A8732" s="192" t="s">
        <v>20301</v>
      </c>
      <c r="B8732" s="192" t="s">
        <v>20302</v>
      </c>
    </row>
    <row r="8733" spans="1:2">
      <c r="A8733" s="192" t="s">
        <v>20303</v>
      </c>
      <c r="B8733" s="192" t="s">
        <v>20304</v>
      </c>
    </row>
    <row r="8734" spans="1:2">
      <c r="A8734" s="192" t="s">
        <v>20305</v>
      </c>
      <c r="B8734" s="192" t="s">
        <v>20306</v>
      </c>
    </row>
    <row r="8735" spans="1:2">
      <c r="A8735" s="192" t="s">
        <v>2960</v>
      </c>
      <c r="B8735" s="192" t="s">
        <v>20307</v>
      </c>
    </row>
    <row r="8736" spans="1:2">
      <c r="A8736" s="192" t="s">
        <v>20308</v>
      </c>
      <c r="B8736" s="192" t="s">
        <v>20309</v>
      </c>
    </row>
    <row r="8737" spans="1:2">
      <c r="A8737" s="192" t="s">
        <v>20310</v>
      </c>
      <c r="B8737" s="192" t="s">
        <v>20311</v>
      </c>
    </row>
    <row r="8738" spans="1:2">
      <c r="A8738" s="192" t="s">
        <v>20312</v>
      </c>
      <c r="B8738" s="192" t="s">
        <v>20313</v>
      </c>
    </row>
    <row r="8739" spans="1:2">
      <c r="A8739" s="192" t="s">
        <v>20314</v>
      </c>
      <c r="B8739" s="192" t="s">
        <v>20315</v>
      </c>
    </row>
    <row r="8740" spans="1:2">
      <c r="A8740" s="192" t="s">
        <v>20316</v>
      </c>
      <c r="B8740" s="192" t="s">
        <v>20317</v>
      </c>
    </row>
    <row r="8741" spans="1:2">
      <c r="A8741" s="192" t="s">
        <v>20318</v>
      </c>
      <c r="B8741" s="192" t="s">
        <v>20319</v>
      </c>
    </row>
    <row r="8742" spans="1:2">
      <c r="A8742" s="192" t="s">
        <v>20320</v>
      </c>
      <c r="B8742" s="192" t="s">
        <v>20321</v>
      </c>
    </row>
    <row r="8743" spans="1:2">
      <c r="A8743" s="192" t="s">
        <v>20322</v>
      </c>
      <c r="B8743" s="192" t="s">
        <v>20323</v>
      </c>
    </row>
    <row r="8744" spans="1:2">
      <c r="A8744" s="192" t="s">
        <v>20324</v>
      </c>
      <c r="B8744" s="192" t="s">
        <v>20325</v>
      </c>
    </row>
    <row r="8745" spans="1:2">
      <c r="A8745" s="192" t="s">
        <v>20326</v>
      </c>
      <c r="B8745" s="192" t="s">
        <v>20327</v>
      </c>
    </row>
    <row r="8746" spans="1:2">
      <c r="A8746" s="192" t="s">
        <v>20328</v>
      </c>
      <c r="B8746" s="192" t="s">
        <v>20329</v>
      </c>
    </row>
    <row r="8747" spans="1:2">
      <c r="A8747" s="192" t="s">
        <v>20330</v>
      </c>
      <c r="B8747" s="192" t="s">
        <v>20331</v>
      </c>
    </row>
    <row r="8748" spans="1:2">
      <c r="A8748" s="192" t="s">
        <v>20332</v>
      </c>
      <c r="B8748" s="192" t="s">
        <v>20333</v>
      </c>
    </row>
    <row r="8749" spans="1:2">
      <c r="A8749" s="192" t="s">
        <v>20334</v>
      </c>
      <c r="B8749" s="192" t="s">
        <v>20335</v>
      </c>
    </row>
    <row r="8750" spans="1:2">
      <c r="A8750" s="192" t="s">
        <v>20336</v>
      </c>
      <c r="B8750" s="192" t="s">
        <v>20337</v>
      </c>
    </row>
    <row r="8751" spans="1:2">
      <c r="A8751" s="192" t="s">
        <v>20338</v>
      </c>
      <c r="B8751" s="192" t="s">
        <v>20339</v>
      </c>
    </row>
    <row r="8752" spans="1:2">
      <c r="A8752" s="192" t="s">
        <v>20340</v>
      </c>
      <c r="B8752" s="192" t="s">
        <v>20341</v>
      </c>
    </row>
    <row r="8753" spans="1:2">
      <c r="A8753" s="192" t="s">
        <v>20342</v>
      </c>
      <c r="B8753" s="192" t="s">
        <v>20343</v>
      </c>
    </row>
    <row r="8754" spans="1:2">
      <c r="A8754" s="192" t="s">
        <v>20344</v>
      </c>
      <c r="B8754" s="192" t="s">
        <v>20345</v>
      </c>
    </row>
    <row r="8755" spans="1:2">
      <c r="A8755" s="192" t="s">
        <v>20346</v>
      </c>
      <c r="B8755" s="192" t="s">
        <v>20347</v>
      </c>
    </row>
    <row r="8756" spans="1:2">
      <c r="A8756" s="192" t="s">
        <v>20348</v>
      </c>
      <c r="B8756" s="192" t="s">
        <v>20349</v>
      </c>
    </row>
    <row r="8757" spans="1:2">
      <c r="A8757" s="192" t="s">
        <v>20350</v>
      </c>
      <c r="B8757" s="192" t="s">
        <v>20351</v>
      </c>
    </row>
    <row r="8758" spans="1:2">
      <c r="A8758" s="192" t="s">
        <v>20352</v>
      </c>
      <c r="B8758" s="192" t="s">
        <v>20353</v>
      </c>
    </row>
    <row r="8759" spans="1:2">
      <c r="A8759" s="192" t="s">
        <v>20354</v>
      </c>
      <c r="B8759" s="192" t="s">
        <v>20355</v>
      </c>
    </row>
    <row r="8760" spans="1:2">
      <c r="A8760" s="192" t="s">
        <v>20356</v>
      </c>
      <c r="B8760" s="192" t="s">
        <v>20357</v>
      </c>
    </row>
    <row r="8761" spans="1:2">
      <c r="A8761" s="192" t="s">
        <v>20358</v>
      </c>
      <c r="B8761" s="192" t="s">
        <v>20359</v>
      </c>
    </row>
    <row r="8762" spans="1:2">
      <c r="A8762" s="192" t="s">
        <v>20360</v>
      </c>
      <c r="B8762" s="192" t="s">
        <v>20361</v>
      </c>
    </row>
    <row r="8763" spans="1:2">
      <c r="A8763" s="192" t="s">
        <v>20362</v>
      </c>
      <c r="B8763" s="192" t="s">
        <v>20363</v>
      </c>
    </row>
    <row r="8764" spans="1:2">
      <c r="A8764" s="192" t="s">
        <v>20364</v>
      </c>
      <c r="B8764" s="192" t="s">
        <v>20365</v>
      </c>
    </row>
    <row r="8765" spans="1:2">
      <c r="A8765" s="192" t="s">
        <v>999</v>
      </c>
      <c r="B8765" s="192" t="s">
        <v>1000</v>
      </c>
    </row>
    <row r="8766" spans="1:2">
      <c r="A8766" s="192" t="s">
        <v>20366</v>
      </c>
      <c r="B8766" s="192" t="s">
        <v>20367</v>
      </c>
    </row>
    <row r="8767" spans="1:2">
      <c r="A8767" s="192" t="s">
        <v>20368</v>
      </c>
      <c r="B8767" s="192" t="s">
        <v>20369</v>
      </c>
    </row>
    <row r="8768" spans="1:2">
      <c r="A8768" s="192" t="s">
        <v>20370</v>
      </c>
      <c r="B8768" s="192" t="s">
        <v>20371</v>
      </c>
    </row>
    <row r="8769" spans="1:2">
      <c r="A8769" s="192" t="s">
        <v>20372</v>
      </c>
      <c r="B8769" s="192" t="s">
        <v>20373</v>
      </c>
    </row>
    <row r="8770" spans="1:2">
      <c r="A8770" s="192" t="s">
        <v>20374</v>
      </c>
      <c r="B8770" s="192" t="s">
        <v>20375</v>
      </c>
    </row>
    <row r="8771" spans="1:2">
      <c r="A8771" s="192" t="s">
        <v>2961</v>
      </c>
      <c r="B8771" s="192" t="s">
        <v>20376</v>
      </c>
    </row>
    <row r="8772" spans="1:2">
      <c r="A8772" s="192" t="s">
        <v>20377</v>
      </c>
      <c r="B8772" s="192" t="s">
        <v>20378</v>
      </c>
    </row>
    <row r="8773" spans="1:2">
      <c r="A8773" s="192" t="s">
        <v>20379</v>
      </c>
      <c r="B8773" s="192" t="s">
        <v>20380</v>
      </c>
    </row>
    <row r="8774" spans="1:2">
      <c r="A8774" s="192" t="s">
        <v>20381</v>
      </c>
      <c r="B8774" s="192" t="s">
        <v>20382</v>
      </c>
    </row>
    <row r="8775" spans="1:2">
      <c r="A8775" s="192" t="s">
        <v>20383</v>
      </c>
      <c r="B8775" s="192" t="s">
        <v>20384</v>
      </c>
    </row>
    <row r="8776" spans="1:2">
      <c r="A8776" s="192" t="s">
        <v>20385</v>
      </c>
      <c r="B8776" s="192" t="s">
        <v>20386</v>
      </c>
    </row>
    <row r="8777" spans="1:2">
      <c r="A8777" s="192" t="s">
        <v>20387</v>
      </c>
      <c r="B8777" s="192" t="s">
        <v>20388</v>
      </c>
    </row>
    <row r="8778" spans="1:2">
      <c r="A8778" s="192" t="s">
        <v>20389</v>
      </c>
      <c r="B8778" s="192" t="s">
        <v>20390</v>
      </c>
    </row>
    <row r="8779" spans="1:2">
      <c r="A8779" s="192" t="s">
        <v>20391</v>
      </c>
      <c r="B8779" s="192" t="s">
        <v>20392</v>
      </c>
    </row>
    <row r="8780" spans="1:2">
      <c r="A8780" s="192" t="s">
        <v>20393</v>
      </c>
      <c r="B8780" s="192" t="s">
        <v>20394</v>
      </c>
    </row>
    <row r="8781" spans="1:2">
      <c r="A8781" s="192" t="s">
        <v>20395</v>
      </c>
      <c r="B8781" s="192" t="s">
        <v>20396</v>
      </c>
    </row>
    <row r="8782" spans="1:2">
      <c r="A8782" s="192" t="s">
        <v>20397</v>
      </c>
      <c r="B8782" s="192" t="s">
        <v>20398</v>
      </c>
    </row>
    <row r="8783" spans="1:2">
      <c r="A8783" s="192" t="s">
        <v>20399</v>
      </c>
      <c r="B8783" s="192" t="s">
        <v>20400</v>
      </c>
    </row>
    <row r="8784" spans="1:2">
      <c r="A8784" s="192" t="s">
        <v>20401</v>
      </c>
      <c r="B8784" s="192" t="s">
        <v>20402</v>
      </c>
    </row>
    <row r="8785" spans="1:2">
      <c r="A8785" s="192" t="s">
        <v>20403</v>
      </c>
      <c r="B8785" s="192" t="s">
        <v>20404</v>
      </c>
    </row>
    <row r="8786" spans="1:2">
      <c r="A8786" s="192" t="s">
        <v>20405</v>
      </c>
      <c r="B8786" s="192" t="s">
        <v>20406</v>
      </c>
    </row>
    <row r="8787" spans="1:2">
      <c r="A8787" s="192" t="s">
        <v>20407</v>
      </c>
      <c r="B8787" s="192" t="s">
        <v>20408</v>
      </c>
    </row>
    <row r="8788" spans="1:2">
      <c r="A8788" s="192" t="s">
        <v>20409</v>
      </c>
      <c r="B8788" s="192" t="s">
        <v>20410</v>
      </c>
    </row>
    <row r="8789" spans="1:2">
      <c r="A8789" s="192" t="s">
        <v>20411</v>
      </c>
      <c r="B8789" s="192" t="s">
        <v>20412</v>
      </c>
    </row>
    <row r="8790" spans="1:2">
      <c r="A8790" s="192" t="s">
        <v>20413</v>
      </c>
      <c r="B8790" s="192" t="s">
        <v>20414</v>
      </c>
    </row>
    <row r="8791" spans="1:2">
      <c r="A8791" s="192" t="s">
        <v>20415</v>
      </c>
      <c r="B8791" s="192" t="s">
        <v>20416</v>
      </c>
    </row>
    <row r="8792" spans="1:2">
      <c r="A8792" s="192" t="s">
        <v>20417</v>
      </c>
      <c r="B8792" s="192" t="s">
        <v>20418</v>
      </c>
    </row>
    <row r="8793" spans="1:2">
      <c r="A8793" s="192" t="s">
        <v>20419</v>
      </c>
      <c r="B8793" s="192" t="s">
        <v>20420</v>
      </c>
    </row>
    <row r="8794" spans="1:2">
      <c r="A8794" s="192" t="s">
        <v>20421</v>
      </c>
      <c r="B8794" s="192" t="s">
        <v>20422</v>
      </c>
    </row>
    <row r="8795" spans="1:2">
      <c r="A8795" s="192" t="s">
        <v>20423</v>
      </c>
      <c r="B8795" s="192" t="s">
        <v>20424</v>
      </c>
    </row>
    <row r="8796" spans="1:2">
      <c r="A8796" s="192" t="s">
        <v>1001</v>
      </c>
      <c r="B8796" s="192" t="s">
        <v>1002</v>
      </c>
    </row>
    <row r="8797" spans="1:2">
      <c r="A8797" s="192" t="s">
        <v>20425</v>
      </c>
      <c r="B8797" s="192" t="s">
        <v>20426</v>
      </c>
    </row>
    <row r="8798" spans="1:2">
      <c r="A8798" s="192" t="s">
        <v>20427</v>
      </c>
      <c r="B8798" s="192" t="s">
        <v>20428</v>
      </c>
    </row>
    <row r="8799" spans="1:2">
      <c r="A8799" s="192" t="s">
        <v>20429</v>
      </c>
      <c r="B8799" s="192" t="s">
        <v>20430</v>
      </c>
    </row>
    <row r="8800" spans="1:2">
      <c r="A8800" s="192" t="s">
        <v>20431</v>
      </c>
      <c r="B8800" s="192" t="s">
        <v>20432</v>
      </c>
    </row>
    <row r="8801" spans="1:2">
      <c r="A8801" s="192" t="s">
        <v>20433</v>
      </c>
      <c r="B8801" s="192" t="s">
        <v>20434</v>
      </c>
    </row>
    <row r="8802" spans="1:2">
      <c r="A8802" s="192" t="s">
        <v>20435</v>
      </c>
      <c r="B8802" s="192" t="s">
        <v>20436</v>
      </c>
    </row>
    <row r="8803" spans="1:2">
      <c r="A8803" s="192" t="s">
        <v>20437</v>
      </c>
      <c r="B8803" s="192" t="s">
        <v>20438</v>
      </c>
    </row>
    <row r="8804" spans="1:2">
      <c r="A8804" s="192" t="s">
        <v>20439</v>
      </c>
      <c r="B8804" s="192" t="s">
        <v>20440</v>
      </c>
    </row>
    <row r="8805" spans="1:2">
      <c r="A8805" s="192" t="s">
        <v>20441</v>
      </c>
      <c r="B8805" s="192" t="s">
        <v>20442</v>
      </c>
    </row>
    <row r="8806" spans="1:2">
      <c r="A8806" s="192" t="s">
        <v>1003</v>
      </c>
      <c r="B8806" s="192" t="s">
        <v>1004</v>
      </c>
    </row>
    <row r="8807" spans="1:2">
      <c r="A8807" s="192" t="s">
        <v>20443</v>
      </c>
      <c r="B8807" s="192" t="s">
        <v>20444</v>
      </c>
    </row>
    <row r="8808" spans="1:2">
      <c r="A8808" s="192" t="s">
        <v>20445</v>
      </c>
      <c r="B8808" s="192" t="s">
        <v>20446</v>
      </c>
    </row>
    <row r="8809" spans="1:2">
      <c r="A8809" s="192" t="s">
        <v>20447</v>
      </c>
      <c r="B8809" s="192" t="s">
        <v>20448</v>
      </c>
    </row>
    <row r="8810" spans="1:2">
      <c r="A8810" s="192" t="s">
        <v>20449</v>
      </c>
      <c r="B8810" s="192" t="s">
        <v>20450</v>
      </c>
    </row>
    <row r="8811" spans="1:2">
      <c r="A8811" s="192" t="s">
        <v>20451</v>
      </c>
      <c r="B8811" s="192" t="s">
        <v>20452</v>
      </c>
    </row>
    <row r="8812" spans="1:2">
      <c r="A8812" s="192" t="s">
        <v>20453</v>
      </c>
      <c r="B8812" s="192" t="s">
        <v>20454</v>
      </c>
    </row>
    <row r="8813" spans="1:2">
      <c r="A8813" s="192" t="s">
        <v>20455</v>
      </c>
      <c r="B8813" s="192" t="s">
        <v>20456</v>
      </c>
    </row>
    <row r="8814" spans="1:2">
      <c r="A8814" s="192" t="s">
        <v>20457</v>
      </c>
      <c r="B8814" s="192" t="s">
        <v>20458</v>
      </c>
    </row>
    <row r="8815" spans="1:2">
      <c r="A8815" s="192" t="s">
        <v>20459</v>
      </c>
      <c r="B8815" s="192" t="s">
        <v>20460</v>
      </c>
    </row>
    <row r="8816" spans="1:2">
      <c r="A8816" s="192" t="s">
        <v>20461</v>
      </c>
      <c r="B8816" s="192" t="s">
        <v>20462</v>
      </c>
    </row>
    <row r="8817" spans="1:2">
      <c r="A8817" s="192" t="s">
        <v>20463</v>
      </c>
      <c r="B8817" s="192" t="s">
        <v>20464</v>
      </c>
    </row>
    <row r="8818" spans="1:2">
      <c r="A8818" s="192" t="s">
        <v>20465</v>
      </c>
      <c r="B8818" s="192" t="s">
        <v>20466</v>
      </c>
    </row>
    <row r="8819" spans="1:2">
      <c r="A8819" s="192" t="s">
        <v>20467</v>
      </c>
      <c r="B8819" s="192" t="s">
        <v>20468</v>
      </c>
    </row>
    <row r="8820" spans="1:2">
      <c r="A8820" s="192" t="s">
        <v>20469</v>
      </c>
      <c r="B8820" s="192" t="s">
        <v>20470</v>
      </c>
    </row>
    <row r="8821" spans="1:2">
      <c r="A8821" s="192" t="s">
        <v>20471</v>
      </c>
      <c r="B8821" s="192" t="s">
        <v>20472</v>
      </c>
    </row>
    <row r="8822" spans="1:2">
      <c r="A8822" s="192" t="s">
        <v>20473</v>
      </c>
      <c r="B8822" s="192" t="s">
        <v>20474</v>
      </c>
    </row>
    <row r="8823" spans="1:2">
      <c r="A8823" s="192" t="s">
        <v>20475</v>
      </c>
      <c r="B8823" s="192" t="s">
        <v>20476</v>
      </c>
    </row>
    <row r="8824" spans="1:2">
      <c r="A8824" s="192" t="s">
        <v>20477</v>
      </c>
      <c r="B8824" s="192" t="s">
        <v>20478</v>
      </c>
    </row>
    <row r="8825" spans="1:2">
      <c r="A8825" s="192" t="s">
        <v>1005</v>
      </c>
      <c r="B8825" s="192" t="s">
        <v>1006</v>
      </c>
    </row>
    <row r="8826" spans="1:2">
      <c r="A8826" s="192" t="s">
        <v>20479</v>
      </c>
      <c r="B8826" s="192" t="s">
        <v>20480</v>
      </c>
    </row>
    <row r="8827" spans="1:2">
      <c r="A8827" s="192" t="s">
        <v>20481</v>
      </c>
      <c r="B8827" s="192" t="s">
        <v>20482</v>
      </c>
    </row>
    <row r="8828" spans="1:2">
      <c r="A8828" s="192" t="s">
        <v>1007</v>
      </c>
      <c r="B8828" s="192" t="s">
        <v>1008</v>
      </c>
    </row>
    <row r="8829" spans="1:2">
      <c r="A8829" s="192" t="s">
        <v>20483</v>
      </c>
      <c r="B8829" s="192" t="s">
        <v>20484</v>
      </c>
    </row>
    <row r="8830" spans="1:2">
      <c r="A8830" s="192" t="s">
        <v>20485</v>
      </c>
      <c r="B8830" s="192" t="s">
        <v>20486</v>
      </c>
    </row>
    <row r="8831" spans="1:2">
      <c r="A8831" s="192" t="s">
        <v>20487</v>
      </c>
      <c r="B8831" s="192" t="s">
        <v>20488</v>
      </c>
    </row>
    <row r="8832" spans="1:2">
      <c r="A8832" s="192" t="s">
        <v>20489</v>
      </c>
      <c r="B8832" s="192" t="s">
        <v>20490</v>
      </c>
    </row>
    <row r="8833" spans="1:2">
      <c r="A8833" s="192" t="s">
        <v>20491</v>
      </c>
      <c r="B8833" s="192" t="s">
        <v>20492</v>
      </c>
    </row>
    <row r="8834" spans="1:2">
      <c r="A8834" s="192" t="s">
        <v>20493</v>
      </c>
      <c r="B8834" s="192" t="s">
        <v>20494</v>
      </c>
    </row>
    <row r="8835" spans="1:2">
      <c r="A8835" s="192" t="s">
        <v>20495</v>
      </c>
      <c r="B8835" s="192" t="s">
        <v>20496</v>
      </c>
    </row>
    <row r="8836" spans="1:2">
      <c r="A8836" s="192" t="s">
        <v>20497</v>
      </c>
      <c r="B8836" s="192" t="s">
        <v>20498</v>
      </c>
    </row>
    <row r="8837" spans="1:2">
      <c r="A8837" s="192" t="s">
        <v>20499</v>
      </c>
      <c r="B8837" s="192" t="s">
        <v>20500</v>
      </c>
    </row>
    <row r="8838" spans="1:2">
      <c r="A8838" s="192" t="s">
        <v>20501</v>
      </c>
      <c r="B8838" s="192" t="s">
        <v>20502</v>
      </c>
    </row>
    <row r="8839" spans="1:2">
      <c r="A8839" s="192" t="s">
        <v>20503</v>
      </c>
      <c r="B8839" s="192" t="s">
        <v>20504</v>
      </c>
    </row>
    <row r="8840" spans="1:2">
      <c r="A8840" s="192" t="s">
        <v>20505</v>
      </c>
      <c r="B8840" s="192" t="s">
        <v>20506</v>
      </c>
    </row>
    <row r="8841" spans="1:2">
      <c r="A8841" s="192" t="s">
        <v>20507</v>
      </c>
      <c r="B8841" s="192" t="s">
        <v>20508</v>
      </c>
    </row>
    <row r="8842" spans="1:2">
      <c r="A8842" s="192" t="s">
        <v>20509</v>
      </c>
      <c r="B8842" s="192" t="s">
        <v>20510</v>
      </c>
    </row>
    <row r="8843" spans="1:2">
      <c r="A8843" s="192" t="s">
        <v>20511</v>
      </c>
      <c r="B8843" s="192" t="s">
        <v>20512</v>
      </c>
    </row>
    <row r="8844" spans="1:2">
      <c r="A8844" s="192" t="s">
        <v>20513</v>
      </c>
      <c r="B8844" s="192" t="s">
        <v>20514</v>
      </c>
    </row>
    <row r="8845" spans="1:2">
      <c r="A8845" s="192" t="s">
        <v>20515</v>
      </c>
      <c r="B8845" s="192" t="s">
        <v>20516</v>
      </c>
    </row>
    <row r="8846" spans="1:2">
      <c r="A8846" s="192" t="s">
        <v>20517</v>
      </c>
      <c r="B8846" s="192" t="s">
        <v>20518</v>
      </c>
    </row>
    <row r="8847" spans="1:2">
      <c r="A8847" s="192" t="s">
        <v>1009</v>
      </c>
      <c r="B8847" s="192" t="s">
        <v>1010</v>
      </c>
    </row>
    <row r="8848" spans="1:2">
      <c r="A8848" s="192" t="s">
        <v>20519</v>
      </c>
      <c r="B8848" s="192" t="s">
        <v>20520</v>
      </c>
    </row>
    <row r="8849" spans="1:2">
      <c r="A8849" s="192" t="s">
        <v>20521</v>
      </c>
      <c r="B8849" s="192" t="s">
        <v>20522</v>
      </c>
    </row>
    <row r="8850" spans="1:2">
      <c r="A8850" s="192" t="s">
        <v>20523</v>
      </c>
      <c r="B8850" s="192" t="s">
        <v>20524</v>
      </c>
    </row>
    <row r="8851" spans="1:2">
      <c r="A8851" s="192" t="s">
        <v>20525</v>
      </c>
      <c r="B8851" s="192" t="s">
        <v>20526</v>
      </c>
    </row>
    <row r="8852" spans="1:2">
      <c r="A8852" s="192" t="s">
        <v>20527</v>
      </c>
      <c r="B8852" s="192" t="s">
        <v>20528</v>
      </c>
    </row>
    <row r="8853" spans="1:2">
      <c r="A8853" s="192" t="s">
        <v>20529</v>
      </c>
      <c r="B8853" s="192" t="s">
        <v>20530</v>
      </c>
    </row>
    <row r="8854" spans="1:2">
      <c r="A8854" s="192" t="s">
        <v>20531</v>
      </c>
      <c r="B8854" s="192" t="s">
        <v>20532</v>
      </c>
    </row>
    <row r="8855" spans="1:2">
      <c r="A8855" s="192" t="s">
        <v>20533</v>
      </c>
      <c r="B8855" s="192" t="s">
        <v>20534</v>
      </c>
    </row>
    <row r="8856" spans="1:2">
      <c r="A8856" s="192" t="s">
        <v>20535</v>
      </c>
      <c r="B8856" s="192" t="s">
        <v>20536</v>
      </c>
    </row>
    <row r="8857" spans="1:2">
      <c r="A8857" s="192" t="s">
        <v>20537</v>
      </c>
      <c r="B8857" s="192" t="s">
        <v>20538</v>
      </c>
    </row>
    <row r="8858" spans="1:2">
      <c r="A8858" s="192" t="s">
        <v>20539</v>
      </c>
      <c r="B8858" s="192" t="s">
        <v>20540</v>
      </c>
    </row>
    <row r="8859" spans="1:2">
      <c r="A8859" s="192" t="s">
        <v>20541</v>
      </c>
      <c r="B8859" s="192" t="s">
        <v>20542</v>
      </c>
    </row>
    <row r="8860" spans="1:2">
      <c r="A8860" s="192" t="s">
        <v>20543</v>
      </c>
      <c r="B8860" s="192" t="s">
        <v>20544</v>
      </c>
    </row>
    <row r="8861" spans="1:2">
      <c r="A8861" s="192" t="s">
        <v>20545</v>
      </c>
      <c r="B8861" s="192" t="s">
        <v>20546</v>
      </c>
    </row>
    <row r="8862" spans="1:2">
      <c r="A8862" s="192" t="s">
        <v>20547</v>
      </c>
      <c r="B8862" s="192" t="s">
        <v>20548</v>
      </c>
    </row>
    <row r="8863" spans="1:2">
      <c r="A8863" s="192" t="s">
        <v>20549</v>
      </c>
      <c r="B8863" s="192" t="s">
        <v>20550</v>
      </c>
    </row>
    <row r="8864" spans="1:2">
      <c r="A8864" s="192" t="s">
        <v>20551</v>
      </c>
      <c r="B8864" s="192" t="s">
        <v>20552</v>
      </c>
    </row>
    <row r="8865" spans="1:2">
      <c r="A8865" s="192" t="s">
        <v>20553</v>
      </c>
      <c r="B8865" s="192" t="s">
        <v>20554</v>
      </c>
    </row>
    <row r="8866" spans="1:2">
      <c r="A8866" s="192" t="s">
        <v>20555</v>
      </c>
      <c r="B8866" s="192" t="s">
        <v>20556</v>
      </c>
    </row>
    <row r="8867" spans="1:2">
      <c r="A8867" s="192" t="s">
        <v>20557</v>
      </c>
      <c r="B8867" s="192" t="s">
        <v>20558</v>
      </c>
    </row>
    <row r="8868" spans="1:2">
      <c r="A8868" s="192" t="s">
        <v>20559</v>
      </c>
      <c r="B8868" s="192" t="s">
        <v>20560</v>
      </c>
    </row>
    <row r="8869" spans="1:2">
      <c r="A8869" s="192" t="s">
        <v>20561</v>
      </c>
      <c r="B8869" s="192" t="s">
        <v>20562</v>
      </c>
    </row>
    <row r="8870" spans="1:2">
      <c r="A8870" s="192" t="s">
        <v>20563</v>
      </c>
      <c r="B8870" s="192" t="s">
        <v>20564</v>
      </c>
    </row>
    <row r="8871" spans="1:2">
      <c r="A8871" s="192" t="s">
        <v>20565</v>
      </c>
      <c r="B8871" s="192" t="s">
        <v>20566</v>
      </c>
    </row>
    <row r="8872" spans="1:2">
      <c r="A8872" s="192" t="s">
        <v>20567</v>
      </c>
      <c r="B8872" s="192" t="s">
        <v>20568</v>
      </c>
    </row>
    <row r="8873" spans="1:2">
      <c r="A8873" s="192" t="s">
        <v>20569</v>
      </c>
      <c r="B8873" s="192" t="s">
        <v>20570</v>
      </c>
    </row>
    <row r="8874" spans="1:2">
      <c r="A8874" s="192" t="s">
        <v>20571</v>
      </c>
      <c r="B8874" s="192" t="s">
        <v>20572</v>
      </c>
    </row>
    <row r="8875" spans="1:2">
      <c r="A8875" s="192" t="s">
        <v>20573</v>
      </c>
      <c r="B8875" s="192" t="s">
        <v>20574</v>
      </c>
    </row>
    <row r="8876" spans="1:2">
      <c r="A8876" s="192" t="s">
        <v>20575</v>
      </c>
      <c r="B8876" s="192" t="s">
        <v>20576</v>
      </c>
    </row>
    <row r="8877" spans="1:2">
      <c r="A8877" s="192" t="s">
        <v>20577</v>
      </c>
      <c r="B8877" s="192" t="s">
        <v>20578</v>
      </c>
    </row>
    <row r="8878" spans="1:2">
      <c r="A8878" s="192" t="s">
        <v>20579</v>
      </c>
      <c r="B8878" s="192" t="s">
        <v>20580</v>
      </c>
    </row>
    <row r="8879" spans="1:2">
      <c r="A8879" s="192" t="s">
        <v>20581</v>
      </c>
      <c r="B8879" s="192" t="s">
        <v>20582</v>
      </c>
    </row>
    <row r="8880" spans="1:2">
      <c r="A8880" s="192" t="s">
        <v>20583</v>
      </c>
      <c r="B8880" s="192" t="s">
        <v>20584</v>
      </c>
    </row>
    <row r="8881" spans="1:2">
      <c r="A8881" s="192" t="s">
        <v>20585</v>
      </c>
      <c r="B8881" s="192" t="s">
        <v>20586</v>
      </c>
    </row>
    <row r="8882" spans="1:2">
      <c r="A8882" s="192" t="s">
        <v>20587</v>
      </c>
      <c r="B8882" s="192" t="s">
        <v>20588</v>
      </c>
    </row>
    <row r="8883" spans="1:2">
      <c r="A8883" s="192" t="s">
        <v>20589</v>
      </c>
      <c r="B8883" s="192" t="s">
        <v>20590</v>
      </c>
    </row>
    <row r="8884" spans="1:2">
      <c r="A8884" s="192" t="s">
        <v>20591</v>
      </c>
      <c r="B8884" s="192" t="s">
        <v>20592</v>
      </c>
    </row>
    <row r="8885" spans="1:2">
      <c r="A8885" s="192" t="s">
        <v>20593</v>
      </c>
      <c r="B8885" s="192" t="s">
        <v>20594</v>
      </c>
    </row>
    <row r="8886" spans="1:2">
      <c r="A8886" s="192" t="s">
        <v>20595</v>
      </c>
      <c r="B8886" s="192" t="s">
        <v>20596</v>
      </c>
    </row>
    <row r="8887" spans="1:2">
      <c r="A8887" s="192" t="s">
        <v>20597</v>
      </c>
      <c r="B8887" s="192" t="s">
        <v>20598</v>
      </c>
    </row>
    <row r="8888" spans="1:2">
      <c r="A8888" s="192" t="s">
        <v>20599</v>
      </c>
      <c r="B8888" s="192" t="s">
        <v>20600</v>
      </c>
    </row>
    <row r="8889" spans="1:2">
      <c r="A8889" s="192" t="s">
        <v>20601</v>
      </c>
      <c r="B8889" s="192" t="s">
        <v>20602</v>
      </c>
    </row>
    <row r="8890" spans="1:2">
      <c r="A8890" s="192" t="s">
        <v>20603</v>
      </c>
      <c r="B8890" s="192" t="s">
        <v>20604</v>
      </c>
    </row>
    <row r="8891" spans="1:2">
      <c r="A8891" s="192" t="s">
        <v>20605</v>
      </c>
      <c r="B8891" s="192" t="s">
        <v>20606</v>
      </c>
    </row>
    <row r="8892" spans="1:2">
      <c r="A8892" s="192" t="s">
        <v>20607</v>
      </c>
      <c r="B8892" s="192" t="s">
        <v>20608</v>
      </c>
    </row>
    <row r="8893" spans="1:2">
      <c r="A8893" s="192" t="s">
        <v>20609</v>
      </c>
      <c r="B8893" s="192" t="s">
        <v>20610</v>
      </c>
    </row>
    <row r="8894" spans="1:2">
      <c r="A8894" s="192" t="s">
        <v>20611</v>
      </c>
      <c r="B8894" s="192" t="s">
        <v>20612</v>
      </c>
    </row>
    <row r="8895" spans="1:2">
      <c r="A8895" s="192" t="s">
        <v>20613</v>
      </c>
      <c r="B8895" s="192" t="s">
        <v>20614</v>
      </c>
    </row>
    <row r="8896" spans="1:2">
      <c r="A8896" s="192" t="s">
        <v>2964</v>
      </c>
      <c r="B8896" s="192" t="s">
        <v>20615</v>
      </c>
    </row>
    <row r="8897" spans="1:2">
      <c r="A8897" s="192" t="s">
        <v>20616</v>
      </c>
      <c r="B8897" s="192" t="s">
        <v>20617</v>
      </c>
    </row>
    <row r="8898" spans="1:2">
      <c r="A8898" s="192" t="s">
        <v>20618</v>
      </c>
      <c r="B8898" s="192" t="s">
        <v>20619</v>
      </c>
    </row>
    <row r="8899" spans="1:2">
      <c r="A8899" s="192" t="s">
        <v>20620</v>
      </c>
      <c r="B8899" s="192" t="s">
        <v>20621</v>
      </c>
    </row>
    <row r="8900" spans="1:2">
      <c r="A8900" s="192" t="s">
        <v>20622</v>
      </c>
      <c r="B8900" s="192" t="s">
        <v>20623</v>
      </c>
    </row>
    <row r="8901" spans="1:2">
      <c r="A8901" s="192" t="s">
        <v>20624</v>
      </c>
      <c r="B8901" s="192" t="s">
        <v>20625</v>
      </c>
    </row>
    <row r="8902" spans="1:2">
      <c r="A8902" s="192" t="s">
        <v>20626</v>
      </c>
      <c r="B8902" s="192" t="s">
        <v>20627</v>
      </c>
    </row>
    <row r="8903" spans="1:2">
      <c r="A8903" s="192" t="s">
        <v>20628</v>
      </c>
      <c r="B8903" s="192" t="s">
        <v>20629</v>
      </c>
    </row>
    <row r="8904" spans="1:2">
      <c r="A8904" s="192" t="s">
        <v>20630</v>
      </c>
      <c r="B8904" s="192" t="s">
        <v>20631</v>
      </c>
    </row>
    <row r="8905" spans="1:2">
      <c r="A8905" s="192" t="s">
        <v>20632</v>
      </c>
      <c r="B8905" s="192" t="s">
        <v>20633</v>
      </c>
    </row>
    <row r="8906" spans="1:2">
      <c r="A8906" s="192" t="s">
        <v>20634</v>
      </c>
      <c r="B8906" s="192" t="s">
        <v>20635</v>
      </c>
    </row>
    <row r="8907" spans="1:2">
      <c r="A8907" s="192" t="s">
        <v>20636</v>
      </c>
      <c r="B8907" s="192" t="s">
        <v>20637</v>
      </c>
    </row>
    <row r="8908" spans="1:2">
      <c r="A8908" s="192" t="s">
        <v>3664</v>
      </c>
      <c r="B8908" s="192" t="s">
        <v>20638</v>
      </c>
    </row>
    <row r="8909" spans="1:2">
      <c r="A8909" s="192" t="s">
        <v>20639</v>
      </c>
      <c r="B8909" s="192" t="s">
        <v>20640</v>
      </c>
    </row>
    <row r="8910" spans="1:2">
      <c r="A8910" s="192" t="s">
        <v>20641</v>
      </c>
      <c r="B8910" s="192" t="s">
        <v>20642</v>
      </c>
    </row>
    <row r="8911" spans="1:2">
      <c r="A8911" s="192" t="s">
        <v>20643</v>
      </c>
      <c r="B8911" s="192" t="s">
        <v>20644</v>
      </c>
    </row>
    <row r="8912" spans="1:2">
      <c r="A8912" s="192" t="s">
        <v>20645</v>
      </c>
      <c r="B8912" s="192" t="s">
        <v>20646</v>
      </c>
    </row>
    <row r="8913" spans="1:2">
      <c r="A8913" s="192" t="s">
        <v>20647</v>
      </c>
      <c r="B8913" s="192" t="s">
        <v>20648</v>
      </c>
    </row>
    <row r="8914" spans="1:2">
      <c r="A8914" s="192" t="s">
        <v>2966</v>
      </c>
      <c r="B8914" s="192" t="s">
        <v>20649</v>
      </c>
    </row>
    <row r="8915" spans="1:2">
      <c r="A8915" s="192" t="s">
        <v>20650</v>
      </c>
      <c r="B8915" s="192" t="s">
        <v>20651</v>
      </c>
    </row>
    <row r="8916" spans="1:2">
      <c r="A8916" s="192" t="s">
        <v>20652</v>
      </c>
      <c r="B8916" s="192" t="s">
        <v>20653</v>
      </c>
    </row>
    <row r="8917" spans="1:2">
      <c r="A8917" s="192" t="s">
        <v>20654</v>
      </c>
      <c r="B8917" s="192" t="s">
        <v>20655</v>
      </c>
    </row>
    <row r="8918" spans="1:2">
      <c r="A8918" s="192" t="s">
        <v>20656</v>
      </c>
      <c r="B8918" s="192" t="s">
        <v>20657</v>
      </c>
    </row>
    <row r="8919" spans="1:2">
      <c r="A8919" s="192" t="s">
        <v>20658</v>
      </c>
      <c r="B8919" s="192" t="s">
        <v>20659</v>
      </c>
    </row>
    <row r="8920" spans="1:2">
      <c r="A8920" s="192" t="s">
        <v>20660</v>
      </c>
      <c r="B8920" s="192" t="s">
        <v>20661</v>
      </c>
    </row>
    <row r="8921" spans="1:2">
      <c r="A8921" s="192" t="s">
        <v>20662</v>
      </c>
      <c r="B8921" s="192" t="s">
        <v>20663</v>
      </c>
    </row>
    <row r="8922" spans="1:2">
      <c r="A8922" s="192" t="s">
        <v>20664</v>
      </c>
      <c r="B8922" s="192" t="s">
        <v>20665</v>
      </c>
    </row>
    <row r="8923" spans="1:2">
      <c r="A8923" s="192" t="s">
        <v>20666</v>
      </c>
      <c r="B8923" s="192" t="s">
        <v>20667</v>
      </c>
    </row>
    <row r="8924" spans="1:2">
      <c r="A8924" s="192" t="s">
        <v>20668</v>
      </c>
      <c r="B8924" s="192" t="s">
        <v>20669</v>
      </c>
    </row>
    <row r="8925" spans="1:2">
      <c r="A8925" s="192" t="s">
        <v>20670</v>
      </c>
      <c r="B8925" s="192" t="s">
        <v>20671</v>
      </c>
    </row>
    <row r="8926" spans="1:2">
      <c r="A8926" s="192" t="s">
        <v>20672</v>
      </c>
      <c r="B8926" s="192" t="s">
        <v>20673</v>
      </c>
    </row>
    <row r="8927" spans="1:2">
      <c r="A8927" s="192" t="s">
        <v>20674</v>
      </c>
      <c r="B8927" s="192" t="s">
        <v>20675</v>
      </c>
    </row>
    <row r="8928" spans="1:2">
      <c r="A8928" s="192" t="s">
        <v>20676</v>
      </c>
      <c r="B8928" s="192" t="s">
        <v>20677</v>
      </c>
    </row>
    <row r="8929" spans="1:2">
      <c r="A8929" s="192" t="s">
        <v>20678</v>
      </c>
      <c r="B8929" s="192" t="s">
        <v>20679</v>
      </c>
    </row>
    <row r="8930" spans="1:2">
      <c r="A8930" s="192" t="s">
        <v>20680</v>
      </c>
      <c r="B8930" s="192" t="s">
        <v>20681</v>
      </c>
    </row>
    <row r="8931" spans="1:2">
      <c r="A8931" s="192" t="s">
        <v>20682</v>
      </c>
      <c r="B8931" s="192" t="s">
        <v>20683</v>
      </c>
    </row>
    <row r="8932" spans="1:2">
      <c r="A8932" s="192" t="s">
        <v>20684</v>
      </c>
      <c r="B8932" s="192" t="s">
        <v>20685</v>
      </c>
    </row>
    <row r="8933" spans="1:2">
      <c r="A8933" s="192" t="s">
        <v>20686</v>
      </c>
      <c r="B8933" s="192" t="s">
        <v>20687</v>
      </c>
    </row>
    <row r="8934" spans="1:2">
      <c r="A8934" s="192" t="s">
        <v>20688</v>
      </c>
      <c r="B8934" s="192" t="s">
        <v>20689</v>
      </c>
    </row>
    <row r="8935" spans="1:2">
      <c r="A8935" s="192" t="s">
        <v>20690</v>
      </c>
      <c r="B8935" s="192" t="s">
        <v>20691</v>
      </c>
    </row>
    <row r="8936" spans="1:2">
      <c r="A8936" s="192" t="s">
        <v>20692</v>
      </c>
      <c r="B8936" s="192" t="s">
        <v>20693</v>
      </c>
    </row>
    <row r="8937" spans="1:2">
      <c r="A8937" s="192" t="s">
        <v>20694</v>
      </c>
      <c r="B8937" s="192" t="s">
        <v>20695</v>
      </c>
    </row>
    <row r="8938" spans="1:2">
      <c r="A8938" s="192" t="s">
        <v>20696</v>
      </c>
      <c r="B8938" s="192" t="s">
        <v>20697</v>
      </c>
    </row>
    <row r="8939" spans="1:2">
      <c r="A8939" s="192" t="s">
        <v>20698</v>
      </c>
      <c r="B8939" s="192" t="s">
        <v>20699</v>
      </c>
    </row>
    <row r="8940" spans="1:2">
      <c r="A8940" s="192" t="s">
        <v>20700</v>
      </c>
      <c r="B8940" s="192" t="s">
        <v>20701</v>
      </c>
    </row>
    <row r="8941" spans="1:2">
      <c r="A8941" s="192" t="s">
        <v>20702</v>
      </c>
      <c r="B8941" s="192" t="s">
        <v>20703</v>
      </c>
    </row>
    <row r="8942" spans="1:2">
      <c r="A8942" s="192" t="s">
        <v>20704</v>
      </c>
      <c r="B8942" s="192" t="s">
        <v>20705</v>
      </c>
    </row>
    <row r="8943" spans="1:2">
      <c r="A8943" s="192" t="s">
        <v>20706</v>
      </c>
      <c r="B8943" s="192" t="s">
        <v>20707</v>
      </c>
    </row>
    <row r="8944" spans="1:2">
      <c r="A8944" s="192" t="s">
        <v>20708</v>
      </c>
      <c r="B8944" s="192" t="s">
        <v>20709</v>
      </c>
    </row>
    <row r="8945" spans="1:2">
      <c r="A8945" s="192" t="s">
        <v>20710</v>
      </c>
      <c r="B8945" s="192" t="s">
        <v>20711</v>
      </c>
    </row>
    <row r="8946" spans="1:2">
      <c r="A8946" s="192" t="s">
        <v>20712</v>
      </c>
      <c r="B8946" s="192" t="s">
        <v>20713</v>
      </c>
    </row>
    <row r="8947" spans="1:2">
      <c r="A8947" s="192" t="s">
        <v>20714</v>
      </c>
      <c r="B8947" s="192" t="s">
        <v>20715</v>
      </c>
    </row>
    <row r="8948" spans="1:2">
      <c r="A8948" s="192" t="s">
        <v>20716</v>
      </c>
      <c r="B8948" s="192" t="s">
        <v>20717</v>
      </c>
    </row>
    <row r="8949" spans="1:2">
      <c r="A8949" s="192" t="s">
        <v>20718</v>
      </c>
      <c r="B8949" s="192" t="s">
        <v>20719</v>
      </c>
    </row>
    <row r="8950" spans="1:2">
      <c r="A8950" s="192" t="s">
        <v>20720</v>
      </c>
      <c r="B8950" s="192" t="s">
        <v>20721</v>
      </c>
    </row>
    <row r="8951" spans="1:2">
      <c r="A8951" s="192" t="s">
        <v>20722</v>
      </c>
      <c r="B8951" s="192" t="s">
        <v>20723</v>
      </c>
    </row>
    <row r="8952" spans="1:2">
      <c r="A8952" s="192" t="s">
        <v>20724</v>
      </c>
      <c r="B8952" s="192" t="s">
        <v>20725</v>
      </c>
    </row>
    <row r="8953" spans="1:2">
      <c r="A8953" s="192" t="s">
        <v>20726</v>
      </c>
      <c r="B8953" s="192" t="s">
        <v>20727</v>
      </c>
    </row>
    <row r="8954" spans="1:2">
      <c r="A8954" s="192" t="s">
        <v>20728</v>
      </c>
      <c r="B8954" s="192" t="s">
        <v>20729</v>
      </c>
    </row>
    <row r="8955" spans="1:2">
      <c r="A8955" s="192" t="s">
        <v>20730</v>
      </c>
      <c r="B8955" s="192" t="s">
        <v>20731</v>
      </c>
    </row>
    <row r="8956" spans="1:2">
      <c r="A8956" s="192" t="s">
        <v>2968</v>
      </c>
      <c r="B8956" s="192" t="s">
        <v>20732</v>
      </c>
    </row>
    <row r="8957" spans="1:2">
      <c r="A8957" s="192" t="s">
        <v>20733</v>
      </c>
      <c r="B8957" s="192" t="s">
        <v>20734</v>
      </c>
    </row>
    <row r="8958" spans="1:2">
      <c r="A8958" s="192" t="s">
        <v>20735</v>
      </c>
      <c r="B8958" s="192" t="s">
        <v>20736</v>
      </c>
    </row>
    <row r="8959" spans="1:2">
      <c r="A8959" s="192" t="s">
        <v>20737</v>
      </c>
      <c r="B8959" s="192" t="s">
        <v>20738</v>
      </c>
    </row>
    <row r="8960" spans="1:2">
      <c r="A8960" s="192" t="s">
        <v>20739</v>
      </c>
      <c r="B8960" s="192" t="s">
        <v>20740</v>
      </c>
    </row>
    <row r="8961" spans="1:2">
      <c r="A8961" s="192" t="s">
        <v>20741</v>
      </c>
      <c r="B8961" s="192" t="s">
        <v>20742</v>
      </c>
    </row>
    <row r="8962" spans="1:2">
      <c r="A8962" s="192" t="s">
        <v>1011</v>
      </c>
      <c r="B8962" s="192" t="s">
        <v>1012</v>
      </c>
    </row>
    <row r="8963" spans="1:2">
      <c r="A8963" s="192" t="s">
        <v>20743</v>
      </c>
      <c r="B8963" s="192" t="s">
        <v>20744</v>
      </c>
    </row>
    <row r="8964" spans="1:2">
      <c r="A8964" s="192" t="s">
        <v>1013</v>
      </c>
      <c r="B8964" s="192" t="s">
        <v>1014</v>
      </c>
    </row>
    <row r="8965" spans="1:2">
      <c r="A8965" s="192" t="s">
        <v>20745</v>
      </c>
      <c r="B8965" s="192" t="s">
        <v>20746</v>
      </c>
    </row>
    <row r="8966" spans="1:2">
      <c r="A8966" s="192" t="s">
        <v>20747</v>
      </c>
      <c r="B8966" s="192" t="s">
        <v>20748</v>
      </c>
    </row>
    <row r="8967" spans="1:2">
      <c r="A8967" s="192" t="s">
        <v>20749</v>
      </c>
      <c r="B8967" s="192" t="s">
        <v>20750</v>
      </c>
    </row>
    <row r="8968" spans="1:2">
      <c r="A8968" s="192" t="s">
        <v>20751</v>
      </c>
      <c r="B8968" s="192" t="s">
        <v>20752</v>
      </c>
    </row>
    <row r="8969" spans="1:2">
      <c r="A8969" s="192" t="s">
        <v>20753</v>
      </c>
      <c r="B8969" s="192" t="s">
        <v>20754</v>
      </c>
    </row>
    <row r="8970" spans="1:2">
      <c r="A8970" s="192" t="s">
        <v>20755</v>
      </c>
      <c r="B8970" s="192" t="s">
        <v>20756</v>
      </c>
    </row>
    <row r="8971" spans="1:2">
      <c r="A8971" s="192" t="s">
        <v>20757</v>
      </c>
      <c r="B8971" s="192" t="s">
        <v>20758</v>
      </c>
    </row>
    <row r="8972" spans="1:2">
      <c r="A8972" s="192" t="s">
        <v>20759</v>
      </c>
      <c r="B8972" s="192" t="s">
        <v>20760</v>
      </c>
    </row>
    <row r="8973" spans="1:2">
      <c r="A8973" s="192" t="s">
        <v>2969</v>
      </c>
      <c r="B8973" s="192" t="s">
        <v>20761</v>
      </c>
    </row>
    <row r="8974" spans="1:2">
      <c r="A8974" s="192" t="s">
        <v>20762</v>
      </c>
      <c r="B8974" s="192" t="s">
        <v>20763</v>
      </c>
    </row>
    <row r="8975" spans="1:2">
      <c r="A8975" s="192" t="s">
        <v>20764</v>
      </c>
      <c r="B8975" s="192" t="s">
        <v>20765</v>
      </c>
    </row>
    <row r="8976" spans="1:2">
      <c r="A8976" s="192" t="s">
        <v>20766</v>
      </c>
      <c r="B8976" s="192" t="s">
        <v>20767</v>
      </c>
    </row>
    <row r="8977" spans="1:2">
      <c r="A8977" s="192" t="s">
        <v>3665</v>
      </c>
      <c r="B8977" s="192" t="s">
        <v>20768</v>
      </c>
    </row>
    <row r="8978" spans="1:2">
      <c r="A8978" s="192" t="s">
        <v>20769</v>
      </c>
      <c r="B8978" s="192" t="s">
        <v>20770</v>
      </c>
    </row>
    <row r="8979" spans="1:2">
      <c r="A8979" s="192" t="s">
        <v>20771</v>
      </c>
      <c r="B8979" s="192" t="s">
        <v>20772</v>
      </c>
    </row>
    <row r="8980" spans="1:2">
      <c r="A8980" s="192" t="s">
        <v>20773</v>
      </c>
      <c r="B8980" s="192" t="s">
        <v>20774</v>
      </c>
    </row>
    <row r="8981" spans="1:2">
      <c r="A8981" s="192" t="s">
        <v>20775</v>
      </c>
      <c r="B8981" s="192" t="s">
        <v>20776</v>
      </c>
    </row>
    <row r="8982" spans="1:2">
      <c r="A8982" s="192" t="s">
        <v>2970</v>
      </c>
      <c r="B8982" s="192" t="s">
        <v>20777</v>
      </c>
    </row>
    <row r="8983" spans="1:2">
      <c r="A8983" s="192" t="s">
        <v>20778</v>
      </c>
      <c r="B8983" s="192" t="s">
        <v>20779</v>
      </c>
    </row>
    <row r="8984" spans="1:2">
      <c r="A8984" s="192" t="s">
        <v>20780</v>
      </c>
      <c r="B8984" s="192" t="s">
        <v>20781</v>
      </c>
    </row>
    <row r="8985" spans="1:2">
      <c r="A8985" s="192" t="s">
        <v>20782</v>
      </c>
      <c r="B8985" s="192" t="s">
        <v>20783</v>
      </c>
    </row>
    <row r="8986" spans="1:2">
      <c r="A8986" s="192" t="s">
        <v>3666</v>
      </c>
      <c r="B8986" s="192" t="s">
        <v>20784</v>
      </c>
    </row>
    <row r="8987" spans="1:2">
      <c r="A8987" s="192" t="s">
        <v>20785</v>
      </c>
      <c r="B8987" s="192" t="s">
        <v>20786</v>
      </c>
    </row>
    <row r="8988" spans="1:2">
      <c r="A8988" s="192" t="s">
        <v>3667</v>
      </c>
      <c r="B8988" s="192" t="s">
        <v>20787</v>
      </c>
    </row>
    <row r="8989" spans="1:2">
      <c r="A8989" s="192" t="s">
        <v>20788</v>
      </c>
      <c r="B8989" s="192" t="s">
        <v>20789</v>
      </c>
    </row>
    <row r="8990" spans="1:2">
      <c r="A8990" s="192" t="s">
        <v>20790</v>
      </c>
      <c r="B8990" s="192" t="s">
        <v>20791</v>
      </c>
    </row>
    <row r="8991" spans="1:2">
      <c r="A8991" s="192" t="s">
        <v>2972</v>
      </c>
      <c r="B8991" s="192" t="s">
        <v>20792</v>
      </c>
    </row>
    <row r="8992" spans="1:2">
      <c r="A8992" s="192" t="s">
        <v>2974</v>
      </c>
      <c r="B8992" s="192" t="s">
        <v>20793</v>
      </c>
    </row>
    <row r="8993" spans="1:2">
      <c r="A8993" s="192" t="s">
        <v>20794</v>
      </c>
      <c r="B8993" s="192" t="s">
        <v>20795</v>
      </c>
    </row>
    <row r="8994" spans="1:2">
      <c r="A8994" s="192" t="s">
        <v>20796</v>
      </c>
      <c r="B8994" s="192" t="s">
        <v>20797</v>
      </c>
    </row>
    <row r="8995" spans="1:2">
      <c r="A8995" s="192" t="s">
        <v>20798</v>
      </c>
      <c r="B8995" s="192" t="s">
        <v>20799</v>
      </c>
    </row>
    <row r="8996" spans="1:2">
      <c r="A8996" s="192" t="s">
        <v>20800</v>
      </c>
      <c r="B8996" s="192" t="s">
        <v>20801</v>
      </c>
    </row>
    <row r="8997" spans="1:2">
      <c r="A8997" s="192" t="s">
        <v>20802</v>
      </c>
      <c r="B8997" s="192" t="s">
        <v>20803</v>
      </c>
    </row>
    <row r="8998" spans="1:2">
      <c r="A8998" s="192" t="s">
        <v>20804</v>
      </c>
      <c r="B8998" s="192" t="s">
        <v>20805</v>
      </c>
    </row>
    <row r="8999" spans="1:2">
      <c r="A8999" s="192" t="s">
        <v>20806</v>
      </c>
      <c r="B8999" s="192" t="s">
        <v>20807</v>
      </c>
    </row>
    <row r="9000" spans="1:2">
      <c r="A9000" s="192" t="s">
        <v>20808</v>
      </c>
      <c r="B9000" s="192" t="s">
        <v>20809</v>
      </c>
    </row>
    <row r="9001" spans="1:2">
      <c r="A9001" s="192" t="s">
        <v>20810</v>
      </c>
      <c r="B9001" s="192" t="s">
        <v>20811</v>
      </c>
    </row>
    <row r="9002" spans="1:2">
      <c r="A9002" s="192" t="s">
        <v>20812</v>
      </c>
      <c r="B9002" s="192" t="s">
        <v>20813</v>
      </c>
    </row>
    <row r="9003" spans="1:2">
      <c r="A9003" s="192" t="s">
        <v>20814</v>
      </c>
      <c r="B9003" s="192" t="s">
        <v>20815</v>
      </c>
    </row>
    <row r="9004" spans="1:2">
      <c r="A9004" s="192" t="s">
        <v>20816</v>
      </c>
      <c r="B9004" s="192" t="s">
        <v>20817</v>
      </c>
    </row>
    <row r="9005" spans="1:2">
      <c r="A9005" s="192" t="s">
        <v>20818</v>
      </c>
      <c r="B9005" s="192" t="s">
        <v>20819</v>
      </c>
    </row>
    <row r="9006" spans="1:2">
      <c r="A9006" s="192" t="s">
        <v>20820</v>
      </c>
      <c r="B9006" s="192" t="s">
        <v>20821</v>
      </c>
    </row>
    <row r="9007" spans="1:2">
      <c r="A9007" s="192" t="s">
        <v>20822</v>
      </c>
      <c r="B9007" s="192" t="s">
        <v>20823</v>
      </c>
    </row>
    <row r="9008" spans="1:2">
      <c r="A9008" s="192" t="s">
        <v>1015</v>
      </c>
      <c r="B9008" s="192" t="s">
        <v>1016</v>
      </c>
    </row>
    <row r="9009" spans="1:2">
      <c r="A9009" s="192" t="s">
        <v>20824</v>
      </c>
      <c r="B9009" s="192" t="s">
        <v>20825</v>
      </c>
    </row>
    <row r="9010" spans="1:2">
      <c r="A9010" s="192" t="s">
        <v>20826</v>
      </c>
      <c r="B9010" s="192" t="s">
        <v>20827</v>
      </c>
    </row>
    <row r="9011" spans="1:2">
      <c r="A9011" s="192" t="s">
        <v>20828</v>
      </c>
      <c r="B9011" s="192" t="s">
        <v>20829</v>
      </c>
    </row>
    <row r="9012" spans="1:2">
      <c r="A9012" s="192" t="s">
        <v>20830</v>
      </c>
      <c r="B9012" s="192" t="s">
        <v>20831</v>
      </c>
    </row>
    <row r="9013" spans="1:2">
      <c r="A9013" s="192" t="s">
        <v>20832</v>
      </c>
      <c r="B9013" s="192" t="s">
        <v>20833</v>
      </c>
    </row>
    <row r="9014" spans="1:2">
      <c r="A9014" s="192" t="s">
        <v>20834</v>
      </c>
      <c r="B9014" s="192" t="s">
        <v>20835</v>
      </c>
    </row>
    <row r="9015" spans="1:2">
      <c r="A9015" s="192" t="s">
        <v>20836</v>
      </c>
      <c r="B9015" s="192" t="s">
        <v>20837</v>
      </c>
    </row>
    <row r="9016" spans="1:2">
      <c r="A9016" s="192" t="s">
        <v>20838</v>
      </c>
      <c r="B9016" s="192" t="s">
        <v>20839</v>
      </c>
    </row>
    <row r="9017" spans="1:2">
      <c r="A9017" s="192" t="s">
        <v>20840</v>
      </c>
      <c r="B9017" s="192" t="s">
        <v>20841</v>
      </c>
    </row>
    <row r="9018" spans="1:2">
      <c r="A9018" s="192" t="s">
        <v>20842</v>
      </c>
      <c r="B9018" s="192" t="s">
        <v>20843</v>
      </c>
    </row>
    <row r="9019" spans="1:2">
      <c r="A9019" s="192" t="s">
        <v>20844</v>
      </c>
      <c r="B9019" s="192" t="s">
        <v>20845</v>
      </c>
    </row>
    <row r="9020" spans="1:2">
      <c r="A9020" s="192" t="s">
        <v>20846</v>
      </c>
      <c r="B9020" s="192" t="s">
        <v>20847</v>
      </c>
    </row>
    <row r="9021" spans="1:2">
      <c r="A9021" s="192" t="s">
        <v>20848</v>
      </c>
      <c r="B9021" s="192" t="s">
        <v>20849</v>
      </c>
    </row>
    <row r="9022" spans="1:2">
      <c r="A9022" s="192" t="s">
        <v>20850</v>
      </c>
      <c r="B9022" s="192" t="s">
        <v>20851</v>
      </c>
    </row>
    <row r="9023" spans="1:2">
      <c r="A9023" s="192" t="s">
        <v>20852</v>
      </c>
      <c r="B9023" s="192" t="s">
        <v>20853</v>
      </c>
    </row>
    <row r="9024" spans="1:2">
      <c r="A9024" s="192" t="s">
        <v>20854</v>
      </c>
      <c r="B9024" s="192" t="s">
        <v>20855</v>
      </c>
    </row>
    <row r="9025" spans="1:2">
      <c r="A9025" s="192" t="s">
        <v>20856</v>
      </c>
      <c r="B9025" s="192" t="s">
        <v>20857</v>
      </c>
    </row>
    <row r="9026" spans="1:2">
      <c r="A9026" s="192" t="s">
        <v>20858</v>
      </c>
      <c r="B9026" s="192" t="s">
        <v>20859</v>
      </c>
    </row>
    <row r="9027" spans="1:2">
      <c r="A9027" s="192" t="s">
        <v>20860</v>
      </c>
      <c r="B9027" s="192" t="s">
        <v>20861</v>
      </c>
    </row>
    <row r="9028" spans="1:2">
      <c r="A9028" s="192" t="s">
        <v>20862</v>
      </c>
      <c r="B9028" s="192" t="s">
        <v>20863</v>
      </c>
    </row>
    <row r="9029" spans="1:2">
      <c r="A9029" s="192" t="s">
        <v>20864</v>
      </c>
      <c r="B9029" s="192" t="s">
        <v>20865</v>
      </c>
    </row>
    <row r="9030" spans="1:2">
      <c r="A9030" s="192" t="s">
        <v>20866</v>
      </c>
      <c r="B9030" s="192" t="s">
        <v>20867</v>
      </c>
    </row>
    <row r="9031" spans="1:2">
      <c r="A9031" s="192" t="s">
        <v>20868</v>
      </c>
      <c r="B9031" s="192" t="s">
        <v>20869</v>
      </c>
    </row>
    <row r="9032" spans="1:2">
      <c r="A9032" s="192" t="s">
        <v>20870</v>
      </c>
      <c r="B9032" s="192" t="s">
        <v>20871</v>
      </c>
    </row>
    <row r="9033" spans="1:2">
      <c r="A9033" s="192" t="s">
        <v>20872</v>
      </c>
      <c r="B9033" s="192" t="s">
        <v>20873</v>
      </c>
    </row>
    <row r="9034" spans="1:2">
      <c r="A9034" s="192" t="s">
        <v>20874</v>
      </c>
      <c r="B9034" s="192" t="s">
        <v>20875</v>
      </c>
    </row>
    <row r="9035" spans="1:2">
      <c r="A9035" s="192" t="s">
        <v>20876</v>
      </c>
      <c r="B9035" s="192" t="s">
        <v>20877</v>
      </c>
    </row>
    <row r="9036" spans="1:2">
      <c r="A9036" s="192" t="s">
        <v>20878</v>
      </c>
      <c r="B9036" s="192" t="s">
        <v>20879</v>
      </c>
    </row>
    <row r="9037" spans="1:2">
      <c r="A9037" s="192" t="s">
        <v>20880</v>
      </c>
      <c r="B9037" s="192" t="s">
        <v>20881</v>
      </c>
    </row>
    <row r="9038" spans="1:2">
      <c r="A9038" s="192" t="s">
        <v>20882</v>
      </c>
      <c r="B9038" s="192" t="s">
        <v>20883</v>
      </c>
    </row>
    <row r="9039" spans="1:2">
      <c r="A9039" s="192" t="s">
        <v>20884</v>
      </c>
      <c r="B9039" s="192" t="s">
        <v>20885</v>
      </c>
    </row>
    <row r="9040" spans="1:2">
      <c r="A9040" s="192" t="s">
        <v>20886</v>
      </c>
      <c r="B9040" s="192" t="s">
        <v>20887</v>
      </c>
    </row>
    <row r="9041" spans="1:2">
      <c r="A9041" s="192" t="s">
        <v>20888</v>
      </c>
      <c r="B9041" s="192" t="s">
        <v>20889</v>
      </c>
    </row>
    <row r="9042" spans="1:2">
      <c r="A9042" s="192" t="s">
        <v>2975</v>
      </c>
      <c r="B9042" s="192" t="s">
        <v>20890</v>
      </c>
    </row>
    <row r="9043" spans="1:2">
      <c r="A9043" s="192" t="s">
        <v>20891</v>
      </c>
      <c r="B9043" s="192" t="s">
        <v>20892</v>
      </c>
    </row>
    <row r="9044" spans="1:2">
      <c r="A9044" s="192" t="s">
        <v>20893</v>
      </c>
      <c r="B9044" s="192" t="s">
        <v>20894</v>
      </c>
    </row>
    <row r="9045" spans="1:2">
      <c r="A9045" s="192" t="s">
        <v>20895</v>
      </c>
      <c r="B9045" s="192" t="s">
        <v>20896</v>
      </c>
    </row>
    <row r="9046" spans="1:2">
      <c r="A9046" s="192" t="s">
        <v>20897</v>
      </c>
      <c r="B9046" s="192" t="s">
        <v>20898</v>
      </c>
    </row>
    <row r="9047" spans="1:2">
      <c r="A9047" s="192" t="s">
        <v>20899</v>
      </c>
      <c r="B9047" s="192" t="s">
        <v>20900</v>
      </c>
    </row>
    <row r="9048" spans="1:2">
      <c r="A9048" s="192" t="s">
        <v>20901</v>
      </c>
      <c r="B9048" s="192" t="s">
        <v>20902</v>
      </c>
    </row>
    <row r="9049" spans="1:2">
      <c r="A9049" s="192" t="s">
        <v>2977</v>
      </c>
      <c r="B9049" s="192" t="s">
        <v>20903</v>
      </c>
    </row>
    <row r="9050" spans="1:2">
      <c r="A9050" s="192" t="s">
        <v>20904</v>
      </c>
      <c r="B9050" s="192" t="s">
        <v>20905</v>
      </c>
    </row>
    <row r="9051" spans="1:2">
      <c r="A9051" s="192" t="s">
        <v>20906</v>
      </c>
      <c r="B9051" s="192" t="s">
        <v>20907</v>
      </c>
    </row>
    <row r="9052" spans="1:2">
      <c r="A9052" s="192" t="s">
        <v>20908</v>
      </c>
      <c r="B9052" s="192" t="s">
        <v>20909</v>
      </c>
    </row>
    <row r="9053" spans="1:2">
      <c r="A9053" s="192" t="s">
        <v>20910</v>
      </c>
      <c r="B9053" s="192" t="s">
        <v>20911</v>
      </c>
    </row>
    <row r="9054" spans="1:2">
      <c r="A9054" s="192" t="s">
        <v>20912</v>
      </c>
      <c r="B9054" s="192" t="s">
        <v>20913</v>
      </c>
    </row>
    <row r="9055" spans="1:2">
      <c r="A9055" s="192" t="s">
        <v>20914</v>
      </c>
      <c r="B9055" s="192" t="s">
        <v>20915</v>
      </c>
    </row>
    <row r="9056" spans="1:2">
      <c r="A9056" s="192" t="s">
        <v>20916</v>
      </c>
      <c r="B9056" s="192" t="s">
        <v>20917</v>
      </c>
    </row>
    <row r="9057" spans="1:2">
      <c r="A9057" s="192" t="s">
        <v>20918</v>
      </c>
      <c r="B9057" s="192" t="s">
        <v>20919</v>
      </c>
    </row>
    <row r="9058" spans="1:2">
      <c r="A9058" s="192" t="s">
        <v>20920</v>
      </c>
      <c r="B9058" s="192" t="s">
        <v>20921</v>
      </c>
    </row>
    <row r="9059" spans="1:2">
      <c r="A9059" s="192" t="s">
        <v>20922</v>
      </c>
      <c r="B9059" s="192" t="s">
        <v>20923</v>
      </c>
    </row>
    <row r="9060" spans="1:2">
      <c r="A9060" s="192" t="s">
        <v>20924</v>
      </c>
      <c r="B9060" s="192" t="s">
        <v>20925</v>
      </c>
    </row>
    <row r="9061" spans="1:2">
      <c r="A9061" s="192" t="s">
        <v>20926</v>
      </c>
      <c r="B9061" s="192" t="s">
        <v>20927</v>
      </c>
    </row>
    <row r="9062" spans="1:2">
      <c r="A9062" s="192" t="s">
        <v>20928</v>
      </c>
      <c r="B9062" s="192" t="s">
        <v>20929</v>
      </c>
    </row>
    <row r="9063" spans="1:2">
      <c r="A9063" s="192" t="s">
        <v>20930</v>
      </c>
      <c r="B9063" s="192" t="s">
        <v>20931</v>
      </c>
    </row>
    <row r="9064" spans="1:2">
      <c r="A9064" s="192" t="s">
        <v>20932</v>
      </c>
      <c r="B9064" s="192" t="s">
        <v>20933</v>
      </c>
    </row>
    <row r="9065" spans="1:2">
      <c r="A9065" s="192" t="s">
        <v>20934</v>
      </c>
      <c r="B9065" s="192" t="s">
        <v>20935</v>
      </c>
    </row>
    <row r="9066" spans="1:2">
      <c r="A9066" s="192" t="s">
        <v>20936</v>
      </c>
      <c r="B9066" s="192" t="s">
        <v>20937</v>
      </c>
    </row>
    <row r="9067" spans="1:2">
      <c r="A9067" s="192" t="s">
        <v>20938</v>
      </c>
      <c r="B9067" s="192" t="s">
        <v>20939</v>
      </c>
    </row>
    <row r="9068" spans="1:2">
      <c r="A9068" s="192" t="s">
        <v>20940</v>
      </c>
      <c r="B9068" s="192" t="s">
        <v>20941</v>
      </c>
    </row>
    <row r="9069" spans="1:2">
      <c r="A9069" s="192" t="s">
        <v>20942</v>
      </c>
      <c r="B9069" s="192" t="s">
        <v>20943</v>
      </c>
    </row>
    <row r="9070" spans="1:2">
      <c r="A9070" s="192" t="s">
        <v>20944</v>
      </c>
      <c r="B9070" s="192" t="s">
        <v>20945</v>
      </c>
    </row>
    <row r="9071" spans="1:2">
      <c r="A9071" s="192" t="s">
        <v>20946</v>
      </c>
      <c r="B9071" s="192" t="s">
        <v>20947</v>
      </c>
    </row>
    <row r="9072" spans="1:2">
      <c r="A9072" s="192" t="s">
        <v>1017</v>
      </c>
      <c r="B9072" s="192" t="s">
        <v>1018</v>
      </c>
    </row>
    <row r="9073" spans="1:2">
      <c r="A9073" s="192" t="s">
        <v>20948</v>
      </c>
      <c r="B9073" s="192" t="s">
        <v>20949</v>
      </c>
    </row>
    <row r="9074" spans="1:2">
      <c r="A9074" s="192" t="s">
        <v>20950</v>
      </c>
      <c r="B9074" s="192" t="s">
        <v>20951</v>
      </c>
    </row>
    <row r="9075" spans="1:2">
      <c r="A9075" s="192" t="s">
        <v>20952</v>
      </c>
      <c r="B9075" s="192" t="s">
        <v>20953</v>
      </c>
    </row>
    <row r="9076" spans="1:2">
      <c r="A9076" s="192" t="s">
        <v>1019</v>
      </c>
      <c r="B9076" s="192" t="s">
        <v>20954</v>
      </c>
    </row>
    <row r="9077" spans="1:2">
      <c r="A9077" s="192" t="s">
        <v>20955</v>
      </c>
      <c r="B9077" s="192" t="s">
        <v>20956</v>
      </c>
    </row>
    <row r="9078" spans="1:2">
      <c r="A9078" s="192" t="s">
        <v>20957</v>
      </c>
      <c r="B9078" s="192" t="s">
        <v>20958</v>
      </c>
    </row>
    <row r="9079" spans="1:2">
      <c r="A9079" s="192" t="s">
        <v>20959</v>
      </c>
      <c r="B9079" s="192" t="s">
        <v>20960</v>
      </c>
    </row>
    <row r="9080" spans="1:2">
      <c r="A9080" s="192" t="s">
        <v>1020</v>
      </c>
      <c r="B9080" s="192" t="s">
        <v>1021</v>
      </c>
    </row>
    <row r="9081" spans="1:2">
      <c r="A9081" s="192" t="s">
        <v>20961</v>
      </c>
      <c r="B9081" s="192" t="s">
        <v>20962</v>
      </c>
    </row>
    <row r="9082" spans="1:2">
      <c r="A9082" s="192" t="s">
        <v>20963</v>
      </c>
      <c r="B9082" s="192" t="s">
        <v>20964</v>
      </c>
    </row>
    <row r="9083" spans="1:2">
      <c r="A9083" s="192" t="s">
        <v>20965</v>
      </c>
      <c r="B9083" s="192" t="s">
        <v>20966</v>
      </c>
    </row>
    <row r="9084" spans="1:2">
      <c r="A9084" s="192" t="s">
        <v>20967</v>
      </c>
      <c r="B9084" s="192" t="s">
        <v>20968</v>
      </c>
    </row>
    <row r="9085" spans="1:2">
      <c r="A9085" s="192" t="s">
        <v>20969</v>
      </c>
      <c r="B9085" s="192" t="s">
        <v>20970</v>
      </c>
    </row>
    <row r="9086" spans="1:2">
      <c r="A9086" s="192" t="s">
        <v>20971</v>
      </c>
      <c r="B9086" s="192" t="s">
        <v>20972</v>
      </c>
    </row>
    <row r="9087" spans="1:2">
      <c r="A9087" s="192" t="s">
        <v>20973</v>
      </c>
      <c r="B9087" s="192" t="s">
        <v>20974</v>
      </c>
    </row>
    <row r="9088" spans="1:2">
      <c r="A9088" s="192" t="s">
        <v>20975</v>
      </c>
      <c r="B9088" s="192" t="s">
        <v>20976</v>
      </c>
    </row>
    <row r="9089" spans="1:2">
      <c r="A9089" s="192" t="s">
        <v>20977</v>
      </c>
      <c r="B9089" s="192" t="s">
        <v>20978</v>
      </c>
    </row>
    <row r="9090" spans="1:2">
      <c r="A9090" s="192" t="s">
        <v>20979</v>
      </c>
      <c r="B9090" s="192" t="s">
        <v>20980</v>
      </c>
    </row>
    <row r="9091" spans="1:2">
      <c r="A9091" s="192" t="s">
        <v>20981</v>
      </c>
      <c r="B9091" s="192" t="s">
        <v>20982</v>
      </c>
    </row>
    <row r="9092" spans="1:2">
      <c r="A9092" s="192" t="s">
        <v>20983</v>
      </c>
      <c r="B9092" s="192" t="s">
        <v>20984</v>
      </c>
    </row>
    <row r="9093" spans="1:2">
      <c r="A9093" s="192" t="s">
        <v>20985</v>
      </c>
      <c r="B9093" s="192" t="s">
        <v>20986</v>
      </c>
    </row>
    <row r="9094" spans="1:2">
      <c r="A9094" s="192" t="s">
        <v>20987</v>
      </c>
      <c r="B9094" s="192" t="s">
        <v>20988</v>
      </c>
    </row>
    <row r="9095" spans="1:2">
      <c r="A9095" s="192" t="s">
        <v>20989</v>
      </c>
      <c r="B9095" s="192" t="s">
        <v>20990</v>
      </c>
    </row>
    <row r="9096" spans="1:2">
      <c r="A9096" s="192" t="s">
        <v>20991</v>
      </c>
      <c r="B9096" s="192" t="s">
        <v>20992</v>
      </c>
    </row>
    <row r="9097" spans="1:2">
      <c r="A9097" s="192" t="s">
        <v>20993</v>
      </c>
      <c r="B9097" s="192" t="s">
        <v>20994</v>
      </c>
    </row>
    <row r="9098" spans="1:2">
      <c r="A9098" s="192" t="s">
        <v>20995</v>
      </c>
      <c r="B9098" s="192" t="s">
        <v>20996</v>
      </c>
    </row>
    <row r="9099" spans="1:2">
      <c r="A9099" s="192" t="s">
        <v>20997</v>
      </c>
      <c r="B9099" s="192" t="s">
        <v>20998</v>
      </c>
    </row>
    <row r="9100" spans="1:2">
      <c r="A9100" s="192" t="s">
        <v>20999</v>
      </c>
      <c r="B9100" s="192" t="s">
        <v>21000</v>
      </c>
    </row>
    <row r="9101" spans="1:2">
      <c r="A9101" s="192" t="s">
        <v>1022</v>
      </c>
      <c r="B9101" s="192" t="s">
        <v>1023</v>
      </c>
    </row>
    <row r="9102" spans="1:2">
      <c r="A9102" s="192" t="s">
        <v>21001</v>
      </c>
      <c r="B9102" s="192" t="s">
        <v>21002</v>
      </c>
    </row>
    <row r="9103" spans="1:2">
      <c r="A9103" s="192" t="s">
        <v>21003</v>
      </c>
      <c r="B9103" s="192" t="s">
        <v>21004</v>
      </c>
    </row>
    <row r="9104" spans="1:2">
      <c r="A9104" s="192" t="s">
        <v>21005</v>
      </c>
      <c r="B9104" s="192" t="s">
        <v>21006</v>
      </c>
    </row>
    <row r="9105" spans="1:2">
      <c r="A9105" s="192" t="s">
        <v>21007</v>
      </c>
      <c r="B9105" s="192" t="s">
        <v>21008</v>
      </c>
    </row>
    <row r="9106" spans="1:2">
      <c r="A9106" s="192" t="s">
        <v>21009</v>
      </c>
      <c r="B9106" s="192" t="s">
        <v>21010</v>
      </c>
    </row>
    <row r="9107" spans="1:2">
      <c r="A9107" s="192" t="s">
        <v>21011</v>
      </c>
      <c r="B9107" s="192" t="s">
        <v>21012</v>
      </c>
    </row>
    <row r="9108" spans="1:2">
      <c r="A9108" s="192" t="s">
        <v>21013</v>
      </c>
      <c r="B9108" s="192" t="s">
        <v>21014</v>
      </c>
    </row>
    <row r="9109" spans="1:2">
      <c r="A9109" s="192" t="s">
        <v>21015</v>
      </c>
      <c r="B9109" s="192" t="s">
        <v>21016</v>
      </c>
    </row>
    <row r="9110" spans="1:2">
      <c r="A9110" s="192" t="s">
        <v>21017</v>
      </c>
      <c r="B9110" s="192" t="s">
        <v>21018</v>
      </c>
    </row>
    <row r="9111" spans="1:2">
      <c r="A9111" s="192" t="s">
        <v>21019</v>
      </c>
      <c r="B9111" s="192" t="s">
        <v>21020</v>
      </c>
    </row>
    <row r="9112" spans="1:2">
      <c r="A9112" s="192" t="s">
        <v>21021</v>
      </c>
      <c r="B9112" s="192" t="s">
        <v>21022</v>
      </c>
    </row>
    <row r="9113" spans="1:2">
      <c r="A9113" s="192" t="s">
        <v>21023</v>
      </c>
      <c r="B9113" s="192" t="s">
        <v>21024</v>
      </c>
    </row>
    <row r="9114" spans="1:2">
      <c r="A9114" s="192" t="s">
        <v>21025</v>
      </c>
      <c r="B9114" s="192" t="s">
        <v>21026</v>
      </c>
    </row>
    <row r="9115" spans="1:2">
      <c r="A9115" s="192" t="s">
        <v>21027</v>
      </c>
      <c r="B9115" s="192" t="s">
        <v>21028</v>
      </c>
    </row>
    <row r="9116" spans="1:2">
      <c r="A9116" s="192" t="s">
        <v>21029</v>
      </c>
      <c r="B9116" s="192" t="s">
        <v>21030</v>
      </c>
    </row>
    <row r="9117" spans="1:2">
      <c r="A9117" s="192" t="s">
        <v>21031</v>
      </c>
      <c r="B9117" s="192" t="s">
        <v>21032</v>
      </c>
    </row>
    <row r="9118" spans="1:2">
      <c r="A9118" s="192" t="s">
        <v>21033</v>
      </c>
      <c r="B9118" s="192" t="s">
        <v>21034</v>
      </c>
    </row>
    <row r="9119" spans="1:2">
      <c r="A9119" s="192" t="s">
        <v>21035</v>
      </c>
      <c r="B9119" s="192" t="s">
        <v>21036</v>
      </c>
    </row>
    <row r="9120" spans="1:2">
      <c r="A9120" s="192" t="s">
        <v>21037</v>
      </c>
      <c r="B9120" s="192" t="s">
        <v>21038</v>
      </c>
    </row>
    <row r="9121" spans="1:2">
      <c r="A9121" s="192" t="s">
        <v>21039</v>
      </c>
      <c r="B9121" s="192" t="s">
        <v>21040</v>
      </c>
    </row>
    <row r="9122" spans="1:2">
      <c r="A9122" s="192" t="s">
        <v>21041</v>
      </c>
      <c r="B9122" s="192" t="s">
        <v>21042</v>
      </c>
    </row>
    <row r="9123" spans="1:2">
      <c r="A9123" s="192" t="s">
        <v>21043</v>
      </c>
      <c r="B9123" s="192" t="s">
        <v>21044</v>
      </c>
    </row>
    <row r="9124" spans="1:2">
      <c r="A9124" s="192" t="s">
        <v>21045</v>
      </c>
      <c r="B9124" s="192" t="s">
        <v>21046</v>
      </c>
    </row>
    <row r="9125" spans="1:2">
      <c r="A9125" s="192" t="s">
        <v>21047</v>
      </c>
      <c r="B9125" s="192" t="s">
        <v>21048</v>
      </c>
    </row>
    <row r="9126" spans="1:2">
      <c r="A9126" s="192" t="s">
        <v>21049</v>
      </c>
      <c r="B9126" s="192" t="s">
        <v>21050</v>
      </c>
    </row>
    <row r="9127" spans="1:2">
      <c r="A9127" s="192" t="s">
        <v>21051</v>
      </c>
      <c r="B9127" s="192" t="s">
        <v>21052</v>
      </c>
    </row>
    <row r="9128" spans="1:2">
      <c r="A9128" s="192" t="s">
        <v>21053</v>
      </c>
      <c r="B9128" s="192" t="s">
        <v>21054</v>
      </c>
    </row>
    <row r="9129" spans="1:2">
      <c r="A9129" s="192" t="s">
        <v>21055</v>
      </c>
      <c r="B9129" s="192" t="s">
        <v>21056</v>
      </c>
    </row>
    <row r="9130" spans="1:2">
      <c r="A9130" s="192" t="s">
        <v>21057</v>
      </c>
      <c r="B9130" s="192" t="s">
        <v>21058</v>
      </c>
    </row>
    <row r="9131" spans="1:2">
      <c r="A9131" s="192" t="s">
        <v>21059</v>
      </c>
      <c r="B9131" s="192" t="s">
        <v>21060</v>
      </c>
    </row>
    <row r="9132" spans="1:2">
      <c r="A9132" s="192" t="s">
        <v>21061</v>
      </c>
      <c r="B9132" s="192" t="s">
        <v>21062</v>
      </c>
    </row>
    <row r="9133" spans="1:2">
      <c r="A9133" s="192" t="s">
        <v>21063</v>
      </c>
      <c r="B9133" s="192" t="s">
        <v>21064</v>
      </c>
    </row>
    <row r="9134" spans="1:2">
      <c r="A9134" s="192" t="s">
        <v>21065</v>
      </c>
      <c r="B9134" s="192" t="s">
        <v>21066</v>
      </c>
    </row>
    <row r="9135" spans="1:2">
      <c r="A9135" s="192" t="s">
        <v>21067</v>
      </c>
      <c r="B9135" s="192" t="s">
        <v>21068</v>
      </c>
    </row>
    <row r="9136" spans="1:2">
      <c r="A9136" s="192" t="s">
        <v>21069</v>
      </c>
      <c r="B9136" s="192" t="s">
        <v>21070</v>
      </c>
    </row>
    <row r="9137" spans="1:2">
      <c r="A9137" s="192" t="s">
        <v>21071</v>
      </c>
      <c r="B9137" s="192" t="s">
        <v>21072</v>
      </c>
    </row>
    <row r="9138" spans="1:2">
      <c r="A9138" s="192" t="s">
        <v>21073</v>
      </c>
      <c r="B9138" s="192" t="s">
        <v>21074</v>
      </c>
    </row>
    <row r="9139" spans="1:2">
      <c r="A9139" s="192" t="s">
        <v>21075</v>
      </c>
      <c r="B9139" s="192" t="s">
        <v>21076</v>
      </c>
    </row>
    <row r="9140" spans="1:2">
      <c r="A9140" s="192" t="s">
        <v>21077</v>
      </c>
      <c r="B9140" s="192" t="s">
        <v>21078</v>
      </c>
    </row>
    <row r="9141" spans="1:2">
      <c r="A9141" s="192" t="s">
        <v>2980</v>
      </c>
      <c r="B9141" s="192" t="s">
        <v>21079</v>
      </c>
    </row>
    <row r="9142" spans="1:2">
      <c r="A9142" s="192" t="s">
        <v>21080</v>
      </c>
      <c r="B9142" s="192" t="s">
        <v>21081</v>
      </c>
    </row>
    <row r="9143" spans="1:2">
      <c r="A9143" s="192" t="s">
        <v>21082</v>
      </c>
      <c r="B9143" s="192" t="s">
        <v>21083</v>
      </c>
    </row>
    <row r="9144" spans="1:2">
      <c r="A9144" s="192" t="s">
        <v>21084</v>
      </c>
      <c r="B9144" s="192" t="s">
        <v>21085</v>
      </c>
    </row>
    <row r="9145" spans="1:2">
      <c r="A9145" s="192" t="s">
        <v>21086</v>
      </c>
      <c r="B9145" s="192" t="s">
        <v>21087</v>
      </c>
    </row>
    <row r="9146" spans="1:2">
      <c r="A9146" s="192" t="s">
        <v>21088</v>
      </c>
      <c r="B9146" s="192" t="s">
        <v>21089</v>
      </c>
    </row>
    <row r="9147" spans="1:2">
      <c r="A9147" s="192" t="s">
        <v>21090</v>
      </c>
      <c r="B9147" s="192" t="s">
        <v>21091</v>
      </c>
    </row>
    <row r="9148" spans="1:2">
      <c r="A9148" s="192" t="s">
        <v>21092</v>
      </c>
      <c r="B9148" s="192" t="s">
        <v>21093</v>
      </c>
    </row>
    <row r="9149" spans="1:2">
      <c r="A9149" s="192" t="s">
        <v>21094</v>
      </c>
      <c r="B9149" s="192" t="s">
        <v>21095</v>
      </c>
    </row>
    <row r="9150" spans="1:2">
      <c r="A9150" s="192" t="s">
        <v>21096</v>
      </c>
      <c r="B9150" s="192" t="s">
        <v>21097</v>
      </c>
    </row>
    <row r="9151" spans="1:2">
      <c r="A9151" s="192" t="s">
        <v>21098</v>
      </c>
      <c r="B9151" s="192" t="s">
        <v>21099</v>
      </c>
    </row>
    <row r="9152" spans="1:2">
      <c r="A9152" s="192" t="s">
        <v>21100</v>
      </c>
      <c r="B9152" s="192" t="s">
        <v>21101</v>
      </c>
    </row>
    <row r="9153" spans="1:2">
      <c r="A9153" s="192" t="s">
        <v>21102</v>
      </c>
      <c r="B9153" s="192" t="s">
        <v>21103</v>
      </c>
    </row>
    <row r="9154" spans="1:2">
      <c r="A9154" s="192" t="s">
        <v>21104</v>
      </c>
      <c r="B9154" s="192" t="s">
        <v>21105</v>
      </c>
    </row>
    <row r="9155" spans="1:2">
      <c r="A9155" s="192" t="s">
        <v>21106</v>
      </c>
      <c r="B9155" s="192" t="s">
        <v>21107</v>
      </c>
    </row>
    <row r="9156" spans="1:2">
      <c r="A9156" s="192" t="s">
        <v>1024</v>
      </c>
      <c r="B9156" s="192" t="s">
        <v>1025</v>
      </c>
    </row>
    <row r="9157" spans="1:2">
      <c r="A9157" s="192" t="s">
        <v>21108</v>
      </c>
      <c r="B9157" s="192" t="s">
        <v>21109</v>
      </c>
    </row>
    <row r="9158" spans="1:2">
      <c r="A9158" s="192" t="s">
        <v>21110</v>
      </c>
      <c r="B9158" s="192" t="s">
        <v>21111</v>
      </c>
    </row>
    <row r="9159" spans="1:2">
      <c r="A9159" s="192" t="s">
        <v>21112</v>
      </c>
      <c r="B9159" s="192" t="s">
        <v>21113</v>
      </c>
    </row>
    <row r="9160" spans="1:2">
      <c r="A9160" s="192" t="s">
        <v>21114</v>
      </c>
      <c r="B9160" s="192" t="s">
        <v>21115</v>
      </c>
    </row>
    <row r="9161" spans="1:2">
      <c r="A9161" s="192" t="s">
        <v>21116</v>
      </c>
      <c r="B9161" s="192" t="s">
        <v>21117</v>
      </c>
    </row>
    <row r="9162" spans="1:2">
      <c r="A9162" s="192" t="s">
        <v>21118</v>
      </c>
      <c r="B9162" s="192" t="s">
        <v>21119</v>
      </c>
    </row>
    <row r="9163" spans="1:2">
      <c r="A9163" s="192" t="s">
        <v>21120</v>
      </c>
      <c r="B9163" s="192" t="s">
        <v>21121</v>
      </c>
    </row>
    <row r="9164" spans="1:2">
      <c r="A9164" s="192" t="s">
        <v>21122</v>
      </c>
      <c r="B9164" s="192" t="s">
        <v>21123</v>
      </c>
    </row>
    <row r="9165" spans="1:2">
      <c r="A9165" s="192" t="s">
        <v>21124</v>
      </c>
      <c r="B9165" s="192" t="s">
        <v>21125</v>
      </c>
    </row>
    <row r="9166" spans="1:2">
      <c r="A9166" s="192" t="s">
        <v>21126</v>
      </c>
      <c r="B9166" s="192" t="s">
        <v>21127</v>
      </c>
    </row>
    <row r="9167" spans="1:2">
      <c r="A9167" s="192" t="s">
        <v>21128</v>
      </c>
      <c r="B9167" s="192" t="s">
        <v>21129</v>
      </c>
    </row>
    <row r="9168" spans="1:2">
      <c r="A9168" s="192" t="s">
        <v>21130</v>
      </c>
      <c r="B9168" s="192" t="s">
        <v>21131</v>
      </c>
    </row>
    <row r="9169" spans="1:2">
      <c r="A9169" s="192" t="s">
        <v>21132</v>
      </c>
      <c r="B9169" s="192" t="s">
        <v>21133</v>
      </c>
    </row>
    <row r="9170" spans="1:2">
      <c r="A9170" s="192" t="s">
        <v>21134</v>
      </c>
      <c r="B9170" s="192" t="s">
        <v>21135</v>
      </c>
    </row>
    <row r="9171" spans="1:2">
      <c r="A9171" s="192" t="s">
        <v>21136</v>
      </c>
      <c r="B9171" s="192" t="s">
        <v>21137</v>
      </c>
    </row>
    <row r="9172" spans="1:2">
      <c r="A9172" s="192" t="s">
        <v>21138</v>
      </c>
      <c r="B9172" s="192" t="s">
        <v>21139</v>
      </c>
    </row>
    <row r="9173" spans="1:2">
      <c r="A9173" s="192" t="s">
        <v>21140</v>
      </c>
      <c r="B9173" s="192" t="s">
        <v>21141</v>
      </c>
    </row>
    <row r="9174" spans="1:2">
      <c r="A9174" s="192" t="s">
        <v>21142</v>
      </c>
      <c r="B9174" s="192" t="s">
        <v>21143</v>
      </c>
    </row>
    <row r="9175" spans="1:2">
      <c r="A9175" s="192" t="s">
        <v>21144</v>
      </c>
      <c r="B9175" s="192" t="s">
        <v>21145</v>
      </c>
    </row>
    <row r="9176" spans="1:2">
      <c r="A9176" s="192" t="s">
        <v>21146</v>
      </c>
      <c r="B9176" s="192" t="s">
        <v>21147</v>
      </c>
    </row>
    <row r="9177" spans="1:2">
      <c r="A9177" s="192" t="s">
        <v>21148</v>
      </c>
      <c r="B9177" s="192" t="s">
        <v>21149</v>
      </c>
    </row>
    <row r="9178" spans="1:2">
      <c r="A9178" s="192" t="s">
        <v>21150</v>
      </c>
      <c r="B9178" s="192" t="s">
        <v>21151</v>
      </c>
    </row>
    <row r="9179" spans="1:2">
      <c r="A9179" s="192" t="s">
        <v>21152</v>
      </c>
      <c r="B9179" s="192" t="s">
        <v>21153</v>
      </c>
    </row>
    <row r="9180" spans="1:2">
      <c r="A9180" s="192" t="s">
        <v>21154</v>
      </c>
      <c r="B9180" s="192" t="s">
        <v>21155</v>
      </c>
    </row>
    <row r="9181" spans="1:2">
      <c r="A9181" s="192" t="s">
        <v>21156</v>
      </c>
      <c r="B9181" s="192" t="s">
        <v>21157</v>
      </c>
    </row>
    <row r="9182" spans="1:2">
      <c r="A9182" s="192" t="s">
        <v>21158</v>
      </c>
      <c r="B9182" s="192" t="s">
        <v>21159</v>
      </c>
    </row>
    <row r="9183" spans="1:2">
      <c r="A9183" s="192" t="s">
        <v>21160</v>
      </c>
      <c r="B9183" s="192" t="s">
        <v>21161</v>
      </c>
    </row>
    <row r="9184" spans="1:2">
      <c r="A9184" s="192" t="s">
        <v>21162</v>
      </c>
      <c r="B9184" s="192" t="s">
        <v>21163</v>
      </c>
    </row>
    <row r="9185" spans="1:2">
      <c r="A9185" s="192" t="s">
        <v>21164</v>
      </c>
      <c r="B9185" s="192" t="s">
        <v>21165</v>
      </c>
    </row>
    <row r="9186" spans="1:2">
      <c r="A9186" s="192" t="s">
        <v>21166</v>
      </c>
      <c r="B9186" s="192" t="s">
        <v>21167</v>
      </c>
    </row>
    <row r="9187" spans="1:2">
      <c r="A9187" s="192" t="s">
        <v>21168</v>
      </c>
      <c r="B9187" s="192" t="s">
        <v>21169</v>
      </c>
    </row>
    <row r="9188" spans="1:2">
      <c r="A9188" s="192" t="s">
        <v>21170</v>
      </c>
      <c r="B9188" s="192" t="s">
        <v>21171</v>
      </c>
    </row>
    <row r="9189" spans="1:2">
      <c r="A9189" s="192" t="s">
        <v>21172</v>
      </c>
      <c r="B9189" s="192" t="s">
        <v>21173</v>
      </c>
    </row>
    <row r="9190" spans="1:2">
      <c r="A9190" s="192" t="s">
        <v>21174</v>
      </c>
      <c r="B9190" s="192" t="s">
        <v>21175</v>
      </c>
    </row>
    <row r="9191" spans="1:2">
      <c r="A9191" s="192" t="s">
        <v>21176</v>
      </c>
      <c r="B9191" s="192" t="s">
        <v>21177</v>
      </c>
    </row>
    <row r="9192" spans="1:2">
      <c r="A9192" s="192" t="s">
        <v>21178</v>
      </c>
      <c r="B9192" s="192" t="s">
        <v>21179</v>
      </c>
    </row>
    <row r="9193" spans="1:2">
      <c r="A9193" s="192" t="s">
        <v>21180</v>
      </c>
      <c r="B9193" s="192" t="s">
        <v>21181</v>
      </c>
    </row>
    <row r="9194" spans="1:2">
      <c r="A9194" s="192" t="s">
        <v>21182</v>
      </c>
      <c r="B9194" s="192" t="s">
        <v>21183</v>
      </c>
    </row>
    <row r="9195" spans="1:2">
      <c r="A9195" s="192" t="s">
        <v>3668</v>
      </c>
      <c r="B9195" s="192" t="s">
        <v>21184</v>
      </c>
    </row>
    <row r="9196" spans="1:2">
      <c r="A9196" s="192" t="s">
        <v>21185</v>
      </c>
      <c r="B9196" s="192" t="s">
        <v>21186</v>
      </c>
    </row>
    <row r="9197" spans="1:2">
      <c r="A9197" s="192" t="s">
        <v>21187</v>
      </c>
      <c r="B9197" s="192" t="s">
        <v>21188</v>
      </c>
    </row>
    <row r="9198" spans="1:2">
      <c r="A9198" s="192" t="s">
        <v>21189</v>
      </c>
      <c r="B9198" s="192" t="s">
        <v>21190</v>
      </c>
    </row>
    <row r="9199" spans="1:2">
      <c r="A9199" s="192" t="s">
        <v>21191</v>
      </c>
      <c r="B9199" s="192" t="s">
        <v>21192</v>
      </c>
    </row>
    <row r="9200" spans="1:2">
      <c r="A9200" s="192" t="s">
        <v>2983</v>
      </c>
      <c r="B9200" s="192" t="s">
        <v>21193</v>
      </c>
    </row>
    <row r="9201" spans="1:2">
      <c r="A9201" s="192" t="s">
        <v>21194</v>
      </c>
      <c r="B9201" s="192" t="s">
        <v>21195</v>
      </c>
    </row>
    <row r="9202" spans="1:2">
      <c r="A9202" s="192" t="s">
        <v>21196</v>
      </c>
      <c r="B9202" s="192" t="s">
        <v>21197</v>
      </c>
    </row>
    <row r="9203" spans="1:2">
      <c r="A9203" s="192" t="s">
        <v>21198</v>
      </c>
      <c r="B9203" s="192" t="s">
        <v>21199</v>
      </c>
    </row>
    <row r="9204" spans="1:2">
      <c r="A9204" s="192" t="s">
        <v>21200</v>
      </c>
      <c r="B9204" s="192" t="s">
        <v>21201</v>
      </c>
    </row>
    <row r="9205" spans="1:2">
      <c r="A9205" s="192" t="s">
        <v>21202</v>
      </c>
      <c r="B9205" s="192" t="s">
        <v>21203</v>
      </c>
    </row>
    <row r="9206" spans="1:2">
      <c r="A9206" s="192" t="s">
        <v>21204</v>
      </c>
      <c r="B9206" s="192" t="s">
        <v>21205</v>
      </c>
    </row>
    <row r="9207" spans="1:2">
      <c r="A9207" s="192" t="s">
        <v>21206</v>
      </c>
      <c r="B9207" s="192" t="s">
        <v>21207</v>
      </c>
    </row>
    <row r="9208" spans="1:2">
      <c r="A9208" s="192" t="s">
        <v>21208</v>
      </c>
      <c r="B9208" s="192" t="s">
        <v>21209</v>
      </c>
    </row>
    <row r="9209" spans="1:2">
      <c r="A9209" s="192" t="s">
        <v>3669</v>
      </c>
      <c r="B9209" s="192" t="s">
        <v>21210</v>
      </c>
    </row>
    <row r="9210" spans="1:2">
      <c r="A9210" s="192" t="s">
        <v>21211</v>
      </c>
      <c r="B9210" s="192" t="s">
        <v>21212</v>
      </c>
    </row>
    <row r="9211" spans="1:2">
      <c r="A9211" s="192" t="s">
        <v>21213</v>
      </c>
      <c r="B9211" s="192" t="s">
        <v>21214</v>
      </c>
    </row>
    <row r="9212" spans="1:2">
      <c r="A9212" s="192" t="s">
        <v>21215</v>
      </c>
      <c r="B9212" s="192" t="s">
        <v>21216</v>
      </c>
    </row>
    <row r="9213" spans="1:2">
      <c r="A9213" s="192" t="s">
        <v>21217</v>
      </c>
      <c r="B9213" s="192" t="s">
        <v>21218</v>
      </c>
    </row>
    <row r="9214" spans="1:2">
      <c r="A9214" s="192" t="s">
        <v>21219</v>
      </c>
      <c r="B9214" s="192" t="s">
        <v>21220</v>
      </c>
    </row>
    <row r="9215" spans="1:2">
      <c r="A9215" s="192" t="s">
        <v>21221</v>
      </c>
      <c r="B9215" s="192" t="s">
        <v>21222</v>
      </c>
    </row>
    <row r="9216" spans="1:2">
      <c r="A9216" s="192" t="s">
        <v>21223</v>
      </c>
      <c r="B9216" s="192" t="s">
        <v>21224</v>
      </c>
    </row>
    <row r="9217" spans="1:2">
      <c r="A9217" s="192" t="s">
        <v>21225</v>
      </c>
      <c r="B9217" s="192" t="s">
        <v>21226</v>
      </c>
    </row>
    <row r="9218" spans="1:2">
      <c r="A9218" s="192" t="s">
        <v>21227</v>
      </c>
      <c r="B9218" s="192" t="s">
        <v>21228</v>
      </c>
    </row>
    <row r="9219" spans="1:2">
      <c r="A9219" s="192" t="s">
        <v>21229</v>
      </c>
      <c r="B9219" s="192" t="s">
        <v>21230</v>
      </c>
    </row>
    <row r="9220" spans="1:2">
      <c r="A9220" s="192" t="s">
        <v>21231</v>
      </c>
      <c r="B9220" s="192" t="s">
        <v>21232</v>
      </c>
    </row>
    <row r="9221" spans="1:2">
      <c r="A9221" s="192" t="s">
        <v>2984</v>
      </c>
      <c r="B9221" s="192" t="s">
        <v>21233</v>
      </c>
    </row>
    <row r="9222" spans="1:2">
      <c r="A9222" s="192" t="s">
        <v>21234</v>
      </c>
      <c r="B9222" s="192" t="s">
        <v>21235</v>
      </c>
    </row>
    <row r="9223" spans="1:2">
      <c r="A9223" s="192" t="s">
        <v>21236</v>
      </c>
      <c r="B9223" s="192" t="s">
        <v>21237</v>
      </c>
    </row>
    <row r="9224" spans="1:2">
      <c r="A9224" s="192" t="s">
        <v>21238</v>
      </c>
      <c r="B9224" s="192" t="s">
        <v>21239</v>
      </c>
    </row>
    <row r="9225" spans="1:2">
      <c r="A9225" s="192" t="s">
        <v>21240</v>
      </c>
      <c r="B9225" s="192" t="s">
        <v>21241</v>
      </c>
    </row>
    <row r="9226" spans="1:2">
      <c r="A9226" s="192" t="s">
        <v>21242</v>
      </c>
      <c r="B9226" s="192" t="s">
        <v>21243</v>
      </c>
    </row>
    <row r="9227" spans="1:2">
      <c r="A9227" s="192" t="s">
        <v>21244</v>
      </c>
      <c r="B9227" s="192" t="s">
        <v>21245</v>
      </c>
    </row>
    <row r="9228" spans="1:2">
      <c r="A9228" s="192" t="s">
        <v>21246</v>
      </c>
      <c r="B9228" s="192" t="s">
        <v>21247</v>
      </c>
    </row>
    <row r="9229" spans="1:2">
      <c r="A9229" s="192" t="s">
        <v>21248</v>
      </c>
      <c r="B9229" s="192" t="s">
        <v>21249</v>
      </c>
    </row>
    <row r="9230" spans="1:2">
      <c r="A9230" s="192" t="s">
        <v>21250</v>
      </c>
      <c r="B9230" s="192" t="s">
        <v>21251</v>
      </c>
    </row>
    <row r="9231" spans="1:2">
      <c r="A9231" s="192" t="s">
        <v>21252</v>
      </c>
      <c r="B9231" s="192" t="s">
        <v>21253</v>
      </c>
    </row>
    <row r="9232" spans="1:2">
      <c r="A9232" s="192" t="s">
        <v>21254</v>
      </c>
      <c r="B9232" s="192" t="s">
        <v>21255</v>
      </c>
    </row>
    <row r="9233" spans="1:2">
      <c r="A9233" s="192" t="s">
        <v>21256</v>
      </c>
      <c r="B9233" s="192" t="s">
        <v>21257</v>
      </c>
    </row>
    <row r="9234" spans="1:2">
      <c r="A9234" s="192" t="s">
        <v>21258</v>
      </c>
      <c r="B9234" s="192" t="s">
        <v>21259</v>
      </c>
    </row>
    <row r="9235" spans="1:2">
      <c r="A9235" s="192" t="s">
        <v>21260</v>
      </c>
      <c r="B9235" s="192" t="s">
        <v>21261</v>
      </c>
    </row>
    <row r="9236" spans="1:2">
      <c r="A9236" s="192" t="s">
        <v>1026</v>
      </c>
      <c r="B9236" s="192" t="s">
        <v>1027</v>
      </c>
    </row>
    <row r="9237" spans="1:2">
      <c r="A9237" s="192" t="s">
        <v>21262</v>
      </c>
      <c r="B9237" s="192" t="s">
        <v>21263</v>
      </c>
    </row>
    <row r="9238" spans="1:2">
      <c r="A9238" s="192" t="s">
        <v>21264</v>
      </c>
      <c r="B9238" s="192" t="s">
        <v>21265</v>
      </c>
    </row>
    <row r="9239" spans="1:2">
      <c r="A9239" s="192" t="s">
        <v>21266</v>
      </c>
      <c r="B9239" s="192" t="s">
        <v>21267</v>
      </c>
    </row>
    <row r="9240" spans="1:2">
      <c r="A9240" s="192" t="s">
        <v>21268</v>
      </c>
      <c r="B9240" s="192" t="s">
        <v>21269</v>
      </c>
    </row>
    <row r="9241" spans="1:2">
      <c r="A9241" s="192" t="s">
        <v>21270</v>
      </c>
      <c r="B9241" s="192" t="s">
        <v>21271</v>
      </c>
    </row>
    <row r="9242" spans="1:2">
      <c r="A9242" s="192" t="s">
        <v>21272</v>
      </c>
      <c r="B9242" s="192" t="s">
        <v>21273</v>
      </c>
    </row>
    <row r="9243" spans="1:2">
      <c r="A9243" s="192" t="s">
        <v>21274</v>
      </c>
      <c r="B9243" s="192" t="s">
        <v>21275</v>
      </c>
    </row>
    <row r="9244" spans="1:2">
      <c r="A9244" s="192" t="s">
        <v>21276</v>
      </c>
      <c r="B9244" s="192" t="s">
        <v>21277</v>
      </c>
    </row>
    <row r="9245" spans="1:2">
      <c r="A9245" s="192" t="s">
        <v>21278</v>
      </c>
      <c r="B9245" s="192" t="s">
        <v>21279</v>
      </c>
    </row>
    <row r="9246" spans="1:2">
      <c r="A9246" s="192" t="s">
        <v>21280</v>
      </c>
      <c r="B9246" s="192" t="s">
        <v>21281</v>
      </c>
    </row>
    <row r="9247" spans="1:2">
      <c r="A9247" s="192" t="s">
        <v>21282</v>
      </c>
      <c r="B9247" s="192" t="s">
        <v>21283</v>
      </c>
    </row>
    <row r="9248" spans="1:2">
      <c r="A9248" s="192" t="s">
        <v>21284</v>
      </c>
      <c r="B9248" s="192" t="s">
        <v>21285</v>
      </c>
    </row>
    <row r="9249" spans="1:2">
      <c r="A9249" s="192" t="s">
        <v>21286</v>
      </c>
      <c r="B9249" s="192" t="s">
        <v>21287</v>
      </c>
    </row>
    <row r="9250" spans="1:2">
      <c r="A9250" s="192" t="s">
        <v>21288</v>
      </c>
      <c r="B9250" s="192" t="s">
        <v>21289</v>
      </c>
    </row>
    <row r="9251" spans="1:2">
      <c r="A9251" s="192" t="s">
        <v>21290</v>
      </c>
      <c r="B9251" s="192" t="s">
        <v>21291</v>
      </c>
    </row>
    <row r="9252" spans="1:2">
      <c r="A9252" s="192" t="s">
        <v>21292</v>
      </c>
      <c r="B9252" s="192" t="s">
        <v>21293</v>
      </c>
    </row>
    <row r="9253" spans="1:2">
      <c r="A9253" s="192" t="s">
        <v>21294</v>
      </c>
      <c r="B9253" s="192" t="s">
        <v>21295</v>
      </c>
    </row>
    <row r="9254" spans="1:2">
      <c r="A9254" s="192" t="s">
        <v>21296</v>
      </c>
      <c r="B9254" s="192" t="s">
        <v>21297</v>
      </c>
    </row>
    <row r="9255" spans="1:2">
      <c r="A9255" s="192" t="s">
        <v>21298</v>
      </c>
      <c r="B9255" s="192" t="s">
        <v>21299</v>
      </c>
    </row>
    <row r="9256" spans="1:2">
      <c r="A9256" s="192" t="s">
        <v>1028</v>
      </c>
      <c r="B9256" s="192" t="s">
        <v>1029</v>
      </c>
    </row>
    <row r="9257" spans="1:2">
      <c r="A9257" s="192" t="s">
        <v>21300</v>
      </c>
      <c r="B9257" s="192" t="s">
        <v>21301</v>
      </c>
    </row>
    <row r="9258" spans="1:2">
      <c r="A9258" s="192" t="s">
        <v>21302</v>
      </c>
      <c r="B9258" s="192" t="s">
        <v>21303</v>
      </c>
    </row>
    <row r="9259" spans="1:2">
      <c r="A9259" s="192" t="s">
        <v>21304</v>
      </c>
      <c r="B9259" s="192" t="s">
        <v>21305</v>
      </c>
    </row>
    <row r="9260" spans="1:2">
      <c r="A9260" s="192" t="s">
        <v>21306</v>
      </c>
      <c r="B9260" s="192" t="s">
        <v>21307</v>
      </c>
    </row>
    <row r="9261" spans="1:2">
      <c r="A9261" s="192" t="s">
        <v>21308</v>
      </c>
      <c r="B9261" s="192" t="s">
        <v>21309</v>
      </c>
    </row>
    <row r="9262" spans="1:2">
      <c r="A9262" s="192" t="s">
        <v>21310</v>
      </c>
      <c r="B9262" s="192" t="s">
        <v>21311</v>
      </c>
    </row>
    <row r="9263" spans="1:2">
      <c r="A9263" s="192" t="s">
        <v>21312</v>
      </c>
      <c r="B9263" s="192" t="s">
        <v>21313</v>
      </c>
    </row>
    <row r="9264" spans="1:2">
      <c r="A9264" s="192" t="s">
        <v>21314</v>
      </c>
      <c r="B9264" s="192" t="s">
        <v>21315</v>
      </c>
    </row>
    <row r="9265" spans="1:2">
      <c r="A9265" s="192" t="s">
        <v>21316</v>
      </c>
      <c r="B9265" s="192" t="s">
        <v>21317</v>
      </c>
    </row>
    <row r="9266" spans="1:2">
      <c r="A9266" s="192" t="s">
        <v>21318</v>
      </c>
      <c r="B9266" s="192" t="s">
        <v>21319</v>
      </c>
    </row>
    <row r="9267" spans="1:2">
      <c r="A9267" s="192" t="s">
        <v>21320</v>
      </c>
      <c r="B9267" s="192" t="s">
        <v>21321</v>
      </c>
    </row>
    <row r="9268" spans="1:2">
      <c r="A9268" s="192" t="s">
        <v>21322</v>
      </c>
      <c r="B9268" s="192" t="s">
        <v>21323</v>
      </c>
    </row>
    <row r="9269" spans="1:2">
      <c r="A9269" s="192" t="s">
        <v>21324</v>
      </c>
      <c r="B9269" s="192" t="s">
        <v>21325</v>
      </c>
    </row>
    <row r="9270" spans="1:2">
      <c r="A9270" s="192" t="s">
        <v>21326</v>
      </c>
      <c r="B9270" s="192" t="s">
        <v>21327</v>
      </c>
    </row>
    <row r="9271" spans="1:2">
      <c r="A9271" s="192" t="s">
        <v>1030</v>
      </c>
      <c r="B9271" s="192" t="s">
        <v>1031</v>
      </c>
    </row>
    <row r="9272" spans="1:2">
      <c r="A9272" s="192" t="s">
        <v>21328</v>
      </c>
      <c r="B9272" s="192" t="s">
        <v>21329</v>
      </c>
    </row>
    <row r="9273" spans="1:2">
      <c r="A9273" s="192" t="s">
        <v>21330</v>
      </c>
      <c r="B9273" s="192" t="s">
        <v>21331</v>
      </c>
    </row>
    <row r="9274" spans="1:2">
      <c r="A9274" s="192" t="s">
        <v>21332</v>
      </c>
      <c r="B9274" s="192" t="s">
        <v>21333</v>
      </c>
    </row>
    <row r="9275" spans="1:2">
      <c r="A9275" s="192" t="s">
        <v>21334</v>
      </c>
      <c r="B9275" s="192" t="s">
        <v>21335</v>
      </c>
    </row>
    <row r="9276" spans="1:2">
      <c r="A9276" s="192" t="s">
        <v>21336</v>
      </c>
      <c r="B9276" s="192" t="s">
        <v>21337</v>
      </c>
    </row>
    <row r="9277" spans="1:2">
      <c r="A9277" s="192" t="s">
        <v>21338</v>
      </c>
      <c r="B9277" s="192" t="s">
        <v>21339</v>
      </c>
    </row>
    <row r="9278" spans="1:2">
      <c r="A9278" s="192" t="s">
        <v>21340</v>
      </c>
      <c r="B9278" s="192" t="s">
        <v>21341</v>
      </c>
    </row>
    <row r="9279" spans="1:2">
      <c r="A9279" s="192" t="s">
        <v>21342</v>
      </c>
      <c r="B9279" s="192" t="s">
        <v>21343</v>
      </c>
    </row>
    <row r="9280" spans="1:2">
      <c r="A9280" s="192" t="s">
        <v>21344</v>
      </c>
      <c r="B9280" s="192" t="s">
        <v>21345</v>
      </c>
    </row>
    <row r="9281" spans="1:2">
      <c r="A9281" s="192" t="s">
        <v>21346</v>
      </c>
      <c r="B9281" s="192" t="s">
        <v>21347</v>
      </c>
    </row>
    <row r="9282" spans="1:2">
      <c r="A9282" s="192" t="s">
        <v>21348</v>
      </c>
      <c r="B9282" s="192" t="s">
        <v>21349</v>
      </c>
    </row>
    <row r="9283" spans="1:2">
      <c r="A9283" s="192" t="s">
        <v>21350</v>
      </c>
      <c r="B9283" s="192" t="s">
        <v>21351</v>
      </c>
    </row>
    <row r="9284" spans="1:2">
      <c r="A9284" s="192" t="s">
        <v>21352</v>
      </c>
      <c r="B9284" s="192" t="s">
        <v>21353</v>
      </c>
    </row>
    <row r="9285" spans="1:2">
      <c r="A9285" s="192" t="s">
        <v>3670</v>
      </c>
      <c r="B9285" s="192" t="s">
        <v>21354</v>
      </c>
    </row>
    <row r="9286" spans="1:2">
      <c r="A9286" s="192" t="s">
        <v>21355</v>
      </c>
      <c r="B9286" s="192" t="s">
        <v>21356</v>
      </c>
    </row>
    <row r="9287" spans="1:2">
      <c r="A9287" s="192" t="s">
        <v>21357</v>
      </c>
      <c r="B9287" s="192" t="s">
        <v>21358</v>
      </c>
    </row>
    <row r="9288" spans="1:2">
      <c r="A9288" s="192" t="s">
        <v>21359</v>
      </c>
      <c r="B9288" s="192" t="s">
        <v>21360</v>
      </c>
    </row>
    <row r="9289" spans="1:2">
      <c r="A9289" s="192" t="s">
        <v>21361</v>
      </c>
      <c r="B9289" s="192" t="s">
        <v>21362</v>
      </c>
    </row>
    <row r="9290" spans="1:2">
      <c r="A9290" s="192" t="s">
        <v>21363</v>
      </c>
      <c r="B9290" s="192" t="s">
        <v>21364</v>
      </c>
    </row>
    <row r="9291" spans="1:2">
      <c r="A9291" s="192" t="s">
        <v>21365</v>
      </c>
      <c r="B9291" s="192" t="s">
        <v>21366</v>
      </c>
    </row>
    <row r="9292" spans="1:2">
      <c r="A9292" s="192" t="s">
        <v>21367</v>
      </c>
      <c r="B9292" s="192" t="s">
        <v>21368</v>
      </c>
    </row>
    <row r="9293" spans="1:2">
      <c r="A9293" s="192" t="s">
        <v>21369</v>
      </c>
      <c r="B9293" s="192" t="s">
        <v>21370</v>
      </c>
    </row>
    <row r="9294" spans="1:2">
      <c r="A9294" s="192" t="s">
        <v>21371</v>
      </c>
      <c r="B9294" s="192" t="s">
        <v>21372</v>
      </c>
    </row>
    <row r="9295" spans="1:2">
      <c r="A9295" s="192" t="s">
        <v>21373</v>
      </c>
      <c r="B9295" s="192" t="s">
        <v>21374</v>
      </c>
    </row>
    <row r="9296" spans="1:2">
      <c r="A9296" s="192" t="s">
        <v>21375</v>
      </c>
      <c r="B9296" s="192" t="s">
        <v>21376</v>
      </c>
    </row>
    <row r="9297" spans="1:2">
      <c r="A9297" s="192" t="s">
        <v>3671</v>
      </c>
      <c r="B9297" s="192" t="s">
        <v>21377</v>
      </c>
    </row>
    <row r="9298" spans="1:2">
      <c r="A9298" s="192" t="s">
        <v>21378</v>
      </c>
      <c r="B9298" s="192" t="s">
        <v>21379</v>
      </c>
    </row>
    <row r="9299" spans="1:2">
      <c r="A9299" s="192" t="s">
        <v>21380</v>
      </c>
      <c r="B9299" s="192" t="s">
        <v>21381</v>
      </c>
    </row>
    <row r="9300" spans="1:2">
      <c r="A9300" s="192" t="s">
        <v>21382</v>
      </c>
      <c r="B9300" s="192" t="s">
        <v>21383</v>
      </c>
    </row>
    <row r="9301" spans="1:2">
      <c r="A9301" s="192" t="s">
        <v>21384</v>
      </c>
      <c r="B9301" s="192" t="s">
        <v>21385</v>
      </c>
    </row>
    <row r="9302" spans="1:2">
      <c r="A9302" s="192" t="s">
        <v>1032</v>
      </c>
      <c r="B9302" s="192" t="s">
        <v>1033</v>
      </c>
    </row>
    <row r="9303" spans="1:2">
      <c r="A9303" s="192" t="s">
        <v>21386</v>
      </c>
      <c r="B9303" s="192" t="s">
        <v>21387</v>
      </c>
    </row>
    <row r="9304" spans="1:2">
      <c r="A9304" s="192" t="s">
        <v>21388</v>
      </c>
      <c r="B9304" s="192" t="s">
        <v>21389</v>
      </c>
    </row>
    <row r="9305" spans="1:2">
      <c r="A9305" s="192" t="s">
        <v>21390</v>
      </c>
      <c r="B9305" s="192" t="s">
        <v>21391</v>
      </c>
    </row>
    <row r="9306" spans="1:2">
      <c r="A9306" s="192" t="s">
        <v>21392</v>
      </c>
      <c r="B9306" s="192" t="s">
        <v>21393</v>
      </c>
    </row>
    <row r="9307" spans="1:2">
      <c r="A9307" s="192" t="s">
        <v>21394</v>
      </c>
      <c r="B9307" s="192" t="s">
        <v>21395</v>
      </c>
    </row>
    <row r="9308" spans="1:2">
      <c r="A9308" s="192" t="s">
        <v>21396</v>
      </c>
      <c r="B9308" s="192" t="s">
        <v>21397</v>
      </c>
    </row>
    <row r="9309" spans="1:2">
      <c r="A9309" s="192" t="s">
        <v>21398</v>
      </c>
      <c r="B9309" s="192" t="s">
        <v>21399</v>
      </c>
    </row>
    <row r="9310" spans="1:2">
      <c r="A9310" s="192" t="s">
        <v>21400</v>
      </c>
      <c r="B9310" s="192" t="s">
        <v>21401</v>
      </c>
    </row>
    <row r="9311" spans="1:2">
      <c r="A9311" s="192" t="s">
        <v>21402</v>
      </c>
      <c r="B9311" s="192" t="s">
        <v>21403</v>
      </c>
    </row>
    <row r="9312" spans="1:2">
      <c r="A9312" s="192" t="s">
        <v>21404</v>
      </c>
      <c r="B9312" s="192" t="s">
        <v>21405</v>
      </c>
    </row>
    <row r="9313" spans="1:2">
      <c r="A9313" s="192" t="s">
        <v>21406</v>
      </c>
      <c r="B9313" s="192" t="s">
        <v>21407</v>
      </c>
    </row>
    <row r="9314" spans="1:2">
      <c r="A9314" s="192" t="s">
        <v>1034</v>
      </c>
      <c r="B9314" s="192" t="s">
        <v>1035</v>
      </c>
    </row>
    <row r="9315" spans="1:2">
      <c r="A9315" s="192" t="s">
        <v>21408</v>
      </c>
      <c r="B9315" s="192" t="s">
        <v>21409</v>
      </c>
    </row>
    <row r="9316" spans="1:2">
      <c r="A9316" s="192" t="s">
        <v>21410</v>
      </c>
      <c r="B9316" s="192" t="s">
        <v>21411</v>
      </c>
    </row>
    <row r="9317" spans="1:2">
      <c r="A9317" s="192" t="s">
        <v>21412</v>
      </c>
      <c r="B9317" s="192" t="s">
        <v>21413</v>
      </c>
    </row>
    <row r="9318" spans="1:2">
      <c r="A9318" s="192" t="s">
        <v>21414</v>
      </c>
      <c r="B9318" s="192" t="s">
        <v>21415</v>
      </c>
    </row>
    <row r="9319" spans="1:2">
      <c r="A9319" s="192" t="s">
        <v>21416</v>
      </c>
      <c r="B9319" s="192" t="s">
        <v>21417</v>
      </c>
    </row>
    <row r="9320" spans="1:2">
      <c r="A9320" s="192" t="s">
        <v>21418</v>
      </c>
      <c r="B9320" s="192" t="s">
        <v>21419</v>
      </c>
    </row>
    <row r="9321" spans="1:2">
      <c r="A9321" s="192" t="s">
        <v>21420</v>
      </c>
      <c r="B9321" s="192" t="s">
        <v>21421</v>
      </c>
    </row>
    <row r="9322" spans="1:2">
      <c r="A9322" s="192" t="s">
        <v>21422</v>
      </c>
      <c r="B9322" s="192" t="s">
        <v>21423</v>
      </c>
    </row>
    <row r="9323" spans="1:2">
      <c r="A9323" s="192" t="s">
        <v>21424</v>
      </c>
      <c r="B9323" s="192" t="s">
        <v>21425</v>
      </c>
    </row>
    <row r="9324" spans="1:2">
      <c r="A9324" s="192" t="s">
        <v>21426</v>
      </c>
      <c r="B9324" s="192" t="s">
        <v>21427</v>
      </c>
    </row>
    <row r="9325" spans="1:2">
      <c r="A9325" s="192" t="s">
        <v>21428</v>
      </c>
      <c r="B9325" s="192" t="s">
        <v>21429</v>
      </c>
    </row>
    <row r="9326" spans="1:2">
      <c r="A9326" s="192" t="s">
        <v>1036</v>
      </c>
      <c r="B9326" s="192" t="s">
        <v>1037</v>
      </c>
    </row>
    <row r="9327" spans="1:2">
      <c r="A9327" s="192" t="s">
        <v>2986</v>
      </c>
      <c r="B9327" s="192" t="s">
        <v>21430</v>
      </c>
    </row>
    <row r="9328" spans="1:2">
      <c r="A9328" s="192" t="s">
        <v>21431</v>
      </c>
      <c r="B9328" s="192" t="s">
        <v>21432</v>
      </c>
    </row>
    <row r="9329" spans="1:2">
      <c r="A9329" s="192" t="s">
        <v>21433</v>
      </c>
      <c r="B9329" s="192" t="s">
        <v>21434</v>
      </c>
    </row>
    <row r="9330" spans="1:2">
      <c r="A9330" s="192" t="s">
        <v>21435</v>
      </c>
      <c r="B9330" s="192" t="s">
        <v>21436</v>
      </c>
    </row>
    <row r="9331" spans="1:2">
      <c r="A9331" s="192" t="s">
        <v>21437</v>
      </c>
      <c r="B9331" s="192" t="s">
        <v>21438</v>
      </c>
    </row>
    <row r="9332" spans="1:2">
      <c r="A9332" s="192" t="s">
        <v>21439</v>
      </c>
      <c r="B9332" s="192" t="s">
        <v>21440</v>
      </c>
    </row>
    <row r="9333" spans="1:2">
      <c r="A9333" s="192" t="s">
        <v>21441</v>
      </c>
      <c r="B9333" s="192" t="s">
        <v>21442</v>
      </c>
    </row>
    <row r="9334" spans="1:2">
      <c r="A9334" s="192" t="s">
        <v>21443</v>
      </c>
      <c r="B9334" s="192" t="s">
        <v>21444</v>
      </c>
    </row>
    <row r="9335" spans="1:2">
      <c r="A9335" s="192" t="s">
        <v>21445</v>
      </c>
      <c r="B9335" s="192" t="s">
        <v>21446</v>
      </c>
    </row>
    <row r="9336" spans="1:2">
      <c r="A9336" s="192" t="s">
        <v>21447</v>
      </c>
      <c r="B9336" s="192" t="s">
        <v>21448</v>
      </c>
    </row>
    <row r="9337" spans="1:2">
      <c r="A9337" s="192" t="s">
        <v>21449</v>
      </c>
      <c r="B9337" s="192" t="s">
        <v>21450</v>
      </c>
    </row>
    <row r="9338" spans="1:2">
      <c r="A9338" s="192" t="s">
        <v>21451</v>
      </c>
      <c r="B9338" s="192" t="s">
        <v>21452</v>
      </c>
    </row>
    <row r="9339" spans="1:2">
      <c r="A9339" s="192" t="s">
        <v>21453</v>
      </c>
      <c r="B9339" s="192" t="s">
        <v>21454</v>
      </c>
    </row>
    <row r="9340" spans="1:2">
      <c r="A9340" s="192" t="s">
        <v>21455</v>
      </c>
      <c r="B9340" s="192" t="s">
        <v>21456</v>
      </c>
    </row>
    <row r="9341" spans="1:2">
      <c r="A9341" s="192" t="s">
        <v>21457</v>
      </c>
      <c r="B9341" s="192" t="s">
        <v>21458</v>
      </c>
    </row>
    <row r="9342" spans="1:2">
      <c r="A9342" s="192" t="s">
        <v>21459</v>
      </c>
      <c r="B9342" s="192" t="s">
        <v>21460</v>
      </c>
    </row>
    <row r="9343" spans="1:2">
      <c r="A9343" s="192" t="s">
        <v>21461</v>
      </c>
      <c r="B9343" s="192" t="s">
        <v>21462</v>
      </c>
    </row>
    <row r="9344" spans="1:2">
      <c r="A9344" s="192" t="s">
        <v>21463</v>
      </c>
      <c r="B9344" s="192" t="s">
        <v>21464</v>
      </c>
    </row>
    <row r="9345" spans="1:2">
      <c r="A9345" s="192" t="s">
        <v>21465</v>
      </c>
      <c r="B9345" s="192" t="s">
        <v>21466</v>
      </c>
    </row>
    <row r="9346" spans="1:2">
      <c r="A9346" s="192" t="s">
        <v>21467</v>
      </c>
      <c r="B9346" s="192" t="s">
        <v>21468</v>
      </c>
    </row>
    <row r="9347" spans="1:2">
      <c r="A9347" s="192" t="s">
        <v>21469</v>
      </c>
      <c r="B9347" s="192" t="s">
        <v>21470</v>
      </c>
    </row>
    <row r="9348" spans="1:2">
      <c r="A9348" s="192" t="s">
        <v>21471</v>
      </c>
      <c r="B9348" s="192" t="s">
        <v>21472</v>
      </c>
    </row>
    <row r="9349" spans="1:2">
      <c r="A9349" s="192" t="s">
        <v>21473</v>
      </c>
      <c r="B9349" s="192" t="s">
        <v>21474</v>
      </c>
    </row>
    <row r="9350" spans="1:2">
      <c r="A9350" s="192" t="s">
        <v>21475</v>
      </c>
      <c r="B9350" s="192" t="s">
        <v>21476</v>
      </c>
    </row>
    <row r="9351" spans="1:2">
      <c r="A9351" s="192" t="s">
        <v>21477</v>
      </c>
      <c r="B9351" s="192" t="s">
        <v>21478</v>
      </c>
    </row>
    <row r="9352" spans="1:2">
      <c r="A9352" s="192" t="s">
        <v>21479</v>
      </c>
      <c r="B9352" s="192" t="s">
        <v>21480</v>
      </c>
    </row>
    <row r="9353" spans="1:2">
      <c r="A9353" s="192" t="s">
        <v>21481</v>
      </c>
      <c r="B9353" s="192" t="s">
        <v>21482</v>
      </c>
    </row>
    <row r="9354" spans="1:2">
      <c r="A9354" s="192" t="s">
        <v>21483</v>
      </c>
      <c r="B9354" s="192" t="s">
        <v>21484</v>
      </c>
    </row>
    <row r="9355" spans="1:2">
      <c r="A9355" s="192" t="s">
        <v>21485</v>
      </c>
      <c r="B9355" s="192" t="s">
        <v>21486</v>
      </c>
    </row>
    <row r="9356" spans="1:2">
      <c r="A9356" s="192" t="s">
        <v>21487</v>
      </c>
      <c r="B9356" s="192" t="s">
        <v>21488</v>
      </c>
    </row>
    <row r="9357" spans="1:2">
      <c r="A9357" s="192" t="s">
        <v>21489</v>
      </c>
      <c r="B9357" s="192" t="s">
        <v>21490</v>
      </c>
    </row>
    <row r="9358" spans="1:2">
      <c r="A9358" s="192" t="s">
        <v>21491</v>
      </c>
      <c r="B9358" s="192" t="s">
        <v>21492</v>
      </c>
    </row>
    <row r="9359" spans="1:2">
      <c r="A9359" s="192" t="s">
        <v>21493</v>
      </c>
      <c r="B9359" s="192" t="s">
        <v>21494</v>
      </c>
    </row>
    <row r="9360" spans="1:2">
      <c r="A9360" s="192" t="s">
        <v>21495</v>
      </c>
      <c r="B9360" s="192" t="s">
        <v>21496</v>
      </c>
    </row>
    <row r="9361" spans="1:2">
      <c r="A9361" s="192" t="s">
        <v>21497</v>
      </c>
      <c r="B9361" s="192" t="s">
        <v>21498</v>
      </c>
    </row>
    <row r="9362" spans="1:2">
      <c r="A9362" s="192" t="s">
        <v>21499</v>
      </c>
      <c r="B9362" s="192" t="s">
        <v>21500</v>
      </c>
    </row>
    <row r="9363" spans="1:2">
      <c r="A9363" s="192" t="s">
        <v>21501</v>
      </c>
      <c r="B9363" s="192" t="s">
        <v>21502</v>
      </c>
    </row>
    <row r="9364" spans="1:2">
      <c r="A9364" s="192" t="s">
        <v>21503</v>
      </c>
      <c r="B9364" s="192" t="s">
        <v>21504</v>
      </c>
    </row>
    <row r="9365" spans="1:2">
      <c r="A9365" s="192" t="s">
        <v>21505</v>
      </c>
      <c r="B9365" s="192" t="s">
        <v>21506</v>
      </c>
    </row>
    <row r="9366" spans="1:2">
      <c r="A9366" s="192" t="s">
        <v>21507</v>
      </c>
      <c r="B9366" s="192" t="s">
        <v>21508</v>
      </c>
    </row>
    <row r="9367" spans="1:2">
      <c r="A9367" s="192" t="s">
        <v>21509</v>
      </c>
      <c r="B9367" s="192" t="s">
        <v>21510</v>
      </c>
    </row>
    <row r="9368" spans="1:2">
      <c r="A9368" s="192" t="s">
        <v>21511</v>
      </c>
      <c r="B9368" s="192" t="s">
        <v>21512</v>
      </c>
    </row>
    <row r="9369" spans="1:2">
      <c r="A9369" s="192" t="s">
        <v>1038</v>
      </c>
      <c r="B9369" s="192" t="s">
        <v>1039</v>
      </c>
    </row>
    <row r="9370" spans="1:2">
      <c r="A9370" s="192" t="s">
        <v>21513</v>
      </c>
      <c r="B9370" s="192" t="s">
        <v>21514</v>
      </c>
    </row>
    <row r="9371" spans="1:2">
      <c r="A9371" s="192" t="s">
        <v>21515</v>
      </c>
      <c r="B9371" s="192" t="s">
        <v>21516</v>
      </c>
    </row>
    <row r="9372" spans="1:2">
      <c r="A9372" s="192" t="s">
        <v>21517</v>
      </c>
      <c r="B9372" s="192" t="s">
        <v>21518</v>
      </c>
    </row>
    <row r="9373" spans="1:2">
      <c r="A9373" s="192" t="s">
        <v>21519</v>
      </c>
      <c r="B9373" s="192" t="s">
        <v>21520</v>
      </c>
    </row>
    <row r="9374" spans="1:2">
      <c r="A9374" s="192" t="s">
        <v>1040</v>
      </c>
      <c r="B9374" s="192" t="s">
        <v>1041</v>
      </c>
    </row>
    <row r="9375" spans="1:2">
      <c r="A9375" s="192" t="s">
        <v>21521</v>
      </c>
      <c r="B9375" s="192" t="s">
        <v>21522</v>
      </c>
    </row>
    <row r="9376" spans="1:2">
      <c r="A9376" s="192" t="s">
        <v>3672</v>
      </c>
      <c r="B9376" s="192" t="s">
        <v>21523</v>
      </c>
    </row>
    <row r="9377" spans="1:2">
      <c r="A9377" s="192" t="s">
        <v>21524</v>
      </c>
      <c r="B9377" s="192" t="s">
        <v>21525</v>
      </c>
    </row>
    <row r="9378" spans="1:2">
      <c r="A9378" s="192" t="s">
        <v>21526</v>
      </c>
      <c r="B9378" s="192" t="s">
        <v>21527</v>
      </c>
    </row>
    <row r="9379" spans="1:2">
      <c r="A9379" s="192" t="s">
        <v>21528</v>
      </c>
      <c r="B9379" s="192" t="s">
        <v>21529</v>
      </c>
    </row>
    <row r="9380" spans="1:2">
      <c r="A9380" s="192" t="s">
        <v>21530</v>
      </c>
      <c r="B9380" s="192" t="s">
        <v>21531</v>
      </c>
    </row>
    <row r="9381" spans="1:2">
      <c r="A9381" s="192" t="s">
        <v>21532</v>
      </c>
      <c r="B9381" s="192" t="s">
        <v>21533</v>
      </c>
    </row>
    <row r="9382" spans="1:2">
      <c r="A9382" s="192" t="s">
        <v>21534</v>
      </c>
      <c r="B9382" s="192" t="s">
        <v>21535</v>
      </c>
    </row>
    <row r="9383" spans="1:2">
      <c r="A9383" s="192" t="s">
        <v>2988</v>
      </c>
      <c r="B9383" s="192" t="s">
        <v>21536</v>
      </c>
    </row>
    <row r="9384" spans="1:2">
      <c r="A9384" s="192" t="s">
        <v>21537</v>
      </c>
      <c r="B9384" s="192" t="s">
        <v>21538</v>
      </c>
    </row>
    <row r="9385" spans="1:2">
      <c r="A9385" s="192" t="s">
        <v>21539</v>
      </c>
      <c r="B9385" s="192" t="s">
        <v>21540</v>
      </c>
    </row>
    <row r="9386" spans="1:2">
      <c r="A9386" s="192" t="s">
        <v>21541</v>
      </c>
      <c r="B9386" s="192" t="s">
        <v>21542</v>
      </c>
    </row>
    <row r="9387" spans="1:2">
      <c r="A9387" s="192" t="s">
        <v>21543</v>
      </c>
      <c r="B9387" s="192" t="s">
        <v>21544</v>
      </c>
    </row>
    <row r="9388" spans="1:2">
      <c r="A9388" s="192" t="s">
        <v>21545</v>
      </c>
      <c r="B9388" s="192" t="s">
        <v>21546</v>
      </c>
    </row>
    <row r="9389" spans="1:2">
      <c r="A9389" s="192" t="s">
        <v>3673</v>
      </c>
      <c r="B9389" s="192" t="s">
        <v>21547</v>
      </c>
    </row>
    <row r="9390" spans="1:2">
      <c r="A9390" s="192" t="s">
        <v>21548</v>
      </c>
      <c r="B9390" s="192" t="s">
        <v>21549</v>
      </c>
    </row>
    <row r="9391" spans="1:2">
      <c r="A9391" s="192" t="s">
        <v>21550</v>
      </c>
      <c r="B9391" s="192" t="s">
        <v>21551</v>
      </c>
    </row>
    <row r="9392" spans="1:2">
      <c r="A9392" s="192" t="s">
        <v>21552</v>
      </c>
      <c r="B9392" s="192" t="s">
        <v>21553</v>
      </c>
    </row>
    <row r="9393" spans="1:2">
      <c r="A9393" s="192" t="s">
        <v>21554</v>
      </c>
      <c r="B9393" s="192" t="s">
        <v>21555</v>
      </c>
    </row>
    <row r="9394" spans="1:2">
      <c r="A9394" s="192" t="s">
        <v>21556</v>
      </c>
      <c r="B9394" s="192" t="s">
        <v>21557</v>
      </c>
    </row>
    <row r="9395" spans="1:2">
      <c r="A9395" s="192" t="s">
        <v>1042</v>
      </c>
      <c r="B9395" s="192" t="s">
        <v>1043</v>
      </c>
    </row>
    <row r="9396" spans="1:2">
      <c r="A9396" s="192" t="s">
        <v>21558</v>
      </c>
      <c r="B9396" s="192" t="s">
        <v>21559</v>
      </c>
    </row>
    <row r="9397" spans="1:2">
      <c r="A9397" s="192" t="s">
        <v>1044</v>
      </c>
      <c r="B9397" s="192" t="s">
        <v>1045</v>
      </c>
    </row>
    <row r="9398" spans="1:2">
      <c r="A9398" s="192" t="s">
        <v>21560</v>
      </c>
      <c r="B9398" s="192" t="s">
        <v>21561</v>
      </c>
    </row>
    <row r="9399" spans="1:2">
      <c r="A9399" s="192" t="s">
        <v>21562</v>
      </c>
      <c r="B9399" s="192" t="s">
        <v>21563</v>
      </c>
    </row>
    <row r="9400" spans="1:2">
      <c r="A9400" s="192" t="s">
        <v>21564</v>
      </c>
      <c r="B9400" s="192" t="s">
        <v>21565</v>
      </c>
    </row>
    <row r="9401" spans="1:2">
      <c r="A9401" s="192" t="s">
        <v>21566</v>
      </c>
      <c r="B9401" s="192" t="s">
        <v>21567</v>
      </c>
    </row>
    <row r="9402" spans="1:2">
      <c r="A9402" s="192" t="s">
        <v>21568</v>
      </c>
      <c r="B9402" s="192" t="s">
        <v>21569</v>
      </c>
    </row>
    <row r="9403" spans="1:2">
      <c r="A9403" s="192" t="s">
        <v>21570</v>
      </c>
      <c r="B9403" s="192" t="s">
        <v>21571</v>
      </c>
    </row>
    <row r="9404" spans="1:2">
      <c r="A9404" s="192" t="s">
        <v>21572</v>
      </c>
      <c r="B9404" s="192" t="s">
        <v>21573</v>
      </c>
    </row>
    <row r="9405" spans="1:2">
      <c r="A9405" s="192" t="s">
        <v>21574</v>
      </c>
      <c r="B9405" s="192" t="s">
        <v>21575</v>
      </c>
    </row>
    <row r="9406" spans="1:2">
      <c r="A9406" s="192" t="s">
        <v>21576</v>
      </c>
      <c r="B9406" s="192" t="s">
        <v>21577</v>
      </c>
    </row>
    <row r="9407" spans="1:2">
      <c r="A9407" s="192" t="s">
        <v>21578</v>
      </c>
      <c r="B9407" s="192" t="s">
        <v>21579</v>
      </c>
    </row>
    <row r="9408" spans="1:2">
      <c r="A9408" s="192" t="s">
        <v>2990</v>
      </c>
      <c r="B9408" s="192" t="s">
        <v>21580</v>
      </c>
    </row>
    <row r="9409" spans="1:2">
      <c r="A9409" s="192" t="s">
        <v>21581</v>
      </c>
      <c r="B9409" s="192" t="s">
        <v>21582</v>
      </c>
    </row>
    <row r="9410" spans="1:2">
      <c r="A9410" s="192" t="s">
        <v>21583</v>
      </c>
      <c r="B9410" s="192" t="s">
        <v>21584</v>
      </c>
    </row>
    <row r="9411" spans="1:2">
      <c r="A9411" s="192" t="s">
        <v>21585</v>
      </c>
      <c r="B9411" s="192" t="s">
        <v>21586</v>
      </c>
    </row>
    <row r="9412" spans="1:2">
      <c r="A9412" s="192" t="s">
        <v>21587</v>
      </c>
      <c r="B9412" s="192" t="s">
        <v>21588</v>
      </c>
    </row>
    <row r="9413" spans="1:2">
      <c r="A9413" s="192" t="s">
        <v>21589</v>
      </c>
      <c r="B9413" s="192" t="s">
        <v>21590</v>
      </c>
    </row>
    <row r="9414" spans="1:2">
      <c r="A9414" s="192" t="s">
        <v>21591</v>
      </c>
      <c r="B9414" s="192" t="s">
        <v>21592</v>
      </c>
    </row>
    <row r="9415" spans="1:2">
      <c r="A9415" s="192" t="s">
        <v>21593</v>
      </c>
      <c r="B9415" s="192" t="s">
        <v>21594</v>
      </c>
    </row>
    <row r="9416" spans="1:2">
      <c r="A9416" s="192" t="s">
        <v>21595</v>
      </c>
      <c r="B9416" s="192" t="s">
        <v>21596</v>
      </c>
    </row>
    <row r="9417" spans="1:2">
      <c r="A9417" s="192" t="s">
        <v>21597</v>
      </c>
      <c r="B9417" s="192" t="s">
        <v>21598</v>
      </c>
    </row>
    <row r="9418" spans="1:2">
      <c r="A9418" s="192" t="s">
        <v>21599</v>
      </c>
      <c r="B9418" s="192" t="s">
        <v>21600</v>
      </c>
    </row>
    <row r="9419" spans="1:2">
      <c r="A9419" s="192" t="s">
        <v>21601</v>
      </c>
      <c r="B9419" s="192" t="s">
        <v>21602</v>
      </c>
    </row>
    <row r="9420" spans="1:2">
      <c r="A9420" s="192" t="s">
        <v>1046</v>
      </c>
      <c r="B9420" s="192" t="s">
        <v>1047</v>
      </c>
    </row>
    <row r="9421" spans="1:2">
      <c r="A9421" s="192" t="s">
        <v>21603</v>
      </c>
      <c r="B9421" s="192" t="s">
        <v>21604</v>
      </c>
    </row>
    <row r="9422" spans="1:2">
      <c r="A9422" s="192" t="s">
        <v>1048</v>
      </c>
      <c r="B9422" s="192" t="s">
        <v>1049</v>
      </c>
    </row>
    <row r="9423" spans="1:2">
      <c r="A9423" s="192" t="s">
        <v>21605</v>
      </c>
      <c r="B9423" s="192" t="s">
        <v>21606</v>
      </c>
    </row>
    <row r="9424" spans="1:2">
      <c r="A9424" s="192" t="s">
        <v>21607</v>
      </c>
      <c r="B9424" s="192" t="s">
        <v>21608</v>
      </c>
    </row>
    <row r="9425" spans="1:2">
      <c r="A9425" s="192" t="s">
        <v>21609</v>
      </c>
      <c r="B9425" s="192" t="s">
        <v>21610</v>
      </c>
    </row>
    <row r="9426" spans="1:2">
      <c r="A9426" s="192" t="s">
        <v>21611</v>
      </c>
      <c r="B9426" s="192" t="s">
        <v>21612</v>
      </c>
    </row>
    <row r="9427" spans="1:2">
      <c r="A9427" s="192" t="s">
        <v>21613</v>
      </c>
      <c r="B9427" s="192" t="s">
        <v>21614</v>
      </c>
    </row>
    <row r="9428" spans="1:2">
      <c r="A9428" s="192" t="s">
        <v>21615</v>
      </c>
      <c r="B9428" s="192" t="s">
        <v>21616</v>
      </c>
    </row>
    <row r="9429" spans="1:2">
      <c r="A9429" s="192" t="s">
        <v>21617</v>
      </c>
      <c r="B9429" s="192" t="s">
        <v>21618</v>
      </c>
    </row>
    <row r="9430" spans="1:2">
      <c r="A9430" s="192" t="s">
        <v>21619</v>
      </c>
      <c r="B9430" s="192" t="s">
        <v>21620</v>
      </c>
    </row>
    <row r="9431" spans="1:2">
      <c r="A9431" s="192" t="s">
        <v>21621</v>
      </c>
      <c r="B9431" s="192" t="s">
        <v>21622</v>
      </c>
    </row>
    <row r="9432" spans="1:2">
      <c r="A9432" s="192" t="s">
        <v>21623</v>
      </c>
      <c r="B9432" s="192" t="s">
        <v>21624</v>
      </c>
    </row>
    <row r="9433" spans="1:2">
      <c r="A9433" s="192" t="s">
        <v>2992</v>
      </c>
      <c r="B9433" s="192" t="s">
        <v>21625</v>
      </c>
    </row>
    <row r="9434" spans="1:2">
      <c r="A9434" s="192" t="s">
        <v>1050</v>
      </c>
      <c r="B9434" s="192" t="s">
        <v>1051</v>
      </c>
    </row>
    <row r="9435" spans="1:2">
      <c r="A9435" s="192" t="s">
        <v>21626</v>
      </c>
      <c r="B9435" s="192" t="s">
        <v>21627</v>
      </c>
    </row>
    <row r="9436" spans="1:2">
      <c r="A9436" s="192" t="s">
        <v>21628</v>
      </c>
      <c r="B9436" s="192" t="s">
        <v>21629</v>
      </c>
    </row>
    <row r="9437" spans="1:2">
      <c r="A9437" s="192" t="s">
        <v>21630</v>
      </c>
      <c r="B9437" s="192" t="s">
        <v>21631</v>
      </c>
    </row>
    <row r="9438" spans="1:2">
      <c r="A9438" s="192" t="s">
        <v>21632</v>
      </c>
      <c r="B9438" s="192" t="s">
        <v>21633</v>
      </c>
    </row>
    <row r="9439" spans="1:2">
      <c r="A9439" s="192" t="s">
        <v>21634</v>
      </c>
      <c r="B9439" s="192" t="s">
        <v>21635</v>
      </c>
    </row>
    <row r="9440" spans="1:2">
      <c r="A9440" s="192" t="s">
        <v>21636</v>
      </c>
      <c r="B9440" s="192" t="s">
        <v>21637</v>
      </c>
    </row>
    <row r="9441" spans="1:2">
      <c r="A9441" s="192" t="s">
        <v>21638</v>
      </c>
      <c r="B9441" s="192" t="s">
        <v>21639</v>
      </c>
    </row>
    <row r="9442" spans="1:2">
      <c r="A9442" s="192" t="s">
        <v>21640</v>
      </c>
      <c r="B9442" s="192" t="s">
        <v>21641</v>
      </c>
    </row>
    <row r="9443" spans="1:2">
      <c r="A9443" s="192" t="s">
        <v>21642</v>
      </c>
      <c r="B9443" s="192" t="s">
        <v>21643</v>
      </c>
    </row>
    <row r="9444" spans="1:2">
      <c r="A9444" s="192" t="s">
        <v>2993</v>
      </c>
      <c r="B9444" s="192" t="s">
        <v>21644</v>
      </c>
    </row>
    <row r="9445" spans="1:2">
      <c r="A9445" s="192" t="s">
        <v>21645</v>
      </c>
      <c r="B9445" s="192" t="s">
        <v>21646</v>
      </c>
    </row>
    <row r="9446" spans="1:2">
      <c r="A9446" s="192" t="s">
        <v>21647</v>
      </c>
      <c r="B9446" s="192" t="s">
        <v>21648</v>
      </c>
    </row>
    <row r="9447" spans="1:2">
      <c r="A9447" s="192" t="s">
        <v>21649</v>
      </c>
      <c r="B9447" s="192" t="s">
        <v>21650</v>
      </c>
    </row>
    <row r="9448" spans="1:2">
      <c r="A9448" s="192" t="s">
        <v>1052</v>
      </c>
      <c r="B9448" s="192" t="s">
        <v>1053</v>
      </c>
    </row>
    <row r="9449" spans="1:2">
      <c r="A9449" s="192" t="s">
        <v>21651</v>
      </c>
      <c r="B9449" s="192" t="s">
        <v>21652</v>
      </c>
    </row>
    <row r="9450" spans="1:2">
      <c r="A9450" s="192" t="s">
        <v>21653</v>
      </c>
      <c r="B9450" s="192" t="s">
        <v>21654</v>
      </c>
    </row>
    <row r="9451" spans="1:2">
      <c r="A9451" s="192" t="s">
        <v>21655</v>
      </c>
      <c r="B9451" s="192" t="s">
        <v>21656</v>
      </c>
    </row>
    <row r="9452" spans="1:2">
      <c r="A9452" s="192" t="s">
        <v>21657</v>
      </c>
      <c r="B9452" s="192" t="s">
        <v>21658</v>
      </c>
    </row>
    <row r="9453" spans="1:2">
      <c r="A9453" s="192" t="s">
        <v>21659</v>
      </c>
      <c r="B9453" s="192" t="s">
        <v>21660</v>
      </c>
    </row>
    <row r="9454" spans="1:2">
      <c r="A9454" s="192" t="s">
        <v>21661</v>
      </c>
      <c r="B9454" s="192" t="s">
        <v>21662</v>
      </c>
    </row>
    <row r="9455" spans="1:2">
      <c r="A9455" s="192" t="s">
        <v>21663</v>
      </c>
      <c r="B9455" s="192" t="s">
        <v>21664</v>
      </c>
    </row>
    <row r="9456" spans="1:2">
      <c r="A9456" s="192" t="s">
        <v>3674</v>
      </c>
      <c r="B9456" s="192" t="s">
        <v>21665</v>
      </c>
    </row>
    <row r="9457" spans="1:2">
      <c r="A9457" s="192" t="s">
        <v>21666</v>
      </c>
      <c r="B9457" s="192" t="s">
        <v>21667</v>
      </c>
    </row>
    <row r="9458" spans="1:2">
      <c r="A9458" s="192" t="s">
        <v>21668</v>
      </c>
      <c r="B9458" s="192" t="s">
        <v>21669</v>
      </c>
    </row>
    <row r="9459" spans="1:2">
      <c r="A9459" s="192" t="s">
        <v>1054</v>
      </c>
      <c r="B9459" s="192" t="s">
        <v>1055</v>
      </c>
    </row>
    <row r="9460" spans="1:2">
      <c r="A9460" s="192" t="s">
        <v>21670</v>
      </c>
      <c r="B9460" s="192" t="s">
        <v>21671</v>
      </c>
    </row>
    <row r="9461" spans="1:2">
      <c r="A9461" s="192" t="s">
        <v>21672</v>
      </c>
      <c r="B9461" s="192" t="s">
        <v>21673</v>
      </c>
    </row>
    <row r="9462" spans="1:2">
      <c r="A9462" s="192" t="s">
        <v>21674</v>
      </c>
      <c r="B9462" s="192" t="s">
        <v>21675</v>
      </c>
    </row>
    <row r="9463" spans="1:2">
      <c r="A9463" s="192" t="s">
        <v>21676</v>
      </c>
      <c r="B9463" s="192" t="s">
        <v>21677</v>
      </c>
    </row>
    <row r="9464" spans="1:2">
      <c r="A9464" s="192" t="s">
        <v>21678</v>
      </c>
      <c r="B9464" s="192" t="s">
        <v>21679</v>
      </c>
    </row>
    <row r="9465" spans="1:2">
      <c r="A9465" s="192" t="s">
        <v>3675</v>
      </c>
      <c r="B9465" s="192" t="s">
        <v>21680</v>
      </c>
    </row>
    <row r="9466" spans="1:2">
      <c r="A9466" s="192" t="s">
        <v>21681</v>
      </c>
      <c r="B9466" s="192" t="s">
        <v>21682</v>
      </c>
    </row>
    <row r="9467" spans="1:2">
      <c r="A9467" s="192" t="s">
        <v>21683</v>
      </c>
      <c r="B9467" s="192" t="s">
        <v>21684</v>
      </c>
    </row>
    <row r="9468" spans="1:2">
      <c r="A9468" s="192" t="s">
        <v>21685</v>
      </c>
      <c r="B9468" s="192" t="s">
        <v>21686</v>
      </c>
    </row>
    <row r="9469" spans="1:2">
      <c r="A9469" s="192" t="s">
        <v>21687</v>
      </c>
      <c r="B9469" s="192" t="s">
        <v>21688</v>
      </c>
    </row>
    <row r="9470" spans="1:2">
      <c r="A9470" s="192" t="s">
        <v>21689</v>
      </c>
      <c r="B9470" s="192" t="s">
        <v>21690</v>
      </c>
    </row>
    <row r="9471" spans="1:2">
      <c r="A9471" s="192" t="s">
        <v>21691</v>
      </c>
      <c r="B9471" s="192" t="s">
        <v>21692</v>
      </c>
    </row>
    <row r="9472" spans="1:2">
      <c r="A9472" s="192" t="s">
        <v>21693</v>
      </c>
      <c r="B9472" s="192" t="s">
        <v>21694</v>
      </c>
    </row>
    <row r="9473" spans="1:2">
      <c r="A9473" s="192" t="s">
        <v>21695</v>
      </c>
      <c r="B9473" s="192" t="s">
        <v>21696</v>
      </c>
    </row>
    <row r="9474" spans="1:2">
      <c r="A9474" s="192" t="s">
        <v>21697</v>
      </c>
      <c r="B9474" s="192" t="s">
        <v>21698</v>
      </c>
    </row>
    <row r="9475" spans="1:2">
      <c r="A9475" s="192" t="s">
        <v>21699</v>
      </c>
      <c r="B9475" s="192" t="s">
        <v>21700</v>
      </c>
    </row>
    <row r="9476" spans="1:2">
      <c r="A9476" s="192" t="s">
        <v>21701</v>
      </c>
      <c r="B9476" s="192" t="s">
        <v>21702</v>
      </c>
    </row>
    <row r="9477" spans="1:2">
      <c r="A9477" s="192" t="s">
        <v>21703</v>
      </c>
      <c r="B9477" s="192" t="s">
        <v>21704</v>
      </c>
    </row>
    <row r="9478" spans="1:2">
      <c r="A9478" s="192" t="s">
        <v>21705</v>
      </c>
      <c r="B9478" s="192" t="s">
        <v>21706</v>
      </c>
    </row>
    <row r="9479" spans="1:2">
      <c r="A9479" s="192" t="s">
        <v>21707</v>
      </c>
      <c r="B9479" s="192" t="s">
        <v>21708</v>
      </c>
    </row>
    <row r="9480" spans="1:2">
      <c r="A9480" s="192" t="s">
        <v>21709</v>
      </c>
      <c r="B9480" s="192" t="s">
        <v>21710</v>
      </c>
    </row>
    <row r="9481" spans="1:2">
      <c r="A9481" s="192" t="s">
        <v>21711</v>
      </c>
      <c r="B9481" s="192" t="s">
        <v>21712</v>
      </c>
    </row>
    <row r="9482" spans="1:2">
      <c r="A9482" s="192" t="s">
        <v>21713</v>
      </c>
      <c r="B9482" s="192" t="s">
        <v>21714</v>
      </c>
    </row>
    <row r="9483" spans="1:2">
      <c r="A9483" s="192" t="s">
        <v>21715</v>
      </c>
      <c r="B9483" s="192" t="s">
        <v>21716</v>
      </c>
    </row>
    <row r="9484" spans="1:2">
      <c r="A9484" s="192" t="s">
        <v>1056</v>
      </c>
      <c r="B9484" s="192" t="s">
        <v>1057</v>
      </c>
    </row>
    <row r="9485" spans="1:2">
      <c r="A9485" s="192" t="s">
        <v>21717</v>
      </c>
      <c r="B9485" s="192" t="s">
        <v>21718</v>
      </c>
    </row>
    <row r="9486" spans="1:2">
      <c r="A9486" s="192" t="s">
        <v>21719</v>
      </c>
      <c r="B9486" s="192" t="s">
        <v>21720</v>
      </c>
    </row>
    <row r="9487" spans="1:2">
      <c r="A9487" s="192" t="s">
        <v>21721</v>
      </c>
      <c r="B9487" s="192" t="s">
        <v>21722</v>
      </c>
    </row>
    <row r="9488" spans="1:2">
      <c r="A9488" s="192" t="s">
        <v>21723</v>
      </c>
      <c r="B9488" s="192" t="s">
        <v>21724</v>
      </c>
    </row>
    <row r="9489" spans="1:2">
      <c r="A9489" s="192" t="s">
        <v>21725</v>
      </c>
      <c r="B9489" s="192" t="s">
        <v>21726</v>
      </c>
    </row>
    <row r="9490" spans="1:2">
      <c r="A9490" s="192" t="s">
        <v>21727</v>
      </c>
      <c r="B9490" s="192" t="s">
        <v>21728</v>
      </c>
    </row>
    <row r="9491" spans="1:2">
      <c r="A9491" s="192" t="s">
        <v>21729</v>
      </c>
      <c r="B9491" s="192" t="s">
        <v>21730</v>
      </c>
    </row>
    <row r="9492" spans="1:2">
      <c r="A9492" s="192" t="s">
        <v>21731</v>
      </c>
      <c r="B9492" s="192" t="s">
        <v>21732</v>
      </c>
    </row>
    <row r="9493" spans="1:2">
      <c r="A9493" s="192" t="s">
        <v>21733</v>
      </c>
      <c r="B9493" s="192" t="s">
        <v>21734</v>
      </c>
    </row>
    <row r="9494" spans="1:2">
      <c r="A9494" s="192" t="s">
        <v>21735</v>
      </c>
      <c r="B9494" s="192" t="s">
        <v>21736</v>
      </c>
    </row>
    <row r="9495" spans="1:2">
      <c r="A9495" s="192" t="s">
        <v>21737</v>
      </c>
      <c r="B9495" s="192" t="s">
        <v>21738</v>
      </c>
    </row>
    <row r="9496" spans="1:2">
      <c r="A9496" s="192" t="s">
        <v>21739</v>
      </c>
      <c r="B9496" s="192" t="s">
        <v>21740</v>
      </c>
    </row>
    <row r="9497" spans="1:2">
      <c r="A9497" s="192" t="s">
        <v>21741</v>
      </c>
      <c r="B9497" s="192" t="s">
        <v>21742</v>
      </c>
    </row>
    <row r="9498" spans="1:2">
      <c r="A9498" s="192" t="s">
        <v>21743</v>
      </c>
      <c r="B9498" s="192" t="s">
        <v>21744</v>
      </c>
    </row>
    <row r="9499" spans="1:2">
      <c r="A9499" s="192" t="s">
        <v>21745</v>
      </c>
      <c r="B9499" s="192" t="s">
        <v>21746</v>
      </c>
    </row>
    <row r="9500" spans="1:2">
      <c r="A9500" s="192" t="s">
        <v>21747</v>
      </c>
      <c r="B9500" s="192" t="s">
        <v>21748</v>
      </c>
    </row>
    <row r="9501" spans="1:2">
      <c r="A9501" s="192" t="s">
        <v>21749</v>
      </c>
      <c r="B9501" s="192" t="s">
        <v>21750</v>
      </c>
    </row>
    <row r="9502" spans="1:2">
      <c r="A9502" s="192" t="s">
        <v>21751</v>
      </c>
      <c r="B9502" s="192" t="s">
        <v>21752</v>
      </c>
    </row>
    <row r="9503" spans="1:2">
      <c r="A9503" s="192" t="s">
        <v>21753</v>
      </c>
      <c r="B9503" s="192" t="s">
        <v>21754</v>
      </c>
    </row>
    <row r="9504" spans="1:2">
      <c r="A9504" s="192" t="s">
        <v>21755</v>
      </c>
      <c r="B9504" s="192" t="s">
        <v>21756</v>
      </c>
    </row>
    <row r="9505" spans="1:2">
      <c r="A9505" s="192" t="s">
        <v>21757</v>
      </c>
      <c r="B9505" s="192" t="s">
        <v>21758</v>
      </c>
    </row>
    <row r="9506" spans="1:2">
      <c r="A9506" s="192" t="s">
        <v>21759</v>
      </c>
      <c r="B9506" s="192" t="s">
        <v>21760</v>
      </c>
    </row>
    <row r="9507" spans="1:2">
      <c r="A9507" s="192" t="s">
        <v>1058</v>
      </c>
      <c r="B9507" s="192" t="s">
        <v>1059</v>
      </c>
    </row>
    <row r="9508" spans="1:2">
      <c r="A9508" s="192" t="s">
        <v>21761</v>
      </c>
      <c r="B9508" s="192" t="s">
        <v>21762</v>
      </c>
    </row>
    <row r="9509" spans="1:2">
      <c r="A9509" s="192" t="s">
        <v>21763</v>
      </c>
      <c r="B9509" s="192" t="s">
        <v>21764</v>
      </c>
    </row>
    <row r="9510" spans="1:2">
      <c r="A9510" s="192" t="s">
        <v>21765</v>
      </c>
      <c r="B9510" s="192" t="s">
        <v>21766</v>
      </c>
    </row>
    <row r="9511" spans="1:2">
      <c r="A9511" s="192" t="s">
        <v>21767</v>
      </c>
      <c r="B9511" s="192" t="s">
        <v>21768</v>
      </c>
    </row>
    <row r="9512" spans="1:2">
      <c r="A9512" s="192" t="s">
        <v>21769</v>
      </c>
      <c r="B9512" s="192" t="s">
        <v>21770</v>
      </c>
    </row>
    <row r="9513" spans="1:2">
      <c r="A9513" s="192" t="s">
        <v>21771</v>
      </c>
      <c r="B9513" s="192" t="s">
        <v>21772</v>
      </c>
    </row>
    <row r="9514" spans="1:2">
      <c r="A9514" s="192" t="s">
        <v>21773</v>
      </c>
      <c r="B9514" s="192" t="s">
        <v>21774</v>
      </c>
    </row>
    <row r="9515" spans="1:2">
      <c r="A9515" s="192" t="s">
        <v>21775</v>
      </c>
      <c r="B9515" s="192" t="s">
        <v>21776</v>
      </c>
    </row>
    <row r="9516" spans="1:2">
      <c r="A9516" s="192" t="s">
        <v>21777</v>
      </c>
      <c r="B9516" s="192" t="s">
        <v>21778</v>
      </c>
    </row>
    <row r="9517" spans="1:2">
      <c r="A9517" s="192" t="s">
        <v>21779</v>
      </c>
      <c r="B9517" s="192" t="s">
        <v>21780</v>
      </c>
    </row>
    <row r="9518" spans="1:2">
      <c r="A9518" s="192" t="s">
        <v>21781</v>
      </c>
      <c r="B9518" s="192" t="s">
        <v>21782</v>
      </c>
    </row>
    <row r="9519" spans="1:2">
      <c r="A9519" s="192" t="s">
        <v>21783</v>
      </c>
      <c r="B9519" s="192" t="s">
        <v>21784</v>
      </c>
    </row>
    <row r="9520" spans="1:2">
      <c r="A9520" s="192" t="s">
        <v>21785</v>
      </c>
      <c r="B9520" s="192" t="s">
        <v>21786</v>
      </c>
    </row>
    <row r="9521" spans="1:2">
      <c r="A9521" s="192" t="s">
        <v>21787</v>
      </c>
      <c r="B9521" s="192" t="s">
        <v>21788</v>
      </c>
    </row>
    <row r="9522" spans="1:2">
      <c r="A9522" s="192" t="s">
        <v>21789</v>
      </c>
      <c r="B9522" s="192" t="s">
        <v>21790</v>
      </c>
    </row>
    <row r="9523" spans="1:2">
      <c r="A9523" s="192" t="s">
        <v>21791</v>
      </c>
      <c r="B9523" s="192" t="s">
        <v>21792</v>
      </c>
    </row>
    <row r="9524" spans="1:2">
      <c r="A9524" s="192" t="s">
        <v>21793</v>
      </c>
      <c r="B9524" s="192" t="s">
        <v>21794</v>
      </c>
    </row>
    <row r="9525" spans="1:2">
      <c r="A9525" s="192" t="s">
        <v>21795</v>
      </c>
      <c r="B9525" s="192" t="s">
        <v>21796</v>
      </c>
    </row>
    <row r="9526" spans="1:2">
      <c r="A9526" s="192" t="s">
        <v>2996</v>
      </c>
      <c r="B9526" s="192" t="s">
        <v>21797</v>
      </c>
    </row>
    <row r="9527" spans="1:2">
      <c r="A9527" s="192" t="s">
        <v>21798</v>
      </c>
      <c r="B9527" s="192" t="s">
        <v>21799</v>
      </c>
    </row>
    <row r="9528" spans="1:2">
      <c r="A9528" s="192" t="s">
        <v>21800</v>
      </c>
      <c r="B9528" s="192" t="s">
        <v>21801</v>
      </c>
    </row>
    <row r="9529" spans="1:2">
      <c r="A9529" s="192" t="s">
        <v>21802</v>
      </c>
      <c r="B9529" s="192" t="s">
        <v>21803</v>
      </c>
    </row>
    <row r="9530" spans="1:2">
      <c r="A9530" s="192" t="s">
        <v>21804</v>
      </c>
      <c r="B9530" s="192" t="s">
        <v>21805</v>
      </c>
    </row>
    <row r="9531" spans="1:2">
      <c r="A9531" s="192" t="s">
        <v>21806</v>
      </c>
      <c r="B9531" s="192" t="s">
        <v>21807</v>
      </c>
    </row>
    <row r="9532" spans="1:2">
      <c r="A9532" s="192" t="s">
        <v>21808</v>
      </c>
      <c r="B9532" s="192" t="s">
        <v>21809</v>
      </c>
    </row>
    <row r="9533" spans="1:2">
      <c r="A9533" s="192" t="s">
        <v>21810</v>
      </c>
      <c r="B9533" s="192" t="s">
        <v>21811</v>
      </c>
    </row>
    <row r="9534" spans="1:2">
      <c r="A9534" s="192" t="s">
        <v>21812</v>
      </c>
      <c r="B9534" s="192" t="s">
        <v>21813</v>
      </c>
    </row>
    <row r="9535" spans="1:2">
      <c r="A9535" s="192" t="s">
        <v>21814</v>
      </c>
      <c r="B9535" s="192" t="s">
        <v>21815</v>
      </c>
    </row>
    <row r="9536" spans="1:2">
      <c r="A9536" s="192" t="s">
        <v>21816</v>
      </c>
      <c r="B9536" s="192" t="s">
        <v>21817</v>
      </c>
    </row>
    <row r="9537" spans="1:2">
      <c r="A9537" s="192" t="s">
        <v>21818</v>
      </c>
      <c r="B9537" s="192" t="s">
        <v>21819</v>
      </c>
    </row>
    <row r="9538" spans="1:2">
      <c r="A9538" s="192" t="s">
        <v>21820</v>
      </c>
      <c r="B9538" s="192" t="s">
        <v>21821</v>
      </c>
    </row>
    <row r="9539" spans="1:2">
      <c r="A9539" s="192" t="s">
        <v>21822</v>
      </c>
      <c r="B9539" s="192" t="s">
        <v>21823</v>
      </c>
    </row>
    <row r="9540" spans="1:2">
      <c r="A9540" s="192" t="s">
        <v>21824</v>
      </c>
      <c r="B9540" s="192" t="s">
        <v>21825</v>
      </c>
    </row>
    <row r="9541" spans="1:2">
      <c r="A9541" s="192" t="s">
        <v>21826</v>
      </c>
      <c r="B9541" s="192" t="s">
        <v>21827</v>
      </c>
    </row>
    <row r="9542" spans="1:2">
      <c r="A9542" s="192" t="s">
        <v>21828</v>
      </c>
      <c r="B9542" s="192" t="s">
        <v>21829</v>
      </c>
    </row>
    <row r="9543" spans="1:2">
      <c r="A9543" s="192" t="s">
        <v>21830</v>
      </c>
      <c r="B9543" s="192" t="s">
        <v>21831</v>
      </c>
    </row>
    <row r="9544" spans="1:2">
      <c r="A9544" s="192" t="s">
        <v>21832</v>
      </c>
      <c r="B9544" s="192" t="s">
        <v>21833</v>
      </c>
    </row>
    <row r="9545" spans="1:2">
      <c r="A9545" s="192" t="s">
        <v>21834</v>
      </c>
      <c r="B9545" s="192" t="s">
        <v>21835</v>
      </c>
    </row>
    <row r="9546" spans="1:2">
      <c r="A9546" s="192" t="s">
        <v>21836</v>
      </c>
      <c r="B9546" s="192" t="s">
        <v>21837</v>
      </c>
    </row>
    <row r="9547" spans="1:2">
      <c r="A9547" s="192" t="s">
        <v>21838</v>
      </c>
      <c r="B9547" s="192" t="s">
        <v>21839</v>
      </c>
    </row>
    <row r="9548" spans="1:2">
      <c r="A9548" s="192" t="s">
        <v>21840</v>
      </c>
      <c r="B9548" s="192" t="s">
        <v>21841</v>
      </c>
    </row>
    <row r="9549" spans="1:2">
      <c r="A9549" s="192" t="s">
        <v>21842</v>
      </c>
      <c r="B9549" s="192" t="s">
        <v>21843</v>
      </c>
    </row>
    <row r="9550" spans="1:2">
      <c r="A9550" s="192" t="s">
        <v>2998</v>
      </c>
      <c r="B9550" s="192" t="s">
        <v>21844</v>
      </c>
    </row>
    <row r="9551" spans="1:2">
      <c r="A9551" s="192" t="s">
        <v>21845</v>
      </c>
      <c r="B9551" s="192" t="s">
        <v>21846</v>
      </c>
    </row>
    <row r="9552" spans="1:2">
      <c r="A9552" s="192" t="s">
        <v>21847</v>
      </c>
      <c r="B9552" s="192" t="s">
        <v>21848</v>
      </c>
    </row>
    <row r="9553" spans="1:2">
      <c r="A9553" s="192" t="s">
        <v>21849</v>
      </c>
      <c r="B9553" s="192" t="s">
        <v>21850</v>
      </c>
    </row>
    <row r="9554" spans="1:2">
      <c r="A9554" s="192" t="s">
        <v>21851</v>
      </c>
      <c r="B9554" s="192" t="s">
        <v>21852</v>
      </c>
    </row>
    <row r="9555" spans="1:2">
      <c r="A9555" s="192" t="s">
        <v>21853</v>
      </c>
      <c r="B9555" s="192" t="s">
        <v>21854</v>
      </c>
    </row>
    <row r="9556" spans="1:2">
      <c r="A9556" s="192" t="s">
        <v>21855</v>
      </c>
      <c r="B9556" s="192" t="s">
        <v>21856</v>
      </c>
    </row>
    <row r="9557" spans="1:2">
      <c r="A9557" s="192" t="s">
        <v>3000</v>
      </c>
      <c r="B9557" s="192" t="s">
        <v>21857</v>
      </c>
    </row>
    <row r="9558" spans="1:2">
      <c r="A9558" s="192" t="s">
        <v>21858</v>
      </c>
      <c r="B9558" s="192" t="s">
        <v>21859</v>
      </c>
    </row>
    <row r="9559" spans="1:2">
      <c r="A9559" s="192" t="s">
        <v>1060</v>
      </c>
      <c r="B9559" s="192" t="s">
        <v>1061</v>
      </c>
    </row>
    <row r="9560" spans="1:2">
      <c r="A9560" s="192" t="s">
        <v>21860</v>
      </c>
      <c r="B9560" s="192" t="s">
        <v>21861</v>
      </c>
    </row>
    <row r="9561" spans="1:2">
      <c r="A9561" s="192" t="s">
        <v>21862</v>
      </c>
      <c r="B9561" s="192" t="s">
        <v>21863</v>
      </c>
    </row>
    <row r="9562" spans="1:2">
      <c r="A9562" s="192" t="s">
        <v>21864</v>
      </c>
      <c r="B9562" s="192" t="s">
        <v>21865</v>
      </c>
    </row>
    <row r="9563" spans="1:2">
      <c r="A9563" s="192" t="s">
        <v>21866</v>
      </c>
      <c r="B9563" s="192" t="s">
        <v>21867</v>
      </c>
    </row>
    <row r="9564" spans="1:2">
      <c r="A9564" s="192" t="s">
        <v>21868</v>
      </c>
      <c r="B9564" s="192" t="s">
        <v>21869</v>
      </c>
    </row>
    <row r="9565" spans="1:2">
      <c r="A9565" s="192" t="s">
        <v>21870</v>
      </c>
      <c r="B9565" s="192" t="s">
        <v>21871</v>
      </c>
    </row>
    <row r="9566" spans="1:2">
      <c r="A9566" s="192" t="s">
        <v>21872</v>
      </c>
      <c r="B9566" s="192" t="s">
        <v>21873</v>
      </c>
    </row>
    <row r="9567" spans="1:2">
      <c r="A9567" s="192" t="s">
        <v>21874</v>
      </c>
      <c r="B9567" s="192" t="s">
        <v>21875</v>
      </c>
    </row>
    <row r="9568" spans="1:2">
      <c r="A9568" s="192" t="s">
        <v>21876</v>
      </c>
      <c r="B9568" s="192" t="s">
        <v>21877</v>
      </c>
    </row>
    <row r="9569" spans="1:2">
      <c r="A9569" s="192" t="s">
        <v>21878</v>
      </c>
      <c r="B9569" s="192" t="s">
        <v>21879</v>
      </c>
    </row>
    <row r="9570" spans="1:2">
      <c r="A9570" s="192" t="s">
        <v>21880</v>
      </c>
      <c r="B9570" s="192" t="s">
        <v>21881</v>
      </c>
    </row>
    <row r="9571" spans="1:2">
      <c r="A9571" s="192" t="s">
        <v>21882</v>
      </c>
      <c r="B9571" s="192" t="s">
        <v>21883</v>
      </c>
    </row>
    <row r="9572" spans="1:2">
      <c r="A9572" s="192" t="s">
        <v>21884</v>
      </c>
      <c r="B9572" s="192" t="s">
        <v>21885</v>
      </c>
    </row>
    <row r="9573" spans="1:2">
      <c r="A9573" s="192" t="s">
        <v>3001</v>
      </c>
      <c r="B9573" s="192" t="s">
        <v>21886</v>
      </c>
    </row>
    <row r="9574" spans="1:2">
      <c r="A9574" s="192" t="s">
        <v>21887</v>
      </c>
      <c r="B9574" s="192" t="s">
        <v>21888</v>
      </c>
    </row>
    <row r="9575" spans="1:2">
      <c r="A9575" s="192" t="s">
        <v>1062</v>
      </c>
      <c r="B9575" s="192" t="s">
        <v>1063</v>
      </c>
    </row>
    <row r="9576" spans="1:2">
      <c r="A9576" s="192" t="s">
        <v>21889</v>
      </c>
      <c r="B9576" s="192" t="s">
        <v>21890</v>
      </c>
    </row>
    <row r="9577" spans="1:2">
      <c r="A9577" s="192" t="s">
        <v>21891</v>
      </c>
      <c r="B9577" s="192" t="s">
        <v>21892</v>
      </c>
    </row>
    <row r="9578" spans="1:2">
      <c r="A9578" s="192" t="s">
        <v>21893</v>
      </c>
      <c r="B9578" s="192" t="s">
        <v>21894</v>
      </c>
    </row>
    <row r="9579" spans="1:2">
      <c r="A9579" s="192" t="s">
        <v>21895</v>
      </c>
      <c r="B9579" s="192" t="s">
        <v>21896</v>
      </c>
    </row>
    <row r="9580" spans="1:2">
      <c r="A9580" s="192" t="s">
        <v>21897</v>
      </c>
      <c r="B9580" s="192" t="s">
        <v>21898</v>
      </c>
    </row>
    <row r="9581" spans="1:2">
      <c r="A9581" s="192" t="s">
        <v>21899</v>
      </c>
      <c r="B9581" s="192" t="s">
        <v>21900</v>
      </c>
    </row>
    <row r="9582" spans="1:2">
      <c r="A9582" s="192" t="s">
        <v>21901</v>
      </c>
      <c r="B9582" s="192" t="s">
        <v>21902</v>
      </c>
    </row>
    <row r="9583" spans="1:2">
      <c r="A9583" s="192" t="s">
        <v>21903</v>
      </c>
      <c r="B9583" s="192" t="s">
        <v>21904</v>
      </c>
    </row>
    <row r="9584" spans="1:2">
      <c r="A9584" s="192" t="s">
        <v>21905</v>
      </c>
      <c r="B9584" s="192" t="s">
        <v>21906</v>
      </c>
    </row>
    <row r="9585" spans="1:2">
      <c r="A9585" s="192" t="s">
        <v>21907</v>
      </c>
      <c r="B9585" s="192" t="s">
        <v>21908</v>
      </c>
    </row>
    <row r="9586" spans="1:2">
      <c r="A9586" s="192" t="s">
        <v>21909</v>
      </c>
      <c r="B9586" s="192" t="s">
        <v>21910</v>
      </c>
    </row>
    <row r="9587" spans="1:2">
      <c r="A9587" s="192" t="s">
        <v>21911</v>
      </c>
      <c r="B9587" s="192" t="s">
        <v>21912</v>
      </c>
    </row>
    <row r="9588" spans="1:2">
      <c r="A9588" s="192" t="s">
        <v>21913</v>
      </c>
      <c r="B9588" s="192" t="s">
        <v>21914</v>
      </c>
    </row>
    <row r="9589" spans="1:2">
      <c r="A9589" s="192" t="s">
        <v>21915</v>
      </c>
      <c r="B9589" s="192" t="s">
        <v>21916</v>
      </c>
    </row>
    <row r="9590" spans="1:2">
      <c r="A9590" s="192" t="s">
        <v>21917</v>
      </c>
      <c r="B9590" s="192" t="s">
        <v>21918</v>
      </c>
    </row>
    <row r="9591" spans="1:2">
      <c r="A9591" s="192" t="s">
        <v>21919</v>
      </c>
      <c r="B9591" s="192" t="s">
        <v>21920</v>
      </c>
    </row>
    <row r="9592" spans="1:2">
      <c r="A9592" s="192" t="s">
        <v>21921</v>
      </c>
      <c r="B9592" s="192" t="s">
        <v>21922</v>
      </c>
    </row>
    <row r="9593" spans="1:2">
      <c r="A9593" s="192" t="s">
        <v>21923</v>
      </c>
      <c r="B9593" s="192" t="s">
        <v>21924</v>
      </c>
    </row>
    <row r="9594" spans="1:2">
      <c r="A9594" s="192" t="s">
        <v>21925</v>
      </c>
      <c r="B9594" s="192" t="s">
        <v>21926</v>
      </c>
    </row>
    <row r="9595" spans="1:2">
      <c r="A9595" s="192" t="s">
        <v>21927</v>
      </c>
      <c r="B9595" s="192" t="s">
        <v>21928</v>
      </c>
    </row>
    <row r="9596" spans="1:2">
      <c r="A9596" s="192" t="s">
        <v>21929</v>
      </c>
      <c r="B9596" s="192" t="s">
        <v>21930</v>
      </c>
    </row>
    <row r="9597" spans="1:2">
      <c r="A9597" s="192" t="s">
        <v>21931</v>
      </c>
      <c r="B9597" s="192" t="s">
        <v>21932</v>
      </c>
    </row>
    <row r="9598" spans="1:2">
      <c r="A9598" s="192" t="s">
        <v>21933</v>
      </c>
      <c r="B9598" s="192" t="s">
        <v>21934</v>
      </c>
    </row>
    <row r="9599" spans="1:2">
      <c r="A9599" s="192" t="s">
        <v>21935</v>
      </c>
      <c r="B9599" s="192" t="s">
        <v>21936</v>
      </c>
    </row>
    <row r="9600" spans="1:2">
      <c r="A9600" s="192" t="s">
        <v>21937</v>
      </c>
      <c r="B9600" s="192" t="s">
        <v>21938</v>
      </c>
    </row>
    <row r="9601" spans="1:2">
      <c r="A9601" s="192" t="s">
        <v>1064</v>
      </c>
      <c r="B9601" s="192" t="s">
        <v>1065</v>
      </c>
    </row>
    <row r="9602" spans="1:2">
      <c r="A9602" s="192" t="s">
        <v>21939</v>
      </c>
      <c r="B9602" s="192" t="s">
        <v>21940</v>
      </c>
    </row>
    <row r="9603" spans="1:2">
      <c r="A9603" s="192" t="s">
        <v>21941</v>
      </c>
      <c r="B9603" s="192" t="s">
        <v>21942</v>
      </c>
    </row>
    <row r="9604" spans="1:2">
      <c r="A9604" s="192" t="s">
        <v>21943</v>
      </c>
      <c r="B9604" s="192" t="s">
        <v>21944</v>
      </c>
    </row>
    <row r="9605" spans="1:2">
      <c r="A9605" s="192" t="s">
        <v>1066</v>
      </c>
      <c r="B9605" s="192" t="s">
        <v>1067</v>
      </c>
    </row>
    <row r="9606" spans="1:2">
      <c r="A9606" s="192" t="s">
        <v>21945</v>
      </c>
      <c r="B9606" s="192" t="s">
        <v>21946</v>
      </c>
    </row>
    <row r="9607" spans="1:2">
      <c r="A9607" s="192" t="s">
        <v>21947</v>
      </c>
      <c r="B9607" s="192" t="s">
        <v>21948</v>
      </c>
    </row>
    <row r="9608" spans="1:2">
      <c r="A9608" s="192" t="s">
        <v>21949</v>
      </c>
      <c r="B9608" s="192" t="s">
        <v>21950</v>
      </c>
    </row>
    <row r="9609" spans="1:2">
      <c r="A9609" s="192" t="s">
        <v>21951</v>
      </c>
      <c r="B9609" s="192" t="s">
        <v>21952</v>
      </c>
    </row>
    <row r="9610" spans="1:2">
      <c r="A9610" s="192" t="s">
        <v>21953</v>
      </c>
      <c r="B9610" s="192" t="s">
        <v>21954</v>
      </c>
    </row>
    <row r="9611" spans="1:2">
      <c r="A9611" s="192" t="s">
        <v>21955</v>
      </c>
      <c r="B9611" s="192" t="s">
        <v>21956</v>
      </c>
    </row>
    <row r="9612" spans="1:2">
      <c r="A9612" s="192" t="s">
        <v>21957</v>
      </c>
      <c r="B9612" s="192" t="s">
        <v>21958</v>
      </c>
    </row>
    <row r="9613" spans="1:2">
      <c r="A9613" s="192" t="s">
        <v>21959</v>
      </c>
      <c r="B9613" s="192" t="s">
        <v>21960</v>
      </c>
    </row>
    <row r="9614" spans="1:2">
      <c r="A9614" s="192" t="s">
        <v>21961</v>
      </c>
      <c r="B9614" s="192" t="s">
        <v>21962</v>
      </c>
    </row>
    <row r="9615" spans="1:2">
      <c r="A9615" s="192" t="s">
        <v>21963</v>
      </c>
      <c r="B9615" s="192" t="s">
        <v>21964</v>
      </c>
    </row>
    <row r="9616" spans="1:2">
      <c r="A9616" s="192" t="s">
        <v>21965</v>
      </c>
      <c r="B9616" s="192" t="s">
        <v>21966</v>
      </c>
    </row>
    <row r="9617" spans="1:2">
      <c r="A9617" s="192" t="s">
        <v>21967</v>
      </c>
      <c r="B9617" s="192" t="s">
        <v>21968</v>
      </c>
    </row>
    <row r="9618" spans="1:2">
      <c r="A9618" s="192" t="s">
        <v>21969</v>
      </c>
      <c r="B9618" s="192" t="s">
        <v>21970</v>
      </c>
    </row>
    <row r="9619" spans="1:2">
      <c r="A9619" s="192" t="s">
        <v>21971</v>
      </c>
      <c r="B9619" s="192" t="s">
        <v>21972</v>
      </c>
    </row>
    <row r="9620" spans="1:2">
      <c r="A9620" s="192" t="s">
        <v>21973</v>
      </c>
      <c r="B9620" s="192" t="s">
        <v>21974</v>
      </c>
    </row>
    <row r="9621" spans="1:2">
      <c r="A9621" s="192" t="s">
        <v>1068</v>
      </c>
      <c r="B9621" s="192" t="s">
        <v>1069</v>
      </c>
    </row>
    <row r="9622" spans="1:2">
      <c r="A9622" s="192" t="s">
        <v>21975</v>
      </c>
      <c r="B9622" s="192" t="s">
        <v>21976</v>
      </c>
    </row>
    <row r="9623" spans="1:2">
      <c r="A9623" s="192" t="s">
        <v>21977</v>
      </c>
      <c r="B9623" s="192" t="s">
        <v>21978</v>
      </c>
    </row>
    <row r="9624" spans="1:2">
      <c r="A9624" s="192" t="s">
        <v>21979</v>
      </c>
      <c r="B9624" s="192" t="s">
        <v>21980</v>
      </c>
    </row>
    <row r="9625" spans="1:2">
      <c r="A9625" s="192" t="s">
        <v>21981</v>
      </c>
      <c r="B9625" s="192" t="s">
        <v>21982</v>
      </c>
    </row>
    <row r="9626" spans="1:2">
      <c r="A9626" s="192" t="s">
        <v>21983</v>
      </c>
      <c r="B9626" s="192" t="s">
        <v>21984</v>
      </c>
    </row>
    <row r="9627" spans="1:2">
      <c r="A9627" s="192" t="s">
        <v>21985</v>
      </c>
      <c r="B9627" s="192" t="s">
        <v>21986</v>
      </c>
    </row>
    <row r="9628" spans="1:2">
      <c r="A9628" s="192" t="s">
        <v>21987</v>
      </c>
      <c r="B9628" s="192" t="s">
        <v>21988</v>
      </c>
    </row>
    <row r="9629" spans="1:2">
      <c r="A9629" s="192" t="s">
        <v>1070</v>
      </c>
      <c r="B9629" s="192" t="s">
        <v>1071</v>
      </c>
    </row>
    <row r="9630" spans="1:2">
      <c r="A9630" s="192" t="s">
        <v>21989</v>
      </c>
      <c r="B9630" s="192" t="s">
        <v>21990</v>
      </c>
    </row>
    <row r="9631" spans="1:2">
      <c r="A9631" s="192" t="s">
        <v>21991</v>
      </c>
      <c r="B9631" s="192" t="s">
        <v>21992</v>
      </c>
    </row>
    <row r="9632" spans="1:2">
      <c r="A9632" s="192" t="s">
        <v>21993</v>
      </c>
      <c r="B9632" s="192" t="s">
        <v>21994</v>
      </c>
    </row>
    <row r="9633" spans="1:2">
      <c r="A9633" s="192" t="s">
        <v>21995</v>
      </c>
      <c r="B9633" s="192" t="s">
        <v>1072</v>
      </c>
    </row>
    <row r="9634" spans="1:2">
      <c r="A9634" s="192" t="s">
        <v>21996</v>
      </c>
      <c r="B9634" s="192" t="s">
        <v>21997</v>
      </c>
    </row>
    <row r="9635" spans="1:2">
      <c r="A9635" s="192" t="s">
        <v>21998</v>
      </c>
      <c r="B9635" s="192" t="s">
        <v>21999</v>
      </c>
    </row>
    <row r="9636" spans="1:2">
      <c r="A9636" s="192" t="s">
        <v>22000</v>
      </c>
      <c r="B9636" s="192" t="s">
        <v>22001</v>
      </c>
    </row>
    <row r="9637" spans="1:2">
      <c r="A9637" s="192" t="s">
        <v>22002</v>
      </c>
      <c r="B9637" s="192" t="s">
        <v>22003</v>
      </c>
    </row>
    <row r="9638" spans="1:2">
      <c r="A9638" s="192" t="s">
        <v>22004</v>
      </c>
      <c r="B9638" s="192" t="s">
        <v>22005</v>
      </c>
    </row>
    <row r="9639" spans="1:2">
      <c r="A9639" s="192" t="s">
        <v>22006</v>
      </c>
      <c r="B9639" s="192" t="s">
        <v>22007</v>
      </c>
    </row>
    <row r="9640" spans="1:2">
      <c r="A9640" s="192" t="s">
        <v>22008</v>
      </c>
      <c r="B9640" s="192" t="s">
        <v>22009</v>
      </c>
    </row>
    <row r="9641" spans="1:2">
      <c r="A9641" s="192" t="s">
        <v>3004</v>
      </c>
      <c r="B9641" s="192" t="s">
        <v>22010</v>
      </c>
    </row>
    <row r="9642" spans="1:2">
      <c r="A9642" s="192" t="s">
        <v>22011</v>
      </c>
      <c r="B9642" s="192" t="s">
        <v>22012</v>
      </c>
    </row>
    <row r="9643" spans="1:2">
      <c r="A9643" s="192" t="s">
        <v>22013</v>
      </c>
      <c r="B9643" s="192" t="s">
        <v>22014</v>
      </c>
    </row>
    <row r="9644" spans="1:2">
      <c r="A9644" s="192" t="s">
        <v>22015</v>
      </c>
      <c r="B9644" s="192" t="s">
        <v>22016</v>
      </c>
    </row>
    <row r="9645" spans="1:2">
      <c r="A9645" s="192" t="s">
        <v>22017</v>
      </c>
      <c r="B9645" s="192" t="s">
        <v>22018</v>
      </c>
    </row>
    <row r="9646" spans="1:2">
      <c r="A9646" s="192" t="s">
        <v>22019</v>
      </c>
      <c r="B9646" s="192" t="s">
        <v>22020</v>
      </c>
    </row>
    <row r="9647" spans="1:2">
      <c r="A9647" s="192" t="s">
        <v>22021</v>
      </c>
      <c r="B9647" s="192" t="s">
        <v>22022</v>
      </c>
    </row>
    <row r="9648" spans="1:2">
      <c r="A9648" s="192" t="s">
        <v>22023</v>
      </c>
      <c r="B9648" s="192" t="s">
        <v>22024</v>
      </c>
    </row>
    <row r="9649" spans="1:2">
      <c r="A9649" s="192" t="s">
        <v>1073</v>
      </c>
      <c r="B9649" s="192" t="s">
        <v>1074</v>
      </c>
    </row>
    <row r="9650" spans="1:2">
      <c r="A9650" s="192" t="s">
        <v>22025</v>
      </c>
      <c r="B9650" s="192" t="s">
        <v>22026</v>
      </c>
    </row>
    <row r="9651" spans="1:2">
      <c r="A9651" s="192" t="s">
        <v>22027</v>
      </c>
      <c r="B9651" s="192" t="s">
        <v>22028</v>
      </c>
    </row>
    <row r="9652" spans="1:2">
      <c r="A9652" s="192" t="s">
        <v>22029</v>
      </c>
      <c r="B9652" s="192" t="s">
        <v>22030</v>
      </c>
    </row>
    <row r="9653" spans="1:2">
      <c r="A9653" s="192" t="s">
        <v>1075</v>
      </c>
      <c r="B9653" s="192" t="s">
        <v>1076</v>
      </c>
    </row>
    <row r="9654" spans="1:2">
      <c r="A9654" s="192" t="s">
        <v>22031</v>
      </c>
      <c r="B9654" s="192" t="s">
        <v>22032</v>
      </c>
    </row>
    <row r="9655" spans="1:2">
      <c r="A9655" s="192" t="s">
        <v>22033</v>
      </c>
      <c r="B9655" s="192" t="s">
        <v>22034</v>
      </c>
    </row>
    <row r="9656" spans="1:2">
      <c r="A9656" s="192" t="s">
        <v>22035</v>
      </c>
      <c r="B9656" s="192" t="s">
        <v>22036</v>
      </c>
    </row>
    <row r="9657" spans="1:2">
      <c r="A9657" s="192" t="s">
        <v>22037</v>
      </c>
      <c r="B9657" s="192" t="s">
        <v>22038</v>
      </c>
    </row>
    <row r="9658" spans="1:2">
      <c r="A9658" s="192" t="s">
        <v>22039</v>
      </c>
      <c r="B9658" s="192" t="s">
        <v>22040</v>
      </c>
    </row>
    <row r="9659" spans="1:2">
      <c r="A9659" s="192" t="s">
        <v>22041</v>
      </c>
      <c r="B9659" s="192" t="s">
        <v>22042</v>
      </c>
    </row>
    <row r="9660" spans="1:2">
      <c r="A9660" s="192" t="s">
        <v>22043</v>
      </c>
      <c r="B9660" s="192" t="s">
        <v>22044</v>
      </c>
    </row>
    <row r="9661" spans="1:2">
      <c r="A9661" s="192" t="s">
        <v>22045</v>
      </c>
      <c r="B9661" s="192" t="s">
        <v>22046</v>
      </c>
    </row>
    <row r="9662" spans="1:2">
      <c r="A9662" s="192" t="s">
        <v>22047</v>
      </c>
      <c r="B9662" s="192" t="s">
        <v>22048</v>
      </c>
    </row>
    <row r="9663" spans="1:2">
      <c r="A9663" s="192" t="s">
        <v>22049</v>
      </c>
      <c r="B9663" s="192" t="s">
        <v>22050</v>
      </c>
    </row>
    <row r="9664" spans="1:2">
      <c r="A9664" s="192" t="s">
        <v>22051</v>
      </c>
      <c r="B9664" s="192" t="s">
        <v>22052</v>
      </c>
    </row>
    <row r="9665" spans="1:2">
      <c r="A9665" s="192" t="s">
        <v>22053</v>
      </c>
      <c r="B9665" s="192" t="s">
        <v>22054</v>
      </c>
    </row>
    <row r="9666" spans="1:2">
      <c r="A9666" s="192" t="s">
        <v>1077</v>
      </c>
      <c r="B9666" s="192" t="s">
        <v>1078</v>
      </c>
    </row>
    <row r="9667" spans="1:2">
      <c r="A9667" s="192" t="s">
        <v>22055</v>
      </c>
      <c r="B9667" s="192" t="s">
        <v>22056</v>
      </c>
    </row>
    <row r="9668" spans="1:2">
      <c r="A9668" s="192" t="s">
        <v>22057</v>
      </c>
      <c r="B9668" s="192" t="s">
        <v>22058</v>
      </c>
    </row>
    <row r="9669" spans="1:2">
      <c r="A9669" s="192" t="s">
        <v>22059</v>
      </c>
      <c r="B9669" s="192" t="s">
        <v>22060</v>
      </c>
    </row>
    <row r="9670" spans="1:2">
      <c r="A9670" s="192" t="s">
        <v>3005</v>
      </c>
      <c r="B9670" s="192" t="s">
        <v>22061</v>
      </c>
    </row>
    <row r="9671" spans="1:2">
      <c r="A9671" s="192" t="s">
        <v>22062</v>
      </c>
      <c r="B9671" s="192" t="s">
        <v>22063</v>
      </c>
    </row>
    <row r="9672" spans="1:2">
      <c r="A9672" s="192" t="s">
        <v>3007</v>
      </c>
      <c r="B9672" s="192" t="s">
        <v>22064</v>
      </c>
    </row>
    <row r="9673" spans="1:2">
      <c r="A9673" s="192" t="s">
        <v>22065</v>
      </c>
      <c r="B9673" s="192" t="s">
        <v>22066</v>
      </c>
    </row>
    <row r="9674" spans="1:2">
      <c r="A9674" s="192" t="s">
        <v>22067</v>
      </c>
      <c r="B9674" s="192" t="s">
        <v>22068</v>
      </c>
    </row>
    <row r="9675" spans="1:2">
      <c r="A9675" s="192" t="s">
        <v>22069</v>
      </c>
      <c r="B9675" s="192" t="s">
        <v>22070</v>
      </c>
    </row>
    <row r="9676" spans="1:2">
      <c r="A9676" s="192" t="s">
        <v>22071</v>
      </c>
      <c r="B9676" s="192" t="s">
        <v>22072</v>
      </c>
    </row>
    <row r="9677" spans="1:2">
      <c r="A9677" s="192" t="s">
        <v>22073</v>
      </c>
      <c r="B9677" s="192" t="s">
        <v>22074</v>
      </c>
    </row>
    <row r="9678" spans="1:2">
      <c r="A9678" s="192" t="s">
        <v>22075</v>
      </c>
      <c r="B9678" s="192" t="s">
        <v>22076</v>
      </c>
    </row>
    <row r="9679" spans="1:2">
      <c r="A9679" s="192" t="s">
        <v>22077</v>
      </c>
      <c r="B9679" s="192" t="s">
        <v>22078</v>
      </c>
    </row>
    <row r="9680" spans="1:2">
      <c r="A9680" s="192" t="s">
        <v>22079</v>
      </c>
      <c r="B9680" s="192" t="s">
        <v>22080</v>
      </c>
    </row>
    <row r="9681" spans="1:2">
      <c r="A9681" s="192" t="s">
        <v>22081</v>
      </c>
      <c r="B9681" s="192" t="s">
        <v>22082</v>
      </c>
    </row>
    <row r="9682" spans="1:2">
      <c r="A9682" s="192" t="s">
        <v>22083</v>
      </c>
      <c r="B9682" s="192" t="s">
        <v>22084</v>
      </c>
    </row>
    <row r="9683" spans="1:2">
      <c r="A9683" s="192" t="s">
        <v>22085</v>
      </c>
      <c r="B9683" s="192" t="s">
        <v>22086</v>
      </c>
    </row>
    <row r="9684" spans="1:2">
      <c r="A9684" s="192" t="s">
        <v>22087</v>
      </c>
      <c r="B9684" s="192" t="s">
        <v>22088</v>
      </c>
    </row>
    <row r="9685" spans="1:2">
      <c r="A9685" s="192" t="s">
        <v>22089</v>
      </c>
      <c r="B9685" s="192" t="s">
        <v>22090</v>
      </c>
    </row>
    <row r="9686" spans="1:2">
      <c r="A9686" s="192" t="s">
        <v>22091</v>
      </c>
      <c r="B9686" s="192" t="s">
        <v>22092</v>
      </c>
    </row>
    <row r="9687" spans="1:2">
      <c r="A9687" s="192" t="s">
        <v>22093</v>
      </c>
      <c r="B9687" s="192" t="s">
        <v>22094</v>
      </c>
    </row>
    <row r="9688" spans="1:2">
      <c r="A9688" s="192" t="s">
        <v>22095</v>
      </c>
      <c r="B9688" s="192" t="s">
        <v>22096</v>
      </c>
    </row>
    <row r="9689" spans="1:2">
      <c r="A9689" s="192" t="s">
        <v>22097</v>
      </c>
      <c r="B9689" s="192" t="s">
        <v>22098</v>
      </c>
    </row>
    <row r="9690" spans="1:2">
      <c r="A9690" s="192" t="s">
        <v>22099</v>
      </c>
      <c r="B9690" s="192" t="s">
        <v>22100</v>
      </c>
    </row>
    <row r="9691" spans="1:2">
      <c r="A9691" s="192" t="s">
        <v>22101</v>
      </c>
      <c r="B9691" s="192" t="s">
        <v>22102</v>
      </c>
    </row>
    <row r="9692" spans="1:2">
      <c r="A9692" s="192" t="s">
        <v>22103</v>
      </c>
      <c r="B9692" s="192" t="s">
        <v>22104</v>
      </c>
    </row>
    <row r="9693" spans="1:2">
      <c r="A9693" s="192" t="s">
        <v>22105</v>
      </c>
      <c r="B9693" s="192" t="s">
        <v>22106</v>
      </c>
    </row>
    <row r="9694" spans="1:2">
      <c r="A9694" s="192" t="s">
        <v>22107</v>
      </c>
      <c r="B9694" s="192" t="s">
        <v>22108</v>
      </c>
    </row>
    <row r="9695" spans="1:2">
      <c r="A9695" s="192" t="s">
        <v>22109</v>
      </c>
      <c r="B9695" s="192" t="s">
        <v>22110</v>
      </c>
    </row>
    <row r="9696" spans="1:2">
      <c r="A9696" s="192" t="s">
        <v>22111</v>
      </c>
      <c r="B9696" s="192" t="s">
        <v>22112</v>
      </c>
    </row>
    <row r="9697" spans="1:2">
      <c r="A9697" s="192" t="s">
        <v>3009</v>
      </c>
      <c r="B9697" s="192" t="s">
        <v>22113</v>
      </c>
    </row>
    <row r="9698" spans="1:2">
      <c r="A9698" s="192" t="s">
        <v>22114</v>
      </c>
      <c r="B9698" s="192" t="s">
        <v>22115</v>
      </c>
    </row>
    <row r="9699" spans="1:2">
      <c r="A9699" s="192" t="s">
        <v>22116</v>
      </c>
      <c r="B9699" s="192" t="s">
        <v>22117</v>
      </c>
    </row>
    <row r="9700" spans="1:2">
      <c r="A9700" s="192" t="s">
        <v>22118</v>
      </c>
      <c r="B9700" s="192" t="s">
        <v>22119</v>
      </c>
    </row>
    <row r="9701" spans="1:2">
      <c r="A9701" s="192" t="s">
        <v>22120</v>
      </c>
      <c r="B9701" s="192" t="s">
        <v>22121</v>
      </c>
    </row>
    <row r="9702" spans="1:2">
      <c r="A9702" s="192" t="s">
        <v>3010</v>
      </c>
      <c r="B9702" s="192" t="s">
        <v>22122</v>
      </c>
    </row>
    <row r="9703" spans="1:2">
      <c r="A9703" s="192" t="s">
        <v>22123</v>
      </c>
      <c r="B9703" s="192" t="s">
        <v>22124</v>
      </c>
    </row>
    <row r="9704" spans="1:2">
      <c r="A9704" s="192" t="s">
        <v>22125</v>
      </c>
      <c r="B9704" s="192" t="s">
        <v>22126</v>
      </c>
    </row>
    <row r="9705" spans="1:2">
      <c r="A9705" s="192" t="s">
        <v>22127</v>
      </c>
      <c r="B9705" s="192" t="s">
        <v>22128</v>
      </c>
    </row>
    <row r="9706" spans="1:2">
      <c r="A9706" s="192" t="s">
        <v>22129</v>
      </c>
      <c r="B9706" s="192" t="s">
        <v>22130</v>
      </c>
    </row>
    <row r="9707" spans="1:2">
      <c r="A9707" s="192" t="s">
        <v>22131</v>
      </c>
      <c r="B9707" s="192" t="s">
        <v>22132</v>
      </c>
    </row>
    <row r="9708" spans="1:2">
      <c r="A9708" s="192" t="s">
        <v>22133</v>
      </c>
      <c r="B9708" s="192" t="s">
        <v>22134</v>
      </c>
    </row>
    <row r="9709" spans="1:2">
      <c r="A9709" s="192" t="s">
        <v>22135</v>
      </c>
      <c r="B9709" s="192" t="s">
        <v>22136</v>
      </c>
    </row>
    <row r="9710" spans="1:2">
      <c r="A9710" s="192" t="s">
        <v>22137</v>
      </c>
      <c r="B9710" s="192" t="s">
        <v>22138</v>
      </c>
    </row>
    <row r="9711" spans="1:2">
      <c r="A9711" s="192" t="s">
        <v>22139</v>
      </c>
      <c r="B9711" s="192" t="s">
        <v>22140</v>
      </c>
    </row>
    <row r="9712" spans="1:2">
      <c r="A9712" s="192" t="s">
        <v>22141</v>
      </c>
      <c r="B9712" s="192" t="s">
        <v>22142</v>
      </c>
    </row>
    <row r="9713" spans="1:2">
      <c r="A9713" s="192" t="s">
        <v>22143</v>
      </c>
      <c r="B9713" s="192" t="s">
        <v>22144</v>
      </c>
    </row>
    <row r="9714" spans="1:2">
      <c r="A9714" s="192" t="s">
        <v>22145</v>
      </c>
      <c r="B9714" s="192" t="s">
        <v>22146</v>
      </c>
    </row>
    <row r="9715" spans="1:2">
      <c r="A9715" s="192" t="s">
        <v>22147</v>
      </c>
      <c r="B9715" s="192" t="s">
        <v>22148</v>
      </c>
    </row>
    <row r="9716" spans="1:2">
      <c r="A9716" s="192" t="s">
        <v>3011</v>
      </c>
      <c r="B9716" s="192" t="s">
        <v>22149</v>
      </c>
    </row>
    <row r="9717" spans="1:2">
      <c r="A9717" s="192" t="s">
        <v>1079</v>
      </c>
      <c r="B9717" s="192" t="s">
        <v>1080</v>
      </c>
    </row>
    <row r="9718" spans="1:2">
      <c r="A9718" s="192" t="s">
        <v>22150</v>
      </c>
      <c r="B9718" s="192" t="s">
        <v>22151</v>
      </c>
    </row>
    <row r="9719" spans="1:2">
      <c r="A9719" s="192" t="s">
        <v>22152</v>
      </c>
      <c r="B9719" s="192" t="s">
        <v>22153</v>
      </c>
    </row>
    <row r="9720" spans="1:2">
      <c r="A9720" s="192" t="s">
        <v>22154</v>
      </c>
      <c r="B9720" s="192" t="s">
        <v>22155</v>
      </c>
    </row>
    <row r="9721" spans="1:2">
      <c r="A9721" s="192" t="s">
        <v>22156</v>
      </c>
      <c r="B9721" s="192" t="s">
        <v>22157</v>
      </c>
    </row>
    <row r="9722" spans="1:2">
      <c r="A9722" s="192" t="s">
        <v>22158</v>
      </c>
      <c r="B9722" s="192" t="s">
        <v>22159</v>
      </c>
    </row>
    <row r="9723" spans="1:2">
      <c r="A9723" s="192" t="s">
        <v>22160</v>
      </c>
      <c r="B9723" s="192" t="s">
        <v>22161</v>
      </c>
    </row>
    <row r="9724" spans="1:2">
      <c r="A9724" s="192" t="s">
        <v>22162</v>
      </c>
      <c r="B9724" s="192" t="s">
        <v>22163</v>
      </c>
    </row>
    <row r="9725" spans="1:2">
      <c r="A9725" s="192" t="s">
        <v>22164</v>
      </c>
      <c r="B9725" s="192" t="s">
        <v>22165</v>
      </c>
    </row>
    <row r="9726" spans="1:2">
      <c r="A9726" s="192" t="s">
        <v>22166</v>
      </c>
      <c r="B9726" s="192" t="s">
        <v>22167</v>
      </c>
    </row>
    <row r="9727" spans="1:2">
      <c r="A9727" s="192" t="s">
        <v>22168</v>
      </c>
      <c r="B9727" s="192" t="s">
        <v>22169</v>
      </c>
    </row>
    <row r="9728" spans="1:2">
      <c r="A9728" s="192" t="s">
        <v>22170</v>
      </c>
      <c r="B9728" s="192" t="s">
        <v>22171</v>
      </c>
    </row>
    <row r="9729" spans="1:2">
      <c r="A9729" s="192" t="s">
        <v>22172</v>
      </c>
      <c r="B9729" s="192" t="s">
        <v>22173</v>
      </c>
    </row>
    <row r="9730" spans="1:2">
      <c r="A9730" s="192" t="s">
        <v>22174</v>
      </c>
      <c r="B9730" s="192" t="s">
        <v>22175</v>
      </c>
    </row>
    <row r="9731" spans="1:2">
      <c r="A9731" s="192" t="s">
        <v>1081</v>
      </c>
      <c r="B9731" s="192" t="s">
        <v>1082</v>
      </c>
    </row>
    <row r="9732" spans="1:2">
      <c r="A9732" s="192" t="s">
        <v>22176</v>
      </c>
      <c r="B9732" s="192" t="s">
        <v>22177</v>
      </c>
    </row>
    <row r="9733" spans="1:2">
      <c r="A9733" s="192" t="s">
        <v>22178</v>
      </c>
      <c r="B9733" s="192" t="s">
        <v>22179</v>
      </c>
    </row>
    <row r="9734" spans="1:2">
      <c r="A9734" s="192" t="s">
        <v>22180</v>
      </c>
      <c r="B9734" s="192" t="s">
        <v>22181</v>
      </c>
    </row>
    <row r="9735" spans="1:2">
      <c r="A9735" s="192" t="s">
        <v>22182</v>
      </c>
      <c r="B9735" s="192" t="s">
        <v>22183</v>
      </c>
    </row>
    <row r="9736" spans="1:2">
      <c r="A9736" s="192" t="s">
        <v>22184</v>
      </c>
      <c r="B9736" s="192" t="s">
        <v>22185</v>
      </c>
    </row>
    <row r="9737" spans="1:2">
      <c r="A9737" s="192" t="s">
        <v>22186</v>
      </c>
      <c r="B9737" s="192" t="s">
        <v>22187</v>
      </c>
    </row>
    <row r="9738" spans="1:2">
      <c r="A9738" s="192" t="s">
        <v>22188</v>
      </c>
      <c r="B9738" s="192" t="s">
        <v>22189</v>
      </c>
    </row>
    <row r="9739" spans="1:2">
      <c r="A9739" s="192" t="s">
        <v>22190</v>
      </c>
      <c r="B9739" s="192" t="s">
        <v>22191</v>
      </c>
    </row>
    <row r="9740" spans="1:2">
      <c r="A9740" s="192" t="s">
        <v>22192</v>
      </c>
      <c r="B9740" s="192" t="s">
        <v>22193</v>
      </c>
    </row>
    <row r="9741" spans="1:2">
      <c r="A9741" s="192" t="s">
        <v>22194</v>
      </c>
      <c r="B9741" s="192" t="s">
        <v>22195</v>
      </c>
    </row>
    <row r="9742" spans="1:2">
      <c r="A9742" s="192" t="s">
        <v>22196</v>
      </c>
      <c r="B9742" s="192" t="s">
        <v>22197</v>
      </c>
    </row>
    <row r="9743" spans="1:2">
      <c r="A9743" s="192" t="s">
        <v>22198</v>
      </c>
      <c r="B9743" s="192" t="s">
        <v>22199</v>
      </c>
    </row>
    <row r="9744" spans="1:2">
      <c r="A9744" s="192" t="s">
        <v>22200</v>
      </c>
      <c r="B9744" s="192" t="s">
        <v>22201</v>
      </c>
    </row>
    <row r="9745" spans="1:2">
      <c r="A9745" s="192" t="s">
        <v>22202</v>
      </c>
      <c r="B9745" s="192" t="s">
        <v>22203</v>
      </c>
    </row>
    <row r="9746" spans="1:2">
      <c r="A9746" s="192" t="s">
        <v>22204</v>
      </c>
      <c r="B9746" s="192" t="s">
        <v>22205</v>
      </c>
    </row>
    <row r="9747" spans="1:2">
      <c r="A9747" s="192" t="s">
        <v>22206</v>
      </c>
      <c r="B9747" s="192" t="s">
        <v>22207</v>
      </c>
    </row>
    <row r="9748" spans="1:2">
      <c r="A9748" s="192" t="s">
        <v>22208</v>
      </c>
      <c r="B9748" s="192" t="s">
        <v>22209</v>
      </c>
    </row>
    <row r="9749" spans="1:2">
      <c r="A9749" s="192" t="s">
        <v>22210</v>
      </c>
      <c r="B9749" s="192" t="s">
        <v>22211</v>
      </c>
    </row>
    <row r="9750" spans="1:2">
      <c r="A9750" s="192" t="s">
        <v>22212</v>
      </c>
      <c r="B9750" s="192" t="s">
        <v>22213</v>
      </c>
    </row>
    <row r="9751" spans="1:2">
      <c r="A9751" s="192" t="s">
        <v>22214</v>
      </c>
      <c r="B9751" s="192" t="s">
        <v>22215</v>
      </c>
    </row>
    <row r="9752" spans="1:2">
      <c r="A9752" s="192" t="s">
        <v>22216</v>
      </c>
      <c r="B9752" s="192" t="s">
        <v>22217</v>
      </c>
    </row>
    <row r="9753" spans="1:2">
      <c r="A9753" s="192" t="s">
        <v>22218</v>
      </c>
      <c r="B9753" s="192" t="s">
        <v>22219</v>
      </c>
    </row>
    <row r="9754" spans="1:2">
      <c r="A9754" s="192" t="s">
        <v>22220</v>
      </c>
      <c r="B9754" s="192" t="s">
        <v>22221</v>
      </c>
    </row>
    <row r="9755" spans="1:2">
      <c r="A9755" s="192" t="s">
        <v>22222</v>
      </c>
      <c r="B9755" s="192" t="s">
        <v>22223</v>
      </c>
    </row>
    <row r="9756" spans="1:2">
      <c r="A9756" s="192" t="s">
        <v>22224</v>
      </c>
      <c r="B9756" s="192" t="s">
        <v>22225</v>
      </c>
    </row>
    <row r="9757" spans="1:2">
      <c r="A9757" s="192" t="s">
        <v>22226</v>
      </c>
      <c r="B9757" s="192" t="s">
        <v>22227</v>
      </c>
    </row>
    <row r="9758" spans="1:2">
      <c r="A9758" s="192" t="s">
        <v>22228</v>
      </c>
      <c r="B9758" s="192" t="s">
        <v>22229</v>
      </c>
    </row>
    <row r="9759" spans="1:2">
      <c r="A9759" s="192" t="s">
        <v>22230</v>
      </c>
      <c r="B9759" s="192" t="s">
        <v>22231</v>
      </c>
    </row>
    <row r="9760" spans="1:2">
      <c r="A9760" s="192" t="s">
        <v>22232</v>
      </c>
      <c r="B9760" s="192" t="s">
        <v>22233</v>
      </c>
    </row>
    <row r="9761" spans="1:2">
      <c r="A9761" s="192" t="s">
        <v>22234</v>
      </c>
      <c r="B9761" s="192" t="s">
        <v>22235</v>
      </c>
    </row>
    <row r="9762" spans="1:2">
      <c r="A9762" s="192" t="s">
        <v>22236</v>
      </c>
      <c r="B9762" s="192" t="s">
        <v>22237</v>
      </c>
    </row>
    <row r="9763" spans="1:2">
      <c r="A9763" s="192" t="s">
        <v>22238</v>
      </c>
      <c r="B9763" s="192" t="s">
        <v>22239</v>
      </c>
    </row>
    <row r="9764" spans="1:2">
      <c r="A9764" s="192" t="s">
        <v>22240</v>
      </c>
      <c r="B9764" s="192" t="s">
        <v>22241</v>
      </c>
    </row>
    <row r="9765" spans="1:2">
      <c r="A9765" s="192" t="s">
        <v>22242</v>
      </c>
      <c r="B9765" s="192" t="s">
        <v>22243</v>
      </c>
    </row>
    <row r="9766" spans="1:2">
      <c r="A9766" s="192" t="s">
        <v>22244</v>
      </c>
      <c r="B9766" s="192" t="s">
        <v>22245</v>
      </c>
    </row>
    <row r="9767" spans="1:2">
      <c r="A9767" s="192" t="s">
        <v>22246</v>
      </c>
      <c r="B9767" s="192" t="s">
        <v>22247</v>
      </c>
    </row>
    <row r="9768" spans="1:2">
      <c r="A9768" s="192" t="s">
        <v>3012</v>
      </c>
      <c r="B9768" s="192" t="s">
        <v>22248</v>
      </c>
    </row>
    <row r="9769" spans="1:2">
      <c r="A9769" s="192" t="s">
        <v>22249</v>
      </c>
      <c r="B9769" s="192" t="s">
        <v>22250</v>
      </c>
    </row>
    <row r="9770" spans="1:2">
      <c r="A9770" s="192" t="s">
        <v>22251</v>
      </c>
      <c r="B9770" s="192" t="s">
        <v>22252</v>
      </c>
    </row>
    <row r="9771" spans="1:2">
      <c r="A9771" s="192" t="s">
        <v>22253</v>
      </c>
      <c r="B9771" s="192" t="s">
        <v>22254</v>
      </c>
    </row>
    <row r="9772" spans="1:2">
      <c r="A9772" s="192" t="s">
        <v>22255</v>
      </c>
      <c r="B9772" s="192" t="s">
        <v>22256</v>
      </c>
    </row>
    <row r="9773" spans="1:2">
      <c r="A9773" s="192" t="s">
        <v>22257</v>
      </c>
      <c r="B9773" s="192" t="s">
        <v>22258</v>
      </c>
    </row>
    <row r="9774" spans="1:2">
      <c r="A9774" s="192" t="s">
        <v>22259</v>
      </c>
      <c r="B9774" s="192" t="s">
        <v>22260</v>
      </c>
    </row>
    <row r="9775" spans="1:2">
      <c r="A9775" s="192" t="s">
        <v>22261</v>
      </c>
      <c r="B9775" s="192" t="s">
        <v>22262</v>
      </c>
    </row>
    <row r="9776" spans="1:2">
      <c r="A9776" s="192" t="s">
        <v>22263</v>
      </c>
      <c r="B9776" s="192" t="s">
        <v>22264</v>
      </c>
    </row>
    <row r="9777" spans="1:2">
      <c r="A9777" s="192" t="s">
        <v>22265</v>
      </c>
      <c r="B9777" s="192" t="s">
        <v>22266</v>
      </c>
    </row>
    <row r="9778" spans="1:2">
      <c r="A9778" s="192" t="s">
        <v>22267</v>
      </c>
      <c r="B9778" s="192" t="s">
        <v>22268</v>
      </c>
    </row>
    <row r="9779" spans="1:2">
      <c r="A9779" s="192" t="s">
        <v>22269</v>
      </c>
      <c r="B9779" s="192" t="s">
        <v>22270</v>
      </c>
    </row>
    <row r="9780" spans="1:2">
      <c r="A9780" s="192" t="s">
        <v>22271</v>
      </c>
      <c r="B9780" s="192" t="s">
        <v>22272</v>
      </c>
    </row>
    <row r="9781" spans="1:2">
      <c r="A9781" s="192" t="s">
        <v>22273</v>
      </c>
      <c r="B9781" s="192" t="s">
        <v>22274</v>
      </c>
    </row>
    <row r="9782" spans="1:2">
      <c r="A9782" s="192" t="s">
        <v>22275</v>
      </c>
      <c r="B9782" s="192" t="s">
        <v>22276</v>
      </c>
    </row>
    <row r="9783" spans="1:2">
      <c r="A9783" s="192" t="s">
        <v>22277</v>
      </c>
      <c r="B9783" s="192" t="s">
        <v>22278</v>
      </c>
    </row>
    <row r="9784" spans="1:2">
      <c r="A9784" s="192" t="s">
        <v>22279</v>
      </c>
      <c r="B9784" s="192" t="s">
        <v>22280</v>
      </c>
    </row>
    <row r="9785" spans="1:2">
      <c r="A9785" s="192" t="s">
        <v>22281</v>
      </c>
      <c r="B9785" s="192" t="s">
        <v>22282</v>
      </c>
    </row>
    <row r="9786" spans="1:2">
      <c r="A9786" s="192" t="s">
        <v>22283</v>
      </c>
      <c r="B9786" s="192" t="s">
        <v>22284</v>
      </c>
    </row>
    <row r="9787" spans="1:2">
      <c r="A9787" s="192" t="s">
        <v>22285</v>
      </c>
      <c r="B9787" s="192" t="s">
        <v>22286</v>
      </c>
    </row>
    <row r="9788" spans="1:2">
      <c r="A9788" s="192" t="s">
        <v>22287</v>
      </c>
      <c r="B9788" s="192" t="s">
        <v>22288</v>
      </c>
    </row>
    <row r="9789" spans="1:2">
      <c r="A9789" s="192" t="s">
        <v>3013</v>
      </c>
      <c r="B9789" s="192" t="s">
        <v>22289</v>
      </c>
    </row>
    <row r="9790" spans="1:2">
      <c r="A9790" s="192" t="s">
        <v>22290</v>
      </c>
      <c r="B9790" s="192" t="s">
        <v>22291</v>
      </c>
    </row>
    <row r="9791" spans="1:2">
      <c r="A9791" s="192" t="s">
        <v>22292</v>
      </c>
      <c r="B9791" s="192" t="s">
        <v>22293</v>
      </c>
    </row>
    <row r="9792" spans="1:2">
      <c r="A9792" s="192" t="s">
        <v>22294</v>
      </c>
      <c r="B9792" s="192" t="s">
        <v>22295</v>
      </c>
    </row>
    <row r="9793" spans="1:2">
      <c r="A9793" s="192" t="s">
        <v>22296</v>
      </c>
      <c r="B9793" s="192" t="s">
        <v>22297</v>
      </c>
    </row>
    <row r="9794" spans="1:2">
      <c r="A9794" s="192" t="s">
        <v>22298</v>
      </c>
      <c r="B9794" s="192" t="s">
        <v>22299</v>
      </c>
    </row>
    <row r="9795" spans="1:2">
      <c r="A9795" s="192" t="s">
        <v>22300</v>
      </c>
      <c r="B9795" s="192" t="s">
        <v>22301</v>
      </c>
    </row>
    <row r="9796" spans="1:2">
      <c r="A9796" s="192" t="s">
        <v>22302</v>
      </c>
      <c r="B9796" s="192" t="s">
        <v>22303</v>
      </c>
    </row>
    <row r="9797" spans="1:2">
      <c r="A9797" s="192" t="s">
        <v>22304</v>
      </c>
      <c r="B9797" s="192" t="s">
        <v>22305</v>
      </c>
    </row>
    <row r="9798" spans="1:2">
      <c r="A9798" s="192" t="s">
        <v>22306</v>
      </c>
      <c r="B9798" s="192" t="s">
        <v>22307</v>
      </c>
    </row>
    <row r="9799" spans="1:2">
      <c r="A9799" s="192" t="s">
        <v>22308</v>
      </c>
      <c r="B9799" s="192" t="s">
        <v>22309</v>
      </c>
    </row>
    <row r="9800" spans="1:2">
      <c r="A9800" s="192" t="s">
        <v>22310</v>
      </c>
      <c r="B9800" s="192" t="s">
        <v>22311</v>
      </c>
    </row>
    <row r="9801" spans="1:2">
      <c r="A9801" s="192" t="s">
        <v>22312</v>
      </c>
      <c r="B9801" s="192" t="s">
        <v>22313</v>
      </c>
    </row>
    <row r="9802" spans="1:2">
      <c r="A9802" s="192" t="s">
        <v>22314</v>
      </c>
      <c r="B9802" s="192" t="s">
        <v>22315</v>
      </c>
    </row>
    <row r="9803" spans="1:2">
      <c r="A9803" s="192" t="s">
        <v>22316</v>
      </c>
      <c r="B9803" s="192" t="s">
        <v>22317</v>
      </c>
    </row>
    <row r="9804" spans="1:2">
      <c r="A9804" s="192" t="s">
        <v>22318</v>
      </c>
      <c r="B9804" s="192" t="s">
        <v>22319</v>
      </c>
    </row>
    <row r="9805" spans="1:2">
      <c r="A9805" s="192" t="s">
        <v>22320</v>
      </c>
      <c r="B9805" s="192" t="s">
        <v>22321</v>
      </c>
    </row>
    <row r="9806" spans="1:2">
      <c r="A9806" s="192" t="s">
        <v>1083</v>
      </c>
      <c r="B9806" s="192" t="s">
        <v>1084</v>
      </c>
    </row>
    <row r="9807" spans="1:2">
      <c r="A9807" s="192" t="s">
        <v>22322</v>
      </c>
      <c r="B9807" s="192" t="s">
        <v>22323</v>
      </c>
    </row>
    <row r="9808" spans="1:2">
      <c r="A9808" s="192" t="s">
        <v>22324</v>
      </c>
      <c r="B9808" s="192" t="s">
        <v>22325</v>
      </c>
    </row>
    <row r="9809" spans="1:2">
      <c r="A9809" s="192" t="s">
        <v>22326</v>
      </c>
      <c r="B9809" s="192" t="s">
        <v>22327</v>
      </c>
    </row>
    <row r="9810" spans="1:2">
      <c r="A9810" s="192" t="s">
        <v>22328</v>
      </c>
      <c r="B9810" s="192" t="s">
        <v>22329</v>
      </c>
    </row>
    <row r="9811" spans="1:2">
      <c r="A9811" s="192" t="s">
        <v>22330</v>
      </c>
      <c r="B9811" s="192" t="s">
        <v>22331</v>
      </c>
    </row>
    <row r="9812" spans="1:2">
      <c r="A9812" s="192" t="s">
        <v>22332</v>
      </c>
      <c r="B9812" s="192" t="s">
        <v>22333</v>
      </c>
    </row>
    <row r="9813" spans="1:2">
      <c r="A9813" s="192" t="s">
        <v>22334</v>
      </c>
      <c r="B9813" s="192" t="s">
        <v>22335</v>
      </c>
    </row>
    <row r="9814" spans="1:2">
      <c r="A9814" s="192" t="s">
        <v>22336</v>
      </c>
      <c r="B9814" s="192" t="s">
        <v>22337</v>
      </c>
    </row>
    <row r="9815" spans="1:2">
      <c r="A9815" s="192" t="s">
        <v>22338</v>
      </c>
      <c r="B9815" s="192" t="s">
        <v>22339</v>
      </c>
    </row>
    <row r="9816" spans="1:2">
      <c r="A9816" s="192" t="s">
        <v>22340</v>
      </c>
      <c r="B9816" s="192" t="s">
        <v>22341</v>
      </c>
    </row>
    <row r="9817" spans="1:2">
      <c r="A9817" s="192" t="s">
        <v>22342</v>
      </c>
      <c r="B9817" s="192" t="s">
        <v>22343</v>
      </c>
    </row>
    <row r="9818" spans="1:2">
      <c r="A9818" s="192" t="s">
        <v>22344</v>
      </c>
      <c r="B9818" s="192" t="s">
        <v>22345</v>
      </c>
    </row>
    <row r="9819" spans="1:2">
      <c r="A9819" s="192" t="s">
        <v>22346</v>
      </c>
      <c r="B9819" s="192" t="s">
        <v>22347</v>
      </c>
    </row>
    <row r="9820" spans="1:2">
      <c r="A9820" s="192" t="s">
        <v>22348</v>
      </c>
      <c r="B9820" s="192" t="s">
        <v>22349</v>
      </c>
    </row>
    <row r="9821" spans="1:2">
      <c r="A9821" s="192" t="s">
        <v>22350</v>
      </c>
      <c r="B9821" s="192" t="s">
        <v>22351</v>
      </c>
    </row>
    <row r="9822" spans="1:2">
      <c r="A9822" s="192" t="s">
        <v>22352</v>
      </c>
      <c r="B9822" s="192" t="s">
        <v>22353</v>
      </c>
    </row>
    <row r="9823" spans="1:2">
      <c r="A9823" s="192" t="s">
        <v>22354</v>
      </c>
      <c r="B9823" s="192" t="s">
        <v>22355</v>
      </c>
    </row>
    <row r="9824" spans="1:2">
      <c r="A9824" s="192" t="s">
        <v>22356</v>
      </c>
      <c r="B9824" s="192" t="s">
        <v>22357</v>
      </c>
    </row>
    <row r="9825" spans="1:2">
      <c r="A9825" s="192" t="s">
        <v>22358</v>
      </c>
      <c r="B9825" s="192" t="s">
        <v>22359</v>
      </c>
    </row>
    <row r="9826" spans="1:2">
      <c r="A9826" s="192" t="s">
        <v>22360</v>
      </c>
      <c r="B9826" s="192" t="s">
        <v>22361</v>
      </c>
    </row>
    <row r="9827" spans="1:2">
      <c r="A9827" s="192" t="s">
        <v>22362</v>
      </c>
      <c r="B9827" s="192" t="s">
        <v>22363</v>
      </c>
    </row>
    <row r="9828" spans="1:2">
      <c r="A9828" s="192" t="s">
        <v>3676</v>
      </c>
      <c r="B9828" s="192" t="s">
        <v>22364</v>
      </c>
    </row>
    <row r="9829" spans="1:2">
      <c r="A9829" s="192" t="s">
        <v>22365</v>
      </c>
      <c r="B9829" s="192" t="s">
        <v>22366</v>
      </c>
    </row>
    <row r="9830" spans="1:2">
      <c r="A9830" s="192" t="s">
        <v>22367</v>
      </c>
      <c r="B9830" s="192" t="s">
        <v>22368</v>
      </c>
    </row>
    <row r="9831" spans="1:2">
      <c r="A9831" s="192" t="s">
        <v>3015</v>
      </c>
      <c r="B9831" s="192" t="s">
        <v>22369</v>
      </c>
    </row>
    <row r="9832" spans="1:2">
      <c r="A9832" s="192" t="s">
        <v>22370</v>
      </c>
      <c r="B9832" s="192" t="s">
        <v>22371</v>
      </c>
    </row>
    <row r="9833" spans="1:2">
      <c r="A9833" s="192" t="s">
        <v>22372</v>
      </c>
      <c r="B9833" s="192" t="s">
        <v>22373</v>
      </c>
    </row>
    <row r="9834" spans="1:2">
      <c r="A9834" s="192" t="s">
        <v>22374</v>
      </c>
      <c r="B9834" s="192" t="s">
        <v>22375</v>
      </c>
    </row>
    <row r="9835" spans="1:2">
      <c r="A9835" s="192" t="s">
        <v>22376</v>
      </c>
      <c r="B9835" s="192" t="s">
        <v>22377</v>
      </c>
    </row>
    <row r="9836" spans="1:2">
      <c r="A9836" s="192" t="s">
        <v>22378</v>
      </c>
      <c r="B9836" s="192" t="s">
        <v>22379</v>
      </c>
    </row>
    <row r="9837" spans="1:2">
      <c r="A9837" s="192" t="s">
        <v>22380</v>
      </c>
      <c r="B9837" s="192" t="s">
        <v>22381</v>
      </c>
    </row>
    <row r="9838" spans="1:2">
      <c r="A9838" s="192" t="s">
        <v>22382</v>
      </c>
      <c r="B9838" s="192" t="s">
        <v>22383</v>
      </c>
    </row>
    <row r="9839" spans="1:2">
      <c r="A9839" s="192" t="s">
        <v>22384</v>
      </c>
      <c r="B9839" s="192" t="s">
        <v>22385</v>
      </c>
    </row>
    <row r="9840" spans="1:2">
      <c r="A9840" s="192" t="s">
        <v>22386</v>
      </c>
      <c r="B9840" s="192" t="s">
        <v>22387</v>
      </c>
    </row>
    <row r="9841" spans="1:2">
      <c r="A9841" s="192" t="s">
        <v>22388</v>
      </c>
      <c r="B9841" s="192" t="s">
        <v>22389</v>
      </c>
    </row>
    <row r="9842" spans="1:2">
      <c r="A9842" s="192" t="s">
        <v>22390</v>
      </c>
      <c r="B9842" s="192" t="s">
        <v>22391</v>
      </c>
    </row>
    <row r="9843" spans="1:2">
      <c r="A9843" s="192" t="s">
        <v>22392</v>
      </c>
      <c r="B9843" s="192" t="s">
        <v>22393</v>
      </c>
    </row>
    <row r="9844" spans="1:2">
      <c r="A9844" s="192" t="s">
        <v>22394</v>
      </c>
      <c r="B9844" s="192" t="s">
        <v>22395</v>
      </c>
    </row>
    <row r="9845" spans="1:2">
      <c r="A9845" s="192" t="s">
        <v>22396</v>
      </c>
      <c r="B9845" s="192" t="s">
        <v>22397</v>
      </c>
    </row>
    <row r="9846" spans="1:2">
      <c r="A9846" s="192" t="s">
        <v>22398</v>
      </c>
      <c r="B9846" s="192" t="s">
        <v>22399</v>
      </c>
    </row>
    <row r="9847" spans="1:2">
      <c r="A9847" s="192" t="s">
        <v>22400</v>
      </c>
      <c r="B9847" s="192" t="s">
        <v>22401</v>
      </c>
    </row>
    <row r="9848" spans="1:2">
      <c r="A9848" s="192" t="s">
        <v>22402</v>
      </c>
      <c r="B9848" s="192" t="s">
        <v>22403</v>
      </c>
    </row>
    <row r="9849" spans="1:2">
      <c r="A9849" s="192" t="s">
        <v>22404</v>
      </c>
      <c r="B9849" s="192" t="s">
        <v>22405</v>
      </c>
    </row>
    <row r="9850" spans="1:2">
      <c r="A9850" s="192" t="s">
        <v>22406</v>
      </c>
      <c r="B9850" s="192" t="s">
        <v>22407</v>
      </c>
    </row>
    <row r="9851" spans="1:2">
      <c r="A9851" s="192" t="s">
        <v>1085</v>
      </c>
      <c r="B9851" s="192" t="s">
        <v>1086</v>
      </c>
    </row>
    <row r="9852" spans="1:2">
      <c r="A9852" s="192" t="s">
        <v>22408</v>
      </c>
      <c r="B9852" s="192" t="s">
        <v>22409</v>
      </c>
    </row>
    <row r="9853" spans="1:2">
      <c r="A9853" s="192" t="s">
        <v>3016</v>
      </c>
      <c r="B9853" s="192" t="s">
        <v>22410</v>
      </c>
    </row>
    <row r="9854" spans="1:2">
      <c r="A9854" s="192" t="s">
        <v>3677</v>
      </c>
      <c r="B9854" s="192" t="s">
        <v>22411</v>
      </c>
    </row>
    <row r="9855" spans="1:2">
      <c r="A9855" s="192" t="s">
        <v>22412</v>
      </c>
      <c r="B9855" s="192" t="s">
        <v>22413</v>
      </c>
    </row>
    <row r="9856" spans="1:2">
      <c r="A9856" s="192" t="s">
        <v>22414</v>
      </c>
      <c r="B9856" s="192" t="s">
        <v>22415</v>
      </c>
    </row>
    <row r="9857" spans="1:2">
      <c r="A9857" s="192" t="s">
        <v>1087</v>
      </c>
      <c r="B9857" s="192" t="s">
        <v>1088</v>
      </c>
    </row>
    <row r="9858" spans="1:2">
      <c r="A9858" s="192" t="s">
        <v>1089</v>
      </c>
      <c r="B9858" s="192" t="s">
        <v>1090</v>
      </c>
    </row>
    <row r="9859" spans="1:2">
      <c r="A9859" s="192" t="s">
        <v>22416</v>
      </c>
      <c r="B9859" s="192" t="s">
        <v>22417</v>
      </c>
    </row>
    <row r="9860" spans="1:2">
      <c r="A9860" s="192" t="s">
        <v>22418</v>
      </c>
      <c r="B9860" s="192" t="s">
        <v>22419</v>
      </c>
    </row>
    <row r="9861" spans="1:2">
      <c r="A9861" s="192" t="s">
        <v>22420</v>
      </c>
      <c r="B9861" s="192" t="s">
        <v>22421</v>
      </c>
    </row>
    <row r="9862" spans="1:2">
      <c r="A9862" s="192" t="s">
        <v>22422</v>
      </c>
      <c r="B9862" s="192" t="s">
        <v>22423</v>
      </c>
    </row>
    <row r="9863" spans="1:2">
      <c r="A9863" s="192" t="s">
        <v>22424</v>
      </c>
      <c r="B9863" s="192" t="s">
        <v>22425</v>
      </c>
    </row>
    <row r="9864" spans="1:2">
      <c r="A9864" s="192" t="s">
        <v>22426</v>
      </c>
      <c r="B9864" s="192" t="s">
        <v>22427</v>
      </c>
    </row>
    <row r="9865" spans="1:2">
      <c r="A9865" s="192" t="s">
        <v>22428</v>
      </c>
      <c r="B9865" s="192" t="s">
        <v>22429</v>
      </c>
    </row>
    <row r="9866" spans="1:2">
      <c r="A9866" s="192" t="s">
        <v>22430</v>
      </c>
      <c r="B9866" s="192" t="s">
        <v>22431</v>
      </c>
    </row>
    <row r="9867" spans="1:2">
      <c r="A9867" s="192" t="s">
        <v>22432</v>
      </c>
      <c r="B9867" s="192" t="s">
        <v>22433</v>
      </c>
    </row>
    <row r="9868" spans="1:2">
      <c r="A9868" s="192" t="s">
        <v>22434</v>
      </c>
      <c r="B9868" s="192" t="s">
        <v>22435</v>
      </c>
    </row>
    <row r="9869" spans="1:2">
      <c r="A9869" s="192" t="s">
        <v>22436</v>
      </c>
      <c r="B9869" s="192" t="s">
        <v>22437</v>
      </c>
    </row>
    <row r="9870" spans="1:2">
      <c r="A9870" s="192" t="s">
        <v>1091</v>
      </c>
      <c r="B9870" s="192" t="s">
        <v>1092</v>
      </c>
    </row>
    <row r="9871" spans="1:2">
      <c r="A9871" s="192" t="s">
        <v>22438</v>
      </c>
      <c r="B9871" s="192" t="s">
        <v>22439</v>
      </c>
    </row>
    <row r="9872" spans="1:2">
      <c r="A9872" s="192" t="s">
        <v>22440</v>
      </c>
      <c r="B9872" s="192" t="s">
        <v>22441</v>
      </c>
    </row>
    <row r="9873" spans="1:2">
      <c r="A9873" s="192" t="s">
        <v>22442</v>
      </c>
      <c r="B9873" s="192" t="s">
        <v>22443</v>
      </c>
    </row>
    <row r="9874" spans="1:2">
      <c r="A9874" s="192" t="s">
        <v>22444</v>
      </c>
      <c r="B9874" s="192" t="s">
        <v>22445</v>
      </c>
    </row>
    <row r="9875" spans="1:2">
      <c r="A9875" s="192" t="s">
        <v>22446</v>
      </c>
      <c r="B9875" s="192" t="s">
        <v>22447</v>
      </c>
    </row>
    <row r="9876" spans="1:2">
      <c r="A9876" s="192" t="s">
        <v>22448</v>
      </c>
      <c r="B9876" s="192" t="s">
        <v>22449</v>
      </c>
    </row>
    <row r="9877" spans="1:2">
      <c r="A9877" s="192" t="s">
        <v>22450</v>
      </c>
      <c r="B9877" s="192" t="s">
        <v>22451</v>
      </c>
    </row>
    <row r="9878" spans="1:2">
      <c r="A9878" s="192" t="s">
        <v>22452</v>
      </c>
      <c r="B9878" s="192" t="s">
        <v>22453</v>
      </c>
    </row>
    <row r="9879" spans="1:2">
      <c r="A9879" s="192" t="s">
        <v>22454</v>
      </c>
      <c r="B9879" s="192" t="s">
        <v>22455</v>
      </c>
    </row>
    <row r="9880" spans="1:2">
      <c r="A9880" s="192" t="s">
        <v>22456</v>
      </c>
      <c r="B9880" s="192" t="s">
        <v>22457</v>
      </c>
    </row>
    <row r="9881" spans="1:2">
      <c r="A9881" s="192" t="s">
        <v>22458</v>
      </c>
      <c r="B9881" s="192" t="s">
        <v>22459</v>
      </c>
    </row>
    <row r="9882" spans="1:2">
      <c r="A9882" s="192" t="s">
        <v>22460</v>
      </c>
      <c r="B9882" s="192" t="s">
        <v>22461</v>
      </c>
    </row>
    <row r="9883" spans="1:2">
      <c r="A9883" s="192" t="s">
        <v>22462</v>
      </c>
      <c r="B9883" s="192" t="s">
        <v>22463</v>
      </c>
    </row>
    <row r="9884" spans="1:2">
      <c r="A9884" s="192" t="s">
        <v>22464</v>
      </c>
      <c r="B9884" s="192" t="s">
        <v>22465</v>
      </c>
    </row>
    <row r="9885" spans="1:2">
      <c r="A9885" s="192" t="s">
        <v>22466</v>
      </c>
      <c r="B9885" s="192" t="s">
        <v>22467</v>
      </c>
    </row>
    <row r="9886" spans="1:2">
      <c r="A9886" s="192" t="s">
        <v>22468</v>
      </c>
      <c r="B9886" s="192" t="s">
        <v>22469</v>
      </c>
    </row>
    <row r="9887" spans="1:2">
      <c r="A9887" s="192" t="s">
        <v>22470</v>
      </c>
      <c r="B9887" s="192" t="s">
        <v>22471</v>
      </c>
    </row>
    <row r="9888" spans="1:2">
      <c r="A9888" s="192" t="s">
        <v>22472</v>
      </c>
      <c r="B9888" s="192" t="s">
        <v>22473</v>
      </c>
    </row>
    <row r="9889" spans="1:2">
      <c r="A9889" s="192" t="s">
        <v>22474</v>
      </c>
      <c r="B9889" s="192" t="s">
        <v>22475</v>
      </c>
    </row>
    <row r="9890" spans="1:2">
      <c r="A9890" s="192" t="s">
        <v>22476</v>
      </c>
      <c r="B9890" s="192" t="s">
        <v>22477</v>
      </c>
    </row>
    <row r="9891" spans="1:2">
      <c r="A9891" s="192" t="s">
        <v>22478</v>
      </c>
      <c r="B9891" s="192" t="s">
        <v>22479</v>
      </c>
    </row>
    <row r="9892" spans="1:2">
      <c r="A9892" s="192" t="s">
        <v>22480</v>
      </c>
      <c r="B9892" s="192" t="s">
        <v>22481</v>
      </c>
    </row>
    <row r="9893" spans="1:2">
      <c r="A9893" s="192" t="s">
        <v>22482</v>
      </c>
      <c r="B9893" s="192" t="s">
        <v>22483</v>
      </c>
    </row>
    <row r="9894" spans="1:2">
      <c r="A9894" s="192" t="s">
        <v>22484</v>
      </c>
      <c r="B9894" s="192" t="s">
        <v>22485</v>
      </c>
    </row>
    <row r="9895" spans="1:2">
      <c r="A9895" s="192" t="s">
        <v>1093</v>
      </c>
      <c r="B9895" s="192" t="s">
        <v>1094</v>
      </c>
    </row>
    <row r="9896" spans="1:2">
      <c r="A9896" s="192" t="s">
        <v>22486</v>
      </c>
      <c r="B9896" s="192" t="s">
        <v>22487</v>
      </c>
    </row>
    <row r="9897" spans="1:2">
      <c r="A9897" s="192" t="s">
        <v>22488</v>
      </c>
      <c r="B9897" s="192" t="s">
        <v>22489</v>
      </c>
    </row>
    <row r="9898" spans="1:2">
      <c r="A9898" s="192" t="s">
        <v>22490</v>
      </c>
      <c r="B9898" s="192" t="s">
        <v>22491</v>
      </c>
    </row>
    <row r="9899" spans="1:2">
      <c r="A9899" s="192" t="s">
        <v>22492</v>
      </c>
      <c r="B9899" s="192" t="s">
        <v>22493</v>
      </c>
    </row>
    <row r="9900" spans="1:2">
      <c r="A9900" s="192" t="s">
        <v>22494</v>
      </c>
      <c r="B9900" s="192" t="s">
        <v>22495</v>
      </c>
    </row>
    <row r="9901" spans="1:2">
      <c r="A9901" s="192" t="s">
        <v>3678</v>
      </c>
      <c r="B9901" s="192" t="s">
        <v>22496</v>
      </c>
    </row>
    <row r="9902" spans="1:2">
      <c r="A9902" s="192" t="s">
        <v>22497</v>
      </c>
      <c r="B9902" s="192" t="s">
        <v>22498</v>
      </c>
    </row>
    <row r="9903" spans="1:2">
      <c r="A9903" s="192" t="s">
        <v>22499</v>
      </c>
      <c r="B9903" s="192" t="s">
        <v>22500</v>
      </c>
    </row>
    <row r="9904" spans="1:2">
      <c r="A9904" s="192" t="s">
        <v>22501</v>
      </c>
      <c r="B9904" s="192" t="s">
        <v>22502</v>
      </c>
    </row>
    <row r="9905" spans="1:2">
      <c r="A9905" s="192" t="s">
        <v>22503</v>
      </c>
      <c r="B9905" s="192" t="s">
        <v>22504</v>
      </c>
    </row>
    <row r="9906" spans="1:2">
      <c r="A9906" s="192" t="s">
        <v>22505</v>
      </c>
      <c r="B9906" s="192" t="s">
        <v>22506</v>
      </c>
    </row>
    <row r="9907" spans="1:2">
      <c r="A9907" s="192" t="s">
        <v>22507</v>
      </c>
      <c r="B9907" s="192" t="s">
        <v>22508</v>
      </c>
    </row>
    <row r="9908" spans="1:2">
      <c r="A9908" s="192" t="s">
        <v>22509</v>
      </c>
      <c r="B9908" s="192" t="s">
        <v>22510</v>
      </c>
    </row>
    <row r="9909" spans="1:2">
      <c r="A9909" s="192" t="s">
        <v>22511</v>
      </c>
      <c r="B9909" s="192" t="s">
        <v>22512</v>
      </c>
    </row>
    <row r="9910" spans="1:2">
      <c r="A9910" s="192" t="s">
        <v>22513</v>
      </c>
      <c r="B9910" s="192" t="s">
        <v>22514</v>
      </c>
    </row>
    <row r="9911" spans="1:2">
      <c r="A9911" s="192" t="s">
        <v>22515</v>
      </c>
      <c r="B9911" s="192" t="s">
        <v>22516</v>
      </c>
    </row>
    <row r="9912" spans="1:2">
      <c r="A9912" s="192" t="s">
        <v>22517</v>
      </c>
      <c r="B9912" s="192" t="s">
        <v>22518</v>
      </c>
    </row>
    <row r="9913" spans="1:2">
      <c r="A9913" s="192" t="s">
        <v>22519</v>
      </c>
      <c r="B9913" s="192" t="s">
        <v>22520</v>
      </c>
    </row>
    <row r="9914" spans="1:2">
      <c r="A9914" s="192" t="s">
        <v>22521</v>
      </c>
      <c r="B9914" s="192" t="s">
        <v>22522</v>
      </c>
    </row>
    <row r="9915" spans="1:2">
      <c r="A9915" s="192" t="s">
        <v>22523</v>
      </c>
      <c r="B9915" s="192" t="s">
        <v>22524</v>
      </c>
    </row>
    <row r="9916" spans="1:2">
      <c r="A9916" s="192" t="s">
        <v>22525</v>
      </c>
      <c r="B9916" s="192" t="s">
        <v>22526</v>
      </c>
    </row>
    <row r="9917" spans="1:2">
      <c r="A9917" s="192" t="s">
        <v>22527</v>
      </c>
      <c r="B9917" s="192" t="s">
        <v>22528</v>
      </c>
    </row>
    <row r="9918" spans="1:2">
      <c r="A9918" s="192" t="s">
        <v>22529</v>
      </c>
      <c r="B9918" s="192" t="s">
        <v>22530</v>
      </c>
    </row>
    <row r="9919" spans="1:2">
      <c r="A9919" s="192" t="s">
        <v>22531</v>
      </c>
      <c r="B9919" s="192" t="s">
        <v>22532</v>
      </c>
    </row>
    <row r="9920" spans="1:2">
      <c r="A9920" s="192" t="s">
        <v>22533</v>
      </c>
      <c r="B9920" s="192" t="s">
        <v>22534</v>
      </c>
    </row>
    <row r="9921" spans="1:2">
      <c r="A9921" s="192" t="s">
        <v>22535</v>
      </c>
      <c r="B9921" s="192" t="s">
        <v>22536</v>
      </c>
    </row>
    <row r="9922" spans="1:2">
      <c r="A9922" s="192" t="s">
        <v>22537</v>
      </c>
      <c r="B9922" s="192" t="s">
        <v>22538</v>
      </c>
    </row>
    <row r="9923" spans="1:2">
      <c r="A9923" s="192" t="s">
        <v>22539</v>
      </c>
      <c r="B9923" s="192" t="s">
        <v>22540</v>
      </c>
    </row>
    <row r="9924" spans="1:2">
      <c r="A9924" s="192" t="s">
        <v>22541</v>
      </c>
      <c r="B9924" s="192" t="s">
        <v>22542</v>
      </c>
    </row>
    <row r="9925" spans="1:2">
      <c r="A9925" s="192" t="s">
        <v>22543</v>
      </c>
      <c r="B9925" s="192" t="s">
        <v>22544</v>
      </c>
    </row>
    <row r="9926" spans="1:2">
      <c r="A9926" s="192" t="s">
        <v>22545</v>
      </c>
      <c r="B9926" s="192" t="s">
        <v>22546</v>
      </c>
    </row>
    <row r="9927" spans="1:2">
      <c r="A9927" s="192" t="s">
        <v>22547</v>
      </c>
      <c r="B9927" s="192" t="s">
        <v>22548</v>
      </c>
    </row>
    <row r="9928" spans="1:2">
      <c r="A9928" s="192" t="s">
        <v>22549</v>
      </c>
      <c r="B9928" s="192" t="s">
        <v>22550</v>
      </c>
    </row>
    <row r="9929" spans="1:2">
      <c r="A9929" s="192" t="s">
        <v>22551</v>
      </c>
      <c r="B9929" s="192" t="s">
        <v>22552</v>
      </c>
    </row>
    <row r="9930" spans="1:2">
      <c r="A9930" s="192" t="s">
        <v>22553</v>
      </c>
      <c r="B9930" s="192" t="s">
        <v>22554</v>
      </c>
    </row>
    <row r="9931" spans="1:2">
      <c r="A9931" s="192" t="s">
        <v>22555</v>
      </c>
      <c r="B9931" s="192" t="s">
        <v>22556</v>
      </c>
    </row>
    <row r="9932" spans="1:2">
      <c r="A9932" s="192" t="s">
        <v>22557</v>
      </c>
      <c r="B9932" s="192" t="s">
        <v>22558</v>
      </c>
    </row>
    <row r="9933" spans="1:2">
      <c r="A9933" s="192" t="s">
        <v>22559</v>
      </c>
      <c r="B9933" s="192" t="s">
        <v>22560</v>
      </c>
    </row>
    <row r="9934" spans="1:2">
      <c r="A9934" s="192" t="s">
        <v>22561</v>
      </c>
      <c r="B9934" s="192" t="s">
        <v>22562</v>
      </c>
    </row>
    <row r="9935" spans="1:2">
      <c r="A9935" s="192" t="s">
        <v>22563</v>
      </c>
      <c r="B9935" s="192" t="s">
        <v>22564</v>
      </c>
    </row>
    <row r="9936" spans="1:2">
      <c r="A9936" s="192" t="s">
        <v>22565</v>
      </c>
      <c r="B9936" s="192" t="s">
        <v>22566</v>
      </c>
    </row>
    <row r="9937" spans="1:2">
      <c r="A9937" s="192" t="s">
        <v>22567</v>
      </c>
      <c r="B9937" s="192" t="s">
        <v>22568</v>
      </c>
    </row>
    <row r="9938" spans="1:2">
      <c r="A9938" s="192" t="s">
        <v>22569</v>
      </c>
      <c r="B9938" s="192" t="s">
        <v>22570</v>
      </c>
    </row>
    <row r="9939" spans="1:2">
      <c r="A9939" s="192" t="s">
        <v>22571</v>
      </c>
      <c r="B9939" s="192" t="s">
        <v>22572</v>
      </c>
    </row>
    <row r="9940" spans="1:2">
      <c r="A9940" s="192" t="s">
        <v>22573</v>
      </c>
      <c r="B9940" s="192" t="s">
        <v>22574</v>
      </c>
    </row>
    <row r="9941" spans="1:2">
      <c r="A9941" s="192" t="s">
        <v>22575</v>
      </c>
      <c r="B9941" s="192" t="s">
        <v>22576</v>
      </c>
    </row>
    <row r="9942" spans="1:2">
      <c r="A9942" s="192" t="s">
        <v>22577</v>
      </c>
      <c r="B9942" s="192" t="s">
        <v>22578</v>
      </c>
    </row>
    <row r="9943" spans="1:2">
      <c r="A9943" s="192" t="s">
        <v>22579</v>
      </c>
      <c r="B9943" s="192" t="s">
        <v>22580</v>
      </c>
    </row>
    <row r="9944" spans="1:2">
      <c r="A9944" s="192" t="s">
        <v>22581</v>
      </c>
      <c r="B9944" s="192" t="s">
        <v>22582</v>
      </c>
    </row>
    <row r="9945" spans="1:2">
      <c r="A9945" s="192" t="s">
        <v>22583</v>
      </c>
      <c r="B9945" s="192" t="s">
        <v>22584</v>
      </c>
    </row>
    <row r="9946" spans="1:2">
      <c r="A9946" s="192" t="s">
        <v>22585</v>
      </c>
      <c r="B9946" s="192" t="s">
        <v>22586</v>
      </c>
    </row>
    <row r="9947" spans="1:2">
      <c r="A9947" s="192" t="s">
        <v>22587</v>
      </c>
      <c r="B9947" s="192" t="s">
        <v>22588</v>
      </c>
    </row>
    <row r="9948" spans="1:2">
      <c r="A9948" s="192" t="s">
        <v>22589</v>
      </c>
      <c r="B9948" s="192" t="s">
        <v>22590</v>
      </c>
    </row>
    <row r="9949" spans="1:2">
      <c r="A9949" s="192" t="s">
        <v>22591</v>
      </c>
      <c r="B9949" s="192" t="s">
        <v>22592</v>
      </c>
    </row>
    <row r="9950" spans="1:2">
      <c r="A9950" s="192" t="s">
        <v>22593</v>
      </c>
      <c r="B9950" s="192" t="s">
        <v>22594</v>
      </c>
    </row>
    <row r="9951" spans="1:2">
      <c r="A9951" s="192" t="s">
        <v>22595</v>
      </c>
      <c r="B9951" s="192" t="s">
        <v>22596</v>
      </c>
    </row>
    <row r="9952" spans="1:2">
      <c r="A9952" s="192" t="s">
        <v>22597</v>
      </c>
      <c r="B9952" s="192" t="s">
        <v>22598</v>
      </c>
    </row>
    <row r="9953" spans="1:2">
      <c r="A9953" s="192" t="s">
        <v>22599</v>
      </c>
      <c r="B9953" s="192" t="s">
        <v>22600</v>
      </c>
    </row>
    <row r="9954" spans="1:2">
      <c r="A9954" s="192" t="s">
        <v>22601</v>
      </c>
      <c r="B9954" s="192" t="s">
        <v>22602</v>
      </c>
    </row>
    <row r="9955" spans="1:2">
      <c r="A9955" s="192" t="s">
        <v>22603</v>
      </c>
      <c r="B9955" s="192" t="s">
        <v>22604</v>
      </c>
    </row>
    <row r="9956" spans="1:2">
      <c r="A9956" s="192" t="s">
        <v>22605</v>
      </c>
      <c r="B9956" s="192" t="s">
        <v>22606</v>
      </c>
    </row>
    <row r="9957" spans="1:2">
      <c r="A9957" s="192" t="s">
        <v>22607</v>
      </c>
      <c r="B9957" s="192" t="s">
        <v>22608</v>
      </c>
    </row>
    <row r="9958" spans="1:2">
      <c r="A9958" s="192" t="s">
        <v>22609</v>
      </c>
      <c r="B9958" s="192" t="s">
        <v>22610</v>
      </c>
    </row>
    <row r="9959" spans="1:2">
      <c r="A9959" s="192" t="s">
        <v>22611</v>
      </c>
      <c r="B9959" s="192" t="s">
        <v>22612</v>
      </c>
    </row>
    <row r="9960" spans="1:2">
      <c r="A9960" s="192" t="s">
        <v>22613</v>
      </c>
      <c r="B9960" s="192" t="s">
        <v>22614</v>
      </c>
    </row>
    <row r="9961" spans="1:2">
      <c r="A9961" s="192" t="s">
        <v>22615</v>
      </c>
      <c r="B9961" s="192" t="s">
        <v>22616</v>
      </c>
    </row>
    <row r="9962" spans="1:2">
      <c r="A9962" s="192" t="s">
        <v>22617</v>
      </c>
      <c r="B9962" s="192" t="s">
        <v>22618</v>
      </c>
    </row>
    <row r="9963" spans="1:2">
      <c r="A9963" s="192" t="s">
        <v>22619</v>
      </c>
      <c r="B9963" s="192" t="s">
        <v>22620</v>
      </c>
    </row>
    <row r="9964" spans="1:2">
      <c r="A9964" s="192" t="s">
        <v>1095</v>
      </c>
      <c r="B9964" s="192" t="s">
        <v>1096</v>
      </c>
    </row>
    <row r="9965" spans="1:2">
      <c r="A9965" s="192" t="s">
        <v>22621</v>
      </c>
      <c r="B9965" s="192" t="s">
        <v>22622</v>
      </c>
    </row>
    <row r="9966" spans="1:2">
      <c r="A9966" s="192" t="s">
        <v>22623</v>
      </c>
      <c r="B9966" s="192" t="s">
        <v>22624</v>
      </c>
    </row>
    <row r="9967" spans="1:2">
      <c r="A9967" s="192" t="s">
        <v>22625</v>
      </c>
      <c r="B9967" s="192" t="s">
        <v>22626</v>
      </c>
    </row>
    <row r="9968" spans="1:2">
      <c r="A9968" s="192" t="s">
        <v>22627</v>
      </c>
      <c r="B9968" s="192" t="s">
        <v>22628</v>
      </c>
    </row>
    <row r="9969" spans="1:2">
      <c r="A9969" s="192" t="s">
        <v>1097</v>
      </c>
      <c r="B9969" s="192" t="s">
        <v>1098</v>
      </c>
    </row>
    <row r="9970" spans="1:2">
      <c r="A9970" s="192" t="s">
        <v>22629</v>
      </c>
      <c r="B9970" s="192" t="s">
        <v>22630</v>
      </c>
    </row>
    <row r="9971" spans="1:2">
      <c r="A9971" s="192" t="s">
        <v>22631</v>
      </c>
      <c r="B9971" s="192" t="s">
        <v>22632</v>
      </c>
    </row>
    <row r="9972" spans="1:2">
      <c r="A9972" s="192" t="s">
        <v>3679</v>
      </c>
      <c r="B9972" s="192" t="s">
        <v>22633</v>
      </c>
    </row>
    <row r="9973" spans="1:2">
      <c r="A9973" s="192" t="s">
        <v>3680</v>
      </c>
      <c r="B9973" s="192" t="s">
        <v>22634</v>
      </c>
    </row>
    <row r="9974" spans="1:2">
      <c r="A9974" s="192" t="s">
        <v>22635</v>
      </c>
      <c r="B9974" s="192" t="s">
        <v>22636</v>
      </c>
    </row>
    <row r="9975" spans="1:2">
      <c r="A9975" s="192" t="s">
        <v>22637</v>
      </c>
      <c r="B9975" s="192" t="s">
        <v>22638</v>
      </c>
    </row>
    <row r="9976" spans="1:2">
      <c r="A9976" s="192" t="s">
        <v>22639</v>
      </c>
      <c r="B9976" s="192" t="s">
        <v>22640</v>
      </c>
    </row>
    <row r="9977" spans="1:2">
      <c r="A9977" s="192" t="s">
        <v>22641</v>
      </c>
      <c r="B9977" s="192" t="s">
        <v>22642</v>
      </c>
    </row>
    <row r="9978" spans="1:2">
      <c r="A9978" s="192" t="s">
        <v>22643</v>
      </c>
      <c r="B9978" s="192" t="s">
        <v>22644</v>
      </c>
    </row>
    <row r="9979" spans="1:2">
      <c r="A9979" s="192" t="s">
        <v>22645</v>
      </c>
      <c r="B9979" s="192" t="s">
        <v>22646</v>
      </c>
    </row>
    <row r="9980" spans="1:2">
      <c r="A9980" s="192" t="s">
        <v>22647</v>
      </c>
      <c r="B9980" s="192" t="s">
        <v>22648</v>
      </c>
    </row>
    <row r="9981" spans="1:2">
      <c r="A9981" s="192" t="s">
        <v>22649</v>
      </c>
      <c r="B9981" s="192" t="s">
        <v>22650</v>
      </c>
    </row>
    <row r="9982" spans="1:2">
      <c r="A9982" s="192" t="s">
        <v>22651</v>
      </c>
      <c r="B9982" s="192" t="s">
        <v>22652</v>
      </c>
    </row>
    <row r="9983" spans="1:2">
      <c r="A9983" s="192" t="s">
        <v>22653</v>
      </c>
      <c r="B9983" s="192" t="s">
        <v>22654</v>
      </c>
    </row>
    <row r="9984" spans="1:2">
      <c r="A9984" s="192" t="s">
        <v>22655</v>
      </c>
      <c r="B9984" s="192" t="s">
        <v>22656</v>
      </c>
    </row>
    <row r="9985" spans="1:2">
      <c r="A9985" s="192" t="s">
        <v>22657</v>
      </c>
      <c r="B9985" s="192" t="s">
        <v>22658</v>
      </c>
    </row>
    <row r="9986" spans="1:2">
      <c r="A9986" s="192" t="s">
        <v>22659</v>
      </c>
      <c r="B9986" s="192" t="s">
        <v>22660</v>
      </c>
    </row>
    <row r="9987" spans="1:2">
      <c r="A9987" s="192" t="s">
        <v>22661</v>
      </c>
      <c r="B9987" s="192" t="s">
        <v>22662</v>
      </c>
    </row>
    <row r="9988" spans="1:2">
      <c r="A9988" s="192" t="s">
        <v>22663</v>
      </c>
      <c r="B9988" s="192" t="s">
        <v>22664</v>
      </c>
    </row>
    <row r="9989" spans="1:2">
      <c r="A9989" s="192" t="s">
        <v>22665</v>
      </c>
      <c r="B9989" s="192" t="s">
        <v>22666</v>
      </c>
    </row>
    <row r="9990" spans="1:2">
      <c r="A9990" s="192" t="s">
        <v>22667</v>
      </c>
      <c r="B9990" s="192" t="s">
        <v>22668</v>
      </c>
    </row>
    <row r="9991" spans="1:2">
      <c r="A9991" s="192" t="s">
        <v>1099</v>
      </c>
      <c r="B9991" s="192" t="s">
        <v>1100</v>
      </c>
    </row>
    <row r="9992" spans="1:2">
      <c r="A9992" s="192" t="s">
        <v>22669</v>
      </c>
      <c r="B9992" s="192" t="s">
        <v>22670</v>
      </c>
    </row>
    <row r="9993" spans="1:2">
      <c r="A9993" s="192" t="s">
        <v>3018</v>
      </c>
      <c r="B9993" s="192" t="s">
        <v>22671</v>
      </c>
    </row>
    <row r="9994" spans="1:2">
      <c r="A9994" s="192" t="s">
        <v>22672</v>
      </c>
      <c r="B9994" s="192" t="s">
        <v>22673</v>
      </c>
    </row>
    <row r="9995" spans="1:2">
      <c r="A9995" s="192" t="s">
        <v>22674</v>
      </c>
      <c r="B9995" s="192" t="s">
        <v>22675</v>
      </c>
    </row>
    <row r="9996" spans="1:2">
      <c r="A9996" s="192" t="s">
        <v>22676</v>
      </c>
      <c r="B9996" s="192" t="s">
        <v>22677</v>
      </c>
    </row>
    <row r="9997" spans="1:2">
      <c r="A9997" s="192" t="s">
        <v>22678</v>
      </c>
      <c r="B9997" s="192" t="s">
        <v>22679</v>
      </c>
    </row>
    <row r="9998" spans="1:2">
      <c r="A9998" s="192" t="s">
        <v>22680</v>
      </c>
      <c r="B9998" s="192" t="s">
        <v>22681</v>
      </c>
    </row>
    <row r="9999" spans="1:2">
      <c r="A9999" s="192" t="s">
        <v>1101</v>
      </c>
      <c r="B9999" s="192" t="s">
        <v>1102</v>
      </c>
    </row>
    <row r="10000" spans="1:2">
      <c r="A10000" s="192" t="s">
        <v>22682</v>
      </c>
      <c r="B10000" s="192" t="s">
        <v>22683</v>
      </c>
    </row>
    <row r="10001" spans="1:2">
      <c r="A10001" s="192" t="s">
        <v>22684</v>
      </c>
      <c r="B10001" s="192" t="s">
        <v>22685</v>
      </c>
    </row>
    <row r="10002" spans="1:2">
      <c r="A10002" s="192" t="s">
        <v>22686</v>
      </c>
      <c r="B10002" s="192" t="s">
        <v>22687</v>
      </c>
    </row>
    <row r="10003" spans="1:2">
      <c r="A10003" s="192" t="s">
        <v>22688</v>
      </c>
      <c r="B10003" s="192" t="s">
        <v>22689</v>
      </c>
    </row>
    <row r="10004" spans="1:2">
      <c r="A10004" s="192" t="s">
        <v>1103</v>
      </c>
      <c r="B10004" s="192" t="s">
        <v>1104</v>
      </c>
    </row>
    <row r="10005" spans="1:2">
      <c r="A10005" s="192" t="s">
        <v>22690</v>
      </c>
      <c r="B10005" s="192" t="s">
        <v>22691</v>
      </c>
    </row>
    <row r="10006" spans="1:2">
      <c r="A10006" s="192" t="s">
        <v>22692</v>
      </c>
      <c r="B10006" s="192" t="s">
        <v>22693</v>
      </c>
    </row>
    <row r="10007" spans="1:2">
      <c r="A10007" s="192" t="s">
        <v>22694</v>
      </c>
      <c r="B10007" s="192" t="s">
        <v>22695</v>
      </c>
    </row>
    <row r="10008" spans="1:2">
      <c r="A10008" s="192" t="s">
        <v>22696</v>
      </c>
      <c r="B10008" s="192" t="s">
        <v>22697</v>
      </c>
    </row>
    <row r="10009" spans="1:2">
      <c r="A10009" s="192" t="s">
        <v>22698</v>
      </c>
      <c r="B10009" s="192" t="s">
        <v>22699</v>
      </c>
    </row>
    <row r="10010" spans="1:2">
      <c r="A10010" s="192" t="s">
        <v>22700</v>
      </c>
      <c r="B10010" s="192" t="s">
        <v>22701</v>
      </c>
    </row>
    <row r="10011" spans="1:2">
      <c r="A10011" s="192" t="s">
        <v>22702</v>
      </c>
      <c r="B10011" s="192" t="s">
        <v>22703</v>
      </c>
    </row>
    <row r="10012" spans="1:2">
      <c r="A10012" s="192" t="s">
        <v>22704</v>
      </c>
      <c r="B10012" s="192" t="s">
        <v>22705</v>
      </c>
    </row>
    <row r="10013" spans="1:2">
      <c r="A10013" s="192" t="s">
        <v>22706</v>
      </c>
      <c r="B10013" s="192" t="s">
        <v>22707</v>
      </c>
    </row>
    <row r="10014" spans="1:2">
      <c r="A10014" s="192" t="s">
        <v>22708</v>
      </c>
      <c r="B10014" s="192" t="s">
        <v>22709</v>
      </c>
    </row>
    <row r="10015" spans="1:2">
      <c r="A10015" s="192" t="s">
        <v>22710</v>
      </c>
      <c r="B10015" s="192" t="s">
        <v>22711</v>
      </c>
    </row>
    <row r="10016" spans="1:2">
      <c r="A10016" s="192" t="s">
        <v>22712</v>
      </c>
      <c r="B10016" s="192" t="s">
        <v>22713</v>
      </c>
    </row>
    <row r="10017" spans="1:2">
      <c r="A10017" s="192" t="s">
        <v>22714</v>
      </c>
      <c r="B10017" s="192" t="s">
        <v>22715</v>
      </c>
    </row>
    <row r="10018" spans="1:2">
      <c r="A10018" s="192" t="s">
        <v>22716</v>
      </c>
      <c r="B10018" s="192" t="s">
        <v>22717</v>
      </c>
    </row>
    <row r="10019" spans="1:2">
      <c r="A10019" s="192" t="s">
        <v>22718</v>
      </c>
      <c r="B10019" s="192" t="s">
        <v>22719</v>
      </c>
    </row>
    <row r="10020" spans="1:2">
      <c r="A10020" s="192" t="s">
        <v>22720</v>
      </c>
      <c r="B10020" s="192" t="s">
        <v>22721</v>
      </c>
    </row>
    <row r="10021" spans="1:2">
      <c r="A10021" s="192" t="s">
        <v>22722</v>
      </c>
      <c r="B10021" s="192" t="s">
        <v>22723</v>
      </c>
    </row>
    <row r="10022" spans="1:2">
      <c r="A10022" s="192" t="s">
        <v>22724</v>
      </c>
      <c r="B10022" s="192" t="s">
        <v>22725</v>
      </c>
    </row>
    <row r="10023" spans="1:2">
      <c r="A10023" s="192" t="s">
        <v>3681</v>
      </c>
      <c r="B10023" s="192" t="s">
        <v>22726</v>
      </c>
    </row>
    <row r="10024" spans="1:2">
      <c r="A10024" s="192" t="s">
        <v>22727</v>
      </c>
      <c r="B10024" s="192" t="s">
        <v>22728</v>
      </c>
    </row>
    <row r="10025" spans="1:2">
      <c r="A10025" s="192" t="s">
        <v>22729</v>
      </c>
      <c r="B10025" s="192" t="s">
        <v>22730</v>
      </c>
    </row>
    <row r="10026" spans="1:2">
      <c r="A10026" s="192" t="s">
        <v>22731</v>
      </c>
      <c r="B10026" s="192" t="s">
        <v>22732</v>
      </c>
    </row>
    <row r="10027" spans="1:2">
      <c r="A10027" s="192" t="s">
        <v>22733</v>
      </c>
      <c r="B10027" s="192" t="s">
        <v>22734</v>
      </c>
    </row>
    <row r="10028" spans="1:2">
      <c r="A10028" s="192" t="s">
        <v>22735</v>
      </c>
      <c r="B10028" s="192" t="s">
        <v>22736</v>
      </c>
    </row>
    <row r="10029" spans="1:2">
      <c r="A10029" s="192" t="s">
        <v>22737</v>
      </c>
      <c r="B10029" s="192" t="s">
        <v>22738</v>
      </c>
    </row>
    <row r="10030" spans="1:2">
      <c r="A10030" s="192" t="s">
        <v>22739</v>
      </c>
      <c r="B10030" s="192" t="s">
        <v>22740</v>
      </c>
    </row>
    <row r="10031" spans="1:2">
      <c r="A10031" s="192" t="s">
        <v>22741</v>
      </c>
      <c r="B10031" s="192" t="s">
        <v>22742</v>
      </c>
    </row>
    <row r="10032" spans="1:2">
      <c r="A10032" s="192" t="s">
        <v>22743</v>
      </c>
      <c r="B10032" s="192" t="s">
        <v>22744</v>
      </c>
    </row>
    <row r="10033" spans="1:2">
      <c r="A10033" s="192" t="s">
        <v>22745</v>
      </c>
      <c r="B10033" s="192" t="s">
        <v>22746</v>
      </c>
    </row>
    <row r="10034" spans="1:2">
      <c r="A10034" s="192" t="s">
        <v>22747</v>
      </c>
      <c r="B10034" s="192" t="s">
        <v>22748</v>
      </c>
    </row>
    <row r="10035" spans="1:2">
      <c r="A10035" s="192" t="s">
        <v>22749</v>
      </c>
      <c r="B10035" s="192" t="s">
        <v>22750</v>
      </c>
    </row>
    <row r="10036" spans="1:2">
      <c r="A10036" s="192" t="s">
        <v>22751</v>
      </c>
      <c r="B10036" s="192" t="s">
        <v>22752</v>
      </c>
    </row>
    <row r="10037" spans="1:2">
      <c r="A10037" s="192" t="s">
        <v>22753</v>
      </c>
      <c r="B10037" s="192" t="s">
        <v>22754</v>
      </c>
    </row>
    <row r="10038" spans="1:2">
      <c r="A10038" s="192" t="s">
        <v>22755</v>
      </c>
      <c r="B10038" s="192" t="s">
        <v>22756</v>
      </c>
    </row>
    <row r="10039" spans="1:2">
      <c r="A10039" s="192" t="s">
        <v>22757</v>
      </c>
      <c r="B10039" s="192" t="s">
        <v>22758</v>
      </c>
    </row>
    <row r="10040" spans="1:2">
      <c r="A10040" s="192" t="s">
        <v>22759</v>
      </c>
      <c r="B10040" s="192" t="s">
        <v>22760</v>
      </c>
    </row>
    <row r="10041" spans="1:2">
      <c r="A10041" s="192" t="s">
        <v>22761</v>
      </c>
      <c r="B10041" s="192" t="s">
        <v>22762</v>
      </c>
    </row>
    <row r="10042" spans="1:2">
      <c r="A10042" s="192" t="s">
        <v>22763</v>
      </c>
      <c r="B10042" s="192" t="s">
        <v>22764</v>
      </c>
    </row>
    <row r="10043" spans="1:2">
      <c r="A10043" s="192" t="s">
        <v>22765</v>
      </c>
      <c r="B10043" s="192" t="s">
        <v>22766</v>
      </c>
    </row>
    <row r="10044" spans="1:2">
      <c r="A10044" s="192" t="s">
        <v>22767</v>
      </c>
      <c r="B10044" s="192" t="s">
        <v>22768</v>
      </c>
    </row>
    <row r="10045" spans="1:2">
      <c r="A10045" s="192" t="s">
        <v>22769</v>
      </c>
      <c r="B10045" s="192" t="s">
        <v>22770</v>
      </c>
    </row>
    <row r="10046" spans="1:2">
      <c r="A10046" s="192" t="s">
        <v>22771</v>
      </c>
      <c r="B10046" s="192" t="s">
        <v>22772</v>
      </c>
    </row>
    <row r="10047" spans="1:2">
      <c r="A10047" s="192" t="s">
        <v>1105</v>
      </c>
      <c r="B10047" s="192" t="s">
        <v>1106</v>
      </c>
    </row>
    <row r="10048" spans="1:2">
      <c r="A10048" s="192" t="s">
        <v>22773</v>
      </c>
      <c r="B10048" s="192" t="s">
        <v>22774</v>
      </c>
    </row>
    <row r="10049" spans="1:2">
      <c r="A10049" s="192" t="s">
        <v>22775</v>
      </c>
      <c r="B10049" s="192" t="s">
        <v>22776</v>
      </c>
    </row>
    <row r="10050" spans="1:2">
      <c r="A10050" s="192" t="s">
        <v>22777</v>
      </c>
      <c r="B10050" s="192" t="s">
        <v>22778</v>
      </c>
    </row>
    <row r="10051" spans="1:2">
      <c r="A10051" s="192" t="s">
        <v>1107</v>
      </c>
      <c r="B10051" s="192" t="s">
        <v>1108</v>
      </c>
    </row>
    <row r="10052" spans="1:2">
      <c r="A10052" s="192" t="s">
        <v>3020</v>
      </c>
      <c r="B10052" s="192" t="s">
        <v>22779</v>
      </c>
    </row>
    <row r="10053" spans="1:2">
      <c r="A10053" s="192" t="s">
        <v>22780</v>
      </c>
      <c r="B10053" s="192" t="s">
        <v>22781</v>
      </c>
    </row>
    <row r="10054" spans="1:2">
      <c r="A10054" s="192" t="s">
        <v>22782</v>
      </c>
      <c r="B10054" s="192" t="s">
        <v>22783</v>
      </c>
    </row>
    <row r="10055" spans="1:2">
      <c r="A10055" s="192" t="s">
        <v>22784</v>
      </c>
      <c r="B10055" s="192" t="s">
        <v>22785</v>
      </c>
    </row>
    <row r="10056" spans="1:2">
      <c r="A10056" s="192" t="s">
        <v>22786</v>
      </c>
      <c r="B10056" s="192" t="s">
        <v>22787</v>
      </c>
    </row>
    <row r="10057" spans="1:2">
      <c r="A10057" s="192" t="s">
        <v>22788</v>
      </c>
      <c r="B10057" s="192" t="s">
        <v>22789</v>
      </c>
    </row>
    <row r="10058" spans="1:2">
      <c r="A10058" s="192" t="s">
        <v>22790</v>
      </c>
      <c r="B10058" s="192" t="s">
        <v>22791</v>
      </c>
    </row>
    <row r="10059" spans="1:2">
      <c r="A10059" s="192" t="s">
        <v>22792</v>
      </c>
      <c r="B10059" s="192" t="s">
        <v>22793</v>
      </c>
    </row>
    <row r="10060" spans="1:2">
      <c r="A10060" s="192" t="s">
        <v>22794</v>
      </c>
      <c r="B10060" s="192" t="s">
        <v>22795</v>
      </c>
    </row>
    <row r="10061" spans="1:2">
      <c r="A10061" s="192" t="s">
        <v>22796</v>
      </c>
      <c r="B10061" s="192" t="s">
        <v>22797</v>
      </c>
    </row>
    <row r="10062" spans="1:2">
      <c r="A10062" s="192" t="s">
        <v>22798</v>
      </c>
      <c r="B10062" s="192" t="s">
        <v>22799</v>
      </c>
    </row>
    <row r="10063" spans="1:2">
      <c r="A10063" s="192" t="s">
        <v>22800</v>
      </c>
      <c r="B10063" s="192" t="s">
        <v>22801</v>
      </c>
    </row>
    <row r="10064" spans="1:2">
      <c r="A10064" s="192" t="s">
        <v>22802</v>
      </c>
      <c r="B10064" s="192" t="s">
        <v>22803</v>
      </c>
    </row>
    <row r="10065" spans="1:2">
      <c r="A10065" s="192" t="s">
        <v>22804</v>
      </c>
      <c r="B10065" s="192" t="s">
        <v>22805</v>
      </c>
    </row>
    <row r="10066" spans="1:2">
      <c r="A10066" s="192" t="s">
        <v>22806</v>
      </c>
      <c r="B10066" s="192" t="s">
        <v>22807</v>
      </c>
    </row>
    <row r="10067" spans="1:2">
      <c r="A10067" s="192" t="s">
        <v>22808</v>
      </c>
      <c r="B10067" s="192" t="s">
        <v>22809</v>
      </c>
    </row>
    <row r="10068" spans="1:2">
      <c r="A10068" s="192" t="s">
        <v>22810</v>
      </c>
      <c r="B10068" s="192" t="s">
        <v>22811</v>
      </c>
    </row>
    <row r="10069" spans="1:2">
      <c r="A10069" s="192" t="s">
        <v>22812</v>
      </c>
      <c r="B10069" s="192" t="s">
        <v>22813</v>
      </c>
    </row>
    <row r="10070" spans="1:2">
      <c r="A10070" s="192" t="s">
        <v>22814</v>
      </c>
      <c r="B10070" s="192" t="s">
        <v>22815</v>
      </c>
    </row>
    <row r="10071" spans="1:2">
      <c r="A10071" s="192" t="s">
        <v>22816</v>
      </c>
      <c r="B10071" s="192" t="s">
        <v>22817</v>
      </c>
    </row>
    <row r="10072" spans="1:2">
      <c r="A10072" s="192" t="s">
        <v>22818</v>
      </c>
      <c r="B10072" s="192" t="s">
        <v>22819</v>
      </c>
    </row>
    <row r="10073" spans="1:2">
      <c r="A10073" s="192" t="s">
        <v>22820</v>
      </c>
      <c r="B10073" s="192" t="s">
        <v>22821</v>
      </c>
    </row>
    <row r="10074" spans="1:2">
      <c r="A10074" s="192" t="s">
        <v>22822</v>
      </c>
      <c r="B10074" s="192" t="s">
        <v>22823</v>
      </c>
    </row>
    <row r="10075" spans="1:2">
      <c r="A10075" s="192" t="s">
        <v>22824</v>
      </c>
      <c r="B10075" s="192" t="s">
        <v>22825</v>
      </c>
    </row>
    <row r="10076" spans="1:2">
      <c r="A10076" s="192" t="s">
        <v>22826</v>
      </c>
      <c r="B10076" s="192" t="s">
        <v>22827</v>
      </c>
    </row>
    <row r="10077" spans="1:2">
      <c r="A10077" s="192" t="s">
        <v>22828</v>
      </c>
      <c r="B10077" s="192" t="s">
        <v>22829</v>
      </c>
    </row>
    <row r="10078" spans="1:2">
      <c r="A10078" s="192" t="s">
        <v>22830</v>
      </c>
      <c r="B10078" s="192" t="s">
        <v>22831</v>
      </c>
    </row>
    <row r="10079" spans="1:2">
      <c r="A10079" s="192" t="s">
        <v>22832</v>
      </c>
      <c r="B10079" s="192" t="s">
        <v>22833</v>
      </c>
    </row>
    <row r="10080" spans="1:2">
      <c r="A10080" s="192" t="s">
        <v>22834</v>
      </c>
      <c r="B10080" s="192" t="s">
        <v>22835</v>
      </c>
    </row>
    <row r="10081" spans="1:2">
      <c r="A10081" s="192" t="s">
        <v>22836</v>
      </c>
      <c r="B10081" s="192" t="s">
        <v>22837</v>
      </c>
    </row>
    <row r="10082" spans="1:2">
      <c r="A10082" s="192" t="s">
        <v>22838</v>
      </c>
      <c r="B10082" s="192" t="s">
        <v>22839</v>
      </c>
    </row>
    <row r="10083" spans="1:2">
      <c r="A10083" s="192" t="s">
        <v>1109</v>
      </c>
      <c r="B10083" s="192" t="s">
        <v>1110</v>
      </c>
    </row>
    <row r="10084" spans="1:2">
      <c r="A10084" s="192" t="s">
        <v>1111</v>
      </c>
      <c r="B10084" s="192" t="s">
        <v>1112</v>
      </c>
    </row>
    <row r="10085" spans="1:2">
      <c r="A10085" s="192" t="s">
        <v>22840</v>
      </c>
      <c r="B10085" s="192" t="s">
        <v>22841</v>
      </c>
    </row>
    <row r="10086" spans="1:2">
      <c r="A10086" s="192" t="s">
        <v>22842</v>
      </c>
      <c r="B10086" s="192" t="s">
        <v>22843</v>
      </c>
    </row>
    <row r="10087" spans="1:2">
      <c r="A10087" s="192" t="s">
        <v>22844</v>
      </c>
      <c r="B10087" s="192" t="s">
        <v>22845</v>
      </c>
    </row>
    <row r="10088" spans="1:2">
      <c r="A10088" s="192" t="s">
        <v>1113</v>
      </c>
      <c r="B10088" s="192" t="s">
        <v>1114</v>
      </c>
    </row>
    <row r="10089" spans="1:2">
      <c r="A10089" s="192" t="s">
        <v>22846</v>
      </c>
      <c r="B10089" s="192" t="s">
        <v>22847</v>
      </c>
    </row>
    <row r="10090" spans="1:2">
      <c r="A10090" s="192" t="s">
        <v>3022</v>
      </c>
      <c r="B10090" s="192" t="s">
        <v>22848</v>
      </c>
    </row>
    <row r="10091" spans="1:2">
      <c r="A10091" s="192" t="s">
        <v>22849</v>
      </c>
      <c r="B10091" s="192" t="s">
        <v>22850</v>
      </c>
    </row>
    <row r="10092" spans="1:2">
      <c r="A10092" s="192" t="s">
        <v>22851</v>
      </c>
      <c r="B10092" s="192" t="s">
        <v>22852</v>
      </c>
    </row>
    <row r="10093" spans="1:2">
      <c r="A10093" s="192" t="s">
        <v>3023</v>
      </c>
      <c r="B10093" s="192" t="s">
        <v>22853</v>
      </c>
    </row>
    <row r="10094" spans="1:2">
      <c r="A10094" s="192" t="s">
        <v>22854</v>
      </c>
      <c r="B10094" s="192" t="s">
        <v>22855</v>
      </c>
    </row>
    <row r="10095" spans="1:2">
      <c r="A10095" s="192" t="s">
        <v>22856</v>
      </c>
      <c r="B10095" s="192" t="s">
        <v>22857</v>
      </c>
    </row>
    <row r="10096" spans="1:2">
      <c r="A10096" s="192" t="s">
        <v>22858</v>
      </c>
      <c r="B10096" s="192" t="s">
        <v>22859</v>
      </c>
    </row>
    <row r="10097" spans="1:2">
      <c r="A10097" s="192" t="s">
        <v>22860</v>
      </c>
      <c r="B10097" s="192" t="s">
        <v>22861</v>
      </c>
    </row>
    <row r="10098" spans="1:2">
      <c r="A10098" s="192" t="s">
        <v>22862</v>
      </c>
      <c r="B10098" s="192" t="s">
        <v>22863</v>
      </c>
    </row>
    <row r="10099" spans="1:2">
      <c r="A10099" s="192" t="s">
        <v>22864</v>
      </c>
      <c r="B10099" s="192" t="s">
        <v>22865</v>
      </c>
    </row>
    <row r="10100" spans="1:2">
      <c r="A10100" s="192" t="s">
        <v>22866</v>
      </c>
      <c r="B10100" s="192" t="s">
        <v>22867</v>
      </c>
    </row>
    <row r="10101" spans="1:2">
      <c r="A10101" s="192" t="s">
        <v>22868</v>
      </c>
      <c r="B10101" s="192" t="s">
        <v>22869</v>
      </c>
    </row>
    <row r="10102" spans="1:2">
      <c r="A10102" s="192" t="s">
        <v>22870</v>
      </c>
      <c r="B10102" s="192" t="s">
        <v>22871</v>
      </c>
    </row>
    <row r="10103" spans="1:2">
      <c r="A10103" s="192" t="s">
        <v>22872</v>
      </c>
      <c r="B10103" s="192" t="s">
        <v>22873</v>
      </c>
    </row>
    <row r="10104" spans="1:2">
      <c r="A10104" s="192" t="s">
        <v>22874</v>
      </c>
      <c r="B10104" s="192" t="s">
        <v>22875</v>
      </c>
    </row>
    <row r="10105" spans="1:2">
      <c r="A10105" s="192" t="s">
        <v>3024</v>
      </c>
      <c r="B10105" s="192" t="s">
        <v>22876</v>
      </c>
    </row>
    <row r="10106" spans="1:2">
      <c r="A10106" s="192" t="s">
        <v>22877</v>
      </c>
      <c r="B10106" s="192" t="s">
        <v>22878</v>
      </c>
    </row>
    <row r="10107" spans="1:2">
      <c r="A10107" s="192" t="s">
        <v>22879</v>
      </c>
      <c r="B10107" s="192" t="s">
        <v>22880</v>
      </c>
    </row>
    <row r="10108" spans="1:2">
      <c r="A10108" s="192" t="s">
        <v>22881</v>
      </c>
      <c r="B10108" s="192" t="s">
        <v>22882</v>
      </c>
    </row>
    <row r="10109" spans="1:2">
      <c r="A10109" s="192" t="s">
        <v>22883</v>
      </c>
      <c r="B10109" s="192" t="s">
        <v>22884</v>
      </c>
    </row>
    <row r="10110" spans="1:2">
      <c r="A10110" s="192" t="s">
        <v>22885</v>
      </c>
      <c r="B10110" s="192" t="s">
        <v>22886</v>
      </c>
    </row>
    <row r="10111" spans="1:2">
      <c r="A10111" s="192" t="s">
        <v>1115</v>
      </c>
      <c r="B10111" s="192" t="s">
        <v>1116</v>
      </c>
    </row>
    <row r="10112" spans="1:2">
      <c r="A10112" s="192" t="s">
        <v>22887</v>
      </c>
      <c r="B10112" s="192" t="s">
        <v>22888</v>
      </c>
    </row>
    <row r="10113" spans="1:2">
      <c r="A10113" s="192" t="s">
        <v>22889</v>
      </c>
      <c r="B10113" s="192" t="s">
        <v>22890</v>
      </c>
    </row>
    <row r="10114" spans="1:2">
      <c r="A10114" s="192" t="s">
        <v>22891</v>
      </c>
      <c r="B10114" s="192" t="s">
        <v>22892</v>
      </c>
    </row>
    <row r="10115" spans="1:2">
      <c r="A10115" s="192" t="s">
        <v>22893</v>
      </c>
      <c r="B10115" s="192" t="s">
        <v>22894</v>
      </c>
    </row>
    <row r="10116" spans="1:2">
      <c r="A10116" s="192" t="s">
        <v>22895</v>
      </c>
      <c r="B10116" s="192" t="s">
        <v>22896</v>
      </c>
    </row>
    <row r="10117" spans="1:2">
      <c r="A10117" s="192" t="s">
        <v>3025</v>
      </c>
      <c r="B10117" s="192" t="s">
        <v>22897</v>
      </c>
    </row>
    <row r="10118" spans="1:2">
      <c r="A10118" s="192" t="s">
        <v>22898</v>
      </c>
      <c r="B10118" s="192" t="s">
        <v>22899</v>
      </c>
    </row>
    <row r="10119" spans="1:2">
      <c r="A10119" s="192" t="s">
        <v>22900</v>
      </c>
      <c r="B10119" s="192" t="s">
        <v>22901</v>
      </c>
    </row>
    <row r="10120" spans="1:2">
      <c r="A10120" s="192" t="s">
        <v>22902</v>
      </c>
      <c r="B10120" s="192" t="s">
        <v>22903</v>
      </c>
    </row>
    <row r="10121" spans="1:2">
      <c r="A10121" s="192" t="s">
        <v>22904</v>
      </c>
      <c r="B10121" s="192" t="s">
        <v>22905</v>
      </c>
    </row>
    <row r="10122" spans="1:2">
      <c r="A10122" s="192" t="s">
        <v>22906</v>
      </c>
      <c r="B10122" s="192" t="s">
        <v>22907</v>
      </c>
    </row>
    <row r="10123" spans="1:2">
      <c r="A10123" s="192" t="s">
        <v>22908</v>
      </c>
      <c r="B10123" s="192" t="s">
        <v>22909</v>
      </c>
    </row>
    <row r="10124" spans="1:2">
      <c r="A10124" s="192" t="s">
        <v>22910</v>
      </c>
      <c r="B10124" s="192" t="s">
        <v>22911</v>
      </c>
    </row>
    <row r="10125" spans="1:2">
      <c r="A10125" s="192" t="s">
        <v>22912</v>
      </c>
      <c r="B10125" s="192" t="s">
        <v>22913</v>
      </c>
    </row>
    <row r="10126" spans="1:2">
      <c r="A10126" s="192" t="s">
        <v>22914</v>
      </c>
      <c r="B10126" s="192" t="s">
        <v>22915</v>
      </c>
    </row>
    <row r="10127" spans="1:2">
      <c r="A10127" s="192" t="s">
        <v>22916</v>
      </c>
      <c r="B10127" s="192" t="s">
        <v>22917</v>
      </c>
    </row>
    <row r="10128" spans="1:2">
      <c r="A10128" s="192" t="s">
        <v>22918</v>
      </c>
      <c r="B10128" s="192" t="s">
        <v>22919</v>
      </c>
    </row>
    <row r="10129" spans="1:2">
      <c r="A10129" s="192" t="s">
        <v>22920</v>
      </c>
      <c r="B10129" s="192" t="s">
        <v>22921</v>
      </c>
    </row>
    <row r="10130" spans="1:2">
      <c r="A10130" s="192" t="s">
        <v>22922</v>
      </c>
      <c r="B10130" s="192" t="s">
        <v>22923</v>
      </c>
    </row>
    <row r="10131" spans="1:2">
      <c r="A10131" s="192" t="s">
        <v>22924</v>
      </c>
      <c r="B10131" s="192" t="s">
        <v>22925</v>
      </c>
    </row>
    <row r="10132" spans="1:2">
      <c r="A10132" s="192" t="s">
        <v>22926</v>
      </c>
      <c r="B10132" s="192" t="s">
        <v>22927</v>
      </c>
    </row>
    <row r="10133" spans="1:2">
      <c r="A10133" s="192" t="s">
        <v>22928</v>
      </c>
      <c r="B10133" s="192" t="s">
        <v>22929</v>
      </c>
    </row>
    <row r="10134" spans="1:2">
      <c r="A10134" s="192" t="s">
        <v>22930</v>
      </c>
      <c r="B10134" s="192" t="s">
        <v>22931</v>
      </c>
    </row>
    <row r="10135" spans="1:2">
      <c r="A10135" s="192" t="s">
        <v>22932</v>
      </c>
      <c r="B10135" s="192" t="s">
        <v>22933</v>
      </c>
    </row>
    <row r="10136" spans="1:2">
      <c r="A10136" s="192" t="s">
        <v>22934</v>
      </c>
      <c r="B10136" s="192" t="s">
        <v>22935</v>
      </c>
    </row>
    <row r="10137" spans="1:2">
      <c r="A10137" s="192" t="s">
        <v>22936</v>
      </c>
      <c r="B10137" s="192" t="s">
        <v>22937</v>
      </c>
    </row>
    <row r="10138" spans="1:2">
      <c r="A10138" s="192" t="s">
        <v>22938</v>
      </c>
      <c r="B10138" s="192" t="s">
        <v>22939</v>
      </c>
    </row>
    <row r="10139" spans="1:2">
      <c r="A10139" s="192" t="s">
        <v>22940</v>
      </c>
      <c r="B10139" s="192" t="s">
        <v>22941</v>
      </c>
    </row>
    <row r="10140" spans="1:2">
      <c r="A10140" s="192" t="s">
        <v>22942</v>
      </c>
      <c r="B10140" s="192" t="s">
        <v>22943</v>
      </c>
    </row>
    <row r="10141" spans="1:2">
      <c r="A10141" s="192" t="s">
        <v>22944</v>
      </c>
      <c r="B10141" s="192" t="s">
        <v>22945</v>
      </c>
    </row>
    <row r="10142" spans="1:2">
      <c r="A10142" s="192" t="s">
        <v>22946</v>
      </c>
      <c r="B10142" s="192" t="s">
        <v>22947</v>
      </c>
    </row>
    <row r="10143" spans="1:2">
      <c r="A10143" s="192" t="s">
        <v>22948</v>
      </c>
      <c r="B10143" s="192" t="s">
        <v>22949</v>
      </c>
    </row>
    <row r="10144" spans="1:2">
      <c r="A10144" s="192" t="s">
        <v>1117</v>
      </c>
      <c r="B10144" s="192" t="s">
        <v>1118</v>
      </c>
    </row>
    <row r="10145" spans="1:2">
      <c r="A10145" s="192" t="s">
        <v>22950</v>
      </c>
      <c r="B10145" s="192" t="s">
        <v>22951</v>
      </c>
    </row>
    <row r="10146" spans="1:2">
      <c r="A10146" s="192" t="s">
        <v>22952</v>
      </c>
      <c r="B10146" s="192" t="s">
        <v>22953</v>
      </c>
    </row>
    <row r="10147" spans="1:2">
      <c r="A10147" s="192" t="s">
        <v>22954</v>
      </c>
      <c r="B10147" s="192" t="s">
        <v>22955</v>
      </c>
    </row>
    <row r="10148" spans="1:2">
      <c r="A10148" s="192" t="s">
        <v>22956</v>
      </c>
      <c r="B10148" s="192" t="s">
        <v>22957</v>
      </c>
    </row>
    <row r="10149" spans="1:2">
      <c r="A10149" s="192" t="s">
        <v>22958</v>
      </c>
      <c r="B10149" s="192" t="s">
        <v>22959</v>
      </c>
    </row>
    <row r="10150" spans="1:2">
      <c r="A10150" s="192" t="s">
        <v>22960</v>
      </c>
      <c r="B10150" s="192" t="s">
        <v>22961</v>
      </c>
    </row>
    <row r="10151" spans="1:2">
      <c r="A10151" s="192" t="s">
        <v>22962</v>
      </c>
      <c r="B10151" s="192" t="s">
        <v>22963</v>
      </c>
    </row>
    <row r="10152" spans="1:2">
      <c r="A10152" s="192" t="s">
        <v>22964</v>
      </c>
      <c r="B10152" s="192" t="s">
        <v>22965</v>
      </c>
    </row>
    <row r="10153" spans="1:2">
      <c r="A10153" s="192" t="s">
        <v>22966</v>
      </c>
      <c r="B10153" s="192" t="s">
        <v>22967</v>
      </c>
    </row>
    <row r="10154" spans="1:2">
      <c r="A10154" s="192" t="s">
        <v>22968</v>
      </c>
      <c r="B10154" s="192" t="s">
        <v>22969</v>
      </c>
    </row>
    <row r="10155" spans="1:2">
      <c r="A10155" s="192" t="s">
        <v>3682</v>
      </c>
      <c r="B10155" s="192" t="s">
        <v>22970</v>
      </c>
    </row>
    <row r="10156" spans="1:2">
      <c r="A10156" s="192" t="s">
        <v>22971</v>
      </c>
      <c r="B10156" s="192" t="s">
        <v>22972</v>
      </c>
    </row>
    <row r="10157" spans="1:2">
      <c r="A10157" s="192" t="s">
        <v>22973</v>
      </c>
      <c r="B10157" s="192" t="s">
        <v>22974</v>
      </c>
    </row>
    <row r="10158" spans="1:2">
      <c r="A10158" s="192" t="s">
        <v>22975</v>
      </c>
      <c r="B10158" s="192" t="s">
        <v>22976</v>
      </c>
    </row>
    <row r="10159" spans="1:2">
      <c r="A10159" s="192" t="s">
        <v>22977</v>
      </c>
      <c r="B10159" s="192" t="s">
        <v>22978</v>
      </c>
    </row>
    <row r="10160" spans="1:2">
      <c r="A10160" s="192" t="s">
        <v>22979</v>
      </c>
      <c r="B10160" s="192" t="s">
        <v>22980</v>
      </c>
    </row>
    <row r="10161" spans="1:2">
      <c r="A10161" s="192" t="s">
        <v>22981</v>
      </c>
      <c r="B10161" s="192" t="s">
        <v>22982</v>
      </c>
    </row>
    <row r="10162" spans="1:2">
      <c r="A10162" s="192" t="s">
        <v>22983</v>
      </c>
      <c r="B10162" s="192" t="s">
        <v>22984</v>
      </c>
    </row>
    <row r="10163" spans="1:2">
      <c r="A10163" s="192" t="s">
        <v>22985</v>
      </c>
      <c r="B10163" s="192" t="s">
        <v>22986</v>
      </c>
    </row>
    <row r="10164" spans="1:2">
      <c r="A10164" s="192" t="s">
        <v>22987</v>
      </c>
      <c r="B10164" s="192" t="s">
        <v>22988</v>
      </c>
    </row>
    <row r="10165" spans="1:2">
      <c r="A10165" s="192" t="s">
        <v>22989</v>
      </c>
      <c r="B10165" s="192" t="s">
        <v>22990</v>
      </c>
    </row>
    <row r="10166" spans="1:2">
      <c r="A10166" s="192" t="s">
        <v>22991</v>
      </c>
      <c r="B10166" s="192" t="s">
        <v>22992</v>
      </c>
    </row>
    <row r="10167" spans="1:2">
      <c r="A10167" s="192" t="s">
        <v>22993</v>
      </c>
      <c r="B10167" s="192" t="s">
        <v>22994</v>
      </c>
    </row>
    <row r="10168" spans="1:2">
      <c r="A10168" s="192" t="s">
        <v>1119</v>
      </c>
      <c r="B10168" s="192" t="s">
        <v>1120</v>
      </c>
    </row>
    <row r="10169" spans="1:2">
      <c r="A10169" s="192" t="s">
        <v>22995</v>
      </c>
      <c r="B10169" s="192" t="s">
        <v>22996</v>
      </c>
    </row>
    <row r="10170" spans="1:2">
      <c r="A10170" s="192" t="s">
        <v>22997</v>
      </c>
      <c r="B10170" s="192" t="s">
        <v>22998</v>
      </c>
    </row>
    <row r="10171" spans="1:2">
      <c r="A10171" s="192" t="s">
        <v>22999</v>
      </c>
      <c r="B10171" s="192" t="s">
        <v>23000</v>
      </c>
    </row>
    <row r="10172" spans="1:2">
      <c r="A10172" s="192" t="s">
        <v>23001</v>
      </c>
      <c r="B10172" s="192" t="s">
        <v>23002</v>
      </c>
    </row>
    <row r="10173" spans="1:2">
      <c r="A10173" s="192" t="s">
        <v>23003</v>
      </c>
      <c r="B10173" s="192" t="s">
        <v>23004</v>
      </c>
    </row>
    <row r="10174" spans="1:2">
      <c r="A10174" s="192" t="s">
        <v>23005</v>
      </c>
      <c r="B10174" s="192" t="s">
        <v>23006</v>
      </c>
    </row>
    <row r="10175" spans="1:2">
      <c r="A10175" s="192" t="s">
        <v>23007</v>
      </c>
      <c r="B10175" s="192" t="s">
        <v>23008</v>
      </c>
    </row>
    <row r="10176" spans="1:2">
      <c r="A10176" s="192" t="s">
        <v>23009</v>
      </c>
      <c r="B10176" s="192" t="s">
        <v>23010</v>
      </c>
    </row>
    <row r="10177" spans="1:2">
      <c r="A10177" s="192" t="s">
        <v>23011</v>
      </c>
      <c r="B10177" s="192" t="s">
        <v>23012</v>
      </c>
    </row>
    <row r="10178" spans="1:2">
      <c r="A10178" s="192" t="s">
        <v>23013</v>
      </c>
      <c r="B10178" s="192" t="s">
        <v>23014</v>
      </c>
    </row>
    <row r="10179" spans="1:2">
      <c r="A10179" s="192" t="s">
        <v>23015</v>
      </c>
      <c r="B10179" s="192" t="s">
        <v>23016</v>
      </c>
    </row>
    <row r="10180" spans="1:2">
      <c r="A10180" s="192" t="s">
        <v>23017</v>
      </c>
      <c r="B10180" s="192" t="s">
        <v>23018</v>
      </c>
    </row>
    <row r="10181" spans="1:2">
      <c r="A10181" s="192" t="s">
        <v>23019</v>
      </c>
      <c r="B10181" s="192" t="s">
        <v>23020</v>
      </c>
    </row>
    <row r="10182" spans="1:2">
      <c r="A10182" s="192" t="s">
        <v>23021</v>
      </c>
      <c r="B10182" s="192" t="s">
        <v>23022</v>
      </c>
    </row>
    <row r="10183" spans="1:2">
      <c r="A10183" s="192" t="s">
        <v>3683</v>
      </c>
      <c r="B10183" s="192" t="s">
        <v>23023</v>
      </c>
    </row>
    <row r="10184" spans="1:2">
      <c r="A10184" s="192" t="s">
        <v>23024</v>
      </c>
      <c r="B10184" s="192" t="s">
        <v>23025</v>
      </c>
    </row>
    <row r="10185" spans="1:2">
      <c r="A10185" s="192" t="s">
        <v>23026</v>
      </c>
      <c r="B10185" s="192" t="s">
        <v>23027</v>
      </c>
    </row>
    <row r="10186" spans="1:2">
      <c r="A10186" s="192" t="s">
        <v>3026</v>
      </c>
      <c r="B10186" s="192" t="s">
        <v>23028</v>
      </c>
    </row>
    <row r="10187" spans="1:2">
      <c r="A10187" s="192" t="s">
        <v>23029</v>
      </c>
      <c r="B10187" s="192" t="s">
        <v>23030</v>
      </c>
    </row>
    <row r="10188" spans="1:2">
      <c r="A10188" s="192" t="s">
        <v>23031</v>
      </c>
      <c r="B10188" s="192" t="s">
        <v>23032</v>
      </c>
    </row>
    <row r="10189" spans="1:2">
      <c r="A10189" s="192" t="s">
        <v>23033</v>
      </c>
      <c r="B10189" s="192" t="s">
        <v>23034</v>
      </c>
    </row>
    <row r="10190" spans="1:2">
      <c r="A10190" s="192" t="s">
        <v>1121</v>
      </c>
      <c r="B10190" s="192" t="s">
        <v>1122</v>
      </c>
    </row>
    <row r="10191" spans="1:2">
      <c r="A10191" s="192" t="s">
        <v>23035</v>
      </c>
      <c r="B10191" s="192" t="s">
        <v>23036</v>
      </c>
    </row>
    <row r="10192" spans="1:2">
      <c r="A10192" s="192" t="s">
        <v>23037</v>
      </c>
      <c r="B10192" s="192" t="s">
        <v>23038</v>
      </c>
    </row>
    <row r="10193" spans="1:2">
      <c r="A10193" s="192" t="s">
        <v>23039</v>
      </c>
      <c r="B10193" s="192" t="s">
        <v>23040</v>
      </c>
    </row>
    <row r="10194" spans="1:2">
      <c r="A10194" s="192" t="s">
        <v>23041</v>
      </c>
      <c r="B10194" s="192" t="s">
        <v>23042</v>
      </c>
    </row>
    <row r="10195" spans="1:2">
      <c r="A10195" s="192" t="s">
        <v>23043</v>
      </c>
      <c r="B10195" s="192" t="s">
        <v>23044</v>
      </c>
    </row>
    <row r="10196" spans="1:2">
      <c r="A10196" s="192" t="s">
        <v>1123</v>
      </c>
      <c r="B10196" s="192" t="s">
        <v>1124</v>
      </c>
    </row>
    <row r="10197" spans="1:2">
      <c r="A10197" s="192" t="s">
        <v>23045</v>
      </c>
      <c r="B10197" s="192" t="s">
        <v>23046</v>
      </c>
    </row>
    <row r="10198" spans="1:2">
      <c r="A10198" s="192" t="s">
        <v>23047</v>
      </c>
      <c r="B10198" s="192" t="s">
        <v>23048</v>
      </c>
    </row>
    <row r="10199" spans="1:2">
      <c r="A10199" s="192" t="s">
        <v>23049</v>
      </c>
      <c r="B10199" s="192" t="s">
        <v>23050</v>
      </c>
    </row>
    <row r="10200" spans="1:2">
      <c r="A10200" s="192" t="s">
        <v>23051</v>
      </c>
      <c r="B10200" s="192" t="s">
        <v>23052</v>
      </c>
    </row>
    <row r="10201" spans="1:2">
      <c r="A10201" s="192" t="s">
        <v>23053</v>
      </c>
      <c r="B10201" s="192" t="s">
        <v>23054</v>
      </c>
    </row>
    <row r="10202" spans="1:2">
      <c r="A10202" s="192" t="s">
        <v>23055</v>
      </c>
      <c r="B10202" s="192" t="s">
        <v>23056</v>
      </c>
    </row>
    <row r="10203" spans="1:2">
      <c r="A10203" s="192" t="s">
        <v>23057</v>
      </c>
      <c r="B10203" s="192" t="s">
        <v>23058</v>
      </c>
    </row>
    <row r="10204" spans="1:2">
      <c r="A10204" s="192" t="s">
        <v>23059</v>
      </c>
      <c r="B10204" s="192" t="s">
        <v>23060</v>
      </c>
    </row>
    <row r="10205" spans="1:2">
      <c r="A10205" s="192" t="s">
        <v>23061</v>
      </c>
      <c r="B10205" s="192" t="s">
        <v>23062</v>
      </c>
    </row>
    <row r="10206" spans="1:2">
      <c r="A10206" s="192" t="s">
        <v>23063</v>
      </c>
      <c r="B10206" s="192" t="s">
        <v>23064</v>
      </c>
    </row>
    <row r="10207" spans="1:2">
      <c r="A10207" s="192" t="s">
        <v>3684</v>
      </c>
      <c r="B10207" s="192" t="s">
        <v>23065</v>
      </c>
    </row>
    <row r="10208" spans="1:2">
      <c r="A10208" s="192" t="s">
        <v>23066</v>
      </c>
      <c r="B10208" s="192" t="s">
        <v>23067</v>
      </c>
    </row>
    <row r="10209" spans="1:2">
      <c r="A10209" s="192" t="s">
        <v>23068</v>
      </c>
      <c r="B10209" s="192" t="s">
        <v>23069</v>
      </c>
    </row>
    <row r="10210" spans="1:2">
      <c r="A10210" s="192" t="s">
        <v>1125</v>
      </c>
      <c r="B10210" s="192" t="s">
        <v>1126</v>
      </c>
    </row>
    <row r="10211" spans="1:2">
      <c r="A10211" s="192" t="s">
        <v>23070</v>
      </c>
      <c r="B10211" s="192" t="s">
        <v>23071</v>
      </c>
    </row>
    <row r="10212" spans="1:2">
      <c r="A10212" s="192" t="s">
        <v>23072</v>
      </c>
      <c r="B10212" s="192" t="s">
        <v>23073</v>
      </c>
    </row>
    <row r="10213" spans="1:2">
      <c r="A10213" s="192" t="s">
        <v>23074</v>
      </c>
      <c r="B10213" s="192" t="s">
        <v>23075</v>
      </c>
    </row>
    <row r="10214" spans="1:2">
      <c r="A10214" s="192" t="s">
        <v>23076</v>
      </c>
      <c r="B10214" s="192" t="s">
        <v>23077</v>
      </c>
    </row>
    <row r="10215" spans="1:2">
      <c r="A10215" s="192" t="s">
        <v>23078</v>
      </c>
      <c r="B10215" s="192" t="s">
        <v>23079</v>
      </c>
    </row>
    <row r="10216" spans="1:2">
      <c r="A10216" s="192" t="s">
        <v>23080</v>
      </c>
      <c r="B10216" s="192" t="s">
        <v>23081</v>
      </c>
    </row>
    <row r="10217" spans="1:2">
      <c r="A10217" s="192" t="s">
        <v>23082</v>
      </c>
      <c r="B10217" s="192" t="s">
        <v>23083</v>
      </c>
    </row>
    <row r="10218" spans="1:2">
      <c r="A10218" s="192" t="s">
        <v>23084</v>
      </c>
      <c r="B10218" s="192" t="s">
        <v>23085</v>
      </c>
    </row>
    <row r="10219" spans="1:2">
      <c r="A10219" s="192" t="s">
        <v>23086</v>
      </c>
      <c r="B10219" s="192" t="s">
        <v>23087</v>
      </c>
    </row>
    <row r="10220" spans="1:2">
      <c r="A10220" s="192" t="s">
        <v>23088</v>
      </c>
      <c r="B10220" s="192" t="s">
        <v>23089</v>
      </c>
    </row>
    <row r="10221" spans="1:2">
      <c r="A10221" s="192" t="s">
        <v>23090</v>
      </c>
      <c r="B10221" s="192" t="s">
        <v>23091</v>
      </c>
    </row>
    <row r="10222" spans="1:2">
      <c r="A10222" s="192" t="s">
        <v>23092</v>
      </c>
      <c r="B10222" s="192" t="s">
        <v>23093</v>
      </c>
    </row>
    <row r="10223" spans="1:2">
      <c r="A10223" s="192" t="s">
        <v>23094</v>
      </c>
      <c r="B10223" s="192" t="s">
        <v>23095</v>
      </c>
    </row>
    <row r="10224" spans="1:2">
      <c r="A10224" s="192" t="s">
        <v>23096</v>
      </c>
      <c r="B10224" s="192" t="s">
        <v>23097</v>
      </c>
    </row>
    <row r="10225" spans="1:2">
      <c r="A10225" s="192" t="s">
        <v>23098</v>
      </c>
      <c r="B10225" s="192" t="s">
        <v>23099</v>
      </c>
    </row>
    <row r="10226" spans="1:2">
      <c r="A10226" s="192" t="s">
        <v>23100</v>
      </c>
      <c r="B10226" s="192" t="s">
        <v>23101</v>
      </c>
    </row>
    <row r="10227" spans="1:2">
      <c r="A10227" s="192" t="s">
        <v>23102</v>
      </c>
      <c r="B10227" s="192" t="s">
        <v>23103</v>
      </c>
    </row>
    <row r="10228" spans="1:2">
      <c r="A10228" s="192" t="s">
        <v>23104</v>
      </c>
      <c r="B10228" s="192" t="s">
        <v>23105</v>
      </c>
    </row>
    <row r="10229" spans="1:2">
      <c r="A10229" s="192" t="s">
        <v>3027</v>
      </c>
      <c r="B10229" s="192" t="s">
        <v>23106</v>
      </c>
    </row>
    <row r="10230" spans="1:2">
      <c r="A10230" s="192" t="s">
        <v>23107</v>
      </c>
      <c r="B10230" s="192" t="s">
        <v>23108</v>
      </c>
    </row>
    <row r="10231" spans="1:2">
      <c r="A10231" s="192" t="s">
        <v>23109</v>
      </c>
      <c r="B10231" s="192" t="s">
        <v>23110</v>
      </c>
    </row>
    <row r="10232" spans="1:2">
      <c r="A10232" s="192" t="s">
        <v>23111</v>
      </c>
      <c r="B10232" s="192" t="s">
        <v>23112</v>
      </c>
    </row>
    <row r="10233" spans="1:2">
      <c r="A10233" s="192" t="s">
        <v>23113</v>
      </c>
      <c r="B10233" s="192" t="s">
        <v>23114</v>
      </c>
    </row>
    <row r="10234" spans="1:2">
      <c r="A10234" s="192" t="s">
        <v>23115</v>
      </c>
      <c r="B10234" s="192" t="s">
        <v>23116</v>
      </c>
    </row>
    <row r="10235" spans="1:2">
      <c r="A10235" s="192" t="s">
        <v>23117</v>
      </c>
      <c r="B10235" s="192" t="s">
        <v>23118</v>
      </c>
    </row>
    <row r="10236" spans="1:2">
      <c r="A10236" s="192" t="s">
        <v>23119</v>
      </c>
      <c r="B10236" s="192" t="s">
        <v>23120</v>
      </c>
    </row>
    <row r="10237" spans="1:2">
      <c r="A10237" s="192" t="s">
        <v>23121</v>
      </c>
      <c r="B10237" s="192" t="s">
        <v>23122</v>
      </c>
    </row>
    <row r="10238" spans="1:2">
      <c r="A10238" s="192" t="s">
        <v>1127</v>
      </c>
      <c r="B10238" s="192" t="s">
        <v>1128</v>
      </c>
    </row>
    <row r="10239" spans="1:2">
      <c r="A10239" s="192" t="s">
        <v>23123</v>
      </c>
      <c r="B10239" s="192" t="s">
        <v>23124</v>
      </c>
    </row>
    <row r="10240" spans="1:2">
      <c r="A10240" s="192" t="s">
        <v>23125</v>
      </c>
      <c r="B10240" s="192" t="s">
        <v>23126</v>
      </c>
    </row>
    <row r="10241" spans="1:2">
      <c r="A10241" s="192" t="s">
        <v>23127</v>
      </c>
      <c r="B10241" s="192" t="s">
        <v>23128</v>
      </c>
    </row>
    <row r="10242" spans="1:2">
      <c r="A10242" s="192" t="s">
        <v>23129</v>
      </c>
      <c r="B10242" s="192" t="s">
        <v>23130</v>
      </c>
    </row>
    <row r="10243" spans="1:2">
      <c r="A10243" s="192" t="s">
        <v>23131</v>
      </c>
      <c r="B10243" s="192" t="s">
        <v>23132</v>
      </c>
    </row>
    <row r="10244" spans="1:2">
      <c r="A10244" s="192" t="s">
        <v>23133</v>
      </c>
      <c r="B10244" s="192" t="s">
        <v>23134</v>
      </c>
    </row>
    <row r="10245" spans="1:2">
      <c r="A10245" s="192" t="s">
        <v>23135</v>
      </c>
      <c r="B10245" s="192" t="s">
        <v>23136</v>
      </c>
    </row>
    <row r="10246" spans="1:2">
      <c r="A10246" s="192" t="s">
        <v>23137</v>
      </c>
      <c r="B10246" s="192" t="s">
        <v>23138</v>
      </c>
    </row>
    <row r="10247" spans="1:2">
      <c r="A10247" s="192" t="s">
        <v>23139</v>
      </c>
      <c r="B10247" s="192" t="s">
        <v>23140</v>
      </c>
    </row>
    <row r="10248" spans="1:2">
      <c r="A10248" s="192" t="s">
        <v>23141</v>
      </c>
      <c r="B10248" s="192" t="s">
        <v>23142</v>
      </c>
    </row>
    <row r="10249" spans="1:2">
      <c r="A10249" s="192" t="s">
        <v>23143</v>
      </c>
      <c r="B10249" s="192" t="s">
        <v>23144</v>
      </c>
    </row>
    <row r="10250" spans="1:2">
      <c r="A10250" s="192" t="s">
        <v>23145</v>
      </c>
      <c r="B10250" s="192" t="s">
        <v>23146</v>
      </c>
    </row>
    <row r="10251" spans="1:2">
      <c r="A10251" s="192" t="s">
        <v>23147</v>
      </c>
      <c r="B10251" s="192" t="s">
        <v>23148</v>
      </c>
    </row>
    <row r="10252" spans="1:2">
      <c r="A10252" s="192" t="s">
        <v>23149</v>
      </c>
      <c r="B10252" s="192" t="s">
        <v>23150</v>
      </c>
    </row>
    <row r="10253" spans="1:2">
      <c r="A10253" s="192" t="s">
        <v>23151</v>
      </c>
      <c r="B10253" s="192" t="s">
        <v>23152</v>
      </c>
    </row>
    <row r="10254" spans="1:2">
      <c r="A10254" s="192" t="s">
        <v>23153</v>
      </c>
      <c r="B10254" s="192" t="s">
        <v>23154</v>
      </c>
    </row>
    <row r="10255" spans="1:2">
      <c r="A10255" s="192" t="s">
        <v>23155</v>
      </c>
      <c r="B10255" s="192" t="s">
        <v>23156</v>
      </c>
    </row>
    <row r="10256" spans="1:2">
      <c r="A10256" s="192" t="s">
        <v>23157</v>
      </c>
      <c r="B10256" s="192" t="s">
        <v>23158</v>
      </c>
    </row>
    <row r="10257" spans="1:2">
      <c r="A10257" s="192" t="s">
        <v>23159</v>
      </c>
      <c r="B10257" s="192" t="s">
        <v>23160</v>
      </c>
    </row>
    <row r="10258" spans="1:2">
      <c r="A10258" s="192" t="s">
        <v>23161</v>
      </c>
      <c r="B10258" s="192" t="s">
        <v>23162</v>
      </c>
    </row>
    <row r="10259" spans="1:2">
      <c r="A10259" s="192" t="s">
        <v>23163</v>
      </c>
      <c r="B10259" s="192" t="s">
        <v>23164</v>
      </c>
    </row>
    <row r="10260" spans="1:2">
      <c r="A10260" s="192" t="s">
        <v>23165</v>
      </c>
      <c r="B10260" s="192" t="s">
        <v>23166</v>
      </c>
    </row>
    <row r="10261" spans="1:2">
      <c r="A10261" s="192" t="s">
        <v>23167</v>
      </c>
      <c r="B10261" s="192" t="s">
        <v>23168</v>
      </c>
    </row>
    <row r="10262" spans="1:2">
      <c r="A10262" s="192" t="s">
        <v>3030</v>
      </c>
      <c r="B10262" s="192" t="s">
        <v>23169</v>
      </c>
    </row>
    <row r="10263" spans="1:2">
      <c r="A10263" s="192" t="s">
        <v>23170</v>
      </c>
      <c r="B10263" s="192" t="s">
        <v>23171</v>
      </c>
    </row>
    <row r="10264" spans="1:2">
      <c r="A10264" s="192" t="s">
        <v>23172</v>
      </c>
      <c r="B10264" s="192" t="s">
        <v>23173</v>
      </c>
    </row>
    <row r="10265" spans="1:2">
      <c r="A10265" s="192" t="s">
        <v>23174</v>
      </c>
      <c r="B10265" s="192" t="s">
        <v>23175</v>
      </c>
    </row>
    <row r="10266" spans="1:2">
      <c r="A10266" s="192" t="s">
        <v>23176</v>
      </c>
      <c r="B10266" s="192" t="s">
        <v>23177</v>
      </c>
    </row>
    <row r="10267" spans="1:2">
      <c r="A10267" s="192" t="s">
        <v>23178</v>
      </c>
      <c r="B10267" s="192" t="s">
        <v>23179</v>
      </c>
    </row>
    <row r="10268" spans="1:2">
      <c r="A10268" s="192" t="s">
        <v>23180</v>
      </c>
      <c r="B10268" s="192" t="s">
        <v>23181</v>
      </c>
    </row>
    <row r="10269" spans="1:2">
      <c r="A10269" s="192" t="s">
        <v>23182</v>
      </c>
      <c r="B10269" s="192" t="s">
        <v>23183</v>
      </c>
    </row>
    <row r="10270" spans="1:2">
      <c r="A10270" s="192" t="s">
        <v>23184</v>
      </c>
      <c r="B10270" s="192" t="s">
        <v>23185</v>
      </c>
    </row>
    <row r="10271" spans="1:2">
      <c r="A10271" s="192" t="s">
        <v>1129</v>
      </c>
      <c r="B10271" s="192" t="s">
        <v>1130</v>
      </c>
    </row>
    <row r="10272" spans="1:2">
      <c r="A10272" s="192" t="s">
        <v>23186</v>
      </c>
      <c r="B10272" s="192" t="s">
        <v>23187</v>
      </c>
    </row>
    <row r="10273" spans="1:2">
      <c r="A10273" s="192" t="s">
        <v>23188</v>
      </c>
      <c r="B10273" s="192" t="s">
        <v>23189</v>
      </c>
    </row>
    <row r="10274" spans="1:2">
      <c r="A10274" s="192" t="s">
        <v>23190</v>
      </c>
      <c r="B10274" s="192" t="s">
        <v>23191</v>
      </c>
    </row>
    <row r="10275" spans="1:2">
      <c r="A10275" s="192" t="s">
        <v>23192</v>
      </c>
      <c r="B10275" s="192" t="s">
        <v>23193</v>
      </c>
    </row>
    <row r="10276" spans="1:2">
      <c r="A10276" s="192" t="s">
        <v>23194</v>
      </c>
      <c r="B10276" s="192" t="s">
        <v>23195</v>
      </c>
    </row>
    <row r="10277" spans="1:2">
      <c r="A10277" s="192" t="s">
        <v>23196</v>
      </c>
      <c r="B10277" s="192" t="s">
        <v>23197</v>
      </c>
    </row>
    <row r="10278" spans="1:2">
      <c r="A10278" s="192" t="s">
        <v>23198</v>
      </c>
      <c r="B10278" s="192" t="s">
        <v>23199</v>
      </c>
    </row>
    <row r="10279" spans="1:2">
      <c r="A10279" s="192" t="s">
        <v>23200</v>
      </c>
      <c r="B10279" s="192" t="s">
        <v>23201</v>
      </c>
    </row>
    <row r="10280" spans="1:2">
      <c r="A10280" s="192" t="s">
        <v>23202</v>
      </c>
      <c r="B10280" s="192" t="s">
        <v>23203</v>
      </c>
    </row>
    <row r="10281" spans="1:2">
      <c r="A10281" s="192" t="s">
        <v>23204</v>
      </c>
      <c r="B10281" s="192" t="s">
        <v>23205</v>
      </c>
    </row>
    <row r="10282" spans="1:2">
      <c r="A10282" s="192" t="s">
        <v>23206</v>
      </c>
      <c r="B10282" s="192" t="s">
        <v>23207</v>
      </c>
    </row>
    <row r="10283" spans="1:2">
      <c r="A10283" s="192" t="s">
        <v>23208</v>
      </c>
      <c r="B10283" s="192" t="s">
        <v>23209</v>
      </c>
    </row>
    <row r="10284" spans="1:2">
      <c r="A10284" s="192" t="s">
        <v>23210</v>
      </c>
      <c r="B10284" s="192" t="s">
        <v>23211</v>
      </c>
    </row>
    <row r="10285" spans="1:2">
      <c r="A10285" s="192" t="s">
        <v>23212</v>
      </c>
      <c r="B10285" s="192" t="s">
        <v>23213</v>
      </c>
    </row>
    <row r="10286" spans="1:2">
      <c r="A10286" s="192" t="s">
        <v>23214</v>
      </c>
      <c r="B10286" s="192" t="s">
        <v>23215</v>
      </c>
    </row>
    <row r="10287" spans="1:2">
      <c r="A10287" s="192" t="s">
        <v>23216</v>
      </c>
      <c r="B10287" s="192" t="s">
        <v>23217</v>
      </c>
    </row>
    <row r="10288" spans="1:2">
      <c r="A10288" s="192" t="s">
        <v>23218</v>
      </c>
      <c r="B10288" s="192" t="s">
        <v>23219</v>
      </c>
    </row>
    <row r="10289" spans="1:2">
      <c r="A10289" s="192" t="s">
        <v>23220</v>
      </c>
      <c r="B10289" s="192" t="s">
        <v>23221</v>
      </c>
    </row>
    <row r="10290" spans="1:2">
      <c r="A10290" s="192" t="s">
        <v>23222</v>
      </c>
      <c r="B10290" s="192" t="s">
        <v>23223</v>
      </c>
    </row>
    <row r="10291" spans="1:2">
      <c r="A10291" s="192" t="s">
        <v>23224</v>
      </c>
      <c r="B10291" s="192" t="s">
        <v>23225</v>
      </c>
    </row>
    <row r="10292" spans="1:2">
      <c r="A10292" s="192" t="s">
        <v>23226</v>
      </c>
      <c r="B10292" s="192" t="s">
        <v>23227</v>
      </c>
    </row>
    <row r="10293" spans="1:2">
      <c r="A10293" s="192" t="s">
        <v>23228</v>
      </c>
      <c r="B10293" s="192" t="s">
        <v>23229</v>
      </c>
    </row>
    <row r="10294" spans="1:2">
      <c r="A10294" s="192" t="s">
        <v>23230</v>
      </c>
      <c r="B10294" s="192" t="s">
        <v>23231</v>
      </c>
    </row>
    <row r="10295" spans="1:2">
      <c r="A10295" s="192" t="s">
        <v>23232</v>
      </c>
      <c r="B10295" s="192" t="s">
        <v>23233</v>
      </c>
    </row>
    <row r="10296" spans="1:2">
      <c r="A10296" s="192" t="s">
        <v>23234</v>
      </c>
      <c r="B10296" s="192" t="s">
        <v>23235</v>
      </c>
    </row>
    <row r="10297" spans="1:2">
      <c r="A10297" s="192" t="s">
        <v>23236</v>
      </c>
      <c r="B10297" s="192" t="s">
        <v>23237</v>
      </c>
    </row>
    <row r="10298" spans="1:2">
      <c r="A10298" s="192" t="s">
        <v>23238</v>
      </c>
      <c r="B10298" s="192" t="s">
        <v>23239</v>
      </c>
    </row>
    <row r="10299" spans="1:2">
      <c r="A10299" s="192" t="s">
        <v>23240</v>
      </c>
      <c r="B10299" s="192" t="s">
        <v>23241</v>
      </c>
    </row>
    <row r="10300" spans="1:2">
      <c r="A10300" s="192" t="s">
        <v>23242</v>
      </c>
      <c r="B10300" s="192" t="s">
        <v>23243</v>
      </c>
    </row>
    <row r="10301" spans="1:2">
      <c r="A10301" s="192" t="s">
        <v>23244</v>
      </c>
      <c r="B10301" s="192" t="s">
        <v>23245</v>
      </c>
    </row>
    <row r="10302" spans="1:2">
      <c r="A10302" s="192" t="s">
        <v>23246</v>
      </c>
      <c r="B10302" s="192" t="s">
        <v>23247</v>
      </c>
    </row>
    <row r="10303" spans="1:2">
      <c r="A10303" s="192" t="s">
        <v>23248</v>
      </c>
      <c r="B10303" s="192" t="s">
        <v>23249</v>
      </c>
    </row>
    <row r="10304" spans="1:2">
      <c r="A10304" s="192" t="s">
        <v>23250</v>
      </c>
      <c r="B10304" s="192" t="s">
        <v>23251</v>
      </c>
    </row>
    <row r="10305" spans="1:2">
      <c r="A10305" s="192" t="s">
        <v>23252</v>
      </c>
      <c r="B10305" s="192" t="s">
        <v>23253</v>
      </c>
    </row>
    <row r="10306" spans="1:2">
      <c r="A10306" s="192" t="s">
        <v>23254</v>
      </c>
      <c r="B10306" s="192" t="s">
        <v>23255</v>
      </c>
    </row>
    <row r="10307" spans="1:2">
      <c r="A10307" s="192" t="s">
        <v>23256</v>
      </c>
      <c r="B10307" s="192" t="s">
        <v>23257</v>
      </c>
    </row>
    <row r="10308" spans="1:2">
      <c r="A10308" s="192" t="s">
        <v>23258</v>
      </c>
      <c r="B10308" s="192" t="s">
        <v>23259</v>
      </c>
    </row>
    <row r="10309" spans="1:2">
      <c r="A10309" s="192" t="s">
        <v>23260</v>
      </c>
      <c r="B10309" s="192" t="s">
        <v>23261</v>
      </c>
    </row>
    <row r="10310" spans="1:2">
      <c r="A10310" s="192" t="s">
        <v>23262</v>
      </c>
      <c r="B10310" s="192" t="s">
        <v>23263</v>
      </c>
    </row>
    <row r="10311" spans="1:2">
      <c r="A10311" s="192" t="s">
        <v>23264</v>
      </c>
      <c r="B10311" s="192" t="s">
        <v>23265</v>
      </c>
    </row>
    <row r="10312" spans="1:2">
      <c r="A10312" s="192" t="s">
        <v>23266</v>
      </c>
      <c r="B10312" s="192" t="s">
        <v>23267</v>
      </c>
    </row>
    <row r="10313" spans="1:2">
      <c r="A10313" s="192" t="s">
        <v>23268</v>
      </c>
      <c r="B10313" s="192" t="s">
        <v>23269</v>
      </c>
    </row>
    <row r="10314" spans="1:2">
      <c r="A10314" s="192" t="s">
        <v>23270</v>
      </c>
      <c r="B10314" s="192" t="s">
        <v>23271</v>
      </c>
    </row>
    <row r="10315" spans="1:2">
      <c r="A10315" s="192" t="s">
        <v>23272</v>
      </c>
      <c r="B10315" s="192" t="s">
        <v>23273</v>
      </c>
    </row>
    <row r="10316" spans="1:2">
      <c r="A10316" s="192" t="s">
        <v>23274</v>
      </c>
      <c r="B10316" s="192" t="s">
        <v>23275</v>
      </c>
    </row>
    <row r="10317" spans="1:2">
      <c r="A10317" s="192" t="s">
        <v>23276</v>
      </c>
      <c r="B10317" s="192" t="s">
        <v>23277</v>
      </c>
    </row>
    <row r="10318" spans="1:2">
      <c r="A10318" s="192" t="s">
        <v>23278</v>
      </c>
      <c r="B10318" s="192" t="s">
        <v>23279</v>
      </c>
    </row>
    <row r="10319" spans="1:2">
      <c r="A10319" s="192" t="s">
        <v>1131</v>
      </c>
      <c r="B10319" s="192" t="s">
        <v>1132</v>
      </c>
    </row>
    <row r="10320" spans="1:2">
      <c r="A10320" s="192" t="s">
        <v>23280</v>
      </c>
      <c r="B10320" s="192" t="s">
        <v>23281</v>
      </c>
    </row>
    <row r="10321" spans="1:2">
      <c r="A10321" s="192" t="s">
        <v>23282</v>
      </c>
      <c r="B10321" s="192" t="s">
        <v>23283</v>
      </c>
    </row>
    <row r="10322" spans="1:2">
      <c r="A10322" s="192" t="s">
        <v>23284</v>
      </c>
      <c r="B10322" s="192" t="s">
        <v>23285</v>
      </c>
    </row>
    <row r="10323" spans="1:2">
      <c r="A10323" s="192" t="s">
        <v>1133</v>
      </c>
      <c r="B10323" s="192" t="s">
        <v>1134</v>
      </c>
    </row>
    <row r="10324" spans="1:2">
      <c r="A10324" s="192" t="s">
        <v>23286</v>
      </c>
      <c r="B10324" s="192" t="s">
        <v>23287</v>
      </c>
    </row>
    <row r="10325" spans="1:2">
      <c r="A10325" s="192" t="s">
        <v>23288</v>
      </c>
      <c r="B10325" s="192" t="s">
        <v>23289</v>
      </c>
    </row>
    <row r="10326" spans="1:2">
      <c r="A10326" s="192" t="s">
        <v>23290</v>
      </c>
      <c r="B10326" s="192" t="s">
        <v>23291</v>
      </c>
    </row>
    <row r="10327" spans="1:2">
      <c r="A10327" s="192" t="s">
        <v>23292</v>
      </c>
      <c r="B10327" s="192" t="s">
        <v>23293</v>
      </c>
    </row>
    <row r="10328" spans="1:2">
      <c r="A10328" s="192" t="s">
        <v>23294</v>
      </c>
      <c r="B10328" s="192" t="s">
        <v>23295</v>
      </c>
    </row>
    <row r="10329" spans="1:2">
      <c r="A10329" s="192" t="s">
        <v>23296</v>
      </c>
      <c r="B10329" s="192" t="s">
        <v>23297</v>
      </c>
    </row>
    <row r="10330" spans="1:2">
      <c r="A10330" s="192" t="s">
        <v>23298</v>
      </c>
      <c r="B10330" s="192" t="s">
        <v>23299</v>
      </c>
    </row>
    <row r="10331" spans="1:2">
      <c r="A10331" s="192" t="s">
        <v>23300</v>
      </c>
      <c r="B10331" s="192" t="s">
        <v>23301</v>
      </c>
    </row>
    <row r="10332" spans="1:2">
      <c r="A10332" s="192" t="s">
        <v>23302</v>
      </c>
      <c r="B10332" s="192" t="s">
        <v>23303</v>
      </c>
    </row>
    <row r="10333" spans="1:2">
      <c r="A10333" s="192" t="s">
        <v>23304</v>
      </c>
      <c r="B10333" s="192" t="s">
        <v>23305</v>
      </c>
    </row>
    <row r="10334" spans="1:2">
      <c r="A10334" s="192" t="s">
        <v>23306</v>
      </c>
      <c r="B10334" s="192" t="s">
        <v>23307</v>
      </c>
    </row>
    <row r="10335" spans="1:2">
      <c r="A10335" s="192" t="s">
        <v>23308</v>
      </c>
      <c r="B10335" s="192" t="s">
        <v>23309</v>
      </c>
    </row>
    <row r="10336" spans="1:2">
      <c r="A10336" s="192" t="s">
        <v>23310</v>
      </c>
      <c r="B10336" s="192" t="s">
        <v>23311</v>
      </c>
    </row>
    <row r="10337" spans="1:2">
      <c r="A10337" s="192" t="s">
        <v>23312</v>
      </c>
      <c r="B10337" s="192" t="s">
        <v>23313</v>
      </c>
    </row>
    <row r="10338" spans="1:2">
      <c r="A10338" s="192" t="s">
        <v>23314</v>
      </c>
      <c r="B10338" s="192" t="s">
        <v>23315</v>
      </c>
    </row>
    <row r="10339" spans="1:2">
      <c r="A10339" s="192" t="s">
        <v>23316</v>
      </c>
      <c r="B10339" s="192" t="s">
        <v>23317</v>
      </c>
    </row>
    <row r="10340" spans="1:2">
      <c r="A10340" s="192" t="s">
        <v>23318</v>
      </c>
      <c r="B10340" s="192" t="s">
        <v>23319</v>
      </c>
    </row>
    <row r="10341" spans="1:2">
      <c r="A10341" s="192" t="s">
        <v>23320</v>
      </c>
      <c r="B10341" s="192" t="s">
        <v>23321</v>
      </c>
    </row>
    <row r="10342" spans="1:2">
      <c r="A10342" s="192" t="s">
        <v>23322</v>
      </c>
      <c r="B10342" s="192" t="s">
        <v>23323</v>
      </c>
    </row>
    <row r="10343" spans="1:2">
      <c r="A10343" s="192" t="s">
        <v>23324</v>
      </c>
      <c r="B10343" s="192" t="s">
        <v>23325</v>
      </c>
    </row>
    <row r="10344" spans="1:2">
      <c r="A10344" s="192" t="s">
        <v>1135</v>
      </c>
      <c r="B10344" s="192" t="s">
        <v>1136</v>
      </c>
    </row>
    <row r="10345" spans="1:2">
      <c r="A10345" s="192" t="s">
        <v>23326</v>
      </c>
      <c r="B10345" s="192" t="s">
        <v>23327</v>
      </c>
    </row>
    <row r="10346" spans="1:2">
      <c r="A10346" s="192" t="s">
        <v>23328</v>
      </c>
      <c r="B10346" s="192" t="s">
        <v>23329</v>
      </c>
    </row>
    <row r="10347" spans="1:2">
      <c r="A10347" s="192" t="s">
        <v>23330</v>
      </c>
      <c r="B10347" s="192" t="s">
        <v>23331</v>
      </c>
    </row>
    <row r="10348" spans="1:2">
      <c r="A10348" s="192" t="s">
        <v>23332</v>
      </c>
      <c r="B10348" s="192" t="s">
        <v>23333</v>
      </c>
    </row>
    <row r="10349" spans="1:2">
      <c r="A10349" s="192" t="s">
        <v>23334</v>
      </c>
      <c r="B10349" s="192" t="s">
        <v>23335</v>
      </c>
    </row>
    <row r="10350" spans="1:2">
      <c r="A10350" s="192" t="s">
        <v>23336</v>
      </c>
      <c r="B10350" s="192" t="s">
        <v>23337</v>
      </c>
    </row>
    <row r="10351" spans="1:2">
      <c r="A10351" s="192" t="s">
        <v>23338</v>
      </c>
      <c r="B10351" s="192" t="s">
        <v>23339</v>
      </c>
    </row>
    <row r="10352" spans="1:2">
      <c r="A10352" s="192" t="s">
        <v>23340</v>
      </c>
      <c r="B10352" s="192" t="s">
        <v>23341</v>
      </c>
    </row>
    <row r="10353" spans="1:2">
      <c r="A10353" s="192" t="s">
        <v>23342</v>
      </c>
      <c r="B10353" s="192" t="s">
        <v>23343</v>
      </c>
    </row>
    <row r="10354" spans="1:2">
      <c r="A10354" s="192" t="s">
        <v>23344</v>
      </c>
      <c r="B10354" s="192" t="s">
        <v>23345</v>
      </c>
    </row>
    <row r="10355" spans="1:2">
      <c r="A10355" s="192" t="s">
        <v>23346</v>
      </c>
      <c r="B10355" s="192" t="s">
        <v>23347</v>
      </c>
    </row>
    <row r="10356" spans="1:2">
      <c r="A10356" s="192" t="s">
        <v>23348</v>
      </c>
      <c r="B10356" s="192" t="s">
        <v>23349</v>
      </c>
    </row>
    <row r="10357" spans="1:2">
      <c r="A10357" s="192" t="s">
        <v>23350</v>
      </c>
      <c r="B10357" s="192" t="s">
        <v>23351</v>
      </c>
    </row>
    <row r="10358" spans="1:2">
      <c r="A10358" s="192" t="s">
        <v>23352</v>
      </c>
      <c r="B10358" s="192" t="s">
        <v>23353</v>
      </c>
    </row>
    <row r="10359" spans="1:2">
      <c r="A10359" s="192" t="s">
        <v>23354</v>
      </c>
      <c r="B10359" s="192" t="s">
        <v>23355</v>
      </c>
    </row>
    <row r="10360" spans="1:2">
      <c r="A10360" s="192" t="s">
        <v>23356</v>
      </c>
      <c r="B10360" s="192" t="s">
        <v>23357</v>
      </c>
    </row>
    <row r="10361" spans="1:2">
      <c r="A10361" s="192" t="s">
        <v>23358</v>
      </c>
      <c r="B10361" s="192" t="s">
        <v>23359</v>
      </c>
    </row>
    <row r="10362" spans="1:2">
      <c r="A10362" s="192" t="s">
        <v>3031</v>
      </c>
      <c r="B10362" s="192" t="s">
        <v>23360</v>
      </c>
    </row>
    <row r="10363" spans="1:2">
      <c r="A10363" s="192" t="s">
        <v>23361</v>
      </c>
      <c r="B10363" s="192" t="s">
        <v>23362</v>
      </c>
    </row>
    <row r="10364" spans="1:2">
      <c r="A10364" s="192" t="s">
        <v>23363</v>
      </c>
      <c r="B10364" s="192" t="s">
        <v>23364</v>
      </c>
    </row>
    <row r="10365" spans="1:2">
      <c r="A10365" s="192" t="s">
        <v>23365</v>
      </c>
      <c r="B10365" s="192" t="s">
        <v>23366</v>
      </c>
    </row>
    <row r="10366" spans="1:2">
      <c r="A10366" s="192" t="s">
        <v>23367</v>
      </c>
      <c r="B10366" s="192" t="s">
        <v>23368</v>
      </c>
    </row>
    <row r="10367" spans="1:2">
      <c r="A10367" s="192" t="s">
        <v>3685</v>
      </c>
      <c r="B10367" s="192" t="s">
        <v>23369</v>
      </c>
    </row>
    <row r="10368" spans="1:2">
      <c r="A10368" s="192" t="s">
        <v>3686</v>
      </c>
      <c r="B10368" s="192" t="s">
        <v>23370</v>
      </c>
    </row>
    <row r="10369" spans="1:2">
      <c r="A10369" s="192" t="s">
        <v>23371</v>
      </c>
      <c r="B10369" s="192" t="s">
        <v>23372</v>
      </c>
    </row>
    <row r="10370" spans="1:2">
      <c r="A10370" s="192" t="s">
        <v>23373</v>
      </c>
      <c r="B10370" s="192" t="s">
        <v>23374</v>
      </c>
    </row>
    <row r="10371" spans="1:2">
      <c r="A10371" s="192" t="s">
        <v>23375</v>
      </c>
      <c r="B10371" s="192" t="s">
        <v>23376</v>
      </c>
    </row>
    <row r="10372" spans="1:2">
      <c r="A10372" s="192" t="s">
        <v>23377</v>
      </c>
      <c r="B10372" s="192" t="s">
        <v>23378</v>
      </c>
    </row>
    <row r="10373" spans="1:2">
      <c r="A10373" s="192" t="s">
        <v>23379</v>
      </c>
      <c r="B10373" s="192" t="s">
        <v>23380</v>
      </c>
    </row>
    <row r="10374" spans="1:2">
      <c r="A10374" s="192" t="s">
        <v>23381</v>
      </c>
      <c r="B10374" s="192" t="s">
        <v>23382</v>
      </c>
    </row>
    <row r="10375" spans="1:2">
      <c r="A10375" s="192" t="s">
        <v>23383</v>
      </c>
      <c r="B10375" s="192" t="s">
        <v>23384</v>
      </c>
    </row>
    <row r="10376" spans="1:2">
      <c r="A10376" s="192" t="s">
        <v>23385</v>
      </c>
      <c r="B10376" s="192" t="s">
        <v>23386</v>
      </c>
    </row>
    <row r="10377" spans="1:2">
      <c r="A10377" s="192" t="s">
        <v>23387</v>
      </c>
      <c r="B10377" s="192" t="s">
        <v>23388</v>
      </c>
    </row>
    <row r="10378" spans="1:2">
      <c r="A10378" s="192" t="s">
        <v>23389</v>
      </c>
      <c r="B10378" s="192" t="s">
        <v>23390</v>
      </c>
    </row>
    <row r="10379" spans="1:2">
      <c r="A10379" s="192" t="s">
        <v>23391</v>
      </c>
      <c r="B10379" s="192" t="s">
        <v>23392</v>
      </c>
    </row>
    <row r="10380" spans="1:2">
      <c r="A10380" s="192" t="s">
        <v>23393</v>
      </c>
      <c r="B10380" s="192" t="s">
        <v>23394</v>
      </c>
    </row>
    <row r="10381" spans="1:2">
      <c r="A10381" s="192" t="s">
        <v>23395</v>
      </c>
      <c r="B10381" s="192" t="s">
        <v>23396</v>
      </c>
    </row>
    <row r="10382" spans="1:2">
      <c r="A10382" s="192" t="s">
        <v>3032</v>
      </c>
      <c r="B10382" s="192" t="s">
        <v>23397</v>
      </c>
    </row>
    <row r="10383" spans="1:2">
      <c r="A10383" s="192" t="s">
        <v>23398</v>
      </c>
      <c r="B10383" s="192" t="s">
        <v>23399</v>
      </c>
    </row>
    <row r="10384" spans="1:2">
      <c r="A10384" s="192" t="s">
        <v>23400</v>
      </c>
      <c r="B10384" s="192" t="s">
        <v>23401</v>
      </c>
    </row>
    <row r="10385" spans="1:2">
      <c r="A10385" s="192" t="s">
        <v>23402</v>
      </c>
      <c r="B10385" s="192" t="s">
        <v>23403</v>
      </c>
    </row>
    <row r="10386" spans="1:2">
      <c r="A10386" s="192" t="s">
        <v>23404</v>
      </c>
      <c r="B10386" s="192" t="s">
        <v>23405</v>
      </c>
    </row>
    <row r="10387" spans="1:2">
      <c r="A10387" s="192" t="s">
        <v>23406</v>
      </c>
      <c r="B10387" s="192" t="s">
        <v>23407</v>
      </c>
    </row>
    <row r="10388" spans="1:2">
      <c r="A10388" s="192" t="s">
        <v>23408</v>
      </c>
      <c r="B10388" s="192" t="s">
        <v>23409</v>
      </c>
    </row>
    <row r="10389" spans="1:2">
      <c r="A10389" s="192" t="s">
        <v>23410</v>
      </c>
      <c r="B10389" s="192" t="s">
        <v>23411</v>
      </c>
    </row>
    <row r="10390" spans="1:2">
      <c r="A10390" s="192" t="s">
        <v>3687</v>
      </c>
      <c r="B10390" s="192" t="s">
        <v>23412</v>
      </c>
    </row>
    <row r="10391" spans="1:2">
      <c r="A10391" s="192" t="s">
        <v>23413</v>
      </c>
      <c r="B10391" s="192" t="s">
        <v>23414</v>
      </c>
    </row>
    <row r="10392" spans="1:2">
      <c r="A10392" s="192" t="s">
        <v>23415</v>
      </c>
      <c r="B10392" s="192" t="s">
        <v>23416</v>
      </c>
    </row>
    <row r="10393" spans="1:2">
      <c r="A10393" s="192" t="s">
        <v>23417</v>
      </c>
      <c r="B10393" s="192" t="s">
        <v>23418</v>
      </c>
    </row>
    <row r="10394" spans="1:2">
      <c r="A10394" s="192" t="s">
        <v>23419</v>
      </c>
      <c r="B10394" s="192" t="s">
        <v>23420</v>
      </c>
    </row>
    <row r="10395" spans="1:2">
      <c r="A10395" s="192" t="s">
        <v>23421</v>
      </c>
      <c r="B10395" s="192" t="s">
        <v>23422</v>
      </c>
    </row>
    <row r="10396" spans="1:2">
      <c r="A10396" s="192" t="s">
        <v>23423</v>
      </c>
      <c r="B10396" s="192" t="s">
        <v>23424</v>
      </c>
    </row>
    <row r="10397" spans="1:2">
      <c r="A10397" s="192" t="s">
        <v>23425</v>
      </c>
      <c r="B10397" s="192" t="s">
        <v>23426</v>
      </c>
    </row>
    <row r="10398" spans="1:2">
      <c r="A10398" s="192" t="s">
        <v>3034</v>
      </c>
      <c r="B10398" s="192" t="s">
        <v>23427</v>
      </c>
    </row>
    <row r="10399" spans="1:2">
      <c r="A10399" s="192" t="s">
        <v>23428</v>
      </c>
      <c r="B10399" s="192" t="s">
        <v>23429</v>
      </c>
    </row>
    <row r="10400" spans="1:2">
      <c r="A10400" s="192" t="s">
        <v>23430</v>
      </c>
      <c r="B10400" s="192" t="s">
        <v>23431</v>
      </c>
    </row>
    <row r="10401" spans="1:2">
      <c r="A10401" s="192" t="s">
        <v>23432</v>
      </c>
      <c r="B10401" s="192" t="s">
        <v>23433</v>
      </c>
    </row>
    <row r="10402" spans="1:2">
      <c r="A10402" s="192" t="s">
        <v>23434</v>
      </c>
      <c r="B10402" s="192" t="s">
        <v>23435</v>
      </c>
    </row>
    <row r="10403" spans="1:2">
      <c r="A10403" s="192" t="s">
        <v>23436</v>
      </c>
      <c r="B10403" s="192" t="s">
        <v>23437</v>
      </c>
    </row>
    <row r="10404" spans="1:2">
      <c r="A10404" s="192" t="s">
        <v>23438</v>
      </c>
      <c r="B10404" s="192" t="s">
        <v>23439</v>
      </c>
    </row>
    <row r="10405" spans="1:2">
      <c r="A10405" s="192" t="s">
        <v>23440</v>
      </c>
      <c r="B10405" s="192" t="s">
        <v>23441</v>
      </c>
    </row>
    <row r="10406" spans="1:2">
      <c r="A10406" s="192" t="s">
        <v>23442</v>
      </c>
      <c r="B10406" s="192" t="s">
        <v>23443</v>
      </c>
    </row>
    <row r="10407" spans="1:2">
      <c r="A10407" s="192" t="s">
        <v>3035</v>
      </c>
      <c r="B10407" s="192" t="s">
        <v>23444</v>
      </c>
    </row>
    <row r="10408" spans="1:2">
      <c r="A10408" s="192" t="s">
        <v>23445</v>
      </c>
      <c r="B10408" s="192" t="s">
        <v>23446</v>
      </c>
    </row>
    <row r="10409" spans="1:2">
      <c r="A10409" s="192" t="s">
        <v>23447</v>
      </c>
      <c r="B10409" s="192" t="s">
        <v>23448</v>
      </c>
    </row>
    <row r="10410" spans="1:2">
      <c r="A10410" s="192" t="s">
        <v>23449</v>
      </c>
      <c r="B10410" s="192" t="s">
        <v>23450</v>
      </c>
    </row>
    <row r="10411" spans="1:2">
      <c r="A10411" s="192" t="s">
        <v>23451</v>
      </c>
      <c r="B10411" s="192" t="s">
        <v>23452</v>
      </c>
    </row>
    <row r="10412" spans="1:2">
      <c r="A10412" s="192" t="s">
        <v>23453</v>
      </c>
      <c r="B10412" s="192" t="s">
        <v>23454</v>
      </c>
    </row>
    <row r="10413" spans="1:2">
      <c r="A10413" s="192" t="s">
        <v>23455</v>
      </c>
      <c r="B10413" s="192" t="s">
        <v>23456</v>
      </c>
    </row>
    <row r="10414" spans="1:2">
      <c r="A10414" s="192" t="s">
        <v>23457</v>
      </c>
      <c r="B10414" s="192" t="s">
        <v>23458</v>
      </c>
    </row>
    <row r="10415" spans="1:2">
      <c r="A10415" s="192" t="s">
        <v>23459</v>
      </c>
      <c r="B10415" s="192" t="s">
        <v>23460</v>
      </c>
    </row>
    <row r="10416" spans="1:2">
      <c r="A10416" s="192" t="s">
        <v>23461</v>
      </c>
      <c r="B10416" s="192" t="s">
        <v>23462</v>
      </c>
    </row>
    <row r="10417" spans="1:2">
      <c r="A10417" s="192" t="s">
        <v>23463</v>
      </c>
      <c r="B10417" s="192" t="s">
        <v>23464</v>
      </c>
    </row>
    <row r="10418" spans="1:2">
      <c r="A10418" s="192" t="s">
        <v>23465</v>
      </c>
      <c r="B10418" s="192" t="s">
        <v>23466</v>
      </c>
    </row>
    <row r="10419" spans="1:2">
      <c r="A10419" s="192" t="s">
        <v>23467</v>
      </c>
      <c r="B10419" s="192" t="s">
        <v>23468</v>
      </c>
    </row>
    <row r="10420" spans="1:2">
      <c r="A10420" s="192" t="s">
        <v>23469</v>
      </c>
      <c r="B10420" s="192" t="s">
        <v>23470</v>
      </c>
    </row>
    <row r="10421" spans="1:2">
      <c r="A10421" s="192" t="s">
        <v>23471</v>
      </c>
      <c r="B10421" s="192" t="s">
        <v>23472</v>
      </c>
    </row>
    <row r="10422" spans="1:2">
      <c r="A10422" s="192" t="s">
        <v>23473</v>
      </c>
      <c r="B10422" s="192" t="s">
        <v>23474</v>
      </c>
    </row>
    <row r="10423" spans="1:2">
      <c r="A10423" s="192" t="s">
        <v>23475</v>
      </c>
      <c r="B10423" s="192" t="s">
        <v>23476</v>
      </c>
    </row>
    <row r="10424" spans="1:2">
      <c r="A10424" s="192" t="s">
        <v>23477</v>
      </c>
      <c r="B10424" s="192" t="s">
        <v>23478</v>
      </c>
    </row>
    <row r="10425" spans="1:2">
      <c r="A10425" s="192" t="s">
        <v>23479</v>
      </c>
      <c r="B10425" s="192" t="s">
        <v>23480</v>
      </c>
    </row>
    <row r="10426" spans="1:2">
      <c r="A10426" s="192" t="s">
        <v>1137</v>
      </c>
      <c r="B10426" s="192" t="s">
        <v>1138</v>
      </c>
    </row>
    <row r="10427" spans="1:2">
      <c r="A10427" s="192" t="s">
        <v>23481</v>
      </c>
      <c r="B10427" s="192" t="s">
        <v>23482</v>
      </c>
    </row>
    <row r="10428" spans="1:2">
      <c r="A10428" s="192" t="s">
        <v>23483</v>
      </c>
      <c r="B10428" s="192" t="s">
        <v>23484</v>
      </c>
    </row>
    <row r="10429" spans="1:2">
      <c r="A10429" s="192" t="s">
        <v>23485</v>
      </c>
      <c r="B10429" s="192" t="s">
        <v>23486</v>
      </c>
    </row>
    <row r="10430" spans="1:2">
      <c r="A10430" s="192" t="s">
        <v>23487</v>
      </c>
      <c r="B10430" s="192" t="s">
        <v>23488</v>
      </c>
    </row>
    <row r="10431" spans="1:2">
      <c r="A10431" s="192" t="s">
        <v>23489</v>
      </c>
      <c r="B10431" s="192" t="s">
        <v>23490</v>
      </c>
    </row>
    <row r="10432" spans="1:2">
      <c r="A10432" s="192" t="s">
        <v>23491</v>
      </c>
      <c r="B10432" s="192" t="s">
        <v>23492</v>
      </c>
    </row>
    <row r="10433" spans="1:2">
      <c r="A10433" s="192" t="s">
        <v>23493</v>
      </c>
      <c r="B10433" s="192" t="s">
        <v>23494</v>
      </c>
    </row>
    <row r="10434" spans="1:2">
      <c r="A10434" s="192" t="s">
        <v>23495</v>
      </c>
      <c r="B10434" s="192" t="s">
        <v>23496</v>
      </c>
    </row>
    <row r="10435" spans="1:2">
      <c r="A10435" s="192" t="s">
        <v>23497</v>
      </c>
      <c r="B10435" s="192" t="s">
        <v>23498</v>
      </c>
    </row>
    <row r="10436" spans="1:2">
      <c r="A10436" s="192" t="s">
        <v>23499</v>
      </c>
      <c r="B10436" s="192" t="s">
        <v>23500</v>
      </c>
    </row>
    <row r="10437" spans="1:2">
      <c r="A10437" s="192" t="s">
        <v>23501</v>
      </c>
      <c r="B10437" s="192" t="s">
        <v>23502</v>
      </c>
    </row>
    <row r="10438" spans="1:2">
      <c r="A10438" s="192" t="s">
        <v>23503</v>
      </c>
      <c r="B10438" s="192" t="s">
        <v>23504</v>
      </c>
    </row>
    <row r="10439" spans="1:2">
      <c r="A10439" s="192" t="s">
        <v>1139</v>
      </c>
      <c r="B10439" s="192" t="s">
        <v>1140</v>
      </c>
    </row>
    <row r="10440" spans="1:2">
      <c r="A10440" s="192" t="s">
        <v>1141</v>
      </c>
      <c r="B10440" s="192" t="s">
        <v>1142</v>
      </c>
    </row>
    <row r="10441" spans="1:2">
      <c r="A10441" s="192" t="s">
        <v>23505</v>
      </c>
      <c r="B10441" s="192" t="s">
        <v>23506</v>
      </c>
    </row>
    <row r="10442" spans="1:2">
      <c r="A10442" s="192" t="s">
        <v>23507</v>
      </c>
      <c r="B10442" s="192" t="s">
        <v>23508</v>
      </c>
    </row>
    <row r="10443" spans="1:2">
      <c r="A10443" s="192" t="s">
        <v>23509</v>
      </c>
      <c r="B10443" s="192" t="s">
        <v>23510</v>
      </c>
    </row>
    <row r="10444" spans="1:2">
      <c r="A10444" s="192" t="s">
        <v>23511</v>
      </c>
      <c r="B10444" s="192" t="s">
        <v>23512</v>
      </c>
    </row>
    <row r="10445" spans="1:2">
      <c r="A10445" s="192" t="s">
        <v>23513</v>
      </c>
      <c r="B10445" s="192" t="s">
        <v>23514</v>
      </c>
    </row>
    <row r="10446" spans="1:2">
      <c r="A10446" s="192" t="s">
        <v>23515</v>
      </c>
      <c r="B10446" s="192" t="s">
        <v>23516</v>
      </c>
    </row>
    <row r="10447" spans="1:2">
      <c r="A10447" s="192" t="s">
        <v>23517</v>
      </c>
      <c r="B10447" s="192" t="s">
        <v>23518</v>
      </c>
    </row>
    <row r="10448" spans="1:2">
      <c r="A10448" s="192" t="s">
        <v>1143</v>
      </c>
      <c r="B10448" s="192" t="s">
        <v>1144</v>
      </c>
    </row>
    <row r="10449" spans="1:2">
      <c r="A10449" s="192" t="s">
        <v>23519</v>
      </c>
      <c r="B10449" s="192" t="s">
        <v>23520</v>
      </c>
    </row>
    <row r="10450" spans="1:2">
      <c r="A10450" s="192" t="s">
        <v>23521</v>
      </c>
      <c r="B10450" s="192" t="s">
        <v>23522</v>
      </c>
    </row>
    <row r="10451" spans="1:2">
      <c r="A10451" s="192" t="s">
        <v>23523</v>
      </c>
      <c r="B10451" s="192" t="s">
        <v>23524</v>
      </c>
    </row>
    <row r="10452" spans="1:2">
      <c r="A10452" s="192" t="s">
        <v>3688</v>
      </c>
      <c r="B10452" s="192" t="s">
        <v>23525</v>
      </c>
    </row>
    <row r="10453" spans="1:2">
      <c r="A10453" s="192" t="s">
        <v>23526</v>
      </c>
      <c r="B10453" s="192" t="s">
        <v>23527</v>
      </c>
    </row>
    <row r="10454" spans="1:2">
      <c r="A10454" s="192" t="s">
        <v>1145</v>
      </c>
      <c r="B10454" s="192" t="s">
        <v>1146</v>
      </c>
    </row>
    <row r="10455" spans="1:2">
      <c r="A10455" s="192" t="s">
        <v>23528</v>
      </c>
      <c r="B10455" s="192" t="s">
        <v>23529</v>
      </c>
    </row>
    <row r="10456" spans="1:2">
      <c r="A10456" s="192" t="s">
        <v>23530</v>
      </c>
      <c r="B10456" s="192" t="s">
        <v>23531</v>
      </c>
    </row>
    <row r="10457" spans="1:2">
      <c r="A10457" s="192" t="s">
        <v>23532</v>
      </c>
      <c r="B10457" s="192" t="s">
        <v>23533</v>
      </c>
    </row>
    <row r="10458" spans="1:2">
      <c r="A10458" s="192" t="s">
        <v>23534</v>
      </c>
      <c r="B10458" s="192" t="s">
        <v>23535</v>
      </c>
    </row>
    <row r="10459" spans="1:2">
      <c r="A10459" s="192" t="s">
        <v>23536</v>
      </c>
      <c r="B10459" s="192" t="s">
        <v>23537</v>
      </c>
    </row>
    <row r="10460" spans="1:2">
      <c r="A10460" s="192" t="s">
        <v>23538</v>
      </c>
      <c r="B10460" s="192" t="s">
        <v>23539</v>
      </c>
    </row>
    <row r="10461" spans="1:2">
      <c r="A10461" s="192" t="s">
        <v>23540</v>
      </c>
      <c r="B10461" s="192" t="s">
        <v>23541</v>
      </c>
    </row>
    <row r="10462" spans="1:2">
      <c r="A10462" s="192" t="s">
        <v>23542</v>
      </c>
      <c r="B10462" s="192" t="s">
        <v>23543</v>
      </c>
    </row>
    <row r="10463" spans="1:2">
      <c r="A10463" s="192" t="s">
        <v>23544</v>
      </c>
      <c r="B10463" s="192" t="s">
        <v>23545</v>
      </c>
    </row>
    <row r="10464" spans="1:2">
      <c r="A10464" s="192" t="s">
        <v>23546</v>
      </c>
      <c r="B10464" s="192" t="s">
        <v>23547</v>
      </c>
    </row>
    <row r="10465" spans="1:2">
      <c r="A10465" s="192" t="s">
        <v>23548</v>
      </c>
      <c r="B10465" s="192" t="s">
        <v>23549</v>
      </c>
    </row>
    <row r="10466" spans="1:2">
      <c r="A10466" s="192" t="s">
        <v>23550</v>
      </c>
      <c r="B10466" s="192" t="s">
        <v>23551</v>
      </c>
    </row>
    <row r="10467" spans="1:2">
      <c r="A10467" s="192" t="s">
        <v>23552</v>
      </c>
      <c r="B10467" s="192" t="s">
        <v>23553</v>
      </c>
    </row>
    <row r="10468" spans="1:2">
      <c r="A10468" s="192" t="s">
        <v>23554</v>
      </c>
      <c r="B10468" s="192" t="s">
        <v>23555</v>
      </c>
    </row>
    <row r="10469" spans="1:2">
      <c r="A10469" s="192" t="s">
        <v>23556</v>
      </c>
      <c r="B10469" s="192" t="s">
        <v>23557</v>
      </c>
    </row>
    <row r="10470" spans="1:2">
      <c r="A10470" s="192" t="s">
        <v>23558</v>
      </c>
      <c r="B10470" s="192" t="s">
        <v>23559</v>
      </c>
    </row>
    <row r="10471" spans="1:2">
      <c r="A10471" s="192" t="s">
        <v>23560</v>
      </c>
      <c r="B10471" s="192" t="s">
        <v>23561</v>
      </c>
    </row>
    <row r="10472" spans="1:2">
      <c r="A10472" s="192" t="s">
        <v>23562</v>
      </c>
      <c r="B10472" s="192" t="s">
        <v>23563</v>
      </c>
    </row>
    <row r="10473" spans="1:2">
      <c r="A10473" s="192" t="s">
        <v>23564</v>
      </c>
      <c r="B10473" s="192" t="s">
        <v>23565</v>
      </c>
    </row>
    <row r="10474" spans="1:2">
      <c r="A10474" s="192" t="s">
        <v>23566</v>
      </c>
      <c r="B10474" s="192" t="s">
        <v>23567</v>
      </c>
    </row>
    <row r="10475" spans="1:2">
      <c r="A10475" s="192" t="s">
        <v>23568</v>
      </c>
      <c r="B10475" s="192" t="s">
        <v>23569</v>
      </c>
    </row>
    <row r="10476" spans="1:2">
      <c r="A10476" s="192" t="s">
        <v>23570</v>
      </c>
      <c r="B10476" s="192" t="s">
        <v>23571</v>
      </c>
    </row>
    <row r="10477" spans="1:2">
      <c r="A10477" s="192" t="s">
        <v>23572</v>
      </c>
      <c r="B10477" s="192" t="s">
        <v>23573</v>
      </c>
    </row>
    <row r="10478" spans="1:2">
      <c r="A10478" s="192" t="s">
        <v>1147</v>
      </c>
      <c r="B10478" s="192" t="s">
        <v>1148</v>
      </c>
    </row>
    <row r="10479" spans="1:2">
      <c r="A10479" s="192" t="s">
        <v>23574</v>
      </c>
      <c r="B10479" s="192" t="s">
        <v>23575</v>
      </c>
    </row>
    <row r="10480" spans="1:2">
      <c r="A10480" s="192" t="s">
        <v>3040</v>
      </c>
      <c r="B10480" s="192" t="s">
        <v>23576</v>
      </c>
    </row>
    <row r="10481" spans="1:2">
      <c r="A10481" s="192" t="s">
        <v>23577</v>
      </c>
      <c r="B10481" s="192" t="s">
        <v>23578</v>
      </c>
    </row>
    <row r="10482" spans="1:2">
      <c r="A10482" s="192" t="s">
        <v>23579</v>
      </c>
      <c r="B10482" s="192" t="s">
        <v>23580</v>
      </c>
    </row>
    <row r="10483" spans="1:2">
      <c r="A10483" s="192" t="s">
        <v>23581</v>
      </c>
      <c r="B10483" s="192" t="s">
        <v>23582</v>
      </c>
    </row>
    <row r="10484" spans="1:2">
      <c r="A10484" s="192" t="s">
        <v>1149</v>
      </c>
      <c r="B10484" s="192" t="s">
        <v>1150</v>
      </c>
    </row>
    <row r="10485" spans="1:2">
      <c r="A10485" s="192" t="s">
        <v>23583</v>
      </c>
      <c r="B10485" s="192" t="s">
        <v>23584</v>
      </c>
    </row>
    <row r="10486" spans="1:2">
      <c r="A10486" s="192" t="s">
        <v>23585</v>
      </c>
      <c r="B10486" s="192" t="s">
        <v>23586</v>
      </c>
    </row>
    <row r="10487" spans="1:2">
      <c r="A10487" s="192" t="s">
        <v>23587</v>
      </c>
      <c r="B10487" s="192" t="s">
        <v>23588</v>
      </c>
    </row>
    <row r="10488" spans="1:2">
      <c r="A10488" s="192" t="s">
        <v>23589</v>
      </c>
      <c r="B10488" s="192" t="s">
        <v>23590</v>
      </c>
    </row>
    <row r="10489" spans="1:2">
      <c r="A10489" s="192" t="s">
        <v>23591</v>
      </c>
      <c r="B10489" s="192" t="s">
        <v>23592</v>
      </c>
    </row>
    <row r="10490" spans="1:2">
      <c r="A10490" s="192" t="s">
        <v>23593</v>
      </c>
      <c r="B10490" s="192" t="s">
        <v>23594</v>
      </c>
    </row>
    <row r="10491" spans="1:2">
      <c r="A10491" s="192" t="s">
        <v>23595</v>
      </c>
      <c r="B10491" s="192" t="s">
        <v>23596</v>
      </c>
    </row>
    <row r="10492" spans="1:2">
      <c r="A10492" s="192" t="s">
        <v>23597</v>
      </c>
      <c r="B10492" s="192" t="s">
        <v>23598</v>
      </c>
    </row>
    <row r="10493" spans="1:2">
      <c r="A10493" s="192" t="s">
        <v>23599</v>
      </c>
      <c r="B10493" s="192" t="s">
        <v>23600</v>
      </c>
    </row>
    <row r="10494" spans="1:2">
      <c r="A10494" s="192" t="s">
        <v>23601</v>
      </c>
      <c r="B10494" s="192" t="s">
        <v>23602</v>
      </c>
    </row>
    <row r="10495" spans="1:2">
      <c r="A10495" s="192" t="s">
        <v>23603</v>
      </c>
      <c r="B10495" s="192" t="s">
        <v>23604</v>
      </c>
    </row>
    <row r="10496" spans="1:2">
      <c r="A10496" s="192" t="s">
        <v>23605</v>
      </c>
      <c r="B10496" s="192" t="s">
        <v>23606</v>
      </c>
    </row>
    <row r="10497" spans="1:2">
      <c r="A10497" s="192" t="s">
        <v>23607</v>
      </c>
      <c r="B10497" s="192" t="s">
        <v>23608</v>
      </c>
    </row>
    <row r="10498" spans="1:2">
      <c r="A10498" s="192" t="s">
        <v>23609</v>
      </c>
      <c r="B10498" s="192" t="s">
        <v>23610</v>
      </c>
    </row>
    <row r="10499" spans="1:2">
      <c r="A10499" s="192" t="s">
        <v>23611</v>
      </c>
      <c r="B10499" s="192" t="s">
        <v>23612</v>
      </c>
    </row>
    <row r="10500" spans="1:2">
      <c r="A10500" s="192" t="s">
        <v>23613</v>
      </c>
      <c r="B10500" s="192" t="s">
        <v>23614</v>
      </c>
    </row>
    <row r="10501" spans="1:2">
      <c r="A10501" s="192" t="s">
        <v>23615</v>
      </c>
      <c r="B10501" s="192" t="s">
        <v>23616</v>
      </c>
    </row>
    <row r="10502" spans="1:2">
      <c r="A10502" s="192" t="s">
        <v>23617</v>
      </c>
      <c r="B10502" s="192" t="s">
        <v>23618</v>
      </c>
    </row>
    <row r="10503" spans="1:2">
      <c r="A10503" s="192" t="s">
        <v>23619</v>
      </c>
      <c r="B10503" s="192" t="s">
        <v>23620</v>
      </c>
    </row>
    <row r="10504" spans="1:2">
      <c r="A10504" s="192" t="s">
        <v>23621</v>
      </c>
      <c r="B10504" s="192" t="s">
        <v>23622</v>
      </c>
    </row>
    <row r="10505" spans="1:2">
      <c r="A10505" s="192" t="s">
        <v>23623</v>
      </c>
      <c r="B10505" s="192" t="s">
        <v>23624</v>
      </c>
    </row>
    <row r="10506" spans="1:2">
      <c r="A10506" s="192" t="s">
        <v>23625</v>
      </c>
      <c r="B10506" s="192" t="s">
        <v>23626</v>
      </c>
    </row>
    <row r="10507" spans="1:2">
      <c r="A10507" s="192" t="s">
        <v>23627</v>
      </c>
      <c r="B10507" s="192" t="s">
        <v>23628</v>
      </c>
    </row>
    <row r="10508" spans="1:2">
      <c r="A10508" s="192" t="s">
        <v>23629</v>
      </c>
      <c r="B10508" s="192" t="s">
        <v>23630</v>
      </c>
    </row>
    <row r="10509" spans="1:2">
      <c r="A10509" s="192" t="s">
        <v>23631</v>
      </c>
      <c r="B10509" s="192" t="s">
        <v>23632</v>
      </c>
    </row>
    <row r="10510" spans="1:2">
      <c r="A10510" s="192" t="s">
        <v>23633</v>
      </c>
      <c r="B10510" s="192" t="s">
        <v>23634</v>
      </c>
    </row>
    <row r="10511" spans="1:2">
      <c r="A10511" s="192" t="s">
        <v>23635</v>
      </c>
      <c r="B10511" s="192" t="s">
        <v>23636</v>
      </c>
    </row>
    <row r="10512" spans="1:2">
      <c r="A10512" s="192" t="s">
        <v>23637</v>
      </c>
      <c r="B10512" s="192" t="s">
        <v>23638</v>
      </c>
    </row>
    <row r="10513" spans="1:2">
      <c r="A10513" s="192" t="s">
        <v>23639</v>
      </c>
      <c r="B10513" s="192" t="s">
        <v>23640</v>
      </c>
    </row>
    <row r="10514" spans="1:2">
      <c r="A10514" s="192" t="s">
        <v>23641</v>
      </c>
      <c r="B10514" s="192" t="s">
        <v>23642</v>
      </c>
    </row>
    <row r="10515" spans="1:2">
      <c r="A10515" s="192" t="s">
        <v>1151</v>
      </c>
      <c r="B10515" s="192" t="s">
        <v>1152</v>
      </c>
    </row>
    <row r="10516" spans="1:2">
      <c r="A10516" s="192" t="s">
        <v>23643</v>
      </c>
      <c r="B10516" s="192" t="s">
        <v>23644</v>
      </c>
    </row>
    <row r="10517" spans="1:2">
      <c r="A10517" s="192" t="s">
        <v>3689</v>
      </c>
      <c r="B10517" s="192" t="s">
        <v>23645</v>
      </c>
    </row>
    <row r="10518" spans="1:2">
      <c r="A10518" s="192" t="s">
        <v>23646</v>
      </c>
      <c r="B10518" s="192" t="s">
        <v>23647</v>
      </c>
    </row>
    <row r="10519" spans="1:2">
      <c r="A10519" s="192" t="s">
        <v>23648</v>
      </c>
      <c r="B10519" s="192" t="s">
        <v>23649</v>
      </c>
    </row>
    <row r="10520" spans="1:2">
      <c r="A10520" s="192" t="s">
        <v>23650</v>
      </c>
      <c r="B10520" s="192" t="s">
        <v>23651</v>
      </c>
    </row>
    <row r="10521" spans="1:2">
      <c r="A10521" s="192" t="s">
        <v>23652</v>
      </c>
      <c r="B10521" s="192" t="s">
        <v>23653</v>
      </c>
    </row>
    <row r="10522" spans="1:2">
      <c r="A10522" s="192" t="s">
        <v>23654</v>
      </c>
      <c r="B10522" s="192" t="s">
        <v>23655</v>
      </c>
    </row>
    <row r="10523" spans="1:2">
      <c r="A10523" s="192" t="s">
        <v>23656</v>
      </c>
      <c r="B10523" s="192" t="s">
        <v>23657</v>
      </c>
    </row>
    <row r="10524" spans="1:2">
      <c r="A10524" s="192" t="s">
        <v>23658</v>
      </c>
      <c r="B10524" s="192" t="s">
        <v>23659</v>
      </c>
    </row>
    <row r="10525" spans="1:2">
      <c r="A10525" s="192" t="s">
        <v>23660</v>
      </c>
      <c r="B10525" s="192" t="s">
        <v>23661</v>
      </c>
    </row>
    <row r="10526" spans="1:2">
      <c r="A10526" s="192" t="s">
        <v>23662</v>
      </c>
      <c r="B10526" s="192" t="s">
        <v>23663</v>
      </c>
    </row>
    <row r="10527" spans="1:2">
      <c r="A10527" s="192" t="s">
        <v>23664</v>
      </c>
      <c r="B10527" s="192" t="s">
        <v>23665</v>
      </c>
    </row>
    <row r="10528" spans="1:2">
      <c r="A10528" s="192" t="s">
        <v>23666</v>
      </c>
      <c r="B10528" s="192" t="s">
        <v>23667</v>
      </c>
    </row>
    <row r="10529" spans="1:2">
      <c r="A10529" s="192" t="s">
        <v>23668</v>
      </c>
      <c r="B10529" s="192" t="s">
        <v>23669</v>
      </c>
    </row>
    <row r="10530" spans="1:2">
      <c r="A10530" s="192" t="s">
        <v>23670</v>
      </c>
      <c r="B10530" s="192" t="s">
        <v>23671</v>
      </c>
    </row>
    <row r="10531" spans="1:2">
      <c r="A10531" s="192" t="s">
        <v>23672</v>
      </c>
      <c r="B10531" s="192" t="s">
        <v>23673</v>
      </c>
    </row>
    <row r="10532" spans="1:2">
      <c r="A10532" s="192" t="s">
        <v>3690</v>
      </c>
      <c r="B10532" s="192" t="s">
        <v>23674</v>
      </c>
    </row>
    <row r="10533" spans="1:2">
      <c r="A10533" s="192" t="s">
        <v>3691</v>
      </c>
      <c r="B10533" s="192" t="s">
        <v>23675</v>
      </c>
    </row>
    <row r="10534" spans="1:2">
      <c r="A10534" s="192" t="s">
        <v>23676</v>
      </c>
      <c r="B10534" s="192" t="s">
        <v>23677</v>
      </c>
    </row>
    <row r="10535" spans="1:2">
      <c r="A10535" s="192" t="s">
        <v>23678</v>
      </c>
      <c r="B10535" s="192" t="s">
        <v>23679</v>
      </c>
    </row>
    <row r="10536" spans="1:2">
      <c r="A10536" s="192" t="s">
        <v>23680</v>
      </c>
      <c r="B10536" s="192" t="s">
        <v>23681</v>
      </c>
    </row>
    <row r="10537" spans="1:2">
      <c r="A10537" s="192" t="s">
        <v>23682</v>
      </c>
      <c r="B10537" s="192" t="s">
        <v>23683</v>
      </c>
    </row>
    <row r="10538" spans="1:2">
      <c r="A10538" s="192" t="s">
        <v>23684</v>
      </c>
      <c r="B10538" s="192" t="s">
        <v>23685</v>
      </c>
    </row>
    <row r="10539" spans="1:2">
      <c r="A10539" s="192" t="s">
        <v>1153</v>
      </c>
      <c r="B10539" s="192" t="s">
        <v>1154</v>
      </c>
    </row>
    <row r="10540" spans="1:2">
      <c r="A10540" s="192" t="s">
        <v>23686</v>
      </c>
      <c r="B10540" s="192" t="s">
        <v>23687</v>
      </c>
    </row>
    <row r="10541" spans="1:2">
      <c r="A10541" s="192" t="s">
        <v>23688</v>
      </c>
      <c r="B10541" s="192" t="s">
        <v>23689</v>
      </c>
    </row>
    <row r="10542" spans="1:2">
      <c r="A10542" s="192" t="s">
        <v>23690</v>
      </c>
      <c r="B10542" s="192" t="s">
        <v>23691</v>
      </c>
    </row>
    <row r="10543" spans="1:2">
      <c r="A10543" s="192" t="s">
        <v>23692</v>
      </c>
      <c r="B10543" s="192" t="s">
        <v>23693</v>
      </c>
    </row>
    <row r="10544" spans="1:2">
      <c r="A10544" s="192" t="s">
        <v>23694</v>
      </c>
      <c r="B10544" s="192" t="s">
        <v>23695</v>
      </c>
    </row>
    <row r="10545" spans="1:2">
      <c r="A10545" s="192" t="s">
        <v>23696</v>
      </c>
      <c r="B10545" s="192" t="s">
        <v>23697</v>
      </c>
    </row>
    <row r="10546" spans="1:2">
      <c r="A10546" s="192" t="s">
        <v>23698</v>
      </c>
      <c r="B10546" s="192" t="s">
        <v>23699</v>
      </c>
    </row>
    <row r="10547" spans="1:2">
      <c r="A10547" s="192" t="s">
        <v>23700</v>
      </c>
      <c r="B10547" s="192" t="s">
        <v>23701</v>
      </c>
    </row>
    <row r="10548" spans="1:2">
      <c r="A10548" s="192" t="s">
        <v>23702</v>
      </c>
      <c r="B10548" s="192" t="s">
        <v>23703</v>
      </c>
    </row>
    <row r="10549" spans="1:2">
      <c r="A10549" s="192" t="s">
        <v>23704</v>
      </c>
      <c r="B10549" s="192" t="s">
        <v>23705</v>
      </c>
    </row>
    <row r="10550" spans="1:2">
      <c r="A10550" s="192" t="s">
        <v>3692</v>
      </c>
      <c r="B10550" s="192" t="s">
        <v>23706</v>
      </c>
    </row>
    <row r="10551" spans="1:2">
      <c r="A10551" s="192" t="s">
        <v>23707</v>
      </c>
      <c r="B10551" s="192" t="s">
        <v>23708</v>
      </c>
    </row>
    <row r="10552" spans="1:2">
      <c r="A10552" s="192" t="s">
        <v>23709</v>
      </c>
      <c r="B10552" s="192" t="s">
        <v>23710</v>
      </c>
    </row>
    <row r="10553" spans="1:2">
      <c r="A10553" s="192" t="s">
        <v>23711</v>
      </c>
      <c r="B10553" s="192" t="s">
        <v>23712</v>
      </c>
    </row>
    <row r="10554" spans="1:2">
      <c r="A10554" s="192" t="s">
        <v>23713</v>
      </c>
      <c r="B10554" s="192" t="s">
        <v>23714</v>
      </c>
    </row>
    <row r="10555" spans="1:2">
      <c r="A10555" s="192" t="s">
        <v>23715</v>
      </c>
      <c r="B10555" s="192" t="s">
        <v>23716</v>
      </c>
    </row>
    <row r="10556" spans="1:2">
      <c r="A10556" s="192" t="s">
        <v>23717</v>
      </c>
      <c r="B10556" s="192" t="s">
        <v>23718</v>
      </c>
    </row>
    <row r="10557" spans="1:2">
      <c r="A10557" s="192" t="s">
        <v>23719</v>
      </c>
      <c r="B10557" s="192" t="s">
        <v>23720</v>
      </c>
    </row>
    <row r="10558" spans="1:2">
      <c r="A10558" s="192" t="s">
        <v>23721</v>
      </c>
      <c r="B10558" s="192" t="s">
        <v>23722</v>
      </c>
    </row>
    <row r="10559" spans="1:2">
      <c r="A10559" s="192" t="s">
        <v>23723</v>
      </c>
      <c r="B10559" s="192" t="s">
        <v>23724</v>
      </c>
    </row>
    <row r="10560" spans="1:2">
      <c r="A10560" s="192" t="s">
        <v>23725</v>
      </c>
      <c r="B10560" s="192" t="s">
        <v>23726</v>
      </c>
    </row>
    <row r="10561" spans="1:2">
      <c r="A10561" s="192" t="s">
        <v>23727</v>
      </c>
      <c r="B10561" s="192" t="s">
        <v>23728</v>
      </c>
    </row>
    <row r="10562" spans="1:2">
      <c r="A10562" s="192" t="s">
        <v>23729</v>
      </c>
      <c r="B10562" s="192" t="s">
        <v>23730</v>
      </c>
    </row>
    <row r="10563" spans="1:2">
      <c r="A10563" s="192" t="s">
        <v>23731</v>
      </c>
      <c r="B10563" s="192" t="s">
        <v>23732</v>
      </c>
    </row>
    <row r="10564" spans="1:2">
      <c r="A10564" s="192" t="s">
        <v>23733</v>
      </c>
      <c r="B10564" s="192" t="s">
        <v>23734</v>
      </c>
    </row>
    <row r="10565" spans="1:2">
      <c r="A10565" s="192" t="s">
        <v>23735</v>
      </c>
      <c r="B10565" s="192" t="s">
        <v>23736</v>
      </c>
    </row>
    <row r="10566" spans="1:2">
      <c r="A10566" s="192" t="s">
        <v>23737</v>
      </c>
      <c r="B10566" s="192" t="s">
        <v>23738</v>
      </c>
    </row>
    <row r="10567" spans="1:2">
      <c r="A10567" s="192" t="s">
        <v>23739</v>
      </c>
      <c r="B10567" s="192" t="s">
        <v>23740</v>
      </c>
    </row>
    <row r="10568" spans="1:2">
      <c r="A10568" s="192" t="s">
        <v>23741</v>
      </c>
      <c r="B10568" s="192" t="s">
        <v>23742</v>
      </c>
    </row>
    <row r="10569" spans="1:2">
      <c r="A10569" s="192" t="s">
        <v>23743</v>
      </c>
      <c r="B10569" s="192" t="s">
        <v>23744</v>
      </c>
    </row>
    <row r="10570" spans="1:2">
      <c r="A10570" s="192" t="s">
        <v>23745</v>
      </c>
      <c r="B10570" s="192" t="s">
        <v>23746</v>
      </c>
    </row>
    <row r="10571" spans="1:2">
      <c r="A10571" s="192" t="s">
        <v>1155</v>
      </c>
      <c r="B10571" s="192" t="s">
        <v>1156</v>
      </c>
    </row>
    <row r="10572" spans="1:2">
      <c r="A10572" s="192" t="s">
        <v>23747</v>
      </c>
      <c r="B10572" s="192" t="s">
        <v>23748</v>
      </c>
    </row>
    <row r="10573" spans="1:2">
      <c r="A10573" s="192" t="s">
        <v>23749</v>
      </c>
      <c r="B10573" s="192" t="s">
        <v>23750</v>
      </c>
    </row>
    <row r="10574" spans="1:2">
      <c r="A10574" s="192" t="s">
        <v>3693</v>
      </c>
      <c r="B10574" s="192" t="s">
        <v>23751</v>
      </c>
    </row>
    <row r="10575" spans="1:2">
      <c r="A10575" s="192" t="s">
        <v>23752</v>
      </c>
      <c r="B10575" s="192" t="s">
        <v>23753</v>
      </c>
    </row>
    <row r="10576" spans="1:2">
      <c r="A10576" s="192" t="s">
        <v>23754</v>
      </c>
      <c r="B10576" s="192" t="s">
        <v>23755</v>
      </c>
    </row>
    <row r="10577" spans="1:2">
      <c r="A10577" s="192" t="s">
        <v>23756</v>
      </c>
      <c r="B10577" s="192" t="s">
        <v>23757</v>
      </c>
    </row>
    <row r="10578" spans="1:2">
      <c r="A10578" s="192" t="s">
        <v>23758</v>
      </c>
      <c r="B10578" s="192" t="s">
        <v>23759</v>
      </c>
    </row>
    <row r="10579" spans="1:2">
      <c r="A10579" s="192" t="s">
        <v>23760</v>
      </c>
      <c r="B10579" s="192" t="s">
        <v>23761</v>
      </c>
    </row>
    <row r="10580" spans="1:2">
      <c r="A10580" s="192" t="s">
        <v>23762</v>
      </c>
      <c r="B10580" s="192" t="s">
        <v>23763</v>
      </c>
    </row>
    <row r="10581" spans="1:2">
      <c r="A10581" s="192" t="s">
        <v>23764</v>
      </c>
      <c r="B10581" s="192" t="s">
        <v>23765</v>
      </c>
    </row>
    <row r="10582" spans="1:2">
      <c r="A10582" s="192" t="s">
        <v>23766</v>
      </c>
      <c r="B10582" s="192" t="s">
        <v>23767</v>
      </c>
    </row>
    <row r="10583" spans="1:2">
      <c r="A10583" s="192" t="s">
        <v>23768</v>
      </c>
      <c r="B10583" s="192" t="s">
        <v>23769</v>
      </c>
    </row>
    <row r="10584" spans="1:2">
      <c r="A10584" s="192" t="s">
        <v>23770</v>
      </c>
      <c r="B10584" s="192" t="s">
        <v>23771</v>
      </c>
    </row>
    <row r="10585" spans="1:2">
      <c r="A10585" s="192" t="s">
        <v>23772</v>
      </c>
      <c r="B10585" s="192" t="s">
        <v>23773</v>
      </c>
    </row>
    <row r="10586" spans="1:2">
      <c r="A10586" s="192" t="s">
        <v>1157</v>
      </c>
      <c r="B10586" s="192" t="s">
        <v>1158</v>
      </c>
    </row>
    <row r="10587" spans="1:2">
      <c r="A10587" s="192" t="s">
        <v>23774</v>
      </c>
      <c r="B10587" s="192" t="s">
        <v>23775</v>
      </c>
    </row>
    <row r="10588" spans="1:2">
      <c r="A10588" s="192" t="s">
        <v>23776</v>
      </c>
      <c r="B10588" s="192" t="s">
        <v>23777</v>
      </c>
    </row>
    <row r="10589" spans="1:2">
      <c r="A10589" s="192" t="s">
        <v>23778</v>
      </c>
      <c r="B10589" s="192" t="s">
        <v>23779</v>
      </c>
    </row>
    <row r="10590" spans="1:2">
      <c r="A10590" s="192" t="s">
        <v>23780</v>
      </c>
      <c r="B10590" s="192" t="s">
        <v>23781</v>
      </c>
    </row>
    <row r="10591" spans="1:2">
      <c r="A10591" s="192" t="s">
        <v>23782</v>
      </c>
      <c r="B10591" s="192" t="s">
        <v>23783</v>
      </c>
    </row>
    <row r="10592" spans="1:2">
      <c r="A10592" s="192" t="s">
        <v>23784</v>
      </c>
      <c r="B10592" s="192" t="s">
        <v>23785</v>
      </c>
    </row>
    <row r="10593" spans="1:2">
      <c r="A10593" s="192" t="s">
        <v>23786</v>
      </c>
      <c r="B10593" s="192" t="s">
        <v>23787</v>
      </c>
    </row>
    <row r="10594" spans="1:2">
      <c r="A10594" s="192" t="s">
        <v>23788</v>
      </c>
      <c r="B10594" s="192" t="s">
        <v>23789</v>
      </c>
    </row>
    <row r="10595" spans="1:2">
      <c r="A10595" s="192" t="s">
        <v>23790</v>
      </c>
      <c r="B10595" s="192" t="s">
        <v>23791</v>
      </c>
    </row>
    <row r="10596" spans="1:2">
      <c r="A10596" s="192" t="s">
        <v>23792</v>
      </c>
      <c r="B10596" s="192" t="s">
        <v>23793</v>
      </c>
    </row>
    <row r="10597" spans="1:2">
      <c r="A10597" s="192" t="s">
        <v>23794</v>
      </c>
      <c r="B10597" s="192" t="s">
        <v>23795</v>
      </c>
    </row>
    <row r="10598" spans="1:2">
      <c r="A10598" s="192" t="s">
        <v>23796</v>
      </c>
      <c r="B10598" s="192" t="s">
        <v>23797</v>
      </c>
    </row>
    <row r="10599" spans="1:2">
      <c r="A10599" s="192" t="s">
        <v>23798</v>
      </c>
      <c r="B10599" s="192" t="s">
        <v>23799</v>
      </c>
    </row>
    <row r="10600" spans="1:2">
      <c r="A10600" s="192" t="s">
        <v>23800</v>
      </c>
      <c r="B10600" s="192" t="s">
        <v>23801</v>
      </c>
    </row>
    <row r="10601" spans="1:2">
      <c r="A10601" s="192" t="s">
        <v>23802</v>
      </c>
      <c r="B10601" s="192" t="s">
        <v>23803</v>
      </c>
    </row>
    <row r="10602" spans="1:2">
      <c r="A10602" s="192" t="s">
        <v>23804</v>
      </c>
      <c r="B10602" s="192" t="s">
        <v>23805</v>
      </c>
    </row>
    <row r="10603" spans="1:2">
      <c r="A10603" s="192" t="s">
        <v>1159</v>
      </c>
      <c r="B10603" s="192" t="s">
        <v>1160</v>
      </c>
    </row>
    <row r="10604" spans="1:2">
      <c r="A10604" s="192" t="s">
        <v>23806</v>
      </c>
      <c r="B10604" s="192" t="s">
        <v>23807</v>
      </c>
    </row>
    <row r="10605" spans="1:2">
      <c r="A10605" s="192" t="s">
        <v>23808</v>
      </c>
      <c r="B10605" s="192" t="s">
        <v>23809</v>
      </c>
    </row>
    <row r="10606" spans="1:2">
      <c r="A10606" s="192" t="s">
        <v>23810</v>
      </c>
      <c r="B10606" s="192" t="s">
        <v>23811</v>
      </c>
    </row>
    <row r="10607" spans="1:2">
      <c r="A10607" s="192" t="s">
        <v>23812</v>
      </c>
      <c r="B10607" s="192" t="s">
        <v>23813</v>
      </c>
    </row>
    <row r="10608" spans="1:2">
      <c r="A10608" s="192" t="s">
        <v>23814</v>
      </c>
      <c r="B10608" s="192" t="s">
        <v>23815</v>
      </c>
    </row>
    <row r="10609" spans="1:2">
      <c r="A10609" s="192" t="s">
        <v>23816</v>
      </c>
      <c r="B10609" s="192" t="s">
        <v>23817</v>
      </c>
    </row>
    <row r="10610" spans="1:2">
      <c r="A10610" s="192" t="s">
        <v>23818</v>
      </c>
      <c r="B10610" s="192" t="s">
        <v>23819</v>
      </c>
    </row>
    <row r="10611" spans="1:2">
      <c r="A10611" s="192" t="s">
        <v>23820</v>
      </c>
      <c r="B10611" s="192" t="s">
        <v>23821</v>
      </c>
    </row>
    <row r="10612" spans="1:2">
      <c r="A10612" s="192" t="s">
        <v>23822</v>
      </c>
      <c r="B10612" s="192" t="s">
        <v>23823</v>
      </c>
    </row>
    <row r="10613" spans="1:2">
      <c r="A10613" s="192" t="s">
        <v>23824</v>
      </c>
      <c r="B10613" s="192" t="s">
        <v>23825</v>
      </c>
    </row>
    <row r="10614" spans="1:2">
      <c r="A10614" s="192" t="s">
        <v>3043</v>
      </c>
      <c r="B10614" s="192" t="s">
        <v>23826</v>
      </c>
    </row>
    <row r="10615" spans="1:2">
      <c r="A10615" s="192" t="s">
        <v>23827</v>
      </c>
      <c r="B10615" s="192" t="s">
        <v>23828</v>
      </c>
    </row>
    <row r="10616" spans="1:2">
      <c r="A10616" s="192" t="s">
        <v>23829</v>
      </c>
      <c r="B10616" s="192" t="s">
        <v>23830</v>
      </c>
    </row>
    <row r="10617" spans="1:2">
      <c r="A10617" s="192" t="s">
        <v>23831</v>
      </c>
      <c r="B10617" s="192" t="s">
        <v>23832</v>
      </c>
    </row>
    <row r="10618" spans="1:2">
      <c r="A10618" s="192" t="s">
        <v>23833</v>
      </c>
      <c r="B10618" s="192" t="s">
        <v>23834</v>
      </c>
    </row>
    <row r="10619" spans="1:2">
      <c r="A10619" s="192" t="s">
        <v>23835</v>
      </c>
      <c r="B10619" s="192" t="s">
        <v>23836</v>
      </c>
    </row>
    <row r="10620" spans="1:2">
      <c r="A10620" s="192" t="s">
        <v>23837</v>
      </c>
      <c r="B10620" s="192" t="s">
        <v>23838</v>
      </c>
    </row>
    <row r="10621" spans="1:2">
      <c r="A10621" s="192" t="s">
        <v>23839</v>
      </c>
      <c r="B10621" s="192" t="s">
        <v>23840</v>
      </c>
    </row>
    <row r="10622" spans="1:2">
      <c r="A10622" s="192" t="s">
        <v>23841</v>
      </c>
      <c r="B10622" s="192" t="s">
        <v>23842</v>
      </c>
    </row>
    <row r="10623" spans="1:2">
      <c r="A10623" s="192" t="s">
        <v>23843</v>
      </c>
      <c r="B10623" s="192" t="s">
        <v>23844</v>
      </c>
    </row>
    <row r="10624" spans="1:2">
      <c r="A10624" s="192" t="s">
        <v>23845</v>
      </c>
      <c r="B10624" s="192" t="s">
        <v>23846</v>
      </c>
    </row>
    <row r="10625" spans="1:2">
      <c r="A10625" s="192" t="s">
        <v>23847</v>
      </c>
      <c r="B10625" s="192" t="s">
        <v>23848</v>
      </c>
    </row>
    <row r="10626" spans="1:2">
      <c r="A10626" s="192" t="s">
        <v>23849</v>
      </c>
      <c r="B10626" s="192" t="s">
        <v>23850</v>
      </c>
    </row>
    <row r="10627" spans="1:2">
      <c r="A10627" s="192" t="s">
        <v>23851</v>
      </c>
      <c r="B10627" s="192" t="s">
        <v>23852</v>
      </c>
    </row>
    <row r="10628" spans="1:2">
      <c r="A10628" s="192" t="s">
        <v>23853</v>
      </c>
      <c r="B10628" s="192" t="s">
        <v>23854</v>
      </c>
    </row>
    <row r="10629" spans="1:2">
      <c r="A10629" s="192" t="s">
        <v>23855</v>
      </c>
      <c r="B10629" s="192" t="s">
        <v>23856</v>
      </c>
    </row>
    <row r="10630" spans="1:2">
      <c r="A10630" s="192" t="s">
        <v>23857</v>
      </c>
      <c r="B10630" s="192" t="s">
        <v>23858</v>
      </c>
    </row>
    <row r="10631" spans="1:2">
      <c r="A10631" s="192" t="s">
        <v>23859</v>
      </c>
      <c r="B10631" s="192" t="s">
        <v>23860</v>
      </c>
    </row>
    <row r="10632" spans="1:2">
      <c r="A10632" s="192" t="s">
        <v>23861</v>
      </c>
      <c r="B10632" s="192" t="s">
        <v>23862</v>
      </c>
    </row>
    <row r="10633" spans="1:2">
      <c r="A10633" s="192" t="s">
        <v>23863</v>
      </c>
      <c r="B10633" s="192" t="s">
        <v>23864</v>
      </c>
    </row>
    <row r="10634" spans="1:2">
      <c r="A10634" s="192" t="s">
        <v>23865</v>
      </c>
      <c r="B10634" s="192" t="s">
        <v>23866</v>
      </c>
    </row>
    <row r="10635" spans="1:2">
      <c r="A10635" s="192" t="s">
        <v>23867</v>
      </c>
      <c r="B10635" s="192" t="s">
        <v>23868</v>
      </c>
    </row>
    <row r="10636" spans="1:2">
      <c r="A10636" s="192" t="s">
        <v>23869</v>
      </c>
      <c r="B10636" s="192" t="s">
        <v>23870</v>
      </c>
    </row>
    <row r="10637" spans="1:2">
      <c r="A10637" s="192" t="s">
        <v>23871</v>
      </c>
      <c r="B10637" s="192" t="s">
        <v>23872</v>
      </c>
    </row>
    <row r="10638" spans="1:2">
      <c r="A10638" s="192" t="s">
        <v>23873</v>
      </c>
      <c r="B10638" s="192" t="s">
        <v>23874</v>
      </c>
    </row>
    <row r="10639" spans="1:2">
      <c r="A10639" s="192" t="s">
        <v>23875</v>
      </c>
      <c r="B10639" s="192" t="s">
        <v>23876</v>
      </c>
    </row>
    <row r="10640" spans="1:2">
      <c r="A10640" s="192" t="s">
        <v>23877</v>
      </c>
      <c r="B10640" s="192" t="s">
        <v>23878</v>
      </c>
    </row>
    <row r="10641" spans="1:2">
      <c r="A10641" s="192" t="s">
        <v>1161</v>
      </c>
      <c r="B10641" s="192" t="s">
        <v>1162</v>
      </c>
    </row>
    <row r="10642" spans="1:2">
      <c r="A10642" s="192" t="s">
        <v>23879</v>
      </c>
      <c r="B10642" s="192" t="s">
        <v>23880</v>
      </c>
    </row>
    <row r="10643" spans="1:2">
      <c r="A10643" s="192" t="s">
        <v>23881</v>
      </c>
      <c r="B10643" s="192" t="s">
        <v>23882</v>
      </c>
    </row>
    <row r="10644" spans="1:2">
      <c r="A10644" s="192" t="s">
        <v>23883</v>
      </c>
      <c r="B10644" s="192" t="s">
        <v>23884</v>
      </c>
    </row>
    <row r="10645" spans="1:2">
      <c r="A10645" s="192" t="s">
        <v>23885</v>
      </c>
      <c r="B10645" s="192" t="s">
        <v>23886</v>
      </c>
    </row>
    <row r="10646" spans="1:2">
      <c r="A10646" s="192" t="s">
        <v>23887</v>
      </c>
      <c r="B10646" s="192" t="s">
        <v>23888</v>
      </c>
    </row>
    <row r="10647" spans="1:2">
      <c r="A10647" s="192" t="s">
        <v>23889</v>
      </c>
      <c r="B10647" s="192" t="s">
        <v>23890</v>
      </c>
    </row>
    <row r="10648" spans="1:2">
      <c r="A10648" s="192" t="s">
        <v>23891</v>
      </c>
      <c r="B10648" s="192" t="s">
        <v>23892</v>
      </c>
    </row>
    <row r="10649" spans="1:2">
      <c r="A10649" s="192" t="s">
        <v>23893</v>
      </c>
      <c r="B10649" s="192" t="s">
        <v>23894</v>
      </c>
    </row>
    <row r="10650" spans="1:2">
      <c r="A10650" s="192" t="s">
        <v>23895</v>
      </c>
      <c r="B10650" s="192" t="s">
        <v>23896</v>
      </c>
    </row>
    <row r="10651" spans="1:2">
      <c r="A10651" s="192" t="s">
        <v>23897</v>
      </c>
      <c r="B10651" s="192" t="s">
        <v>23898</v>
      </c>
    </row>
    <row r="10652" spans="1:2">
      <c r="A10652" s="192" t="s">
        <v>23899</v>
      </c>
      <c r="B10652" s="192" t="s">
        <v>23900</v>
      </c>
    </row>
    <row r="10653" spans="1:2">
      <c r="A10653" s="192" t="s">
        <v>23901</v>
      </c>
      <c r="B10653" s="192" t="s">
        <v>23902</v>
      </c>
    </row>
    <row r="10654" spans="1:2">
      <c r="A10654" s="192" t="s">
        <v>23903</v>
      </c>
      <c r="B10654" s="192" t="s">
        <v>23904</v>
      </c>
    </row>
    <row r="10655" spans="1:2">
      <c r="A10655" s="192" t="s">
        <v>23905</v>
      </c>
      <c r="B10655" s="192" t="s">
        <v>23906</v>
      </c>
    </row>
    <row r="10656" spans="1:2">
      <c r="A10656" s="192" t="s">
        <v>23907</v>
      </c>
      <c r="B10656" s="192" t="s">
        <v>23908</v>
      </c>
    </row>
    <row r="10657" spans="1:2">
      <c r="A10657" s="192" t="s">
        <v>23909</v>
      </c>
      <c r="B10657" s="192" t="s">
        <v>23910</v>
      </c>
    </row>
    <row r="10658" spans="1:2">
      <c r="A10658" s="192" t="s">
        <v>23911</v>
      </c>
      <c r="B10658" s="192" t="s">
        <v>23912</v>
      </c>
    </row>
    <row r="10659" spans="1:2">
      <c r="A10659" s="192" t="s">
        <v>23913</v>
      </c>
      <c r="B10659" s="192" t="s">
        <v>23914</v>
      </c>
    </row>
    <row r="10660" spans="1:2">
      <c r="A10660" s="192" t="s">
        <v>23915</v>
      </c>
      <c r="B10660" s="192" t="s">
        <v>23916</v>
      </c>
    </row>
    <row r="10661" spans="1:2">
      <c r="A10661" s="192" t="s">
        <v>23917</v>
      </c>
      <c r="B10661" s="192" t="s">
        <v>23918</v>
      </c>
    </row>
    <row r="10662" spans="1:2">
      <c r="A10662" s="192" t="s">
        <v>23919</v>
      </c>
      <c r="B10662" s="192" t="s">
        <v>23920</v>
      </c>
    </row>
    <row r="10663" spans="1:2">
      <c r="A10663" s="192" t="s">
        <v>23921</v>
      </c>
      <c r="B10663" s="192" t="s">
        <v>23922</v>
      </c>
    </row>
    <row r="10664" spans="1:2">
      <c r="A10664" s="192" t="s">
        <v>23923</v>
      </c>
      <c r="B10664" s="192" t="s">
        <v>23924</v>
      </c>
    </row>
    <row r="10665" spans="1:2">
      <c r="A10665" s="192" t="s">
        <v>23925</v>
      </c>
      <c r="B10665" s="192" t="s">
        <v>23926</v>
      </c>
    </row>
    <row r="10666" spans="1:2">
      <c r="A10666" s="192" t="s">
        <v>23927</v>
      </c>
      <c r="B10666" s="192" t="s">
        <v>23928</v>
      </c>
    </row>
    <row r="10667" spans="1:2">
      <c r="A10667" s="192" t="s">
        <v>23929</v>
      </c>
      <c r="B10667" s="192" t="s">
        <v>23930</v>
      </c>
    </row>
    <row r="10668" spans="1:2">
      <c r="A10668" s="192" t="s">
        <v>23931</v>
      </c>
      <c r="B10668" s="192" t="s">
        <v>23932</v>
      </c>
    </row>
    <row r="10669" spans="1:2">
      <c r="A10669" s="192" t="s">
        <v>23933</v>
      </c>
      <c r="B10669" s="192" t="s">
        <v>23934</v>
      </c>
    </row>
    <row r="10670" spans="1:2">
      <c r="A10670" s="192" t="s">
        <v>23935</v>
      </c>
      <c r="B10670" s="192" t="s">
        <v>23936</v>
      </c>
    </row>
    <row r="10671" spans="1:2">
      <c r="A10671" s="192" t="s">
        <v>23937</v>
      </c>
      <c r="B10671" s="192" t="s">
        <v>23938</v>
      </c>
    </row>
    <row r="10672" spans="1:2">
      <c r="A10672" s="192" t="s">
        <v>23939</v>
      </c>
      <c r="B10672" s="192" t="s">
        <v>23940</v>
      </c>
    </row>
    <row r="10673" spans="1:2">
      <c r="A10673" s="192" t="s">
        <v>23941</v>
      </c>
      <c r="B10673" s="192" t="s">
        <v>23942</v>
      </c>
    </row>
    <row r="10674" spans="1:2">
      <c r="A10674" s="192" t="s">
        <v>23943</v>
      </c>
      <c r="B10674" s="192" t="s">
        <v>23944</v>
      </c>
    </row>
    <row r="10675" spans="1:2">
      <c r="A10675" s="192" t="s">
        <v>23945</v>
      </c>
      <c r="B10675" s="192" t="s">
        <v>23946</v>
      </c>
    </row>
    <row r="10676" spans="1:2">
      <c r="A10676" s="192" t="s">
        <v>3694</v>
      </c>
      <c r="B10676" s="192" t="s">
        <v>23947</v>
      </c>
    </row>
    <row r="10677" spans="1:2">
      <c r="A10677" s="192" t="s">
        <v>1163</v>
      </c>
      <c r="B10677" s="192" t="s">
        <v>1164</v>
      </c>
    </row>
    <row r="10678" spans="1:2">
      <c r="A10678" s="192" t="s">
        <v>23948</v>
      </c>
      <c r="B10678" s="192" t="s">
        <v>23949</v>
      </c>
    </row>
    <row r="10679" spans="1:2">
      <c r="A10679" s="192" t="s">
        <v>23950</v>
      </c>
      <c r="B10679" s="192" t="s">
        <v>23951</v>
      </c>
    </row>
    <row r="10680" spans="1:2">
      <c r="A10680" s="192" t="s">
        <v>23952</v>
      </c>
      <c r="B10680" s="192" t="s">
        <v>23953</v>
      </c>
    </row>
    <row r="10681" spans="1:2">
      <c r="A10681" s="192" t="s">
        <v>23954</v>
      </c>
      <c r="B10681" s="192" t="s">
        <v>23955</v>
      </c>
    </row>
    <row r="10682" spans="1:2">
      <c r="A10682" s="192" t="s">
        <v>23956</v>
      </c>
      <c r="B10682" s="192" t="s">
        <v>23957</v>
      </c>
    </row>
    <row r="10683" spans="1:2">
      <c r="A10683" s="192" t="s">
        <v>23958</v>
      </c>
      <c r="B10683" s="192" t="s">
        <v>23959</v>
      </c>
    </row>
    <row r="10684" spans="1:2">
      <c r="A10684" s="192" t="s">
        <v>23960</v>
      </c>
      <c r="B10684" s="192" t="s">
        <v>23961</v>
      </c>
    </row>
    <row r="10685" spans="1:2">
      <c r="A10685" s="192" t="s">
        <v>23962</v>
      </c>
      <c r="B10685" s="192" t="s">
        <v>23963</v>
      </c>
    </row>
    <row r="10686" spans="1:2">
      <c r="A10686" s="192" t="s">
        <v>3695</v>
      </c>
      <c r="B10686" s="192" t="s">
        <v>23964</v>
      </c>
    </row>
    <row r="10687" spans="1:2">
      <c r="A10687" s="192" t="s">
        <v>3044</v>
      </c>
      <c r="B10687" s="192" t="s">
        <v>23965</v>
      </c>
    </row>
    <row r="10688" spans="1:2">
      <c r="A10688" s="192" t="s">
        <v>23966</v>
      </c>
      <c r="B10688" s="192" t="s">
        <v>23967</v>
      </c>
    </row>
    <row r="10689" spans="1:2">
      <c r="A10689" s="192" t="s">
        <v>23968</v>
      </c>
      <c r="B10689" s="192" t="s">
        <v>23969</v>
      </c>
    </row>
    <row r="10690" spans="1:2">
      <c r="A10690" s="192" t="s">
        <v>23970</v>
      </c>
      <c r="B10690" s="192" t="s">
        <v>23971</v>
      </c>
    </row>
    <row r="10691" spans="1:2">
      <c r="A10691" s="192" t="s">
        <v>23972</v>
      </c>
      <c r="B10691" s="192" t="s">
        <v>23973</v>
      </c>
    </row>
    <row r="10692" spans="1:2">
      <c r="A10692" s="192" t="s">
        <v>23974</v>
      </c>
      <c r="B10692" s="192" t="s">
        <v>23975</v>
      </c>
    </row>
    <row r="10693" spans="1:2">
      <c r="A10693" s="192" t="s">
        <v>23976</v>
      </c>
      <c r="B10693" s="192" t="s">
        <v>23977</v>
      </c>
    </row>
    <row r="10694" spans="1:2">
      <c r="A10694" s="192" t="s">
        <v>23978</v>
      </c>
      <c r="B10694" s="192" t="s">
        <v>23979</v>
      </c>
    </row>
    <row r="10695" spans="1:2">
      <c r="A10695" s="192" t="s">
        <v>23980</v>
      </c>
      <c r="B10695" s="192" t="s">
        <v>23981</v>
      </c>
    </row>
    <row r="10696" spans="1:2">
      <c r="A10696" s="192" t="s">
        <v>3696</v>
      </c>
      <c r="B10696" s="192" t="s">
        <v>23982</v>
      </c>
    </row>
    <row r="10697" spans="1:2">
      <c r="A10697" s="192" t="s">
        <v>23983</v>
      </c>
      <c r="B10697" s="192" t="s">
        <v>23984</v>
      </c>
    </row>
    <row r="10698" spans="1:2">
      <c r="A10698" s="192" t="s">
        <v>23985</v>
      </c>
      <c r="B10698" s="192" t="s">
        <v>23986</v>
      </c>
    </row>
    <row r="10699" spans="1:2">
      <c r="A10699" s="192" t="s">
        <v>23987</v>
      </c>
      <c r="B10699" s="192" t="s">
        <v>23988</v>
      </c>
    </row>
    <row r="10700" spans="1:2">
      <c r="A10700" s="192" t="s">
        <v>23989</v>
      </c>
      <c r="B10700" s="192" t="s">
        <v>23990</v>
      </c>
    </row>
    <row r="10701" spans="1:2">
      <c r="A10701" s="192" t="s">
        <v>23991</v>
      </c>
      <c r="B10701" s="192" t="s">
        <v>23992</v>
      </c>
    </row>
    <row r="10702" spans="1:2">
      <c r="A10702" s="192" t="s">
        <v>1165</v>
      </c>
      <c r="B10702" s="192" t="s">
        <v>1166</v>
      </c>
    </row>
    <row r="10703" spans="1:2">
      <c r="A10703" s="192" t="s">
        <v>23993</v>
      </c>
      <c r="B10703" s="192" t="s">
        <v>23994</v>
      </c>
    </row>
    <row r="10704" spans="1:2">
      <c r="A10704" s="192" t="s">
        <v>23995</v>
      </c>
      <c r="B10704" s="192" t="s">
        <v>23996</v>
      </c>
    </row>
    <row r="10705" spans="1:2">
      <c r="A10705" s="192" t="s">
        <v>23997</v>
      </c>
      <c r="B10705" s="192" t="s">
        <v>23998</v>
      </c>
    </row>
    <row r="10706" spans="1:2">
      <c r="A10706" s="192" t="s">
        <v>23999</v>
      </c>
      <c r="B10706" s="192" t="s">
        <v>24000</v>
      </c>
    </row>
    <row r="10707" spans="1:2">
      <c r="A10707" s="192" t="s">
        <v>24001</v>
      </c>
      <c r="B10707" s="192" t="s">
        <v>24002</v>
      </c>
    </row>
    <row r="10708" spans="1:2">
      <c r="A10708" s="192" t="s">
        <v>24003</v>
      </c>
      <c r="B10708" s="192" t="s">
        <v>24004</v>
      </c>
    </row>
    <row r="10709" spans="1:2">
      <c r="A10709" s="192" t="s">
        <v>3045</v>
      </c>
      <c r="B10709" s="192" t="s">
        <v>24005</v>
      </c>
    </row>
    <row r="10710" spans="1:2">
      <c r="A10710" s="192" t="s">
        <v>24006</v>
      </c>
      <c r="B10710" s="192" t="s">
        <v>24007</v>
      </c>
    </row>
    <row r="10711" spans="1:2">
      <c r="A10711" s="192" t="s">
        <v>24008</v>
      </c>
      <c r="B10711" s="192" t="s">
        <v>24009</v>
      </c>
    </row>
    <row r="10712" spans="1:2">
      <c r="A10712" s="192" t="s">
        <v>24010</v>
      </c>
      <c r="B10712" s="192" t="s">
        <v>24011</v>
      </c>
    </row>
    <row r="10713" spans="1:2">
      <c r="A10713" s="192" t="s">
        <v>24012</v>
      </c>
      <c r="B10713" s="192" t="s">
        <v>24013</v>
      </c>
    </row>
    <row r="10714" spans="1:2">
      <c r="A10714" s="192" t="s">
        <v>24014</v>
      </c>
      <c r="B10714" s="192" t="s">
        <v>24015</v>
      </c>
    </row>
    <row r="10715" spans="1:2">
      <c r="A10715" s="192" t="s">
        <v>24016</v>
      </c>
      <c r="B10715" s="192" t="s">
        <v>24017</v>
      </c>
    </row>
    <row r="10716" spans="1:2">
      <c r="A10716" s="192" t="s">
        <v>24018</v>
      </c>
      <c r="B10716" s="192" t="s">
        <v>24019</v>
      </c>
    </row>
    <row r="10717" spans="1:2">
      <c r="A10717" s="192" t="s">
        <v>24020</v>
      </c>
      <c r="B10717" s="192" t="s">
        <v>24021</v>
      </c>
    </row>
    <row r="10718" spans="1:2">
      <c r="A10718" s="192" t="s">
        <v>24022</v>
      </c>
      <c r="B10718" s="192" t="s">
        <v>24023</v>
      </c>
    </row>
    <row r="10719" spans="1:2">
      <c r="A10719" s="192" t="s">
        <v>24024</v>
      </c>
      <c r="B10719" s="192" t="s">
        <v>24025</v>
      </c>
    </row>
    <row r="10720" spans="1:2">
      <c r="A10720" s="192" t="s">
        <v>24026</v>
      </c>
      <c r="B10720" s="192" t="s">
        <v>24027</v>
      </c>
    </row>
    <row r="10721" spans="1:2">
      <c r="A10721" s="192" t="s">
        <v>1167</v>
      </c>
      <c r="B10721" s="192" t="s">
        <v>1168</v>
      </c>
    </row>
    <row r="10722" spans="1:2">
      <c r="A10722" s="192" t="s">
        <v>24028</v>
      </c>
      <c r="B10722" s="192" t="s">
        <v>24029</v>
      </c>
    </row>
    <row r="10723" spans="1:2">
      <c r="A10723" s="192" t="s">
        <v>24030</v>
      </c>
      <c r="B10723" s="192" t="s">
        <v>24031</v>
      </c>
    </row>
    <row r="10724" spans="1:2">
      <c r="A10724" s="192" t="s">
        <v>24032</v>
      </c>
      <c r="B10724" s="192" t="s">
        <v>24033</v>
      </c>
    </row>
    <row r="10725" spans="1:2">
      <c r="A10725" s="192" t="s">
        <v>24034</v>
      </c>
      <c r="B10725" s="192" t="s">
        <v>24035</v>
      </c>
    </row>
    <row r="10726" spans="1:2">
      <c r="A10726" s="192" t="s">
        <v>24036</v>
      </c>
      <c r="B10726" s="192" t="s">
        <v>24037</v>
      </c>
    </row>
    <row r="10727" spans="1:2">
      <c r="A10727" s="192" t="s">
        <v>24038</v>
      </c>
      <c r="B10727" s="192" t="s">
        <v>24039</v>
      </c>
    </row>
    <row r="10728" spans="1:2">
      <c r="A10728" s="192" t="s">
        <v>24040</v>
      </c>
      <c r="B10728" s="192" t="s">
        <v>24041</v>
      </c>
    </row>
    <row r="10729" spans="1:2">
      <c r="A10729" s="192" t="s">
        <v>1169</v>
      </c>
      <c r="B10729" s="192" t="s">
        <v>1170</v>
      </c>
    </row>
    <row r="10730" spans="1:2">
      <c r="A10730" s="192" t="s">
        <v>24042</v>
      </c>
      <c r="B10730" s="192" t="s">
        <v>24043</v>
      </c>
    </row>
    <row r="10731" spans="1:2">
      <c r="A10731" s="192" t="s">
        <v>24044</v>
      </c>
      <c r="B10731" s="192" t="s">
        <v>24045</v>
      </c>
    </row>
    <row r="10732" spans="1:2">
      <c r="A10732" s="192" t="s">
        <v>3697</v>
      </c>
      <c r="B10732" s="192" t="s">
        <v>24046</v>
      </c>
    </row>
    <row r="10733" spans="1:2">
      <c r="A10733" s="192" t="s">
        <v>24047</v>
      </c>
      <c r="B10733" s="192" t="s">
        <v>24048</v>
      </c>
    </row>
    <row r="10734" spans="1:2">
      <c r="A10734" s="192" t="s">
        <v>24049</v>
      </c>
      <c r="B10734" s="192" t="s">
        <v>24050</v>
      </c>
    </row>
    <row r="10735" spans="1:2">
      <c r="A10735" s="192" t="s">
        <v>3047</v>
      </c>
      <c r="B10735" s="192" t="s">
        <v>24051</v>
      </c>
    </row>
    <row r="10736" spans="1:2">
      <c r="A10736" s="192" t="s">
        <v>24052</v>
      </c>
      <c r="B10736" s="192" t="s">
        <v>24053</v>
      </c>
    </row>
    <row r="10737" spans="1:2">
      <c r="A10737" s="192" t="s">
        <v>24054</v>
      </c>
      <c r="B10737" s="192" t="s">
        <v>24055</v>
      </c>
    </row>
    <row r="10738" spans="1:2">
      <c r="A10738" s="192" t="s">
        <v>24056</v>
      </c>
      <c r="B10738" s="192" t="s">
        <v>24057</v>
      </c>
    </row>
    <row r="10739" spans="1:2">
      <c r="A10739" s="192" t="s">
        <v>24058</v>
      </c>
      <c r="B10739" s="192" t="s">
        <v>24059</v>
      </c>
    </row>
    <row r="10740" spans="1:2">
      <c r="A10740" s="192" t="s">
        <v>24060</v>
      </c>
      <c r="B10740" s="192" t="s">
        <v>24061</v>
      </c>
    </row>
    <row r="10741" spans="1:2">
      <c r="A10741" s="192" t="s">
        <v>24062</v>
      </c>
      <c r="B10741" s="192" t="s">
        <v>24063</v>
      </c>
    </row>
    <row r="10742" spans="1:2">
      <c r="A10742" s="192" t="s">
        <v>24064</v>
      </c>
      <c r="B10742" s="192" t="s">
        <v>24065</v>
      </c>
    </row>
    <row r="10743" spans="1:2">
      <c r="A10743" s="192" t="s">
        <v>24066</v>
      </c>
      <c r="B10743" s="192" t="s">
        <v>24067</v>
      </c>
    </row>
    <row r="10744" spans="1:2">
      <c r="A10744" s="192" t="s">
        <v>24068</v>
      </c>
      <c r="B10744" s="192" t="s">
        <v>24069</v>
      </c>
    </row>
    <row r="10745" spans="1:2">
      <c r="A10745" s="192" t="s">
        <v>24070</v>
      </c>
      <c r="B10745" s="192" t="s">
        <v>24071</v>
      </c>
    </row>
    <row r="10746" spans="1:2">
      <c r="A10746" s="192" t="s">
        <v>24072</v>
      </c>
      <c r="B10746" s="192" t="s">
        <v>24073</v>
      </c>
    </row>
    <row r="10747" spans="1:2">
      <c r="A10747" s="192" t="s">
        <v>24074</v>
      </c>
      <c r="B10747" s="192" t="s">
        <v>24075</v>
      </c>
    </row>
    <row r="10748" spans="1:2">
      <c r="A10748" s="192" t="s">
        <v>24076</v>
      </c>
      <c r="B10748" s="192" t="s">
        <v>24077</v>
      </c>
    </row>
    <row r="10749" spans="1:2">
      <c r="A10749" s="192" t="s">
        <v>24078</v>
      </c>
      <c r="B10749" s="192" t="s">
        <v>24079</v>
      </c>
    </row>
    <row r="10750" spans="1:2">
      <c r="A10750" s="192" t="s">
        <v>24080</v>
      </c>
      <c r="B10750" s="192" t="s">
        <v>24081</v>
      </c>
    </row>
    <row r="10751" spans="1:2">
      <c r="A10751" s="192" t="s">
        <v>24082</v>
      </c>
      <c r="B10751" s="192" t="s">
        <v>24083</v>
      </c>
    </row>
    <row r="10752" spans="1:2">
      <c r="A10752" s="192" t="s">
        <v>24084</v>
      </c>
      <c r="B10752" s="192" t="s">
        <v>24085</v>
      </c>
    </row>
    <row r="10753" spans="1:2">
      <c r="A10753" s="192" t="s">
        <v>24086</v>
      </c>
      <c r="B10753" s="192" t="s">
        <v>24087</v>
      </c>
    </row>
    <row r="10754" spans="1:2">
      <c r="A10754" s="192" t="s">
        <v>3048</v>
      </c>
      <c r="B10754" s="192" t="s">
        <v>24088</v>
      </c>
    </row>
    <row r="10755" spans="1:2">
      <c r="A10755" s="192" t="s">
        <v>24089</v>
      </c>
      <c r="B10755" s="192" t="s">
        <v>24090</v>
      </c>
    </row>
    <row r="10756" spans="1:2">
      <c r="A10756" s="192" t="s">
        <v>24091</v>
      </c>
      <c r="B10756" s="192" t="s">
        <v>24092</v>
      </c>
    </row>
    <row r="10757" spans="1:2">
      <c r="A10757" s="192" t="s">
        <v>24093</v>
      </c>
      <c r="B10757" s="192" t="s">
        <v>24094</v>
      </c>
    </row>
    <row r="10758" spans="1:2">
      <c r="A10758" s="192" t="s">
        <v>24095</v>
      </c>
      <c r="B10758" s="192" t="s">
        <v>24096</v>
      </c>
    </row>
    <row r="10759" spans="1:2">
      <c r="A10759" s="192" t="s">
        <v>24097</v>
      </c>
      <c r="B10759" s="192" t="s">
        <v>24098</v>
      </c>
    </row>
    <row r="10760" spans="1:2">
      <c r="A10760" s="192" t="s">
        <v>24099</v>
      </c>
      <c r="B10760" s="192" t="s">
        <v>24100</v>
      </c>
    </row>
    <row r="10761" spans="1:2">
      <c r="A10761" s="192" t="s">
        <v>24101</v>
      </c>
      <c r="B10761" s="192" t="s">
        <v>24102</v>
      </c>
    </row>
    <row r="10762" spans="1:2">
      <c r="A10762" s="192" t="s">
        <v>24103</v>
      </c>
      <c r="B10762" s="192" t="s">
        <v>24104</v>
      </c>
    </row>
    <row r="10763" spans="1:2">
      <c r="A10763" s="192" t="s">
        <v>24105</v>
      </c>
      <c r="B10763" s="192" t="s">
        <v>24106</v>
      </c>
    </row>
    <row r="10764" spans="1:2">
      <c r="A10764" s="192" t="s">
        <v>24107</v>
      </c>
      <c r="B10764" s="192" t="s">
        <v>24108</v>
      </c>
    </row>
    <row r="10765" spans="1:2">
      <c r="A10765" s="192" t="s">
        <v>24109</v>
      </c>
      <c r="B10765" s="192" t="s">
        <v>24110</v>
      </c>
    </row>
    <row r="10766" spans="1:2">
      <c r="A10766" s="192" t="s">
        <v>24111</v>
      </c>
      <c r="B10766" s="192" t="s">
        <v>24112</v>
      </c>
    </row>
    <row r="10767" spans="1:2">
      <c r="A10767" s="192" t="s">
        <v>24113</v>
      </c>
      <c r="B10767" s="192" t="s">
        <v>24114</v>
      </c>
    </row>
    <row r="10768" spans="1:2">
      <c r="A10768" s="192" t="s">
        <v>24115</v>
      </c>
      <c r="B10768" s="192" t="s">
        <v>24116</v>
      </c>
    </row>
    <row r="10769" spans="1:2">
      <c r="A10769" s="192" t="s">
        <v>24117</v>
      </c>
      <c r="B10769" s="192" t="s">
        <v>24118</v>
      </c>
    </row>
    <row r="10770" spans="1:2">
      <c r="A10770" s="192" t="s">
        <v>24119</v>
      </c>
      <c r="B10770" s="192" t="s">
        <v>24120</v>
      </c>
    </row>
    <row r="10771" spans="1:2">
      <c r="A10771" s="192" t="s">
        <v>24121</v>
      </c>
      <c r="B10771" s="192" t="s">
        <v>24122</v>
      </c>
    </row>
    <row r="10772" spans="1:2">
      <c r="A10772" s="192" t="s">
        <v>24123</v>
      </c>
      <c r="B10772" s="192" t="s">
        <v>24124</v>
      </c>
    </row>
    <row r="10773" spans="1:2">
      <c r="A10773" s="192" t="s">
        <v>24125</v>
      </c>
      <c r="B10773" s="192" t="s">
        <v>24126</v>
      </c>
    </row>
    <row r="10774" spans="1:2">
      <c r="A10774" s="192" t="s">
        <v>24127</v>
      </c>
      <c r="B10774" s="192" t="s">
        <v>24128</v>
      </c>
    </row>
    <row r="10775" spans="1:2">
      <c r="A10775" s="192" t="s">
        <v>24129</v>
      </c>
      <c r="B10775" s="192" t="s">
        <v>24130</v>
      </c>
    </row>
    <row r="10776" spans="1:2">
      <c r="A10776" s="192" t="s">
        <v>24131</v>
      </c>
      <c r="B10776" s="192" t="s">
        <v>24132</v>
      </c>
    </row>
    <row r="10777" spans="1:2">
      <c r="A10777" s="192" t="s">
        <v>24133</v>
      </c>
      <c r="B10777" s="192" t="s">
        <v>24134</v>
      </c>
    </row>
    <row r="10778" spans="1:2">
      <c r="A10778" s="192" t="s">
        <v>24135</v>
      </c>
      <c r="B10778" s="192" t="s">
        <v>24136</v>
      </c>
    </row>
    <row r="10779" spans="1:2">
      <c r="A10779" s="192" t="s">
        <v>24137</v>
      </c>
      <c r="B10779" s="192" t="s">
        <v>24138</v>
      </c>
    </row>
    <row r="10780" spans="1:2">
      <c r="A10780" s="192" t="s">
        <v>24139</v>
      </c>
      <c r="B10780" s="192" t="s">
        <v>24140</v>
      </c>
    </row>
    <row r="10781" spans="1:2">
      <c r="A10781" s="192" t="s">
        <v>24141</v>
      </c>
      <c r="B10781" s="192" t="s">
        <v>24142</v>
      </c>
    </row>
    <row r="10782" spans="1:2">
      <c r="A10782" s="192" t="s">
        <v>24143</v>
      </c>
      <c r="B10782" s="192" t="s">
        <v>24144</v>
      </c>
    </row>
    <row r="10783" spans="1:2">
      <c r="A10783" s="192" t="s">
        <v>24145</v>
      </c>
      <c r="B10783" s="192" t="s">
        <v>24146</v>
      </c>
    </row>
    <row r="10784" spans="1:2">
      <c r="A10784" s="192" t="s">
        <v>24147</v>
      </c>
      <c r="B10784" s="192" t="s">
        <v>24148</v>
      </c>
    </row>
    <row r="10785" spans="1:2">
      <c r="A10785" s="192" t="s">
        <v>24149</v>
      </c>
      <c r="B10785" s="192" t="s">
        <v>24150</v>
      </c>
    </row>
    <row r="10786" spans="1:2">
      <c r="A10786" s="192" t="s">
        <v>24151</v>
      </c>
      <c r="B10786" s="192" t="s">
        <v>24152</v>
      </c>
    </row>
    <row r="10787" spans="1:2">
      <c r="A10787" s="192" t="s">
        <v>24153</v>
      </c>
      <c r="B10787" s="192" t="s">
        <v>24154</v>
      </c>
    </row>
    <row r="10788" spans="1:2">
      <c r="A10788" s="192" t="s">
        <v>24155</v>
      </c>
      <c r="B10788" s="192" t="s">
        <v>24156</v>
      </c>
    </row>
    <row r="10789" spans="1:2">
      <c r="A10789" s="192" t="s">
        <v>24157</v>
      </c>
      <c r="B10789" s="192" t="s">
        <v>24158</v>
      </c>
    </row>
    <row r="10790" spans="1:2">
      <c r="A10790" s="192" t="s">
        <v>24159</v>
      </c>
      <c r="B10790" s="192" t="s">
        <v>24160</v>
      </c>
    </row>
    <row r="10791" spans="1:2">
      <c r="A10791" s="192" t="s">
        <v>24161</v>
      </c>
      <c r="B10791" s="192" t="s">
        <v>24162</v>
      </c>
    </row>
    <row r="10792" spans="1:2">
      <c r="A10792" s="192" t="s">
        <v>24163</v>
      </c>
      <c r="B10792" s="192" t="s">
        <v>24164</v>
      </c>
    </row>
    <row r="10793" spans="1:2">
      <c r="A10793" s="192" t="s">
        <v>24165</v>
      </c>
      <c r="B10793" s="192" t="s">
        <v>24166</v>
      </c>
    </row>
    <row r="10794" spans="1:2">
      <c r="A10794" s="192" t="s">
        <v>24167</v>
      </c>
      <c r="B10794" s="192" t="s">
        <v>24168</v>
      </c>
    </row>
    <row r="10795" spans="1:2">
      <c r="A10795" s="192" t="s">
        <v>24169</v>
      </c>
      <c r="B10795" s="192" t="s">
        <v>24170</v>
      </c>
    </row>
    <row r="10796" spans="1:2">
      <c r="A10796" s="192" t="s">
        <v>24171</v>
      </c>
      <c r="B10796" s="192" t="s">
        <v>24172</v>
      </c>
    </row>
    <row r="10797" spans="1:2">
      <c r="A10797" s="192" t="s">
        <v>24173</v>
      </c>
      <c r="B10797" s="192" t="s">
        <v>24174</v>
      </c>
    </row>
    <row r="10798" spans="1:2">
      <c r="A10798" s="192" t="s">
        <v>24175</v>
      </c>
      <c r="B10798" s="192" t="s">
        <v>24176</v>
      </c>
    </row>
    <row r="10799" spans="1:2">
      <c r="A10799" s="192" t="s">
        <v>24177</v>
      </c>
      <c r="B10799" s="192" t="s">
        <v>24178</v>
      </c>
    </row>
    <row r="10800" spans="1:2">
      <c r="A10800" s="192" t="s">
        <v>3698</v>
      </c>
      <c r="B10800" s="192" t="s">
        <v>24179</v>
      </c>
    </row>
    <row r="10801" spans="1:2">
      <c r="A10801" s="192" t="s">
        <v>24180</v>
      </c>
      <c r="B10801" s="192" t="s">
        <v>24181</v>
      </c>
    </row>
    <row r="10802" spans="1:2">
      <c r="A10802" s="192" t="s">
        <v>24182</v>
      </c>
      <c r="B10802" s="192" t="s">
        <v>24183</v>
      </c>
    </row>
    <row r="10803" spans="1:2">
      <c r="A10803" s="192" t="s">
        <v>24184</v>
      </c>
      <c r="B10803" s="192" t="s">
        <v>24185</v>
      </c>
    </row>
    <row r="10804" spans="1:2">
      <c r="A10804" s="192" t="s">
        <v>24186</v>
      </c>
      <c r="B10804" s="192" t="s">
        <v>24187</v>
      </c>
    </row>
    <row r="10805" spans="1:2">
      <c r="A10805" s="192" t="s">
        <v>24188</v>
      </c>
      <c r="B10805" s="192" t="s">
        <v>24189</v>
      </c>
    </row>
    <row r="10806" spans="1:2">
      <c r="A10806" s="192" t="s">
        <v>24190</v>
      </c>
      <c r="B10806" s="192" t="s">
        <v>24191</v>
      </c>
    </row>
    <row r="10807" spans="1:2">
      <c r="A10807" s="192" t="s">
        <v>24192</v>
      </c>
      <c r="B10807" s="192" t="s">
        <v>24193</v>
      </c>
    </row>
    <row r="10808" spans="1:2">
      <c r="A10808" s="192" t="s">
        <v>24194</v>
      </c>
      <c r="B10808" s="192" t="s">
        <v>24195</v>
      </c>
    </row>
    <row r="10809" spans="1:2">
      <c r="A10809" s="192" t="s">
        <v>24196</v>
      </c>
      <c r="B10809" s="192" t="s">
        <v>24197</v>
      </c>
    </row>
    <row r="10810" spans="1:2">
      <c r="A10810" s="192" t="s">
        <v>24198</v>
      </c>
      <c r="B10810" s="192" t="s">
        <v>24199</v>
      </c>
    </row>
    <row r="10811" spans="1:2">
      <c r="A10811" s="192" t="s">
        <v>3699</v>
      </c>
      <c r="B10811" s="192" t="s">
        <v>24200</v>
      </c>
    </row>
    <row r="10812" spans="1:2">
      <c r="A10812" s="192" t="s">
        <v>24201</v>
      </c>
      <c r="B10812" s="192" t="s">
        <v>24202</v>
      </c>
    </row>
    <row r="10813" spans="1:2">
      <c r="A10813" s="192" t="s">
        <v>24203</v>
      </c>
      <c r="B10813" s="192" t="s">
        <v>24204</v>
      </c>
    </row>
    <row r="10814" spans="1:2">
      <c r="A10814" s="192" t="s">
        <v>24205</v>
      </c>
      <c r="B10814" s="192" t="s">
        <v>24206</v>
      </c>
    </row>
    <row r="10815" spans="1:2">
      <c r="A10815" s="192" t="s">
        <v>24207</v>
      </c>
      <c r="B10815" s="192" t="s">
        <v>24208</v>
      </c>
    </row>
    <row r="10816" spans="1:2">
      <c r="A10816" s="192" t="s">
        <v>24209</v>
      </c>
      <c r="B10816" s="192" t="s">
        <v>24210</v>
      </c>
    </row>
    <row r="10817" spans="1:2">
      <c r="A10817" s="192" t="s">
        <v>24211</v>
      </c>
      <c r="B10817" s="192" t="s">
        <v>24212</v>
      </c>
    </row>
    <row r="10818" spans="1:2">
      <c r="A10818" s="192" t="s">
        <v>24213</v>
      </c>
      <c r="B10818" s="192" t="s">
        <v>24214</v>
      </c>
    </row>
    <row r="10819" spans="1:2">
      <c r="A10819" s="192" t="s">
        <v>24215</v>
      </c>
      <c r="B10819" s="192" t="s">
        <v>24216</v>
      </c>
    </row>
    <row r="10820" spans="1:2">
      <c r="A10820" s="192" t="s">
        <v>24217</v>
      </c>
      <c r="B10820" s="192" t="s">
        <v>24218</v>
      </c>
    </row>
    <row r="10821" spans="1:2">
      <c r="A10821" s="192" t="s">
        <v>3700</v>
      </c>
      <c r="B10821" s="192" t="s">
        <v>24219</v>
      </c>
    </row>
    <row r="10822" spans="1:2">
      <c r="A10822" s="192" t="s">
        <v>24220</v>
      </c>
      <c r="B10822" s="192" t="s">
        <v>24221</v>
      </c>
    </row>
    <row r="10823" spans="1:2">
      <c r="A10823" s="192" t="s">
        <v>24222</v>
      </c>
      <c r="B10823" s="192" t="s">
        <v>24223</v>
      </c>
    </row>
    <row r="10824" spans="1:2">
      <c r="A10824" s="192" t="s">
        <v>24224</v>
      </c>
      <c r="B10824" s="192" t="s">
        <v>24225</v>
      </c>
    </row>
    <row r="10825" spans="1:2">
      <c r="A10825" s="192" t="s">
        <v>24226</v>
      </c>
      <c r="B10825" s="192" t="s">
        <v>24227</v>
      </c>
    </row>
    <row r="10826" spans="1:2">
      <c r="A10826" s="192" t="s">
        <v>24228</v>
      </c>
      <c r="B10826" s="192" t="s">
        <v>24229</v>
      </c>
    </row>
    <row r="10827" spans="1:2">
      <c r="A10827" s="192" t="s">
        <v>24230</v>
      </c>
      <c r="B10827" s="192" t="s">
        <v>24231</v>
      </c>
    </row>
    <row r="10828" spans="1:2">
      <c r="A10828" s="192" t="s">
        <v>24232</v>
      </c>
      <c r="B10828" s="192" t="s">
        <v>24233</v>
      </c>
    </row>
    <row r="10829" spans="1:2">
      <c r="A10829" s="192" t="s">
        <v>24234</v>
      </c>
      <c r="B10829" s="192" t="s">
        <v>24235</v>
      </c>
    </row>
    <row r="10830" spans="1:2">
      <c r="A10830" s="192" t="s">
        <v>24236</v>
      </c>
      <c r="B10830" s="192" t="s">
        <v>24237</v>
      </c>
    </row>
    <row r="10831" spans="1:2">
      <c r="A10831" s="192" t="s">
        <v>24238</v>
      </c>
      <c r="B10831" s="192" t="s">
        <v>24239</v>
      </c>
    </row>
    <row r="10832" spans="1:2">
      <c r="A10832" s="192" t="s">
        <v>24240</v>
      </c>
      <c r="B10832" s="192" t="s">
        <v>24241</v>
      </c>
    </row>
    <row r="10833" spans="1:2">
      <c r="A10833" s="192" t="s">
        <v>24242</v>
      </c>
      <c r="B10833" s="192" t="s">
        <v>24243</v>
      </c>
    </row>
    <row r="10834" spans="1:2">
      <c r="A10834" s="192" t="s">
        <v>24244</v>
      </c>
      <c r="B10834" s="192" t="s">
        <v>24245</v>
      </c>
    </row>
    <row r="10835" spans="1:2">
      <c r="A10835" s="192" t="s">
        <v>24246</v>
      </c>
      <c r="B10835" s="192" t="s">
        <v>24247</v>
      </c>
    </row>
    <row r="10836" spans="1:2">
      <c r="A10836" s="192" t="s">
        <v>24248</v>
      </c>
      <c r="B10836" s="192" t="s">
        <v>24249</v>
      </c>
    </row>
    <row r="10837" spans="1:2">
      <c r="A10837" s="192" t="s">
        <v>24250</v>
      </c>
      <c r="B10837" s="192" t="s">
        <v>24251</v>
      </c>
    </row>
    <row r="10838" spans="1:2">
      <c r="A10838" s="192" t="s">
        <v>24252</v>
      </c>
      <c r="B10838" s="192" t="s">
        <v>24253</v>
      </c>
    </row>
    <row r="10839" spans="1:2">
      <c r="A10839" s="192" t="s">
        <v>24254</v>
      </c>
      <c r="B10839" s="192" t="s">
        <v>24255</v>
      </c>
    </row>
    <row r="10840" spans="1:2">
      <c r="A10840" s="192" t="s">
        <v>24256</v>
      </c>
      <c r="B10840" s="192" t="s">
        <v>24257</v>
      </c>
    </row>
    <row r="10841" spans="1:2">
      <c r="A10841" s="192" t="s">
        <v>1171</v>
      </c>
      <c r="B10841" s="192" t="s">
        <v>1172</v>
      </c>
    </row>
    <row r="10842" spans="1:2">
      <c r="A10842" s="192" t="s">
        <v>24258</v>
      </c>
      <c r="B10842" s="192" t="s">
        <v>24259</v>
      </c>
    </row>
    <row r="10843" spans="1:2">
      <c r="A10843" s="192" t="s">
        <v>24260</v>
      </c>
      <c r="B10843" s="192" t="s">
        <v>24261</v>
      </c>
    </row>
    <row r="10844" spans="1:2">
      <c r="A10844" s="192" t="s">
        <v>24262</v>
      </c>
      <c r="B10844" s="192" t="s">
        <v>24263</v>
      </c>
    </row>
    <row r="10845" spans="1:2">
      <c r="A10845" s="192" t="s">
        <v>24264</v>
      </c>
      <c r="B10845" s="192" t="s">
        <v>24265</v>
      </c>
    </row>
    <row r="10846" spans="1:2">
      <c r="A10846" s="192" t="s">
        <v>24266</v>
      </c>
      <c r="B10846" s="192" t="s">
        <v>24267</v>
      </c>
    </row>
    <row r="10847" spans="1:2">
      <c r="A10847" s="192" t="s">
        <v>24268</v>
      </c>
      <c r="B10847" s="192" t="s">
        <v>24269</v>
      </c>
    </row>
    <row r="10848" spans="1:2">
      <c r="A10848" s="192" t="s">
        <v>24270</v>
      </c>
      <c r="B10848" s="192" t="s">
        <v>24271</v>
      </c>
    </row>
    <row r="10849" spans="1:2">
      <c r="A10849" s="192" t="s">
        <v>24272</v>
      </c>
      <c r="B10849" s="192" t="s">
        <v>24273</v>
      </c>
    </row>
    <row r="10850" spans="1:2">
      <c r="A10850" s="192" t="s">
        <v>3049</v>
      </c>
      <c r="B10850" s="192" t="s">
        <v>24274</v>
      </c>
    </row>
    <row r="10851" spans="1:2">
      <c r="A10851" s="192" t="s">
        <v>24275</v>
      </c>
      <c r="B10851" s="192" t="s">
        <v>24276</v>
      </c>
    </row>
    <row r="10852" spans="1:2">
      <c r="A10852" s="192" t="s">
        <v>24277</v>
      </c>
      <c r="B10852" s="192" t="s">
        <v>24278</v>
      </c>
    </row>
    <row r="10853" spans="1:2">
      <c r="A10853" s="192" t="s">
        <v>24279</v>
      </c>
      <c r="B10853" s="192" t="s">
        <v>24280</v>
      </c>
    </row>
    <row r="10854" spans="1:2">
      <c r="A10854" s="192" t="s">
        <v>24281</v>
      </c>
      <c r="B10854" s="192" t="s">
        <v>24282</v>
      </c>
    </row>
    <row r="10855" spans="1:2">
      <c r="A10855" s="192" t="s">
        <v>24283</v>
      </c>
      <c r="B10855" s="192" t="s">
        <v>24284</v>
      </c>
    </row>
    <row r="10856" spans="1:2">
      <c r="A10856" s="192" t="s">
        <v>24285</v>
      </c>
      <c r="B10856" s="192" t="s">
        <v>24286</v>
      </c>
    </row>
    <row r="10857" spans="1:2">
      <c r="A10857" s="192" t="s">
        <v>24287</v>
      </c>
      <c r="B10857" s="192" t="s">
        <v>24288</v>
      </c>
    </row>
    <row r="10858" spans="1:2">
      <c r="A10858" s="192" t="s">
        <v>24289</v>
      </c>
      <c r="B10858" s="192" t="s">
        <v>24290</v>
      </c>
    </row>
    <row r="10859" spans="1:2">
      <c r="A10859" s="192" t="s">
        <v>24291</v>
      </c>
      <c r="B10859" s="192" t="s">
        <v>24292</v>
      </c>
    </row>
    <row r="10860" spans="1:2">
      <c r="A10860" s="192" t="s">
        <v>24293</v>
      </c>
      <c r="B10860" s="192" t="s">
        <v>24294</v>
      </c>
    </row>
    <row r="10861" spans="1:2">
      <c r="A10861" s="192" t="s">
        <v>24295</v>
      </c>
      <c r="B10861" s="192" t="s">
        <v>24296</v>
      </c>
    </row>
    <row r="10862" spans="1:2">
      <c r="A10862" s="192" t="s">
        <v>1173</v>
      </c>
      <c r="B10862" s="192" t="s">
        <v>1174</v>
      </c>
    </row>
    <row r="10863" spans="1:2">
      <c r="A10863" s="192" t="s">
        <v>24297</v>
      </c>
      <c r="B10863" s="192" t="s">
        <v>24298</v>
      </c>
    </row>
    <row r="10864" spans="1:2">
      <c r="A10864" s="192" t="s">
        <v>24299</v>
      </c>
      <c r="B10864" s="192" t="s">
        <v>24300</v>
      </c>
    </row>
    <row r="10865" spans="1:2">
      <c r="A10865" s="192" t="s">
        <v>24301</v>
      </c>
      <c r="B10865" s="192" t="s">
        <v>24302</v>
      </c>
    </row>
    <row r="10866" spans="1:2">
      <c r="A10866" s="192" t="s">
        <v>24303</v>
      </c>
      <c r="B10866" s="192" t="s">
        <v>24304</v>
      </c>
    </row>
    <row r="10867" spans="1:2">
      <c r="A10867" s="192" t="s">
        <v>24305</v>
      </c>
      <c r="B10867" s="192" t="s">
        <v>24306</v>
      </c>
    </row>
    <row r="10868" spans="1:2">
      <c r="A10868" s="192" t="s">
        <v>24307</v>
      </c>
      <c r="B10868" s="192" t="s">
        <v>24308</v>
      </c>
    </row>
    <row r="10869" spans="1:2">
      <c r="A10869" s="192" t="s">
        <v>1175</v>
      </c>
      <c r="B10869" s="192" t="s">
        <v>1176</v>
      </c>
    </row>
    <row r="10870" spans="1:2">
      <c r="A10870" s="192" t="s">
        <v>24309</v>
      </c>
      <c r="B10870" s="192" t="s">
        <v>24310</v>
      </c>
    </row>
    <row r="10871" spans="1:2">
      <c r="A10871" s="192" t="s">
        <v>24311</v>
      </c>
      <c r="B10871" s="192" t="s">
        <v>24312</v>
      </c>
    </row>
    <row r="10872" spans="1:2">
      <c r="A10872" s="192" t="s">
        <v>1177</v>
      </c>
      <c r="B10872" s="192" t="s">
        <v>1178</v>
      </c>
    </row>
    <row r="10873" spans="1:2">
      <c r="A10873" s="192" t="s">
        <v>1179</v>
      </c>
      <c r="B10873" s="192" t="s">
        <v>1180</v>
      </c>
    </row>
    <row r="10874" spans="1:2">
      <c r="A10874" s="192" t="s">
        <v>24313</v>
      </c>
      <c r="B10874" s="192" t="s">
        <v>24314</v>
      </c>
    </row>
    <row r="10875" spans="1:2">
      <c r="A10875" s="192" t="s">
        <v>24315</v>
      </c>
      <c r="B10875" s="192" t="s">
        <v>24316</v>
      </c>
    </row>
    <row r="10876" spans="1:2">
      <c r="A10876" s="192" t="s">
        <v>24317</v>
      </c>
      <c r="B10876" s="192" t="s">
        <v>24318</v>
      </c>
    </row>
    <row r="10877" spans="1:2">
      <c r="A10877" s="192" t="s">
        <v>24319</v>
      </c>
      <c r="B10877" s="192" t="s">
        <v>24320</v>
      </c>
    </row>
    <row r="10878" spans="1:2">
      <c r="A10878" s="192" t="s">
        <v>24321</v>
      </c>
      <c r="B10878" s="192" t="s">
        <v>24322</v>
      </c>
    </row>
    <row r="10879" spans="1:2">
      <c r="A10879" s="192" t="s">
        <v>24323</v>
      </c>
      <c r="B10879" s="192" t="s">
        <v>24324</v>
      </c>
    </row>
    <row r="10880" spans="1:2">
      <c r="A10880" s="192" t="s">
        <v>24325</v>
      </c>
      <c r="B10880" s="192" t="s">
        <v>24326</v>
      </c>
    </row>
    <row r="10881" spans="1:2">
      <c r="A10881" s="192" t="s">
        <v>24327</v>
      </c>
      <c r="B10881" s="192" t="s">
        <v>24328</v>
      </c>
    </row>
    <row r="10882" spans="1:2">
      <c r="A10882" s="192" t="s">
        <v>24329</v>
      </c>
      <c r="B10882" s="192" t="s">
        <v>24330</v>
      </c>
    </row>
    <row r="10883" spans="1:2">
      <c r="A10883" s="192" t="s">
        <v>24331</v>
      </c>
      <c r="B10883" s="192" t="s">
        <v>24332</v>
      </c>
    </row>
    <row r="10884" spans="1:2">
      <c r="A10884" s="192" t="s">
        <v>3701</v>
      </c>
      <c r="B10884" s="192" t="s">
        <v>24333</v>
      </c>
    </row>
    <row r="10885" spans="1:2">
      <c r="A10885" s="192" t="s">
        <v>24334</v>
      </c>
      <c r="B10885" s="192" t="s">
        <v>24335</v>
      </c>
    </row>
    <row r="10886" spans="1:2">
      <c r="A10886" s="192" t="s">
        <v>24336</v>
      </c>
      <c r="B10886" s="192" t="s">
        <v>24337</v>
      </c>
    </row>
    <row r="10887" spans="1:2">
      <c r="A10887" s="192" t="s">
        <v>24338</v>
      </c>
      <c r="B10887" s="192" t="s">
        <v>24339</v>
      </c>
    </row>
    <row r="10888" spans="1:2">
      <c r="A10888" s="192" t="s">
        <v>24340</v>
      </c>
      <c r="B10888" s="192" t="s">
        <v>24341</v>
      </c>
    </row>
    <row r="10889" spans="1:2">
      <c r="A10889" s="192" t="s">
        <v>24342</v>
      </c>
      <c r="B10889" s="192" t="s">
        <v>24343</v>
      </c>
    </row>
    <row r="10890" spans="1:2">
      <c r="A10890" s="192" t="s">
        <v>24344</v>
      </c>
      <c r="B10890" s="192" t="s">
        <v>24345</v>
      </c>
    </row>
    <row r="10891" spans="1:2">
      <c r="A10891" s="192" t="s">
        <v>24346</v>
      </c>
      <c r="B10891" s="192" t="s">
        <v>24347</v>
      </c>
    </row>
    <row r="10892" spans="1:2">
      <c r="A10892" s="192" t="s">
        <v>24348</v>
      </c>
      <c r="B10892" s="192" t="s">
        <v>24349</v>
      </c>
    </row>
    <row r="10893" spans="1:2">
      <c r="A10893" s="192" t="s">
        <v>24350</v>
      </c>
      <c r="B10893" s="192" t="s">
        <v>24351</v>
      </c>
    </row>
    <row r="10894" spans="1:2">
      <c r="A10894" s="192" t="s">
        <v>24352</v>
      </c>
      <c r="B10894" s="192" t="s">
        <v>24353</v>
      </c>
    </row>
    <row r="10895" spans="1:2">
      <c r="A10895" s="192" t="s">
        <v>24354</v>
      </c>
      <c r="B10895" s="192" t="s">
        <v>24355</v>
      </c>
    </row>
    <row r="10896" spans="1:2">
      <c r="A10896" s="192" t="s">
        <v>24356</v>
      </c>
      <c r="B10896" s="192" t="s">
        <v>24357</v>
      </c>
    </row>
    <row r="10897" spans="1:2">
      <c r="A10897" s="192" t="s">
        <v>24358</v>
      </c>
      <c r="B10897" s="192" t="s">
        <v>24359</v>
      </c>
    </row>
    <row r="10898" spans="1:2">
      <c r="A10898" s="192" t="s">
        <v>24360</v>
      </c>
      <c r="B10898" s="192" t="s">
        <v>24361</v>
      </c>
    </row>
    <row r="10899" spans="1:2">
      <c r="A10899" s="192" t="s">
        <v>24362</v>
      </c>
      <c r="B10899" s="192" t="s">
        <v>24363</v>
      </c>
    </row>
    <row r="10900" spans="1:2">
      <c r="A10900" s="192" t="s">
        <v>24364</v>
      </c>
      <c r="B10900" s="192" t="s">
        <v>24365</v>
      </c>
    </row>
    <row r="10901" spans="1:2">
      <c r="A10901" s="192" t="s">
        <v>24366</v>
      </c>
      <c r="B10901" s="192" t="s">
        <v>24367</v>
      </c>
    </row>
    <row r="10902" spans="1:2">
      <c r="A10902" s="192" t="s">
        <v>24368</v>
      </c>
      <c r="B10902" s="192" t="s">
        <v>24369</v>
      </c>
    </row>
    <row r="10903" spans="1:2">
      <c r="A10903" s="192" t="s">
        <v>24370</v>
      </c>
      <c r="B10903" s="192" t="s">
        <v>24371</v>
      </c>
    </row>
    <row r="10904" spans="1:2">
      <c r="A10904" s="192" t="s">
        <v>24372</v>
      </c>
      <c r="B10904" s="192" t="s">
        <v>24373</v>
      </c>
    </row>
    <row r="10905" spans="1:2">
      <c r="A10905" s="192" t="s">
        <v>24374</v>
      </c>
      <c r="B10905" s="192" t="s">
        <v>24375</v>
      </c>
    </row>
    <row r="10906" spans="1:2">
      <c r="A10906" s="192" t="s">
        <v>24376</v>
      </c>
      <c r="B10906" s="192" t="s">
        <v>24377</v>
      </c>
    </row>
    <row r="10907" spans="1:2">
      <c r="A10907" s="192" t="s">
        <v>24378</v>
      </c>
      <c r="B10907" s="192" t="s">
        <v>24379</v>
      </c>
    </row>
    <row r="10908" spans="1:2">
      <c r="A10908" s="192" t="s">
        <v>24380</v>
      </c>
      <c r="B10908" s="192" t="s">
        <v>24381</v>
      </c>
    </row>
    <row r="10909" spans="1:2">
      <c r="A10909" s="192" t="s">
        <v>24382</v>
      </c>
      <c r="B10909" s="192" t="s">
        <v>24383</v>
      </c>
    </row>
    <row r="10910" spans="1:2">
      <c r="A10910" s="192" t="s">
        <v>24384</v>
      </c>
      <c r="B10910" s="192" t="s">
        <v>24385</v>
      </c>
    </row>
    <row r="10911" spans="1:2">
      <c r="A10911" s="192" t="s">
        <v>24386</v>
      </c>
      <c r="B10911" s="192" t="s">
        <v>24387</v>
      </c>
    </row>
    <row r="10912" spans="1:2">
      <c r="A10912" s="192" t="s">
        <v>24388</v>
      </c>
      <c r="B10912" s="192" t="s">
        <v>24389</v>
      </c>
    </row>
    <row r="10913" spans="1:2">
      <c r="A10913" s="192" t="s">
        <v>24390</v>
      </c>
      <c r="B10913" s="192" t="s">
        <v>24391</v>
      </c>
    </row>
    <row r="10914" spans="1:2">
      <c r="A10914" s="192" t="s">
        <v>24392</v>
      </c>
      <c r="B10914" s="192" t="s">
        <v>24393</v>
      </c>
    </row>
    <row r="10915" spans="1:2">
      <c r="A10915" s="192" t="s">
        <v>24394</v>
      </c>
      <c r="B10915" s="192" t="s">
        <v>24395</v>
      </c>
    </row>
    <row r="10916" spans="1:2">
      <c r="A10916" s="192" t="s">
        <v>24396</v>
      </c>
      <c r="B10916" s="192" t="s">
        <v>24397</v>
      </c>
    </row>
    <row r="10917" spans="1:2">
      <c r="A10917" s="192" t="s">
        <v>24398</v>
      </c>
      <c r="B10917" s="192" t="s">
        <v>24399</v>
      </c>
    </row>
    <row r="10918" spans="1:2">
      <c r="A10918" s="192" t="s">
        <v>24400</v>
      </c>
      <c r="B10918" s="192" t="s">
        <v>24401</v>
      </c>
    </row>
    <row r="10919" spans="1:2">
      <c r="A10919" s="192" t="s">
        <v>24402</v>
      </c>
      <c r="B10919" s="192" t="s">
        <v>24403</v>
      </c>
    </row>
    <row r="10920" spans="1:2">
      <c r="A10920" s="192" t="s">
        <v>24404</v>
      </c>
      <c r="B10920" s="192" t="s">
        <v>24405</v>
      </c>
    </row>
    <row r="10921" spans="1:2">
      <c r="A10921" s="192" t="s">
        <v>24406</v>
      </c>
      <c r="B10921" s="192" t="s">
        <v>24407</v>
      </c>
    </row>
    <row r="10922" spans="1:2">
      <c r="A10922" s="192" t="s">
        <v>24408</v>
      </c>
      <c r="B10922" s="192" t="s">
        <v>24409</v>
      </c>
    </row>
    <row r="10923" spans="1:2">
      <c r="A10923" s="192" t="s">
        <v>24410</v>
      </c>
      <c r="B10923" s="192" t="s">
        <v>24411</v>
      </c>
    </row>
    <row r="10924" spans="1:2">
      <c r="A10924" s="192" t="s">
        <v>24412</v>
      </c>
      <c r="B10924" s="192" t="s">
        <v>24413</v>
      </c>
    </row>
    <row r="10925" spans="1:2">
      <c r="A10925" s="192" t="s">
        <v>24414</v>
      </c>
      <c r="B10925" s="192" t="s">
        <v>24415</v>
      </c>
    </row>
    <row r="10926" spans="1:2">
      <c r="A10926" s="192" t="s">
        <v>24416</v>
      </c>
      <c r="B10926" s="192" t="s">
        <v>24417</v>
      </c>
    </row>
    <row r="10927" spans="1:2">
      <c r="A10927" s="192" t="s">
        <v>24418</v>
      </c>
      <c r="B10927" s="192" t="s">
        <v>24419</v>
      </c>
    </row>
    <row r="10928" spans="1:2">
      <c r="A10928" s="192" t="s">
        <v>24420</v>
      </c>
      <c r="B10928" s="192" t="s">
        <v>24421</v>
      </c>
    </row>
    <row r="10929" spans="1:2">
      <c r="A10929" s="192" t="s">
        <v>24422</v>
      </c>
      <c r="B10929" s="192" t="s">
        <v>24423</v>
      </c>
    </row>
    <row r="10930" spans="1:2">
      <c r="A10930" s="192" t="s">
        <v>24424</v>
      </c>
      <c r="B10930" s="192" t="s">
        <v>24425</v>
      </c>
    </row>
    <row r="10931" spans="1:2">
      <c r="A10931" s="192" t="s">
        <v>24426</v>
      </c>
      <c r="B10931" s="192" t="s">
        <v>24427</v>
      </c>
    </row>
    <row r="10932" spans="1:2">
      <c r="A10932" s="192" t="s">
        <v>3053</v>
      </c>
      <c r="B10932" s="192" t="s">
        <v>24428</v>
      </c>
    </row>
    <row r="10933" spans="1:2">
      <c r="A10933" s="192" t="s">
        <v>24429</v>
      </c>
      <c r="B10933" s="192" t="s">
        <v>24430</v>
      </c>
    </row>
    <row r="10934" spans="1:2">
      <c r="A10934" s="192" t="s">
        <v>24431</v>
      </c>
      <c r="B10934" s="192" t="s">
        <v>24432</v>
      </c>
    </row>
    <row r="10935" spans="1:2">
      <c r="A10935" s="192" t="s">
        <v>24433</v>
      </c>
      <c r="B10935" s="192" t="s">
        <v>24434</v>
      </c>
    </row>
    <row r="10936" spans="1:2">
      <c r="A10936" s="192" t="s">
        <v>24435</v>
      </c>
      <c r="B10936" s="192" t="s">
        <v>24436</v>
      </c>
    </row>
    <row r="10937" spans="1:2">
      <c r="A10937" s="192" t="s">
        <v>24437</v>
      </c>
      <c r="B10937" s="192" t="s">
        <v>24438</v>
      </c>
    </row>
    <row r="10938" spans="1:2">
      <c r="A10938" s="192" t="s">
        <v>24439</v>
      </c>
      <c r="B10938" s="192" t="s">
        <v>24440</v>
      </c>
    </row>
    <row r="10939" spans="1:2">
      <c r="A10939" s="192" t="s">
        <v>1181</v>
      </c>
      <c r="B10939" s="192" t="s">
        <v>1182</v>
      </c>
    </row>
    <row r="10940" spans="1:2">
      <c r="A10940" s="192" t="s">
        <v>24441</v>
      </c>
      <c r="B10940" s="192" t="s">
        <v>24442</v>
      </c>
    </row>
    <row r="10941" spans="1:2">
      <c r="A10941" s="192" t="s">
        <v>24443</v>
      </c>
      <c r="B10941" s="192" t="s">
        <v>24444</v>
      </c>
    </row>
    <row r="10942" spans="1:2">
      <c r="A10942" s="192" t="s">
        <v>3702</v>
      </c>
      <c r="B10942" s="192" t="s">
        <v>24445</v>
      </c>
    </row>
    <row r="10943" spans="1:2">
      <c r="A10943" s="192" t="s">
        <v>24446</v>
      </c>
      <c r="B10943" s="192" t="s">
        <v>24447</v>
      </c>
    </row>
    <row r="10944" spans="1:2">
      <c r="A10944" s="192" t="s">
        <v>24448</v>
      </c>
      <c r="B10944" s="192" t="s">
        <v>24449</v>
      </c>
    </row>
    <row r="10945" spans="1:2">
      <c r="A10945" s="192" t="s">
        <v>24450</v>
      </c>
      <c r="B10945" s="192" t="s">
        <v>24451</v>
      </c>
    </row>
    <row r="10946" spans="1:2">
      <c r="A10946" s="192" t="s">
        <v>24452</v>
      </c>
      <c r="B10946" s="192" t="s">
        <v>24453</v>
      </c>
    </row>
    <row r="10947" spans="1:2">
      <c r="A10947" s="192" t="s">
        <v>24454</v>
      </c>
      <c r="B10947" s="192" t="s">
        <v>24455</v>
      </c>
    </row>
    <row r="10948" spans="1:2">
      <c r="A10948" s="192" t="s">
        <v>24456</v>
      </c>
      <c r="B10948" s="192" t="s">
        <v>24457</v>
      </c>
    </row>
    <row r="10949" spans="1:2">
      <c r="A10949" s="192" t="s">
        <v>24458</v>
      </c>
      <c r="B10949" s="192" t="s">
        <v>24459</v>
      </c>
    </row>
    <row r="10950" spans="1:2">
      <c r="A10950" s="192" t="s">
        <v>24460</v>
      </c>
      <c r="B10950" s="192" t="s">
        <v>24461</v>
      </c>
    </row>
    <row r="10951" spans="1:2">
      <c r="A10951" s="192" t="s">
        <v>24462</v>
      </c>
      <c r="B10951" s="192" t="s">
        <v>24463</v>
      </c>
    </row>
    <row r="10952" spans="1:2">
      <c r="A10952" s="192" t="s">
        <v>24464</v>
      </c>
      <c r="B10952" s="192" t="s">
        <v>24465</v>
      </c>
    </row>
    <row r="10953" spans="1:2">
      <c r="A10953" s="192" t="s">
        <v>24466</v>
      </c>
      <c r="B10953" s="192" t="s">
        <v>24467</v>
      </c>
    </row>
    <row r="10954" spans="1:2">
      <c r="A10954" s="192" t="s">
        <v>24468</v>
      </c>
      <c r="B10954" s="192" t="s">
        <v>24469</v>
      </c>
    </row>
    <row r="10955" spans="1:2">
      <c r="A10955" s="192" t="s">
        <v>24470</v>
      </c>
      <c r="B10955" s="192" t="s">
        <v>24471</v>
      </c>
    </row>
    <row r="10956" spans="1:2">
      <c r="A10956" s="192" t="s">
        <v>24472</v>
      </c>
      <c r="B10956" s="192" t="s">
        <v>24473</v>
      </c>
    </row>
    <row r="10957" spans="1:2">
      <c r="A10957" s="192" t="s">
        <v>24474</v>
      </c>
      <c r="B10957" s="192" t="s">
        <v>24475</v>
      </c>
    </row>
    <row r="10958" spans="1:2">
      <c r="A10958" s="192" t="s">
        <v>24476</v>
      </c>
      <c r="B10958" s="192" t="s">
        <v>24477</v>
      </c>
    </row>
    <row r="10959" spans="1:2">
      <c r="A10959" s="192" t="s">
        <v>24478</v>
      </c>
      <c r="B10959" s="192" t="s">
        <v>24479</v>
      </c>
    </row>
    <row r="10960" spans="1:2">
      <c r="A10960" s="192" t="s">
        <v>24480</v>
      </c>
      <c r="B10960" s="192" t="s">
        <v>24481</v>
      </c>
    </row>
    <row r="10961" spans="1:2">
      <c r="A10961" s="192" t="s">
        <v>24482</v>
      </c>
      <c r="B10961" s="192" t="s">
        <v>24483</v>
      </c>
    </row>
    <row r="10962" spans="1:2">
      <c r="A10962" s="192" t="s">
        <v>24484</v>
      </c>
      <c r="B10962" s="192" t="s">
        <v>24485</v>
      </c>
    </row>
    <row r="10963" spans="1:2">
      <c r="A10963" s="192" t="s">
        <v>24486</v>
      </c>
      <c r="B10963" s="192" t="s">
        <v>24487</v>
      </c>
    </row>
    <row r="10964" spans="1:2">
      <c r="A10964" s="192" t="s">
        <v>24488</v>
      </c>
      <c r="B10964" s="192" t="s">
        <v>24489</v>
      </c>
    </row>
    <row r="10965" spans="1:2">
      <c r="A10965" s="192" t="s">
        <v>24490</v>
      </c>
      <c r="B10965" s="192" t="s">
        <v>24491</v>
      </c>
    </row>
    <row r="10966" spans="1:2">
      <c r="A10966" s="192" t="s">
        <v>24492</v>
      </c>
      <c r="B10966" s="192" t="s">
        <v>24493</v>
      </c>
    </row>
    <row r="10967" spans="1:2">
      <c r="A10967" s="192" t="s">
        <v>24494</v>
      </c>
      <c r="B10967" s="192" t="s">
        <v>24495</v>
      </c>
    </row>
    <row r="10968" spans="1:2">
      <c r="A10968" s="192" t="s">
        <v>24496</v>
      </c>
      <c r="B10968" s="192" t="s">
        <v>24497</v>
      </c>
    </row>
    <row r="10969" spans="1:2">
      <c r="A10969" s="192" t="s">
        <v>24498</v>
      </c>
      <c r="B10969" s="192" t="s">
        <v>24499</v>
      </c>
    </row>
    <row r="10970" spans="1:2">
      <c r="A10970" s="192" t="s">
        <v>24500</v>
      </c>
      <c r="B10970" s="192" t="s">
        <v>24501</v>
      </c>
    </row>
    <row r="10971" spans="1:2">
      <c r="A10971" s="192" t="s">
        <v>24502</v>
      </c>
      <c r="B10971" s="192" t="s">
        <v>24503</v>
      </c>
    </row>
    <row r="10972" spans="1:2">
      <c r="A10972" s="192" t="s">
        <v>24504</v>
      </c>
      <c r="B10972" s="192" t="s">
        <v>24505</v>
      </c>
    </row>
    <row r="10973" spans="1:2">
      <c r="A10973" s="192" t="s">
        <v>24506</v>
      </c>
      <c r="B10973" s="192" t="s">
        <v>24507</v>
      </c>
    </row>
    <row r="10974" spans="1:2">
      <c r="A10974" s="192" t="s">
        <v>24508</v>
      </c>
      <c r="B10974" s="192" t="s">
        <v>24509</v>
      </c>
    </row>
    <row r="10975" spans="1:2">
      <c r="A10975" s="192" t="s">
        <v>24510</v>
      </c>
      <c r="B10975" s="192" t="s">
        <v>24511</v>
      </c>
    </row>
    <row r="10976" spans="1:2">
      <c r="A10976" s="192" t="s">
        <v>3703</v>
      </c>
      <c r="B10976" s="192" t="s">
        <v>24512</v>
      </c>
    </row>
    <row r="10977" spans="1:2">
      <c r="A10977" s="192" t="s">
        <v>24513</v>
      </c>
      <c r="B10977" s="192" t="s">
        <v>24514</v>
      </c>
    </row>
    <row r="10978" spans="1:2">
      <c r="A10978" s="192" t="s">
        <v>24515</v>
      </c>
      <c r="B10978" s="192" t="s">
        <v>24516</v>
      </c>
    </row>
    <row r="10979" spans="1:2">
      <c r="A10979" s="192" t="s">
        <v>24517</v>
      </c>
      <c r="B10979" s="192" t="s">
        <v>24518</v>
      </c>
    </row>
    <row r="10980" spans="1:2">
      <c r="A10980" s="192" t="s">
        <v>24519</v>
      </c>
      <c r="B10980" s="192" t="s">
        <v>24520</v>
      </c>
    </row>
    <row r="10981" spans="1:2">
      <c r="A10981" s="192" t="s">
        <v>24521</v>
      </c>
      <c r="B10981" s="192" t="s">
        <v>24522</v>
      </c>
    </row>
    <row r="10982" spans="1:2">
      <c r="A10982" s="192" t="s">
        <v>24523</v>
      </c>
      <c r="B10982" s="192" t="s">
        <v>24524</v>
      </c>
    </row>
    <row r="10983" spans="1:2">
      <c r="A10983" s="192" t="s">
        <v>24525</v>
      </c>
      <c r="B10983" s="192" t="s">
        <v>24526</v>
      </c>
    </row>
    <row r="10984" spans="1:2">
      <c r="A10984" s="192" t="s">
        <v>24527</v>
      </c>
      <c r="B10984" s="192" t="s">
        <v>24528</v>
      </c>
    </row>
    <row r="10985" spans="1:2">
      <c r="A10985" s="192" t="s">
        <v>24529</v>
      </c>
      <c r="B10985" s="192" t="s">
        <v>24530</v>
      </c>
    </row>
    <row r="10986" spans="1:2">
      <c r="A10986" s="192" t="s">
        <v>24531</v>
      </c>
      <c r="B10986" s="192" t="s">
        <v>24532</v>
      </c>
    </row>
    <row r="10987" spans="1:2">
      <c r="A10987" s="192" t="s">
        <v>3054</v>
      </c>
      <c r="B10987" s="192" t="s">
        <v>24533</v>
      </c>
    </row>
    <row r="10988" spans="1:2">
      <c r="A10988" s="192" t="s">
        <v>1183</v>
      </c>
      <c r="B10988" s="192" t="s">
        <v>1184</v>
      </c>
    </row>
    <row r="10989" spans="1:2">
      <c r="A10989" s="192" t="s">
        <v>24534</v>
      </c>
      <c r="B10989" s="192" t="s">
        <v>24535</v>
      </c>
    </row>
    <row r="10990" spans="1:2">
      <c r="A10990" s="192" t="s">
        <v>24536</v>
      </c>
      <c r="B10990" s="192" t="s">
        <v>24537</v>
      </c>
    </row>
    <row r="10991" spans="1:2">
      <c r="A10991" s="192" t="s">
        <v>24538</v>
      </c>
      <c r="B10991" s="192" t="s">
        <v>24539</v>
      </c>
    </row>
    <row r="10992" spans="1:2">
      <c r="A10992" s="192" t="s">
        <v>24540</v>
      </c>
      <c r="B10992" s="192" t="s">
        <v>24541</v>
      </c>
    </row>
    <row r="10993" spans="1:2">
      <c r="A10993" s="192" t="s">
        <v>24542</v>
      </c>
      <c r="B10993" s="192" t="s">
        <v>24543</v>
      </c>
    </row>
    <row r="10994" spans="1:2">
      <c r="A10994" s="192" t="s">
        <v>24544</v>
      </c>
      <c r="B10994" s="192" t="s">
        <v>24545</v>
      </c>
    </row>
    <row r="10995" spans="1:2">
      <c r="A10995" s="192" t="s">
        <v>24546</v>
      </c>
      <c r="B10995" s="192" t="s">
        <v>24547</v>
      </c>
    </row>
    <row r="10996" spans="1:2">
      <c r="A10996" s="192" t="s">
        <v>24548</v>
      </c>
      <c r="B10996" s="192" t="s">
        <v>24549</v>
      </c>
    </row>
    <row r="10997" spans="1:2">
      <c r="A10997" s="192" t="s">
        <v>24550</v>
      </c>
      <c r="B10997" s="192" t="s">
        <v>24551</v>
      </c>
    </row>
    <row r="10998" spans="1:2">
      <c r="A10998" s="192" t="s">
        <v>24552</v>
      </c>
      <c r="B10998" s="192" t="s">
        <v>24553</v>
      </c>
    </row>
    <row r="10999" spans="1:2">
      <c r="A10999" s="192" t="s">
        <v>24554</v>
      </c>
      <c r="B10999" s="192" t="s">
        <v>24555</v>
      </c>
    </row>
    <row r="11000" spans="1:2">
      <c r="A11000" s="192" t="s">
        <v>24556</v>
      </c>
      <c r="B11000" s="192" t="s">
        <v>24557</v>
      </c>
    </row>
    <row r="11001" spans="1:2">
      <c r="A11001" s="192" t="s">
        <v>1185</v>
      </c>
      <c r="B11001" s="192" t="s">
        <v>1186</v>
      </c>
    </row>
    <row r="11002" spans="1:2">
      <c r="A11002" s="192" t="s">
        <v>24558</v>
      </c>
      <c r="B11002" s="192" t="s">
        <v>24559</v>
      </c>
    </row>
    <row r="11003" spans="1:2">
      <c r="A11003" s="192" t="s">
        <v>24560</v>
      </c>
      <c r="B11003" s="192" t="s">
        <v>24561</v>
      </c>
    </row>
    <row r="11004" spans="1:2">
      <c r="A11004" s="192" t="s">
        <v>24562</v>
      </c>
      <c r="B11004" s="192" t="s">
        <v>24563</v>
      </c>
    </row>
    <row r="11005" spans="1:2">
      <c r="A11005" s="192" t="s">
        <v>24564</v>
      </c>
      <c r="B11005" s="192" t="s">
        <v>24565</v>
      </c>
    </row>
    <row r="11006" spans="1:2">
      <c r="A11006" s="192" t="s">
        <v>24566</v>
      </c>
      <c r="B11006" s="192" t="s">
        <v>24567</v>
      </c>
    </row>
    <row r="11007" spans="1:2">
      <c r="A11007" s="192" t="s">
        <v>24568</v>
      </c>
      <c r="B11007" s="192" t="s">
        <v>24569</v>
      </c>
    </row>
    <row r="11008" spans="1:2">
      <c r="A11008" s="192" t="s">
        <v>24570</v>
      </c>
      <c r="B11008" s="192" t="s">
        <v>24571</v>
      </c>
    </row>
    <row r="11009" spans="1:2">
      <c r="A11009" s="192" t="s">
        <v>24572</v>
      </c>
      <c r="B11009" s="192" t="s">
        <v>24573</v>
      </c>
    </row>
    <row r="11010" spans="1:2">
      <c r="A11010" s="192" t="s">
        <v>24574</v>
      </c>
      <c r="B11010" s="192" t="s">
        <v>24575</v>
      </c>
    </row>
    <row r="11011" spans="1:2">
      <c r="A11011" s="192" t="s">
        <v>24576</v>
      </c>
      <c r="B11011" s="192" t="s">
        <v>24577</v>
      </c>
    </row>
    <row r="11012" spans="1:2">
      <c r="A11012" s="192" t="s">
        <v>24578</v>
      </c>
      <c r="B11012" s="192" t="s">
        <v>24579</v>
      </c>
    </row>
    <row r="11013" spans="1:2">
      <c r="A11013" s="192" t="s">
        <v>24580</v>
      </c>
      <c r="B11013" s="192" t="s">
        <v>24581</v>
      </c>
    </row>
    <row r="11014" spans="1:2">
      <c r="A11014" s="192" t="s">
        <v>24582</v>
      </c>
      <c r="B11014" s="192" t="s">
        <v>24583</v>
      </c>
    </row>
    <row r="11015" spans="1:2">
      <c r="A11015" s="192" t="s">
        <v>24584</v>
      </c>
      <c r="B11015" s="192" t="s">
        <v>24585</v>
      </c>
    </row>
    <row r="11016" spans="1:2">
      <c r="A11016" s="192" t="s">
        <v>24586</v>
      </c>
      <c r="B11016" s="192" t="s">
        <v>24587</v>
      </c>
    </row>
    <row r="11017" spans="1:2">
      <c r="A11017" s="192" t="s">
        <v>24588</v>
      </c>
      <c r="B11017" s="192" t="s">
        <v>24589</v>
      </c>
    </row>
    <row r="11018" spans="1:2">
      <c r="A11018" s="192" t="s">
        <v>24590</v>
      </c>
      <c r="B11018" s="192" t="s">
        <v>24591</v>
      </c>
    </row>
    <row r="11019" spans="1:2">
      <c r="A11019" s="192" t="s">
        <v>24592</v>
      </c>
      <c r="B11019" s="192" t="s">
        <v>24593</v>
      </c>
    </row>
    <row r="11020" spans="1:2">
      <c r="A11020" s="192" t="s">
        <v>24594</v>
      </c>
      <c r="B11020" s="192" t="s">
        <v>24595</v>
      </c>
    </row>
    <row r="11021" spans="1:2">
      <c r="A11021" s="192" t="s">
        <v>24596</v>
      </c>
      <c r="B11021" s="192" t="s">
        <v>24597</v>
      </c>
    </row>
    <row r="11022" spans="1:2">
      <c r="A11022" s="192" t="s">
        <v>24598</v>
      </c>
      <c r="B11022" s="192" t="s">
        <v>24599</v>
      </c>
    </row>
    <row r="11023" spans="1:2">
      <c r="A11023" s="192" t="s">
        <v>24600</v>
      </c>
      <c r="B11023" s="192" t="s">
        <v>24601</v>
      </c>
    </row>
    <row r="11024" spans="1:2">
      <c r="A11024" s="192" t="s">
        <v>24602</v>
      </c>
      <c r="B11024" s="192" t="s">
        <v>24603</v>
      </c>
    </row>
    <row r="11025" spans="1:2">
      <c r="A11025" s="192" t="s">
        <v>24604</v>
      </c>
      <c r="B11025" s="192" t="s">
        <v>24605</v>
      </c>
    </row>
    <row r="11026" spans="1:2">
      <c r="A11026" s="192" t="s">
        <v>24606</v>
      </c>
      <c r="B11026" s="192" t="s">
        <v>24607</v>
      </c>
    </row>
    <row r="11027" spans="1:2">
      <c r="A11027" s="192" t="s">
        <v>24608</v>
      </c>
      <c r="B11027" s="192" t="s">
        <v>24609</v>
      </c>
    </row>
    <row r="11028" spans="1:2">
      <c r="A11028" s="192" t="s">
        <v>24610</v>
      </c>
      <c r="B11028" s="192" t="s">
        <v>24611</v>
      </c>
    </row>
    <row r="11029" spans="1:2">
      <c r="A11029" s="192" t="s">
        <v>24612</v>
      </c>
      <c r="B11029" s="192" t="s">
        <v>24613</v>
      </c>
    </row>
    <row r="11030" spans="1:2">
      <c r="A11030" s="192" t="s">
        <v>24614</v>
      </c>
      <c r="B11030" s="192" t="s">
        <v>24615</v>
      </c>
    </row>
    <row r="11031" spans="1:2">
      <c r="A11031" s="192" t="s">
        <v>24616</v>
      </c>
      <c r="B11031" s="192" t="s">
        <v>24617</v>
      </c>
    </row>
    <row r="11032" spans="1:2">
      <c r="A11032" s="192" t="s">
        <v>24618</v>
      </c>
      <c r="B11032" s="192" t="s">
        <v>24619</v>
      </c>
    </row>
    <row r="11033" spans="1:2">
      <c r="A11033" s="192" t="s">
        <v>24620</v>
      </c>
      <c r="B11033" s="192" t="s">
        <v>24621</v>
      </c>
    </row>
    <row r="11034" spans="1:2">
      <c r="A11034" s="192" t="s">
        <v>24622</v>
      </c>
      <c r="B11034" s="192" t="s">
        <v>24623</v>
      </c>
    </row>
    <row r="11035" spans="1:2">
      <c r="A11035" s="192" t="s">
        <v>3056</v>
      </c>
      <c r="B11035" s="192" t="s">
        <v>24624</v>
      </c>
    </row>
    <row r="11036" spans="1:2">
      <c r="A11036" s="192" t="s">
        <v>24625</v>
      </c>
      <c r="B11036" s="192" t="s">
        <v>24626</v>
      </c>
    </row>
    <row r="11037" spans="1:2">
      <c r="A11037" s="192" t="s">
        <v>24627</v>
      </c>
      <c r="B11037" s="192" t="s">
        <v>24628</v>
      </c>
    </row>
    <row r="11038" spans="1:2">
      <c r="A11038" s="192" t="s">
        <v>24629</v>
      </c>
      <c r="B11038" s="192" t="s">
        <v>24630</v>
      </c>
    </row>
    <row r="11039" spans="1:2">
      <c r="A11039" s="192" t="s">
        <v>24631</v>
      </c>
      <c r="B11039" s="192" t="s">
        <v>24632</v>
      </c>
    </row>
    <row r="11040" spans="1:2">
      <c r="A11040" s="192" t="s">
        <v>24633</v>
      </c>
      <c r="B11040" s="192" t="s">
        <v>24634</v>
      </c>
    </row>
    <row r="11041" spans="1:2">
      <c r="A11041" s="192" t="s">
        <v>24635</v>
      </c>
      <c r="B11041" s="192" t="s">
        <v>24636</v>
      </c>
    </row>
    <row r="11042" spans="1:2">
      <c r="A11042" s="192" t="s">
        <v>24637</v>
      </c>
      <c r="B11042" s="192" t="s">
        <v>24638</v>
      </c>
    </row>
    <row r="11043" spans="1:2">
      <c r="A11043" s="192" t="s">
        <v>24639</v>
      </c>
      <c r="B11043" s="192" t="s">
        <v>24640</v>
      </c>
    </row>
    <row r="11044" spans="1:2">
      <c r="A11044" s="192" t="s">
        <v>24641</v>
      </c>
      <c r="B11044" s="192" t="s">
        <v>24642</v>
      </c>
    </row>
    <row r="11045" spans="1:2">
      <c r="A11045" s="192" t="s">
        <v>24643</v>
      </c>
      <c r="B11045" s="192" t="s">
        <v>24644</v>
      </c>
    </row>
    <row r="11046" spans="1:2">
      <c r="A11046" s="192" t="s">
        <v>24645</v>
      </c>
      <c r="B11046" s="192" t="s">
        <v>24646</v>
      </c>
    </row>
    <row r="11047" spans="1:2">
      <c r="A11047" s="192" t="s">
        <v>24647</v>
      </c>
      <c r="B11047" s="192" t="s">
        <v>24648</v>
      </c>
    </row>
    <row r="11048" spans="1:2">
      <c r="A11048" s="192" t="s">
        <v>24649</v>
      </c>
      <c r="B11048" s="192" t="s">
        <v>24650</v>
      </c>
    </row>
    <row r="11049" spans="1:2">
      <c r="A11049" s="192" t="s">
        <v>24651</v>
      </c>
      <c r="B11049" s="192" t="s">
        <v>24652</v>
      </c>
    </row>
    <row r="11050" spans="1:2">
      <c r="A11050" s="192" t="s">
        <v>24653</v>
      </c>
      <c r="B11050" s="192" t="s">
        <v>24654</v>
      </c>
    </row>
    <row r="11051" spans="1:2">
      <c r="A11051" s="192" t="s">
        <v>24655</v>
      </c>
      <c r="B11051" s="192" t="s">
        <v>24656</v>
      </c>
    </row>
    <row r="11052" spans="1:2">
      <c r="A11052" s="192" t="s">
        <v>24657</v>
      </c>
      <c r="B11052" s="192" t="s">
        <v>24658</v>
      </c>
    </row>
    <row r="11053" spans="1:2">
      <c r="A11053" s="192" t="s">
        <v>24659</v>
      </c>
      <c r="B11053" s="192" t="s">
        <v>24660</v>
      </c>
    </row>
    <row r="11054" spans="1:2">
      <c r="A11054" s="192" t="s">
        <v>24661</v>
      </c>
      <c r="B11054" s="192" t="s">
        <v>24662</v>
      </c>
    </row>
    <row r="11055" spans="1:2">
      <c r="A11055" s="192" t="s">
        <v>24663</v>
      </c>
      <c r="B11055" s="192" t="s">
        <v>24664</v>
      </c>
    </row>
    <row r="11056" spans="1:2">
      <c r="A11056" s="192" t="s">
        <v>24665</v>
      </c>
      <c r="B11056" s="192" t="s">
        <v>24666</v>
      </c>
    </row>
    <row r="11057" spans="1:2">
      <c r="A11057" s="192" t="s">
        <v>24667</v>
      </c>
      <c r="B11057" s="192" t="s">
        <v>24668</v>
      </c>
    </row>
    <row r="11058" spans="1:2">
      <c r="A11058" s="192" t="s">
        <v>24669</v>
      </c>
      <c r="B11058" s="192" t="s">
        <v>24670</v>
      </c>
    </row>
    <row r="11059" spans="1:2">
      <c r="A11059" s="192" t="s">
        <v>24671</v>
      </c>
      <c r="B11059" s="192" t="s">
        <v>24672</v>
      </c>
    </row>
    <row r="11060" spans="1:2">
      <c r="A11060" s="192" t="s">
        <v>24673</v>
      </c>
      <c r="B11060" s="192" t="s">
        <v>24674</v>
      </c>
    </row>
    <row r="11061" spans="1:2">
      <c r="A11061" s="192" t="s">
        <v>24675</v>
      </c>
      <c r="B11061" s="192" t="s">
        <v>24676</v>
      </c>
    </row>
    <row r="11062" spans="1:2">
      <c r="A11062" s="192" t="s">
        <v>24677</v>
      </c>
      <c r="B11062" s="192" t="s">
        <v>24678</v>
      </c>
    </row>
    <row r="11063" spans="1:2">
      <c r="A11063" s="192" t="s">
        <v>24679</v>
      </c>
      <c r="B11063" s="192" t="s">
        <v>24680</v>
      </c>
    </row>
    <row r="11064" spans="1:2">
      <c r="A11064" s="192" t="s">
        <v>24681</v>
      </c>
      <c r="B11064" s="192" t="s">
        <v>24682</v>
      </c>
    </row>
    <row r="11065" spans="1:2">
      <c r="A11065" s="192" t="s">
        <v>3704</v>
      </c>
      <c r="B11065" s="192" t="s">
        <v>24683</v>
      </c>
    </row>
    <row r="11066" spans="1:2">
      <c r="A11066" s="192" t="s">
        <v>24684</v>
      </c>
      <c r="B11066" s="192" t="s">
        <v>24685</v>
      </c>
    </row>
    <row r="11067" spans="1:2">
      <c r="A11067" s="192" t="s">
        <v>1187</v>
      </c>
      <c r="B11067" s="192" t="s">
        <v>1188</v>
      </c>
    </row>
    <row r="11068" spans="1:2">
      <c r="A11068" s="192" t="s">
        <v>24686</v>
      </c>
      <c r="B11068" s="192" t="s">
        <v>24687</v>
      </c>
    </row>
    <row r="11069" spans="1:2">
      <c r="A11069" s="192" t="s">
        <v>24688</v>
      </c>
      <c r="B11069" s="192" t="s">
        <v>24689</v>
      </c>
    </row>
    <row r="11070" spans="1:2">
      <c r="A11070" s="192" t="s">
        <v>24690</v>
      </c>
      <c r="B11070" s="192" t="s">
        <v>24691</v>
      </c>
    </row>
    <row r="11071" spans="1:2">
      <c r="A11071" s="192" t="s">
        <v>24692</v>
      </c>
      <c r="B11071" s="192" t="s">
        <v>24693</v>
      </c>
    </row>
    <row r="11072" spans="1:2">
      <c r="A11072" s="192" t="s">
        <v>24694</v>
      </c>
      <c r="B11072" s="192" t="s">
        <v>24695</v>
      </c>
    </row>
    <row r="11073" spans="1:2">
      <c r="A11073" s="192" t="s">
        <v>24696</v>
      </c>
      <c r="B11073" s="192" t="s">
        <v>24697</v>
      </c>
    </row>
    <row r="11074" spans="1:2">
      <c r="A11074" s="192" t="s">
        <v>24698</v>
      </c>
      <c r="B11074" s="192" t="s">
        <v>24699</v>
      </c>
    </row>
    <row r="11075" spans="1:2">
      <c r="A11075" s="192" t="s">
        <v>3705</v>
      </c>
      <c r="B11075" s="192" t="s">
        <v>24700</v>
      </c>
    </row>
    <row r="11076" spans="1:2">
      <c r="A11076" s="192" t="s">
        <v>24701</v>
      </c>
      <c r="B11076" s="192" t="s">
        <v>24702</v>
      </c>
    </row>
    <row r="11077" spans="1:2">
      <c r="A11077" s="192" t="s">
        <v>24703</v>
      </c>
      <c r="B11077" s="192" t="s">
        <v>24704</v>
      </c>
    </row>
    <row r="11078" spans="1:2">
      <c r="A11078" s="192" t="s">
        <v>24705</v>
      </c>
      <c r="B11078" s="192" t="s">
        <v>24706</v>
      </c>
    </row>
    <row r="11079" spans="1:2">
      <c r="A11079" s="192" t="s">
        <v>24707</v>
      </c>
      <c r="B11079" s="192" t="s">
        <v>24708</v>
      </c>
    </row>
    <row r="11080" spans="1:2">
      <c r="A11080" s="192" t="s">
        <v>24709</v>
      </c>
      <c r="B11080" s="192" t="s">
        <v>24710</v>
      </c>
    </row>
    <row r="11081" spans="1:2">
      <c r="A11081" s="192" t="s">
        <v>24711</v>
      </c>
      <c r="B11081" s="192" t="s">
        <v>24712</v>
      </c>
    </row>
    <row r="11082" spans="1:2">
      <c r="A11082" s="192" t="s">
        <v>24713</v>
      </c>
      <c r="B11082" s="192" t="s">
        <v>24714</v>
      </c>
    </row>
    <row r="11083" spans="1:2">
      <c r="A11083" s="192" t="s">
        <v>24715</v>
      </c>
      <c r="B11083" s="192" t="s">
        <v>24716</v>
      </c>
    </row>
    <row r="11084" spans="1:2">
      <c r="A11084" s="192" t="s">
        <v>24717</v>
      </c>
      <c r="B11084" s="192" t="s">
        <v>24718</v>
      </c>
    </row>
    <row r="11085" spans="1:2">
      <c r="A11085" s="192" t="s">
        <v>3706</v>
      </c>
      <c r="B11085" s="192" t="s">
        <v>24719</v>
      </c>
    </row>
    <row r="11086" spans="1:2">
      <c r="A11086" s="192" t="s">
        <v>24720</v>
      </c>
      <c r="B11086" s="192" t="s">
        <v>24721</v>
      </c>
    </row>
    <row r="11087" spans="1:2">
      <c r="A11087" s="192" t="s">
        <v>24722</v>
      </c>
      <c r="B11087" s="192" t="s">
        <v>24723</v>
      </c>
    </row>
    <row r="11088" spans="1:2">
      <c r="A11088" s="192" t="s">
        <v>24724</v>
      </c>
      <c r="B11088" s="192" t="s">
        <v>24725</v>
      </c>
    </row>
    <row r="11089" spans="1:2">
      <c r="A11089" s="192" t="s">
        <v>24726</v>
      </c>
      <c r="B11089" s="192" t="s">
        <v>24727</v>
      </c>
    </row>
    <row r="11090" spans="1:2">
      <c r="A11090" s="192" t="s">
        <v>1189</v>
      </c>
      <c r="B11090" s="192" t="s">
        <v>1190</v>
      </c>
    </row>
    <row r="11091" spans="1:2">
      <c r="A11091" s="192" t="s">
        <v>24728</v>
      </c>
      <c r="B11091" s="192" t="s">
        <v>24729</v>
      </c>
    </row>
    <row r="11092" spans="1:2">
      <c r="A11092" s="192" t="s">
        <v>24730</v>
      </c>
      <c r="B11092" s="192" t="s">
        <v>24731</v>
      </c>
    </row>
    <row r="11093" spans="1:2">
      <c r="A11093" s="192" t="s">
        <v>24732</v>
      </c>
      <c r="B11093" s="192" t="s">
        <v>24733</v>
      </c>
    </row>
    <row r="11094" spans="1:2">
      <c r="A11094" s="192" t="s">
        <v>3707</v>
      </c>
      <c r="B11094" s="192" t="s">
        <v>24734</v>
      </c>
    </row>
    <row r="11095" spans="1:2">
      <c r="A11095" s="192" t="s">
        <v>24735</v>
      </c>
      <c r="B11095" s="192" t="s">
        <v>24736</v>
      </c>
    </row>
    <row r="11096" spans="1:2">
      <c r="A11096" s="192" t="s">
        <v>24737</v>
      </c>
      <c r="B11096" s="192" t="s">
        <v>24738</v>
      </c>
    </row>
    <row r="11097" spans="1:2">
      <c r="A11097" s="192" t="s">
        <v>24739</v>
      </c>
      <c r="B11097" s="192" t="s">
        <v>24740</v>
      </c>
    </row>
    <row r="11098" spans="1:2">
      <c r="A11098" s="192" t="s">
        <v>24741</v>
      </c>
      <c r="B11098" s="192" t="s">
        <v>24742</v>
      </c>
    </row>
    <row r="11099" spans="1:2">
      <c r="A11099" s="192" t="s">
        <v>24743</v>
      </c>
      <c r="B11099" s="192" t="s">
        <v>24744</v>
      </c>
    </row>
    <row r="11100" spans="1:2">
      <c r="A11100" s="192" t="s">
        <v>24745</v>
      </c>
      <c r="B11100" s="192" t="s">
        <v>24746</v>
      </c>
    </row>
    <row r="11101" spans="1:2">
      <c r="A11101" s="192" t="s">
        <v>24747</v>
      </c>
      <c r="B11101" s="192" t="s">
        <v>24748</v>
      </c>
    </row>
    <row r="11102" spans="1:2">
      <c r="A11102" s="192" t="s">
        <v>24749</v>
      </c>
      <c r="B11102" s="192" t="s">
        <v>24750</v>
      </c>
    </row>
    <row r="11103" spans="1:2">
      <c r="A11103" s="192" t="s">
        <v>24751</v>
      </c>
      <c r="B11103" s="192" t="s">
        <v>24752</v>
      </c>
    </row>
    <row r="11104" spans="1:2">
      <c r="A11104" s="192" t="s">
        <v>24753</v>
      </c>
      <c r="B11104" s="192" t="s">
        <v>24754</v>
      </c>
    </row>
    <row r="11105" spans="1:2">
      <c r="A11105" s="192" t="s">
        <v>24755</v>
      </c>
      <c r="B11105" s="192" t="s">
        <v>24756</v>
      </c>
    </row>
    <row r="11106" spans="1:2">
      <c r="A11106" s="192" t="s">
        <v>24757</v>
      </c>
      <c r="B11106" s="192" t="s">
        <v>24758</v>
      </c>
    </row>
    <row r="11107" spans="1:2">
      <c r="A11107" s="192" t="s">
        <v>24759</v>
      </c>
      <c r="B11107" s="192" t="s">
        <v>24760</v>
      </c>
    </row>
    <row r="11108" spans="1:2">
      <c r="A11108" s="192" t="s">
        <v>24761</v>
      </c>
      <c r="B11108" s="192" t="s">
        <v>24762</v>
      </c>
    </row>
    <row r="11109" spans="1:2">
      <c r="A11109" s="192" t="s">
        <v>24763</v>
      </c>
      <c r="B11109" s="192" t="s">
        <v>24764</v>
      </c>
    </row>
    <row r="11110" spans="1:2">
      <c r="A11110" s="192" t="s">
        <v>24765</v>
      </c>
      <c r="B11110" s="192" t="s">
        <v>24766</v>
      </c>
    </row>
    <row r="11111" spans="1:2">
      <c r="A11111" s="192" t="s">
        <v>24767</v>
      </c>
      <c r="B11111" s="192" t="s">
        <v>24768</v>
      </c>
    </row>
    <row r="11112" spans="1:2">
      <c r="A11112" s="192" t="s">
        <v>24769</v>
      </c>
      <c r="B11112" s="192" t="s">
        <v>24770</v>
      </c>
    </row>
    <row r="11113" spans="1:2">
      <c r="A11113" s="192" t="s">
        <v>1191</v>
      </c>
      <c r="B11113" s="192" t="s">
        <v>1192</v>
      </c>
    </row>
    <row r="11114" spans="1:2">
      <c r="A11114" s="192" t="s">
        <v>24771</v>
      </c>
      <c r="B11114" s="192" t="s">
        <v>24772</v>
      </c>
    </row>
    <row r="11115" spans="1:2">
      <c r="A11115" s="192" t="s">
        <v>24773</v>
      </c>
      <c r="B11115" s="192" t="s">
        <v>24774</v>
      </c>
    </row>
    <row r="11116" spans="1:2">
      <c r="A11116" s="192" t="s">
        <v>24775</v>
      </c>
      <c r="B11116" s="192" t="s">
        <v>24776</v>
      </c>
    </row>
    <row r="11117" spans="1:2">
      <c r="A11117" s="192" t="s">
        <v>24777</v>
      </c>
      <c r="B11117" s="192" t="s">
        <v>24778</v>
      </c>
    </row>
    <row r="11118" spans="1:2">
      <c r="A11118" s="192" t="s">
        <v>24779</v>
      </c>
      <c r="B11118" s="192" t="s">
        <v>24780</v>
      </c>
    </row>
    <row r="11119" spans="1:2">
      <c r="A11119" s="192" t="s">
        <v>24781</v>
      </c>
      <c r="B11119" s="192" t="s">
        <v>24782</v>
      </c>
    </row>
    <row r="11120" spans="1:2">
      <c r="A11120" s="192" t="s">
        <v>24783</v>
      </c>
      <c r="B11120" s="192" t="s">
        <v>24784</v>
      </c>
    </row>
    <row r="11121" spans="1:2">
      <c r="A11121" s="192" t="s">
        <v>24785</v>
      </c>
      <c r="B11121" s="192" t="s">
        <v>24786</v>
      </c>
    </row>
    <row r="11122" spans="1:2">
      <c r="A11122" s="192" t="s">
        <v>24787</v>
      </c>
      <c r="B11122" s="192" t="s">
        <v>24788</v>
      </c>
    </row>
    <row r="11123" spans="1:2">
      <c r="A11123" s="192" t="s">
        <v>24789</v>
      </c>
      <c r="B11123" s="192" t="s">
        <v>24790</v>
      </c>
    </row>
    <row r="11124" spans="1:2">
      <c r="A11124" s="192" t="s">
        <v>24791</v>
      </c>
      <c r="B11124" s="192" t="s">
        <v>24792</v>
      </c>
    </row>
    <row r="11125" spans="1:2">
      <c r="A11125" s="192" t="s">
        <v>3059</v>
      </c>
      <c r="B11125" s="192" t="s">
        <v>24793</v>
      </c>
    </row>
    <row r="11126" spans="1:2">
      <c r="A11126" s="192" t="s">
        <v>24794</v>
      </c>
      <c r="B11126" s="192" t="s">
        <v>24795</v>
      </c>
    </row>
    <row r="11127" spans="1:2">
      <c r="A11127" s="192" t="s">
        <v>1193</v>
      </c>
      <c r="B11127" s="192" t="s">
        <v>1194</v>
      </c>
    </row>
    <row r="11128" spans="1:2">
      <c r="A11128" s="192" t="s">
        <v>24796</v>
      </c>
      <c r="B11128" s="192" t="s">
        <v>24797</v>
      </c>
    </row>
    <row r="11129" spans="1:2">
      <c r="A11129" s="192" t="s">
        <v>24798</v>
      </c>
      <c r="B11129" s="192" t="s">
        <v>24799</v>
      </c>
    </row>
    <row r="11130" spans="1:2">
      <c r="A11130" s="192" t="s">
        <v>24800</v>
      </c>
      <c r="B11130" s="192" t="s">
        <v>24801</v>
      </c>
    </row>
    <row r="11131" spans="1:2">
      <c r="A11131" s="192" t="s">
        <v>24802</v>
      </c>
      <c r="B11131" s="192" t="s">
        <v>24803</v>
      </c>
    </row>
    <row r="11132" spans="1:2">
      <c r="A11132" s="192" t="s">
        <v>24804</v>
      </c>
      <c r="B11132" s="192" t="s">
        <v>24805</v>
      </c>
    </row>
    <row r="11133" spans="1:2">
      <c r="A11133" s="192" t="s">
        <v>24806</v>
      </c>
      <c r="B11133" s="192" t="s">
        <v>24807</v>
      </c>
    </row>
    <row r="11134" spans="1:2">
      <c r="A11134" s="192" t="s">
        <v>24808</v>
      </c>
      <c r="B11134" s="192" t="s">
        <v>24809</v>
      </c>
    </row>
    <row r="11135" spans="1:2">
      <c r="A11135" s="192" t="s">
        <v>24810</v>
      </c>
      <c r="B11135" s="192" t="s">
        <v>24811</v>
      </c>
    </row>
    <row r="11136" spans="1:2">
      <c r="A11136" s="192" t="s">
        <v>24812</v>
      </c>
      <c r="B11136" s="192" t="s">
        <v>24813</v>
      </c>
    </row>
    <row r="11137" spans="1:2">
      <c r="A11137" s="192" t="s">
        <v>24814</v>
      </c>
      <c r="B11137" s="192" t="s">
        <v>24815</v>
      </c>
    </row>
    <row r="11138" spans="1:2">
      <c r="A11138" s="192" t="s">
        <v>24816</v>
      </c>
      <c r="B11138" s="192" t="s">
        <v>24817</v>
      </c>
    </row>
    <row r="11139" spans="1:2">
      <c r="A11139" s="192" t="s">
        <v>24818</v>
      </c>
      <c r="B11139" s="192" t="s">
        <v>24819</v>
      </c>
    </row>
    <row r="11140" spans="1:2">
      <c r="A11140" s="192" t="s">
        <v>24820</v>
      </c>
      <c r="B11140" s="192" t="s">
        <v>24821</v>
      </c>
    </row>
    <row r="11141" spans="1:2">
      <c r="A11141" s="192" t="s">
        <v>24822</v>
      </c>
      <c r="B11141" s="192" t="s">
        <v>24823</v>
      </c>
    </row>
    <row r="11142" spans="1:2">
      <c r="A11142" s="192" t="s">
        <v>24824</v>
      </c>
      <c r="B11142" s="192" t="s">
        <v>24825</v>
      </c>
    </row>
    <row r="11143" spans="1:2">
      <c r="A11143" s="192" t="s">
        <v>24826</v>
      </c>
      <c r="B11143" s="192" t="s">
        <v>24827</v>
      </c>
    </row>
    <row r="11144" spans="1:2">
      <c r="A11144" s="192" t="s">
        <v>24828</v>
      </c>
      <c r="B11144" s="192" t="s">
        <v>24829</v>
      </c>
    </row>
    <row r="11145" spans="1:2">
      <c r="A11145" s="192" t="s">
        <v>24830</v>
      </c>
      <c r="B11145" s="192" t="s">
        <v>24831</v>
      </c>
    </row>
    <row r="11146" spans="1:2">
      <c r="A11146" s="192" t="s">
        <v>24832</v>
      </c>
      <c r="B11146" s="192" t="s">
        <v>24833</v>
      </c>
    </row>
    <row r="11147" spans="1:2">
      <c r="A11147" s="192" t="s">
        <v>24834</v>
      </c>
      <c r="B11147" s="192" t="s">
        <v>24835</v>
      </c>
    </row>
    <row r="11148" spans="1:2">
      <c r="A11148" s="192" t="s">
        <v>24836</v>
      </c>
      <c r="B11148" s="192" t="s">
        <v>24837</v>
      </c>
    </row>
    <row r="11149" spans="1:2">
      <c r="A11149" s="192" t="s">
        <v>24838</v>
      </c>
      <c r="B11149" s="192" t="s">
        <v>24839</v>
      </c>
    </row>
    <row r="11150" spans="1:2">
      <c r="A11150" s="192" t="s">
        <v>24840</v>
      </c>
      <c r="B11150" s="192" t="s">
        <v>24841</v>
      </c>
    </row>
    <row r="11151" spans="1:2">
      <c r="A11151" s="192" t="s">
        <v>24842</v>
      </c>
      <c r="B11151" s="192" t="s">
        <v>24843</v>
      </c>
    </row>
    <row r="11152" spans="1:2">
      <c r="A11152" s="192" t="s">
        <v>24844</v>
      </c>
      <c r="B11152" s="192" t="s">
        <v>24845</v>
      </c>
    </row>
    <row r="11153" spans="1:2">
      <c r="A11153" s="192" t="s">
        <v>1195</v>
      </c>
      <c r="B11153" s="192" t="s">
        <v>1196</v>
      </c>
    </row>
    <row r="11154" spans="1:2">
      <c r="A11154" s="192" t="s">
        <v>24846</v>
      </c>
      <c r="B11154" s="192" t="s">
        <v>24847</v>
      </c>
    </row>
    <row r="11155" spans="1:2">
      <c r="A11155" s="192" t="s">
        <v>24848</v>
      </c>
      <c r="B11155" s="192" t="s">
        <v>24849</v>
      </c>
    </row>
    <row r="11156" spans="1:2">
      <c r="A11156" s="192" t="s">
        <v>24850</v>
      </c>
      <c r="B11156" s="192" t="s">
        <v>24851</v>
      </c>
    </row>
    <row r="11157" spans="1:2">
      <c r="A11157" s="192" t="s">
        <v>24852</v>
      </c>
      <c r="B11157" s="192" t="s">
        <v>24853</v>
      </c>
    </row>
    <row r="11158" spans="1:2">
      <c r="A11158" s="192" t="s">
        <v>24854</v>
      </c>
      <c r="B11158" s="192" t="s">
        <v>24855</v>
      </c>
    </row>
    <row r="11159" spans="1:2">
      <c r="A11159" s="192" t="s">
        <v>3708</v>
      </c>
      <c r="B11159" s="192" t="s">
        <v>24856</v>
      </c>
    </row>
    <row r="11160" spans="1:2">
      <c r="A11160" s="192" t="s">
        <v>24857</v>
      </c>
      <c r="B11160" s="192" t="s">
        <v>24858</v>
      </c>
    </row>
    <row r="11161" spans="1:2">
      <c r="A11161" s="192" t="s">
        <v>24859</v>
      </c>
      <c r="B11161" s="192" t="s">
        <v>24860</v>
      </c>
    </row>
    <row r="11162" spans="1:2">
      <c r="A11162" s="192" t="s">
        <v>3061</v>
      </c>
      <c r="B11162" s="192" t="s">
        <v>24861</v>
      </c>
    </row>
    <row r="11163" spans="1:2">
      <c r="A11163" s="192" t="s">
        <v>24862</v>
      </c>
      <c r="B11163" s="192" t="s">
        <v>24863</v>
      </c>
    </row>
    <row r="11164" spans="1:2">
      <c r="A11164" s="192" t="s">
        <v>24864</v>
      </c>
      <c r="B11164" s="192" t="s">
        <v>24865</v>
      </c>
    </row>
    <row r="11165" spans="1:2">
      <c r="A11165" s="192" t="s">
        <v>3062</v>
      </c>
      <c r="B11165" s="192" t="s">
        <v>24866</v>
      </c>
    </row>
    <row r="11166" spans="1:2">
      <c r="A11166" s="192" t="s">
        <v>3709</v>
      </c>
      <c r="B11166" s="192" t="s">
        <v>24867</v>
      </c>
    </row>
    <row r="11167" spans="1:2">
      <c r="A11167" s="192" t="s">
        <v>24868</v>
      </c>
      <c r="B11167" s="192" t="s">
        <v>24869</v>
      </c>
    </row>
    <row r="11168" spans="1:2">
      <c r="A11168" s="192" t="s">
        <v>24870</v>
      </c>
      <c r="B11168" s="192" t="s">
        <v>24871</v>
      </c>
    </row>
    <row r="11169" spans="1:2">
      <c r="A11169" s="192" t="s">
        <v>24872</v>
      </c>
      <c r="B11169" s="192" t="s">
        <v>24873</v>
      </c>
    </row>
    <row r="11170" spans="1:2">
      <c r="A11170" s="192" t="s">
        <v>24874</v>
      </c>
      <c r="B11170" s="192" t="s">
        <v>24875</v>
      </c>
    </row>
    <row r="11171" spans="1:2">
      <c r="A11171" s="192" t="s">
        <v>24876</v>
      </c>
      <c r="B11171" s="192" t="s">
        <v>24877</v>
      </c>
    </row>
    <row r="11172" spans="1:2">
      <c r="A11172" s="192" t="s">
        <v>24878</v>
      </c>
      <c r="B11172" s="192" t="s">
        <v>24879</v>
      </c>
    </row>
    <row r="11173" spans="1:2">
      <c r="A11173" s="192" t="s">
        <v>24880</v>
      </c>
      <c r="B11173" s="192" t="s">
        <v>24881</v>
      </c>
    </row>
    <row r="11174" spans="1:2">
      <c r="A11174" s="192" t="s">
        <v>24882</v>
      </c>
      <c r="B11174" s="192" t="s">
        <v>24883</v>
      </c>
    </row>
    <row r="11175" spans="1:2">
      <c r="A11175" s="192" t="s">
        <v>24884</v>
      </c>
      <c r="B11175" s="192" t="s">
        <v>24885</v>
      </c>
    </row>
    <row r="11176" spans="1:2">
      <c r="A11176" s="192" t="s">
        <v>24886</v>
      </c>
      <c r="B11176" s="192" t="s">
        <v>24887</v>
      </c>
    </row>
    <row r="11177" spans="1:2">
      <c r="A11177" s="192" t="s">
        <v>24888</v>
      </c>
      <c r="B11177" s="192" t="s">
        <v>24889</v>
      </c>
    </row>
    <row r="11178" spans="1:2">
      <c r="A11178" s="192" t="s">
        <v>24890</v>
      </c>
      <c r="B11178" s="192" t="s">
        <v>24891</v>
      </c>
    </row>
    <row r="11179" spans="1:2">
      <c r="A11179" s="192" t="s">
        <v>24892</v>
      </c>
      <c r="B11179" s="192" t="s">
        <v>24893</v>
      </c>
    </row>
    <row r="11180" spans="1:2">
      <c r="A11180" s="192" t="s">
        <v>24894</v>
      </c>
      <c r="B11180" s="192" t="s">
        <v>24895</v>
      </c>
    </row>
    <row r="11181" spans="1:2">
      <c r="A11181" s="192" t="s">
        <v>24896</v>
      </c>
      <c r="B11181" s="192" t="s">
        <v>24897</v>
      </c>
    </row>
    <row r="11182" spans="1:2">
      <c r="A11182" s="192" t="s">
        <v>24898</v>
      </c>
      <c r="B11182" s="192" t="s">
        <v>24899</v>
      </c>
    </row>
    <row r="11183" spans="1:2">
      <c r="A11183" s="192" t="s">
        <v>24900</v>
      </c>
      <c r="B11183" s="192" t="s">
        <v>24901</v>
      </c>
    </row>
    <row r="11184" spans="1:2">
      <c r="A11184" s="192" t="s">
        <v>24902</v>
      </c>
      <c r="B11184" s="192" t="s">
        <v>24903</v>
      </c>
    </row>
    <row r="11185" spans="1:2">
      <c r="A11185" s="192" t="s">
        <v>24904</v>
      </c>
      <c r="B11185" s="192" t="s">
        <v>24905</v>
      </c>
    </row>
    <row r="11186" spans="1:2">
      <c r="A11186" s="192" t="s">
        <v>24906</v>
      </c>
      <c r="B11186" s="192" t="s">
        <v>24907</v>
      </c>
    </row>
    <row r="11187" spans="1:2">
      <c r="A11187" s="192" t="s">
        <v>24908</v>
      </c>
      <c r="B11187" s="192" t="s">
        <v>24909</v>
      </c>
    </row>
    <row r="11188" spans="1:2">
      <c r="A11188" s="192" t="s">
        <v>24910</v>
      </c>
      <c r="B11188" s="192" t="s">
        <v>24911</v>
      </c>
    </row>
    <row r="11189" spans="1:2">
      <c r="A11189" s="192" t="s">
        <v>24912</v>
      </c>
      <c r="B11189" s="192" t="s">
        <v>24913</v>
      </c>
    </row>
    <row r="11190" spans="1:2">
      <c r="A11190" s="192" t="s">
        <v>24914</v>
      </c>
      <c r="B11190" s="192" t="s">
        <v>24915</v>
      </c>
    </row>
    <row r="11191" spans="1:2">
      <c r="A11191" s="192" t="s">
        <v>24916</v>
      </c>
      <c r="B11191" s="192" t="s">
        <v>24917</v>
      </c>
    </row>
    <row r="11192" spans="1:2">
      <c r="A11192" s="192" t="s">
        <v>24918</v>
      </c>
      <c r="B11192" s="192" t="s">
        <v>24919</v>
      </c>
    </row>
    <row r="11193" spans="1:2">
      <c r="A11193" s="192" t="s">
        <v>24920</v>
      </c>
      <c r="B11193" s="192" t="s">
        <v>24921</v>
      </c>
    </row>
    <row r="11194" spans="1:2">
      <c r="A11194" s="192" t="s">
        <v>24922</v>
      </c>
      <c r="B11194" s="192" t="s">
        <v>24923</v>
      </c>
    </row>
    <row r="11195" spans="1:2">
      <c r="A11195" s="192" t="s">
        <v>24924</v>
      </c>
      <c r="B11195" s="192" t="s">
        <v>24925</v>
      </c>
    </row>
    <row r="11196" spans="1:2">
      <c r="A11196" s="192" t="s">
        <v>24926</v>
      </c>
      <c r="B11196" s="192" t="s">
        <v>24927</v>
      </c>
    </row>
    <row r="11197" spans="1:2">
      <c r="A11197" s="192" t="s">
        <v>3063</v>
      </c>
      <c r="B11197" s="192" t="s">
        <v>24928</v>
      </c>
    </row>
    <row r="11198" spans="1:2">
      <c r="A11198" s="192" t="s">
        <v>24929</v>
      </c>
      <c r="B11198" s="192" t="s">
        <v>24930</v>
      </c>
    </row>
    <row r="11199" spans="1:2">
      <c r="A11199" s="192" t="s">
        <v>24931</v>
      </c>
      <c r="B11199" s="192" t="s">
        <v>24932</v>
      </c>
    </row>
    <row r="11200" spans="1:2">
      <c r="A11200" s="192" t="s">
        <v>1197</v>
      </c>
      <c r="B11200" s="192" t="s">
        <v>1198</v>
      </c>
    </row>
    <row r="11201" spans="1:2">
      <c r="A11201" s="192" t="s">
        <v>24933</v>
      </c>
      <c r="B11201" s="192" t="s">
        <v>24934</v>
      </c>
    </row>
    <row r="11202" spans="1:2">
      <c r="A11202" s="192" t="s">
        <v>24935</v>
      </c>
      <c r="B11202" s="192" t="s">
        <v>24936</v>
      </c>
    </row>
    <row r="11203" spans="1:2">
      <c r="A11203" s="192" t="s">
        <v>24937</v>
      </c>
      <c r="B11203" s="192" t="s">
        <v>24938</v>
      </c>
    </row>
    <row r="11204" spans="1:2">
      <c r="A11204" s="192" t="s">
        <v>24939</v>
      </c>
      <c r="B11204" s="192" t="s">
        <v>24940</v>
      </c>
    </row>
    <row r="11205" spans="1:2">
      <c r="A11205" s="192" t="s">
        <v>24941</v>
      </c>
      <c r="B11205" s="192" t="s">
        <v>24942</v>
      </c>
    </row>
    <row r="11206" spans="1:2">
      <c r="A11206" s="192" t="s">
        <v>3064</v>
      </c>
      <c r="B11206" s="192" t="s">
        <v>24943</v>
      </c>
    </row>
    <row r="11207" spans="1:2">
      <c r="A11207" s="192" t="s">
        <v>24944</v>
      </c>
      <c r="B11207" s="192" t="s">
        <v>24945</v>
      </c>
    </row>
    <row r="11208" spans="1:2">
      <c r="A11208" s="192" t="s">
        <v>24946</v>
      </c>
      <c r="B11208" s="192" t="s">
        <v>24947</v>
      </c>
    </row>
    <row r="11209" spans="1:2">
      <c r="A11209" s="192" t="s">
        <v>24948</v>
      </c>
      <c r="B11209" s="192" t="s">
        <v>24949</v>
      </c>
    </row>
    <row r="11210" spans="1:2">
      <c r="A11210" s="192" t="s">
        <v>24950</v>
      </c>
      <c r="B11210" s="192" t="s">
        <v>24951</v>
      </c>
    </row>
    <row r="11211" spans="1:2">
      <c r="A11211" s="192" t="s">
        <v>24952</v>
      </c>
      <c r="B11211" s="192" t="s">
        <v>24953</v>
      </c>
    </row>
    <row r="11212" spans="1:2">
      <c r="A11212" s="192" t="s">
        <v>24954</v>
      </c>
      <c r="B11212" s="192" t="s">
        <v>24955</v>
      </c>
    </row>
    <row r="11213" spans="1:2">
      <c r="A11213" s="192" t="s">
        <v>24956</v>
      </c>
      <c r="B11213" s="192" t="s">
        <v>24957</v>
      </c>
    </row>
    <row r="11214" spans="1:2">
      <c r="A11214" s="192" t="s">
        <v>3065</v>
      </c>
      <c r="B11214" s="192" t="s">
        <v>24958</v>
      </c>
    </row>
    <row r="11215" spans="1:2">
      <c r="A11215" s="192" t="s">
        <v>24959</v>
      </c>
      <c r="B11215" s="192" t="s">
        <v>24960</v>
      </c>
    </row>
    <row r="11216" spans="1:2">
      <c r="A11216" s="192" t="s">
        <v>24961</v>
      </c>
      <c r="B11216" s="192" t="s">
        <v>24962</v>
      </c>
    </row>
    <row r="11217" spans="1:2">
      <c r="A11217" s="192" t="s">
        <v>24963</v>
      </c>
      <c r="B11217" s="192" t="s">
        <v>24964</v>
      </c>
    </row>
    <row r="11218" spans="1:2">
      <c r="A11218" s="192" t="s">
        <v>24965</v>
      </c>
      <c r="B11218" s="192" t="s">
        <v>24966</v>
      </c>
    </row>
    <row r="11219" spans="1:2">
      <c r="A11219" s="192" t="s">
        <v>1199</v>
      </c>
      <c r="B11219" s="192" t="s">
        <v>1200</v>
      </c>
    </row>
    <row r="11220" spans="1:2">
      <c r="A11220" s="192" t="s">
        <v>1201</v>
      </c>
      <c r="B11220" s="192" t="s">
        <v>1202</v>
      </c>
    </row>
    <row r="11221" spans="1:2">
      <c r="A11221" s="192" t="s">
        <v>24967</v>
      </c>
      <c r="B11221" s="192" t="s">
        <v>24968</v>
      </c>
    </row>
    <row r="11222" spans="1:2">
      <c r="A11222" s="192" t="s">
        <v>24969</v>
      </c>
      <c r="B11222" s="192" t="s">
        <v>24970</v>
      </c>
    </row>
    <row r="11223" spans="1:2">
      <c r="A11223" s="192" t="s">
        <v>24971</v>
      </c>
      <c r="B11223" s="192" t="s">
        <v>24972</v>
      </c>
    </row>
    <row r="11224" spans="1:2">
      <c r="A11224" s="192" t="s">
        <v>24973</v>
      </c>
      <c r="B11224" s="192" t="s">
        <v>24974</v>
      </c>
    </row>
    <row r="11225" spans="1:2">
      <c r="A11225" s="192" t="s">
        <v>24975</v>
      </c>
      <c r="B11225" s="192" t="s">
        <v>24976</v>
      </c>
    </row>
    <row r="11226" spans="1:2">
      <c r="A11226" s="192" t="s">
        <v>24977</v>
      </c>
      <c r="B11226" s="192" t="s">
        <v>24978</v>
      </c>
    </row>
    <row r="11227" spans="1:2">
      <c r="A11227" s="192" t="s">
        <v>24979</v>
      </c>
      <c r="B11227" s="192" t="s">
        <v>24980</v>
      </c>
    </row>
    <row r="11228" spans="1:2">
      <c r="A11228" s="192" t="s">
        <v>24981</v>
      </c>
      <c r="B11228" s="192" t="s">
        <v>24982</v>
      </c>
    </row>
    <row r="11229" spans="1:2">
      <c r="A11229" s="192" t="s">
        <v>24983</v>
      </c>
      <c r="B11229" s="192" t="s">
        <v>24984</v>
      </c>
    </row>
    <row r="11230" spans="1:2">
      <c r="A11230" s="192" t="s">
        <v>24985</v>
      </c>
      <c r="B11230" s="192" t="s">
        <v>24986</v>
      </c>
    </row>
    <row r="11231" spans="1:2">
      <c r="A11231" s="192" t="s">
        <v>24987</v>
      </c>
      <c r="B11231" s="192" t="s">
        <v>24988</v>
      </c>
    </row>
    <row r="11232" spans="1:2">
      <c r="A11232" s="192" t="s">
        <v>24989</v>
      </c>
      <c r="B11232" s="192" t="s">
        <v>24990</v>
      </c>
    </row>
    <row r="11233" spans="1:2">
      <c r="A11233" s="192" t="s">
        <v>24991</v>
      </c>
      <c r="B11233" s="192" t="s">
        <v>24992</v>
      </c>
    </row>
    <row r="11234" spans="1:2">
      <c r="A11234" s="192" t="s">
        <v>24993</v>
      </c>
      <c r="B11234" s="192" t="s">
        <v>24994</v>
      </c>
    </row>
    <row r="11235" spans="1:2">
      <c r="A11235" s="192" t="s">
        <v>24995</v>
      </c>
      <c r="B11235" s="192" t="s">
        <v>24996</v>
      </c>
    </row>
    <row r="11236" spans="1:2">
      <c r="A11236" s="192" t="s">
        <v>24997</v>
      </c>
      <c r="B11236" s="192" t="s">
        <v>24998</v>
      </c>
    </row>
    <row r="11237" spans="1:2">
      <c r="A11237" s="192" t="s">
        <v>24999</v>
      </c>
      <c r="B11237" s="192" t="s">
        <v>25000</v>
      </c>
    </row>
    <row r="11238" spans="1:2">
      <c r="A11238" s="192" t="s">
        <v>25001</v>
      </c>
      <c r="B11238" s="192" t="s">
        <v>25002</v>
      </c>
    </row>
    <row r="11239" spans="1:2">
      <c r="A11239" s="192" t="s">
        <v>25003</v>
      </c>
      <c r="B11239" s="192" t="s">
        <v>25004</v>
      </c>
    </row>
    <row r="11240" spans="1:2">
      <c r="A11240" s="192" t="s">
        <v>25005</v>
      </c>
      <c r="B11240" s="192" t="s">
        <v>25006</v>
      </c>
    </row>
    <row r="11241" spans="1:2">
      <c r="A11241" s="192" t="s">
        <v>25007</v>
      </c>
      <c r="B11241" s="192" t="s">
        <v>25008</v>
      </c>
    </row>
    <row r="11242" spans="1:2">
      <c r="A11242" s="192" t="s">
        <v>25009</v>
      </c>
      <c r="B11242" s="192" t="s">
        <v>25010</v>
      </c>
    </row>
    <row r="11243" spans="1:2">
      <c r="A11243" s="192" t="s">
        <v>25011</v>
      </c>
      <c r="B11243" s="192" t="s">
        <v>25012</v>
      </c>
    </row>
    <row r="11244" spans="1:2">
      <c r="A11244" s="192" t="s">
        <v>25013</v>
      </c>
      <c r="B11244" s="192" t="s">
        <v>25014</v>
      </c>
    </row>
    <row r="11245" spans="1:2">
      <c r="A11245" s="192" t="s">
        <v>25015</v>
      </c>
      <c r="B11245" s="192" t="s">
        <v>25016</v>
      </c>
    </row>
    <row r="11246" spans="1:2">
      <c r="A11246" s="192" t="s">
        <v>25017</v>
      </c>
      <c r="B11246" s="192" t="s">
        <v>25018</v>
      </c>
    </row>
    <row r="11247" spans="1:2">
      <c r="A11247" s="192" t="s">
        <v>25019</v>
      </c>
      <c r="B11247" s="192" t="s">
        <v>25020</v>
      </c>
    </row>
    <row r="11248" spans="1:2">
      <c r="A11248" s="192" t="s">
        <v>25021</v>
      </c>
      <c r="B11248" s="192" t="s">
        <v>25022</v>
      </c>
    </row>
    <row r="11249" spans="1:2">
      <c r="A11249" s="192" t="s">
        <v>25023</v>
      </c>
      <c r="B11249" s="192" t="s">
        <v>25024</v>
      </c>
    </row>
    <row r="11250" spans="1:2">
      <c r="A11250" s="192" t="s">
        <v>25025</v>
      </c>
      <c r="B11250" s="192" t="s">
        <v>25026</v>
      </c>
    </row>
    <row r="11251" spans="1:2">
      <c r="A11251" s="192" t="s">
        <v>25027</v>
      </c>
      <c r="B11251" s="192" t="s">
        <v>25028</v>
      </c>
    </row>
    <row r="11252" spans="1:2">
      <c r="A11252" s="192" t="s">
        <v>25029</v>
      </c>
      <c r="B11252" s="192" t="s">
        <v>25030</v>
      </c>
    </row>
    <row r="11253" spans="1:2">
      <c r="A11253" s="192" t="s">
        <v>1203</v>
      </c>
      <c r="B11253" s="192" t="s">
        <v>1204</v>
      </c>
    </row>
    <row r="11254" spans="1:2">
      <c r="A11254" s="192" t="s">
        <v>25031</v>
      </c>
      <c r="B11254" s="192" t="s">
        <v>25032</v>
      </c>
    </row>
    <row r="11255" spans="1:2">
      <c r="A11255" s="192" t="s">
        <v>25033</v>
      </c>
      <c r="B11255" s="192" t="s">
        <v>25034</v>
      </c>
    </row>
    <row r="11256" spans="1:2">
      <c r="A11256" s="192" t="s">
        <v>25035</v>
      </c>
      <c r="B11256" s="192" t="s">
        <v>25036</v>
      </c>
    </row>
    <row r="11257" spans="1:2">
      <c r="A11257" s="192" t="s">
        <v>3710</v>
      </c>
      <c r="B11257" s="192" t="s">
        <v>25037</v>
      </c>
    </row>
    <row r="11258" spans="1:2">
      <c r="A11258" s="192" t="s">
        <v>25038</v>
      </c>
      <c r="B11258" s="192" t="s">
        <v>25039</v>
      </c>
    </row>
    <row r="11259" spans="1:2">
      <c r="A11259" s="192" t="s">
        <v>25040</v>
      </c>
      <c r="B11259" s="192" t="s">
        <v>25041</v>
      </c>
    </row>
    <row r="11260" spans="1:2">
      <c r="A11260" s="192" t="s">
        <v>25042</v>
      </c>
      <c r="B11260" s="192" t="s">
        <v>25043</v>
      </c>
    </row>
    <row r="11261" spans="1:2">
      <c r="A11261" s="192" t="s">
        <v>25044</v>
      </c>
      <c r="B11261" s="192" t="s">
        <v>25045</v>
      </c>
    </row>
    <row r="11262" spans="1:2">
      <c r="A11262" s="192" t="s">
        <v>25046</v>
      </c>
      <c r="B11262" s="192" t="s">
        <v>25047</v>
      </c>
    </row>
    <row r="11263" spans="1:2">
      <c r="A11263" s="192" t="s">
        <v>25048</v>
      </c>
      <c r="B11263" s="192" t="s">
        <v>25049</v>
      </c>
    </row>
    <row r="11264" spans="1:2">
      <c r="A11264" s="192" t="s">
        <v>3711</v>
      </c>
      <c r="B11264" s="192" t="s">
        <v>25050</v>
      </c>
    </row>
    <row r="11265" spans="1:2">
      <c r="A11265" s="192" t="s">
        <v>25051</v>
      </c>
      <c r="B11265" s="192" t="s">
        <v>25052</v>
      </c>
    </row>
    <row r="11266" spans="1:2">
      <c r="A11266" s="192" t="s">
        <v>25053</v>
      </c>
      <c r="B11266" s="192" t="s">
        <v>25054</v>
      </c>
    </row>
    <row r="11267" spans="1:2">
      <c r="A11267" s="192" t="s">
        <v>25055</v>
      </c>
      <c r="B11267" s="192" t="s">
        <v>25056</v>
      </c>
    </row>
    <row r="11268" spans="1:2">
      <c r="A11268" s="192" t="s">
        <v>25057</v>
      </c>
      <c r="B11268" s="192" t="s">
        <v>25058</v>
      </c>
    </row>
    <row r="11269" spans="1:2">
      <c r="A11269" s="192" t="s">
        <v>1205</v>
      </c>
      <c r="B11269" s="192" t="s">
        <v>1206</v>
      </c>
    </row>
    <row r="11270" spans="1:2">
      <c r="A11270" s="192" t="s">
        <v>25059</v>
      </c>
      <c r="B11270" s="192" t="s">
        <v>25060</v>
      </c>
    </row>
    <row r="11271" spans="1:2">
      <c r="A11271" s="192" t="s">
        <v>25061</v>
      </c>
      <c r="B11271" s="192" t="s">
        <v>25062</v>
      </c>
    </row>
    <row r="11272" spans="1:2">
      <c r="A11272" s="192" t="s">
        <v>25063</v>
      </c>
      <c r="B11272" s="192" t="s">
        <v>25064</v>
      </c>
    </row>
    <row r="11273" spans="1:2">
      <c r="A11273" s="192" t="s">
        <v>1207</v>
      </c>
      <c r="B11273" s="192" t="s">
        <v>1208</v>
      </c>
    </row>
    <row r="11274" spans="1:2">
      <c r="A11274" s="192" t="s">
        <v>25065</v>
      </c>
      <c r="B11274" s="192" t="s">
        <v>25066</v>
      </c>
    </row>
    <row r="11275" spans="1:2">
      <c r="A11275" s="192" t="s">
        <v>25067</v>
      </c>
      <c r="B11275" s="192" t="s">
        <v>25068</v>
      </c>
    </row>
    <row r="11276" spans="1:2">
      <c r="A11276" s="192" t="s">
        <v>25069</v>
      </c>
      <c r="B11276" s="192" t="s">
        <v>25070</v>
      </c>
    </row>
    <row r="11277" spans="1:2">
      <c r="A11277" s="192" t="s">
        <v>25071</v>
      </c>
      <c r="B11277" s="192" t="s">
        <v>25072</v>
      </c>
    </row>
    <row r="11278" spans="1:2">
      <c r="A11278" s="192" t="s">
        <v>25073</v>
      </c>
      <c r="B11278" s="192" t="s">
        <v>25074</v>
      </c>
    </row>
    <row r="11279" spans="1:2">
      <c r="A11279" s="192" t="s">
        <v>25075</v>
      </c>
      <c r="B11279" s="192" t="s">
        <v>25076</v>
      </c>
    </row>
    <row r="11280" spans="1:2">
      <c r="A11280" s="192" t="s">
        <v>25077</v>
      </c>
      <c r="B11280" s="192" t="s">
        <v>25078</v>
      </c>
    </row>
    <row r="11281" spans="1:2">
      <c r="A11281" s="192" t="s">
        <v>25079</v>
      </c>
      <c r="B11281" s="192" t="s">
        <v>25080</v>
      </c>
    </row>
    <row r="11282" spans="1:2">
      <c r="A11282" s="192" t="s">
        <v>25081</v>
      </c>
      <c r="B11282" s="192" t="s">
        <v>25082</v>
      </c>
    </row>
    <row r="11283" spans="1:2">
      <c r="A11283" s="192" t="s">
        <v>25083</v>
      </c>
      <c r="B11283" s="192" t="s">
        <v>25084</v>
      </c>
    </row>
    <row r="11284" spans="1:2">
      <c r="A11284" s="192" t="s">
        <v>25085</v>
      </c>
      <c r="B11284" s="192" t="s">
        <v>25086</v>
      </c>
    </row>
    <row r="11285" spans="1:2">
      <c r="A11285" s="192" t="s">
        <v>25087</v>
      </c>
      <c r="B11285" s="192" t="s">
        <v>25088</v>
      </c>
    </row>
    <row r="11286" spans="1:2">
      <c r="A11286" s="192" t="s">
        <v>25089</v>
      </c>
      <c r="B11286" s="192" t="s">
        <v>25090</v>
      </c>
    </row>
    <row r="11287" spans="1:2">
      <c r="A11287" s="192" t="s">
        <v>25091</v>
      </c>
      <c r="B11287" s="192" t="s">
        <v>25092</v>
      </c>
    </row>
    <row r="11288" spans="1:2">
      <c r="A11288" s="192" t="s">
        <v>3067</v>
      </c>
      <c r="B11288" s="192" t="s">
        <v>25093</v>
      </c>
    </row>
    <row r="11289" spans="1:2">
      <c r="A11289" s="192" t="s">
        <v>25094</v>
      </c>
      <c r="B11289" s="192" t="s">
        <v>25095</v>
      </c>
    </row>
    <row r="11290" spans="1:2">
      <c r="A11290" s="192" t="s">
        <v>25096</v>
      </c>
      <c r="B11290" s="192" t="s">
        <v>25097</v>
      </c>
    </row>
    <row r="11291" spans="1:2">
      <c r="A11291" s="192" t="s">
        <v>25098</v>
      </c>
      <c r="B11291" s="192" t="s">
        <v>25099</v>
      </c>
    </row>
    <row r="11292" spans="1:2">
      <c r="A11292" s="192" t="s">
        <v>25100</v>
      </c>
      <c r="B11292" s="192" t="s">
        <v>25101</v>
      </c>
    </row>
    <row r="11293" spans="1:2">
      <c r="A11293" s="192" t="s">
        <v>25102</v>
      </c>
      <c r="B11293" s="192" t="s">
        <v>25103</v>
      </c>
    </row>
    <row r="11294" spans="1:2">
      <c r="A11294" s="192" t="s">
        <v>25104</v>
      </c>
      <c r="B11294" s="192" t="s">
        <v>25105</v>
      </c>
    </row>
    <row r="11295" spans="1:2">
      <c r="A11295" s="192" t="s">
        <v>25106</v>
      </c>
      <c r="B11295" s="192" t="s">
        <v>25107</v>
      </c>
    </row>
    <row r="11296" spans="1:2">
      <c r="A11296" s="192" t="s">
        <v>25108</v>
      </c>
      <c r="B11296" s="192" t="s">
        <v>25109</v>
      </c>
    </row>
    <row r="11297" spans="1:2">
      <c r="A11297" s="192" t="s">
        <v>25110</v>
      </c>
      <c r="B11297" s="192" t="s">
        <v>25111</v>
      </c>
    </row>
    <row r="11298" spans="1:2">
      <c r="A11298" s="192" t="s">
        <v>25112</v>
      </c>
      <c r="B11298" s="192" t="s">
        <v>25113</v>
      </c>
    </row>
    <row r="11299" spans="1:2">
      <c r="A11299" s="192" t="s">
        <v>3712</v>
      </c>
      <c r="B11299" s="192" t="s">
        <v>25114</v>
      </c>
    </row>
    <row r="11300" spans="1:2">
      <c r="A11300" s="192" t="s">
        <v>25115</v>
      </c>
      <c r="B11300" s="192" t="s">
        <v>25116</v>
      </c>
    </row>
    <row r="11301" spans="1:2">
      <c r="A11301" s="192" t="s">
        <v>25117</v>
      </c>
      <c r="B11301" s="192" t="s">
        <v>25118</v>
      </c>
    </row>
    <row r="11302" spans="1:2">
      <c r="A11302" s="192" t="s">
        <v>25119</v>
      </c>
      <c r="B11302" s="192" t="s">
        <v>25120</v>
      </c>
    </row>
    <row r="11303" spans="1:2">
      <c r="A11303" s="192" t="s">
        <v>25121</v>
      </c>
      <c r="B11303" s="192" t="s">
        <v>25122</v>
      </c>
    </row>
    <row r="11304" spans="1:2">
      <c r="A11304" s="192" t="s">
        <v>3713</v>
      </c>
      <c r="B11304" s="192" t="s">
        <v>25123</v>
      </c>
    </row>
    <row r="11305" spans="1:2">
      <c r="A11305" s="192" t="s">
        <v>25124</v>
      </c>
      <c r="B11305" s="192" t="s">
        <v>25125</v>
      </c>
    </row>
    <row r="11306" spans="1:2">
      <c r="A11306" s="192" t="s">
        <v>25126</v>
      </c>
      <c r="B11306" s="192" t="s">
        <v>25127</v>
      </c>
    </row>
    <row r="11307" spans="1:2">
      <c r="A11307" s="192" t="s">
        <v>25128</v>
      </c>
      <c r="B11307" s="192" t="s">
        <v>25129</v>
      </c>
    </row>
    <row r="11308" spans="1:2">
      <c r="A11308" s="192" t="s">
        <v>25130</v>
      </c>
      <c r="B11308" s="192" t="s">
        <v>25131</v>
      </c>
    </row>
    <row r="11309" spans="1:2">
      <c r="A11309" s="192" t="s">
        <v>25132</v>
      </c>
      <c r="B11309" s="192" t="s">
        <v>25133</v>
      </c>
    </row>
    <row r="11310" spans="1:2">
      <c r="A11310" s="192" t="s">
        <v>25134</v>
      </c>
      <c r="B11310" s="192" t="s">
        <v>25135</v>
      </c>
    </row>
    <row r="11311" spans="1:2">
      <c r="A11311" s="192" t="s">
        <v>25136</v>
      </c>
      <c r="B11311" s="192" t="s">
        <v>25137</v>
      </c>
    </row>
    <row r="11312" spans="1:2">
      <c r="A11312" s="192" t="s">
        <v>25138</v>
      </c>
      <c r="B11312" s="192" t="s">
        <v>25139</v>
      </c>
    </row>
    <row r="11313" spans="1:2">
      <c r="A11313" s="192" t="s">
        <v>3068</v>
      </c>
      <c r="B11313" s="192" t="s">
        <v>25140</v>
      </c>
    </row>
    <row r="11314" spans="1:2">
      <c r="A11314" s="192" t="s">
        <v>25141</v>
      </c>
      <c r="B11314" s="192" t="s">
        <v>25142</v>
      </c>
    </row>
    <row r="11315" spans="1:2">
      <c r="A11315" s="192" t="s">
        <v>25143</v>
      </c>
      <c r="B11315" s="192" t="s">
        <v>25144</v>
      </c>
    </row>
    <row r="11316" spans="1:2">
      <c r="A11316" s="192" t="s">
        <v>25145</v>
      </c>
      <c r="B11316" s="192" t="s">
        <v>25146</v>
      </c>
    </row>
    <row r="11317" spans="1:2">
      <c r="A11317" s="192" t="s">
        <v>25147</v>
      </c>
      <c r="B11317" s="192" t="s">
        <v>25148</v>
      </c>
    </row>
    <row r="11318" spans="1:2">
      <c r="A11318" s="192" t="s">
        <v>25149</v>
      </c>
      <c r="B11318" s="192" t="s">
        <v>25150</v>
      </c>
    </row>
    <row r="11319" spans="1:2">
      <c r="A11319" s="192" t="s">
        <v>25151</v>
      </c>
      <c r="B11319" s="192" t="s">
        <v>25152</v>
      </c>
    </row>
    <row r="11320" spans="1:2">
      <c r="A11320" s="192" t="s">
        <v>25153</v>
      </c>
      <c r="B11320" s="192" t="s">
        <v>25154</v>
      </c>
    </row>
    <row r="11321" spans="1:2">
      <c r="A11321" s="192" t="s">
        <v>25155</v>
      </c>
      <c r="B11321" s="192" t="s">
        <v>25156</v>
      </c>
    </row>
    <row r="11322" spans="1:2">
      <c r="A11322" s="192" t="s">
        <v>25157</v>
      </c>
      <c r="B11322" s="192" t="s">
        <v>25158</v>
      </c>
    </row>
    <row r="11323" spans="1:2">
      <c r="A11323" s="192" t="s">
        <v>25159</v>
      </c>
      <c r="B11323" s="192" t="s">
        <v>25160</v>
      </c>
    </row>
    <row r="11324" spans="1:2">
      <c r="A11324" s="192" t="s">
        <v>25161</v>
      </c>
      <c r="B11324" s="192" t="s">
        <v>25162</v>
      </c>
    </row>
    <row r="11325" spans="1:2">
      <c r="A11325" s="192" t="s">
        <v>25163</v>
      </c>
      <c r="B11325" s="192" t="s">
        <v>25164</v>
      </c>
    </row>
    <row r="11326" spans="1:2">
      <c r="A11326" s="192" t="s">
        <v>25165</v>
      </c>
      <c r="B11326" s="192" t="s">
        <v>25166</v>
      </c>
    </row>
    <row r="11327" spans="1:2">
      <c r="A11327" s="192" t="s">
        <v>25167</v>
      </c>
      <c r="B11327" s="192" t="s">
        <v>25168</v>
      </c>
    </row>
    <row r="11328" spans="1:2">
      <c r="A11328" s="192" t="s">
        <v>25169</v>
      </c>
      <c r="B11328" s="192" t="s">
        <v>25170</v>
      </c>
    </row>
    <row r="11329" spans="1:2">
      <c r="A11329" s="192" t="s">
        <v>25171</v>
      </c>
      <c r="B11329" s="192" t="s">
        <v>25172</v>
      </c>
    </row>
    <row r="11330" spans="1:2">
      <c r="A11330" s="192" t="s">
        <v>25173</v>
      </c>
      <c r="B11330" s="192" t="s">
        <v>25174</v>
      </c>
    </row>
    <row r="11331" spans="1:2">
      <c r="A11331" s="192" t="s">
        <v>25175</v>
      </c>
      <c r="B11331" s="192" t="s">
        <v>25176</v>
      </c>
    </row>
    <row r="11332" spans="1:2">
      <c r="A11332" s="192" t="s">
        <v>25177</v>
      </c>
      <c r="B11332" s="192" t="s">
        <v>25178</v>
      </c>
    </row>
    <row r="11333" spans="1:2">
      <c r="A11333" s="192" t="s">
        <v>1209</v>
      </c>
      <c r="B11333" s="192" t="s">
        <v>1210</v>
      </c>
    </row>
    <row r="11334" spans="1:2">
      <c r="A11334" s="192" t="s">
        <v>25179</v>
      </c>
      <c r="B11334" s="192" t="s">
        <v>25180</v>
      </c>
    </row>
    <row r="11335" spans="1:2">
      <c r="A11335" s="192" t="s">
        <v>25181</v>
      </c>
      <c r="B11335" s="192" t="s">
        <v>25182</v>
      </c>
    </row>
    <row r="11336" spans="1:2">
      <c r="A11336" s="192" t="s">
        <v>25183</v>
      </c>
      <c r="B11336" s="192" t="s">
        <v>25184</v>
      </c>
    </row>
    <row r="11337" spans="1:2">
      <c r="A11337" s="192" t="s">
        <v>25185</v>
      </c>
      <c r="B11337" s="192" t="s">
        <v>25186</v>
      </c>
    </row>
    <row r="11338" spans="1:2">
      <c r="A11338" s="192" t="s">
        <v>25187</v>
      </c>
      <c r="B11338" s="192" t="s">
        <v>25188</v>
      </c>
    </row>
    <row r="11339" spans="1:2">
      <c r="A11339" s="192" t="s">
        <v>1211</v>
      </c>
      <c r="B11339" s="192" t="s">
        <v>1212</v>
      </c>
    </row>
    <row r="11340" spans="1:2">
      <c r="A11340" s="192" t="s">
        <v>25189</v>
      </c>
      <c r="B11340" s="192" t="s">
        <v>25190</v>
      </c>
    </row>
    <row r="11341" spans="1:2">
      <c r="A11341" s="192" t="s">
        <v>25191</v>
      </c>
      <c r="B11341" s="192" t="s">
        <v>25192</v>
      </c>
    </row>
    <row r="11342" spans="1:2">
      <c r="A11342" s="192" t="s">
        <v>25193</v>
      </c>
      <c r="B11342" s="192" t="s">
        <v>25194</v>
      </c>
    </row>
    <row r="11343" spans="1:2">
      <c r="A11343" s="192" t="s">
        <v>25195</v>
      </c>
      <c r="B11343" s="192" t="s">
        <v>25196</v>
      </c>
    </row>
    <row r="11344" spans="1:2">
      <c r="A11344" s="192" t="s">
        <v>25197</v>
      </c>
      <c r="B11344" s="192" t="s">
        <v>25198</v>
      </c>
    </row>
    <row r="11345" spans="1:2">
      <c r="A11345" s="192" t="s">
        <v>25199</v>
      </c>
      <c r="B11345" s="192" t="s">
        <v>25200</v>
      </c>
    </row>
    <row r="11346" spans="1:2">
      <c r="A11346" s="192" t="s">
        <v>25201</v>
      </c>
      <c r="B11346" s="192" t="s">
        <v>25202</v>
      </c>
    </row>
    <row r="11347" spans="1:2">
      <c r="A11347" s="192" t="s">
        <v>25203</v>
      </c>
      <c r="B11347" s="192" t="s">
        <v>25204</v>
      </c>
    </row>
    <row r="11348" spans="1:2">
      <c r="A11348" s="192" t="s">
        <v>25205</v>
      </c>
      <c r="B11348" s="192" t="s">
        <v>25206</v>
      </c>
    </row>
    <row r="11349" spans="1:2">
      <c r="A11349" s="192" t="s">
        <v>25207</v>
      </c>
      <c r="B11349" s="192" t="s">
        <v>25208</v>
      </c>
    </row>
    <row r="11350" spans="1:2">
      <c r="A11350" s="192" t="s">
        <v>25209</v>
      </c>
      <c r="B11350" s="192" t="s">
        <v>25210</v>
      </c>
    </row>
    <row r="11351" spans="1:2">
      <c r="A11351" s="192" t="s">
        <v>25211</v>
      </c>
      <c r="B11351" s="192" t="s">
        <v>25212</v>
      </c>
    </row>
    <row r="11352" spans="1:2">
      <c r="A11352" s="192" t="s">
        <v>1213</v>
      </c>
      <c r="B11352" s="192" t="s">
        <v>1214</v>
      </c>
    </row>
    <row r="11353" spans="1:2">
      <c r="A11353" s="192" t="s">
        <v>25213</v>
      </c>
      <c r="B11353" s="192" t="s">
        <v>25214</v>
      </c>
    </row>
    <row r="11354" spans="1:2">
      <c r="A11354" s="192" t="s">
        <v>25215</v>
      </c>
      <c r="B11354" s="192" t="s">
        <v>25216</v>
      </c>
    </row>
    <row r="11355" spans="1:2">
      <c r="A11355" s="192" t="s">
        <v>25217</v>
      </c>
      <c r="B11355" s="192" t="s">
        <v>25218</v>
      </c>
    </row>
    <row r="11356" spans="1:2">
      <c r="A11356" s="192" t="s">
        <v>25219</v>
      </c>
      <c r="B11356" s="192" t="s">
        <v>25220</v>
      </c>
    </row>
    <row r="11357" spans="1:2">
      <c r="A11357" s="192" t="s">
        <v>25221</v>
      </c>
      <c r="B11357" s="192" t="s">
        <v>25222</v>
      </c>
    </row>
    <row r="11358" spans="1:2">
      <c r="A11358" s="192" t="s">
        <v>25223</v>
      </c>
      <c r="B11358" s="192" t="s">
        <v>25224</v>
      </c>
    </row>
    <row r="11359" spans="1:2">
      <c r="A11359" s="192" t="s">
        <v>3069</v>
      </c>
      <c r="B11359" s="192" t="s">
        <v>25225</v>
      </c>
    </row>
    <row r="11360" spans="1:2">
      <c r="A11360" s="192" t="s">
        <v>25226</v>
      </c>
      <c r="B11360" s="192" t="s">
        <v>25227</v>
      </c>
    </row>
    <row r="11361" spans="1:2">
      <c r="A11361" s="192" t="s">
        <v>25228</v>
      </c>
      <c r="B11361" s="192" t="s">
        <v>25229</v>
      </c>
    </row>
    <row r="11362" spans="1:2">
      <c r="A11362" s="192" t="s">
        <v>25230</v>
      </c>
      <c r="B11362" s="192" t="s">
        <v>25231</v>
      </c>
    </row>
    <row r="11363" spans="1:2">
      <c r="A11363" s="192" t="s">
        <v>25232</v>
      </c>
      <c r="B11363" s="192" t="s">
        <v>25233</v>
      </c>
    </row>
    <row r="11364" spans="1:2">
      <c r="A11364" s="192" t="s">
        <v>25234</v>
      </c>
      <c r="B11364" s="192" t="s">
        <v>25235</v>
      </c>
    </row>
    <row r="11365" spans="1:2">
      <c r="A11365" s="192" t="s">
        <v>25236</v>
      </c>
      <c r="B11365" s="192" t="s">
        <v>25237</v>
      </c>
    </row>
    <row r="11366" spans="1:2">
      <c r="A11366" s="192" t="s">
        <v>25238</v>
      </c>
      <c r="B11366" s="192" t="s">
        <v>25239</v>
      </c>
    </row>
    <row r="11367" spans="1:2">
      <c r="A11367" s="192" t="s">
        <v>3714</v>
      </c>
      <c r="B11367" s="192" t="s">
        <v>25240</v>
      </c>
    </row>
    <row r="11368" spans="1:2">
      <c r="A11368" s="192" t="s">
        <v>1215</v>
      </c>
      <c r="B11368" s="192" t="s">
        <v>1216</v>
      </c>
    </row>
    <row r="11369" spans="1:2">
      <c r="A11369" s="192" t="s">
        <v>25241</v>
      </c>
      <c r="B11369" s="192" t="s">
        <v>25242</v>
      </c>
    </row>
    <row r="11370" spans="1:2">
      <c r="A11370" s="192" t="s">
        <v>25243</v>
      </c>
      <c r="B11370" s="192" t="s">
        <v>25244</v>
      </c>
    </row>
    <row r="11371" spans="1:2">
      <c r="A11371" s="192" t="s">
        <v>25245</v>
      </c>
      <c r="B11371" s="192" t="s">
        <v>25246</v>
      </c>
    </row>
    <row r="11372" spans="1:2">
      <c r="A11372" s="192" t="s">
        <v>3715</v>
      </c>
      <c r="B11372" s="192" t="s">
        <v>25247</v>
      </c>
    </row>
    <row r="11373" spans="1:2">
      <c r="A11373" s="192" t="s">
        <v>1217</v>
      </c>
      <c r="B11373" s="192" t="s">
        <v>1218</v>
      </c>
    </row>
    <row r="11374" spans="1:2">
      <c r="A11374" s="192" t="s">
        <v>25248</v>
      </c>
      <c r="B11374" s="192" t="s">
        <v>25249</v>
      </c>
    </row>
    <row r="11375" spans="1:2">
      <c r="A11375" s="192" t="s">
        <v>25250</v>
      </c>
      <c r="B11375" s="192" t="s">
        <v>25251</v>
      </c>
    </row>
    <row r="11376" spans="1:2">
      <c r="A11376" s="192" t="s">
        <v>25252</v>
      </c>
      <c r="B11376" s="192" t="s">
        <v>25253</v>
      </c>
    </row>
    <row r="11377" spans="1:2">
      <c r="A11377" s="192" t="s">
        <v>25254</v>
      </c>
      <c r="B11377" s="192" t="s">
        <v>25255</v>
      </c>
    </row>
    <row r="11378" spans="1:2">
      <c r="A11378" s="192" t="s">
        <v>25256</v>
      </c>
      <c r="B11378" s="192" t="s">
        <v>25257</v>
      </c>
    </row>
    <row r="11379" spans="1:2">
      <c r="A11379" s="192" t="s">
        <v>25258</v>
      </c>
      <c r="B11379" s="192" t="s">
        <v>25259</v>
      </c>
    </row>
    <row r="11380" spans="1:2">
      <c r="A11380" s="192" t="s">
        <v>25260</v>
      </c>
      <c r="B11380" s="192" t="s">
        <v>25261</v>
      </c>
    </row>
    <row r="11381" spans="1:2">
      <c r="A11381" s="192" t="s">
        <v>25262</v>
      </c>
      <c r="B11381" s="192" t="s">
        <v>25263</v>
      </c>
    </row>
    <row r="11382" spans="1:2">
      <c r="A11382" s="192" t="s">
        <v>25264</v>
      </c>
      <c r="B11382" s="192" t="s">
        <v>25265</v>
      </c>
    </row>
    <row r="11383" spans="1:2">
      <c r="A11383" s="192" t="s">
        <v>25266</v>
      </c>
      <c r="B11383" s="192" t="s">
        <v>25267</v>
      </c>
    </row>
    <row r="11384" spans="1:2">
      <c r="A11384" s="192" t="s">
        <v>25268</v>
      </c>
      <c r="B11384" s="192" t="s">
        <v>25269</v>
      </c>
    </row>
    <row r="11385" spans="1:2">
      <c r="A11385" s="192" t="s">
        <v>25270</v>
      </c>
      <c r="B11385" s="192" t="s">
        <v>25271</v>
      </c>
    </row>
    <row r="11386" spans="1:2">
      <c r="A11386" s="192" t="s">
        <v>25272</v>
      </c>
      <c r="B11386" s="192" t="s">
        <v>25273</v>
      </c>
    </row>
    <row r="11387" spans="1:2">
      <c r="A11387" s="192" t="s">
        <v>25274</v>
      </c>
      <c r="B11387" s="192" t="s">
        <v>25275</v>
      </c>
    </row>
    <row r="11388" spans="1:2">
      <c r="A11388" s="192" t="s">
        <v>25276</v>
      </c>
      <c r="B11388" s="192" t="s">
        <v>25277</v>
      </c>
    </row>
    <row r="11389" spans="1:2">
      <c r="A11389" s="192" t="s">
        <v>25278</v>
      </c>
      <c r="B11389" s="192" t="s">
        <v>25279</v>
      </c>
    </row>
    <row r="11390" spans="1:2">
      <c r="A11390" s="192" t="s">
        <v>25280</v>
      </c>
      <c r="B11390" s="192" t="s">
        <v>25281</v>
      </c>
    </row>
    <row r="11391" spans="1:2">
      <c r="A11391" s="192" t="s">
        <v>25282</v>
      </c>
      <c r="B11391" s="192" t="s">
        <v>25283</v>
      </c>
    </row>
    <row r="11392" spans="1:2">
      <c r="A11392" s="192" t="s">
        <v>25284</v>
      </c>
      <c r="B11392" s="192" t="s">
        <v>25285</v>
      </c>
    </row>
    <row r="11393" spans="1:2">
      <c r="A11393" s="192" t="s">
        <v>25286</v>
      </c>
      <c r="B11393" s="192" t="s">
        <v>25287</v>
      </c>
    </row>
    <row r="11394" spans="1:2">
      <c r="A11394" s="192" t="s">
        <v>25288</v>
      </c>
      <c r="B11394" s="192" t="s">
        <v>25289</v>
      </c>
    </row>
    <row r="11395" spans="1:2">
      <c r="A11395" s="192" t="s">
        <v>25290</v>
      </c>
      <c r="B11395" s="192" t="s">
        <v>25291</v>
      </c>
    </row>
    <row r="11396" spans="1:2">
      <c r="A11396" s="192" t="s">
        <v>3716</v>
      </c>
      <c r="B11396" s="192" t="s">
        <v>25292</v>
      </c>
    </row>
    <row r="11397" spans="1:2">
      <c r="A11397" s="192" t="s">
        <v>25293</v>
      </c>
      <c r="B11397" s="192" t="s">
        <v>25294</v>
      </c>
    </row>
    <row r="11398" spans="1:2">
      <c r="A11398" s="192" t="s">
        <v>3717</v>
      </c>
      <c r="B11398" s="192" t="s">
        <v>25295</v>
      </c>
    </row>
    <row r="11399" spans="1:2">
      <c r="A11399" s="192" t="s">
        <v>25296</v>
      </c>
      <c r="B11399" s="192" t="s">
        <v>25297</v>
      </c>
    </row>
    <row r="11400" spans="1:2">
      <c r="A11400" s="192" t="s">
        <v>25298</v>
      </c>
      <c r="B11400" s="192" t="s">
        <v>25299</v>
      </c>
    </row>
    <row r="11401" spans="1:2">
      <c r="A11401" s="192" t="s">
        <v>25300</v>
      </c>
      <c r="B11401" s="192" t="s">
        <v>25301</v>
      </c>
    </row>
    <row r="11402" spans="1:2">
      <c r="A11402" s="192" t="s">
        <v>25302</v>
      </c>
      <c r="B11402" s="192" t="s">
        <v>25303</v>
      </c>
    </row>
    <row r="11403" spans="1:2">
      <c r="A11403" s="192" t="s">
        <v>25304</v>
      </c>
      <c r="B11403" s="192" t="s">
        <v>25305</v>
      </c>
    </row>
    <row r="11404" spans="1:2">
      <c r="A11404" s="192" t="s">
        <v>25306</v>
      </c>
      <c r="B11404" s="192" t="s">
        <v>25307</v>
      </c>
    </row>
    <row r="11405" spans="1:2">
      <c r="A11405" s="192" t="s">
        <v>25308</v>
      </c>
      <c r="B11405" s="192" t="s">
        <v>25309</v>
      </c>
    </row>
    <row r="11406" spans="1:2">
      <c r="A11406" s="192" t="s">
        <v>25310</v>
      </c>
      <c r="B11406" s="192" t="s">
        <v>25311</v>
      </c>
    </row>
    <row r="11407" spans="1:2">
      <c r="A11407" s="192" t="s">
        <v>25312</v>
      </c>
      <c r="B11407" s="192" t="s">
        <v>25313</v>
      </c>
    </row>
    <row r="11408" spans="1:2">
      <c r="A11408" s="192" t="s">
        <v>1219</v>
      </c>
      <c r="B11408" s="192" t="s">
        <v>1220</v>
      </c>
    </row>
    <row r="11409" spans="1:2">
      <c r="A11409" s="192" t="s">
        <v>25314</v>
      </c>
      <c r="B11409" s="192" t="s">
        <v>25315</v>
      </c>
    </row>
    <row r="11410" spans="1:2">
      <c r="A11410" s="192" t="s">
        <v>25316</v>
      </c>
      <c r="B11410" s="192" t="s">
        <v>25317</v>
      </c>
    </row>
    <row r="11411" spans="1:2">
      <c r="A11411" s="192" t="s">
        <v>25318</v>
      </c>
      <c r="B11411" s="192" t="s">
        <v>25319</v>
      </c>
    </row>
    <row r="11412" spans="1:2">
      <c r="A11412" s="192" t="s">
        <v>25320</v>
      </c>
      <c r="B11412" s="192" t="s">
        <v>25321</v>
      </c>
    </row>
    <row r="11413" spans="1:2">
      <c r="A11413" s="192" t="s">
        <v>25322</v>
      </c>
      <c r="B11413" s="192" t="s">
        <v>25323</v>
      </c>
    </row>
    <row r="11414" spans="1:2">
      <c r="A11414" s="192" t="s">
        <v>25324</v>
      </c>
      <c r="B11414" s="192" t="s">
        <v>25325</v>
      </c>
    </row>
    <row r="11415" spans="1:2">
      <c r="A11415" s="192" t="s">
        <v>25326</v>
      </c>
      <c r="B11415" s="192" t="s">
        <v>25327</v>
      </c>
    </row>
    <row r="11416" spans="1:2">
      <c r="A11416" s="192" t="s">
        <v>25328</v>
      </c>
      <c r="B11416" s="192" t="s">
        <v>25329</v>
      </c>
    </row>
    <row r="11417" spans="1:2">
      <c r="A11417" s="192" t="s">
        <v>25330</v>
      </c>
      <c r="B11417" s="192" t="s">
        <v>25331</v>
      </c>
    </row>
    <row r="11418" spans="1:2">
      <c r="A11418" s="192" t="s">
        <v>25332</v>
      </c>
      <c r="B11418" s="192" t="s">
        <v>25333</v>
      </c>
    </row>
    <row r="11419" spans="1:2">
      <c r="A11419" s="192" t="s">
        <v>25334</v>
      </c>
      <c r="B11419" s="192" t="s">
        <v>25335</v>
      </c>
    </row>
    <row r="11420" spans="1:2">
      <c r="A11420" s="192" t="s">
        <v>25336</v>
      </c>
      <c r="B11420" s="192" t="s">
        <v>25337</v>
      </c>
    </row>
    <row r="11421" spans="1:2">
      <c r="A11421" s="192" t="s">
        <v>25338</v>
      </c>
      <c r="B11421" s="192" t="s">
        <v>25339</v>
      </c>
    </row>
    <row r="11422" spans="1:2">
      <c r="A11422" s="192" t="s">
        <v>25340</v>
      </c>
      <c r="B11422" s="192" t="s">
        <v>25341</v>
      </c>
    </row>
    <row r="11423" spans="1:2">
      <c r="A11423" s="192" t="s">
        <v>25342</v>
      </c>
      <c r="B11423" s="192" t="s">
        <v>25343</v>
      </c>
    </row>
    <row r="11424" spans="1:2">
      <c r="A11424" s="192" t="s">
        <v>25344</v>
      </c>
      <c r="B11424" s="192" t="s">
        <v>25345</v>
      </c>
    </row>
    <row r="11425" spans="1:2">
      <c r="A11425" s="192" t="s">
        <v>25346</v>
      </c>
      <c r="B11425" s="192" t="s">
        <v>25347</v>
      </c>
    </row>
    <row r="11426" spans="1:2">
      <c r="A11426" s="192" t="s">
        <v>25348</v>
      </c>
      <c r="B11426" s="192" t="s">
        <v>25349</v>
      </c>
    </row>
    <row r="11427" spans="1:2">
      <c r="A11427" s="192" t="s">
        <v>25350</v>
      </c>
      <c r="B11427" s="192" t="s">
        <v>25351</v>
      </c>
    </row>
    <row r="11428" spans="1:2">
      <c r="A11428" s="192" t="s">
        <v>25352</v>
      </c>
      <c r="B11428" s="192" t="s">
        <v>25353</v>
      </c>
    </row>
    <row r="11429" spans="1:2">
      <c r="A11429" s="192" t="s">
        <v>25354</v>
      </c>
      <c r="B11429" s="192" t="s">
        <v>25355</v>
      </c>
    </row>
    <row r="11430" spans="1:2">
      <c r="A11430" s="192" t="s">
        <v>25356</v>
      </c>
      <c r="B11430" s="192" t="s">
        <v>25357</v>
      </c>
    </row>
    <row r="11431" spans="1:2">
      <c r="A11431" s="192" t="s">
        <v>25358</v>
      </c>
      <c r="B11431" s="192" t="s">
        <v>25359</v>
      </c>
    </row>
    <row r="11432" spans="1:2">
      <c r="A11432" s="192" t="s">
        <v>25360</v>
      </c>
      <c r="B11432" s="192" t="s">
        <v>25361</v>
      </c>
    </row>
    <row r="11433" spans="1:2">
      <c r="A11433" s="192" t="s">
        <v>25362</v>
      </c>
      <c r="B11433" s="192" t="s">
        <v>25363</v>
      </c>
    </row>
    <row r="11434" spans="1:2">
      <c r="A11434" s="192" t="s">
        <v>25364</v>
      </c>
      <c r="B11434" s="192" t="s">
        <v>25365</v>
      </c>
    </row>
    <row r="11435" spans="1:2">
      <c r="A11435" s="192" t="s">
        <v>25366</v>
      </c>
      <c r="B11435" s="192" t="s">
        <v>25367</v>
      </c>
    </row>
    <row r="11436" spans="1:2">
      <c r="A11436" s="192" t="s">
        <v>1221</v>
      </c>
      <c r="B11436" s="192" t="s">
        <v>1222</v>
      </c>
    </row>
    <row r="11437" spans="1:2">
      <c r="A11437" s="192" t="s">
        <v>25368</v>
      </c>
      <c r="B11437" s="192" t="s">
        <v>25369</v>
      </c>
    </row>
    <row r="11438" spans="1:2">
      <c r="A11438" s="192" t="s">
        <v>25370</v>
      </c>
      <c r="B11438" s="192" t="s">
        <v>25371</v>
      </c>
    </row>
    <row r="11439" spans="1:2">
      <c r="A11439" s="192" t="s">
        <v>25372</v>
      </c>
      <c r="B11439" s="192" t="s">
        <v>25373</v>
      </c>
    </row>
    <row r="11440" spans="1:2">
      <c r="A11440" s="192" t="s">
        <v>25374</v>
      </c>
      <c r="B11440" s="192" t="s">
        <v>25375</v>
      </c>
    </row>
    <row r="11441" spans="1:2">
      <c r="A11441" s="192" t="s">
        <v>25376</v>
      </c>
      <c r="B11441" s="192" t="s">
        <v>25377</v>
      </c>
    </row>
    <row r="11442" spans="1:2">
      <c r="A11442" s="192" t="s">
        <v>25378</v>
      </c>
      <c r="B11442" s="192" t="s">
        <v>25379</v>
      </c>
    </row>
    <row r="11443" spans="1:2">
      <c r="A11443" s="192" t="s">
        <v>25380</v>
      </c>
      <c r="B11443" s="192" t="s">
        <v>25381</v>
      </c>
    </row>
    <row r="11444" spans="1:2">
      <c r="A11444" s="192" t="s">
        <v>25382</v>
      </c>
      <c r="B11444" s="192" t="s">
        <v>25383</v>
      </c>
    </row>
    <row r="11445" spans="1:2">
      <c r="A11445" s="192" t="s">
        <v>25384</v>
      </c>
      <c r="B11445" s="192" t="s">
        <v>25385</v>
      </c>
    </row>
    <row r="11446" spans="1:2">
      <c r="A11446" s="192" t="s">
        <v>25386</v>
      </c>
      <c r="B11446" s="192" t="s">
        <v>25387</v>
      </c>
    </row>
    <row r="11447" spans="1:2">
      <c r="A11447" s="192" t="s">
        <v>25388</v>
      </c>
      <c r="B11447" s="192" t="s">
        <v>25389</v>
      </c>
    </row>
    <row r="11448" spans="1:2">
      <c r="A11448" s="192" t="s">
        <v>25390</v>
      </c>
      <c r="B11448" s="192" t="s">
        <v>25391</v>
      </c>
    </row>
    <row r="11449" spans="1:2">
      <c r="A11449" s="192" t="s">
        <v>25392</v>
      </c>
      <c r="B11449" s="192" t="s">
        <v>25393</v>
      </c>
    </row>
    <row r="11450" spans="1:2">
      <c r="A11450" s="192" t="s">
        <v>25394</v>
      </c>
      <c r="B11450" s="192" t="s">
        <v>25395</v>
      </c>
    </row>
    <row r="11451" spans="1:2">
      <c r="A11451" s="192" t="s">
        <v>25396</v>
      </c>
      <c r="B11451" s="192" t="s">
        <v>25397</v>
      </c>
    </row>
    <row r="11452" spans="1:2">
      <c r="A11452" s="192" t="s">
        <v>25398</v>
      </c>
      <c r="B11452" s="192" t="s">
        <v>25399</v>
      </c>
    </row>
    <row r="11453" spans="1:2">
      <c r="A11453" s="192" t="s">
        <v>25400</v>
      </c>
      <c r="B11453" s="192" t="s">
        <v>25401</v>
      </c>
    </row>
    <row r="11454" spans="1:2">
      <c r="A11454" s="192" t="s">
        <v>25402</v>
      </c>
      <c r="B11454" s="192" t="s">
        <v>25403</v>
      </c>
    </row>
    <row r="11455" spans="1:2">
      <c r="A11455" s="192" t="s">
        <v>25404</v>
      </c>
      <c r="B11455" s="192" t="s">
        <v>25405</v>
      </c>
    </row>
    <row r="11456" spans="1:2">
      <c r="A11456" s="192" t="s">
        <v>25406</v>
      </c>
      <c r="B11456" s="192" t="s">
        <v>25407</v>
      </c>
    </row>
    <row r="11457" spans="1:2">
      <c r="A11457" s="192" t="s">
        <v>25408</v>
      </c>
      <c r="B11457" s="192" t="s">
        <v>25409</v>
      </c>
    </row>
    <row r="11458" spans="1:2">
      <c r="A11458" s="192" t="s">
        <v>25410</v>
      </c>
      <c r="B11458" s="192" t="s">
        <v>25411</v>
      </c>
    </row>
    <row r="11459" spans="1:2">
      <c r="A11459" s="192" t="s">
        <v>1223</v>
      </c>
      <c r="B11459" s="192" t="s">
        <v>1224</v>
      </c>
    </row>
    <row r="11460" spans="1:2">
      <c r="A11460" s="192" t="s">
        <v>25412</v>
      </c>
      <c r="B11460" s="192" t="s">
        <v>25413</v>
      </c>
    </row>
    <row r="11461" spans="1:2">
      <c r="A11461" s="192" t="s">
        <v>25414</v>
      </c>
      <c r="B11461" s="192" t="s">
        <v>25415</v>
      </c>
    </row>
    <row r="11462" spans="1:2">
      <c r="A11462" s="192" t="s">
        <v>25416</v>
      </c>
      <c r="B11462" s="192" t="s">
        <v>25417</v>
      </c>
    </row>
    <row r="11463" spans="1:2">
      <c r="A11463" s="192" t="s">
        <v>25418</v>
      </c>
      <c r="B11463" s="192" t="s">
        <v>25419</v>
      </c>
    </row>
    <row r="11464" spans="1:2">
      <c r="A11464" s="192" t="s">
        <v>25420</v>
      </c>
      <c r="B11464" s="192" t="s">
        <v>25421</v>
      </c>
    </row>
    <row r="11465" spans="1:2">
      <c r="A11465" s="192" t="s">
        <v>25422</v>
      </c>
      <c r="B11465" s="192" t="s">
        <v>25423</v>
      </c>
    </row>
    <row r="11466" spans="1:2">
      <c r="A11466" s="192" t="s">
        <v>1225</v>
      </c>
      <c r="B11466" s="192" t="s">
        <v>1226</v>
      </c>
    </row>
    <row r="11467" spans="1:2">
      <c r="A11467" s="192" t="s">
        <v>25424</v>
      </c>
      <c r="B11467" s="192" t="s">
        <v>25425</v>
      </c>
    </row>
    <row r="11468" spans="1:2">
      <c r="A11468" s="192" t="s">
        <v>25426</v>
      </c>
      <c r="B11468" s="192" t="s">
        <v>25427</v>
      </c>
    </row>
    <row r="11469" spans="1:2">
      <c r="A11469" s="192" t="s">
        <v>25428</v>
      </c>
      <c r="B11469" s="192" t="s">
        <v>25429</v>
      </c>
    </row>
    <row r="11470" spans="1:2">
      <c r="A11470" s="192" t="s">
        <v>25430</v>
      </c>
      <c r="B11470" s="192" t="s">
        <v>25431</v>
      </c>
    </row>
    <row r="11471" spans="1:2">
      <c r="A11471" s="192" t="s">
        <v>25432</v>
      </c>
      <c r="B11471" s="192" t="s">
        <v>25433</v>
      </c>
    </row>
    <row r="11472" spans="1:2">
      <c r="A11472" s="192" t="s">
        <v>25434</v>
      </c>
      <c r="B11472" s="192" t="s">
        <v>25435</v>
      </c>
    </row>
    <row r="11473" spans="1:2">
      <c r="A11473" s="192" t="s">
        <v>25436</v>
      </c>
      <c r="B11473" s="192" t="s">
        <v>25437</v>
      </c>
    </row>
    <row r="11474" spans="1:2">
      <c r="A11474" s="192" t="s">
        <v>25438</v>
      </c>
      <c r="B11474" s="192" t="s">
        <v>25439</v>
      </c>
    </row>
    <row r="11475" spans="1:2">
      <c r="A11475" s="192" t="s">
        <v>25440</v>
      </c>
      <c r="B11475" s="192" t="s">
        <v>25441</v>
      </c>
    </row>
    <row r="11476" spans="1:2">
      <c r="A11476" s="192" t="s">
        <v>25442</v>
      </c>
      <c r="B11476" s="192" t="s">
        <v>25443</v>
      </c>
    </row>
    <row r="11477" spans="1:2">
      <c r="A11477" s="192" t="s">
        <v>25444</v>
      </c>
      <c r="B11477" s="192" t="s">
        <v>25445</v>
      </c>
    </row>
    <row r="11478" spans="1:2">
      <c r="A11478" s="192" t="s">
        <v>25446</v>
      </c>
      <c r="B11478" s="192" t="s">
        <v>25447</v>
      </c>
    </row>
    <row r="11479" spans="1:2">
      <c r="A11479" s="192" t="s">
        <v>25448</v>
      </c>
      <c r="B11479" s="192" t="s">
        <v>25449</v>
      </c>
    </row>
    <row r="11480" spans="1:2">
      <c r="A11480" s="192" t="s">
        <v>25450</v>
      </c>
      <c r="B11480" s="192" t="s">
        <v>25451</v>
      </c>
    </row>
    <row r="11481" spans="1:2">
      <c r="A11481" s="192" t="s">
        <v>25452</v>
      </c>
      <c r="B11481" s="192" t="s">
        <v>25453</v>
      </c>
    </row>
    <row r="11482" spans="1:2">
      <c r="A11482" s="192" t="s">
        <v>25454</v>
      </c>
      <c r="B11482" s="192" t="s">
        <v>25455</v>
      </c>
    </row>
    <row r="11483" spans="1:2">
      <c r="A11483" s="192" t="s">
        <v>25456</v>
      </c>
      <c r="B11483" s="192" t="s">
        <v>25457</v>
      </c>
    </row>
    <row r="11484" spans="1:2">
      <c r="A11484" s="192" t="s">
        <v>25458</v>
      </c>
      <c r="B11484" s="192" t="s">
        <v>25459</v>
      </c>
    </row>
    <row r="11485" spans="1:2">
      <c r="A11485" s="192" t="s">
        <v>1227</v>
      </c>
      <c r="B11485" s="192" t="s">
        <v>1228</v>
      </c>
    </row>
    <row r="11486" spans="1:2">
      <c r="A11486" s="192" t="s">
        <v>25460</v>
      </c>
      <c r="B11486" s="192" t="s">
        <v>25461</v>
      </c>
    </row>
    <row r="11487" spans="1:2">
      <c r="A11487" s="192" t="s">
        <v>25462</v>
      </c>
      <c r="B11487" s="192" t="s">
        <v>25463</v>
      </c>
    </row>
    <row r="11488" spans="1:2">
      <c r="A11488" s="192" t="s">
        <v>25464</v>
      </c>
      <c r="B11488" s="192" t="s">
        <v>25465</v>
      </c>
    </row>
    <row r="11489" spans="1:2">
      <c r="A11489" s="192" t="s">
        <v>25466</v>
      </c>
      <c r="B11489" s="192" t="s">
        <v>25467</v>
      </c>
    </row>
    <row r="11490" spans="1:2">
      <c r="A11490" s="192" t="s">
        <v>25468</v>
      </c>
      <c r="B11490" s="192" t="s">
        <v>25469</v>
      </c>
    </row>
    <row r="11491" spans="1:2">
      <c r="A11491" s="192" t="s">
        <v>25470</v>
      </c>
      <c r="B11491" s="192" t="s">
        <v>25471</v>
      </c>
    </row>
    <row r="11492" spans="1:2">
      <c r="A11492" s="192" t="s">
        <v>25472</v>
      </c>
      <c r="B11492" s="192" t="s">
        <v>25473</v>
      </c>
    </row>
    <row r="11493" spans="1:2">
      <c r="A11493" s="192" t="s">
        <v>25474</v>
      </c>
      <c r="B11493" s="192" t="s">
        <v>25475</v>
      </c>
    </row>
    <row r="11494" spans="1:2">
      <c r="A11494" s="192" t="s">
        <v>25476</v>
      </c>
      <c r="B11494" s="192" t="s">
        <v>25477</v>
      </c>
    </row>
    <row r="11495" spans="1:2">
      <c r="A11495" s="192" t="s">
        <v>25478</v>
      </c>
      <c r="B11495" s="192" t="s">
        <v>25479</v>
      </c>
    </row>
    <row r="11496" spans="1:2">
      <c r="A11496" s="192" t="s">
        <v>3718</v>
      </c>
      <c r="B11496" s="192" t="s">
        <v>25480</v>
      </c>
    </row>
    <row r="11497" spans="1:2">
      <c r="A11497" s="192" t="s">
        <v>25481</v>
      </c>
      <c r="B11497" s="192" t="s">
        <v>25482</v>
      </c>
    </row>
    <row r="11498" spans="1:2">
      <c r="A11498" s="192" t="s">
        <v>25483</v>
      </c>
      <c r="B11498" s="192" t="s">
        <v>25484</v>
      </c>
    </row>
    <row r="11499" spans="1:2">
      <c r="A11499" s="192" t="s">
        <v>25485</v>
      </c>
      <c r="B11499" s="192" t="s">
        <v>25486</v>
      </c>
    </row>
    <row r="11500" spans="1:2">
      <c r="A11500" s="192" t="s">
        <v>1229</v>
      </c>
      <c r="B11500" s="192" t="s">
        <v>1230</v>
      </c>
    </row>
    <row r="11501" spans="1:2">
      <c r="A11501" s="192" t="s">
        <v>25487</v>
      </c>
      <c r="B11501" s="192" t="s">
        <v>25488</v>
      </c>
    </row>
    <row r="11502" spans="1:2">
      <c r="A11502" s="192" t="s">
        <v>25489</v>
      </c>
      <c r="B11502" s="192" t="s">
        <v>25490</v>
      </c>
    </row>
    <row r="11503" spans="1:2">
      <c r="A11503" s="192" t="s">
        <v>25491</v>
      </c>
      <c r="B11503" s="192" t="s">
        <v>25492</v>
      </c>
    </row>
    <row r="11504" spans="1:2">
      <c r="A11504" s="192" t="s">
        <v>25493</v>
      </c>
      <c r="B11504" s="192" t="s">
        <v>25494</v>
      </c>
    </row>
    <row r="11505" spans="1:2">
      <c r="A11505" s="192" t="s">
        <v>25495</v>
      </c>
      <c r="B11505" s="192" t="s">
        <v>25496</v>
      </c>
    </row>
    <row r="11506" spans="1:2">
      <c r="A11506" s="192" t="s">
        <v>25497</v>
      </c>
      <c r="B11506" s="192" t="s">
        <v>25498</v>
      </c>
    </row>
    <row r="11507" spans="1:2">
      <c r="A11507" s="192" t="s">
        <v>25499</v>
      </c>
      <c r="B11507" s="192" t="s">
        <v>25500</v>
      </c>
    </row>
    <row r="11508" spans="1:2">
      <c r="A11508" s="192" t="s">
        <v>25501</v>
      </c>
      <c r="B11508" s="192" t="s">
        <v>25502</v>
      </c>
    </row>
    <row r="11509" spans="1:2">
      <c r="A11509" s="192" t="s">
        <v>3074</v>
      </c>
      <c r="B11509" s="192" t="s">
        <v>25503</v>
      </c>
    </row>
    <row r="11510" spans="1:2">
      <c r="A11510" s="192" t="s">
        <v>25504</v>
      </c>
      <c r="B11510" s="192" t="s">
        <v>25505</v>
      </c>
    </row>
    <row r="11511" spans="1:2">
      <c r="A11511" s="192" t="s">
        <v>25506</v>
      </c>
      <c r="B11511" s="192" t="s">
        <v>25507</v>
      </c>
    </row>
    <row r="11512" spans="1:2">
      <c r="A11512" s="192" t="s">
        <v>25508</v>
      </c>
      <c r="B11512" s="192" t="s">
        <v>25509</v>
      </c>
    </row>
    <row r="11513" spans="1:2">
      <c r="A11513" s="192" t="s">
        <v>25510</v>
      </c>
      <c r="B11513" s="192" t="s">
        <v>25511</v>
      </c>
    </row>
    <row r="11514" spans="1:2">
      <c r="A11514" s="192" t="s">
        <v>25512</v>
      </c>
      <c r="B11514" s="192" t="s">
        <v>25513</v>
      </c>
    </row>
    <row r="11515" spans="1:2">
      <c r="A11515" s="192" t="s">
        <v>25514</v>
      </c>
      <c r="B11515" s="192" t="s">
        <v>25515</v>
      </c>
    </row>
    <row r="11516" spans="1:2">
      <c r="A11516" s="192" t="s">
        <v>25516</v>
      </c>
      <c r="B11516" s="192" t="s">
        <v>25517</v>
      </c>
    </row>
    <row r="11517" spans="1:2">
      <c r="A11517" s="192" t="s">
        <v>25518</v>
      </c>
      <c r="B11517" s="192" t="s">
        <v>25519</v>
      </c>
    </row>
    <row r="11518" spans="1:2">
      <c r="A11518" s="192" t="s">
        <v>25520</v>
      </c>
      <c r="B11518" s="192" t="s">
        <v>25521</v>
      </c>
    </row>
    <row r="11519" spans="1:2">
      <c r="A11519" s="192" t="s">
        <v>25522</v>
      </c>
      <c r="B11519" s="192" t="s">
        <v>25523</v>
      </c>
    </row>
    <row r="11520" spans="1:2">
      <c r="A11520" s="192" t="s">
        <v>25524</v>
      </c>
      <c r="B11520" s="192" t="s">
        <v>25525</v>
      </c>
    </row>
    <row r="11521" spans="1:2">
      <c r="A11521" s="192" t="s">
        <v>25526</v>
      </c>
      <c r="B11521" s="192" t="s">
        <v>25527</v>
      </c>
    </row>
    <row r="11522" spans="1:2">
      <c r="A11522" s="192" t="s">
        <v>25528</v>
      </c>
      <c r="B11522" s="192" t="s">
        <v>25529</v>
      </c>
    </row>
    <row r="11523" spans="1:2">
      <c r="A11523" s="192" t="s">
        <v>25530</v>
      </c>
      <c r="B11523" s="192" t="s">
        <v>25531</v>
      </c>
    </row>
    <row r="11524" spans="1:2">
      <c r="A11524" s="192" t="s">
        <v>25532</v>
      </c>
      <c r="B11524" s="192" t="s">
        <v>25533</v>
      </c>
    </row>
    <row r="11525" spans="1:2">
      <c r="A11525" s="192" t="s">
        <v>25534</v>
      </c>
      <c r="B11525" s="192" t="s">
        <v>25535</v>
      </c>
    </row>
    <row r="11526" spans="1:2">
      <c r="A11526" s="192" t="s">
        <v>25536</v>
      </c>
      <c r="B11526" s="192" t="s">
        <v>25537</v>
      </c>
    </row>
    <row r="11527" spans="1:2">
      <c r="A11527" s="192" t="s">
        <v>25538</v>
      </c>
      <c r="B11527" s="192" t="s">
        <v>25539</v>
      </c>
    </row>
    <row r="11528" spans="1:2">
      <c r="A11528" s="192" t="s">
        <v>25540</v>
      </c>
      <c r="B11528" s="192" t="s">
        <v>25541</v>
      </c>
    </row>
    <row r="11529" spans="1:2">
      <c r="A11529" s="192" t="s">
        <v>3076</v>
      </c>
      <c r="B11529" s="192" t="s">
        <v>25542</v>
      </c>
    </row>
    <row r="11530" spans="1:2">
      <c r="A11530" s="192" t="s">
        <v>25543</v>
      </c>
      <c r="B11530" s="192" t="s">
        <v>25544</v>
      </c>
    </row>
    <row r="11531" spans="1:2">
      <c r="A11531" s="192" t="s">
        <v>25545</v>
      </c>
      <c r="B11531" s="192" t="s">
        <v>25546</v>
      </c>
    </row>
    <row r="11532" spans="1:2">
      <c r="A11532" s="192" t="s">
        <v>3719</v>
      </c>
      <c r="B11532" s="192" t="s">
        <v>25547</v>
      </c>
    </row>
    <row r="11533" spans="1:2">
      <c r="A11533" s="192" t="s">
        <v>25548</v>
      </c>
      <c r="B11533" s="192" t="s">
        <v>25549</v>
      </c>
    </row>
    <row r="11534" spans="1:2">
      <c r="A11534" s="192" t="s">
        <v>25550</v>
      </c>
      <c r="B11534" s="192" t="s">
        <v>25551</v>
      </c>
    </row>
    <row r="11535" spans="1:2">
      <c r="A11535" s="192" t="s">
        <v>25552</v>
      </c>
      <c r="B11535" s="192" t="s">
        <v>25553</v>
      </c>
    </row>
    <row r="11536" spans="1:2">
      <c r="A11536" s="192" t="s">
        <v>25554</v>
      </c>
      <c r="B11536" s="192" t="s">
        <v>25555</v>
      </c>
    </row>
    <row r="11537" spans="1:2">
      <c r="A11537" s="192" t="s">
        <v>25556</v>
      </c>
      <c r="B11537" s="192" t="s">
        <v>25557</v>
      </c>
    </row>
    <row r="11538" spans="1:2">
      <c r="A11538" s="192" t="s">
        <v>25558</v>
      </c>
      <c r="B11538" s="192" t="s">
        <v>25559</v>
      </c>
    </row>
    <row r="11539" spans="1:2">
      <c r="A11539" s="192" t="s">
        <v>25560</v>
      </c>
      <c r="B11539" s="192" t="s">
        <v>25561</v>
      </c>
    </row>
    <row r="11540" spans="1:2">
      <c r="A11540" s="192" t="s">
        <v>25562</v>
      </c>
      <c r="B11540" s="192" t="s">
        <v>25563</v>
      </c>
    </row>
    <row r="11541" spans="1:2">
      <c r="A11541" s="192" t="s">
        <v>25564</v>
      </c>
      <c r="B11541" s="192" t="s">
        <v>25565</v>
      </c>
    </row>
    <row r="11542" spans="1:2">
      <c r="A11542" s="192" t="s">
        <v>25566</v>
      </c>
      <c r="B11542" s="192" t="s">
        <v>25567</v>
      </c>
    </row>
    <row r="11543" spans="1:2">
      <c r="A11543" s="192" t="s">
        <v>3720</v>
      </c>
      <c r="B11543" s="192" t="s">
        <v>25568</v>
      </c>
    </row>
    <row r="11544" spans="1:2">
      <c r="A11544" s="192" t="s">
        <v>25569</v>
      </c>
      <c r="B11544" s="192" t="s">
        <v>25570</v>
      </c>
    </row>
    <row r="11545" spans="1:2">
      <c r="A11545" s="192" t="s">
        <v>25571</v>
      </c>
      <c r="B11545" s="192" t="s">
        <v>25572</v>
      </c>
    </row>
    <row r="11546" spans="1:2">
      <c r="A11546" s="192" t="s">
        <v>25573</v>
      </c>
      <c r="B11546" s="192" t="s">
        <v>25574</v>
      </c>
    </row>
    <row r="11547" spans="1:2">
      <c r="A11547" s="192" t="s">
        <v>25575</v>
      </c>
      <c r="B11547" s="192" t="s">
        <v>25576</v>
      </c>
    </row>
    <row r="11548" spans="1:2">
      <c r="A11548" s="192" t="s">
        <v>25577</v>
      </c>
      <c r="B11548" s="192" t="s">
        <v>25578</v>
      </c>
    </row>
    <row r="11549" spans="1:2">
      <c r="A11549" s="192" t="s">
        <v>25579</v>
      </c>
      <c r="B11549" s="192" t="s">
        <v>25580</v>
      </c>
    </row>
    <row r="11550" spans="1:2">
      <c r="A11550" s="192" t="s">
        <v>25581</v>
      </c>
      <c r="B11550" s="192" t="s">
        <v>25582</v>
      </c>
    </row>
    <row r="11551" spans="1:2">
      <c r="A11551" s="192" t="s">
        <v>25583</v>
      </c>
      <c r="B11551" s="192" t="s">
        <v>25584</v>
      </c>
    </row>
    <row r="11552" spans="1:2">
      <c r="A11552" s="192" t="s">
        <v>25585</v>
      </c>
      <c r="B11552" s="192" t="s">
        <v>25586</v>
      </c>
    </row>
    <row r="11553" spans="1:2">
      <c r="A11553" s="192" t="s">
        <v>25587</v>
      </c>
      <c r="B11553" s="192" t="s">
        <v>25588</v>
      </c>
    </row>
    <row r="11554" spans="1:2">
      <c r="A11554" s="192" t="s">
        <v>25589</v>
      </c>
      <c r="B11554" s="192" t="s">
        <v>25590</v>
      </c>
    </row>
    <row r="11555" spans="1:2">
      <c r="A11555" s="192" t="s">
        <v>25591</v>
      </c>
      <c r="B11555" s="192" t="s">
        <v>25592</v>
      </c>
    </row>
    <row r="11556" spans="1:2">
      <c r="A11556" s="192" t="s">
        <v>25593</v>
      </c>
      <c r="B11556" s="192" t="s">
        <v>25594</v>
      </c>
    </row>
    <row r="11557" spans="1:2">
      <c r="A11557" s="192" t="s">
        <v>25595</v>
      </c>
      <c r="B11557" s="192" t="s">
        <v>25596</v>
      </c>
    </row>
    <row r="11558" spans="1:2">
      <c r="A11558" s="192" t="s">
        <v>25597</v>
      </c>
      <c r="B11558" s="192" t="s">
        <v>25598</v>
      </c>
    </row>
    <row r="11559" spans="1:2">
      <c r="A11559" s="192" t="s">
        <v>25599</v>
      </c>
      <c r="B11559" s="192" t="s">
        <v>25600</v>
      </c>
    </row>
    <row r="11560" spans="1:2">
      <c r="A11560" s="192" t="s">
        <v>25601</v>
      </c>
      <c r="B11560" s="192" t="s">
        <v>25602</v>
      </c>
    </row>
    <row r="11561" spans="1:2">
      <c r="A11561" s="192" t="s">
        <v>25603</v>
      </c>
      <c r="B11561" s="192" t="s">
        <v>25604</v>
      </c>
    </row>
    <row r="11562" spans="1:2">
      <c r="A11562" s="192" t="s">
        <v>25605</v>
      </c>
      <c r="B11562" s="192" t="s">
        <v>25606</v>
      </c>
    </row>
    <row r="11563" spans="1:2">
      <c r="A11563" s="192" t="s">
        <v>25607</v>
      </c>
      <c r="B11563" s="192" t="s">
        <v>25608</v>
      </c>
    </row>
    <row r="11564" spans="1:2">
      <c r="A11564" s="192" t="s">
        <v>3077</v>
      </c>
      <c r="B11564" s="192" t="s">
        <v>25609</v>
      </c>
    </row>
    <row r="11565" spans="1:2">
      <c r="A11565" s="192" t="s">
        <v>25610</v>
      </c>
      <c r="B11565" s="192" t="s">
        <v>25611</v>
      </c>
    </row>
    <row r="11566" spans="1:2">
      <c r="A11566" s="192" t="s">
        <v>25612</v>
      </c>
      <c r="B11566" s="192" t="s">
        <v>25613</v>
      </c>
    </row>
    <row r="11567" spans="1:2">
      <c r="A11567" s="192" t="s">
        <v>25614</v>
      </c>
      <c r="B11567" s="192" t="s">
        <v>25615</v>
      </c>
    </row>
    <row r="11568" spans="1:2">
      <c r="A11568" s="192" t="s">
        <v>25616</v>
      </c>
      <c r="B11568" s="192" t="s">
        <v>25617</v>
      </c>
    </row>
    <row r="11569" spans="1:2">
      <c r="A11569" s="192" t="s">
        <v>25618</v>
      </c>
      <c r="B11569" s="192" t="s">
        <v>25619</v>
      </c>
    </row>
    <row r="11570" spans="1:2">
      <c r="A11570" s="192" t="s">
        <v>25620</v>
      </c>
      <c r="B11570" s="192" t="s">
        <v>25621</v>
      </c>
    </row>
    <row r="11571" spans="1:2">
      <c r="A11571" s="192" t="s">
        <v>25622</v>
      </c>
      <c r="B11571" s="192" t="s">
        <v>25623</v>
      </c>
    </row>
    <row r="11572" spans="1:2">
      <c r="A11572" s="192" t="s">
        <v>25624</v>
      </c>
      <c r="B11572" s="192" t="s">
        <v>25625</v>
      </c>
    </row>
    <row r="11573" spans="1:2">
      <c r="A11573" s="192" t="s">
        <v>25626</v>
      </c>
      <c r="B11573" s="192" t="s">
        <v>25627</v>
      </c>
    </row>
    <row r="11574" spans="1:2">
      <c r="A11574" s="192" t="s">
        <v>25628</v>
      </c>
      <c r="B11574" s="192" t="s">
        <v>25629</v>
      </c>
    </row>
    <row r="11575" spans="1:2">
      <c r="A11575" s="192" t="s">
        <v>25630</v>
      </c>
      <c r="B11575" s="192" t="s">
        <v>25631</v>
      </c>
    </row>
    <row r="11576" spans="1:2">
      <c r="A11576" s="192" t="s">
        <v>25632</v>
      </c>
      <c r="B11576" s="192" t="s">
        <v>25633</v>
      </c>
    </row>
    <row r="11577" spans="1:2">
      <c r="A11577" s="192" t="s">
        <v>25634</v>
      </c>
      <c r="B11577" s="192" t="s">
        <v>25635</v>
      </c>
    </row>
    <row r="11578" spans="1:2">
      <c r="A11578" s="192" t="s">
        <v>25636</v>
      </c>
      <c r="B11578" s="192" t="s">
        <v>25637</v>
      </c>
    </row>
    <row r="11579" spans="1:2">
      <c r="A11579" s="192" t="s">
        <v>25638</v>
      </c>
      <c r="B11579" s="192" t="s">
        <v>25639</v>
      </c>
    </row>
    <row r="11580" spans="1:2">
      <c r="A11580" s="192" t="s">
        <v>25640</v>
      </c>
      <c r="B11580" s="192" t="s">
        <v>25641</v>
      </c>
    </row>
    <row r="11581" spans="1:2">
      <c r="A11581" s="192" t="s">
        <v>25642</v>
      </c>
      <c r="B11581" s="192" t="s">
        <v>25643</v>
      </c>
    </row>
    <row r="11582" spans="1:2">
      <c r="A11582" s="192" t="s">
        <v>25644</v>
      </c>
      <c r="B11582" s="192" t="s">
        <v>25645</v>
      </c>
    </row>
    <row r="11583" spans="1:2">
      <c r="A11583" s="192" t="s">
        <v>25646</v>
      </c>
      <c r="B11583" s="192" t="s">
        <v>25647</v>
      </c>
    </row>
    <row r="11584" spans="1:2">
      <c r="A11584" s="192" t="s">
        <v>25648</v>
      </c>
      <c r="B11584" s="192" t="s">
        <v>25649</v>
      </c>
    </row>
    <row r="11585" spans="1:2">
      <c r="A11585" s="192" t="s">
        <v>25650</v>
      </c>
      <c r="B11585" s="192" t="s">
        <v>25651</v>
      </c>
    </row>
    <row r="11586" spans="1:2">
      <c r="A11586" s="192" t="s">
        <v>25652</v>
      </c>
      <c r="B11586" s="192" t="s">
        <v>25653</v>
      </c>
    </row>
    <row r="11587" spans="1:2">
      <c r="A11587" s="192" t="s">
        <v>25654</v>
      </c>
      <c r="B11587" s="192" t="s">
        <v>25655</v>
      </c>
    </row>
    <row r="11588" spans="1:2">
      <c r="A11588" s="192" t="s">
        <v>25656</v>
      </c>
      <c r="B11588" s="192" t="s">
        <v>25657</v>
      </c>
    </row>
    <row r="11589" spans="1:2">
      <c r="A11589" s="192" t="s">
        <v>25658</v>
      </c>
      <c r="B11589" s="192" t="s">
        <v>25659</v>
      </c>
    </row>
    <row r="11590" spans="1:2">
      <c r="A11590" s="192" t="s">
        <v>25660</v>
      </c>
      <c r="B11590" s="192" t="s">
        <v>25661</v>
      </c>
    </row>
    <row r="11591" spans="1:2">
      <c r="A11591" s="192" t="s">
        <v>25662</v>
      </c>
      <c r="B11591" s="192" t="s">
        <v>25663</v>
      </c>
    </row>
    <row r="11592" spans="1:2">
      <c r="A11592" s="192" t="s">
        <v>25664</v>
      </c>
      <c r="B11592" s="192" t="s">
        <v>25665</v>
      </c>
    </row>
    <row r="11593" spans="1:2">
      <c r="A11593" s="192" t="s">
        <v>3721</v>
      </c>
      <c r="B11593" s="192" t="s">
        <v>25666</v>
      </c>
    </row>
    <row r="11594" spans="1:2">
      <c r="A11594" s="192" t="s">
        <v>25667</v>
      </c>
      <c r="B11594" s="192" t="s">
        <v>25668</v>
      </c>
    </row>
    <row r="11595" spans="1:2">
      <c r="A11595" s="192" t="s">
        <v>25669</v>
      </c>
      <c r="B11595" s="192" t="s">
        <v>25670</v>
      </c>
    </row>
    <row r="11596" spans="1:2">
      <c r="A11596" s="192" t="s">
        <v>1231</v>
      </c>
      <c r="B11596" s="192" t="s">
        <v>1232</v>
      </c>
    </row>
    <row r="11597" spans="1:2">
      <c r="A11597" s="192" t="s">
        <v>25671</v>
      </c>
      <c r="B11597" s="192" t="s">
        <v>25672</v>
      </c>
    </row>
    <row r="11598" spans="1:2">
      <c r="A11598" s="192" t="s">
        <v>25673</v>
      </c>
      <c r="B11598" s="192" t="s">
        <v>25674</v>
      </c>
    </row>
    <row r="11599" spans="1:2">
      <c r="A11599" s="192" t="s">
        <v>25675</v>
      </c>
      <c r="B11599" s="192" t="s">
        <v>25676</v>
      </c>
    </row>
    <row r="11600" spans="1:2">
      <c r="A11600" s="192" t="s">
        <v>25677</v>
      </c>
      <c r="B11600" s="192" t="s">
        <v>25678</v>
      </c>
    </row>
    <row r="11601" spans="1:2">
      <c r="A11601" s="192" t="s">
        <v>25679</v>
      </c>
      <c r="B11601" s="192" t="s">
        <v>25680</v>
      </c>
    </row>
    <row r="11602" spans="1:2">
      <c r="A11602" s="192" t="s">
        <v>25681</v>
      </c>
      <c r="B11602" s="192" t="s">
        <v>25682</v>
      </c>
    </row>
    <row r="11603" spans="1:2">
      <c r="A11603" s="192" t="s">
        <v>25683</v>
      </c>
      <c r="B11603" s="192" t="s">
        <v>25684</v>
      </c>
    </row>
    <row r="11604" spans="1:2">
      <c r="A11604" s="192" t="s">
        <v>25685</v>
      </c>
      <c r="B11604" s="192" t="s">
        <v>25686</v>
      </c>
    </row>
    <row r="11605" spans="1:2">
      <c r="A11605" s="192" t="s">
        <v>25687</v>
      </c>
      <c r="B11605" s="192" t="s">
        <v>25688</v>
      </c>
    </row>
    <row r="11606" spans="1:2">
      <c r="A11606" s="192" t="s">
        <v>25689</v>
      </c>
      <c r="B11606" s="192" t="s">
        <v>25690</v>
      </c>
    </row>
    <row r="11607" spans="1:2">
      <c r="A11607" s="192" t="s">
        <v>25691</v>
      </c>
      <c r="B11607" s="192" t="s">
        <v>25692</v>
      </c>
    </row>
    <row r="11608" spans="1:2">
      <c r="A11608" s="192" t="s">
        <v>25693</v>
      </c>
      <c r="B11608" s="192" t="s">
        <v>25694</v>
      </c>
    </row>
    <row r="11609" spans="1:2">
      <c r="A11609" s="192" t="s">
        <v>25695</v>
      </c>
      <c r="B11609" s="192" t="s">
        <v>25696</v>
      </c>
    </row>
    <row r="11610" spans="1:2">
      <c r="A11610" s="192" t="s">
        <v>25697</v>
      </c>
      <c r="B11610" s="192" t="s">
        <v>25698</v>
      </c>
    </row>
    <row r="11611" spans="1:2">
      <c r="A11611" s="192" t="s">
        <v>25699</v>
      </c>
      <c r="B11611" s="192" t="s">
        <v>25700</v>
      </c>
    </row>
    <row r="11612" spans="1:2">
      <c r="A11612" s="192" t="s">
        <v>25701</v>
      </c>
      <c r="B11612" s="192" t="s">
        <v>25702</v>
      </c>
    </row>
    <row r="11613" spans="1:2">
      <c r="A11613" s="192" t="s">
        <v>25703</v>
      </c>
      <c r="B11613" s="192" t="s">
        <v>25704</v>
      </c>
    </row>
    <row r="11614" spans="1:2">
      <c r="A11614" s="192" t="s">
        <v>3722</v>
      </c>
      <c r="B11614" s="192" t="s">
        <v>25705</v>
      </c>
    </row>
    <row r="11615" spans="1:2">
      <c r="A11615" s="192" t="s">
        <v>25706</v>
      </c>
      <c r="B11615" s="192" t="s">
        <v>25707</v>
      </c>
    </row>
    <row r="11616" spans="1:2">
      <c r="A11616" s="192" t="s">
        <v>25708</v>
      </c>
      <c r="B11616" s="192" t="s">
        <v>25709</v>
      </c>
    </row>
    <row r="11617" spans="1:2">
      <c r="A11617" s="192" t="s">
        <v>25710</v>
      </c>
      <c r="B11617" s="192" t="s">
        <v>25711</v>
      </c>
    </row>
    <row r="11618" spans="1:2">
      <c r="A11618" s="192" t="s">
        <v>25712</v>
      </c>
      <c r="B11618" s="192" t="s">
        <v>25713</v>
      </c>
    </row>
    <row r="11619" spans="1:2">
      <c r="A11619" s="192" t="s">
        <v>25714</v>
      </c>
      <c r="B11619" s="192" t="s">
        <v>25715</v>
      </c>
    </row>
    <row r="11620" spans="1:2">
      <c r="A11620" s="192" t="s">
        <v>25716</v>
      </c>
      <c r="B11620" s="192" t="s">
        <v>25717</v>
      </c>
    </row>
    <row r="11621" spans="1:2">
      <c r="A11621" s="192" t="s">
        <v>25718</v>
      </c>
      <c r="B11621" s="192" t="s">
        <v>25719</v>
      </c>
    </row>
    <row r="11622" spans="1:2">
      <c r="A11622" s="192" t="s">
        <v>25720</v>
      </c>
      <c r="B11622" s="192" t="s">
        <v>25721</v>
      </c>
    </row>
    <row r="11623" spans="1:2">
      <c r="A11623" s="192" t="s">
        <v>25722</v>
      </c>
      <c r="B11623" s="192" t="s">
        <v>25723</v>
      </c>
    </row>
    <row r="11624" spans="1:2">
      <c r="A11624" s="192" t="s">
        <v>25724</v>
      </c>
      <c r="B11624" s="192" t="s">
        <v>25725</v>
      </c>
    </row>
    <row r="11625" spans="1:2">
      <c r="A11625" s="192" t="s">
        <v>25726</v>
      </c>
      <c r="B11625" s="192" t="s">
        <v>25727</v>
      </c>
    </row>
    <row r="11626" spans="1:2">
      <c r="A11626" s="192" t="s">
        <v>25728</v>
      </c>
      <c r="B11626" s="192" t="s">
        <v>25729</v>
      </c>
    </row>
    <row r="11627" spans="1:2">
      <c r="A11627" s="192" t="s">
        <v>25730</v>
      </c>
      <c r="B11627" s="192" t="s">
        <v>25731</v>
      </c>
    </row>
    <row r="11628" spans="1:2">
      <c r="A11628" s="192" t="s">
        <v>25732</v>
      </c>
      <c r="B11628" s="192" t="s">
        <v>25733</v>
      </c>
    </row>
    <row r="11629" spans="1:2">
      <c r="A11629" s="192" t="s">
        <v>25734</v>
      </c>
      <c r="B11629" s="192" t="s">
        <v>25735</v>
      </c>
    </row>
    <row r="11630" spans="1:2">
      <c r="A11630" s="192" t="s">
        <v>3723</v>
      </c>
      <c r="B11630" s="192" t="s">
        <v>25736</v>
      </c>
    </row>
    <row r="11631" spans="1:2">
      <c r="A11631" s="192" t="s">
        <v>25737</v>
      </c>
      <c r="B11631" s="192" t="s">
        <v>25738</v>
      </c>
    </row>
    <row r="11632" spans="1:2">
      <c r="A11632" s="192" t="s">
        <v>25739</v>
      </c>
      <c r="B11632" s="192" t="s">
        <v>25740</v>
      </c>
    </row>
    <row r="11633" spans="1:2">
      <c r="A11633" s="192" t="s">
        <v>25741</v>
      </c>
      <c r="B11633" s="192" t="s">
        <v>25742</v>
      </c>
    </row>
    <row r="11634" spans="1:2">
      <c r="A11634" s="192" t="s">
        <v>25743</v>
      </c>
      <c r="B11634" s="192" t="s">
        <v>25744</v>
      </c>
    </row>
    <row r="11635" spans="1:2">
      <c r="A11635" s="192" t="s">
        <v>25745</v>
      </c>
      <c r="B11635" s="192" t="s">
        <v>25746</v>
      </c>
    </row>
    <row r="11636" spans="1:2">
      <c r="A11636" s="192" t="s">
        <v>25747</v>
      </c>
      <c r="B11636" s="192" t="s">
        <v>25748</v>
      </c>
    </row>
    <row r="11637" spans="1:2">
      <c r="A11637" s="192" t="s">
        <v>25749</v>
      </c>
      <c r="B11637" s="192" t="s">
        <v>25750</v>
      </c>
    </row>
    <row r="11638" spans="1:2">
      <c r="A11638" s="192" t="s">
        <v>25751</v>
      </c>
      <c r="B11638" s="192" t="s">
        <v>25752</v>
      </c>
    </row>
    <row r="11639" spans="1:2">
      <c r="A11639" s="192" t="s">
        <v>25753</v>
      </c>
      <c r="B11639" s="192" t="s">
        <v>25754</v>
      </c>
    </row>
    <row r="11640" spans="1:2">
      <c r="A11640" s="192" t="s">
        <v>25755</v>
      </c>
      <c r="B11640" s="192" t="s">
        <v>25756</v>
      </c>
    </row>
    <row r="11641" spans="1:2">
      <c r="A11641" s="192" t="s">
        <v>25757</v>
      </c>
      <c r="B11641" s="192" t="s">
        <v>25758</v>
      </c>
    </row>
    <row r="11642" spans="1:2">
      <c r="A11642" s="192" t="s">
        <v>25759</v>
      </c>
      <c r="B11642" s="192" t="s">
        <v>25760</v>
      </c>
    </row>
    <row r="11643" spans="1:2">
      <c r="A11643" s="192" t="s">
        <v>25761</v>
      </c>
      <c r="B11643" s="192" t="s">
        <v>25762</v>
      </c>
    </row>
    <row r="11644" spans="1:2">
      <c r="A11644" s="192" t="s">
        <v>25763</v>
      </c>
      <c r="B11644" s="192" t="s">
        <v>25764</v>
      </c>
    </row>
    <row r="11645" spans="1:2">
      <c r="A11645" s="192" t="s">
        <v>25765</v>
      </c>
      <c r="B11645" s="192" t="s">
        <v>25766</v>
      </c>
    </row>
    <row r="11646" spans="1:2">
      <c r="A11646" s="192" t="s">
        <v>25767</v>
      </c>
      <c r="B11646" s="192" t="s">
        <v>25768</v>
      </c>
    </row>
    <row r="11647" spans="1:2">
      <c r="A11647" s="192" t="s">
        <v>25769</v>
      </c>
      <c r="B11647" s="192" t="s">
        <v>25770</v>
      </c>
    </row>
    <row r="11648" spans="1:2">
      <c r="A11648" s="192" t="s">
        <v>25771</v>
      </c>
      <c r="B11648" s="192" t="s">
        <v>25772</v>
      </c>
    </row>
    <row r="11649" spans="1:2">
      <c r="A11649" s="192" t="s">
        <v>25773</v>
      </c>
      <c r="B11649" s="192" t="s">
        <v>25774</v>
      </c>
    </row>
    <row r="11650" spans="1:2">
      <c r="A11650" s="192" t="s">
        <v>25775</v>
      </c>
      <c r="B11650" s="192" t="s">
        <v>25776</v>
      </c>
    </row>
    <row r="11651" spans="1:2">
      <c r="A11651" s="192" t="s">
        <v>25777</v>
      </c>
      <c r="B11651" s="192" t="s">
        <v>25778</v>
      </c>
    </row>
    <row r="11652" spans="1:2">
      <c r="A11652" s="192" t="s">
        <v>25779</v>
      </c>
      <c r="B11652" s="192" t="s">
        <v>25780</v>
      </c>
    </row>
    <row r="11653" spans="1:2">
      <c r="A11653" s="192" t="s">
        <v>25781</v>
      </c>
      <c r="B11653" s="192" t="s">
        <v>25782</v>
      </c>
    </row>
    <row r="11654" spans="1:2">
      <c r="A11654" s="192" t="s">
        <v>25783</v>
      </c>
      <c r="B11654" s="192" t="s">
        <v>25784</v>
      </c>
    </row>
    <row r="11655" spans="1:2">
      <c r="A11655" s="192" t="s">
        <v>3080</v>
      </c>
      <c r="B11655" s="192" t="s">
        <v>25785</v>
      </c>
    </row>
    <row r="11656" spans="1:2">
      <c r="A11656" s="192" t="s">
        <v>25786</v>
      </c>
      <c r="B11656" s="192" t="s">
        <v>25787</v>
      </c>
    </row>
    <row r="11657" spans="1:2">
      <c r="A11657" s="192" t="s">
        <v>25788</v>
      </c>
      <c r="B11657" s="192" t="s">
        <v>25789</v>
      </c>
    </row>
    <row r="11658" spans="1:2">
      <c r="A11658" s="192" t="s">
        <v>25790</v>
      </c>
      <c r="B11658" s="192" t="s">
        <v>25791</v>
      </c>
    </row>
    <row r="11659" spans="1:2">
      <c r="A11659" s="192" t="s">
        <v>25792</v>
      </c>
      <c r="B11659" s="192" t="s">
        <v>25793</v>
      </c>
    </row>
    <row r="11660" spans="1:2">
      <c r="A11660" s="192" t="s">
        <v>25794</v>
      </c>
      <c r="B11660" s="192" t="s">
        <v>25795</v>
      </c>
    </row>
    <row r="11661" spans="1:2">
      <c r="A11661" s="192" t="s">
        <v>25796</v>
      </c>
      <c r="B11661" s="192" t="s">
        <v>25797</v>
      </c>
    </row>
    <row r="11662" spans="1:2">
      <c r="A11662" s="192" t="s">
        <v>25798</v>
      </c>
      <c r="B11662" s="192" t="s">
        <v>25799</v>
      </c>
    </row>
    <row r="11663" spans="1:2">
      <c r="A11663" s="192" t="s">
        <v>25800</v>
      </c>
      <c r="B11663" s="192" t="s">
        <v>25801</v>
      </c>
    </row>
    <row r="11664" spans="1:2">
      <c r="A11664" s="192" t="s">
        <v>3082</v>
      </c>
      <c r="B11664" s="192" t="s">
        <v>25802</v>
      </c>
    </row>
    <row r="11665" spans="1:2">
      <c r="A11665" s="192" t="s">
        <v>25803</v>
      </c>
      <c r="B11665" s="192" t="s">
        <v>25804</v>
      </c>
    </row>
    <row r="11666" spans="1:2">
      <c r="A11666" s="192" t="s">
        <v>25805</v>
      </c>
      <c r="B11666" s="192" t="s">
        <v>25806</v>
      </c>
    </row>
    <row r="11667" spans="1:2">
      <c r="A11667" s="192" t="s">
        <v>25807</v>
      </c>
      <c r="B11667" s="192" t="s">
        <v>25808</v>
      </c>
    </row>
    <row r="11668" spans="1:2">
      <c r="A11668" s="192" t="s">
        <v>25809</v>
      </c>
      <c r="B11668" s="192" t="s">
        <v>25810</v>
      </c>
    </row>
    <row r="11669" spans="1:2">
      <c r="A11669" s="192" t="s">
        <v>25811</v>
      </c>
      <c r="B11669" s="192" t="s">
        <v>25812</v>
      </c>
    </row>
    <row r="11670" spans="1:2">
      <c r="A11670" s="192" t="s">
        <v>25813</v>
      </c>
      <c r="B11670" s="192" t="s">
        <v>25814</v>
      </c>
    </row>
    <row r="11671" spans="1:2">
      <c r="A11671" s="192" t="s">
        <v>25815</v>
      </c>
      <c r="B11671" s="192" t="s">
        <v>25816</v>
      </c>
    </row>
    <row r="11672" spans="1:2">
      <c r="A11672" s="192" t="s">
        <v>1233</v>
      </c>
      <c r="B11672" s="192" t="s">
        <v>1234</v>
      </c>
    </row>
    <row r="11673" spans="1:2">
      <c r="A11673" s="192" t="s">
        <v>25817</v>
      </c>
      <c r="B11673" s="192" t="s">
        <v>25818</v>
      </c>
    </row>
    <row r="11674" spans="1:2">
      <c r="A11674" s="192" t="s">
        <v>25819</v>
      </c>
      <c r="B11674" s="192" t="s">
        <v>25820</v>
      </c>
    </row>
    <row r="11675" spans="1:2">
      <c r="A11675" s="192" t="s">
        <v>25821</v>
      </c>
      <c r="B11675" s="192" t="s">
        <v>25822</v>
      </c>
    </row>
    <row r="11676" spans="1:2">
      <c r="A11676" s="192" t="s">
        <v>25823</v>
      </c>
      <c r="B11676" s="192" t="s">
        <v>25824</v>
      </c>
    </row>
    <row r="11677" spans="1:2">
      <c r="A11677" s="192" t="s">
        <v>25825</v>
      </c>
      <c r="B11677" s="192" t="s">
        <v>25826</v>
      </c>
    </row>
    <row r="11678" spans="1:2">
      <c r="A11678" s="192" t="s">
        <v>25827</v>
      </c>
      <c r="B11678" s="192" t="s">
        <v>25828</v>
      </c>
    </row>
    <row r="11679" spans="1:2">
      <c r="A11679" s="192" t="s">
        <v>3083</v>
      </c>
      <c r="B11679" s="192" t="s">
        <v>25829</v>
      </c>
    </row>
    <row r="11680" spans="1:2">
      <c r="A11680" s="192" t="s">
        <v>25830</v>
      </c>
      <c r="B11680" s="192" t="s">
        <v>25831</v>
      </c>
    </row>
    <row r="11681" spans="1:2">
      <c r="A11681" s="192" t="s">
        <v>25832</v>
      </c>
      <c r="B11681" s="192" t="s">
        <v>25833</v>
      </c>
    </row>
    <row r="11682" spans="1:2">
      <c r="A11682" s="192" t="s">
        <v>1235</v>
      </c>
      <c r="B11682" s="192" t="s">
        <v>1236</v>
      </c>
    </row>
    <row r="11683" spans="1:2">
      <c r="A11683" s="192" t="s">
        <v>25834</v>
      </c>
      <c r="B11683" s="192" t="s">
        <v>25835</v>
      </c>
    </row>
    <row r="11684" spans="1:2">
      <c r="A11684" s="192" t="s">
        <v>25836</v>
      </c>
      <c r="B11684" s="192" t="s">
        <v>25837</v>
      </c>
    </row>
    <row r="11685" spans="1:2">
      <c r="A11685" s="192" t="s">
        <v>25838</v>
      </c>
      <c r="B11685" s="192" t="s">
        <v>25839</v>
      </c>
    </row>
    <row r="11686" spans="1:2">
      <c r="A11686" s="192" t="s">
        <v>25840</v>
      </c>
      <c r="B11686" s="192" t="s">
        <v>25841</v>
      </c>
    </row>
    <row r="11687" spans="1:2">
      <c r="A11687" s="192" t="s">
        <v>25842</v>
      </c>
      <c r="B11687" s="192" t="s">
        <v>25843</v>
      </c>
    </row>
    <row r="11688" spans="1:2">
      <c r="A11688" s="192" t="s">
        <v>25844</v>
      </c>
      <c r="B11688" s="192" t="s">
        <v>25845</v>
      </c>
    </row>
    <row r="11689" spans="1:2">
      <c r="A11689" s="192" t="s">
        <v>25846</v>
      </c>
      <c r="B11689" s="192" t="s">
        <v>25847</v>
      </c>
    </row>
    <row r="11690" spans="1:2">
      <c r="A11690" s="192" t="s">
        <v>25848</v>
      </c>
      <c r="B11690" s="192" t="s">
        <v>25849</v>
      </c>
    </row>
    <row r="11691" spans="1:2">
      <c r="A11691" s="192" t="s">
        <v>25850</v>
      </c>
      <c r="B11691" s="192" t="s">
        <v>25851</v>
      </c>
    </row>
    <row r="11692" spans="1:2">
      <c r="A11692" s="192" t="s">
        <v>25852</v>
      </c>
      <c r="B11692" s="192" t="s">
        <v>25853</v>
      </c>
    </row>
    <row r="11693" spans="1:2">
      <c r="A11693" s="192" t="s">
        <v>25854</v>
      </c>
      <c r="B11693" s="192" t="s">
        <v>25855</v>
      </c>
    </row>
    <row r="11694" spans="1:2">
      <c r="A11694" s="192" t="s">
        <v>25856</v>
      </c>
      <c r="B11694" s="192" t="s">
        <v>25857</v>
      </c>
    </row>
    <row r="11695" spans="1:2">
      <c r="A11695" s="192" t="s">
        <v>25858</v>
      </c>
      <c r="B11695" s="192" t="s">
        <v>25859</v>
      </c>
    </row>
    <row r="11696" spans="1:2">
      <c r="A11696" s="192" t="s">
        <v>25860</v>
      </c>
      <c r="B11696" s="192" t="s">
        <v>25861</v>
      </c>
    </row>
    <row r="11697" spans="1:2">
      <c r="A11697" s="192" t="s">
        <v>25862</v>
      </c>
      <c r="B11697" s="192" t="s">
        <v>25863</v>
      </c>
    </row>
    <row r="11698" spans="1:2">
      <c r="A11698" s="192" t="s">
        <v>25864</v>
      </c>
      <c r="B11698" s="192" t="s">
        <v>25865</v>
      </c>
    </row>
    <row r="11699" spans="1:2">
      <c r="A11699" s="192" t="s">
        <v>25866</v>
      </c>
      <c r="B11699" s="192" t="s">
        <v>25867</v>
      </c>
    </row>
    <row r="11700" spans="1:2">
      <c r="A11700" s="192" t="s">
        <v>25868</v>
      </c>
      <c r="B11700" s="192" t="s">
        <v>25869</v>
      </c>
    </row>
    <row r="11701" spans="1:2">
      <c r="A11701" s="192" t="s">
        <v>25870</v>
      </c>
      <c r="B11701" s="192" t="s">
        <v>25871</v>
      </c>
    </row>
    <row r="11702" spans="1:2">
      <c r="A11702" s="192" t="s">
        <v>25872</v>
      </c>
      <c r="B11702" s="192" t="s">
        <v>25873</v>
      </c>
    </row>
    <row r="11703" spans="1:2">
      <c r="A11703" s="192" t="s">
        <v>25874</v>
      </c>
      <c r="B11703" s="192" t="s">
        <v>25875</v>
      </c>
    </row>
    <row r="11704" spans="1:2">
      <c r="A11704" s="192" t="s">
        <v>1237</v>
      </c>
      <c r="B11704" s="192" t="s">
        <v>1238</v>
      </c>
    </row>
    <row r="11705" spans="1:2">
      <c r="A11705" s="192" t="s">
        <v>25876</v>
      </c>
      <c r="B11705" s="192" t="s">
        <v>25877</v>
      </c>
    </row>
    <row r="11706" spans="1:2">
      <c r="A11706" s="192" t="s">
        <v>3084</v>
      </c>
      <c r="B11706" s="192" t="s">
        <v>25878</v>
      </c>
    </row>
    <row r="11707" spans="1:2">
      <c r="A11707" s="192" t="s">
        <v>3086</v>
      </c>
      <c r="B11707" s="192" t="s">
        <v>25879</v>
      </c>
    </row>
    <row r="11708" spans="1:2">
      <c r="A11708" s="192" t="s">
        <v>25880</v>
      </c>
      <c r="B11708" s="192" t="s">
        <v>25881</v>
      </c>
    </row>
    <row r="11709" spans="1:2">
      <c r="A11709" s="192" t="s">
        <v>25882</v>
      </c>
      <c r="B11709" s="192" t="s">
        <v>25883</v>
      </c>
    </row>
    <row r="11710" spans="1:2">
      <c r="A11710" s="192" t="s">
        <v>25884</v>
      </c>
      <c r="B11710" s="192" t="s">
        <v>25885</v>
      </c>
    </row>
    <row r="11711" spans="1:2">
      <c r="A11711" s="192" t="s">
        <v>25886</v>
      </c>
      <c r="B11711" s="192" t="s">
        <v>25887</v>
      </c>
    </row>
    <row r="11712" spans="1:2">
      <c r="A11712" s="192" t="s">
        <v>25888</v>
      </c>
      <c r="B11712" s="192" t="s">
        <v>25889</v>
      </c>
    </row>
    <row r="11713" spans="1:2">
      <c r="A11713" s="192" t="s">
        <v>25890</v>
      </c>
      <c r="B11713" s="192" t="s">
        <v>25891</v>
      </c>
    </row>
    <row r="11714" spans="1:2">
      <c r="A11714" s="192" t="s">
        <v>25892</v>
      </c>
      <c r="B11714" s="192" t="s">
        <v>25893</v>
      </c>
    </row>
    <row r="11715" spans="1:2">
      <c r="A11715" s="192" t="s">
        <v>1239</v>
      </c>
      <c r="B11715" s="192" t="s">
        <v>1240</v>
      </c>
    </row>
    <row r="11716" spans="1:2">
      <c r="A11716" s="192" t="s">
        <v>25894</v>
      </c>
      <c r="B11716" s="192" t="s">
        <v>25895</v>
      </c>
    </row>
    <row r="11717" spans="1:2">
      <c r="A11717" s="192" t="s">
        <v>25896</v>
      </c>
      <c r="B11717" s="192" t="s">
        <v>25897</v>
      </c>
    </row>
    <row r="11718" spans="1:2">
      <c r="A11718" s="192" t="s">
        <v>25898</v>
      </c>
      <c r="B11718" s="192" t="s">
        <v>25899</v>
      </c>
    </row>
    <row r="11719" spans="1:2">
      <c r="A11719" s="192" t="s">
        <v>25900</v>
      </c>
      <c r="B11719" s="192" t="s">
        <v>25901</v>
      </c>
    </row>
    <row r="11720" spans="1:2">
      <c r="A11720" s="192" t="s">
        <v>25902</v>
      </c>
      <c r="B11720" s="192" t="s">
        <v>25903</v>
      </c>
    </row>
    <row r="11721" spans="1:2">
      <c r="A11721" s="192" t="s">
        <v>25904</v>
      </c>
      <c r="B11721" s="192" t="s">
        <v>25905</v>
      </c>
    </row>
    <row r="11722" spans="1:2">
      <c r="A11722" s="192" t="s">
        <v>25906</v>
      </c>
      <c r="B11722" s="192" t="s">
        <v>25907</v>
      </c>
    </row>
    <row r="11723" spans="1:2">
      <c r="A11723" s="192" t="s">
        <v>25908</v>
      </c>
      <c r="B11723" s="192" t="s">
        <v>25909</v>
      </c>
    </row>
    <row r="11724" spans="1:2">
      <c r="A11724" s="192" t="s">
        <v>25910</v>
      </c>
      <c r="B11724" s="192" t="s">
        <v>25911</v>
      </c>
    </row>
    <row r="11725" spans="1:2">
      <c r="A11725" s="192" t="s">
        <v>25912</v>
      </c>
      <c r="B11725" s="192" t="s">
        <v>25913</v>
      </c>
    </row>
    <row r="11726" spans="1:2">
      <c r="A11726" s="192" t="s">
        <v>25914</v>
      </c>
      <c r="B11726" s="192" t="s">
        <v>25915</v>
      </c>
    </row>
    <row r="11727" spans="1:2">
      <c r="A11727" s="192" t="s">
        <v>25916</v>
      </c>
      <c r="B11727" s="192" t="s">
        <v>25917</v>
      </c>
    </row>
    <row r="11728" spans="1:2">
      <c r="A11728" s="192" t="s">
        <v>25918</v>
      </c>
      <c r="B11728" s="192" t="s">
        <v>25919</v>
      </c>
    </row>
    <row r="11729" spans="1:2">
      <c r="A11729" s="192" t="s">
        <v>25920</v>
      </c>
      <c r="B11729" s="192" t="s">
        <v>25921</v>
      </c>
    </row>
    <row r="11730" spans="1:2">
      <c r="A11730" s="192" t="s">
        <v>25922</v>
      </c>
      <c r="B11730" s="192" t="s">
        <v>25923</v>
      </c>
    </row>
    <row r="11731" spans="1:2">
      <c r="A11731" s="192" t="s">
        <v>25924</v>
      </c>
      <c r="B11731" s="192" t="s">
        <v>25925</v>
      </c>
    </row>
    <row r="11732" spans="1:2">
      <c r="A11732" s="192" t="s">
        <v>25926</v>
      </c>
      <c r="B11732" s="192" t="s">
        <v>25927</v>
      </c>
    </row>
    <row r="11733" spans="1:2">
      <c r="A11733" s="192" t="s">
        <v>25928</v>
      </c>
      <c r="B11733" s="192" t="s">
        <v>25929</v>
      </c>
    </row>
    <row r="11734" spans="1:2">
      <c r="A11734" s="192" t="s">
        <v>25930</v>
      </c>
      <c r="B11734" s="192" t="s">
        <v>25931</v>
      </c>
    </row>
    <row r="11735" spans="1:2">
      <c r="A11735" s="192" t="s">
        <v>3088</v>
      </c>
      <c r="B11735" s="192" t="s">
        <v>25932</v>
      </c>
    </row>
    <row r="11736" spans="1:2">
      <c r="A11736" s="192" t="s">
        <v>1241</v>
      </c>
      <c r="B11736" s="192" t="s">
        <v>1242</v>
      </c>
    </row>
    <row r="11737" spans="1:2">
      <c r="A11737" s="192" t="s">
        <v>25933</v>
      </c>
      <c r="B11737" s="192" t="s">
        <v>25934</v>
      </c>
    </row>
    <row r="11738" spans="1:2">
      <c r="A11738" s="192" t="s">
        <v>25935</v>
      </c>
      <c r="B11738" s="192" t="s">
        <v>25936</v>
      </c>
    </row>
    <row r="11739" spans="1:2">
      <c r="A11739" s="192" t="s">
        <v>25937</v>
      </c>
      <c r="B11739" s="192" t="s">
        <v>25938</v>
      </c>
    </row>
    <row r="11740" spans="1:2">
      <c r="A11740" s="192" t="s">
        <v>25939</v>
      </c>
      <c r="B11740" s="192" t="s">
        <v>25940</v>
      </c>
    </row>
    <row r="11741" spans="1:2">
      <c r="A11741" s="192" t="s">
        <v>25941</v>
      </c>
      <c r="B11741" s="192" t="s">
        <v>25942</v>
      </c>
    </row>
    <row r="11742" spans="1:2">
      <c r="A11742" s="192" t="s">
        <v>25943</v>
      </c>
      <c r="B11742" s="192" t="s">
        <v>25944</v>
      </c>
    </row>
    <row r="11743" spans="1:2">
      <c r="A11743" s="192" t="s">
        <v>25945</v>
      </c>
      <c r="B11743" s="192" t="s">
        <v>25946</v>
      </c>
    </row>
    <row r="11744" spans="1:2">
      <c r="A11744" s="192" t="s">
        <v>25947</v>
      </c>
      <c r="B11744" s="192" t="s">
        <v>25948</v>
      </c>
    </row>
    <row r="11745" spans="1:2">
      <c r="A11745" s="192" t="s">
        <v>25949</v>
      </c>
      <c r="B11745" s="192" t="s">
        <v>25950</v>
      </c>
    </row>
    <row r="11746" spans="1:2">
      <c r="A11746" s="192" t="s">
        <v>25951</v>
      </c>
      <c r="B11746" s="192" t="s">
        <v>25952</v>
      </c>
    </row>
    <row r="11747" spans="1:2">
      <c r="A11747" s="192" t="s">
        <v>25953</v>
      </c>
      <c r="B11747" s="192" t="s">
        <v>25954</v>
      </c>
    </row>
    <row r="11748" spans="1:2">
      <c r="A11748" s="192" t="s">
        <v>25955</v>
      </c>
      <c r="B11748" s="192" t="s">
        <v>25956</v>
      </c>
    </row>
    <row r="11749" spans="1:2">
      <c r="A11749" s="192" t="s">
        <v>25957</v>
      </c>
      <c r="B11749" s="192" t="s">
        <v>25958</v>
      </c>
    </row>
    <row r="11750" spans="1:2">
      <c r="A11750" s="192" t="s">
        <v>3089</v>
      </c>
      <c r="B11750" s="192" t="s">
        <v>25959</v>
      </c>
    </row>
    <row r="11751" spans="1:2">
      <c r="A11751" s="192" t="s">
        <v>25960</v>
      </c>
      <c r="B11751" s="192" t="s">
        <v>25961</v>
      </c>
    </row>
    <row r="11752" spans="1:2">
      <c r="A11752" s="192" t="s">
        <v>25962</v>
      </c>
      <c r="B11752" s="192" t="s">
        <v>25963</v>
      </c>
    </row>
    <row r="11753" spans="1:2">
      <c r="A11753" s="192" t="s">
        <v>25964</v>
      </c>
      <c r="B11753" s="192" t="s">
        <v>25965</v>
      </c>
    </row>
    <row r="11754" spans="1:2">
      <c r="A11754" s="192" t="s">
        <v>25966</v>
      </c>
      <c r="B11754" s="192" t="s">
        <v>25967</v>
      </c>
    </row>
    <row r="11755" spans="1:2">
      <c r="A11755" s="192" t="s">
        <v>25968</v>
      </c>
      <c r="B11755" s="192" t="s">
        <v>25969</v>
      </c>
    </row>
    <row r="11756" spans="1:2">
      <c r="A11756" s="192" t="s">
        <v>25970</v>
      </c>
      <c r="B11756" s="192" t="s">
        <v>25971</v>
      </c>
    </row>
    <row r="11757" spans="1:2">
      <c r="A11757" s="192" t="s">
        <v>3090</v>
      </c>
      <c r="B11757" s="192" t="s">
        <v>25972</v>
      </c>
    </row>
    <row r="11758" spans="1:2">
      <c r="A11758" s="192" t="s">
        <v>25973</v>
      </c>
      <c r="B11758" s="192" t="s">
        <v>25974</v>
      </c>
    </row>
    <row r="11759" spans="1:2">
      <c r="A11759" s="192" t="s">
        <v>25975</v>
      </c>
      <c r="B11759" s="192" t="s">
        <v>25976</v>
      </c>
    </row>
    <row r="11760" spans="1:2">
      <c r="A11760" s="192" t="s">
        <v>25977</v>
      </c>
      <c r="B11760" s="192" t="s">
        <v>25978</v>
      </c>
    </row>
    <row r="11761" spans="1:2">
      <c r="A11761" s="192" t="s">
        <v>25979</v>
      </c>
      <c r="B11761" s="192" t="s">
        <v>25980</v>
      </c>
    </row>
    <row r="11762" spans="1:2">
      <c r="A11762" s="192" t="s">
        <v>25981</v>
      </c>
      <c r="B11762" s="192" t="s">
        <v>25982</v>
      </c>
    </row>
    <row r="11763" spans="1:2">
      <c r="A11763" s="192" t="s">
        <v>25983</v>
      </c>
      <c r="B11763" s="192" t="s">
        <v>25984</v>
      </c>
    </row>
    <row r="11764" spans="1:2">
      <c r="A11764" s="192" t="s">
        <v>25985</v>
      </c>
      <c r="B11764" s="192" t="s">
        <v>25986</v>
      </c>
    </row>
    <row r="11765" spans="1:2">
      <c r="A11765" s="192" t="s">
        <v>25987</v>
      </c>
      <c r="B11765" s="192" t="s">
        <v>25988</v>
      </c>
    </row>
    <row r="11766" spans="1:2">
      <c r="A11766" s="192" t="s">
        <v>25989</v>
      </c>
      <c r="B11766" s="192" t="s">
        <v>25990</v>
      </c>
    </row>
    <row r="11767" spans="1:2">
      <c r="A11767" s="192" t="s">
        <v>25991</v>
      </c>
      <c r="B11767" s="192" t="s">
        <v>25992</v>
      </c>
    </row>
    <row r="11768" spans="1:2">
      <c r="A11768" s="192" t="s">
        <v>25993</v>
      </c>
      <c r="B11768" s="192" t="s">
        <v>25994</v>
      </c>
    </row>
    <row r="11769" spans="1:2">
      <c r="A11769" s="192" t="s">
        <v>25995</v>
      </c>
      <c r="B11769" s="192" t="s">
        <v>25996</v>
      </c>
    </row>
    <row r="11770" spans="1:2">
      <c r="A11770" s="192" t="s">
        <v>25997</v>
      </c>
      <c r="B11770" s="192" t="s">
        <v>25998</v>
      </c>
    </row>
    <row r="11771" spans="1:2">
      <c r="A11771" s="192" t="s">
        <v>25999</v>
      </c>
      <c r="B11771" s="192" t="s">
        <v>26000</v>
      </c>
    </row>
    <row r="11772" spans="1:2">
      <c r="A11772" s="192" t="s">
        <v>26001</v>
      </c>
      <c r="B11772" s="192" t="s">
        <v>26002</v>
      </c>
    </row>
    <row r="11773" spans="1:2">
      <c r="A11773" s="192" t="s">
        <v>26003</v>
      </c>
      <c r="B11773" s="192" t="s">
        <v>26004</v>
      </c>
    </row>
    <row r="11774" spans="1:2">
      <c r="A11774" s="192" t="s">
        <v>26005</v>
      </c>
      <c r="B11774" s="192" t="s">
        <v>26006</v>
      </c>
    </row>
    <row r="11775" spans="1:2">
      <c r="A11775" s="192" t="s">
        <v>26007</v>
      </c>
      <c r="B11775" s="192" t="s">
        <v>26008</v>
      </c>
    </row>
    <row r="11776" spans="1:2">
      <c r="A11776" s="192" t="s">
        <v>26009</v>
      </c>
      <c r="B11776" s="192" t="s">
        <v>26010</v>
      </c>
    </row>
    <row r="11777" spans="1:2">
      <c r="A11777" s="192" t="s">
        <v>26011</v>
      </c>
      <c r="B11777" s="192" t="s">
        <v>26012</v>
      </c>
    </row>
    <row r="11778" spans="1:2">
      <c r="A11778" s="192" t="s">
        <v>26013</v>
      </c>
      <c r="B11778" s="192" t="s">
        <v>26014</v>
      </c>
    </row>
    <row r="11779" spans="1:2">
      <c r="A11779" s="192" t="s">
        <v>1243</v>
      </c>
      <c r="B11779" s="192" t="s">
        <v>1244</v>
      </c>
    </row>
    <row r="11780" spans="1:2">
      <c r="A11780" s="192" t="s">
        <v>26015</v>
      </c>
      <c r="B11780" s="192" t="s">
        <v>26016</v>
      </c>
    </row>
    <row r="11781" spans="1:2">
      <c r="A11781" s="192" t="s">
        <v>26017</v>
      </c>
      <c r="B11781" s="192" t="s">
        <v>26018</v>
      </c>
    </row>
    <row r="11782" spans="1:2">
      <c r="A11782" s="192" t="s">
        <v>26019</v>
      </c>
      <c r="B11782" s="192" t="s">
        <v>26020</v>
      </c>
    </row>
    <row r="11783" spans="1:2">
      <c r="A11783" s="192" t="s">
        <v>26021</v>
      </c>
      <c r="B11783" s="192" t="s">
        <v>26022</v>
      </c>
    </row>
    <row r="11784" spans="1:2">
      <c r="A11784" s="192" t="s">
        <v>26023</v>
      </c>
      <c r="B11784" s="192" t="s">
        <v>26024</v>
      </c>
    </row>
    <row r="11785" spans="1:2">
      <c r="A11785" s="192" t="s">
        <v>26025</v>
      </c>
      <c r="B11785" s="192" t="s">
        <v>26026</v>
      </c>
    </row>
    <row r="11786" spans="1:2">
      <c r="A11786" s="192" t="s">
        <v>26027</v>
      </c>
      <c r="B11786" s="192" t="s">
        <v>26028</v>
      </c>
    </row>
    <row r="11787" spans="1:2">
      <c r="A11787" s="192" t="s">
        <v>26029</v>
      </c>
      <c r="B11787" s="192" t="s">
        <v>26030</v>
      </c>
    </row>
    <row r="11788" spans="1:2">
      <c r="A11788" s="192" t="s">
        <v>26031</v>
      </c>
      <c r="B11788" s="192" t="s">
        <v>26032</v>
      </c>
    </row>
    <row r="11789" spans="1:2">
      <c r="A11789" s="192" t="s">
        <v>26033</v>
      </c>
      <c r="B11789" s="192" t="s">
        <v>26034</v>
      </c>
    </row>
    <row r="11790" spans="1:2">
      <c r="A11790" s="192" t="s">
        <v>26035</v>
      </c>
      <c r="B11790" s="192" t="s">
        <v>26036</v>
      </c>
    </row>
    <row r="11791" spans="1:2">
      <c r="A11791" s="192" t="s">
        <v>26037</v>
      </c>
      <c r="B11791" s="192" t="s">
        <v>26038</v>
      </c>
    </row>
    <row r="11792" spans="1:2">
      <c r="A11792" s="192" t="s">
        <v>26039</v>
      </c>
      <c r="B11792" s="192" t="s">
        <v>26040</v>
      </c>
    </row>
    <row r="11793" spans="1:2">
      <c r="A11793" s="192" t="s">
        <v>26041</v>
      </c>
      <c r="B11793" s="192" t="s">
        <v>26042</v>
      </c>
    </row>
    <row r="11794" spans="1:2">
      <c r="A11794" s="192" t="s">
        <v>26043</v>
      </c>
      <c r="B11794" s="192" t="s">
        <v>26044</v>
      </c>
    </row>
    <row r="11795" spans="1:2">
      <c r="A11795" s="192" t="s">
        <v>26045</v>
      </c>
      <c r="B11795" s="192" t="s">
        <v>26046</v>
      </c>
    </row>
    <row r="11796" spans="1:2">
      <c r="A11796" s="192" t="s">
        <v>26047</v>
      </c>
      <c r="B11796" s="192" t="s">
        <v>26048</v>
      </c>
    </row>
    <row r="11797" spans="1:2">
      <c r="A11797" s="192" t="s">
        <v>26049</v>
      </c>
      <c r="B11797" s="192" t="s">
        <v>26050</v>
      </c>
    </row>
    <row r="11798" spans="1:2">
      <c r="A11798" s="192" t="s">
        <v>26051</v>
      </c>
      <c r="B11798" s="192" t="s">
        <v>26052</v>
      </c>
    </row>
    <row r="11799" spans="1:2">
      <c r="A11799" s="192" t="s">
        <v>26053</v>
      </c>
      <c r="B11799" s="192" t="s">
        <v>26054</v>
      </c>
    </row>
    <row r="11800" spans="1:2">
      <c r="A11800" s="192" t="s">
        <v>26055</v>
      </c>
      <c r="B11800" s="192" t="s">
        <v>26056</v>
      </c>
    </row>
    <row r="11801" spans="1:2">
      <c r="A11801" s="192" t="s">
        <v>26057</v>
      </c>
      <c r="B11801" s="192" t="s">
        <v>26058</v>
      </c>
    </row>
    <row r="11802" spans="1:2">
      <c r="A11802" s="192" t="s">
        <v>26059</v>
      </c>
      <c r="B11802" s="192" t="s">
        <v>26060</v>
      </c>
    </row>
    <row r="11803" spans="1:2">
      <c r="A11803" s="192" t="s">
        <v>26061</v>
      </c>
      <c r="B11803" s="192" t="s">
        <v>26062</v>
      </c>
    </row>
    <row r="11804" spans="1:2">
      <c r="A11804" s="192" t="s">
        <v>26063</v>
      </c>
      <c r="B11804" s="192" t="s">
        <v>26064</v>
      </c>
    </row>
    <row r="11805" spans="1:2">
      <c r="A11805" s="192" t="s">
        <v>1245</v>
      </c>
      <c r="B11805" s="192" t="s">
        <v>1246</v>
      </c>
    </row>
    <row r="11806" spans="1:2">
      <c r="A11806" s="192" t="s">
        <v>26065</v>
      </c>
      <c r="B11806" s="192" t="s">
        <v>26066</v>
      </c>
    </row>
    <row r="11807" spans="1:2">
      <c r="A11807" s="192" t="s">
        <v>26067</v>
      </c>
      <c r="B11807" s="192" t="s">
        <v>26068</v>
      </c>
    </row>
    <row r="11808" spans="1:2">
      <c r="A11808" s="192" t="s">
        <v>26069</v>
      </c>
      <c r="B11808" s="192" t="s">
        <v>26070</v>
      </c>
    </row>
    <row r="11809" spans="1:2">
      <c r="A11809" s="192" t="s">
        <v>26071</v>
      </c>
      <c r="B11809" s="192" t="s">
        <v>26072</v>
      </c>
    </row>
    <row r="11810" spans="1:2">
      <c r="A11810" s="192" t="s">
        <v>26073</v>
      </c>
      <c r="B11810" s="192" t="s">
        <v>26074</v>
      </c>
    </row>
    <row r="11811" spans="1:2">
      <c r="A11811" s="192" t="s">
        <v>1247</v>
      </c>
      <c r="B11811" s="192" t="s">
        <v>1248</v>
      </c>
    </row>
    <row r="11812" spans="1:2">
      <c r="A11812" s="192" t="s">
        <v>26075</v>
      </c>
      <c r="B11812" s="192" t="s">
        <v>26076</v>
      </c>
    </row>
    <row r="11813" spans="1:2">
      <c r="A11813" s="192" t="s">
        <v>26077</v>
      </c>
      <c r="B11813" s="192" t="s">
        <v>26078</v>
      </c>
    </row>
    <row r="11814" spans="1:2">
      <c r="A11814" s="192" t="s">
        <v>26079</v>
      </c>
      <c r="B11814" s="192" t="s">
        <v>26080</v>
      </c>
    </row>
    <row r="11815" spans="1:2">
      <c r="A11815" s="192" t="s">
        <v>26081</v>
      </c>
      <c r="B11815" s="192" t="s">
        <v>26082</v>
      </c>
    </row>
    <row r="11816" spans="1:2">
      <c r="A11816" s="192" t="s">
        <v>26083</v>
      </c>
      <c r="B11816" s="192" t="s">
        <v>26084</v>
      </c>
    </row>
    <row r="11817" spans="1:2">
      <c r="A11817" s="192" t="s">
        <v>26085</v>
      </c>
      <c r="B11817" s="192" t="s">
        <v>26086</v>
      </c>
    </row>
    <row r="11818" spans="1:2">
      <c r="A11818" s="192" t="s">
        <v>26087</v>
      </c>
      <c r="B11818" s="192" t="s">
        <v>26088</v>
      </c>
    </row>
    <row r="11819" spans="1:2">
      <c r="A11819" s="192" t="s">
        <v>26089</v>
      </c>
      <c r="B11819" s="192" t="s">
        <v>26090</v>
      </c>
    </row>
    <row r="11820" spans="1:2">
      <c r="A11820" s="192" t="s">
        <v>26091</v>
      </c>
      <c r="B11820" s="192" t="s">
        <v>26092</v>
      </c>
    </row>
    <row r="11821" spans="1:2">
      <c r="A11821" s="192" t="s">
        <v>26093</v>
      </c>
      <c r="B11821" s="192" t="s">
        <v>26094</v>
      </c>
    </row>
    <row r="11822" spans="1:2">
      <c r="A11822" s="192" t="s">
        <v>26095</v>
      </c>
      <c r="B11822" s="192" t="s">
        <v>26096</v>
      </c>
    </row>
    <row r="11823" spans="1:2">
      <c r="A11823" s="192" t="s">
        <v>26097</v>
      </c>
      <c r="B11823" s="192" t="s">
        <v>26098</v>
      </c>
    </row>
    <row r="11824" spans="1:2">
      <c r="A11824" s="192" t="s">
        <v>26099</v>
      </c>
      <c r="B11824" s="192" t="s">
        <v>26100</v>
      </c>
    </row>
    <row r="11825" spans="1:2">
      <c r="A11825" s="192" t="s">
        <v>26101</v>
      </c>
      <c r="B11825" s="192" t="s">
        <v>26102</v>
      </c>
    </row>
    <row r="11826" spans="1:2">
      <c r="A11826" s="192" t="s">
        <v>26103</v>
      </c>
      <c r="B11826" s="192" t="s">
        <v>26104</v>
      </c>
    </row>
    <row r="11827" spans="1:2">
      <c r="A11827" s="192" t="s">
        <v>26105</v>
      </c>
      <c r="B11827" s="192" t="s">
        <v>26106</v>
      </c>
    </row>
    <row r="11828" spans="1:2">
      <c r="A11828" s="192" t="s">
        <v>26107</v>
      </c>
      <c r="B11828" s="192" t="s">
        <v>26108</v>
      </c>
    </row>
    <row r="11829" spans="1:2">
      <c r="A11829" s="192" t="s">
        <v>26109</v>
      </c>
      <c r="B11829" s="192" t="s">
        <v>26110</v>
      </c>
    </row>
    <row r="11830" spans="1:2">
      <c r="A11830" s="192" t="s">
        <v>26111</v>
      </c>
      <c r="B11830" s="192" t="s">
        <v>26112</v>
      </c>
    </row>
    <row r="11831" spans="1:2">
      <c r="A11831" s="192" t="s">
        <v>1249</v>
      </c>
      <c r="B11831" s="192" t="s">
        <v>1250</v>
      </c>
    </row>
    <row r="11832" spans="1:2">
      <c r="A11832" s="192" t="s">
        <v>26113</v>
      </c>
      <c r="B11832" s="192" t="s">
        <v>26114</v>
      </c>
    </row>
    <row r="11833" spans="1:2">
      <c r="A11833" s="192" t="s">
        <v>26115</v>
      </c>
      <c r="B11833" s="192" t="s">
        <v>26116</v>
      </c>
    </row>
    <row r="11834" spans="1:2">
      <c r="A11834" s="192" t="s">
        <v>26117</v>
      </c>
      <c r="B11834" s="192" t="s">
        <v>26118</v>
      </c>
    </row>
    <row r="11835" spans="1:2">
      <c r="A11835" s="192" t="s">
        <v>26119</v>
      </c>
      <c r="B11835" s="192" t="s">
        <v>26120</v>
      </c>
    </row>
    <row r="11836" spans="1:2">
      <c r="A11836" s="192" t="s">
        <v>26121</v>
      </c>
      <c r="B11836" s="192" t="s">
        <v>26122</v>
      </c>
    </row>
    <row r="11837" spans="1:2">
      <c r="A11837" s="192" t="s">
        <v>26123</v>
      </c>
      <c r="B11837" s="192" t="s">
        <v>26124</v>
      </c>
    </row>
    <row r="11838" spans="1:2">
      <c r="A11838" s="192" t="s">
        <v>26125</v>
      </c>
      <c r="B11838" s="192" t="s">
        <v>26126</v>
      </c>
    </row>
    <row r="11839" spans="1:2">
      <c r="A11839" s="192" t="s">
        <v>26127</v>
      </c>
      <c r="B11839" s="192" t="s">
        <v>26128</v>
      </c>
    </row>
    <row r="11840" spans="1:2">
      <c r="A11840" s="192" t="s">
        <v>26129</v>
      </c>
      <c r="B11840" s="192" t="s">
        <v>26130</v>
      </c>
    </row>
    <row r="11841" spans="1:2">
      <c r="A11841" s="192" t="s">
        <v>26131</v>
      </c>
      <c r="B11841" s="192" t="s">
        <v>26132</v>
      </c>
    </row>
    <row r="11842" spans="1:2">
      <c r="A11842" s="192" t="s">
        <v>26133</v>
      </c>
      <c r="B11842" s="192" t="s">
        <v>26134</v>
      </c>
    </row>
    <row r="11843" spans="1:2">
      <c r="A11843" s="192" t="s">
        <v>26135</v>
      </c>
      <c r="B11843" s="192" t="s">
        <v>26136</v>
      </c>
    </row>
    <row r="11844" spans="1:2">
      <c r="A11844" s="192" t="s">
        <v>26137</v>
      </c>
      <c r="B11844" s="192" t="s">
        <v>26138</v>
      </c>
    </row>
    <row r="11845" spans="1:2">
      <c r="A11845" s="192" t="s">
        <v>26139</v>
      </c>
      <c r="B11845" s="192" t="s">
        <v>26140</v>
      </c>
    </row>
    <row r="11846" spans="1:2">
      <c r="A11846" s="192" t="s">
        <v>26141</v>
      </c>
      <c r="B11846" s="192" t="s">
        <v>26142</v>
      </c>
    </row>
    <row r="11847" spans="1:2">
      <c r="A11847" s="192" t="s">
        <v>26143</v>
      </c>
      <c r="B11847" s="192" t="s">
        <v>26144</v>
      </c>
    </row>
    <row r="11848" spans="1:2">
      <c r="A11848" s="192" t="s">
        <v>1251</v>
      </c>
      <c r="B11848" s="192" t="s">
        <v>1252</v>
      </c>
    </row>
    <row r="11849" spans="1:2">
      <c r="A11849" s="192" t="s">
        <v>26145</v>
      </c>
      <c r="B11849" s="192" t="s">
        <v>26146</v>
      </c>
    </row>
    <row r="11850" spans="1:2">
      <c r="A11850" s="192" t="s">
        <v>26147</v>
      </c>
      <c r="B11850" s="192" t="s">
        <v>26148</v>
      </c>
    </row>
    <row r="11851" spans="1:2">
      <c r="A11851" s="192" t="s">
        <v>3724</v>
      </c>
      <c r="B11851" s="192" t="s">
        <v>26149</v>
      </c>
    </row>
    <row r="11852" spans="1:2">
      <c r="A11852" s="192" t="s">
        <v>26150</v>
      </c>
      <c r="B11852" s="192" t="s">
        <v>26151</v>
      </c>
    </row>
    <row r="11853" spans="1:2">
      <c r="A11853" s="192" t="s">
        <v>26152</v>
      </c>
      <c r="B11853" s="192" t="s">
        <v>26153</v>
      </c>
    </row>
    <row r="11854" spans="1:2">
      <c r="A11854" s="192" t="s">
        <v>26154</v>
      </c>
      <c r="B11854" s="192" t="s">
        <v>26155</v>
      </c>
    </row>
    <row r="11855" spans="1:2">
      <c r="A11855" s="192" t="s">
        <v>26156</v>
      </c>
      <c r="B11855" s="192" t="s">
        <v>26157</v>
      </c>
    </row>
    <row r="11856" spans="1:2">
      <c r="A11856" s="192" t="s">
        <v>26158</v>
      </c>
      <c r="B11856" s="192" t="s">
        <v>26159</v>
      </c>
    </row>
    <row r="11857" spans="1:2">
      <c r="A11857" s="192" t="s">
        <v>3725</v>
      </c>
      <c r="B11857" s="192" t="s">
        <v>26160</v>
      </c>
    </row>
    <row r="11858" spans="1:2">
      <c r="A11858" s="192" t="s">
        <v>1253</v>
      </c>
      <c r="B11858" s="192" t="s">
        <v>1254</v>
      </c>
    </row>
    <row r="11859" spans="1:2">
      <c r="A11859" s="192" t="s">
        <v>3726</v>
      </c>
      <c r="B11859" s="192" t="s">
        <v>26161</v>
      </c>
    </row>
    <row r="11860" spans="1:2">
      <c r="A11860" s="192" t="s">
        <v>26162</v>
      </c>
      <c r="B11860" s="192" t="s">
        <v>26163</v>
      </c>
    </row>
    <row r="11861" spans="1:2">
      <c r="A11861" s="192" t="s">
        <v>26164</v>
      </c>
      <c r="B11861" s="192" t="s">
        <v>26165</v>
      </c>
    </row>
    <row r="11862" spans="1:2">
      <c r="A11862" s="192" t="s">
        <v>26166</v>
      </c>
      <c r="B11862" s="192" t="s">
        <v>26167</v>
      </c>
    </row>
    <row r="11863" spans="1:2">
      <c r="A11863" s="192" t="s">
        <v>26168</v>
      </c>
      <c r="B11863" s="192" t="s">
        <v>26169</v>
      </c>
    </row>
    <row r="11864" spans="1:2">
      <c r="A11864" s="192" t="s">
        <v>26170</v>
      </c>
      <c r="B11864" s="192" t="s">
        <v>26171</v>
      </c>
    </row>
    <row r="11865" spans="1:2">
      <c r="A11865" s="192" t="s">
        <v>26172</v>
      </c>
      <c r="B11865" s="192" t="s">
        <v>26173</v>
      </c>
    </row>
    <row r="11866" spans="1:2">
      <c r="A11866" s="192" t="s">
        <v>26174</v>
      </c>
      <c r="B11866" s="192" t="s">
        <v>26175</v>
      </c>
    </row>
    <row r="11867" spans="1:2">
      <c r="A11867" s="192" t="s">
        <v>26176</v>
      </c>
      <c r="B11867" s="192" t="s">
        <v>26177</v>
      </c>
    </row>
    <row r="11868" spans="1:2">
      <c r="A11868" s="192" t="s">
        <v>26178</v>
      </c>
      <c r="B11868" s="192" t="s">
        <v>26179</v>
      </c>
    </row>
    <row r="11869" spans="1:2">
      <c r="A11869" s="192" t="s">
        <v>26180</v>
      </c>
      <c r="B11869" s="192" t="s">
        <v>26181</v>
      </c>
    </row>
    <row r="11870" spans="1:2">
      <c r="A11870" s="192" t="s">
        <v>26182</v>
      </c>
      <c r="B11870" s="192" t="s">
        <v>26183</v>
      </c>
    </row>
    <row r="11871" spans="1:2">
      <c r="A11871" s="192" t="s">
        <v>26184</v>
      </c>
      <c r="B11871" s="192" t="s">
        <v>26185</v>
      </c>
    </row>
    <row r="11872" spans="1:2">
      <c r="A11872" s="192" t="s">
        <v>26186</v>
      </c>
      <c r="B11872" s="192" t="s">
        <v>26187</v>
      </c>
    </row>
    <row r="11873" spans="1:2">
      <c r="A11873" s="192" t="s">
        <v>26188</v>
      </c>
      <c r="B11873" s="192" t="s">
        <v>26189</v>
      </c>
    </row>
    <row r="11874" spans="1:2">
      <c r="A11874" s="192" t="s">
        <v>26190</v>
      </c>
      <c r="B11874" s="192" t="s">
        <v>26191</v>
      </c>
    </row>
    <row r="11875" spans="1:2">
      <c r="A11875" s="192" t="s">
        <v>1255</v>
      </c>
      <c r="B11875" s="192" t="s">
        <v>1256</v>
      </c>
    </row>
    <row r="11876" spans="1:2">
      <c r="A11876" s="192" t="s">
        <v>26192</v>
      </c>
      <c r="B11876" s="192" t="s">
        <v>26193</v>
      </c>
    </row>
    <row r="11877" spans="1:2">
      <c r="A11877" s="192" t="s">
        <v>1257</v>
      </c>
      <c r="B11877" s="192" t="s">
        <v>1258</v>
      </c>
    </row>
    <row r="11878" spans="1:2">
      <c r="A11878" s="192" t="s">
        <v>1259</v>
      </c>
      <c r="B11878" s="192" t="s">
        <v>1260</v>
      </c>
    </row>
    <row r="11879" spans="1:2">
      <c r="A11879" s="192" t="s">
        <v>26194</v>
      </c>
      <c r="B11879" s="192" t="s">
        <v>26195</v>
      </c>
    </row>
    <row r="11880" spans="1:2">
      <c r="A11880" s="192" t="s">
        <v>26196</v>
      </c>
      <c r="B11880" s="192" t="s">
        <v>26197</v>
      </c>
    </row>
    <row r="11881" spans="1:2">
      <c r="A11881" s="192" t="s">
        <v>26198</v>
      </c>
      <c r="B11881" s="192" t="s">
        <v>26199</v>
      </c>
    </row>
    <row r="11882" spans="1:2">
      <c r="A11882" s="192" t="s">
        <v>26200</v>
      </c>
      <c r="B11882" s="192" t="s">
        <v>26201</v>
      </c>
    </row>
    <row r="11883" spans="1:2">
      <c r="A11883" s="192" t="s">
        <v>26202</v>
      </c>
      <c r="B11883" s="192" t="s">
        <v>26203</v>
      </c>
    </row>
    <row r="11884" spans="1:2">
      <c r="A11884" s="192" t="s">
        <v>26204</v>
      </c>
      <c r="B11884" s="192" t="s">
        <v>26205</v>
      </c>
    </row>
    <row r="11885" spans="1:2">
      <c r="A11885" s="192" t="s">
        <v>26206</v>
      </c>
      <c r="B11885" s="192" t="s">
        <v>26207</v>
      </c>
    </row>
    <row r="11886" spans="1:2">
      <c r="A11886" s="192" t="s">
        <v>26208</v>
      </c>
      <c r="B11886" s="192" t="s">
        <v>26209</v>
      </c>
    </row>
    <row r="11887" spans="1:2">
      <c r="A11887" s="192" t="s">
        <v>26210</v>
      </c>
      <c r="B11887" s="192" t="s">
        <v>26211</v>
      </c>
    </row>
    <row r="11888" spans="1:2">
      <c r="A11888" s="192" t="s">
        <v>26212</v>
      </c>
      <c r="B11888" s="192" t="s">
        <v>26213</v>
      </c>
    </row>
    <row r="11889" spans="1:2">
      <c r="A11889" s="192" t="s">
        <v>1261</v>
      </c>
      <c r="B11889" s="192" t="s">
        <v>1262</v>
      </c>
    </row>
    <row r="11890" spans="1:2">
      <c r="A11890" s="192" t="s">
        <v>26214</v>
      </c>
      <c r="B11890" s="192" t="s">
        <v>26215</v>
      </c>
    </row>
    <row r="11891" spans="1:2">
      <c r="A11891" s="192" t="s">
        <v>26216</v>
      </c>
      <c r="B11891" s="192" t="s">
        <v>26217</v>
      </c>
    </row>
    <row r="11892" spans="1:2">
      <c r="A11892" s="192" t="s">
        <v>26218</v>
      </c>
      <c r="B11892" s="192" t="s">
        <v>26219</v>
      </c>
    </row>
    <row r="11893" spans="1:2">
      <c r="A11893" s="192" t="s">
        <v>26220</v>
      </c>
      <c r="B11893" s="192" t="s">
        <v>26221</v>
      </c>
    </row>
    <row r="11894" spans="1:2">
      <c r="A11894" s="192" t="s">
        <v>1263</v>
      </c>
      <c r="B11894" s="192" t="s">
        <v>1264</v>
      </c>
    </row>
    <row r="11895" spans="1:2">
      <c r="A11895" s="192" t="s">
        <v>1265</v>
      </c>
      <c r="B11895" s="192" t="s">
        <v>1266</v>
      </c>
    </row>
    <row r="11896" spans="1:2">
      <c r="A11896" s="192" t="s">
        <v>26222</v>
      </c>
      <c r="B11896" s="192" t="s">
        <v>26223</v>
      </c>
    </row>
    <row r="11897" spans="1:2">
      <c r="A11897" s="192" t="s">
        <v>26224</v>
      </c>
      <c r="B11897" s="192" t="s">
        <v>26225</v>
      </c>
    </row>
    <row r="11898" spans="1:2">
      <c r="A11898" s="192" t="s">
        <v>26226</v>
      </c>
      <c r="B11898" s="192" t="s">
        <v>26227</v>
      </c>
    </row>
    <row r="11899" spans="1:2">
      <c r="A11899" s="192" t="s">
        <v>26228</v>
      </c>
      <c r="B11899" s="192" t="s">
        <v>26229</v>
      </c>
    </row>
    <row r="11900" spans="1:2">
      <c r="A11900" s="192" t="s">
        <v>26230</v>
      </c>
      <c r="B11900" s="192" t="s">
        <v>26231</v>
      </c>
    </row>
    <row r="11901" spans="1:2">
      <c r="A11901" s="192" t="s">
        <v>26232</v>
      </c>
      <c r="B11901" s="192" t="s">
        <v>26233</v>
      </c>
    </row>
    <row r="11902" spans="1:2">
      <c r="A11902" s="192" t="s">
        <v>26234</v>
      </c>
      <c r="B11902" s="192" t="s">
        <v>26235</v>
      </c>
    </row>
    <row r="11903" spans="1:2">
      <c r="A11903" s="192" t="s">
        <v>26236</v>
      </c>
      <c r="B11903" s="192" t="s">
        <v>26237</v>
      </c>
    </row>
    <row r="11904" spans="1:2">
      <c r="A11904" s="192" t="s">
        <v>26238</v>
      </c>
      <c r="B11904" s="192" t="s">
        <v>26239</v>
      </c>
    </row>
    <row r="11905" spans="1:2">
      <c r="A11905" s="192" t="s">
        <v>26240</v>
      </c>
      <c r="B11905" s="192" t="s">
        <v>26241</v>
      </c>
    </row>
    <row r="11906" spans="1:2">
      <c r="A11906" s="192" t="s">
        <v>26242</v>
      </c>
      <c r="B11906" s="192" t="s">
        <v>26243</v>
      </c>
    </row>
    <row r="11907" spans="1:2">
      <c r="A11907" s="192" t="s">
        <v>26244</v>
      </c>
      <c r="B11907" s="192" t="s">
        <v>26245</v>
      </c>
    </row>
    <row r="11908" spans="1:2">
      <c r="A11908" s="192" t="s">
        <v>1268</v>
      </c>
      <c r="B11908" s="192" t="s">
        <v>1269</v>
      </c>
    </row>
    <row r="11909" spans="1:2">
      <c r="A11909" s="192" t="s">
        <v>26246</v>
      </c>
      <c r="B11909" s="192" t="s">
        <v>26247</v>
      </c>
    </row>
    <row r="11910" spans="1:2">
      <c r="A11910" s="192" t="s">
        <v>26248</v>
      </c>
      <c r="B11910" s="192" t="s">
        <v>26249</v>
      </c>
    </row>
    <row r="11911" spans="1:2">
      <c r="A11911" s="192" t="s">
        <v>26250</v>
      </c>
      <c r="B11911" s="192" t="s">
        <v>26251</v>
      </c>
    </row>
    <row r="11912" spans="1:2">
      <c r="A11912" s="192" t="s">
        <v>26252</v>
      </c>
      <c r="B11912" s="192" t="s">
        <v>26253</v>
      </c>
    </row>
    <row r="11913" spans="1:2">
      <c r="A11913" s="192" t="s">
        <v>26254</v>
      </c>
      <c r="B11913" s="192" t="s">
        <v>26255</v>
      </c>
    </row>
    <row r="11914" spans="1:2">
      <c r="A11914" s="192" t="s">
        <v>26256</v>
      </c>
      <c r="B11914" s="192" t="s">
        <v>26257</v>
      </c>
    </row>
    <row r="11915" spans="1:2">
      <c r="A11915" s="192" t="s">
        <v>26258</v>
      </c>
      <c r="B11915" s="192" t="s">
        <v>26259</v>
      </c>
    </row>
    <row r="11916" spans="1:2">
      <c r="A11916" s="192" t="s">
        <v>26260</v>
      </c>
      <c r="B11916" s="192" t="s">
        <v>26261</v>
      </c>
    </row>
    <row r="11917" spans="1:2">
      <c r="A11917" s="192" t="s">
        <v>26262</v>
      </c>
      <c r="B11917" s="192" t="s">
        <v>26263</v>
      </c>
    </row>
    <row r="11918" spans="1:2">
      <c r="A11918" s="192" t="s">
        <v>1270</v>
      </c>
      <c r="B11918" s="192" t="s">
        <v>1271</v>
      </c>
    </row>
    <row r="11919" spans="1:2">
      <c r="A11919" s="192" t="s">
        <v>26264</v>
      </c>
      <c r="B11919" s="192" t="s">
        <v>26265</v>
      </c>
    </row>
    <row r="11920" spans="1:2">
      <c r="A11920" s="192" t="s">
        <v>26266</v>
      </c>
      <c r="B11920" s="192" t="s">
        <v>26267</v>
      </c>
    </row>
    <row r="11921" spans="1:2">
      <c r="A11921" s="192" t="s">
        <v>26268</v>
      </c>
      <c r="B11921" s="192" t="s">
        <v>26269</v>
      </c>
    </row>
    <row r="11922" spans="1:2">
      <c r="A11922" s="192" t="s">
        <v>1272</v>
      </c>
      <c r="B11922" s="192" t="s">
        <v>1273</v>
      </c>
    </row>
    <row r="11923" spans="1:2">
      <c r="A11923" s="192" t="s">
        <v>26270</v>
      </c>
      <c r="B11923" s="192" t="s">
        <v>26271</v>
      </c>
    </row>
    <row r="11924" spans="1:2">
      <c r="A11924" s="192" t="s">
        <v>26272</v>
      </c>
      <c r="B11924" s="192" t="s">
        <v>26273</v>
      </c>
    </row>
    <row r="11925" spans="1:2">
      <c r="A11925" s="192" t="s">
        <v>26274</v>
      </c>
      <c r="B11925" s="192" t="s">
        <v>26275</v>
      </c>
    </row>
    <row r="11926" spans="1:2">
      <c r="A11926" s="192" t="s">
        <v>26276</v>
      </c>
      <c r="B11926" s="192" t="s">
        <v>26277</v>
      </c>
    </row>
    <row r="11927" spans="1:2">
      <c r="A11927" s="192" t="s">
        <v>1274</v>
      </c>
      <c r="B11927" s="192" t="s">
        <v>1275</v>
      </c>
    </row>
    <row r="11928" spans="1:2">
      <c r="A11928" s="192" t="s">
        <v>26278</v>
      </c>
      <c r="B11928" s="192" t="s">
        <v>26279</v>
      </c>
    </row>
    <row r="11929" spans="1:2">
      <c r="A11929" s="192" t="s">
        <v>26280</v>
      </c>
      <c r="B11929" s="192" t="s">
        <v>26281</v>
      </c>
    </row>
    <row r="11930" spans="1:2">
      <c r="A11930" s="192" t="s">
        <v>3093</v>
      </c>
      <c r="B11930" s="192" t="s">
        <v>26282</v>
      </c>
    </row>
    <row r="11931" spans="1:2">
      <c r="A11931" s="192" t="s">
        <v>26283</v>
      </c>
      <c r="B11931" s="192" t="s">
        <v>26284</v>
      </c>
    </row>
    <row r="11932" spans="1:2">
      <c r="A11932" s="192" t="s">
        <v>26285</v>
      </c>
      <c r="B11932" s="192" t="s">
        <v>26286</v>
      </c>
    </row>
    <row r="11933" spans="1:2">
      <c r="A11933" s="192" t="s">
        <v>26287</v>
      </c>
      <c r="B11933" s="192" t="s">
        <v>26288</v>
      </c>
    </row>
    <row r="11934" spans="1:2">
      <c r="A11934" s="192" t="s">
        <v>3094</v>
      </c>
      <c r="B11934" s="192" t="s">
        <v>26289</v>
      </c>
    </row>
    <row r="11935" spans="1:2">
      <c r="A11935" s="192" t="s">
        <v>26290</v>
      </c>
      <c r="B11935" s="192" t="s">
        <v>26291</v>
      </c>
    </row>
    <row r="11936" spans="1:2">
      <c r="A11936" s="192" t="s">
        <v>26292</v>
      </c>
      <c r="B11936" s="192" t="s">
        <v>26293</v>
      </c>
    </row>
    <row r="11937" spans="1:2">
      <c r="A11937" s="192" t="s">
        <v>26294</v>
      </c>
      <c r="B11937" s="192" t="s">
        <v>26295</v>
      </c>
    </row>
    <row r="11938" spans="1:2">
      <c r="A11938" s="192" t="s">
        <v>26296</v>
      </c>
      <c r="B11938" s="192" t="s">
        <v>26297</v>
      </c>
    </row>
    <row r="11939" spans="1:2">
      <c r="A11939" s="192" t="s">
        <v>26298</v>
      </c>
      <c r="B11939" s="192" t="s">
        <v>26299</v>
      </c>
    </row>
    <row r="11940" spans="1:2">
      <c r="A11940" s="192" t="s">
        <v>26300</v>
      </c>
      <c r="B11940" s="192" t="s">
        <v>26301</v>
      </c>
    </row>
    <row r="11941" spans="1:2">
      <c r="A11941" s="192" t="s">
        <v>26302</v>
      </c>
      <c r="B11941" s="192" t="s">
        <v>26303</v>
      </c>
    </row>
    <row r="11942" spans="1:2">
      <c r="A11942" s="192" t="s">
        <v>3727</v>
      </c>
      <c r="B11942" s="192" t="s">
        <v>26304</v>
      </c>
    </row>
    <row r="11943" spans="1:2">
      <c r="A11943" s="192" t="s">
        <v>26305</v>
      </c>
      <c r="B11943" s="192" t="s">
        <v>26306</v>
      </c>
    </row>
    <row r="11944" spans="1:2">
      <c r="A11944" s="192" t="s">
        <v>26307</v>
      </c>
      <c r="B11944" s="192" t="s">
        <v>26308</v>
      </c>
    </row>
    <row r="11945" spans="1:2">
      <c r="A11945" s="192" t="s">
        <v>26309</v>
      </c>
      <c r="B11945" s="192" t="s">
        <v>26310</v>
      </c>
    </row>
    <row r="11946" spans="1:2">
      <c r="A11946" s="192" t="s">
        <v>26311</v>
      </c>
      <c r="B11946" s="192" t="s">
        <v>26312</v>
      </c>
    </row>
    <row r="11947" spans="1:2">
      <c r="A11947" s="192" t="s">
        <v>26313</v>
      </c>
      <c r="B11947" s="192" t="s">
        <v>26314</v>
      </c>
    </row>
    <row r="11948" spans="1:2">
      <c r="A11948" s="192" t="s">
        <v>26315</v>
      </c>
      <c r="B11948" s="192" t="s">
        <v>26316</v>
      </c>
    </row>
    <row r="11949" spans="1:2">
      <c r="A11949" s="192" t="s">
        <v>26317</v>
      </c>
      <c r="B11949" s="192" t="s">
        <v>26318</v>
      </c>
    </row>
    <row r="11950" spans="1:2">
      <c r="A11950" s="192" t="s">
        <v>26319</v>
      </c>
      <c r="B11950" s="192" t="s">
        <v>26320</v>
      </c>
    </row>
    <row r="11951" spans="1:2">
      <c r="A11951" s="192" t="s">
        <v>26321</v>
      </c>
      <c r="B11951" s="192" t="s">
        <v>26322</v>
      </c>
    </row>
    <row r="11952" spans="1:2">
      <c r="A11952" s="192" t="s">
        <v>26323</v>
      </c>
      <c r="B11952" s="192" t="s">
        <v>26324</v>
      </c>
    </row>
    <row r="11953" spans="1:2">
      <c r="A11953" s="192" t="s">
        <v>26325</v>
      </c>
      <c r="B11953" s="192" t="s">
        <v>26326</v>
      </c>
    </row>
    <row r="11954" spans="1:2">
      <c r="A11954" s="192" t="s">
        <v>1276</v>
      </c>
      <c r="B11954" s="192" t="s">
        <v>1277</v>
      </c>
    </row>
    <row r="11955" spans="1:2">
      <c r="A11955" s="192" t="s">
        <v>26327</v>
      </c>
      <c r="B11955" s="192" t="s">
        <v>26328</v>
      </c>
    </row>
    <row r="11956" spans="1:2">
      <c r="A11956" s="192" t="s">
        <v>26329</v>
      </c>
      <c r="B11956" s="192" t="s">
        <v>26330</v>
      </c>
    </row>
    <row r="11957" spans="1:2">
      <c r="A11957" s="192" t="s">
        <v>26331</v>
      </c>
      <c r="B11957" s="192" t="s">
        <v>26332</v>
      </c>
    </row>
    <row r="11958" spans="1:2">
      <c r="A11958" s="192" t="s">
        <v>1278</v>
      </c>
      <c r="B11958" s="192" t="s">
        <v>1279</v>
      </c>
    </row>
    <row r="11959" spans="1:2">
      <c r="A11959" s="192" t="s">
        <v>26333</v>
      </c>
      <c r="B11959" s="192" t="s">
        <v>26334</v>
      </c>
    </row>
    <row r="11960" spans="1:2">
      <c r="A11960" s="192" t="s">
        <v>26335</v>
      </c>
      <c r="B11960" s="192" t="s">
        <v>26336</v>
      </c>
    </row>
    <row r="11961" spans="1:2">
      <c r="A11961" s="192" t="s">
        <v>26337</v>
      </c>
      <c r="B11961" s="192" t="s">
        <v>26338</v>
      </c>
    </row>
    <row r="11962" spans="1:2">
      <c r="A11962" s="192" t="s">
        <v>26339</v>
      </c>
      <c r="B11962" s="192" t="s">
        <v>26340</v>
      </c>
    </row>
    <row r="11963" spans="1:2">
      <c r="A11963" s="192" t="s">
        <v>26341</v>
      </c>
      <c r="B11963" s="192" t="s">
        <v>26342</v>
      </c>
    </row>
    <row r="11964" spans="1:2">
      <c r="A11964" s="192" t="s">
        <v>26343</v>
      </c>
      <c r="B11964" s="192" t="s">
        <v>26344</v>
      </c>
    </row>
    <row r="11965" spans="1:2">
      <c r="A11965" s="192" t="s">
        <v>26345</v>
      </c>
      <c r="B11965" s="192" t="s">
        <v>26346</v>
      </c>
    </row>
    <row r="11966" spans="1:2">
      <c r="A11966" s="192" t="s">
        <v>26347</v>
      </c>
      <c r="B11966" s="192" t="s">
        <v>26348</v>
      </c>
    </row>
    <row r="11967" spans="1:2">
      <c r="A11967" s="192" t="s">
        <v>26349</v>
      </c>
      <c r="B11967" s="192" t="s">
        <v>26350</v>
      </c>
    </row>
    <row r="11968" spans="1:2">
      <c r="A11968" s="192" t="s">
        <v>26351</v>
      </c>
      <c r="B11968" s="192" t="s">
        <v>26352</v>
      </c>
    </row>
    <row r="11969" spans="1:2">
      <c r="A11969" s="192" t="s">
        <v>26353</v>
      </c>
      <c r="B11969" s="192" t="s">
        <v>26354</v>
      </c>
    </row>
    <row r="11970" spans="1:2">
      <c r="A11970" s="192" t="s">
        <v>26355</v>
      </c>
      <c r="B11970" s="192" t="s">
        <v>26356</v>
      </c>
    </row>
    <row r="11971" spans="1:2">
      <c r="A11971" s="192" t="s">
        <v>26357</v>
      </c>
      <c r="B11971" s="192" t="s">
        <v>26358</v>
      </c>
    </row>
    <row r="11972" spans="1:2">
      <c r="A11972" s="192" t="s">
        <v>26359</v>
      </c>
      <c r="B11972" s="192" t="s">
        <v>26360</v>
      </c>
    </row>
    <row r="11973" spans="1:2">
      <c r="A11973" s="192" t="s">
        <v>26361</v>
      </c>
      <c r="B11973" s="192" t="s">
        <v>26362</v>
      </c>
    </row>
    <row r="11974" spans="1:2">
      <c r="A11974" s="192" t="s">
        <v>26363</v>
      </c>
      <c r="B11974" s="192" t="s">
        <v>26364</v>
      </c>
    </row>
    <row r="11975" spans="1:2">
      <c r="A11975" s="192" t="s">
        <v>26365</v>
      </c>
      <c r="B11975" s="192" t="s">
        <v>26366</v>
      </c>
    </row>
    <row r="11976" spans="1:2">
      <c r="A11976" s="192" t="s">
        <v>3097</v>
      </c>
      <c r="B11976" s="192" t="s">
        <v>26367</v>
      </c>
    </row>
    <row r="11977" spans="1:2">
      <c r="A11977" s="192" t="s">
        <v>26368</v>
      </c>
      <c r="B11977" s="192" t="s">
        <v>26369</v>
      </c>
    </row>
    <row r="11978" spans="1:2">
      <c r="A11978" s="192" t="s">
        <v>26370</v>
      </c>
      <c r="B11978" s="192" t="s">
        <v>26371</v>
      </c>
    </row>
    <row r="11979" spans="1:2">
      <c r="A11979" s="192" t="s">
        <v>26372</v>
      </c>
      <c r="B11979" s="192" t="s">
        <v>26373</v>
      </c>
    </row>
    <row r="11980" spans="1:2">
      <c r="A11980" s="192" t="s">
        <v>26374</v>
      </c>
      <c r="B11980" s="192" t="s">
        <v>26375</v>
      </c>
    </row>
    <row r="11981" spans="1:2">
      <c r="A11981" s="192" t="s">
        <v>26376</v>
      </c>
      <c r="B11981" s="192" t="s">
        <v>26377</v>
      </c>
    </row>
    <row r="11982" spans="1:2">
      <c r="A11982" s="192" t="s">
        <v>26378</v>
      </c>
      <c r="B11982" s="192" t="s">
        <v>26379</v>
      </c>
    </row>
    <row r="11983" spans="1:2">
      <c r="A11983" s="192" t="s">
        <v>26380</v>
      </c>
      <c r="B11983" s="192" t="s">
        <v>26381</v>
      </c>
    </row>
    <row r="11984" spans="1:2">
      <c r="A11984" s="192" t="s">
        <v>1280</v>
      </c>
      <c r="B11984" s="192" t="s">
        <v>1281</v>
      </c>
    </row>
    <row r="11985" spans="1:2">
      <c r="A11985" s="192" t="s">
        <v>26382</v>
      </c>
      <c r="B11985" s="192" t="s">
        <v>26383</v>
      </c>
    </row>
    <row r="11986" spans="1:2">
      <c r="A11986" s="192" t="s">
        <v>3728</v>
      </c>
      <c r="B11986" s="192" t="s">
        <v>26384</v>
      </c>
    </row>
    <row r="11987" spans="1:2">
      <c r="A11987" s="192" t="s">
        <v>26385</v>
      </c>
      <c r="B11987" s="192" t="s">
        <v>26386</v>
      </c>
    </row>
    <row r="11988" spans="1:2">
      <c r="A11988" s="192" t="s">
        <v>3729</v>
      </c>
      <c r="B11988" s="192" t="s">
        <v>26387</v>
      </c>
    </row>
    <row r="11989" spans="1:2">
      <c r="A11989" s="192" t="s">
        <v>1282</v>
      </c>
      <c r="B11989" s="192" t="s">
        <v>1283</v>
      </c>
    </row>
    <row r="11990" spans="1:2">
      <c r="A11990" s="192" t="s">
        <v>26388</v>
      </c>
      <c r="B11990" s="192" t="s">
        <v>26389</v>
      </c>
    </row>
    <row r="11991" spans="1:2">
      <c r="A11991" s="192" t="s">
        <v>26390</v>
      </c>
      <c r="B11991" s="192" t="s">
        <v>26391</v>
      </c>
    </row>
    <row r="11992" spans="1:2">
      <c r="A11992" s="192" t="s">
        <v>26392</v>
      </c>
      <c r="B11992" s="192" t="s">
        <v>26393</v>
      </c>
    </row>
    <row r="11993" spans="1:2">
      <c r="A11993" s="192" t="s">
        <v>26394</v>
      </c>
      <c r="B11993" s="192" t="s">
        <v>26395</v>
      </c>
    </row>
    <row r="11994" spans="1:2">
      <c r="A11994" s="192" t="s">
        <v>26396</v>
      </c>
      <c r="B11994" s="192" t="s">
        <v>26397</v>
      </c>
    </row>
    <row r="11995" spans="1:2">
      <c r="A11995" s="192" t="s">
        <v>26398</v>
      </c>
      <c r="B11995" s="192" t="s">
        <v>26399</v>
      </c>
    </row>
    <row r="11996" spans="1:2">
      <c r="A11996" s="192" t="s">
        <v>26400</v>
      </c>
      <c r="B11996" s="192" t="s">
        <v>26401</v>
      </c>
    </row>
    <row r="11997" spans="1:2">
      <c r="A11997" s="192" t="s">
        <v>26402</v>
      </c>
      <c r="B11997" s="192" t="s">
        <v>26403</v>
      </c>
    </row>
    <row r="11998" spans="1:2">
      <c r="A11998" s="192" t="s">
        <v>26404</v>
      </c>
      <c r="B11998" s="192" t="s">
        <v>26405</v>
      </c>
    </row>
    <row r="11999" spans="1:2">
      <c r="A11999" s="192" t="s">
        <v>26406</v>
      </c>
      <c r="B11999" s="192" t="s">
        <v>26407</v>
      </c>
    </row>
    <row r="12000" spans="1:2">
      <c r="A12000" s="192" t="s">
        <v>26408</v>
      </c>
      <c r="B12000" s="192" t="s">
        <v>26409</v>
      </c>
    </row>
    <row r="12001" spans="1:2">
      <c r="A12001" s="192" t="s">
        <v>26410</v>
      </c>
      <c r="B12001" s="192" t="s">
        <v>26411</v>
      </c>
    </row>
    <row r="12002" spans="1:2">
      <c r="A12002" s="192" t="s">
        <v>26412</v>
      </c>
      <c r="B12002" s="192" t="s">
        <v>26413</v>
      </c>
    </row>
    <row r="12003" spans="1:2">
      <c r="A12003" s="192" t="s">
        <v>26414</v>
      </c>
      <c r="B12003" s="192" t="s">
        <v>26415</v>
      </c>
    </row>
    <row r="12004" spans="1:2">
      <c r="A12004" s="192" t="s">
        <v>26416</v>
      </c>
      <c r="B12004" s="192" t="s">
        <v>26417</v>
      </c>
    </row>
    <row r="12005" spans="1:2">
      <c r="A12005" s="192" t="s">
        <v>26418</v>
      </c>
      <c r="B12005" s="192" t="s">
        <v>26419</v>
      </c>
    </row>
    <row r="12006" spans="1:2">
      <c r="A12006" s="192" t="s">
        <v>26420</v>
      </c>
      <c r="B12006" s="192" t="s">
        <v>26421</v>
      </c>
    </row>
    <row r="12007" spans="1:2">
      <c r="A12007" s="192" t="s">
        <v>26422</v>
      </c>
      <c r="B12007" s="192" t="s">
        <v>26423</v>
      </c>
    </row>
    <row r="12008" spans="1:2">
      <c r="A12008" s="192" t="s">
        <v>26424</v>
      </c>
      <c r="B12008" s="192" t="s">
        <v>26425</v>
      </c>
    </row>
    <row r="12009" spans="1:2">
      <c r="A12009" s="192" t="s">
        <v>26426</v>
      </c>
      <c r="B12009" s="192" t="s">
        <v>26427</v>
      </c>
    </row>
    <row r="12010" spans="1:2">
      <c r="A12010" s="192" t="s">
        <v>26428</v>
      </c>
      <c r="B12010" s="192" t="s">
        <v>26429</v>
      </c>
    </row>
    <row r="12011" spans="1:2">
      <c r="A12011" s="192" t="s">
        <v>26430</v>
      </c>
      <c r="B12011" s="192" t="s">
        <v>26431</v>
      </c>
    </row>
    <row r="12012" spans="1:2">
      <c r="A12012" s="192" t="s">
        <v>26432</v>
      </c>
      <c r="B12012" s="192" t="s">
        <v>26433</v>
      </c>
    </row>
    <row r="12013" spans="1:2">
      <c r="A12013" s="192" t="s">
        <v>26434</v>
      </c>
      <c r="B12013" s="192" t="s">
        <v>26435</v>
      </c>
    </row>
    <row r="12014" spans="1:2">
      <c r="A12014" s="192" t="s">
        <v>26436</v>
      </c>
      <c r="B12014" s="192" t="s">
        <v>26437</v>
      </c>
    </row>
    <row r="12015" spans="1:2">
      <c r="A12015" s="192" t="s">
        <v>26438</v>
      </c>
      <c r="B12015" s="192" t="s">
        <v>26439</v>
      </c>
    </row>
    <row r="12016" spans="1:2">
      <c r="A12016" s="192" t="s">
        <v>26440</v>
      </c>
      <c r="B12016" s="192" t="s">
        <v>26441</v>
      </c>
    </row>
    <row r="12017" spans="1:2">
      <c r="A12017" s="192" t="s">
        <v>26442</v>
      </c>
      <c r="B12017" s="192" t="s">
        <v>26443</v>
      </c>
    </row>
    <row r="12018" spans="1:2">
      <c r="A12018" s="192" t="s">
        <v>26444</v>
      </c>
      <c r="B12018" s="192" t="s">
        <v>26445</v>
      </c>
    </row>
    <row r="12019" spans="1:2">
      <c r="A12019" s="192" t="s">
        <v>26446</v>
      </c>
      <c r="B12019" s="192" t="s">
        <v>26447</v>
      </c>
    </row>
    <row r="12020" spans="1:2">
      <c r="A12020" s="192" t="s">
        <v>26448</v>
      </c>
      <c r="B12020" s="192" t="s">
        <v>26449</v>
      </c>
    </row>
    <row r="12021" spans="1:2">
      <c r="A12021" s="192" t="s">
        <v>26450</v>
      </c>
      <c r="B12021" s="192" t="s">
        <v>26451</v>
      </c>
    </row>
    <row r="12022" spans="1:2">
      <c r="A12022" s="192" t="s">
        <v>26452</v>
      </c>
      <c r="B12022" s="192" t="s">
        <v>26453</v>
      </c>
    </row>
    <row r="12023" spans="1:2">
      <c r="A12023" s="192" t="s">
        <v>26454</v>
      </c>
      <c r="B12023" s="192" t="s">
        <v>26455</v>
      </c>
    </row>
    <row r="12024" spans="1:2">
      <c r="A12024" s="192" t="s">
        <v>26456</v>
      </c>
      <c r="B12024" s="192" t="s">
        <v>26457</v>
      </c>
    </row>
    <row r="12025" spans="1:2">
      <c r="A12025" s="192" t="s">
        <v>26458</v>
      </c>
      <c r="B12025" s="192" t="s">
        <v>26459</v>
      </c>
    </row>
    <row r="12026" spans="1:2">
      <c r="A12026" s="192" t="s">
        <v>26460</v>
      </c>
      <c r="B12026" s="192" t="s">
        <v>26461</v>
      </c>
    </row>
    <row r="12027" spans="1:2">
      <c r="A12027" s="192" t="s">
        <v>26462</v>
      </c>
      <c r="B12027" s="192" t="s">
        <v>26463</v>
      </c>
    </row>
    <row r="12028" spans="1:2">
      <c r="A12028" s="192" t="s">
        <v>1284</v>
      </c>
      <c r="B12028" s="192" t="s">
        <v>1285</v>
      </c>
    </row>
    <row r="12029" spans="1:2">
      <c r="A12029" s="192" t="s">
        <v>26464</v>
      </c>
      <c r="B12029" s="192" t="s">
        <v>26465</v>
      </c>
    </row>
    <row r="12030" spans="1:2">
      <c r="A12030" s="192" t="s">
        <v>26466</v>
      </c>
      <c r="B12030" s="192" t="s">
        <v>26467</v>
      </c>
    </row>
    <row r="12031" spans="1:2">
      <c r="A12031" s="192" t="s">
        <v>26468</v>
      </c>
      <c r="B12031" s="192" t="s">
        <v>26469</v>
      </c>
    </row>
    <row r="12032" spans="1:2">
      <c r="A12032" s="192" t="s">
        <v>26470</v>
      </c>
      <c r="B12032" s="192" t="s">
        <v>26471</v>
      </c>
    </row>
    <row r="12033" spans="1:2">
      <c r="A12033" s="192" t="s">
        <v>26472</v>
      </c>
      <c r="B12033" s="192" t="s">
        <v>26473</v>
      </c>
    </row>
    <row r="12034" spans="1:2">
      <c r="A12034" s="192" t="s">
        <v>26474</v>
      </c>
      <c r="B12034" s="192" t="s">
        <v>26475</v>
      </c>
    </row>
    <row r="12035" spans="1:2">
      <c r="A12035" s="192" t="s">
        <v>26476</v>
      </c>
      <c r="B12035" s="192" t="s">
        <v>26477</v>
      </c>
    </row>
    <row r="12036" spans="1:2">
      <c r="A12036" s="192" t="s">
        <v>26478</v>
      </c>
      <c r="B12036" s="192" t="s">
        <v>26479</v>
      </c>
    </row>
    <row r="12037" spans="1:2">
      <c r="A12037" s="192" t="s">
        <v>26480</v>
      </c>
      <c r="B12037" s="192" t="s">
        <v>26481</v>
      </c>
    </row>
    <row r="12038" spans="1:2">
      <c r="A12038" s="192" t="s">
        <v>26482</v>
      </c>
      <c r="B12038" s="192" t="s">
        <v>26483</v>
      </c>
    </row>
    <row r="12039" spans="1:2">
      <c r="A12039" s="192" t="s">
        <v>26484</v>
      </c>
      <c r="B12039" s="192" t="s">
        <v>26485</v>
      </c>
    </row>
    <row r="12040" spans="1:2">
      <c r="A12040" s="192" t="s">
        <v>26486</v>
      </c>
      <c r="B12040" s="192" t="s">
        <v>26487</v>
      </c>
    </row>
    <row r="12041" spans="1:2">
      <c r="A12041" s="192" t="s">
        <v>26488</v>
      </c>
      <c r="B12041" s="192" t="s">
        <v>26489</v>
      </c>
    </row>
    <row r="12042" spans="1:2">
      <c r="A12042" s="192" t="s">
        <v>26490</v>
      </c>
      <c r="B12042" s="192" t="s">
        <v>26491</v>
      </c>
    </row>
    <row r="12043" spans="1:2">
      <c r="A12043" s="192" t="s">
        <v>26492</v>
      </c>
      <c r="B12043" s="192" t="s">
        <v>26493</v>
      </c>
    </row>
    <row r="12044" spans="1:2">
      <c r="A12044" s="192" t="s">
        <v>3099</v>
      </c>
      <c r="B12044" s="192" t="s">
        <v>26494</v>
      </c>
    </row>
    <row r="12045" spans="1:2">
      <c r="A12045" s="192" t="s">
        <v>26495</v>
      </c>
      <c r="B12045" s="192" t="s">
        <v>26496</v>
      </c>
    </row>
    <row r="12046" spans="1:2">
      <c r="A12046" s="192" t="s">
        <v>26497</v>
      </c>
      <c r="B12046" s="192" t="s">
        <v>26498</v>
      </c>
    </row>
    <row r="12047" spans="1:2">
      <c r="A12047" s="192" t="s">
        <v>26499</v>
      </c>
      <c r="B12047" s="192" t="s">
        <v>26500</v>
      </c>
    </row>
    <row r="12048" spans="1:2">
      <c r="A12048" s="192" t="s">
        <v>26501</v>
      </c>
      <c r="B12048" s="192" t="s">
        <v>26502</v>
      </c>
    </row>
    <row r="12049" spans="1:2">
      <c r="A12049" s="192" t="s">
        <v>26503</v>
      </c>
      <c r="B12049" s="192" t="s">
        <v>26504</v>
      </c>
    </row>
    <row r="12050" spans="1:2">
      <c r="A12050" s="192" t="s">
        <v>26505</v>
      </c>
      <c r="B12050" s="192" t="s">
        <v>26506</v>
      </c>
    </row>
    <row r="12051" spans="1:2">
      <c r="A12051" s="192" t="s">
        <v>26507</v>
      </c>
      <c r="B12051" s="192" t="s">
        <v>26508</v>
      </c>
    </row>
    <row r="12052" spans="1:2">
      <c r="A12052" s="192" t="s">
        <v>26509</v>
      </c>
      <c r="B12052" s="192" t="s">
        <v>26510</v>
      </c>
    </row>
    <row r="12053" spans="1:2">
      <c r="A12053" s="192" t="s">
        <v>26511</v>
      </c>
      <c r="B12053" s="192" t="s">
        <v>26512</v>
      </c>
    </row>
    <row r="12054" spans="1:2">
      <c r="A12054" s="192" t="s">
        <v>26513</v>
      </c>
      <c r="B12054" s="192" t="s">
        <v>26514</v>
      </c>
    </row>
    <row r="12055" spans="1:2">
      <c r="A12055" s="192" t="s">
        <v>26515</v>
      </c>
      <c r="B12055" s="192" t="s">
        <v>26516</v>
      </c>
    </row>
    <row r="12056" spans="1:2">
      <c r="A12056" s="192" t="s">
        <v>26517</v>
      </c>
      <c r="B12056" s="192" t="s">
        <v>26518</v>
      </c>
    </row>
    <row r="12057" spans="1:2">
      <c r="A12057" s="192" t="s">
        <v>26519</v>
      </c>
      <c r="B12057" s="192" t="s">
        <v>26520</v>
      </c>
    </row>
    <row r="12058" spans="1:2">
      <c r="A12058" s="192" t="s">
        <v>26521</v>
      </c>
      <c r="B12058" s="192" t="s">
        <v>26522</v>
      </c>
    </row>
    <row r="12059" spans="1:2">
      <c r="A12059" s="192" t="s">
        <v>26523</v>
      </c>
      <c r="B12059" s="192" t="s">
        <v>26524</v>
      </c>
    </row>
    <row r="12060" spans="1:2">
      <c r="A12060" s="192" t="s">
        <v>26525</v>
      </c>
      <c r="B12060" s="192" t="s">
        <v>26526</v>
      </c>
    </row>
    <row r="12061" spans="1:2">
      <c r="A12061" s="192" t="s">
        <v>26527</v>
      </c>
      <c r="B12061" s="192" t="s">
        <v>26528</v>
      </c>
    </row>
    <row r="12062" spans="1:2">
      <c r="A12062" s="192" t="s">
        <v>26529</v>
      </c>
      <c r="B12062" s="192" t="s">
        <v>26530</v>
      </c>
    </row>
    <row r="12063" spans="1:2">
      <c r="A12063" s="192" t="s">
        <v>26531</v>
      </c>
      <c r="B12063" s="192" t="s">
        <v>26532</v>
      </c>
    </row>
    <row r="12064" spans="1:2">
      <c r="A12064" s="192" t="s">
        <v>26533</v>
      </c>
      <c r="B12064" s="192" t="s">
        <v>26534</v>
      </c>
    </row>
    <row r="12065" spans="1:2">
      <c r="A12065" s="192" t="s">
        <v>26535</v>
      </c>
      <c r="B12065" s="192" t="s">
        <v>26536</v>
      </c>
    </row>
    <row r="12066" spans="1:2">
      <c r="A12066" s="192" t="s">
        <v>26537</v>
      </c>
      <c r="B12066" s="192" t="s">
        <v>26538</v>
      </c>
    </row>
    <row r="12067" spans="1:2">
      <c r="A12067" s="192" t="s">
        <v>26539</v>
      </c>
      <c r="B12067" s="192" t="s">
        <v>26540</v>
      </c>
    </row>
    <row r="12068" spans="1:2">
      <c r="A12068" s="192" t="s">
        <v>1286</v>
      </c>
      <c r="B12068" s="192" t="s">
        <v>1287</v>
      </c>
    </row>
    <row r="12069" spans="1:2">
      <c r="A12069" s="192" t="s">
        <v>26541</v>
      </c>
      <c r="B12069" s="192" t="s">
        <v>26542</v>
      </c>
    </row>
    <row r="12070" spans="1:2">
      <c r="A12070" s="192" t="s">
        <v>26543</v>
      </c>
      <c r="B12070" s="192" t="s">
        <v>26544</v>
      </c>
    </row>
    <row r="12071" spans="1:2">
      <c r="A12071" s="192" t="s">
        <v>26545</v>
      </c>
      <c r="B12071" s="192" t="s">
        <v>26546</v>
      </c>
    </row>
    <row r="12072" spans="1:2">
      <c r="A12072" s="192" t="s">
        <v>26547</v>
      </c>
      <c r="B12072" s="192" t="s">
        <v>26548</v>
      </c>
    </row>
    <row r="12073" spans="1:2">
      <c r="A12073" s="192" t="s">
        <v>26549</v>
      </c>
      <c r="B12073" s="192" t="s">
        <v>26550</v>
      </c>
    </row>
    <row r="12074" spans="1:2">
      <c r="A12074" s="192" t="s">
        <v>26551</v>
      </c>
      <c r="B12074" s="192" t="s">
        <v>26552</v>
      </c>
    </row>
    <row r="12075" spans="1:2">
      <c r="A12075" s="192" t="s">
        <v>1288</v>
      </c>
      <c r="B12075" s="192" t="s">
        <v>1289</v>
      </c>
    </row>
    <row r="12076" spans="1:2">
      <c r="A12076" s="192" t="s">
        <v>26553</v>
      </c>
      <c r="B12076" s="192" t="s">
        <v>26554</v>
      </c>
    </row>
    <row r="12077" spans="1:2">
      <c r="A12077" s="192" t="s">
        <v>26555</v>
      </c>
      <c r="B12077" s="192" t="s">
        <v>26556</v>
      </c>
    </row>
    <row r="12078" spans="1:2">
      <c r="A12078" s="192" t="s">
        <v>26557</v>
      </c>
      <c r="B12078" s="192" t="s">
        <v>26558</v>
      </c>
    </row>
    <row r="12079" spans="1:2">
      <c r="A12079" s="192" t="s">
        <v>26559</v>
      </c>
      <c r="B12079" s="192" t="s">
        <v>26560</v>
      </c>
    </row>
    <row r="12080" spans="1:2">
      <c r="A12080" s="192" t="s">
        <v>26561</v>
      </c>
      <c r="B12080" s="192" t="s">
        <v>26562</v>
      </c>
    </row>
    <row r="12081" spans="1:2">
      <c r="A12081" s="192" t="s">
        <v>26563</v>
      </c>
      <c r="B12081" s="192" t="s">
        <v>26564</v>
      </c>
    </row>
    <row r="12082" spans="1:2">
      <c r="A12082" s="192" t="s">
        <v>26565</v>
      </c>
      <c r="B12082" s="192" t="s">
        <v>26566</v>
      </c>
    </row>
    <row r="12083" spans="1:2">
      <c r="A12083" s="192" t="s">
        <v>3730</v>
      </c>
      <c r="B12083" s="192" t="s">
        <v>26567</v>
      </c>
    </row>
    <row r="12084" spans="1:2">
      <c r="A12084" s="192" t="s">
        <v>26568</v>
      </c>
      <c r="B12084" s="192" t="s">
        <v>26569</v>
      </c>
    </row>
    <row r="12085" spans="1:2">
      <c r="A12085" s="192" t="s">
        <v>26570</v>
      </c>
      <c r="B12085" s="192" t="s">
        <v>26571</v>
      </c>
    </row>
    <row r="12086" spans="1:2">
      <c r="A12086" s="192" t="s">
        <v>26572</v>
      </c>
      <c r="B12086" s="192" t="s">
        <v>26573</v>
      </c>
    </row>
    <row r="12087" spans="1:2">
      <c r="A12087" s="192" t="s">
        <v>3731</v>
      </c>
      <c r="B12087" s="192" t="s">
        <v>26574</v>
      </c>
    </row>
    <row r="12088" spans="1:2">
      <c r="A12088" s="192" t="s">
        <v>26575</v>
      </c>
      <c r="B12088" s="192" t="s">
        <v>26576</v>
      </c>
    </row>
    <row r="12089" spans="1:2">
      <c r="A12089" s="192" t="s">
        <v>26577</v>
      </c>
      <c r="B12089" s="192" t="s">
        <v>26578</v>
      </c>
    </row>
    <row r="12090" spans="1:2">
      <c r="A12090" s="192" t="s">
        <v>26579</v>
      </c>
      <c r="B12090" s="192" t="s">
        <v>26580</v>
      </c>
    </row>
    <row r="12091" spans="1:2">
      <c r="A12091" s="192" t="s">
        <v>3100</v>
      </c>
      <c r="B12091" s="192" t="s">
        <v>26581</v>
      </c>
    </row>
    <row r="12092" spans="1:2">
      <c r="A12092" s="192" t="s">
        <v>26582</v>
      </c>
      <c r="B12092" s="192" t="s">
        <v>26583</v>
      </c>
    </row>
    <row r="12093" spans="1:2">
      <c r="A12093" s="192" t="s">
        <v>26584</v>
      </c>
      <c r="B12093" s="192" t="s">
        <v>26585</v>
      </c>
    </row>
    <row r="12094" spans="1:2">
      <c r="A12094" s="192" t="s">
        <v>26586</v>
      </c>
      <c r="B12094" s="192" t="s">
        <v>26587</v>
      </c>
    </row>
    <row r="12095" spans="1:2">
      <c r="A12095" s="192" t="s">
        <v>26588</v>
      </c>
      <c r="B12095" s="192" t="s">
        <v>26589</v>
      </c>
    </row>
    <row r="12096" spans="1:2">
      <c r="A12096" s="192" t="s">
        <v>26590</v>
      </c>
      <c r="B12096" s="192" t="s">
        <v>26591</v>
      </c>
    </row>
    <row r="12097" spans="1:2">
      <c r="A12097" s="192" t="s">
        <v>26592</v>
      </c>
      <c r="B12097" s="192" t="s">
        <v>26593</v>
      </c>
    </row>
    <row r="12098" spans="1:2">
      <c r="A12098" s="192" t="s">
        <v>26594</v>
      </c>
      <c r="B12098" s="192" t="s">
        <v>26595</v>
      </c>
    </row>
    <row r="12099" spans="1:2">
      <c r="A12099" s="192" t="s">
        <v>1290</v>
      </c>
      <c r="B12099" s="192" t="s">
        <v>1291</v>
      </c>
    </row>
    <row r="12100" spans="1:2">
      <c r="A12100" s="192" t="s">
        <v>26596</v>
      </c>
      <c r="B12100" s="192" t="s">
        <v>26597</v>
      </c>
    </row>
    <row r="12101" spans="1:2">
      <c r="A12101" s="192" t="s">
        <v>26598</v>
      </c>
      <c r="B12101" s="192" t="s">
        <v>26599</v>
      </c>
    </row>
    <row r="12102" spans="1:2">
      <c r="A12102" s="192" t="s">
        <v>26600</v>
      </c>
      <c r="B12102" s="192" t="s">
        <v>26601</v>
      </c>
    </row>
    <row r="12103" spans="1:2">
      <c r="A12103" s="192" t="s">
        <v>26602</v>
      </c>
      <c r="B12103" s="192" t="s">
        <v>26603</v>
      </c>
    </row>
    <row r="12104" spans="1:2">
      <c r="A12104" s="192" t="s">
        <v>26604</v>
      </c>
      <c r="B12104" s="192" t="s">
        <v>26605</v>
      </c>
    </row>
    <row r="12105" spans="1:2">
      <c r="A12105" s="192" t="s">
        <v>26606</v>
      </c>
      <c r="B12105" s="192" t="s">
        <v>26607</v>
      </c>
    </row>
    <row r="12106" spans="1:2">
      <c r="A12106" s="192" t="s">
        <v>26608</v>
      </c>
      <c r="B12106" s="192" t="s">
        <v>26609</v>
      </c>
    </row>
    <row r="12107" spans="1:2">
      <c r="A12107" s="192" t="s">
        <v>26610</v>
      </c>
      <c r="B12107" s="192" t="s">
        <v>26611</v>
      </c>
    </row>
    <row r="12108" spans="1:2">
      <c r="A12108" s="192" t="s">
        <v>26612</v>
      </c>
      <c r="B12108" s="192" t="s">
        <v>26613</v>
      </c>
    </row>
    <row r="12109" spans="1:2">
      <c r="A12109" s="192" t="s">
        <v>26614</v>
      </c>
      <c r="B12109" s="192" t="s">
        <v>26615</v>
      </c>
    </row>
    <row r="12110" spans="1:2">
      <c r="A12110" s="192" t="s">
        <v>26616</v>
      </c>
      <c r="B12110" s="192" t="s">
        <v>26617</v>
      </c>
    </row>
    <row r="12111" spans="1:2">
      <c r="A12111" s="192" t="s">
        <v>26618</v>
      </c>
      <c r="B12111" s="192" t="s">
        <v>26619</v>
      </c>
    </row>
    <row r="12112" spans="1:2">
      <c r="A12112" s="192" t="s">
        <v>26620</v>
      </c>
      <c r="B12112" s="192" t="s">
        <v>26621</v>
      </c>
    </row>
    <row r="12113" spans="1:2">
      <c r="A12113" s="192" t="s">
        <v>26622</v>
      </c>
      <c r="B12113" s="192" t="s">
        <v>26623</v>
      </c>
    </row>
    <row r="12114" spans="1:2">
      <c r="A12114" s="192" t="s">
        <v>26624</v>
      </c>
      <c r="B12114" s="192" t="s">
        <v>26625</v>
      </c>
    </row>
    <row r="12115" spans="1:2">
      <c r="A12115" s="192" t="s">
        <v>26626</v>
      </c>
      <c r="B12115" s="192" t="s">
        <v>26627</v>
      </c>
    </row>
    <row r="12116" spans="1:2">
      <c r="A12116" s="192" t="s">
        <v>26628</v>
      </c>
      <c r="B12116" s="192" t="s">
        <v>26629</v>
      </c>
    </row>
    <row r="12117" spans="1:2">
      <c r="A12117" s="192" t="s">
        <v>26630</v>
      </c>
      <c r="B12117" s="192" t="s">
        <v>26631</v>
      </c>
    </row>
    <row r="12118" spans="1:2">
      <c r="A12118" s="192" t="s">
        <v>26632</v>
      </c>
      <c r="B12118" s="192" t="s">
        <v>26633</v>
      </c>
    </row>
    <row r="12119" spans="1:2">
      <c r="A12119" s="192" t="s">
        <v>26634</v>
      </c>
      <c r="B12119" s="192" t="s">
        <v>26635</v>
      </c>
    </row>
    <row r="12120" spans="1:2">
      <c r="A12120" s="192" t="s">
        <v>26636</v>
      </c>
      <c r="B12120" s="192" t="s">
        <v>26637</v>
      </c>
    </row>
    <row r="12121" spans="1:2">
      <c r="A12121" s="192" t="s">
        <v>26638</v>
      </c>
      <c r="B12121" s="192" t="s">
        <v>26639</v>
      </c>
    </row>
    <row r="12122" spans="1:2">
      <c r="A12122" s="192" t="s">
        <v>26640</v>
      </c>
      <c r="B12122" s="192" t="s">
        <v>26641</v>
      </c>
    </row>
    <row r="12123" spans="1:2">
      <c r="A12123" s="192" t="s">
        <v>26642</v>
      </c>
      <c r="B12123" s="192" t="s">
        <v>26643</v>
      </c>
    </row>
    <row r="12124" spans="1:2">
      <c r="A12124" s="192" t="s">
        <v>26644</v>
      </c>
      <c r="B12124" s="192" t="s">
        <v>26645</v>
      </c>
    </row>
    <row r="12125" spans="1:2">
      <c r="A12125" s="192" t="s">
        <v>26646</v>
      </c>
      <c r="B12125" s="192" t="s">
        <v>26647</v>
      </c>
    </row>
    <row r="12126" spans="1:2">
      <c r="A12126" s="192" t="s">
        <v>26648</v>
      </c>
      <c r="B12126" s="192" t="s">
        <v>26649</v>
      </c>
    </row>
    <row r="12127" spans="1:2">
      <c r="A12127" s="192" t="s">
        <v>26650</v>
      </c>
      <c r="B12127" s="192" t="s">
        <v>26651</v>
      </c>
    </row>
    <row r="12128" spans="1:2">
      <c r="A12128" s="192" t="s">
        <v>26652</v>
      </c>
      <c r="B12128" s="192" t="s">
        <v>26653</v>
      </c>
    </row>
    <row r="12129" spans="1:2">
      <c r="A12129" s="192" t="s">
        <v>26654</v>
      </c>
      <c r="B12129" s="192" t="s">
        <v>26655</v>
      </c>
    </row>
    <row r="12130" spans="1:2">
      <c r="A12130" s="192" t="s">
        <v>26656</v>
      </c>
      <c r="B12130" s="192" t="s">
        <v>26657</v>
      </c>
    </row>
    <row r="12131" spans="1:2">
      <c r="A12131" s="192" t="s">
        <v>26658</v>
      </c>
      <c r="B12131" s="192" t="s">
        <v>26659</v>
      </c>
    </row>
    <row r="12132" spans="1:2">
      <c r="A12132" s="192" t="s">
        <v>26660</v>
      </c>
      <c r="B12132" s="192" t="s">
        <v>26661</v>
      </c>
    </row>
    <row r="12133" spans="1:2">
      <c r="A12133" s="192" t="s">
        <v>1292</v>
      </c>
      <c r="B12133" s="192" t="s">
        <v>1293</v>
      </c>
    </row>
    <row r="12134" spans="1:2">
      <c r="A12134" s="192" t="s">
        <v>26662</v>
      </c>
      <c r="B12134" s="192" t="s">
        <v>26663</v>
      </c>
    </row>
    <row r="12135" spans="1:2">
      <c r="A12135" s="192" t="s">
        <v>26664</v>
      </c>
      <c r="B12135" s="192" t="s">
        <v>26665</v>
      </c>
    </row>
    <row r="12136" spans="1:2">
      <c r="A12136" s="192" t="s">
        <v>26666</v>
      </c>
      <c r="B12136" s="192" t="s">
        <v>26667</v>
      </c>
    </row>
    <row r="12137" spans="1:2">
      <c r="A12137" s="192" t="s">
        <v>26668</v>
      </c>
      <c r="B12137" s="192" t="s">
        <v>26669</v>
      </c>
    </row>
    <row r="12138" spans="1:2">
      <c r="A12138" s="192" t="s">
        <v>26670</v>
      </c>
      <c r="B12138" s="192" t="s">
        <v>26671</v>
      </c>
    </row>
    <row r="12139" spans="1:2">
      <c r="A12139" s="192" t="s">
        <v>26672</v>
      </c>
      <c r="B12139" s="192" t="s">
        <v>26673</v>
      </c>
    </row>
    <row r="12140" spans="1:2">
      <c r="A12140" s="192" t="s">
        <v>26674</v>
      </c>
      <c r="B12140" s="192" t="s">
        <v>26675</v>
      </c>
    </row>
    <row r="12141" spans="1:2">
      <c r="A12141" s="192" t="s">
        <v>26676</v>
      </c>
      <c r="B12141" s="192" t="s">
        <v>26677</v>
      </c>
    </row>
    <row r="12142" spans="1:2">
      <c r="A12142" s="192" t="s">
        <v>26678</v>
      </c>
      <c r="B12142" s="192" t="s">
        <v>26679</v>
      </c>
    </row>
    <row r="12143" spans="1:2">
      <c r="A12143" s="192" t="s">
        <v>26680</v>
      </c>
      <c r="B12143" s="192" t="s">
        <v>26681</v>
      </c>
    </row>
    <row r="12144" spans="1:2">
      <c r="A12144" s="192" t="s">
        <v>26682</v>
      </c>
      <c r="B12144" s="192" t="s">
        <v>26683</v>
      </c>
    </row>
    <row r="12145" spans="1:2">
      <c r="A12145" s="192" t="s">
        <v>26684</v>
      </c>
      <c r="B12145" s="192" t="s">
        <v>26685</v>
      </c>
    </row>
    <row r="12146" spans="1:2">
      <c r="A12146" s="192" t="s">
        <v>26686</v>
      </c>
      <c r="B12146" s="192" t="s">
        <v>26687</v>
      </c>
    </row>
    <row r="12147" spans="1:2">
      <c r="A12147" s="192" t="s">
        <v>26688</v>
      </c>
      <c r="B12147" s="192" t="s">
        <v>26689</v>
      </c>
    </row>
    <row r="12148" spans="1:2">
      <c r="A12148" s="192" t="s">
        <v>26690</v>
      </c>
      <c r="B12148" s="192" t="s">
        <v>26691</v>
      </c>
    </row>
    <row r="12149" spans="1:2">
      <c r="A12149" s="192" t="s">
        <v>26692</v>
      </c>
      <c r="B12149" s="192" t="s">
        <v>26693</v>
      </c>
    </row>
    <row r="12150" spans="1:2">
      <c r="A12150" s="192" t="s">
        <v>26694</v>
      </c>
      <c r="B12150" s="192" t="s">
        <v>26695</v>
      </c>
    </row>
    <row r="12151" spans="1:2">
      <c r="A12151" s="192" t="s">
        <v>26696</v>
      </c>
      <c r="B12151" s="192" t="s">
        <v>26697</v>
      </c>
    </row>
    <row r="12152" spans="1:2">
      <c r="A12152" s="192" t="s">
        <v>26698</v>
      </c>
      <c r="B12152" s="192" t="s">
        <v>26699</v>
      </c>
    </row>
    <row r="12153" spans="1:2">
      <c r="A12153" s="192" t="s">
        <v>26700</v>
      </c>
      <c r="B12153" s="192" t="s">
        <v>26701</v>
      </c>
    </row>
    <row r="12154" spans="1:2">
      <c r="A12154" s="192" t="s">
        <v>26702</v>
      </c>
      <c r="B12154" s="192" t="s">
        <v>26703</v>
      </c>
    </row>
    <row r="12155" spans="1:2">
      <c r="A12155" s="192" t="s">
        <v>26704</v>
      </c>
      <c r="B12155" s="192" t="s">
        <v>26705</v>
      </c>
    </row>
    <row r="12156" spans="1:2">
      <c r="A12156" s="192" t="s">
        <v>26706</v>
      </c>
      <c r="B12156" s="192" t="s">
        <v>26707</v>
      </c>
    </row>
    <row r="12157" spans="1:2">
      <c r="A12157" s="192" t="s">
        <v>26708</v>
      </c>
      <c r="B12157" s="192" t="s">
        <v>26709</v>
      </c>
    </row>
    <row r="12158" spans="1:2">
      <c r="A12158" s="192" t="s">
        <v>26710</v>
      </c>
      <c r="B12158" s="192" t="s">
        <v>26711</v>
      </c>
    </row>
    <row r="12159" spans="1:2">
      <c r="A12159" s="192" t="s">
        <v>26712</v>
      </c>
      <c r="B12159" s="192" t="s">
        <v>26713</v>
      </c>
    </row>
    <row r="12160" spans="1:2">
      <c r="A12160" s="192" t="s">
        <v>26714</v>
      </c>
      <c r="B12160" s="192" t="s">
        <v>26715</v>
      </c>
    </row>
    <row r="12161" spans="1:2">
      <c r="A12161" s="192" t="s">
        <v>26716</v>
      </c>
      <c r="B12161" s="192" t="s">
        <v>26717</v>
      </c>
    </row>
    <row r="12162" spans="1:2">
      <c r="A12162" s="192" t="s">
        <v>26718</v>
      </c>
      <c r="B12162" s="192" t="s">
        <v>26719</v>
      </c>
    </row>
    <row r="12163" spans="1:2">
      <c r="A12163" s="192" t="s">
        <v>26720</v>
      </c>
      <c r="B12163" s="192" t="s">
        <v>26721</v>
      </c>
    </row>
    <row r="12164" spans="1:2">
      <c r="A12164" s="192" t="s">
        <v>26722</v>
      </c>
      <c r="B12164" s="192" t="s">
        <v>26723</v>
      </c>
    </row>
    <row r="12165" spans="1:2">
      <c r="A12165" s="192" t="s">
        <v>26724</v>
      </c>
      <c r="B12165" s="192" t="s">
        <v>26725</v>
      </c>
    </row>
    <row r="12166" spans="1:2">
      <c r="A12166" s="192" t="s">
        <v>26726</v>
      </c>
      <c r="B12166" s="192" t="s">
        <v>26727</v>
      </c>
    </row>
    <row r="12167" spans="1:2">
      <c r="A12167" s="192" t="s">
        <v>26728</v>
      </c>
      <c r="B12167" s="192" t="s">
        <v>26729</v>
      </c>
    </row>
    <row r="12168" spans="1:2">
      <c r="A12168" s="192" t="s">
        <v>26730</v>
      </c>
      <c r="B12168" s="192" t="s">
        <v>26731</v>
      </c>
    </row>
    <row r="12169" spans="1:2">
      <c r="A12169" s="192" t="s">
        <v>26732</v>
      </c>
      <c r="B12169" s="192" t="s">
        <v>26733</v>
      </c>
    </row>
    <row r="12170" spans="1:2">
      <c r="A12170" s="192" t="s">
        <v>26734</v>
      </c>
      <c r="B12170" s="192" t="s">
        <v>26735</v>
      </c>
    </row>
    <row r="12171" spans="1:2">
      <c r="A12171" s="192" t="s">
        <v>1294</v>
      </c>
      <c r="B12171" s="192" t="s">
        <v>1295</v>
      </c>
    </row>
    <row r="12172" spans="1:2">
      <c r="A12172" s="192" t="s">
        <v>26736</v>
      </c>
      <c r="B12172" s="192" t="s">
        <v>26737</v>
      </c>
    </row>
    <row r="12173" spans="1:2">
      <c r="A12173" s="192" t="s">
        <v>26738</v>
      </c>
      <c r="B12173" s="192" t="s">
        <v>26739</v>
      </c>
    </row>
    <row r="12174" spans="1:2">
      <c r="A12174" s="192" t="s">
        <v>26740</v>
      </c>
      <c r="B12174" s="192" t="s">
        <v>26741</v>
      </c>
    </row>
    <row r="12175" spans="1:2">
      <c r="A12175" s="192" t="s">
        <v>26742</v>
      </c>
      <c r="B12175" s="192" t="s">
        <v>26743</v>
      </c>
    </row>
    <row r="12176" spans="1:2">
      <c r="A12176" s="192" t="s">
        <v>26744</v>
      </c>
      <c r="B12176" s="192" t="s">
        <v>26745</v>
      </c>
    </row>
    <row r="12177" spans="1:2">
      <c r="A12177" s="192" t="s">
        <v>26746</v>
      </c>
      <c r="B12177" s="192" t="s">
        <v>26747</v>
      </c>
    </row>
    <row r="12178" spans="1:2">
      <c r="A12178" s="192" t="s">
        <v>26748</v>
      </c>
      <c r="B12178" s="192" t="s">
        <v>26749</v>
      </c>
    </row>
    <row r="12179" spans="1:2">
      <c r="A12179" s="192" t="s">
        <v>26750</v>
      </c>
      <c r="B12179" s="192" t="s">
        <v>26751</v>
      </c>
    </row>
    <row r="12180" spans="1:2">
      <c r="A12180" s="192" t="s">
        <v>26752</v>
      </c>
      <c r="B12180" s="192" t="s">
        <v>26753</v>
      </c>
    </row>
    <row r="12181" spans="1:2">
      <c r="A12181" s="192" t="s">
        <v>26754</v>
      </c>
      <c r="B12181" s="192" t="s">
        <v>26755</v>
      </c>
    </row>
    <row r="12182" spans="1:2">
      <c r="A12182" s="192" t="s">
        <v>26756</v>
      </c>
      <c r="B12182" s="192" t="s">
        <v>26757</v>
      </c>
    </row>
    <row r="12183" spans="1:2">
      <c r="A12183" s="192" t="s">
        <v>3104</v>
      </c>
      <c r="B12183" s="192" t="s">
        <v>26758</v>
      </c>
    </row>
    <row r="12184" spans="1:2">
      <c r="A12184" s="192" t="s">
        <v>26759</v>
      </c>
      <c r="B12184" s="192" t="s">
        <v>26760</v>
      </c>
    </row>
    <row r="12185" spans="1:2">
      <c r="A12185" s="192" t="s">
        <v>1296</v>
      </c>
      <c r="B12185" s="192" t="s">
        <v>1297</v>
      </c>
    </row>
    <row r="12186" spans="1:2">
      <c r="A12186" s="192" t="s">
        <v>26761</v>
      </c>
      <c r="B12186" s="192" t="s">
        <v>26762</v>
      </c>
    </row>
    <row r="12187" spans="1:2">
      <c r="A12187" s="192" t="s">
        <v>26763</v>
      </c>
      <c r="B12187" s="192" t="s">
        <v>26764</v>
      </c>
    </row>
    <row r="12188" spans="1:2">
      <c r="A12188" s="192" t="s">
        <v>26765</v>
      </c>
      <c r="B12188" s="192" t="s">
        <v>26766</v>
      </c>
    </row>
    <row r="12189" spans="1:2">
      <c r="A12189" s="192" t="s">
        <v>26767</v>
      </c>
      <c r="B12189" s="192" t="s">
        <v>26768</v>
      </c>
    </row>
    <row r="12190" spans="1:2">
      <c r="A12190" s="192" t="s">
        <v>26769</v>
      </c>
      <c r="B12190" s="192" t="s">
        <v>26770</v>
      </c>
    </row>
    <row r="12191" spans="1:2">
      <c r="A12191" s="192" t="s">
        <v>26771</v>
      </c>
      <c r="B12191" s="192" t="s">
        <v>26772</v>
      </c>
    </row>
    <row r="12192" spans="1:2">
      <c r="A12192" s="192" t="s">
        <v>26773</v>
      </c>
      <c r="B12192" s="192" t="s">
        <v>26774</v>
      </c>
    </row>
    <row r="12193" spans="1:2">
      <c r="A12193" s="192" t="s">
        <v>26775</v>
      </c>
      <c r="B12193" s="192" t="s">
        <v>26776</v>
      </c>
    </row>
    <row r="12194" spans="1:2">
      <c r="A12194" s="192" t="s">
        <v>26777</v>
      </c>
      <c r="B12194" s="192" t="s">
        <v>26778</v>
      </c>
    </row>
    <row r="12195" spans="1:2">
      <c r="A12195" s="192" t="s">
        <v>26779</v>
      </c>
      <c r="B12195" s="192" t="s">
        <v>26780</v>
      </c>
    </row>
    <row r="12196" spans="1:2">
      <c r="A12196" s="192" t="s">
        <v>26781</v>
      </c>
      <c r="B12196" s="192" t="s">
        <v>26782</v>
      </c>
    </row>
    <row r="12197" spans="1:2">
      <c r="A12197" s="192" t="s">
        <v>26783</v>
      </c>
      <c r="B12197" s="192" t="s">
        <v>26784</v>
      </c>
    </row>
    <row r="12198" spans="1:2">
      <c r="A12198" s="192" t="s">
        <v>26785</v>
      </c>
      <c r="B12198" s="192" t="s">
        <v>26786</v>
      </c>
    </row>
    <row r="12199" spans="1:2">
      <c r="A12199" s="192" t="s">
        <v>26787</v>
      </c>
      <c r="B12199" s="192" t="s">
        <v>26788</v>
      </c>
    </row>
    <row r="12200" spans="1:2">
      <c r="A12200" s="192" t="s">
        <v>26789</v>
      </c>
      <c r="B12200" s="192" t="s">
        <v>26790</v>
      </c>
    </row>
    <row r="12201" spans="1:2">
      <c r="A12201" s="192" t="s">
        <v>26791</v>
      </c>
      <c r="B12201" s="192" t="s">
        <v>26792</v>
      </c>
    </row>
    <row r="12202" spans="1:2">
      <c r="A12202" s="192" t="s">
        <v>26793</v>
      </c>
      <c r="B12202" s="192" t="s">
        <v>26794</v>
      </c>
    </row>
    <row r="12203" spans="1:2">
      <c r="A12203" s="192" t="s">
        <v>26795</v>
      </c>
      <c r="B12203" s="192" t="s">
        <v>26796</v>
      </c>
    </row>
    <row r="12204" spans="1:2">
      <c r="A12204" s="192" t="s">
        <v>26797</v>
      </c>
      <c r="B12204" s="192" t="s">
        <v>26798</v>
      </c>
    </row>
    <row r="12205" spans="1:2">
      <c r="A12205" s="192" t="s">
        <v>3732</v>
      </c>
      <c r="B12205" s="192" t="s">
        <v>26799</v>
      </c>
    </row>
    <row r="12206" spans="1:2">
      <c r="A12206" s="192" t="s">
        <v>26800</v>
      </c>
      <c r="B12206" s="192" t="s">
        <v>26801</v>
      </c>
    </row>
    <row r="12207" spans="1:2">
      <c r="A12207" s="192" t="s">
        <v>26802</v>
      </c>
      <c r="B12207" s="192" t="s">
        <v>26803</v>
      </c>
    </row>
    <row r="12208" spans="1:2">
      <c r="A12208" s="192" t="s">
        <v>26804</v>
      </c>
      <c r="B12208" s="192" t="s">
        <v>26805</v>
      </c>
    </row>
    <row r="12209" spans="1:2">
      <c r="A12209" s="192" t="s">
        <v>3106</v>
      </c>
      <c r="B12209" s="192" t="s">
        <v>26806</v>
      </c>
    </row>
    <row r="12210" spans="1:2">
      <c r="A12210" s="192" t="s">
        <v>26807</v>
      </c>
      <c r="B12210" s="192" t="s">
        <v>26808</v>
      </c>
    </row>
    <row r="12211" spans="1:2">
      <c r="A12211" s="192" t="s">
        <v>3107</v>
      </c>
      <c r="B12211" s="192" t="s">
        <v>26809</v>
      </c>
    </row>
    <row r="12212" spans="1:2">
      <c r="A12212" s="192" t="s">
        <v>26810</v>
      </c>
      <c r="B12212" s="192" t="s">
        <v>26811</v>
      </c>
    </row>
    <row r="12213" spans="1:2">
      <c r="A12213" s="192" t="s">
        <v>26812</v>
      </c>
      <c r="B12213" s="192" t="s">
        <v>26813</v>
      </c>
    </row>
    <row r="12214" spans="1:2">
      <c r="A12214" s="192" t="s">
        <v>26814</v>
      </c>
      <c r="B12214" s="192" t="s">
        <v>26815</v>
      </c>
    </row>
    <row r="12215" spans="1:2">
      <c r="A12215" s="192" t="s">
        <v>26816</v>
      </c>
      <c r="B12215" s="192" t="s">
        <v>26817</v>
      </c>
    </row>
    <row r="12216" spans="1:2">
      <c r="A12216" s="192" t="s">
        <v>3109</v>
      </c>
      <c r="B12216" s="192" t="s">
        <v>26818</v>
      </c>
    </row>
    <row r="12217" spans="1:2">
      <c r="A12217" s="192" t="s">
        <v>26819</v>
      </c>
      <c r="B12217" s="192" t="s">
        <v>26820</v>
      </c>
    </row>
    <row r="12218" spans="1:2">
      <c r="A12218" s="192" t="s">
        <v>26821</v>
      </c>
      <c r="B12218" s="192" t="s">
        <v>26822</v>
      </c>
    </row>
    <row r="12219" spans="1:2">
      <c r="A12219" s="192" t="s">
        <v>3111</v>
      </c>
      <c r="B12219" s="192" t="s">
        <v>26823</v>
      </c>
    </row>
    <row r="12220" spans="1:2">
      <c r="A12220" s="192" t="s">
        <v>26824</v>
      </c>
      <c r="B12220" s="192" t="s">
        <v>26825</v>
      </c>
    </row>
    <row r="12221" spans="1:2">
      <c r="A12221" s="192" t="s">
        <v>26826</v>
      </c>
      <c r="B12221" s="192" t="s">
        <v>26827</v>
      </c>
    </row>
    <row r="12222" spans="1:2">
      <c r="A12222" s="192" t="s">
        <v>26828</v>
      </c>
      <c r="B12222" s="192" t="s">
        <v>26829</v>
      </c>
    </row>
    <row r="12223" spans="1:2">
      <c r="A12223" s="192" t="s">
        <v>26830</v>
      </c>
      <c r="B12223" s="192" t="s">
        <v>26831</v>
      </c>
    </row>
    <row r="12224" spans="1:2">
      <c r="A12224" s="192" t="s">
        <v>26832</v>
      </c>
      <c r="B12224" s="192" t="s">
        <v>26833</v>
      </c>
    </row>
    <row r="12225" spans="1:2">
      <c r="A12225" s="192" t="s">
        <v>26834</v>
      </c>
      <c r="B12225" s="192" t="s">
        <v>26835</v>
      </c>
    </row>
    <row r="12226" spans="1:2">
      <c r="A12226" s="192" t="s">
        <v>26836</v>
      </c>
      <c r="B12226" s="192" t="s">
        <v>26837</v>
      </c>
    </row>
    <row r="12227" spans="1:2">
      <c r="A12227" s="192" t="s">
        <v>26838</v>
      </c>
      <c r="B12227" s="192" t="s">
        <v>26839</v>
      </c>
    </row>
    <row r="12228" spans="1:2">
      <c r="A12228" s="192" t="s">
        <v>26840</v>
      </c>
      <c r="B12228" s="192" t="s">
        <v>26841</v>
      </c>
    </row>
    <row r="12229" spans="1:2">
      <c r="A12229" s="192" t="s">
        <v>26842</v>
      </c>
      <c r="B12229" s="192" t="s">
        <v>26843</v>
      </c>
    </row>
    <row r="12230" spans="1:2">
      <c r="A12230" s="192" t="s">
        <v>26844</v>
      </c>
      <c r="B12230" s="192" t="s">
        <v>26845</v>
      </c>
    </row>
    <row r="12231" spans="1:2">
      <c r="A12231" s="192" t="s">
        <v>26846</v>
      </c>
      <c r="B12231" s="192" t="s">
        <v>26847</v>
      </c>
    </row>
    <row r="12232" spans="1:2">
      <c r="A12232" s="192" t="s">
        <v>26848</v>
      </c>
      <c r="B12232" s="192" t="s">
        <v>26849</v>
      </c>
    </row>
    <row r="12233" spans="1:2">
      <c r="A12233" s="192" t="s">
        <v>26850</v>
      </c>
      <c r="B12233" s="192" t="s">
        <v>26851</v>
      </c>
    </row>
    <row r="12234" spans="1:2">
      <c r="A12234" s="192" t="s">
        <v>26852</v>
      </c>
      <c r="B12234" s="192" t="s">
        <v>26853</v>
      </c>
    </row>
    <row r="12235" spans="1:2">
      <c r="A12235" s="192" t="s">
        <v>26854</v>
      </c>
      <c r="B12235" s="192" t="s">
        <v>26855</v>
      </c>
    </row>
    <row r="12236" spans="1:2">
      <c r="A12236" s="192" t="s">
        <v>26856</v>
      </c>
      <c r="B12236" s="192" t="s">
        <v>26857</v>
      </c>
    </row>
    <row r="12237" spans="1:2">
      <c r="A12237" s="192" t="s">
        <v>26858</v>
      </c>
      <c r="B12237" s="192" t="s">
        <v>26859</v>
      </c>
    </row>
    <row r="12238" spans="1:2">
      <c r="A12238" s="192" t="s">
        <v>26860</v>
      </c>
      <c r="B12238" s="192" t="s">
        <v>26861</v>
      </c>
    </row>
    <row r="12239" spans="1:2">
      <c r="A12239" s="192" t="s">
        <v>26862</v>
      </c>
      <c r="B12239" s="192" t="s">
        <v>26863</v>
      </c>
    </row>
    <row r="12240" spans="1:2">
      <c r="A12240" s="192" t="s">
        <v>26864</v>
      </c>
      <c r="B12240" s="192" t="s">
        <v>26865</v>
      </c>
    </row>
    <row r="12241" spans="1:2">
      <c r="A12241" s="192" t="s">
        <v>26866</v>
      </c>
      <c r="B12241" s="192" t="s">
        <v>26867</v>
      </c>
    </row>
    <row r="12242" spans="1:2">
      <c r="A12242" s="192" t="s">
        <v>26868</v>
      </c>
      <c r="B12242" s="192" t="s">
        <v>26869</v>
      </c>
    </row>
    <row r="12243" spans="1:2">
      <c r="A12243" s="192" t="s">
        <v>26870</v>
      </c>
      <c r="B12243" s="192" t="s">
        <v>26871</v>
      </c>
    </row>
    <row r="12244" spans="1:2">
      <c r="A12244" s="192" t="s">
        <v>26872</v>
      </c>
      <c r="B12244" s="192" t="s">
        <v>26873</v>
      </c>
    </row>
    <row r="12245" spans="1:2">
      <c r="A12245" s="192" t="s">
        <v>26874</v>
      </c>
      <c r="B12245" s="192" t="s">
        <v>26875</v>
      </c>
    </row>
    <row r="12246" spans="1:2">
      <c r="A12246" s="192" t="s">
        <v>26876</v>
      </c>
      <c r="B12246" s="192" t="s">
        <v>26877</v>
      </c>
    </row>
    <row r="12247" spans="1:2">
      <c r="A12247" s="192" t="s">
        <v>26878</v>
      </c>
      <c r="B12247" s="192" t="s">
        <v>26879</v>
      </c>
    </row>
    <row r="12248" spans="1:2">
      <c r="A12248" s="192" t="s">
        <v>26880</v>
      </c>
      <c r="B12248" s="192" t="s">
        <v>26881</v>
      </c>
    </row>
    <row r="12249" spans="1:2">
      <c r="A12249" s="192" t="s">
        <v>26882</v>
      </c>
      <c r="B12249" s="192" t="s">
        <v>26883</v>
      </c>
    </row>
    <row r="12250" spans="1:2">
      <c r="A12250" s="192" t="s">
        <v>26884</v>
      </c>
      <c r="B12250" s="192" t="s">
        <v>26885</v>
      </c>
    </row>
    <row r="12251" spans="1:2">
      <c r="A12251" s="192" t="s">
        <v>26886</v>
      </c>
      <c r="B12251" s="192" t="s">
        <v>26887</v>
      </c>
    </row>
    <row r="12252" spans="1:2">
      <c r="A12252" s="192" t="s">
        <v>26888</v>
      </c>
      <c r="B12252" s="192" t="s">
        <v>26889</v>
      </c>
    </row>
    <row r="12253" spans="1:2">
      <c r="A12253" s="192" t="s">
        <v>26890</v>
      </c>
      <c r="B12253" s="192" t="s">
        <v>26891</v>
      </c>
    </row>
    <row r="12254" spans="1:2">
      <c r="A12254" s="192" t="s">
        <v>26892</v>
      </c>
      <c r="B12254" s="192" t="s">
        <v>26893</v>
      </c>
    </row>
    <row r="12255" spans="1:2">
      <c r="A12255" s="192" t="s">
        <v>3113</v>
      </c>
      <c r="B12255" s="192" t="s">
        <v>26894</v>
      </c>
    </row>
    <row r="12256" spans="1:2">
      <c r="A12256" s="192" t="s">
        <v>26895</v>
      </c>
      <c r="B12256" s="192" t="s">
        <v>26896</v>
      </c>
    </row>
    <row r="12257" spans="1:2">
      <c r="A12257" s="192" t="s">
        <v>3733</v>
      </c>
      <c r="B12257" s="192" t="s">
        <v>26897</v>
      </c>
    </row>
    <row r="12258" spans="1:2">
      <c r="A12258" s="192" t="s">
        <v>26898</v>
      </c>
      <c r="B12258" s="192" t="s">
        <v>26899</v>
      </c>
    </row>
    <row r="12259" spans="1:2">
      <c r="A12259" s="192" t="s">
        <v>26900</v>
      </c>
      <c r="B12259" s="192" t="s">
        <v>26901</v>
      </c>
    </row>
    <row r="12260" spans="1:2">
      <c r="A12260" s="192" t="s">
        <v>26902</v>
      </c>
      <c r="B12260" s="192" t="s">
        <v>26903</v>
      </c>
    </row>
    <row r="12261" spans="1:2">
      <c r="A12261" s="192" t="s">
        <v>26904</v>
      </c>
      <c r="B12261" s="192" t="s">
        <v>26905</v>
      </c>
    </row>
    <row r="12262" spans="1:2">
      <c r="A12262" s="192" t="s">
        <v>1298</v>
      </c>
      <c r="B12262" s="192" t="s">
        <v>1299</v>
      </c>
    </row>
    <row r="12263" spans="1:2">
      <c r="A12263" s="192" t="s">
        <v>26906</v>
      </c>
      <c r="B12263" s="192" t="s">
        <v>26907</v>
      </c>
    </row>
    <row r="12264" spans="1:2">
      <c r="A12264" s="192" t="s">
        <v>26908</v>
      </c>
      <c r="B12264" s="192" t="s">
        <v>26909</v>
      </c>
    </row>
    <row r="12265" spans="1:2">
      <c r="A12265" s="192" t="s">
        <v>26910</v>
      </c>
      <c r="B12265" s="192" t="s">
        <v>26911</v>
      </c>
    </row>
    <row r="12266" spans="1:2">
      <c r="A12266" s="192" t="s">
        <v>26912</v>
      </c>
      <c r="B12266" s="192" t="s">
        <v>26913</v>
      </c>
    </row>
    <row r="12267" spans="1:2">
      <c r="A12267" s="192" t="s">
        <v>26914</v>
      </c>
      <c r="B12267" s="192" t="s">
        <v>26915</v>
      </c>
    </row>
    <row r="12268" spans="1:2">
      <c r="A12268" s="192" t="s">
        <v>1300</v>
      </c>
      <c r="B12268" s="192" t="s">
        <v>1301</v>
      </c>
    </row>
    <row r="12269" spans="1:2">
      <c r="A12269" s="192" t="s">
        <v>26916</v>
      </c>
      <c r="B12269" s="192" t="s">
        <v>26917</v>
      </c>
    </row>
    <row r="12270" spans="1:2">
      <c r="A12270" s="192" t="s">
        <v>26918</v>
      </c>
      <c r="B12270" s="192" t="s">
        <v>26919</v>
      </c>
    </row>
    <row r="12271" spans="1:2">
      <c r="A12271" s="192" t="s">
        <v>26920</v>
      </c>
      <c r="B12271" s="192" t="s">
        <v>26921</v>
      </c>
    </row>
    <row r="12272" spans="1:2">
      <c r="A12272" s="192" t="s">
        <v>26922</v>
      </c>
      <c r="B12272" s="192" t="s">
        <v>26923</v>
      </c>
    </row>
    <row r="12273" spans="1:2">
      <c r="A12273" s="192" t="s">
        <v>26924</v>
      </c>
      <c r="B12273" s="192" t="s">
        <v>26925</v>
      </c>
    </row>
    <row r="12274" spans="1:2">
      <c r="A12274" s="192" t="s">
        <v>26926</v>
      </c>
      <c r="B12274" s="192" t="s">
        <v>26927</v>
      </c>
    </row>
    <row r="12275" spans="1:2">
      <c r="A12275" s="192" t="s">
        <v>26928</v>
      </c>
      <c r="B12275" s="192" t="s">
        <v>26929</v>
      </c>
    </row>
    <row r="12276" spans="1:2">
      <c r="A12276" s="192" t="s">
        <v>26930</v>
      </c>
      <c r="B12276" s="192" t="s">
        <v>26931</v>
      </c>
    </row>
    <row r="12277" spans="1:2">
      <c r="A12277" s="192" t="s">
        <v>1302</v>
      </c>
      <c r="B12277" s="192" t="s">
        <v>1303</v>
      </c>
    </row>
    <row r="12278" spans="1:2">
      <c r="A12278" s="192" t="s">
        <v>26932</v>
      </c>
      <c r="B12278" s="192" t="s">
        <v>26933</v>
      </c>
    </row>
    <row r="12279" spans="1:2">
      <c r="A12279" s="192" t="s">
        <v>26934</v>
      </c>
      <c r="B12279" s="192" t="s">
        <v>26935</v>
      </c>
    </row>
    <row r="12280" spans="1:2">
      <c r="A12280" s="192" t="s">
        <v>26936</v>
      </c>
      <c r="B12280" s="192" t="s">
        <v>26937</v>
      </c>
    </row>
    <row r="12281" spans="1:2">
      <c r="A12281" s="192" t="s">
        <v>26938</v>
      </c>
      <c r="B12281" s="192" t="s">
        <v>26939</v>
      </c>
    </row>
    <row r="12282" spans="1:2">
      <c r="A12282" s="192" t="s">
        <v>26940</v>
      </c>
      <c r="B12282" s="192" t="s">
        <v>26941</v>
      </c>
    </row>
    <row r="12283" spans="1:2">
      <c r="A12283" s="192" t="s">
        <v>26942</v>
      </c>
      <c r="B12283" s="192" t="s">
        <v>26943</v>
      </c>
    </row>
    <row r="12284" spans="1:2">
      <c r="A12284" s="192" t="s">
        <v>26944</v>
      </c>
      <c r="B12284" s="192" t="s">
        <v>26945</v>
      </c>
    </row>
    <row r="12285" spans="1:2">
      <c r="A12285" s="192" t="s">
        <v>26946</v>
      </c>
      <c r="B12285" s="192" t="s">
        <v>26947</v>
      </c>
    </row>
    <row r="12286" spans="1:2">
      <c r="A12286" s="192" t="s">
        <v>26948</v>
      </c>
      <c r="B12286" s="192" t="s">
        <v>26949</v>
      </c>
    </row>
    <row r="12287" spans="1:2">
      <c r="A12287" s="192" t="s">
        <v>26950</v>
      </c>
      <c r="B12287" s="192" t="s">
        <v>26951</v>
      </c>
    </row>
    <row r="12288" spans="1:2">
      <c r="A12288" s="192" t="s">
        <v>26952</v>
      </c>
      <c r="B12288" s="192" t="s">
        <v>26953</v>
      </c>
    </row>
    <row r="12289" spans="1:2">
      <c r="A12289" s="192" t="s">
        <v>3114</v>
      </c>
      <c r="B12289" s="192" t="s">
        <v>26954</v>
      </c>
    </row>
    <row r="12290" spans="1:2">
      <c r="A12290" s="192" t="s">
        <v>26955</v>
      </c>
      <c r="B12290" s="192" t="s">
        <v>26956</v>
      </c>
    </row>
    <row r="12291" spans="1:2">
      <c r="A12291" s="192" t="s">
        <v>26957</v>
      </c>
      <c r="B12291" s="192" t="s">
        <v>26958</v>
      </c>
    </row>
    <row r="12292" spans="1:2">
      <c r="A12292" s="192" t="s">
        <v>26959</v>
      </c>
      <c r="B12292" s="192" t="s">
        <v>26960</v>
      </c>
    </row>
    <row r="12293" spans="1:2">
      <c r="A12293" s="192" t="s">
        <v>26961</v>
      </c>
      <c r="B12293" s="192" t="s">
        <v>26962</v>
      </c>
    </row>
    <row r="12294" spans="1:2">
      <c r="A12294" s="192" t="s">
        <v>26963</v>
      </c>
      <c r="B12294" s="192" t="s">
        <v>26964</v>
      </c>
    </row>
    <row r="12295" spans="1:2">
      <c r="A12295" s="192" t="s">
        <v>26965</v>
      </c>
      <c r="B12295" s="192" t="s">
        <v>26966</v>
      </c>
    </row>
    <row r="12296" spans="1:2">
      <c r="A12296" s="192" t="s">
        <v>26967</v>
      </c>
      <c r="B12296" s="192" t="s">
        <v>26968</v>
      </c>
    </row>
    <row r="12297" spans="1:2">
      <c r="A12297" s="192" t="s">
        <v>26969</v>
      </c>
      <c r="B12297" s="192" t="s">
        <v>26970</v>
      </c>
    </row>
    <row r="12298" spans="1:2">
      <c r="A12298" s="192" t="s">
        <v>26971</v>
      </c>
      <c r="B12298" s="192" t="s">
        <v>26972</v>
      </c>
    </row>
    <row r="12299" spans="1:2">
      <c r="A12299" s="192" t="s">
        <v>26973</v>
      </c>
      <c r="B12299" s="192" t="s">
        <v>26974</v>
      </c>
    </row>
    <row r="12300" spans="1:2">
      <c r="A12300" s="192" t="s">
        <v>26975</v>
      </c>
      <c r="B12300" s="192" t="s">
        <v>26976</v>
      </c>
    </row>
    <row r="12301" spans="1:2">
      <c r="A12301" s="192" t="s">
        <v>26977</v>
      </c>
      <c r="B12301" s="192" t="s">
        <v>26978</v>
      </c>
    </row>
    <row r="12302" spans="1:2">
      <c r="A12302" s="192" t="s">
        <v>26979</v>
      </c>
      <c r="B12302" s="192" t="s">
        <v>26980</v>
      </c>
    </row>
    <row r="12303" spans="1:2">
      <c r="A12303" s="192" t="s">
        <v>26981</v>
      </c>
      <c r="B12303" s="192" t="s">
        <v>26982</v>
      </c>
    </row>
    <row r="12304" spans="1:2">
      <c r="A12304" s="192" t="s">
        <v>26983</v>
      </c>
      <c r="B12304" s="192" t="s">
        <v>26984</v>
      </c>
    </row>
    <row r="12305" spans="1:2">
      <c r="A12305" s="192" t="s">
        <v>26985</v>
      </c>
      <c r="B12305" s="192" t="s">
        <v>26986</v>
      </c>
    </row>
    <row r="12306" spans="1:2">
      <c r="A12306" s="192" t="s">
        <v>26987</v>
      </c>
      <c r="B12306" s="192" t="s">
        <v>26988</v>
      </c>
    </row>
    <row r="12307" spans="1:2">
      <c r="A12307" s="192" t="s">
        <v>26989</v>
      </c>
      <c r="B12307" s="192" t="s">
        <v>26990</v>
      </c>
    </row>
    <row r="12308" spans="1:2">
      <c r="A12308" s="192" t="s">
        <v>26991</v>
      </c>
      <c r="B12308" s="192" t="s">
        <v>26992</v>
      </c>
    </row>
    <row r="12309" spans="1:2">
      <c r="A12309" s="192" t="s">
        <v>26993</v>
      </c>
      <c r="B12309" s="192" t="s">
        <v>26994</v>
      </c>
    </row>
    <row r="12310" spans="1:2">
      <c r="A12310" s="192" t="s">
        <v>26995</v>
      </c>
      <c r="B12310" s="192" t="s">
        <v>26996</v>
      </c>
    </row>
    <row r="12311" spans="1:2">
      <c r="A12311" s="192" t="s">
        <v>26997</v>
      </c>
      <c r="B12311" s="192" t="s">
        <v>26998</v>
      </c>
    </row>
    <row r="12312" spans="1:2">
      <c r="A12312" s="192" t="s">
        <v>26999</v>
      </c>
      <c r="B12312" s="192" t="s">
        <v>27000</v>
      </c>
    </row>
    <row r="12313" spans="1:2">
      <c r="A12313" s="192" t="s">
        <v>27001</v>
      </c>
      <c r="B12313" s="192" t="s">
        <v>27002</v>
      </c>
    </row>
    <row r="12314" spans="1:2">
      <c r="A12314" s="192" t="s">
        <v>27003</v>
      </c>
      <c r="B12314" s="192" t="s">
        <v>27004</v>
      </c>
    </row>
    <row r="12315" spans="1:2">
      <c r="A12315" s="192" t="s">
        <v>27005</v>
      </c>
      <c r="B12315" s="192" t="s">
        <v>27006</v>
      </c>
    </row>
    <row r="12316" spans="1:2">
      <c r="A12316" s="192" t="s">
        <v>27007</v>
      </c>
      <c r="B12316" s="192" t="s">
        <v>27008</v>
      </c>
    </row>
    <row r="12317" spans="1:2">
      <c r="A12317" s="192" t="s">
        <v>27009</v>
      </c>
      <c r="B12317" s="192" t="s">
        <v>27010</v>
      </c>
    </row>
    <row r="12318" spans="1:2">
      <c r="A12318" s="192" t="s">
        <v>27011</v>
      </c>
      <c r="B12318" s="192" t="s">
        <v>27012</v>
      </c>
    </row>
    <row r="12319" spans="1:2">
      <c r="A12319" s="192" t="s">
        <v>27013</v>
      </c>
      <c r="B12319" s="192" t="s">
        <v>27014</v>
      </c>
    </row>
    <row r="12320" spans="1:2">
      <c r="A12320" s="192" t="s">
        <v>27015</v>
      </c>
      <c r="B12320" s="192" t="s">
        <v>27016</v>
      </c>
    </row>
    <row r="12321" spans="1:2">
      <c r="A12321" s="192" t="s">
        <v>27017</v>
      </c>
      <c r="B12321" s="192" t="s">
        <v>27018</v>
      </c>
    </row>
    <row r="12322" spans="1:2">
      <c r="A12322" s="192" t="s">
        <v>3116</v>
      </c>
      <c r="B12322" s="192" t="s">
        <v>27019</v>
      </c>
    </row>
    <row r="12323" spans="1:2">
      <c r="A12323" s="192" t="s">
        <v>27020</v>
      </c>
      <c r="B12323" s="192" t="s">
        <v>27021</v>
      </c>
    </row>
    <row r="12324" spans="1:2">
      <c r="A12324" s="192" t="s">
        <v>27022</v>
      </c>
      <c r="B12324" s="192" t="s">
        <v>27023</v>
      </c>
    </row>
    <row r="12325" spans="1:2">
      <c r="A12325" s="192" t="s">
        <v>27024</v>
      </c>
      <c r="B12325" s="192" t="s">
        <v>27025</v>
      </c>
    </row>
    <row r="12326" spans="1:2">
      <c r="A12326" s="192" t="s">
        <v>27026</v>
      </c>
      <c r="B12326" s="192" t="s">
        <v>27027</v>
      </c>
    </row>
    <row r="12327" spans="1:2">
      <c r="A12327" s="192" t="s">
        <v>27028</v>
      </c>
      <c r="B12327" s="192" t="s">
        <v>27029</v>
      </c>
    </row>
    <row r="12328" spans="1:2">
      <c r="A12328" s="192" t="s">
        <v>27030</v>
      </c>
      <c r="B12328" s="192" t="s">
        <v>27031</v>
      </c>
    </row>
    <row r="12329" spans="1:2">
      <c r="A12329" s="192" t="s">
        <v>27032</v>
      </c>
      <c r="B12329" s="192" t="s">
        <v>27033</v>
      </c>
    </row>
    <row r="12330" spans="1:2">
      <c r="A12330" s="192" t="s">
        <v>3118</v>
      </c>
      <c r="B12330" s="192" t="s">
        <v>27034</v>
      </c>
    </row>
    <row r="12331" spans="1:2">
      <c r="A12331" s="192" t="s">
        <v>27035</v>
      </c>
      <c r="B12331" s="192" t="s">
        <v>27036</v>
      </c>
    </row>
    <row r="12332" spans="1:2">
      <c r="A12332" s="192" t="s">
        <v>27037</v>
      </c>
      <c r="B12332" s="192" t="s">
        <v>27038</v>
      </c>
    </row>
    <row r="12333" spans="1:2">
      <c r="A12333" s="192" t="s">
        <v>27039</v>
      </c>
      <c r="B12333" s="192" t="s">
        <v>27040</v>
      </c>
    </row>
    <row r="12334" spans="1:2">
      <c r="A12334" s="192" t="s">
        <v>27041</v>
      </c>
      <c r="B12334" s="192" t="s">
        <v>27042</v>
      </c>
    </row>
    <row r="12335" spans="1:2">
      <c r="A12335" s="192" t="s">
        <v>27043</v>
      </c>
      <c r="B12335" s="192" t="s">
        <v>27044</v>
      </c>
    </row>
    <row r="12336" spans="1:2">
      <c r="A12336" s="192" t="s">
        <v>27045</v>
      </c>
      <c r="B12336" s="192" t="s">
        <v>27046</v>
      </c>
    </row>
    <row r="12337" spans="1:2">
      <c r="A12337" s="192" t="s">
        <v>27047</v>
      </c>
      <c r="B12337" s="192" t="s">
        <v>27048</v>
      </c>
    </row>
    <row r="12338" spans="1:2">
      <c r="A12338" s="192" t="s">
        <v>27049</v>
      </c>
      <c r="B12338" s="192" t="s">
        <v>27050</v>
      </c>
    </row>
    <row r="12339" spans="1:2">
      <c r="A12339" s="192" t="s">
        <v>27051</v>
      </c>
      <c r="B12339" s="192" t="s">
        <v>27052</v>
      </c>
    </row>
    <row r="12340" spans="1:2">
      <c r="A12340" s="192" t="s">
        <v>27053</v>
      </c>
      <c r="B12340" s="192" t="s">
        <v>27054</v>
      </c>
    </row>
    <row r="12341" spans="1:2">
      <c r="A12341" s="192" t="s">
        <v>27055</v>
      </c>
      <c r="B12341" s="192" t="s">
        <v>27056</v>
      </c>
    </row>
    <row r="12342" spans="1:2">
      <c r="A12342" s="192" t="s">
        <v>27057</v>
      </c>
      <c r="B12342" s="192" t="s">
        <v>27058</v>
      </c>
    </row>
    <row r="12343" spans="1:2">
      <c r="A12343" s="192" t="s">
        <v>27059</v>
      </c>
      <c r="B12343" s="192" t="s">
        <v>27060</v>
      </c>
    </row>
    <row r="12344" spans="1:2">
      <c r="A12344" s="192" t="s">
        <v>27061</v>
      </c>
      <c r="B12344" s="192" t="s">
        <v>27062</v>
      </c>
    </row>
    <row r="12345" spans="1:2">
      <c r="A12345" s="192" t="s">
        <v>27063</v>
      </c>
      <c r="B12345" s="192" t="s">
        <v>27064</v>
      </c>
    </row>
    <row r="12346" spans="1:2">
      <c r="A12346" s="192" t="s">
        <v>27065</v>
      </c>
      <c r="B12346" s="192" t="s">
        <v>27066</v>
      </c>
    </row>
    <row r="12347" spans="1:2">
      <c r="A12347" s="192" t="s">
        <v>27067</v>
      </c>
      <c r="B12347" s="192" t="s">
        <v>27068</v>
      </c>
    </row>
    <row r="12348" spans="1:2">
      <c r="A12348" s="192" t="s">
        <v>27069</v>
      </c>
      <c r="B12348" s="192" t="s">
        <v>27070</v>
      </c>
    </row>
    <row r="12349" spans="1:2">
      <c r="A12349" s="192" t="s">
        <v>27071</v>
      </c>
      <c r="B12349" s="192" t="s">
        <v>27072</v>
      </c>
    </row>
    <row r="12350" spans="1:2">
      <c r="A12350" s="192" t="s">
        <v>27073</v>
      </c>
      <c r="B12350" s="192" t="s">
        <v>27074</v>
      </c>
    </row>
    <row r="12351" spans="1:2">
      <c r="A12351" s="192" t="s">
        <v>27075</v>
      </c>
      <c r="B12351" s="192" t="s">
        <v>27076</v>
      </c>
    </row>
    <row r="12352" spans="1:2">
      <c r="A12352" s="192" t="s">
        <v>27077</v>
      </c>
      <c r="B12352" s="192" t="s">
        <v>27078</v>
      </c>
    </row>
    <row r="12353" spans="1:2">
      <c r="A12353" s="192" t="s">
        <v>27079</v>
      </c>
      <c r="B12353" s="192" t="s">
        <v>27080</v>
      </c>
    </row>
    <row r="12354" spans="1:2">
      <c r="A12354" s="192" t="s">
        <v>27081</v>
      </c>
      <c r="B12354" s="192" t="s">
        <v>27082</v>
      </c>
    </row>
    <row r="12355" spans="1:2">
      <c r="A12355" s="192" t="s">
        <v>27083</v>
      </c>
      <c r="B12355" s="192" t="s">
        <v>27084</v>
      </c>
    </row>
    <row r="12356" spans="1:2">
      <c r="A12356" s="192" t="s">
        <v>1304</v>
      </c>
      <c r="B12356" s="192" t="s">
        <v>1305</v>
      </c>
    </row>
    <row r="12357" spans="1:2">
      <c r="A12357" s="192" t="s">
        <v>27085</v>
      </c>
      <c r="B12357" s="192" t="s">
        <v>27086</v>
      </c>
    </row>
    <row r="12358" spans="1:2">
      <c r="A12358" s="192" t="s">
        <v>27087</v>
      </c>
      <c r="B12358" s="192" t="s">
        <v>27088</v>
      </c>
    </row>
    <row r="12359" spans="1:2">
      <c r="A12359" s="192" t="s">
        <v>27089</v>
      </c>
      <c r="B12359" s="192" t="s">
        <v>27090</v>
      </c>
    </row>
    <row r="12360" spans="1:2">
      <c r="A12360" s="192" t="s">
        <v>27091</v>
      </c>
      <c r="B12360" s="192" t="s">
        <v>27092</v>
      </c>
    </row>
    <row r="12361" spans="1:2">
      <c r="A12361" s="192" t="s">
        <v>27093</v>
      </c>
      <c r="B12361" s="192" t="s">
        <v>27094</v>
      </c>
    </row>
    <row r="12362" spans="1:2">
      <c r="A12362" s="192" t="s">
        <v>27095</v>
      </c>
      <c r="B12362" s="192" t="s">
        <v>27096</v>
      </c>
    </row>
    <row r="12363" spans="1:2">
      <c r="A12363" s="192" t="s">
        <v>27097</v>
      </c>
      <c r="B12363" s="192" t="s">
        <v>27098</v>
      </c>
    </row>
    <row r="12364" spans="1:2">
      <c r="A12364" s="192" t="s">
        <v>27099</v>
      </c>
      <c r="B12364" s="192" t="s">
        <v>27100</v>
      </c>
    </row>
    <row r="12365" spans="1:2">
      <c r="A12365" s="192" t="s">
        <v>27101</v>
      </c>
      <c r="B12365" s="192" t="s">
        <v>27102</v>
      </c>
    </row>
    <row r="12366" spans="1:2">
      <c r="A12366" s="192" t="s">
        <v>27103</v>
      </c>
      <c r="B12366" s="192" t="s">
        <v>27104</v>
      </c>
    </row>
    <row r="12367" spans="1:2">
      <c r="A12367" s="192" t="s">
        <v>27105</v>
      </c>
      <c r="B12367" s="192" t="s">
        <v>27106</v>
      </c>
    </row>
    <row r="12368" spans="1:2">
      <c r="A12368" s="192" t="s">
        <v>27107</v>
      </c>
      <c r="B12368" s="192" t="s">
        <v>27108</v>
      </c>
    </row>
    <row r="12369" spans="1:2">
      <c r="A12369" s="192" t="s">
        <v>27109</v>
      </c>
      <c r="B12369" s="192" t="s">
        <v>27110</v>
      </c>
    </row>
    <row r="12370" spans="1:2">
      <c r="A12370" s="192" t="s">
        <v>27111</v>
      </c>
      <c r="B12370" s="192" t="s">
        <v>27112</v>
      </c>
    </row>
    <row r="12371" spans="1:2">
      <c r="A12371" s="192" t="s">
        <v>27113</v>
      </c>
      <c r="B12371" s="192" t="s">
        <v>27114</v>
      </c>
    </row>
    <row r="12372" spans="1:2">
      <c r="A12372" s="192" t="s">
        <v>27115</v>
      </c>
      <c r="B12372" s="192" t="s">
        <v>27116</v>
      </c>
    </row>
    <row r="12373" spans="1:2">
      <c r="A12373" s="192" t="s">
        <v>27117</v>
      </c>
      <c r="B12373" s="192" t="s">
        <v>27118</v>
      </c>
    </row>
    <row r="12374" spans="1:2">
      <c r="A12374" s="192" t="s">
        <v>27119</v>
      </c>
      <c r="B12374" s="192" t="s">
        <v>27120</v>
      </c>
    </row>
    <row r="12375" spans="1:2">
      <c r="A12375" s="192" t="s">
        <v>27121</v>
      </c>
      <c r="B12375" s="192" t="s">
        <v>27122</v>
      </c>
    </row>
    <row r="12376" spans="1:2">
      <c r="A12376" s="192" t="s">
        <v>1306</v>
      </c>
      <c r="B12376" s="192" t="s">
        <v>1307</v>
      </c>
    </row>
    <row r="12377" spans="1:2">
      <c r="A12377" s="192" t="s">
        <v>27123</v>
      </c>
      <c r="B12377" s="192" t="s">
        <v>27124</v>
      </c>
    </row>
    <row r="12378" spans="1:2">
      <c r="A12378" s="192" t="s">
        <v>3734</v>
      </c>
      <c r="B12378" s="192" t="s">
        <v>27125</v>
      </c>
    </row>
    <row r="12379" spans="1:2">
      <c r="A12379" s="192" t="s">
        <v>27126</v>
      </c>
      <c r="B12379" s="192" t="s">
        <v>27127</v>
      </c>
    </row>
    <row r="12380" spans="1:2">
      <c r="A12380" s="192" t="s">
        <v>27128</v>
      </c>
      <c r="B12380" s="192" t="s">
        <v>27129</v>
      </c>
    </row>
    <row r="12381" spans="1:2">
      <c r="A12381" s="192" t="s">
        <v>1308</v>
      </c>
      <c r="B12381" s="192" t="s">
        <v>1309</v>
      </c>
    </row>
    <row r="12382" spans="1:2">
      <c r="A12382" s="192" t="s">
        <v>27130</v>
      </c>
      <c r="B12382" s="192" t="s">
        <v>27131</v>
      </c>
    </row>
    <row r="12383" spans="1:2">
      <c r="A12383" s="192" t="s">
        <v>27132</v>
      </c>
      <c r="B12383" s="192" t="s">
        <v>27133</v>
      </c>
    </row>
    <row r="12384" spans="1:2">
      <c r="A12384" s="192" t="s">
        <v>27134</v>
      </c>
      <c r="B12384" s="192" t="s">
        <v>27135</v>
      </c>
    </row>
    <row r="12385" spans="1:2">
      <c r="A12385" s="192" t="s">
        <v>27136</v>
      </c>
      <c r="B12385" s="192" t="s">
        <v>27137</v>
      </c>
    </row>
    <row r="12386" spans="1:2">
      <c r="A12386" s="192" t="s">
        <v>1310</v>
      </c>
      <c r="B12386" s="192" t="s">
        <v>1311</v>
      </c>
    </row>
    <row r="12387" spans="1:2">
      <c r="A12387" s="192" t="s">
        <v>27138</v>
      </c>
      <c r="B12387" s="192" t="s">
        <v>27139</v>
      </c>
    </row>
    <row r="12388" spans="1:2">
      <c r="A12388" s="192" t="s">
        <v>27140</v>
      </c>
      <c r="B12388" s="192" t="s">
        <v>27141</v>
      </c>
    </row>
    <row r="12389" spans="1:2">
      <c r="A12389" s="192" t="s">
        <v>27142</v>
      </c>
      <c r="B12389" s="192" t="s">
        <v>27143</v>
      </c>
    </row>
    <row r="12390" spans="1:2">
      <c r="A12390" s="192" t="s">
        <v>27144</v>
      </c>
      <c r="B12390" s="192" t="s">
        <v>27145</v>
      </c>
    </row>
    <row r="12391" spans="1:2">
      <c r="A12391" s="192" t="s">
        <v>27146</v>
      </c>
      <c r="B12391" s="192" t="s">
        <v>27147</v>
      </c>
    </row>
    <row r="12392" spans="1:2">
      <c r="A12392" s="192" t="s">
        <v>27148</v>
      </c>
      <c r="B12392" s="192" t="s">
        <v>27149</v>
      </c>
    </row>
    <row r="12393" spans="1:2">
      <c r="A12393" s="192" t="s">
        <v>27150</v>
      </c>
      <c r="B12393" s="192" t="s">
        <v>27151</v>
      </c>
    </row>
    <row r="12394" spans="1:2">
      <c r="A12394" s="192" t="s">
        <v>1312</v>
      </c>
      <c r="B12394" s="192" t="s">
        <v>1313</v>
      </c>
    </row>
    <row r="12395" spans="1:2">
      <c r="A12395" s="192" t="s">
        <v>27152</v>
      </c>
      <c r="B12395" s="192" t="s">
        <v>27153</v>
      </c>
    </row>
    <row r="12396" spans="1:2">
      <c r="A12396" s="192" t="s">
        <v>27154</v>
      </c>
      <c r="B12396" s="192" t="s">
        <v>27155</v>
      </c>
    </row>
    <row r="12397" spans="1:2">
      <c r="A12397" s="192" t="s">
        <v>27156</v>
      </c>
      <c r="B12397" s="192" t="s">
        <v>27157</v>
      </c>
    </row>
    <row r="12398" spans="1:2">
      <c r="A12398" s="192" t="s">
        <v>27158</v>
      </c>
      <c r="B12398" s="192" t="s">
        <v>27159</v>
      </c>
    </row>
    <row r="12399" spans="1:2">
      <c r="A12399" s="192" t="s">
        <v>27160</v>
      </c>
      <c r="B12399" s="192" t="s">
        <v>27161</v>
      </c>
    </row>
    <row r="12400" spans="1:2">
      <c r="A12400" s="192" t="s">
        <v>27162</v>
      </c>
      <c r="B12400" s="192" t="s">
        <v>27163</v>
      </c>
    </row>
    <row r="12401" spans="1:2">
      <c r="A12401" s="192" t="s">
        <v>27164</v>
      </c>
      <c r="B12401" s="192" t="s">
        <v>27165</v>
      </c>
    </row>
    <row r="12402" spans="1:2">
      <c r="A12402" s="192" t="s">
        <v>27166</v>
      </c>
      <c r="B12402" s="192" t="s">
        <v>27167</v>
      </c>
    </row>
    <row r="12403" spans="1:2">
      <c r="A12403" s="192" t="s">
        <v>27168</v>
      </c>
      <c r="B12403" s="192" t="s">
        <v>27169</v>
      </c>
    </row>
    <row r="12404" spans="1:2">
      <c r="A12404" s="192" t="s">
        <v>27170</v>
      </c>
      <c r="B12404" s="192" t="s">
        <v>27171</v>
      </c>
    </row>
    <row r="12405" spans="1:2">
      <c r="A12405" s="192" t="s">
        <v>27172</v>
      </c>
      <c r="B12405" s="192" t="s">
        <v>27173</v>
      </c>
    </row>
    <row r="12406" spans="1:2">
      <c r="A12406" s="192" t="s">
        <v>27174</v>
      </c>
      <c r="B12406" s="192" t="s">
        <v>27175</v>
      </c>
    </row>
    <row r="12407" spans="1:2">
      <c r="A12407" s="192" t="s">
        <v>27176</v>
      </c>
      <c r="B12407" s="192" t="s">
        <v>27177</v>
      </c>
    </row>
    <row r="12408" spans="1:2">
      <c r="A12408" s="192" t="s">
        <v>27178</v>
      </c>
      <c r="B12408" s="192" t="s">
        <v>27179</v>
      </c>
    </row>
    <row r="12409" spans="1:2">
      <c r="A12409" s="192" t="s">
        <v>27180</v>
      </c>
      <c r="B12409" s="192" t="s">
        <v>27181</v>
      </c>
    </row>
    <row r="12410" spans="1:2">
      <c r="A12410" s="192" t="s">
        <v>3120</v>
      </c>
      <c r="B12410" s="192" t="s">
        <v>27182</v>
      </c>
    </row>
    <row r="12411" spans="1:2">
      <c r="A12411" s="192" t="s">
        <v>27183</v>
      </c>
      <c r="B12411" s="192" t="s">
        <v>27184</v>
      </c>
    </row>
    <row r="12412" spans="1:2">
      <c r="A12412" s="192" t="s">
        <v>27185</v>
      </c>
      <c r="B12412" s="192" t="s">
        <v>27186</v>
      </c>
    </row>
    <row r="12413" spans="1:2">
      <c r="A12413" s="192" t="s">
        <v>27187</v>
      </c>
      <c r="B12413" s="192" t="s">
        <v>27188</v>
      </c>
    </row>
    <row r="12414" spans="1:2">
      <c r="A12414" s="192" t="s">
        <v>27189</v>
      </c>
      <c r="B12414" s="192" t="s">
        <v>27190</v>
      </c>
    </row>
    <row r="12415" spans="1:2">
      <c r="A12415" s="192" t="s">
        <v>27191</v>
      </c>
      <c r="B12415" s="192" t="s">
        <v>27192</v>
      </c>
    </row>
    <row r="12416" spans="1:2">
      <c r="A12416" s="192" t="s">
        <v>27193</v>
      </c>
      <c r="B12416" s="192" t="s">
        <v>27194</v>
      </c>
    </row>
    <row r="12417" spans="1:2">
      <c r="A12417" s="192" t="s">
        <v>27195</v>
      </c>
      <c r="B12417" s="192" t="s">
        <v>27196</v>
      </c>
    </row>
    <row r="12418" spans="1:2">
      <c r="A12418" s="192" t="s">
        <v>27197</v>
      </c>
      <c r="B12418" s="192" t="s">
        <v>27198</v>
      </c>
    </row>
    <row r="12419" spans="1:2">
      <c r="A12419" s="192" t="s">
        <v>27199</v>
      </c>
      <c r="B12419" s="192" t="s">
        <v>27200</v>
      </c>
    </row>
    <row r="12420" spans="1:2">
      <c r="A12420" s="192" t="s">
        <v>3735</v>
      </c>
      <c r="B12420" s="192" t="s">
        <v>27201</v>
      </c>
    </row>
    <row r="12421" spans="1:2">
      <c r="A12421" s="192" t="s">
        <v>27202</v>
      </c>
      <c r="B12421" s="192" t="s">
        <v>27203</v>
      </c>
    </row>
    <row r="12422" spans="1:2">
      <c r="A12422" s="192" t="s">
        <v>27204</v>
      </c>
      <c r="B12422" s="192" t="s">
        <v>27205</v>
      </c>
    </row>
    <row r="12423" spans="1:2">
      <c r="A12423" s="192" t="s">
        <v>27206</v>
      </c>
      <c r="B12423" s="192" t="s">
        <v>27207</v>
      </c>
    </row>
    <row r="12424" spans="1:2">
      <c r="A12424" s="192" t="s">
        <v>27208</v>
      </c>
      <c r="B12424" s="192" t="s">
        <v>27209</v>
      </c>
    </row>
    <row r="12425" spans="1:2">
      <c r="A12425" s="192" t="s">
        <v>27210</v>
      </c>
      <c r="B12425" s="192" t="s">
        <v>27211</v>
      </c>
    </row>
    <row r="12426" spans="1:2">
      <c r="A12426" s="192" t="s">
        <v>1314</v>
      </c>
      <c r="B12426" s="192" t="s">
        <v>1315</v>
      </c>
    </row>
    <row r="12427" spans="1:2">
      <c r="A12427" s="192" t="s">
        <v>27212</v>
      </c>
      <c r="B12427" s="192" t="s">
        <v>27213</v>
      </c>
    </row>
    <row r="12428" spans="1:2">
      <c r="A12428" s="192" t="s">
        <v>27214</v>
      </c>
      <c r="B12428" s="192" t="s">
        <v>27215</v>
      </c>
    </row>
    <row r="12429" spans="1:2">
      <c r="A12429" s="192" t="s">
        <v>27216</v>
      </c>
      <c r="B12429" s="192" t="s">
        <v>27217</v>
      </c>
    </row>
    <row r="12430" spans="1:2">
      <c r="A12430" s="192" t="s">
        <v>3121</v>
      </c>
      <c r="B12430" s="192" t="s">
        <v>27218</v>
      </c>
    </row>
    <row r="12431" spans="1:2">
      <c r="A12431" s="192" t="s">
        <v>27219</v>
      </c>
      <c r="B12431" s="192" t="s">
        <v>27220</v>
      </c>
    </row>
    <row r="12432" spans="1:2">
      <c r="A12432" s="192" t="s">
        <v>27221</v>
      </c>
      <c r="B12432" s="192" t="s">
        <v>27222</v>
      </c>
    </row>
    <row r="12433" spans="1:2">
      <c r="A12433" s="192" t="s">
        <v>27223</v>
      </c>
      <c r="B12433" s="192" t="s">
        <v>27224</v>
      </c>
    </row>
    <row r="12434" spans="1:2">
      <c r="A12434" s="192" t="s">
        <v>27225</v>
      </c>
      <c r="B12434" s="192" t="s">
        <v>27226</v>
      </c>
    </row>
    <row r="12435" spans="1:2">
      <c r="A12435" s="192" t="s">
        <v>27227</v>
      </c>
      <c r="B12435" s="192" t="s">
        <v>27228</v>
      </c>
    </row>
    <row r="12436" spans="1:2">
      <c r="A12436" s="192" t="s">
        <v>27229</v>
      </c>
      <c r="B12436" s="192" t="s">
        <v>27230</v>
      </c>
    </row>
    <row r="12437" spans="1:2">
      <c r="A12437" s="192" t="s">
        <v>27231</v>
      </c>
      <c r="B12437" s="192" t="s">
        <v>27232</v>
      </c>
    </row>
    <row r="12438" spans="1:2">
      <c r="A12438" s="192" t="s">
        <v>27233</v>
      </c>
      <c r="B12438" s="192" t="s">
        <v>27234</v>
      </c>
    </row>
    <row r="12439" spans="1:2">
      <c r="A12439" s="192" t="s">
        <v>27235</v>
      </c>
      <c r="B12439" s="192" t="s">
        <v>27236</v>
      </c>
    </row>
    <row r="12440" spans="1:2">
      <c r="A12440" s="192" t="s">
        <v>27237</v>
      </c>
      <c r="B12440" s="192" t="s">
        <v>27238</v>
      </c>
    </row>
    <row r="12441" spans="1:2">
      <c r="A12441" s="192" t="s">
        <v>27239</v>
      </c>
      <c r="B12441" s="192" t="s">
        <v>27240</v>
      </c>
    </row>
    <row r="12442" spans="1:2">
      <c r="A12442" s="192" t="s">
        <v>27241</v>
      </c>
      <c r="B12442" s="192" t="s">
        <v>27242</v>
      </c>
    </row>
    <row r="12443" spans="1:2">
      <c r="A12443" s="192" t="s">
        <v>27243</v>
      </c>
      <c r="B12443" s="192" t="s">
        <v>27244</v>
      </c>
    </row>
    <row r="12444" spans="1:2">
      <c r="A12444" s="192" t="s">
        <v>27245</v>
      </c>
      <c r="B12444" s="192" t="s">
        <v>27246</v>
      </c>
    </row>
    <row r="12445" spans="1:2">
      <c r="A12445" s="192" t="s">
        <v>27247</v>
      </c>
      <c r="B12445" s="192" t="s">
        <v>27248</v>
      </c>
    </row>
    <row r="12446" spans="1:2">
      <c r="A12446" s="192" t="s">
        <v>27249</v>
      </c>
      <c r="B12446" s="192" t="s">
        <v>27250</v>
      </c>
    </row>
    <row r="12447" spans="1:2">
      <c r="A12447" s="192" t="s">
        <v>27251</v>
      </c>
      <c r="B12447" s="192" t="s">
        <v>27252</v>
      </c>
    </row>
    <row r="12448" spans="1:2">
      <c r="A12448" s="192" t="s">
        <v>27253</v>
      </c>
      <c r="B12448" s="192" t="s">
        <v>27254</v>
      </c>
    </row>
    <row r="12449" spans="1:2">
      <c r="A12449" s="192" t="s">
        <v>27255</v>
      </c>
      <c r="B12449" s="192" t="s">
        <v>27256</v>
      </c>
    </row>
    <row r="12450" spans="1:2">
      <c r="A12450" s="192" t="s">
        <v>27257</v>
      </c>
      <c r="B12450" s="192" t="s">
        <v>27258</v>
      </c>
    </row>
    <row r="12451" spans="1:2">
      <c r="A12451" s="192" t="s">
        <v>27259</v>
      </c>
      <c r="B12451" s="192" t="s">
        <v>27260</v>
      </c>
    </row>
    <row r="12452" spans="1:2">
      <c r="A12452" s="192" t="s">
        <v>27261</v>
      </c>
      <c r="B12452" s="192" t="s">
        <v>27262</v>
      </c>
    </row>
    <row r="12453" spans="1:2">
      <c r="A12453" s="192" t="s">
        <v>27263</v>
      </c>
      <c r="B12453" s="192" t="s">
        <v>27264</v>
      </c>
    </row>
    <row r="12454" spans="1:2">
      <c r="A12454" s="192" t="s">
        <v>3736</v>
      </c>
      <c r="B12454" s="192" t="s">
        <v>27265</v>
      </c>
    </row>
    <row r="12455" spans="1:2">
      <c r="A12455" s="192" t="s">
        <v>27266</v>
      </c>
      <c r="B12455" s="192" t="s">
        <v>27267</v>
      </c>
    </row>
    <row r="12456" spans="1:2">
      <c r="A12456" s="192" t="s">
        <v>27268</v>
      </c>
      <c r="B12456" s="192" t="s">
        <v>27269</v>
      </c>
    </row>
    <row r="12457" spans="1:2">
      <c r="A12457" s="192" t="s">
        <v>27270</v>
      </c>
      <c r="B12457" s="192" t="s">
        <v>27271</v>
      </c>
    </row>
    <row r="12458" spans="1:2">
      <c r="A12458" s="192" t="s">
        <v>27272</v>
      </c>
      <c r="B12458" s="192" t="s">
        <v>27273</v>
      </c>
    </row>
    <row r="12459" spans="1:2">
      <c r="A12459" s="192" t="s">
        <v>27274</v>
      </c>
      <c r="B12459" s="192" t="s">
        <v>27275</v>
      </c>
    </row>
    <row r="12460" spans="1:2">
      <c r="A12460" s="192" t="s">
        <v>27276</v>
      </c>
      <c r="B12460" s="192" t="s">
        <v>27277</v>
      </c>
    </row>
    <row r="12461" spans="1:2">
      <c r="A12461" s="192" t="s">
        <v>27278</v>
      </c>
      <c r="B12461" s="192" t="s">
        <v>27279</v>
      </c>
    </row>
    <row r="12462" spans="1:2">
      <c r="A12462" s="192" t="s">
        <v>27280</v>
      </c>
      <c r="B12462" s="192" t="s">
        <v>27281</v>
      </c>
    </row>
    <row r="12463" spans="1:2">
      <c r="A12463" s="192" t="s">
        <v>27282</v>
      </c>
      <c r="B12463" s="192" t="s">
        <v>27283</v>
      </c>
    </row>
    <row r="12464" spans="1:2">
      <c r="A12464" s="192" t="s">
        <v>27284</v>
      </c>
      <c r="B12464" s="192" t="s">
        <v>27285</v>
      </c>
    </row>
    <row r="12465" spans="1:2">
      <c r="A12465" s="192" t="s">
        <v>27286</v>
      </c>
      <c r="B12465" s="192" t="s">
        <v>27287</v>
      </c>
    </row>
    <row r="12466" spans="1:2">
      <c r="A12466" s="192" t="s">
        <v>27288</v>
      </c>
      <c r="B12466" s="192" t="s">
        <v>27289</v>
      </c>
    </row>
    <row r="12467" spans="1:2">
      <c r="A12467" s="192" t="s">
        <v>27290</v>
      </c>
      <c r="B12467" s="192" t="s">
        <v>27291</v>
      </c>
    </row>
    <row r="12468" spans="1:2">
      <c r="A12468" s="192" t="s">
        <v>27292</v>
      </c>
      <c r="B12468" s="192" t="s">
        <v>27293</v>
      </c>
    </row>
    <row r="12469" spans="1:2">
      <c r="A12469" s="192" t="s">
        <v>27294</v>
      </c>
      <c r="B12469" s="192" t="s">
        <v>27295</v>
      </c>
    </row>
    <row r="12470" spans="1:2">
      <c r="A12470" s="192" t="s">
        <v>27296</v>
      </c>
      <c r="B12470" s="192" t="s">
        <v>27297</v>
      </c>
    </row>
    <row r="12471" spans="1:2">
      <c r="A12471" s="192" t="s">
        <v>3737</v>
      </c>
      <c r="B12471" s="192" t="s">
        <v>27298</v>
      </c>
    </row>
    <row r="12472" spans="1:2">
      <c r="A12472" s="192" t="s">
        <v>27299</v>
      </c>
      <c r="B12472" s="192" t="s">
        <v>27300</v>
      </c>
    </row>
    <row r="12473" spans="1:2">
      <c r="A12473" s="192" t="s">
        <v>27301</v>
      </c>
      <c r="B12473" s="192" t="s">
        <v>27302</v>
      </c>
    </row>
    <row r="12474" spans="1:2">
      <c r="A12474" s="192" t="s">
        <v>27303</v>
      </c>
      <c r="B12474" s="192" t="s">
        <v>27304</v>
      </c>
    </row>
    <row r="12475" spans="1:2">
      <c r="A12475" s="192" t="s">
        <v>27305</v>
      </c>
      <c r="B12475" s="192" t="s">
        <v>27306</v>
      </c>
    </row>
    <row r="12476" spans="1:2">
      <c r="A12476" s="192" t="s">
        <v>27307</v>
      </c>
      <c r="B12476" s="192" t="s">
        <v>27308</v>
      </c>
    </row>
    <row r="12477" spans="1:2">
      <c r="A12477" s="192" t="s">
        <v>27309</v>
      </c>
      <c r="B12477" s="192" t="s">
        <v>27310</v>
      </c>
    </row>
    <row r="12478" spans="1:2">
      <c r="A12478" s="192" t="s">
        <v>27311</v>
      </c>
      <c r="B12478" s="192" t="s">
        <v>27312</v>
      </c>
    </row>
    <row r="12479" spans="1:2">
      <c r="A12479" s="192" t="s">
        <v>27313</v>
      </c>
      <c r="B12479" s="192" t="s">
        <v>27314</v>
      </c>
    </row>
    <row r="12480" spans="1:2">
      <c r="A12480" s="192" t="s">
        <v>27315</v>
      </c>
      <c r="B12480" s="192" t="s">
        <v>27316</v>
      </c>
    </row>
    <row r="12481" spans="1:2">
      <c r="A12481" s="192" t="s">
        <v>27317</v>
      </c>
      <c r="B12481" s="192" t="s">
        <v>27318</v>
      </c>
    </row>
    <row r="12482" spans="1:2">
      <c r="A12482" s="192" t="s">
        <v>27319</v>
      </c>
      <c r="B12482" s="192" t="s">
        <v>27320</v>
      </c>
    </row>
    <row r="12483" spans="1:2">
      <c r="A12483" s="192" t="s">
        <v>27321</v>
      </c>
      <c r="B12483" s="192" t="s">
        <v>27322</v>
      </c>
    </row>
    <row r="12484" spans="1:2">
      <c r="A12484" s="192" t="s">
        <v>3738</v>
      </c>
      <c r="B12484" s="192" t="s">
        <v>27323</v>
      </c>
    </row>
    <row r="12485" spans="1:2">
      <c r="A12485" s="192" t="s">
        <v>27324</v>
      </c>
      <c r="B12485" s="192" t="s">
        <v>27325</v>
      </c>
    </row>
    <row r="12486" spans="1:2">
      <c r="A12486" s="192" t="s">
        <v>3739</v>
      </c>
      <c r="B12486" s="192" t="s">
        <v>27326</v>
      </c>
    </row>
    <row r="12487" spans="1:2">
      <c r="A12487" s="192" t="s">
        <v>1316</v>
      </c>
      <c r="B12487" s="192" t="s">
        <v>1317</v>
      </c>
    </row>
    <row r="12488" spans="1:2">
      <c r="A12488" s="192" t="s">
        <v>27327</v>
      </c>
      <c r="B12488" s="192" t="s">
        <v>27328</v>
      </c>
    </row>
    <row r="12489" spans="1:2">
      <c r="A12489" s="192" t="s">
        <v>27329</v>
      </c>
      <c r="B12489" s="192" t="s">
        <v>27330</v>
      </c>
    </row>
    <row r="12490" spans="1:2">
      <c r="A12490" s="192" t="s">
        <v>27331</v>
      </c>
      <c r="B12490" s="192" t="s">
        <v>27332</v>
      </c>
    </row>
    <row r="12491" spans="1:2">
      <c r="A12491" s="192" t="s">
        <v>27333</v>
      </c>
      <c r="B12491" s="192" t="s">
        <v>27334</v>
      </c>
    </row>
    <row r="12492" spans="1:2">
      <c r="A12492" s="192" t="s">
        <v>27335</v>
      </c>
      <c r="B12492" s="192" t="s">
        <v>27336</v>
      </c>
    </row>
    <row r="12493" spans="1:2">
      <c r="A12493" s="192" t="s">
        <v>27337</v>
      </c>
      <c r="B12493" s="192" t="s">
        <v>27338</v>
      </c>
    </row>
    <row r="12494" spans="1:2">
      <c r="A12494" s="192" t="s">
        <v>27339</v>
      </c>
      <c r="B12494" s="192" t="s">
        <v>27340</v>
      </c>
    </row>
    <row r="12495" spans="1:2">
      <c r="A12495" s="192" t="s">
        <v>27341</v>
      </c>
      <c r="B12495" s="192" t="s">
        <v>27342</v>
      </c>
    </row>
    <row r="12496" spans="1:2">
      <c r="A12496" s="192" t="s">
        <v>27343</v>
      </c>
      <c r="B12496" s="192" t="s">
        <v>27344</v>
      </c>
    </row>
    <row r="12497" spans="1:2">
      <c r="A12497" s="192" t="s">
        <v>27345</v>
      </c>
      <c r="B12497" s="192" t="s">
        <v>27346</v>
      </c>
    </row>
    <row r="12498" spans="1:2">
      <c r="A12498" s="192" t="s">
        <v>27347</v>
      </c>
      <c r="B12498" s="192" t="s">
        <v>27348</v>
      </c>
    </row>
    <row r="12499" spans="1:2">
      <c r="A12499" s="192" t="s">
        <v>27349</v>
      </c>
      <c r="B12499" s="192" t="s">
        <v>27350</v>
      </c>
    </row>
    <row r="12500" spans="1:2">
      <c r="A12500" s="192" t="s">
        <v>27351</v>
      </c>
      <c r="B12500" s="192" t="s">
        <v>27352</v>
      </c>
    </row>
    <row r="12501" spans="1:2">
      <c r="A12501" s="192" t="s">
        <v>27353</v>
      </c>
      <c r="B12501" s="192" t="s">
        <v>27354</v>
      </c>
    </row>
    <row r="12502" spans="1:2">
      <c r="A12502" s="192" t="s">
        <v>27355</v>
      </c>
      <c r="B12502" s="192" t="s">
        <v>27356</v>
      </c>
    </row>
    <row r="12503" spans="1:2">
      <c r="A12503" s="192" t="s">
        <v>27357</v>
      </c>
      <c r="B12503" s="192" t="s">
        <v>27358</v>
      </c>
    </row>
    <row r="12504" spans="1:2">
      <c r="A12504" s="192" t="s">
        <v>27359</v>
      </c>
      <c r="B12504" s="192" t="s">
        <v>27360</v>
      </c>
    </row>
    <row r="12505" spans="1:2">
      <c r="A12505" s="192" t="s">
        <v>27361</v>
      </c>
      <c r="B12505" s="192" t="s">
        <v>27362</v>
      </c>
    </row>
    <row r="12506" spans="1:2">
      <c r="A12506" s="192" t="s">
        <v>27363</v>
      </c>
      <c r="B12506" s="192" t="s">
        <v>27364</v>
      </c>
    </row>
    <row r="12507" spans="1:2">
      <c r="A12507" s="192" t="s">
        <v>27365</v>
      </c>
      <c r="B12507" s="192" t="s">
        <v>27366</v>
      </c>
    </row>
    <row r="12508" spans="1:2">
      <c r="A12508" s="192" t="s">
        <v>27367</v>
      </c>
      <c r="B12508" s="192" t="s">
        <v>27368</v>
      </c>
    </row>
    <row r="12509" spans="1:2">
      <c r="A12509" s="192" t="s">
        <v>27369</v>
      </c>
      <c r="B12509" s="192" t="s">
        <v>27370</v>
      </c>
    </row>
    <row r="12510" spans="1:2">
      <c r="A12510" s="192" t="s">
        <v>27371</v>
      </c>
      <c r="B12510" s="192" t="s">
        <v>27372</v>
      </c>
    </row>
    <row r="12511" spans="1:2">
      <c r="A12511" s="192" t="s">
        <v>27373</v>
      </c>
      <c r="B12511" s="192" t="s">
        <v>27374</v>
      </c>
    </row>
    <row r="12512" spans="1:2">
      <c r="A12512" s="192" t="s">
        <v>27375</v>
      </c>
      <c r="B12512" s="192" t="s">
        <v>27376</v>
      </c>
    </row>
    <row r="12513" spans="1:2">
      <c r="A12513" s="192" t="s">
        <v>27377</v>
      </c>
      <c r="B12513" s="192" t="s">
        <v>27378</v>
      </c>
    </row>
    <row r="12514" spans="1:2">
      <c r="A12514" s="192" t="s">
        <v>27379</v>
      </c>
      <c r="B12514" s="192" t="s">
        <v>27380</v>
      </c>
    </row>
    <row r="12515" spans="1:2">
      <c r="A12515" s="192" t="s">
        <v>27381</v>
      </c>
      <c r="B12515" s="192" t="s">
        <v>27382</v>
      </c>
    </row>
    <row r="12516" spans="1:2">
      <c r="A12516" s="192" t="s">
        <v>27383</v>
      </c>
      <c r="B12516" s="192" t="s">
        <v>27384</v>
      </c>
    </row>
    <row r="12517" spans="1:2">
      <c r="A12517" s="192" t="s">
        <v>27385</v>
      </c>
      <c r="B12517" s="192" t="s">
        <v>27386</v>
      </c>
    </row>
    <row r="12518" spans="1:2">
      <c r="A12518" s="192" t="s">
        <v>27387</v>
      </c>
      <c r="B12518" s="192" t="s">
        <v>27388</v>
      </c>
    </row>
    <row r="12519" spans="1:2">
      <c r="A12519" s="192" t="s">
        <v>27389</v>
      </c>
      <c r="B12519" s="192" t="s">
        <v>27390</v>
      </c>
    </row>
    <row r="12520" spans="1:2">
      <c r="A12520" s="192" t="s">
        <v>27391</v>
      </c>
      <c r="B12520" s="192" t="s">
        <v>27392</v>
      </c>
    </row>
    <row r="12521" spans="1:2">
      <c r="A12521" s="192" t="s">
        <v>27393</v>
      </c>
      <c r="B12521" s="192" t="s">
        <v>27394</v>
      </c>
    </row>
    <row r="12522" spans="1:2">
      <c r="A12522" s="192" t="s">
        <v>27395</v>
      </c>
      <c r="B12522" s="192" t="s">
        <v>27396</v>
      </c>
    </row>
    <row r="12523" spans="1:2">
      <c r="A12523" s="192" t="s">
        <v>27397</v>
      </c>
      <c r="B12523" s="192" t="s">
        <v>27398</v>
      </c>
    </row>
    <row r="12524" spans="1:2">
      <c r="A12524" s="192" t="s">
        <v>27399</v>
      </c>
      <c r="B12524" s="192" t="s">
        <v>27400</v>
      </c>
    </row>
    <row r="12525" spans="1:2">
      <c r="A12525" s="192" t="s">
        <v>27401</v>
      </c>
      <c r="B12525" s="192" t="s">
        <v>27402</v>
      </c>
    </row>
    <row r="12526" spans="1:2">
      <c r="A12526" s="192" t="s">
        <v>27403</v>
      </c>
      <c r="B12526" s="192" t="s">
        <v>27404</v>
      </c>
    </row>
    <row r="12527" spans="1:2">
      <c r="A12527" s="192" t="s">
        <v>27405</v>
      </c>
      <c r="B12527" s="192" t="s">
        <v>27406</v>
      </c>
    </row>
    <row r="12528" spans="1:2">
      <c r="A12528" s="192" t="s">
        <v>27407</v>
      </c>
      <c r="B12528" s="192" t="s">
        <v>27408</v>
      </c>
    </row>
    <row r="12529" spans="1:2">
      <c r="A12529" s="192" t="s">
        <v>27409</v>
      </c>
      <c r="B12529" s="192" t="s">
        <v>27410</v>
      </c>
    </row>
    <row r="12530" spans="1:2">
      <c r="A12530" s="192" t="s">
        <v>27411</v>
      </c>
      <c r="B12530" s="192" t="s">
        <v>27412</v>
      </c>
    </row>
    <row r="12531" spans="1:2">
      <c r="A12531" s="192" t="s">
        <v>27413</v>
      </c>
      <c r="B12531" s="192" t="s">
        <v>27414</v>
      </c>
    </row>
    <row r="12532" spans="1:2">
      <c r="A12532" s="192" t="s">
        <v>27415</v>
      </c>
      <c r="B12532" s="192" t="s">
        <v>27416</v>
      </c>
    </row>
    <row r="12533" spans="1:2">
      <c r="A12533" s="192" t="s">
        <v>27417</v>
      </c>
      <c r="B12533" s="192" t="s">
        <v>27418</v>
      </c>
    </row>
    <row r="12534" spans="1:2">
      <c r="A12534" s="192" t="s">
        <v>27419</v>
      </c>
      <c r="B12534" s="192" t="s">
        <v>27420</v>
      </c>
    </row>
    <row r="12535" spans="1:2">
      <c r="A12535" s="192" t="s">
        <v>27421</v>
      </c>
      <c r="B12535" s="192" t="s">
        <v>27422</v>
      </c>
    </row>
    <row r="12536" spans="1:2">
      <c r="A12536" s="192" t="s">
        <v>27423</v>
      </c>
      <c r="B12536" s="192" t="s">
        <v>27424</v>
      </c>
    </row>
    <row r="12537" spans="1:2">
      <c r="A12537" s="192" t="s">
        <v>27425</v>
      </c>
      <c r="B12537" s="192" t="s">
        <v>27426</v>
      </c>
    </row>
    <row r="12538" spans="1:2">
      <c r="A12538" s="192" t="s">
        <v>27427</v>
      </c>
      <c r="B12538" s="192" t="s">
        <v>27428</v>
      </c>
    </row>
    <row r="12539" spans="1:2">
      <c r="A12539" s="192" t="s">
        <v>27429</v>
      </c>
      <c r="B12539" s="192" t="s">
        <v>27430</v>
      </c>
    </row>
    <row r="12540" spans="1:2">
      <c r="A12540" s="192" t="s">
        <v>27431</v>
      </c>
      <c r="B12540" s="192" t="s">
        <v>27432</v>
      </c>
    </row>
    <row r="12541" spans="1:2">
      <c r="A12541" s="192" t="s">
        <v>27433</v>
      </c>
      <c r="B12541" s="192" t="s">
        <v>27434</v>
      </c>
    </row>
    <row r="12542" spans="1:2">
      <c r="A12542" s="192" t="s">
        <v>1318</v>
      </c>
      <c r="B12542" s="192" t="s">
        <v>1319</v>
      </c>
    </row>
    <row r="12543" spans="1:2">
      <c r="A12543" s="192" t="s">
        <v>27435</v>
      </c>
      <c r="B12543" s="192" t="s">
        <v>27436</v>
      </c>
    </row>
    <row r="12544" spans="1:2">
      <c r="A12544" s="192" t="s">
        <v>27437</v>
      </c>
      <c r="B12544" s="192" t="s">
        <v>27438</v>
      </c>
    </row>
    <row r="12545" spans="1:2">
      <c r="A12545" s="192" t="s">
        <v>27439</v>
      </c>
      <c r="B12545" s="192" t="s">
        <v>27440</v>
      </c>
    </row>
    <row r="12546" spans="1:2">
      <c r="A12546" s="192" t="s">
        <v>27441</v>
      </c>
      <c r="B12546" s="192" t="s">
        <v>27442</v>
      </c>
    </row>
    <row r="12547" spans="1:2">
      <c r="A12547" s="192" t="s">
        <v>27443</v>
      </c>
      <c r="B12547" s="192" t="s">
        <v>27444</v>
      </c>
    </row>
    <row r="12548" spans="1:2">
      <c r="A12548" s="192" t="s">
        <v>27445</v>
      </c>
      <c r="B12548" s="192" t="s">
        <v>27446</v>
      </c>
    </row>
    <row r="12549" spans="1:2">
      <c r="A12549" s="192" t="s">
        <v>27447</v>
      </c>
      <c r="B12549" s="192" t="s">
        <v>27448</v>
      </c>
    </row>
    <row r="12550" spans="1:2">
      <c r="A12550" s="192" t="s">
        <v>27449</v>
      </c>
      <c r="B12550" s="192" t="s">
        <v>27450</v>
      </c>
    </row>
    <row r="12551" spans="1:2">
      <c r="A12551" s="192" t="s">
        <v>27451</v>
      </c>
      <c r="B12551" s="192" t="s">
        <v>27452</v>
      </c>
    </row>
    <row r="12552" spans="1:2">
      <c r="A12552" s="192" t="s">
        <v>27453</v>
      </c>
      <c r="B12552" s="192" t="s">
        <v>27454</v>
      </c>
    </row>
    <row r="12553" spans="1:2">
      <c r="A12553" s="192" t="s">
        <v>27455</v>
      </c>
      <c r="B12553" s="192" t="s">
        <v>27456</v>
      </c>
    </row>
    <row r="12554" spans="1:2">
      <c r="A12554" s="192" t="s">
        <v>27457</v>
      </c>
      <c r="B12554" s="192" t="s">
        <v>27458</v>
      </c>
    </row>
    <row r="12555" spans="1:2">
      <c r="A12555" s="192" t="s">
        <v>27459</v>
      </c>
      <c r="B12555" s="192" t="s">
        <v>27460</v>
      </c>
    </row>
    <row r="12556" spans="1:2">
      <c r="A12556" s="192" t="s">
        <v>27461</v>
      </c>
      <c r="B12556" s="192" t="s">
        <v>27462</v>
      </c>
    </row>
    <row r="12557" spans="1:2">
      <c r="A12557" s="192" t="s">
        <v>27463</v>
      </c>
      <c r="B12557" s="192" t="s">
        <v>27464</v>
      </c>
    </row>
    <row r="12558" spans="1:2">
      <c r="A12558" s="192" t="s">
        <v>27465</v>
      </c>
      <c r="B12558" s="192" t="s">
        <v>27466</v>
      </c>
    </row>
    <row r="12559" spans="1:2">
      <c r="A12559" s="192" t="s">
        <v>3740</v>
      </c>
      <c r="B12559" s="192" t="s">
        <v>27467</v>
      </c>
    </row>
    <row r="12560" spans="1:2">
      <c r="A12560" s="192" t="s">
        <v>27468</v>
      </c>
      <c r="B12560" s="192" t="s">
        <v>27469</v>
      </c>
    </row>
    <row r="12561" spans="1:2">
      <c r="A12561" s="192" t="s">
        <v>27470</v>
      </c>
      <c r="B12561" s="192" t="s">
        <v>27471</v>
      </c>
    </row>
    <row r="12562" spans="1:2">
      <c r="A12562" s="192" t="s">
        <v>27472</v>
      </c>
      <c r="B12562" s="192" t="s">
        <v>27473</v>
      </c>
    </row>
    <row r="12563" spans="1:2">
      <c r="A12563" s="192" t="s">
        <v>3741</v>
      </c>
      <c r="B12563" s="192" t="s">
        <v>27474</v>
      </c>
    </row>
    <row r="12564" spans="1:2">
      <c r="A12564" s="192" t="s">
        <v>27475</v>
      </c>
      <c r="B12564" s="192" t="s">
        <v>27476</v>
      </c>
    </row>
    <row r="12565" spans="1:2">
      <c r="A12565" s="192" t="s">
        <v>27477</v>
      </c>
      <c r="B12565" s="192" t="s">
        <v>27478</v>
      </c>
    </row>
    <row r="12566" spans="1:2">
      <c r="A12566" s="192" t="s">
        <v>27479</v>
      </c>
      <c r="B12566" s="192" t="s">
        <v>27480</v>
      </c>
    </row>
    <row r="12567" spans="1:2">
      <c r="A12567" s="192" t="s">
        <v>27481</v>
      </c>
      <c r="B12567" s="192" t="s">
        <v>27482</v>
      </c>
    </row>
    <row r="12568" spans="1:2">
      <c r="A12568" s="192" t="s">
        <v>27483</v>
      </c>
      <c r="B12568" s="192" t="s">
        <v>27484</v>
      </c>
    </row>
    <row r="12569" spans="1:2">
      <c r="A12569" s="192" t="s">
        <v>27485</v>
      </c>
      <c r="B12569" s="192" t="s">
        <v>27486</v>
      </c>
    </row>
    <row r="12570" spans="1:2">
      <c r="A12570" s="192" t="s">
        <v>27487</v>
      </c>
      <c r="B12570" s="192" t="s">
        <v>27488</v>
      </c>
    </row>
    <row r="12571" spans="1:2">
      <c r="A12571" s="192" t="s">
        <v>27489</v>
      </c>
      <c r="B12571" s="192" t="s">
        <v>27490</v>
      </c>
    </row>
    <row r="12572" spans="1:2">
      <c r="A12572" s="192" t="s">
        <v>27491</v>
      </c>
      <c r="B12572" s="192" t="s">
        <v>27492</v>
      </c>
    </row>
    <row r="12573" spans="1:2">
      <c r="A12573" s="192" t="s">
        <v>27493</v>
      </c>
      <c r="B12573" s="192" t="s">
        <v>27494</v>
      </c>
    </row>
    <row r="12574" spans="1:2">
      <c r="A12574" s="192" t="s">
        <v>27495</v>
      </c>
      <c r="B12574" s="192" t="s">
        <v>27496</v>
      </c>
    </row>
    <row r="12575" spans="1:2">
      <c r="A12575" s="192" t="s">
        <v>27497</v>
      </c>
      <c r="B12575" s="192" t="s">
        <v>27498</v>
      </c>
    </row>
    <row r="12576" spans="1:2">
      <c r="A12576" s="192" t="s">
        <v>27499</v>
      </c>
      <c r="B12576" s="192" t="s">
        <v>27500</v>
      </c>
    </row>
    <row r="12577" spans="1:2">
      <c r="A12577" s="192" t="s">
        <v>27501</v>
      </c>
      <c r="B12577" s="192" t="s">
        <v>27502</v>
      </c>
    </row>
    <row r="12578" spans="1:2">
      <c r="A12578" s="192" t="s">
        <v>27503</v>
      </c>
      <c r="B12578" s="192" t="s">
        <v>27504</v>
      </c>
    </row>
    <row r="12579" spans="1:2">
      <c r="A12579" s="192" t="s">
        <v>27505</v>
      </c>
      <c r="B12579" s="192" t="s">
        <v>27506</v>
      </c>
    </row>
    <row r="12580" spans="1:2">
      <c r="A12580" s="192" t="s">
        <v>3742</v>
      </c>
      <c r="B12580" s="192" t="s">
        <v>27507</v>
      </c>
    </row>
    <row r="12581" spans="1:2">
      <c r="A12581" s="192" t="s">
        <v>27508</v>
      </c>
      <c r="B12581" s="192" t="s">
        <v>27509</v>
      </c>
    </row>
    <row r="12582" spans="1:2">
      <c r="A12582" s="192" t="s">
        <v>27510</v>
      </c>
      <c r="B12582" s="192" t="s">
        <v>27511</v>
      </c>
    </row>
    <row r="12583" spans="1:2">
      <c r="A12583" s="192" t="s">
        <v>27512</v>
      </c>
      <c r="B12583" s="192" t="s">
        <v>27513</v>
      </c>
    </row>
    <row r="12584" spans="1:2">
      <c r="A12584" s="192" t="s">
        <v>27514</v>
      </c>
      <c r="B12584" s="192" t="s">
        <v>27515</v>
      </c>
    </row>
    <row r="12585" spans="1:2">
      <c r="A12585" s="192" t="s">
        <v>27516</v>
      </c>
      <c r="B12585" s="192" t="s">
        <v>27517</v>
      </c>
    </row>
    <row r="12586" spans="1:2">
      <c r="A12586" s="192" t="s">
        <v>27518</v>
      </c>
      <c r="B12586" s="192" t="s">
        <v>27519</v>
      </c>
    </row>
    <row r="12587" spans="1:2">
      <c r="A12587" s="192" t="s">
        <v>27520</v>
      </c>
      <c r="B12587" s="192" t="s">
        <v>27521</v>
      </c>
    </row>
    <row r="12588" spans="1:2">
      <c r="A12588" s="192" t="s">
        <v>27522</v>
      </c>
      <c r="B12588" s="192" t="s">
        <v>27523</v>
      </c>
    </row>
    <row r="12589" spans="1:2">
      <c r="A12589" s="192" t="s">
        <v>27524</v>
      </c>
      <c r="B12589" s="192" t="s">
        <v>27525</v>
      </c>
    </row>
    <row r="12590" spans="1:2">
      <c r="A12590" s="192" t="s">
        <v>27526</v>
      </c>
      <c r="B12590" s="192" t="s">
        <v>27527</v>
      </c>
    </row>
    <row r="12591" spans="1:2">
      <c r="A12591" s="192" t="s">
        <v>27528</v>
      </c>
      <c r="B12591" s="192" t="s">
        <v>27529</v>
      </c>
    </row>
    <row r="12592" spans="1:2">
      <c r="A12592" s="192" t="s">
        <v>1320</v>
      </c>
      <c r="B12592" s="192" t="s">
        <v>1321</v>
      </c>
    </row>
    <row r="12593" spans="1:2">
      <c r="A12593" s="192" t="s">
        <v>27530</v>
      </c>
      <c r="B12593" s="192" t="s">
        <v>27531</v>
      </c>
    </row>
    <row r="12594" spans="1:2">
      <c r="A12594" s="192" t="s">
        <v>27532</v>
      </c>
      <c r="B12594" s="192" t="s">
        <v>27533</v>
      </c>
    </row>
    <row r="12595" spans="1:2">
      <c r="A12595" s="192" t="s">
        <v>27534</v>
      </c>
      <c r="B12595" s="192" t="s">
        <v>27535</v>
      </c>
    </row>
    <row r="12596" spans="1:2">
      <c r="A12596" s="192" t="s">
        <v>27536</v>
      </c>
      <c r="B12596" s="192" t="s">
        <v>27537</v>
      </c>
    </row>
    <row r="12597" spans="1:2">
      <c r="A12597" s="192" t="s">
        <v>27538</v>
      </c>
      <c r="B12597" s="192" t="s">
        <v>27539</v>
      </c>
    </row>
    <row r="12598" spans="1:2">
      <c r="A12598" s="192" t="s">
        <v>27540</v>
      </c>
      <c r="B12598" s="192" t="s">
        <v>27541</v>
      </c>
    </row>
    <row r="12599" spans="1:2">
      <c r="A12599" s="192" t="s">
        <v>27542</v>
      </c>
      <c r="B12599" s="192" t="s">
        <v>27543</v>
      </c>
    </row>
    <row r="12600" spans="1:2">
      <c r="A12600" s="192" t="s">
        <v>27544</v>
      </c>
      <c r="B12600" s="192" t="s">
        <v>27545</v>
      </c>
    </row>
    <row r="12601" spans="1:2">
      <c r="A12601" s="192" t="s">
        <v>1322</v>
      </c>
      <c r="B12601" s="192" t="s">
        <v>1323</v>
      </c>
    </row>
    <row r="12602" spans="1:2">
      <c r="A12602" s="192" t="s">
        <v>27546</v>
      </c>
      <c r="B12602" s="192" t="s">
        <v>27547</v>
      </c>
    </row>
    <row r="12603" spans="1:2">
      <c r="A12603" s="192" t="s">
        <v>27548</v>
      </c>
      <c r="B12603" s="192" t="s">
        <v>27549</v>
      </c>
    </row>
    <row r="12604" spans="1:2">
      <c r="A12604" s="192" t="s">
        <v>27550</v>
      </c>
      <c r="B12604" s="192" t="s">
        <v>27551</v>
      </c>
    </row>
    <row r="12605" spans="1:2">
      <c r="A12605" s="192" t="s">
        <v>27552</v>
      </c>
      <c r="B12605" s="192" t="s">
        <v>27553</v>
      </c>
    </row>
    <row r="12606" spans="1:2">
      <c r="A12606" s="192" t="s">
        <v>27554</v>
      </c>
      <c r="B12606" s="192" t="s">
        <v>27555</v>
      </c>
    </row>
    <row r="12607" spans="1:2">
      <c r="A12607" s="192" t="s">
        <v>27556</v>
      </c>
      <c r="B12607" s="192" t="s">
        <v>27557</v>
      </c>
    </row>
    <row r="12608" spans="1:2">
      <c r="A12608" s="192" t="s">
        <v>27558</v>
      </c>
      <c r="B12608" s="192" t="s">
        <v>27559</v>
      </c>
    </row>
    <row r="12609" spans="1:2">
      <c r="A12609" s="192" t="s">
        <v>27560</v>
      </c>
      <c r="B12609" s="192" t="s">
        <v>27561</v>
      </c>
    </row>
    <row r="12610" spans="1:2">
      <c r="A12610" s="192" t="s">
        <v>27562</v>
      </c>
      <c r="B12610" s="192" t="s">
        <v>27563</v>
      </c>
    </row>
    <row r="12611" spans="1:2">
      <c r="A12611" s="192" t="s">
        <v>3123</v>
      </c>
      <c r="B12611" s="192" t="s">
        <v>27564</v>
      </c>
    </row>
    <row r="12612" spans="1:2">
      <c r="A12612" s="192" t="s">
        <v>27565</v>
      </c>
      <c r="B12612" s="192" t="s">
        <v>27566</v>
      </c>
    </row>
    <row r="12613" spans="1:2">
      <c r="A12613" s="192" t="s">
        <v>27567</v>
      </c>
      <c r="B12613" s="192" t="s">
        <v>27568</v>
      </c>
    </row>
    <row r="12614" spans="1:2">
      <c r="A12614" s="192" t="s">
        <v>27569</v>
      </c>
      <c r="B12614" s="192" t="s">
        <v>27570</v>
      </c>
    </row>
    <row r="12615" spans="1:2">
      <c r="A12615" s="192" t="s">
        <v>27571</v>
      </c>
      <c r="B12615" s="192" t="s">
        <v>27572</v>
      </c>
    </row>
    <row r="12616" spans="1:2">
      <c r="A12616" s="192" t="s">
        <v>27573</v>
      </c>
      <c r="B12616" s="192" t="s">
        <v>27574</v>
      </c>
    </row>
    <row r="12617" spans="1:2">
      <c r="A12617" s="192" t="s">
        <v>27575</v>
      </c>
      <c r="B12617" s="192" t="s">
        <v>27576</v>
      </c>
    </row>
    <row r="12618" spans="1:2">
      <c r="A12618" s="192" t="s">
        <v>27577</v>
      </c>
      <c r="B12618" s="192" t="s">
        <v>27578</v>
      </c>
    </row>
    <row r="12619" spans="1:2">
      <c r="A12619" s="192" t="s">
        <v>27579</v>
      </c>
      <c r="B12619" s="192" t="s">
        <v>27580</v>
      </c>
    </row>
    <row r="12620" spans="1:2">
      <c r="A12620" s="192" t="s">
        <v>27581</v>
      </c>
      <c r="B12620" s="192" t="s">
        <v>27582</v>
      </c>
    </row>
    <row r="12621" spans="1:2">
      <c r="A12621" s="192" t="s">
        <v>27583</v>
      </c>
      <c r="B12621" s="192" t="s">
        <v>27584</v>
      </c>
    </row>
    <row r="12622" spans="1:2">
      <c r="A12622" s="192" t="s">
        <v>27585</v>
      </c>
      <c r="B12622" s="192" t="s">
        <v>27586</v>
      </c>
    </row>
    <row r="12623" spans="1:2">
      <c r="A12623" s="192" t="s">
        <v>27587</v>
      </c>
      <c r="B12623" s="192" t="s">
        <v>27588</v>
      </c>
    </row>
    <row r="12624" spans="1:2">
      <c r="A12624" s="192" t="s">
        <v>27589</v>
      </c>
      <c r="B12624" s="192" t="s">
        <v>27590</v>
      </c>
    </row>
    <row r="12625" spans="1:2">
      <c r="A12625" s="192" t="s">
        <v>27591</v>
      </c>
      <c r="B12625" s="192" t="s">
        <v>27592</v>
      </c>
    </row>
    <row r="12626" spans="1:2">
      <c r="A12626" s="192" t="s">
        <v>27593</v>
      </c>
      <c r="B12626" s="192" t="s">
        <v>27594</v>
      </c>
    </row>
    <row r="12627" spans="1:2">
      <c r="A12627" s="192" t="s">
        <v>27595</v>
      </c>
      <c r="B12627" s="192" t="s">
        <v>27596</v>
      </c>
    </row>
    <row r="12628" spans="1:2">
      <c r="A12628" s="192" t="s">
        <v>3125</v>
      </c>
      <c r="B12628" s="192" t="s">
        <v>27597</v>
      </c>
    </row>
    <row r="12629" spans="1:2">
      <c r="A12629" s="192" t="s">
        <v>27598</v>
      </c>
      <c r="B12629" s="192" t="s">
        <v>27599</v>
      </c>
    </row>
    <row r="12630" spans="1:2">
      <c r="A12630" s="192" t="s">
        <v>27600</v>
      </c>
      <c r="B12630" s="192" t="s">
        <v>27601</v>
      </c>
    </row>
    <row r="12631" spans="1:2">
      <c r="A12631" s="192" t="s">
        <v>27602</v>
      </c>
      <c r="B12631" s="192" t="s">
        <v>27603</v>
      </c>
    </row>
    <row r="12632" spans="1:2">
      <c r="A12632" s="192" t="s">
        <v>27604</v>
      </c>
      <c r="B12632" s="192" t="s">
        <v>27605</v>
      </c>
    </row>
    <row r="12633" spans="1:2">
      <c r="A12633" s="192" t="s">
        <v>27606</v>
      </c>
      <c r="B12633" s="192" t="s">
        <v>27607</v>
      </c>
    </row>
    <row r="12634" spans="1:2">
      <c r="A12634" s="192" t="s">
        <v>27608</v>
      </c>
      <c r="B12634" s="192" t="s">
        <v>27609</v>
      </c>
    </row>
    <row r="12635" spans="1:2">
      <c r="A12635" s="192" t="s">
        <v>27610</v>
      </c>
      <c r="B12635" s="192" t="s">
        <v>27611</v>
      </c>
    </row>
    <row r="12636" spans="1:2">
      <c r="A12636" s="192" t="s">
        <v>27612</v>
      </c>
      <c r="B12636" s="192" t="s">
        <v>27613</v>
      </c>
    </row>
    <row r="12637" spans="1:2">
      <c r="A12637" s="192" t="s">
        <v>27614</v>
      </c>
      <c r="B12637" s="192" t="s">
        <v>27615</v>
      </c>
    </row>
    <row r="12638" spans="1:2">
      <c r="A12638" s="192" t="s">
        <v>27616</v>
      </c>
      <c r="B12638" s="192" t="s">
        <v>27617</v>
      </c>
    </row>
    <row r="12639" spans="1:2">
      <c r="A12639" s="192" t="s">
        <v>27618</v>
      </c>
      <c r="B12639" s="192" t="s">
        <v>27619</v>
      </c>
    </row>
    <row r="12640" spans="1:2">
      <c r="A12640" s="192" t="s">
        <v>27620</v>
      </c>
      <c r="B12640" s="192" t="s">
        <v>27621</v>
      </c>
    </row>
    <row r="12641" spans="1:2">
      <c r="A12641" s="192" t="s">
        <v>27622</v>
      </c>
      <c r="B12641" s="192" t="s">
        <v>27623</v>
      </c>
    </row>
    <row r="12642" spans="1:2">
      <c r="A12642" s="192" t="s">
        <v>27624</v>
      </c>
      <c r="B12642" s="192" t="s">
        <v>27625</v>
      </c>
    </row>
    <row r="12643" spans="1:2">
      <c r="A12643" s="192" t="s">
        <v>27626</v>
      </c>
      <c r="B12643" s="192" t="s">
        <v>27627</v>
      </c>
    </row>
    <row r="12644" spans="1:2">
      <c r="A12644" s="192" t="s">
        <v>27628</v>
      </c>
      <c r="B12644" s="192" t="s">
        <v>27629</v>
      </c>
    </row>
    <row r="12645" spans="1:2">
      <c r="A12645" s="192" t="s">
        <v>27630</v>
      </c>
      <c r="B12645" s="192" t="s">
        <v>27631</v>
      </c>
    </row>
    <row r="12646" spans="1:2">
      <c r="A12646" s="192" t="s">
        <v>27632</v>
      </c>
      <c r="B12646" s="192" t="s">
        <v>27633</v>
      </c>
    </row>
    <row r="12647" spans="1:2">
      <c r="A12647" s="192" t="s">
        <v>27634</v>
      </c>
      <c r="B12647" s="192" t="s">
        <v>27635</v>
      </c>
    </row>
    <row r="12648" spans="1:2">
      <c r="A12648" s="192" t="s">
        <v>27636</v>
      </c>
      <c r="B12648" s="192" t="s">
        <v>27637</v>
      </c>
    </row>
    <row r="12649" spans="1:2">
      <c r="A12649" s="192" t="s">
        <v>1324</v>
      </c>
      <c r="B12649" s="192" t="s">
        <v>1325</v>
      </c>
    </row>
    <row r="12650" spans="1:2">
      <c r="A12650" s="192" t="s">
        <v>27638</v>
      </c>
      <c r="B12650" s="192" t="s">
        <v>27639</v>
      </c>
    </row>
    <row r="12651" spans="1:2">
      <c r="A12651" s="192" t="s">
        <v>3127</v>
      </c>
      <c r="B12651" s="192" t="s">
        <v>27640</v>
      </c>
    </row>
    <row r="12652" spans="1:2">
      <c r="A12652" s="192" t="s">
        <v>27641</v>
      </c>
      <c r="B12652" s="192" t="s">
        <v>27642</v>
      </c>
    </row>
    <row r="12653" spans="1:2">
      <c r="A12653" s="192" t="s">
        <v>1326</v>
      </c>
      <c r="B12653" s="192" t="s">
        <v>1327</v>
      </c>
    </row>
    <row r="12654" spans="1:2">
      <c r="A12654" s="192" t="s">
        <v>27643</v>
      </c>
      <c r="B12654" s="192" t="s">
        <v>27644</v>
      </c>
    </row>
    <row r="12655" spans="1:2">
      <c r="A12655" s="192" t="s">
        <v>27645</v>
      </c>
      <c r="B12655" s="192" t="s">
        <v>27646</v>
      </c>
    </row>
    <row r="12656" spans="1:2">
      <c r="A12656" s="192" t="s">
        <v>27647</v>
      </c>
      <c r="B12656" s="192" t="s">
        <v>27648</v>
      </c>
    </row>
    <row r="12657" spans="1:2">
      <c r="A12657" s="192" t="s">
        <v>27649</v>
      </c>
      <c r="B12657" s="192" t="s">
        <v>27650</v>
      </c>
    </row>
    <row r="12658" spans="1:2">
      <c r="A12658" s="192" t="s">
        <v>27651</v>
      </c>
      <c r="B12658" s="192" t="s">
        <v>27652</v>
      </c>
    </row>
    <row r="12659" spans="1:2">
      <c r="A12659" s="192" t="s">
        <v>27653</v>
      </c>
      <c r="B12659" s="192" t="s">
        <v>27654</v>
      </c>
    </row>
    <row r="12660" spans="1:2">
      <c r="A12660" s="192" t="s">
        <v>27655</v>
      </c>
      <c r="B12660" s="192" t="s">
        <v>27656</v>
      </c>
    </row>
    <row r="12661" spans="1:2">
      <c r="A12661" s="192" t="s">
        <v>27657</v>
      </c>
      <c r="B12661" s="192" t="s">
        <v>27658</v>
      </c>
    </row>
    <row r="12662" spans="1:2">
      <c r="A12662" s="192" t="s">
        <v>27659</v>
      </c>
      <c r="B12662" s="192" t="s">
        <v>27660</v>
      </c>
    </row>
    <row r="12663" spans="1:2">
      <c r="A12663" s="192" t="s">
        <v>27661</v>
      </c>
      <c r="B12663" s="192" t="s">
        <v>27662</v>
      </c>
    </row>
    <row r="12664" spans="1:2">
      <c r="A12664" s="192" t="s">
        <v>1328</v>
      </c>
      <c r="B12664" s="192" t="s">
        <v>1329</v>
      </c>
    </row>
    <row r="12665" spans="1:2">
      <c r="A12665" s="192" t="s">
        <v>27663</v>
      </c>
      <c r="B12665" s="192" t="s">
        <v>27664</v>
      </c>
    </row>
    <row r="12666" spans="1:2">
      <c r="A12666" s="192" t="s">
        <v>27665</v>
      </c>
      <c r="B12666" s="192" t="s">
        <v>27666</v>
      </c>
    </row>
    <row r="12667" spans="1:2">
      <c r="A12667" s="192" t="s">
        <v>27667</v>
      </c>
      <c r="B12667" s="192" t="s">
        <v>27668</v>
      </c>
    </row>
    <row r="12668" spans="1:2">
      <c r="A12668" s="192" t="s">
        <v>3743</v>
      </c>
      <c r="B12668" s="192" t="s">
        <v>27669</v>
      </c>
    </row>
    <row r="12669" spans="1:2">
      <c r="A12669" s="192" t="s">
        <v>27670</v>
      </c>
      <c r="B12669" s="192" t="s">
        <v>27671</v>
      </c>
    </row>
    <row r="12670" spans="1:2">
      <c r="A12670" s="192" t="s">
        <v>27672</v>
      </c>
      <c r="B12670" s="192" t="s">
        <v>27673</v>
      </c>
    </row>
    <row r="12671" spans="1:2">
      <c r="A12671" s="192" t="s">
        <v>27674</v>
      </c>
      <c r="B12671" s="192" t="s">
        <v>27675</v>
      </c>
    </row>
    <row r="12672" spans="1:2">
      <c r="A12672" s="192" t="s">
        <v>27676</v>
      </c>
      <c r="B12672" s="192" t="s">
        <v>27677</v>
      </c>
    </row>
    <row r="12673" spans="1:2">
      <c r="A12673" s="192" t="s">
        <v>27678</v>
      </c>
      <c r="B12673" s="192" t="s">
        <v>27679</v>
      </c>
    </row>
    <row r="12674" spans="1:2">
      <c r="A12674" s="192" t="s">
        <v>27680</v>
      </c>
      <c r="B12674" s="192" t="s">
        <v>27681</v>
      </c>
    </row>
    <row r="12675" spans="1:2">
      <c r="A12675" s="192" t="s">
        <v>3129</v>
      </c>
      <c r="B12675" s="192" t="s">
        <v>27682</v>
      </c>
    </row>
    <row r="12676" spans="1:2">
      <c r="A12676" s="192" t="s">
        <v>27683</v>
      </c>
      <c r="B12676" s="192" t="s">
        <v>27684</v>
      </c>
    </row>
    <row r="12677" spans="1:2">
      <c r="A12677" s="192" t="s">
        <v>27685</v>
      </c>
      <c r="B12677" s="192" t="s">
        <v>27686</v>
      </c>
    </row>
    <row r="12678" spans="1:2">
      <c r="A12678" s="192" t="s">
        <v>27687</v>
      </c>
      <c r="B12678" s="192" t="s">
        <v>27688</v>
      </c>
    </row>
    <row r="12679" spans="1:2">
      <c r="A12679" s="192" t="s">
        <v>27689</v>
      </c>
      <c r="B12679" s="192" t="s">
        <v>27690</v>
      </c>
    </row>
    <row r="12680" spans="1:2">
      <c r="A12680" s="192" t="s">
        <v>27691</v>
      </c>
      <c r="B12680" s="192" t="s">
        <v>27692</v>
      </c>
    </row>
    <row r="12681" spans="1:2">
      <c r="A12681" s="192" t="s">
        <v>27693</v>
      </c>
      <c r="B12681" s="192" t="s">
        <v>27694</v>
      </c>
    </row>
    <row r="12682" spans="1:2">
      <c r="A12682" s="192" t="s">
        <v>1330</v>
      </c>
      <c r="B12682" s="192" t="s">
        <v>1331</v>
      </c>
    </row>
    <row r="12683" spans="1:2">
      <c r="A12683" s="192" t="s">
        <v>1332</v>
      </c>
      <c r="B12683" s="192" t="s">
        <v>1333</v>
      </c>
    </row>
    <row r="12684" spans="1:2">
      <c r="A12684" s="192" t="s">
        <v>27695</v>
      </c>
      <c r="B12684" s="192" t="s">
        <v>27696</v>
      </c>
    </row>
    <row r="12685" spans="1:2">
      <c r="A12685" s="192" t="s">
        <v>27697</v>
      </c>
      <c r="B12685" s="192" t="s">
        <v>27698</v>
      </c>
    </row>
    <row r="12686" spans="1:2">
      <c r="A12686" s="192" t="s">
        <v>27699</v>
      </c>
      <c r="B12686" s="192" t="s">
        <v>27700</v>
      </c>
    </row>
    <row r="12687" spans="1:2">
      <c r="A12687" s="192" t="s">
        <v>27701</v>
      </c>
      <c r="B12687" s="192" t="s">
        <v>27702</v>
      </c>
    </row>
    <row r="12688" spans="1:2">
      <c r="A12688" s="192" t="s">
        <v>27703</v>
      </c>
      <c r="B12688" s="192" t="s">
        <v>27704</v>
      </c>
    </row>
    <row r="12689" spans="1:2">
      <c r="A12689" s="192" t="s">
        <v>27705</v>
      </c>
      <c r="B12689" s="192" t="s">
        <v>27706</v>
      </c>
    </row>
    <row r="12690" spans="1:2">
      <c r="A12690" s="192" t="s">
        <v>27707</v>
      </c>
      <c r="B12690" s="192" t="s">
        <v>27708</v>
      </c>
    </row>
    <row r="12691" spans="1:2">
      <c r="A12691" s="192" t="s">
        <v>27709</v>
      </c>
      <c r="B12691" s="192" t="s">
        <v>27710</v>
      </c>
    </row>
    <row r="12692" spans="1:2">
      <c r="A12692" s="192" t="s">
        <v>27711</v>
      </c>
      <c r="B12692" s="192" t="s">
        <v>27712</v>
      </c>
    </row>
    <row r="12693" spans="1:2">
      <c r="A12693" s="192" t="s">
        <v>27713</v>
      </c>
      <c r="B12693" s="192" t="s">
        <v>27714</v>
      </c>
    </row>
    <row r="12694" spans="1:2">
      <c r="A12694" s="192" t="s">
        <v>27715</v>
      </c>
      <c r="B12694" s="192" t="s">
        <v>27716</v>
      </c>
    </row>
    <row r="12695" spans="1:2">
      <c r="A12695" s="192" t="s">
        <v>27717</v>
      </c>
      <c r="B12695" s="192" t="s">
        <v>27718</v>
      </c>
    </row>
    <row r="12696" spans="1:2">
      <c r="A12696" s="192" t="s">
        <v>27719</v>
      </c>
      <c r="B12696" s="192" t="s">
        <v>27720</v>
      </c>
    </row>
    <row r="12697" spans="1:2">
      <c r="A12697" s="192" t="s">
        <v>27721</v>
      </c>
      <c r="B12697" s="192" t="s">
        <v>27722</v>
      </c>
    </row>
    <row r="12698" spans="1:2">
      <c r="A12698" s="192" t="s">
        <v>27723</v>
      </c>
      <c r="B12698" s="192" t="s">
        <v>27724</v>
      </c>
    </row>
    <row r="12699" spans="1:2">
      <c r="A12699" s="192" t="s">
        <v>3744</v>
      </c>
      <c r="B12699" s="192" t="s">
        <v>27725</v>
      </c>
    </row>
    <row r="12700" spans="1:2">
      <c r="A12700" s="192" t="s">
        <v>27726</v>
      </c>
      <c r="B12700" s="192" t="s">
        <v>27727</v>
      </c>
    </row>
    <row r="12701" spans="1:2">
      <c r="A12701" s="192" t="s">
        <v>27728</v>
      </c>
      <c r="B12701" s="192" t="s">
        <v>27729</v>
      </c>
    </row>
    <row r="12702" spans="1:2">
      <c r="A12702" s="192" t="s">
        <v>27730</v>
      </c>
      <c r="B12702" s="192" t="s">
        <v>27731</v>
      </c>
    </row>
    <row r="12703" spans="1:2">
      <c r="A12703" s="192" t="s">
        <v>27732</v>
      </c>
      <c r="B12703" s="192" t="s">
        <v>27733</v>
      </c>
    </row>
    <row r="12704" spans="1:2">
      <c r="A12704" s="192" t="s">
        <v>27734</v>
      </c>
      <c r="B12704" s="192" t="s">
        <v>27735</v>
      </c>
    </row>
    <row r="12705" spans="1:2">
      <c r="A12705" s="192" t="s">
        <v>27736</v>
      </c>
      <c r="B12705" s="192" t="s">
        <v>27737</v>
      </c>
    </row>
    <row r="12706" spans="1:2">
      <c r="A12706" s="192" t="s">
        <v>27738</v>
      </c>
      <c r="B12706" s="192" t="s">
        <v>27739</v>
      </c>
    </row>
    <row r="12707" spans="1:2">
      <c r="A12707" s="192" t="s">
        <v>27740</v>
      </c>
      <c r="B12707" s="192" t="s">
        <v>27741</v>
      </c>
    </row>
    <row r="12708" spans="1:2">
      <c r="A12708" s="192" t="s">
        <v>27742</v>
      </c>
      <c r="B12708" s="192" t="s">
        <v>27743</v>
      </c>
    </row>
    <row r="12709" spans="1:2">
      <c r="A12709" s="192" t="s">
        <v>27744</v>
      </c>
      <c r="B12709" s="192" t="s">
        <v>27745</v>
      </c>
    </row>
    <row r="12710" spans="1:2">
      <c r="A12710" s="192" t="s">
        <v>27746</v>
      </c>
      <c r="B12710" s="192" t="s">
        <v>27747</v>
      </c>
    </row>
    <row r="12711" spans="1:2">
      <c r="A12711" s="192" t="s">
        <v>27748</v>
      </c>
      <c r="B12711" s="192" t="s">
        <v>27749</v>
      </c>
    </row>
    <row r="12712" spans="1:2">
      <c r="A12712" s="192" t="s">
        <v>27750</v>
      </c>
      <c r="B12712" s="192" t="s">
        <v>27751</v>
      </c>
    </row>
    <row r="12713" spans="1:2">
      <c r="A12713" s="192" t="s">
        <v>27752</v>
      </c>
      <c r="B12713" s="192" t="s">
        <v>27753</v>
      </c>
    </row>
    <row r="12714" spans="1:2">
      <c r="A12714" s="192" t="s">
        <v>27754</v>
      </c>
      <c r="B12714" s="192" t="s">
        <v>27755</v>
      </c>
    </row>
    <row r="12715" spans="1:2">
      <c r="A12715" s="192" t="s">
        <v>27756</v>
      </c>
      <c r="B12715" s="192" t="s">
        <v>27757</v>
      </c>
    </row>
    <row r="12716" spans="1:2">
      <c r="A12716" s="192" t="s">
        <v>27758</v>
      </c>
      <c r="B12716" s="192" t="s">
        <v>27759</v>
      </c>
    </row>
    <row r="12717" spans="1:2">
      <c r="A12717" s="192" t="s">
        <v>27760</v>
      </c>
      <c r="B12717" s="192" t="s">
        <v>27761</v>
      </c>
    </row>
    <row r="12718" spans="1:2">
      <c r="A12718" s="192" t="s">
        <v>27762</v>
      </c>
      <c r="B12718" s="192" t="s">
        <v>27763</v>
      </c>
    </row>
    <row r="12719" spans="1:2">
      <c r="A12719" s="192" t="s">
        <v>27764</v>
      </c>
      <c r="B12719" s="192" t="s">
        <v>27765</v>
      </c>
    </row>
    <row r="12720" spans="1:2">
      <c r="A12720" s="192" t="s">
        <v>27766</v>
      </c>
      <c r="B12720" s="192" t="s">
        <v>27767</v>
      </c>
    </row>
    <row r="12721" spans="1:2">
      <c r="A12721" s="192" t="s">
        <v>27768</v>
      </c>
      <c r="B12721" s="192" t="s">
        <v>27769</v>
      </c>
    </row>
    <row r="12722" spans="1:2">
      <c r="A12722" s="192" t="s">
        <v>27770</v>
      </c>
      <c r="B12722" s="192" t="s">
        <v>27771</v>
      </c>
    </row>
    <row r="12723" spans="1:2">
      <c r="A12723" s="192" t="s">
        <v>27772</v>
      </c>
      <c r="B12723" s="192" t="s">
        <v>27773</v>
      </c>
    </row>
    <row r="12724" spans="1:2">
      <c r="A12724" s="192" t="s">
        <v>1334</v>
      </c>
      <c r="B12724" s="192" t="s">
        <v>1335</v>
      </c>
    </row>
    <row r="12725" spans="1:2">
      <c r="A12725" s="192" t="s">
        <v>27774</v>
      </c>
      <c r="B12725" s="192" t="s">
        <v>27775</v>
      </c>
    </row>
    <row r="12726" spans="1:2">
      <c r="A12726" s="192" t="s">
        <v>27776</v>
      </c>
      <c r="B12726" s="192" t="s">
        <v>27777</v>
      </c>
    </row>
    <row r="12727" spans="1:2">
      <c r="A12727" s="192" t="s">
        <v>27778</v>
      </c>
      <c r="B12727" s="192" t="s">
        <v>27779</v>
      </c>
    </row>
    <row r="12728" spans="1:2">
      <c r="A12728" s="192" t="s">
        <v>27780</v>
      </c>
      <c r="B12728" s="192" t="s">
        <v>27781</v>
      </c>
    </row>
    <row r="12729" spans="1:2">
      <c r="A12729" s="192" t="s">
        <v>27782</v>
      </c>
      <c r="B12729" s="192" t="s">
        <v>27783</v>
      </c>
    </row>
    <row r="12730" spans="1:2">
      <c r="A12730" s="192" t="s">
        <v>27784</v>
      </c>
      <c r="B12730" s="192" t="s">
        <v>27785</v>
      </c>
    </row>
    <row r="12731" spans="1:2">
      <c r="A12731" s="192" t="s">
        <v>27786</v>
      </c>
      <c r="B12731" s="192" t="s">
        <v>27787</v>
      </c>
    </row>
    <row r="12732" spans="1:2">
      <c r="A12732" s="192" t="s">
        <v>27788</v>
      </c>
      <c r="B12732" s="192" t="s">
        <v>27789</v>
      </c>
    </row>
    <row r="12733" spans="1:2">
      <c r="A12733" s="192" t="s">
        <v>27790</v>
      </c>
      <c r="B12733" s="192" t="s">
        <v>27791</v>
      </c>
    </row>
    <row r="12734" spans="1:2">
      <c r="A12734" s="192" t="s">
        <v>27792</v>
      </c>
      <c r="B12734" s="192" t="s">
        <v>27793</v>
      </c>
    </row>
    <row r="12735" spans="1:2">
      <c r="A12735" s="192" t="s">
        <v>27794</v>
      </c>
      <c r="B12735" s="192" t="s">
        <v>27795</v>
      </c>
    </row>
    <row r="12736" spans="1:2">
      <c r="A12736" s="192" t="s">
        <v>27796</v>
      </c>
      <c r="B12736" s="192" t="s">
        <v>27797</v>
      </c>
    </row>
    <row r="12737" spans="1:2">
      <c r="A12737" s="192" t="s">
        <v>3745</v>
      </c>
      <c r="B12737" s="192" t="s">
        <v>27798</v>
      </c>
    </row>
    <row r="12738" spans="1:2">
      <c r="A12738" s="192" t="s">
        <v>27799</v>
      </c>
      <c r="B12738" s="192" t="s">
        <v>27800</v>
      </c>
    </row>
    <row r="12739" spans="1:2">
      <c r="A12739" s="192" t="s">
        <v>27801</v>
      </c>
      <c r="B12739" s="192" t="s">
        <v>27802</v>
      </c>
    </row>
    <row r="12740" spans="1:2">
      <c r="A12740" s="192" t="s">
        <v>3746</v>
      </c>
      <c r="B12740" s="192" t="s">
        <v>27803</v>
      </c>
    </row>
    <row r="12741" spans="1:2">
      <c r="A12741" s="192" t="s">
        <v>27804</v>
      </c>
      <c r="B12741" s="192" t="s">
        <v>27805</v>
      </c>
    </row>
    <row r="12742" spans="1:2">
      <c r="A12742" s="192" t="s">
        <v>27806</v>
      </c>
      <c r="B12742" s="192" t="s">
        <v>27807</v>
      </c>
    </row>
    <row r="12743" spans="1:2">
      <c r="A12743" s="192" t="s">
        <v>27808</v>
      </c>
      <c r="B12743" s="192" t="s">
        <v>27809</v>
      </c>
    </row>
    <row r="12744" spans="1:2">
      <c r="A12744" s="192" t="s">
        <v>27810</v>
      </c>
      <c r="B12744" s="192" t="s">
        <v>27811</v>
      </c>
    </row>
    <row r="12745" spans="1:2">
      <c r="A12745" s="192" t="s">
        <v>27812</v>
      </c>
      <c r="B12745" s="192" t="s">
        <v>27813</v>
      </c>
    </row>
    <row r="12746" spans="1:2">
      <c r="A12746" s="192" t="s">
        <v>27814</v>
      </c>
      <c r="B12746" s="192" t="s">
        <v>27815</v>
      </c>
    </row>
    <row r="12747" spans="1:2">
      <c r="A12747" s="192" t="s">
        <v>27816</v>
      </c>
      <c r="B12747" s="192" t="s">
        <v>27817</v>
      </c>
    </row>
    <row r="12748" spans="1:2">
      <c r="A12748" s="192" t="s">
        <v>27818</v>
      </c>
      <c r="B12748" s="192" t="s">
        <v>27819</v>
      </c>
    </row>
    <row r="12749" spans="1:2">
      <c r="A12749" s="192" t="s">
        <v>27820</v>
      </c>
      <c r="B12749" s="192" t="s">
        <v>27821</v>
      </c>
    </row>
    <row r="12750" spans="1:2">
      <c r="A12750" s="192" t="s">
        <v>27822</v>
      </c>
      <c r="B12750" s="192" t="s">
        <v>27823</v>
      </c>
    </row>
    <row r="12751" spans="1:2">
      <c r="A12751" s="192" t="s">
        <v>27824</v>
      </c>
      <c r="B12751" s="192" t="s">
        <v>27825</v>
      </c>
    </row>
    <row r="12752" spans="1:2">
      <c r="A12752" s="192" t="s">
        <v>27826</v>
      </c>
      <c r="B12752" s="192" t="s">
        <v>27827</v>
      </c>
    </row>
    <row r="12753" spans="1:2">
      <c r="A12753" s="192" t="s">
        <v>27828</v>
      </c>
      <c r="B12753" s="192" t="s">
        <v>27829</v>
      </c>
    </row>
    <row r="12754" spans="1:2">
      <c r="A12754" s="192" t="s">
        <v>27830</v>
      </c>
      <c r="B12754" s="192" t="s">
        <v>27831</v>
      </c>
    </row>
    <row r="12755" spans="1:2">
      <c r="A12755" s="192" t="s">
        <v>27832</v>
      </c>
      <c r="B12755" s="192" t="s">
        <v>27833</v>
      </c>
    </row>
    <row r="12756" spans="1:2">
      <c r="A12756" s="192" t="s">
        <v>27834</v>
      </c>
      <c r="B12756" s="192" t="s">
        <v>27835</v>
      </c>
    </row>
    <row r="12757" spans="1:2">
      <c r="A12757" s="192" t="s">
        <v>27836</v>
      </c>
      <c r="B12757" s="192" t="s">
        <v>27837</v>
      </c>
    </row>
    <row r="12758" spans="1:2">
      <c r="A12758" s="192" t="s">
        <v>27838</v>
      </c>
      <c r="B12758" s="192" t="s">
        <v>27839</v>
      </c>
    </row>
    <row r="12759" spans="1:2">
      <c r="A12759" s="192" t="s">
        <v>27840</v>
      </c>
      <c r="B12759" s="192" t="s">
        <v>27841</v>
      </c>
    </row>
    <row r="12760" spans="1:2">
      <c r="A12760" s="192" t="s">
        <v>27842</v>
      </c>
      <c r="B12760" s="192" t="s">
        <v>27843</v>
      </c>
    </row>
    <row r="12761" spans="1:2">
      <c r="A12761" s="192" t="s">
        <v>27844</v>
      </c>
      <c r="B12761" s="192" t="s">
        <v>27845</v>
      </c>
    </row>
    <row r="12762" spans="1:2">
      <c r="A12762" s="192" t="s">
        <v>27846</v>
      </c>
      <c r="B12762" s="192" t="s">
        <v>27847</v>
      </c>
    </row>
    <row r="12763" spans="1:2">
      <c r="A12763" s="192" t="s">
        <v>27848</v>
      </c>
      <c r="B12763" s="192" t="s">
        <v>27849</v>
      </c>
    </row>
    <row r="12764" spans="1:2">
      <c r="A12764" s="192" t="s">
        <v>27850</v>
      </c>
      <c r="B12764" s="192" t="s">
        <v>27851</v>
      </c>
    </row>
    <row r="12765" spans="1:2">
      <c r="A12765" s="192" t="s">
        <v>27852</v>
      </c>
      <c r="B12765" s="192" t="s">
        <v>27853</v>
      </c>
    </row>
    <row r="12766" spans="1:2">
      <c r="A12766" s="192" t="s">
        <v>27854</v>
      </c>
      <c r="B12766" s="192" t="s">
        <v>27855</v>
      </c>
    </row>
    <row r="12767" spans="1:2">
      <c r="A12767" s="192" t="s">
        <v>27856</v>
      </c>
      <c r="B12767" s="192" t="s">
        <v>27857</v>
      </c>
    </row>
    <row r="12768" spans="1:2">
      <c r="A12768" s="192" t="s">
        <v>27858</v>
      </c>
      <c r="B12768" s="192" t="s">
        <v>27859</v>
      </c>
    </row>
    <row r="12769" spans="1:2">
      <c r="A12769" s="192" t="s">
        <v>27860</v>
      </c>
      <c r="B12769" s="192" t="s">
        <v>27861</v>
      </c>
    </row>
    <row r="12770" spans="1:2">
      <c r="A12770" s="192" t="s">
        <v>27862</v>
      </c>
      <c r="B12770" s="192" t="s">
        <v>27863</v>
      </c>
    </row>
    <row r="12771" spans="1:2">
      <c r="A12771" s="192" t="s">
        <v>1336</v>
      </c>
      <c r="B12771" s="192" t="s">
        <v>1337</v>
      </c>
    </row>
    <row r="12772" spans="1:2">
      <c r="A12772" s="192" t="s">
        <v>27864</v>
      </c>
      <c r="B12772" s="192" t="s">
        <v>27865</v>
      </c>
    </row>
    <row r="12773" spans="1:2">
      <c r="A12773" s="192" t="s">
        <v>27866</v>
      </c>
      <c r="B12773" s="192" t="s">
        <v>27867</v>
      </c>
    </row>
    <row r="12774" spans="1:2">
      <c r="A12774" s="192" t="s">
        <v>1338</v>
      </c>
      <c r="B12774" s="192" t="s">
        <v>1339</v>
      </c>
    </row>
    <row r="12775" spans="1:2">
      <c r="A12775" s="192" t="s">
        <v>1340</v>
      </c>
      <c r="B12775" s="192" t="s">
        <v>1341</v>
      </c>
    </row>
    <row r="12776" spans="1:2">
      <c r="A12776" s="192" t="s">
        <v>27868</v>
      </c>
      <c r="B12776" s="192" t="s">
        <v>27869</v>
      </c>
    </row>
    <row r="12777" spans="1:2">
      <c r="A12777" s="192" t="s">
        <v>27870</v>
      </c>
      <c r="B12777" s="192" t="s">
        <v>27871</v>
      </c>
    </row>
    <row r="12778" spans="1:2">
      <c r="A12778" s="192" t="s">
        <v>27872</v>
      </c>
      <c r="B12778" s="192" t="s">
        <v>27873</v>
      </c>
    </row>
    <row r="12779" spans="1:2">
      <c r="A12779" s="192" t="s">
        <v>27874</v>
      </c>
      <c r="B12779" s="192" t="s">
        <v>27875</v>
      </c>
    </row>
    <row r="12780" spans="1:2">
      <c r="A12780" s="192" t="s">
        <v>27876</v>
      </c>
      <c r="B12780" s="192" t="s">
        <v>27877</v>
      </c>
    </row>
    <row r="12781" spans="1:2">
      <c r="A12781" s="192" t="s">
        <v>27878</v>
      </c>
      <c r="B12781" s="192" t="s">
        <v>27879</v>
      </c>
    </row>
    <row r="12782" spans="1:2">
      <c r="A12782" s="192" t="s">
        <v>27880</v>
      </c>
      <c r="B12782" s="192" t="s">
        <v>27881</v>
      </c>
    </row>
    <row r="12783" spans="1:2">
      <c r="A12783" s="192" t="s">
        <v>27882</v>
      </c>
      <c r="B12783" s="192" t="s">
        <v>27883</v>
      </c>
    </row>
    <row r="12784" spans="1:2">
      <c r="A12784" s="192" t="s">
        <v>27884</v>
      </c>
      <c r="B12784" s="192" t="s">
        <v>27885</v>
      </c>
    </row>
    <row r="12785" spans="1:2">
      <c r="A12785" s="192" t="s">
        <v>27886</v>
      </c>
      <c r="B12785" s="192" t="s">
        <v>27887</v>
      </c>
    </row>
    <row r="12786" spans="1:2">
      <c r="A12786" s="192" t="s">
        <v>27888</v>
      </c>
      <c r="B12786" s="192" t="s">
        <v>27889</v>
      </c>
    </row>
    <row r="12787" spans="1:2">
      <c r="A12787" s="192" t="s">
        <v>27890</v>
      </c>
      <c r="B12787" s="192" t="s">
        <v>27891</v>
      </c>
    </row>
    <row r="12788" spans="1:2">
      <c r="A12788" s="192" t="s">
        <v>27892</v>
      </c>
      <c r="B12788" s="192" t="s">
        <v>27893</v>
      </c>
    </row>
    <row r="12789" spans="1:2">
      <c r="A12789" s="192" t="s">
        <v>27894</v>
      </c>
      <c r="B12789" s="192" t="s">
        <v>27895</v>
      </c>
    </row>
    <row r="12790" spans="1:2">
      <c r="A12790" s="192" t="s">
        <v>27896</v>
      </c>
      <c r="B12790" s="192" t="s">
        <v>27897</v>
      </c>
    </row>
    <row r="12791" spans="1:2">
      <c r="A12791" s="192" t="s">
        <v>27898</v>
      </c>
      <c r="B12791" s="192" t="s">
        <v>27899</v>
      </c>
    </row>
    <row r="12792" spans="1:2">
      <c r="A12792" s="192" t="s">
        <v>27900</v>
      </c>
      <c r="B12792" s="192" t="s">
        <v>27901</v>
      </c>
    </row>
    <row r="12793" spans="1:2">
      <c r="A12793" s="192" t="s">
        <v>27902</v>
      </c>
      <c r="B12793" s="192" t="s">
        <v>27903</v>
      </c>
    </row>
    <row r="12794" spans="1:2">
      <c r="A12794" s="192" t="s">
        <v>27904</v>
      </c>
      <c r="B12794" s="192" t="s">
        <v>27905</v>
      </c>
    </row>
    <row r="12795" spans="1:2">
      <c r="A12795" s="192" t="s">
        <v>27906</v>
      </c>
      <c r="B12795" s="192" t="s">
        <v>27907</v>
      </c>
    </row>
    <row r="12796" spans="1:2">
      <c r="A12796" s="192" t="s">
        <v>27908</v>
      </c>
      <c r="B12796" s="192" t="s">
        <v>27909</v>
      </c>
    </row>
    <row r="12797" spans="1:2">
      <c r="A12797" s="192" t="s">
        <v>27910</v>
      </c>
      <c r="B12797" s="192" t="s">
        <v>27911</v>
      </c>
    </row>
    <row r="12798" spans="1:2">
      <c r="A12798" s="192" t="s">
        <v>27912</v>
      </c>
      <c r="B12798" s="192" t="s">
        <v>27913</v>
      </c>
    </row>
    <row r="12799" spans="1:2">
      <c r="A12799" s="192" t="s">
        <v>27914</v>
      </c>
      <c r="B12799" s="192" t="s">
        <v>27915</v>
      </c>
    </row>
    <row r="12800" spans="1:2">
      <c r="A12800" s="192" t="s">
        <v>27916</v>
      </c>
      <c r="B12800" s="192" t="s">
        <v>27917</v>
      </c>
    </row>
    <row r="12801" spans="1:2">
      <c r="A12801" s="192" t="s">
        <v>27918</v>
      </c>
      <c r="B12801" s="192" t="s">
        <v>27919</v>
      </c>
    </row>
    <row r="12802" spans="1:2">
      <c r="A12802" s="192" t="s">
        <v>27920</v>
      </c>
      <c r="B12802" s="192" t="s">
        <v>27921</v>
      </c>
    </row>
    <row r="12803" spans="1:2">
      <c r="A12803" s="192" t="s">
        <v>27922</v>
      </c>
      <c r="B12803" s="192" t="s">
        <v>27923</v>
      </c>
    </row>
    <row r="12804" spans="1:2">
      <c r="A12804" s="192" t="s">
        <v>27924</v>
      </c>
      <c r="B12804" s="192" t="s">
        <v>27925</v>
      </c>
    </row>
    <row r="12805" spans="1:2">
      <c r="A12805" s="192" t="s">
        <v>27926</v>
      </c>
      <c r="B12805" s="192" t="s">
        <v>27927</v>
      </c>
    </row>
    <row r="12806" spans="1:2">
      <c r="A12806" s="192" t="s">
        <v>27928</v>
      </c>
      <c r="B12806" s="192" t="s">
        <v>27929</v>
      </c>
    </row>
    <row r="12807" spans="1:2">
      <c r="A12807" s="192" t="s">
        <v>27930</v>
      </c>
      <c r="B12807" s="192" t="s">
        <v>27931</v>
      </c>
    </row>
    <row r="12808" spans="1:2">
      <c r="A12808" s="192" t="s">
        <v>27932</v>
      </c>
      <c r="B12808" s="192" t="s">
        <v>27933</v>
      </c>
    </row>
    <row r="12809" spans="1:2">
      <c r="A12809" s="192" t="s">
        <v>27934</v>
      </c>
      <c r="B12809" s="192" t="s">
        <v>27935</v>
      </c>
    </row>
    <row r="12810" spans="1:2">
      <c r="A12810" s="192" t="s">
        <v>27936</v>
      </c>
      <c r="B12810" s="192" t="s">
        <v>27937</v>
      </c>
    </row>
    <row r="12811" spans="1:2">
      <c r="A12811" s="192" t="s">
        <v>27938</v>
      </c>
      <c r="B12811" s="192" t="s">
        <v>27939</v>
      </c>
    </row>
    <row r="12812" spans="1:2">
      <c r="A12812" s="192" t="s">
        <v>27940</v>
      </c>
      <c r="B12812" s="192" t="s">
        <v>27941</v>
      </c>
    </row>
    <row r="12813" spans="1:2">
      <c r="A12813" s="192" t="s">
        <v>3747</v>
      </c>
      <c r="B12813" s="192" t="s">
        <v>27942</v>
      </c>
    </row>
    <row r="12814" spans="1:2">
      <c r="A12814" s="192" t="s">
        <v>27943</v>
      </c>
      <c r="B12814" s="192" t="s">
        <v>27944</v>
      </c>
    </row>
    <row r="12815" spans="1:2">
      <c r="A12815" s="192" t="s">
        <v>27945</v>
      </c>
      <c r="B12815" s="192" t="s">
        <v>27946</v>
      </c>
    </row>
    <row r="12816" spans="1:2">
      <c r="A12816" s="192" t="s">
        <v>27947</v>
      </c>
      <c r="B12816" s="192" t="s">
        <v>27948</v>
      </c>
    </row>
    <row r="12817" spans="1:2">
      <c r="A12817" s="192" t="s">
        <v>27949</v>
      </c>
      <c r="B12817" s="192" t="s">
        <v>27950</v>
      </c>
    </row>
    <row r="12818" spans="1:2">
      <c r="A12818" s="192" t="s">
        <v>27951</v>
      </c>
      <c r="B12818" s="192" t="s">
        <v>27952</v>
      </c>
    </row>
    <row r="12819" spans="1:2">
      <c r="A12819" s="192" t="s">
        <v>3131</v>
      </c>
      <c r="B12819" s="192" t="s">
        <v>27953</v>
      </c>
    </row>
    <row r="12820" spans="1:2">
      <c r="A12820" s="192" t="s">
        <v>27954</v>
      </c>
      <c r="B12820" s="192" t="s">
        <v>27955</v>
      </c>
    </row>
    <row r="12821" spans="1:2">
      <c r="A12821" s="192" t="s">
        <v>27956</v>
      </c>
      <c r="B12821" s="192" t="s">
        <v>27957</v>
      </c>
    </row>
    <row r="12822" spans="1:2">
      <c r="A12822" s="192" t="s">
        <v>27958</v>
      </c>
      <c r="B12822" s="192" t="s">
        <v>27959</v>
      </c>
    </row>
    <row r="12823" spans="1:2">
      <c r="A12823" s="192" t="s">
        <v>27960</v>
      </c>
      <c r="B12823" s="192" t="s">
        <v>27961</v>
      </c>
    </row>
    <row r="12824" spans="1:2">
      <c r="A12824" s="192" t="s">
        <v>27962</v>
      </c>
      <c r="B12824" s="192" t="s">
        <v>27963</v>
      </c>
    </row>
    <row r="12825" spans="1:2">
      <c r="A12825" s="192" t="s">
        <v>27964</v>
      </c>
      <c r="B12825" s="192" t="s">
        <v>27965</v>
      </c>
    </row>
    <row r="12826" spans="1:2">
      <c r="A12826" s="192" t="s">
        <v>27966</v>
      </c>
      <c r="B12826" s="192" t="s">
        <v>27967</v>
      </c>
    </row>
    <row r="12827" spans="1:2">
      <c r="A12827" s="192" t="s">
        <v>27968</v>
      </c>
      <c r="B12827" s="192" t="s">
        <v>27969</v>
      </c>
    </row>
    <row r="12828" spans="1:2">
      <c r="A12828" s="192" t="s">
        <v>27970</v>
      </c>
      <c r="B12828" s="192" t="s">
        <v>27971</v>
      </c>
    </row>
    <row r="12829" spans="1:2">
      <c r="A12829" s="192" t="s">
        <v>27972</v>
      </c>
      <c r="B12829" s="192" t="s">
        <v>27973</v>
      </c>
    </row>
    <row r="12830" spans="1:2">
      <c r="A12830" s="192" t="s">
        <v>27974</v>
      </c>
      <c r="B12830" s="192" t="s">
        <v>27975</v>
      </c>
    </row>
    <row r="12831" spans="1:2">
      <c r="A12831" s="192" t="s">
        <v>27976</v>
      </c>
      <c r="B12831" s="192" t="s">
        <v>27977</v>
      </c>
    </row>
    <row r="12832" spans="1:2">
      <c r="A12832" s="192" t="s">
        <v>27978</v>
      </c>
      <c r="B12832" s="192" t="s">
        <v>27979</v>
      </c>
    </row>
    <row r="12833" spans="1:2">
      <c r="A12833" s="192" t="s">
        <v>27980</v>
      </c>
      <c r="B12833" s="192" t="s">
        <v>27981</v>
      </c>
    </row>
    <row r="12834" spans="1:2">
      <c r="A12834" s="192" t="s">
        <v>27982</v>
      </c>
      <c r="B12834" s="192" t="s">
        <v>27983</v>
      </c>
    </row>
    <row r="12835" spans="1:2">
      <c r="A12835" s="192" t="s">
        <v>27984</v>
      </c>
      <c r="B12835" s="192" t="s">
        <v>27985</v>
      </c>
    </row>
    <row r="12836" spans="1:2">
      <c r="A12836" s="192" t="s">
        <v>27986</v>
      </c>
      <c r="B12836" s="192" t="s">
        <v>27987</v>
      </c>
    </row>
    <row r="12837" spans="1:2">
      <c r="A12837" s="192" t="s">
        <v>27988</v>
      </c>
      <c r="B12837" s="192" t="s">
        <v>27989</v>
      </c>
    </row>
    <row r="12838" spans="1:2">
      <c r="A12838" s="192" t="s">
        <v>27990</v>
      </c>
      <c r="B12838" s="192" t="s">
        <v>27991</v>
      </c>
    </row>
    <row r="12839" spans="1:2">
      <c r="A12839" s="192" t="s">
        <v>27992</v>
      </c>
      <c r="B12839" s="192" t="s">
        <v>27993</v>
      </c>
    </row>
    <row r="12840" spans="1:2">
      <c r="A12840" s="192" t="s">
        <v>1342</v>
      </c>
      <c r="B12840" s="192" t="s">
        <v>1343</v>
      </c>
    </row>
    <row r="12841" spans="1:2">
      <c r="A12841" s="192" t="s">
        <v>27994</v>
      </c>
      <c r="B12841" s="192" t="s">
        <v>27995</v>
      </c>
    </row>
    <row r="12842" spans="1:2">
      <c r="A12842" s="192" t="s">
        <v>27996</v>
      </c>
      <c r="B12842" s="192" t="s">
        <v>27997</v>
      </c>
    </row>
    <row r="12843" spans="1:2">
      <c r="A12843" s="192" t="s">
        <v>27998</v>
      </c>
      <c r="B12843" s="192" t="s">
        <v>27999</v>
      </c>
    </row>
    <row r="12844" spans="1:2">
      <c r="A12844" s="192" t="s">
        <v>28000</v>
      </c>
      <c r="B12844" s="192" t="s">
        <v>28001</v>
      </c>
    </row>
    <row r="12845" spans="1:2">
      <c r="A12845" s="192" t="s">
        <v>28002</v>
      </c>
      <c r="B12845" s="192" t="s">
        <v>28003</v>
      </c>
    </row>
    <row r="12846" spans="1:2">
      <c r="A12846" s="192" t="s">
        <v>28004</v>
      </c>
      <c r="B12846" s="192" t="s">
        <v>28005</v>
      </c>
    </row>
    <row r="12847" spans="1:2">
      <c r="A12847" s="192" t="s">
        <v>28006</v>
      </c>
      <c r="B12847" s="192" t="s">
        <v>28007</v>
      </c>
    </row>
    <row r="12848" spans="1:2">
      <c r="A12848" s="192" t="s">
        <v>1344</v>
      </c>
      <c r="B12848" s="192" t="s">
        <v>1345</v>
      </c>
    </row>
    <row r="12849" spans="1:2">
      <c r="A12849" s="192" t="s">
        <v>28008</v>
      </c>
      <c r="B12849" s="192" t="s">
        <v>28009</v>
      </c>
    </row>
    <row r="12850" spans="1:2">
      <c r="A12850" s="192" t="s">
        <v>28010</v>
      </c>
      <c r="B12850" s="192" t="s">
        <v>28011</v>
      </c>
    </row>
    <row r="12851" spans="1:2">
      <c r="A12851" s="192" t="s">
        <v>28012</v>
      </c>
      <c r="B12851" s="192" t="s">
        <v>28013</v>
      </c>
    </row>
    <row r="12852" spans="1:2">
      <c r="A12852" s="192" t="s">
        <v>28014</v>
      </c>
      <c r="B12852" s="192" t="s">
        <v>28015</v>
      </c>
    </row>
    <row r="12853" spans="1:2">
      <c r="A12853" s="192" t="s">
        <v>28016</v>
      </c>
      <c r="B12853" s="192" t="s">
        <v>28017</v>
      </c>
    </row>
    <row r="12854" spans="1:2">
      <c r="A12854" s="192" t="s">
        <v>28018</v>
      </c>
      <c r="B12854" s="192" t="s">
        <v>28019</v>
      </c>
    </row>
    <row r="12855" spans="1:2">
      <c r="A12855" s="192" t="s">
        <v>3132</v>
      </c>
      <c r="B12855" s="192" t="s">
        <v>28020</v>
      </c>
    </row>
    <row r="12856" spans="1:2">
      <c r="A12856" s="192" t="s">
        <v>28021</v>
      </c>
      <c r="B12856" s="192" t="s">
        <v>28022</v>
      </c>
    </row>
    <row r="12857" spans="1:2">
      <c r="A12857" s="192" t="s">
        <v>28023</v>
      </c>
      <c r="B12857" s="192" t="s">
        <v>28024</v>
      </c>
    </row>
    <row r="12858" spans="1:2">
      <c r="A12858" s="192" t="s">
        <v>28025</v>
      </c>
      <c r="B12858" s="192" t="s">
        <v>28026</v>
      </c>
    </row>
    <row r="12859" spans="1:2">
      <c r="A12859" s="192" t="s">
        <v>28027</v>
      </c>
      <c r="B12859" s="192" t="s">
        <v>28028</v>
      </c>
    </row>
    <row r="12860" spans="1:2">
      <c r="A12860" s="192" t="s">
        <v>28029</v>
      </c>
      <c r="B12860" s="192" t="s">
        <v>28030</v>
      </c>
    </row>
    <row r="12861" spans="1:2">
      <c r="A12861" s="192" t="s">
        <v>28031</v>
      </c>
      <c r="B12861" s="192" t="s">
        <v>28032</v>
      </c>
    </row>
    <row r="12862" spans="1:2">
      <c r="A12862" s="192" t="s">
        <v>28033</v>
      </c>
      <c r="B12862" s="192" t="s">
        <v>28034</v>
      </c>
    </row>
    <row r="12863" spans="1:2">
      <c r="A12863" s="192" t="s">
        <v>28035</v>
      </c>
      <c r="B12863" s="192" t="s">
        <v>28036</v>
      </c>
    </row>
    <row r="12864" spans="1:2">
      <c r="A12864" s="192" t="s">
        <v>28037</v>
      </c>
      <c r="B12864" s="192" t="s">
        <v>28038</v>
      </c>
    </row>
    <row r="12865" spans="1:2">
      <c r="A12865" s="192" t="s">
        <v>28039</v>
      </c>
      <c r="B12865" s="192" t="s">
        <v>28040</v>
      </c>
    </row>
    <row r="12866" spans="1:2">
      <c r="A12866" s="192" t="s">
        <v>1346</v>
      </c>
      <c r="B12866" s="192" t="s">
        <v>1347</v>
      </c>
    </row>
    <row r="12867" spans="1:2">
      <c r="A12867" s="192" t="s">
        <v>28041</v>
      </c>
      <c r="B12867" s="192" t="s">
        <v>28042</v>
      </c>
    </row>
    <row r="12868" spans="1:2">
      <c r="A12868" s="192" t="s">
        <v>28043</v>
      </c>
      <c r="B12868" s="192" t="s">
        <v>28044</v>
      </c>
    </row>
    <row r="12869" spans="1:2">
      <c r="A12869" s="192" t="s">
        <v>28045</v>
      </c>
      <c r="B12869" s="192" t="s">
        <v>28046</v>
      </c>
    </row>
    <row r="12870" spans="1:2">
      <c r="A12870" s="192" t="s">
        <v>28047</v>
      </c>
      <c r="B12870" s="192" t="s">
        <v>28048</v>
      </c>
    </row>
    <row r="12871" spans="1:2">
      <c r="A12871" s="192" t="s">
        <v>28049</v>
      </c>
      <c r="B12871" s="192" t="s">
        <v>28050</v>
      </c>
    </row>
    <row r="12872" spans="1:2">
      <c r="A12872" s="192" t="s">
        <v>28051</v>
      </c>
      <c r="B12872" s="192" t="s">
        <v>28052</v>
      </c>
    </row>
    <row r="12873" spans="1:2">
      <c r="A12873" s="192" t="s">
        <v>3748</v>
      </c>
      <c r="B12873" s="192" t="s">
        <v>28053</v>
      </c>
    </row>
    <row r="12874" spans="1:2">
      <c r="A12874" s="192" t="s">
        <v>28054</v>
      </c>
      <c r="B12874" s="192" t="s">
        <v>28055</v>
      </c>
    </row>
    <row r="12875" spans="1:2">
      <c r="A12875" s="192" t="s">
        <v>28056</v>
      </c>
      <c r="B12875" s="192" t="s">
        <v>28057</v>
      </c>
    </row>
    <row r="12876" spans="1:2">
      <c r="A12876" s="192" t="s">
        <v>28058</v>
      </c>
      <c r="B12876" s="192" t="s">
        <v>28059</v>
      </c>
    </row>
    <row r="12877" spans="1:2">
      <c r="A12877" s="192" t="s">
        <v>28060</v>
      </c>
      <c r="B12877" s="192" t="s">
        <v>28061</v>
      </c>
    </row>
    <row r="12878" spans="1:2">
      <c r="A12878" s="192" t="s">
        <v>28062</v>
      </c>
      <c r="B12878" s="192" t="s">
        <v>28063</v>
      </c>
    </row>
    <row r="12879" spans="1:2">
      <c r="A12879" s="192" t="s">
        <v>3749</v>
      </c>
      <c r="B12879" s="192" t="s">
        <v>28064</v>
      </c>
    </row>
    <row r="12880" spans="1:2">
      <c r="A12880" s="192" t="s">
        <v>28065</v>
      </c>
      <c r="B12880" s="192" t="s">
        <v>28066</v>
      </c>
    </row>
    <row r="12881" spans="1:2">
      <c r="A12881" s="192" t="s">
        <v>28067</v>
      </c>
      <c r="B12881" s="192" t="s">
        <v>28068</v>
      </c>
    </row>
    <row r="12882" spans="1:2">
      <c r="A12882" s="192" t="s">
        <v>28069</v>
      </c>
      <c r="B12882" s="192" t="s">
        <v>28070</v>
      </c>
    </row>
    <row r="12883" spans="1:2">
      <c r="A12883" s="192" t="s">
        <v>28071</v>
      </c>
      <c r="B12883" s="192" t="s">
        <v>28072</v>
      </c>
    </row>
    <row r="12884" spans="1:2">
      <c r="A12884" s="192" t="s">
        <v>28073</v>
      </c>
      <c r="B12884" s="192" t="s">
        <v>28074</v>
      </c>
    </row>
    <row r="12885" spans="1:2">
      <c r="A12885" s="192" t="s">
        <v>28075</v>
      </c>
      <c r="B12885" s="192" t="s">
        <v>28076</v>
      </c>
    </row>
    <row r="12886" spans="1:2">
      <c r="A12886" s="192" t="s">
        <v>28077</v>
      </c>
      <c r="B12886" s="192" t="s">
        <v>28078</v>
      </c>
    </row>
    <row r="12887" spans="1:2">
      <c r="A12887" s="192" t="s">
        <v>28079</v>
      </c>
      <c r="B12887" s="192" t="s">
        <v>28080</v>
      </c>
    </row>
    <row r="12888" spans="1:2">
      <c r="A12888" s="192" t="s">
        <v>28081</v>
      </c>
      <c r="B12888" s="192" t="s">
        <v>28082</v>
      </c>
    </row>
    <row r="12889" spans="1:2">
      <c r="A12889" s="192" t="s">
        <v>28083</v>
      </c>
      <c r="B12889" s="192" t="s">
        <v>28084</v>
      </c>
    </row>
    <row r="12890" spans="1:2">
      <c r="A12890" s="192" t="s">
        <v>28085</v>
      </c>
      <c r="B12890" s="192" t="s">
        <v>28086</v>
      </c>
    </row>
    <row r="12891" spans="1:2">
      <c r="A12891" s="192" t="s">
        <v>28087</v>
      </c>
      <c r="B12891" s="192" t="s">
        <v>28088</v>
      </c>
    </row>
    <row r="12892" spans="1:2">
      <c r="A12892" s="192" t="s">
        <v>28089</v>
      </c>
      <c r="B12892" s="192" t="s">
        <v>28090</v>
      </c>
    </row>
    <row r="12893" spans="1:2">
      <c r="A12893" s="192" t="s">
        <v>28091</v>
      </c>
      <c r="B12893" s="192" t="s">
        <v>28092</v>
      </c>
    </row>
    <row r="12894" spans="1:2">
      <c r="A12894" s="192" t="s">
        <v>28093</v>
      </c>
      <c r="B12894" s="192" t="s">
        <v>28094</v>
      </c>
    </row>
    <row r="12895" spans="1:2">
      <c r="A12895" s="192" t="s">
        <v>28095</v>
      </c>
      <c r="B12895" s="192" t="s">
        <v>28096</v>
      </c>
    </row>
    <row r="12896" spans="1:2">
      <c r="A12896" s="192" t="s">
        <v>28097</v>
      </c>
      <c r="B12896" s="192" t="s">
        <v>28098</v>
      </c>
    </row>
    <row r="12897" spans="1:2">
      <c r="A12897" s="192" t="s">
        <v>28099</v>
      </c>
      <c r="B12897" s="192" t="s">
        <v>28100</v>
      </c>
    </row>
    <row r="12898" spans="1:2">
      <c r="A12898" s="192" t="s">
        <v>28101</v>
      </c>
      <c r="B12898" s="192" t="s">
        <v>28102</v>
      </c>
    </row>
    <row r="12899" spans="1:2">
      <c r="A12899" s="192" t="s">
        <v>28103</v>
      </c>
      <c r="B12899" s="192" t="s">
        <v>28104</v>
      </c>
    </row>
    <row r="12900" spans="1:2">
      <c r="A12900" s="192" t="s">
        <v>28105</v>
      </c>
      <c r="B12900" s="192" t="s">
        <v>28106</v>
      </c>
    </row>
    <row r="12901" spans="1:2">
      <c r="A12901" s="192" t="s">
        <v>28107</v>
      </c>
      <c r="B12901" s="192" t="s">
        <v>28108</v>
      </c>
    </row>
    <row r="12902" spans="1:2">
      <c r="A12902" s="192" t="s">
        <v>28109</v>
      </c>
      <c r="B12902" s="192" t="s">
        <v>28110</v>
      </c>
    </row>
    <row r="12903" spans="1:2">
      <c r="A12903" s="192" t="s">
        <v>28111</v>
      </c>
      <c r="B12903" s="192" t="s">
        <v>28112</v>
      </c>
    </row>
    <row r="12904" spans="1:2">
      <c r="A12904" s="192" t="s">
        <v>28113</v>
      </c>
      <c r="B12904" s="192" t="s">
        <v>28114</v>
      </c>
    </row>
    <row r="12905" spans="1:2">
      <c r="A12905" s="192" t="s">
        <v>28115</v>
      </c>
      <c r="B12905" s="192" t="s">
        <v>28116</v>
      </c>
    </row>
    <row r="12906" spans="1:2">
      <c r="A12906" s="192" t="s">
        <v>28117</v>
      </c>
      <c r="B12906" s="192" t="s">
        <v>28118</v>
      </c>
    </row>
    <row r="12907" spans="1:2">
      <c r="A12907" s="192" t="s">
        <v>28119</v>
      </c>
      <c r="B12907" s="192" t="s">
        <v>28120</v>
      </c>
    </row>
    <row r="12908" spans="1:2">
      <c r="A12908" s="192" t="s">
        <v>28121</v>
      </c>
      <c r="B12908" s="192" t="s">
        <v>28122</v>
      </c>
    </row>
    <row r="12909" spans="1:2">
      <c r="A12909" s="192" t="s">
        <v>28123</v>
      </c>
      <c r="B12909" s="192" t="s">
        <v>28124</v>
      </c>
    </row>
    <row r="12910" spans="1:2">
      <c r="A12910" s="192" t="s">
        <v>28125</v>
      </c>
      <c r="B12910" s="192" t="s">
        <v>28126</v>
      </c>
    </row>
    <row r="12911" spans="1:2">
      <c r="A12911" s="192" t="s">
        <v>28127</v>
      </c>
      <c r="B12911" s="192" t="s">
        <v>28128</v>
      </c>
    </row>
    <row r="12912" spans="1:2">
      <c r="A12912" s="192" t="s">
        <v>28129</v>
      </c>
      <c r="B12912" s="192" t="s">
        <v>28130</v>
      </c>
    </row>
    <row r="12913" spans="1:2">
      <c r="A12913" s="192" t="s">
        <v>28131</v>
      </c>
      <c r="B12913" s="192" t="s">
        <v>28132</v>
      </c>
    </row>
    <row r="12914" spans="1:2">
      <c r="A12914" s="192" t="s">
        <v>28133</v>
      </c>
      <c r="B12914" s="192" t="s">
        <v>28134</v>
      </c>
    </row>
    <row r="12915" spans="1:2">
      <c r="A12915" s="192" t="s">
        <v>28135</v>
      </c>
      <c r="B12915" s="192" t="s">
        <v>28136</v>
      </c>
    </row>
    <row r="12916" spans="1:2">
      <c r="A12916" s="192" t="s">
        <v>28137</v>
      </c>
      <c r="B12916" s="192" t="s">
        <v>28138</v>
      </c>
    </row>
    <row r="12917" spans="1:2">
      <c r="A12917" s="192" t="s">
        <v>28139</v>
      </c>
      <c r="B12917" s="192" t="s">
        <v>28140</v>
      </c>
    </row>
    <row r="12918" spans="1:2">
      <c r="A12918" s="192" t="s">
        <v>28141</v>
      </c>
      <c r="B12918" s="192" t="s">
        <v>28142</v>
      </c>
    </row>
    <row r="12919" spans="1:2">
      <c r="A12919" s="192" t="s">
        <v>28143</v>
      </c>
      <c r="B12919" s="192" t="s">
        <v>28144</v>
      </c>
    </row>
    <row r="12920" spans="1:2">
      <c r="A12920" s="192" t="s">
        <v>28145</v>
      </c>
      <c r="B12920" s="192" t="s">
        <v>28146</v>
      </c>
    </row>
    <row r="12921" spans="1:2">
      <c r="A12921" s="192" t="s">
        <v>28147</v>
      </c>
      <c r="B12921" s="192" t="s">
        <v>28148</v>
      </c>
    </row>
    <row r="12922" spans="1:2">
      <c r="A12922" s="192" t="s">
        <v>1348</v>
      </c>
      <c r="B12922" s="192" t="s">
        <v>1349</v>
      </c>
    </row>
    <row r="12923" spans="1:2">
      <c r="A12923" s="192" t="s">
        <v>28149</v>
      </c>
      <c r="B12923" s="192" t="s">
        <v>28150</v>
      </c>
    </row>
    <row r="12924" spans="1:2">
      <c r="A12924" s="192" t="s">
        <v>28151</v>
      </c>
      <c r="B12924" s="192" t="s">
        <v>28152</v>
      </c>
    </row>
    <row r="12925" spans="1:2">
      <c r="A12925" s="192" t="s">
        <v>28153</v>
      </c>
      <c r="B12925" s="192" t="s">
        <v>28154</v>
      </c>
    </row>
    <row r="12926" spans="1:2">
      <c r="A12926" s="192" t="s">
        <v>28155</v>
      </c>
      <c r="B12926" s="192" t="s">
        <v>28156</v>
      </c>
    </row>
    <row r="12927" spans="1:2">
      <c r="A12927" s="192" t="s">
        <v>28157</v>
      </c>
      <c r="B12927" s="192" t="s">
        <v>28158</v>
      </c>
    </row>
    <row r="12928" spans="1:2">
      <c r="A12928" s="192" t="s">
        <v>28159</v>
      </c>
      <c r="B12928" s="192" t="s">
        <v>28160</v>
      </c>
    </row>
    <row r="12929" spans="1:2">
      <c r="A12929" s="192" t="s">
        <v>28161</v>
      </c>
      <c r="B12929" s="192" t="s">
        <v>28162</v>
      </c>
    </row>
    <row r="12930" spans="1:2">
      <c r="A12930" s="192" t="s">
        <v>1350</v>
      </c>
      <c r="B12930" s="192" t="s">
        <v>1351</v>
      </c>
    </row>
    <row r="12931" spans="1:2">
      <c r="A12931" s="192" t="s">
        <v>28163</v>
      </c>
      <c r="B12931" s="192" t="s">
        <v>28164</v>
      </c>
    </row>
    <row r="12932" spans="1:2">
      <c r="A12932" s="192" t="s">
        <v>28165</v>
      </c>
      <c r="B12932" s="192" t="s">
        <v>28166</v>
      </c>
    </row>
    <row r="12933" spans="1:2">
      <c r="A12933" s="192" t="s">
        <v>28167</v>
      </c>
      <c r="B12933" s="192" t="s">
        <v>28168</v>
      </c>
    </row>
    <row r="12934" spans="1:2">
      <c r="A12934" s="192" t="s">
        <v>28169</v>
      </c>
      <c r="B12934" s="192" t="s">
        <v>28170</v>
      </c>
    </row>
    <row r="12935" spans="1:2">
      <c r="A12935" s="192" t="s">
        <v>3750</v>
      </c>
      <c r="B12935" s="192" t="s">
        <v>28171</v>
      </c>
    </row>
    <row r="12936" spans="1:2">
      <c r="A12936" s="192" t="s">
        <v>28172</v>
      </c>
      <c r="B12936" s="192" t="s">
        <v>28173</v>
      </c>
    </row>
    <row r="12937" spans="1:2">
      <c r="A12937" s="192" t="s">
        <v>28174</v>
      </c>
      <c r="B12937" s="192" t="s">
        <v>28175</v>
      </c>
    </row>
    <row r="12938" spans="1:2">
      <c r="A12938" s="192" t="s">
        <v>28176</v>
      </c>
      <c r="B12938" s="192" t="s">
        <v>28177</v>
      </c>
    </row>
    <row r="12939" spans="1:2">
      <c r="A12939" s="192" t="s">
        <v>28178</v>
      </c>
      <c r="B12939" s="192" t="s">
        <v>28179</v>
      </c>
    </row>
    <row r="12940" spans="1:2">
      <c r="A12940" s="192" t="s">
        <v>28180</v>
      </c>
      <c r="B12940" s="192" t="s">
        <v>28181</v>
      </c>
    </row>
    <row r="12941" spans="1:2">
      <c r="A12941" s="192" t="s">
        <v>28182</v>
      </c>
      <c r="B12941" s="192" t="s">
        <v>28183</v>
      </c>
    </row>
    <row r="12942" spans="1:2">
      <c r="A12942" s="192" t="s">
        <v>28184</v>
      </c>
      <c r="B12942" s="192" t="s">
        <v>28185</v>
      </c>
    </row>
    <row r="12943" spans="1:2">
      <c r="A12943" s="192" t="s">
        <v>28186</v>
      </c>
      <c r="B12943" s="192" t="s">
        <v>28187</v>
      </c>
    </row>
    <row r="12944" spans="1:2">
      <c r="A12944" s="192" t="s">
        <v>28188</v>
      </c>
      <c r="B12944" s="192" t="s">
        <v>28189</v>
      </c>
    </row>
    <row r="12945" spans="1:2">
      <c r="A12945" s="192" t="s">
        <v>28190</v>
      </c>
      <c r="B12945" s="192" t="s">
        <v>28191</v>
      </c>
    </row>
    <row r="12946" spans="1:2">
      <c r="A12946" s="192" t="s">
        <v>28192</v>
      </c>
      <c r="B12946" s="192" t="s">
        <v>28193</v>
      </c>
    </row>
    <row r="12947" spans="1:2">
      <c r="A12947" s="192" t="s">
        <v>28194</v>
      </c>
      <c r="B12947" s="192" t="s">
        <v>28195</v>
      </c>
    </row>
    <row r="12948" spans="1:2">
      <c r="A12948" s="192" t="s">
        <v>28196</v>
      </c>
      <c r="B12948" s="192" t="s">
        <v>28197</v>
      </c>
    </row>
    <row r="12949" spans="1:2">
      <c r="A12949" s="192" t="s">
        <v>28198</v>
      </c>
      <c r="B12949" s="192" t="s">
        <v>28199</v>
      </c>
    </row>
    <row r="12950" spans="1:2">
      <c r="A12950" s="192" t="s">
        <v>28200</v>
      </c>
      <c r="B12950" s="192" t="s">
        <v>28201</v>
      </c>
    </row>
    <row r="12951" spans="1:2">
      <c r="A12951" s="192" t="s">
        <v>28202</v>
      </c>
      <c r="B12951" s="192" t="s">
        <v>28203</v>
      </c>
    </row>
    <row r="12952" spans="1:2">
      <c r="A12952" s="192" t="s">
        <v>28204</v>
      </c>
      <c r="B12952" s="192" t="s">
        <v>28205</v>
      </c>
    </row>
    <row r="12953" spans="1:2">
      <c r="A12953" s="192" t="s">
        <v>28206</v>
      </c>
      <c r="B12953" s="192" t="s">
        <v>28207</v>
      </c>
    </row>
    <row r="12954" spans="1:2">
      <c r="A12954" s="192" t="s">
        <v>28208</v>
      </c>
      <c r="B12954" s="192" t="s">
        <v>28209</v>
      </c>
    </row>
    <row r="12955" spans="1:2">
      <c r="A12955" s="192" t="s">
        <v>1352</v>
      </c>
      <c r="B12955" s="192" t="s">
        <v>1353</v>
      </c>
    </row>
    <row r="12956" spans="1:2">
      <c r="A12956" s="192" t="s">
        <v>28210</v>
      </c>
      <c r="B12956" s="192" t="s">
        <v>28211</v>
      </c>
    </row>
    <row r="12957" spans="1:2">
      <c r="A12957" s="192" t="s">
        <v>28212</v>
      </c>
      <c r="B12957" s="192" t="s">
        <v>28213</v>
      </c>
    </row>
    <row r="12958" spans="1:2">
      <c r="A12958" s="192" t="s">
        <v>28214</v>
      </c>
      <c r="B12958" s="192" t="s">
        <v>28215</v>
      </c>
    </row>
    <row r="12959" spans="1:2">
      <c r="A12959" s="192" t="s">
        <v>28216</v>
      </c>
      <c r="B12959" s="192" t="s">
        <v>28217</v>
      </c>
    </row>
    <row r="12960" spans="1:2">
      <c r="A12960" s="192" t="s">
        <v>28218</v>
      </c>
      <c r="B12960" s="192" t="s">
        <v>28219</v>
      </c>
    </row>
    <row r="12961" spans="1:2">
      <c r="A12961" s="192" t="s">
        <v>28220</v>
      </c>
      <c r="B12961" s="192" t="s">
        <v>28221</v>
      </c>
    </row>
    <row r="12962" spans="1:2">
      <c r="A12962" s="192" t="s">
        <v>28222</v>
      </c>
      <c r="B12962" s="192" t="s">
        <v>28223</v>
      </c>
    </row>
    <row r="12963" spans="1:2">
      <c r="A12963" s="192" t="s">
        <v>28224</v>
      </c>
      <c r="B12963" s="192" t="s">
        <v>28225</v>
      </c>
    </row>
    <row r="12964" spans="1:2">
      <c r="A12964" s="192" t="s">
        <v>3751</v>
      </c>
      <c r="B12964" s="192" t="s">
        <v>28226</v>
      </c>
    </row>
    <row r="12965" spans="1:2">
      <c r="A12965" s="192" t="s">
        <v>28227</v>
      </c>
      <c r="B12965" s="192" t="s">
        <v>28228</v>
      </c>
    </row>
    <row r="12966" spans="1:2">
      <c r="A12966" s="192" t="s">
        <v>28229</v>
      </c>
      <c r="B12966" s="192" t="s">
        <v>28230</v>
      </c>
    </row>
    <row r="12967" spans="1:2">
      <c r="A12967" s="192" t="s">
        <v>28231</v>
      </c>
      <c r="B12967" s="192" t="s">
        <v>28232</v>
      </c>
    </row>
    <row r="12968" spans="1:2">
      <c r="A12968" s="192" t="s">
        <v>28233</v>
      </c>
      <c r="B12968" s="192" t="s">
        <v>28234</v>
      </c>
    </row>
    <row r="12969" spans="1:2">
      <c r="A12969" s="192" t="s">
        <v>28235</v>
      </c>
      <c r="B12969" s="192" t="s">
        <v>28236</v>
      </c>
    </row>
    <row r="12970" spans="1:2">
      <c r="A12970" s="192" t="s">
        <v>28237</v>
      </c>
      <c r="B12970" s="192" t="s">
        <v>28238</v>
      </c>
    </row>
    <row r="12971" spans="1:2">
      <c r="A12971" s="192" t="s">
        <v>28239</v>
      </c>
      <c r="B12971" s="192" t="s">
        <v>28240</v>
      </c>
    </row>
    <row r="12972" spans="1:2">
      <c r="A12972" s="192" t="s">
        <v>28241</v>
      </c>
      <c r="B12972" s="192" t="s">
        <v>28242</v>
      </c>
    </row>
    <row r="12973" spans="1:2">
      <c r="A12973" s="192" t="s">
        <v>28243</v>
      </c>
      <c r="B12973" s="192" t="s">
        <v>28244</v>
      </c>
    </row>
    <row r="12974" spans="1:2">
      <c r="A12974" s="192" t="s">
        <v>28245</v>
      </c>
      <c r="B12974" s="192" t="s">
        <v>28246</v>
      </c>
    </row>
    <row r="12975" spans="1:2">
      <c r="A12975" s="192" t="s">
        <v>28247</v>
      </c>
      <c r="B12975" s="192" t="s">
        <v>28248</v>
      </c>
    </row>
    <row r="12976" spans="1:2">
      <c r="A12976" s="192" t="s">
        <v>28249</v>
      </c>
      <c r="B12976" s="192" t="s">
        <v>28250</v>
      </c>
    </row>
    <row r="12977" spans="1:2">
      <c r="A12977" s="192" t="s">
        <v>28251</v>
      </c>
      <c r="B12977" s="192" t="s">
        <v>28252</v>
      </c>
    </row>
    <row r="12978" spans="1:2">
      <c r="A12978" s="192" t="s">
        <v>28253</v>
      </c>
      <c r="B12978" s="192" t="s">
        <v>28254</v>
      </c>
    </row>
    <row r="12979" spans="1:2">
      <c r="A12979" s="192" t="s">
        <v>3752</v>
      </c>
      <c r="B12979" s="192" t="s">
        <v>28255</v>
      </c>
    </row>
    <row r="12980" spans="1:2">
      <c r="A12980" s="192" t="s">
        <v>28256</v>
      </c>
      <c r="B12980" s="192" t="s">
        <v>28257</v>
      </c>
    </row>
    <row r="12981" spans="1:2">
      <c r="A12981" s="192" t="s">
        <v>28258</v>
      </c>
      <c r="B12981" s="192" t="s">
        <v>28259</v>
      </c>
    </row>
    <row r="12982" spans="1:2">
      <c r="A12982" s="192" t="s">
        <v>28260</v>
      </c>
      <c r="B12982" s="192" t="s">
        <v>28261</v>
      </c>
    </row>
    <row r="12983" spans="1:2">
      <c r="A12983" s="192" t="s">
        <v>28262</v>
      </c>
      <c r="B12983" s="192" t="s">
        <v>28263</v>
      </c>
    </row>
    <row r="12984" spans="1:2">
      <c r="A12984" s="192" t="s">
        <v>28264</v>
      </c>
      <c r="B12984" s="192" t="s">
        <v>28265</v>
      </c>
    </row>
    <row r="12985" spans="1:2">
      <c r="A12985" s="192" t="s">
        <v>28266</v>
      </c>
      <c r="B12985" s="192" t="s">
        <v>28267</v>
      </c>
    </row>
    <row r="12986" spans="1:2">
      <c r="A12986" s="192" t="s">
        <v>28268</v>
      </c>
      <c r="B12986" s="192" t="s">
        <v>28269</v>
      </c>
    </row>
    <row r="12987" spans="1:2">
      <c r="A12987" s="192" t="s">
        <v>28270</v>
      </c>
      <c r="B12987" s="192" t="s">
        <v>28271</v>
      </c>
    </row>
    <row r="12988" spans="1:2">
      <c r="A12988" s="192" t="s">
        <v>28272</v>
      </c>
      <c r="B12988" s="192" t="s">
        <v>28273</v>
      </c>
    </row>
    <row r="12989" spans="1:2">
      <c r="A12989" s="192" t="s">
        <v>28274</v>
      </c>
      <c r="B12989" s="192" t="s">
        <v>28275</v>
      </c>
    </row>
    <row r="12990" spans="1:2">
      <c r="A12990" s="192" t="s">
        <v>28276</v>
      </c>
      <c r="B12990" s="192" t="s">
        <v>28277</v>
      </c>
    </row>
    <row r="12991" spans="1:2">
      <c r="A12991" s="192" t="s">
        <v>28278</v>
      </c>
      <c r="B12991" s="192" t="s">
        <v>28279</v>
      </c>
    </row>
    <row r="12992" spans="1:2">
      <c r="A12992" s="192" t="s">
        <v>28280</v>
      </c>
      <c r="B12992" s="192" t="s">
        <v>28281</v>
      </c>
    </row>
    <row r="12993" spans="1:2">
      <c r="A12993" s="192" t="s">
        <v>28282</v>
      </c>
      <c r="B12993" s="192" t="s">
        <v>28283</v>
      </c>
    </row>
    <row r="12994" spans="1:2">
      <c r="A12994" s="192" t="s">
        <v>28284</v>
      </c>
      <c r="B12994" s="192" t="s">
        <v>28285</v>
      </c>
    </row>
    <row r="12995" spans="1:2">
      <c r="A12995" s="192" t="s">
        <v>28286</v>
      </c>
      <c r="B12995" s="192" t="s">
        <v>28287</v>
      </c>
    </row>
    <row r="12996" spans="1:2">
      <c r="A12996" s="192" t="s">
        <v>1354</v>
      </c>
      <c r="B12996" s="192" t="s">
        <v>1355</v>
      </c>
    </row>
    <row r="12997" spans="1:2">
      <c r="A12997" s="192" t="s">
        <v>28288</v>
      </c>
      <c r="B12997" s="192" t="s">
        <v>28289</v>
      </c>
    </row>
    <row r="12998" spans="1:2">
      <c r="A12998" s="192" t="s">
        <v>28290</v>
      </c>
      <c r="B12998" s="192" t="s">
        <v>28291</v>
      </c>
    </row>
    <row r="12999" spans="1:2">
      <c r="A12999" s="192" t="s">
        <v>28292</v>
      </c>
      <c r="B12999" s="192" t="s">
        <v>28293</v>
      </c>
    </row>
    <row r="13000" spans="1:2">
      <c r="A13000" s="192" t="s">
        <v>28294</v>
      </c>
      <c r="B13000" s="192" t="s">
        <v>28295</v>
      </c>
    </row>
    <row r="13001" spans="1:2">
      <c r="A13001" s="192" t="s">
        <v>28296</v>
      </c>
      <c r="B13001" s="192" t="s">
        <v>28297</v>
      </c>
    </row>
    <row r="13002" spans="1:2">
      <c r="A13002" s="192" t="s">
        <v>28298</v>
      </c>
      <c r="B13002" s="192" t="s">
        <v>28299</v>
      </c>
    </row>
    <row r="13003" spans="1:2">
      <c r="A13003" s="192" t="s">
        <v>28300</v>
      </c>
      <c r="B13003" s="192" t="s">
        <v>28301</v>
      </c>
    </row>
    <row r="13004" spans="1:2">
      <c r="A13004" s="192" t="s">
        <v>28302</v>
      </c>
      <c r="B13004" s="192" t="s">
        <v>28303</v>
      </c>
    </row>
    <row r="13005" spans="1:2">
      <c r="A13005" s="192" t="s">
        <v>28304</v>
      </c>
      <c r="B13005" s="192" t="s">
        <v>28305</v>
      </c>
    </row>
    <row r="13006" spans="1:2">
      <c r="A13006" s="192" t="s">
        <v>1356</v>
      </c>
      <c r="B13006" s="192" t="s">
        <v>1357</v>
      </c>
    </row>
    <row r="13007" spans="1:2">
      <c r="A13007" s="192" t="s">
        <v>28306</v>
      </c>
      <c r="B13007" s="192" t="s">
        <v>28307</v>
      </c>
    </row>
    <row r="13008" spans="1:2">
      <c r="A13008" s="192" t="s">
        <v>28308</v>
      </c>
      <c r="B13008" s="192" t="s">
        <v>28309</v>
      </c>
    </row>
    <row r="13009" spans="1:2">
      <c r="A13009" s="192" t="s">
        <v>28310</v>
      </c>
      <c r="B13009" s="192" t="s">
        <v>28311</v>
      </c>
    </row>
    <row r="13010" spans="1:2">
      <c r="A13010" s="192" t="s">
        <v>28312</v>
      </c>
      <c r="B13010" s="192" t="s">
        <v>28313</v>
      </c>
    </row>
    <row r="13011" spans="1:2">
      <c r="A13011" s="192" t="s">
        <v>28314</v>
      </c>
      <c r="B13011" s="192" t="s">
        <v>28315</v>
      </c>
    </row>
    <row r="13012" spans="1:2">
      <c r="A13012" s="192" t="s">
        <v>28316</v>
      </c>
      <c r="B13012" s="192" t="s">
        <v>28317</v>
      </c>
    </row>
    <row r="13013" spans="1:2">
      <c r="A13013" s="192" t="s">
        <v>28318</v>
      </c>
      <c r="B13013" s="192" t="s">
        <v>28319</v>
      </c>
    </row>
    <row r="13014" spans="1:2">
      <c r="A13014" s="192" t="s">
        <v>28320</v>
      </c>
      <c r="B13014" s="192" t="s">
        <v>28321</v>
      </c>
    </row>
    <row r="13015" spans="1:2">
      <c r="A13015" s="192" t="s">
        <v>28322</v>
      </c>
      <c r="B13015" s="192" t="s">
        <v>28323</v>
      </c>
    </row>
    <row r="13016" spans="1:2">
      <c r="A13016" s="192" t="s">
        <v>28324</v>
      </c>
      <c r="B13016" s="192" t="s">
        <v>28325</v>
      </c>
    </row>
    <row r="13017" spans="1:2">
      <c r="A13017" s="192" t="s">
        <v>28326</v>
      </c>
      <c r="B13017" s="192" t="s">
        <v>28327</v>
      </c>
    </row>
    <row r="13018" spans="1:2">
      <c r="A13018" s="192" t="s">
        <v>28328</v>
      </c>
      <c r="B13018" s="192" t="s">
        <v>28329</v>
      </c>
    </row>
    <row r="13019" spans="1:2">
      <c r="A13019" s="192" t="s">
        <v>28330</v>
      </c>
      <c r="B13019" s="192" t="s">
        <v>28331</v>
      </c>
    </row>
    <row r="13020" spans="1:2">
      <c r="A13020" s="192" t="s">
        <v>28332</v>
      </c>
      <c r="B13020" s="192" t="s">
        <v>28333</v>
      </c>
    </row>
    <row r="13021" spans="1:2">
      <c r="A13021" s="192" t="s">
        <v>28334</v>
      </c>
      <c r="B13021" s="192" t="s">
        <v>28335</v>
      </c>
    </row>
    <row r="13022" spans="1:2">
      <c r="A13022" s="192" t="s">
        <v>28336</v>
      </c>
      <c r="B13022" s="192" t="s">
        <v>28337</v>
      </c>
    </row>
    <row r="13023" spans="1:2">
      <c r="A13023" s="192" t="s">
        <v>3134</v>
      </c>
      <c r="B13023" s="192" t="s">
        <v>28338</v>
      </c>
    </row>
    <row r="13024" spans="1:2">
      <c r="A13024" s="192" t="s">
        <v>28339</v>
      </c>
      <c r="B13024" s="192" t="s">
        <v>28340</v>
      </c>
    </row>
    <row r="13025" spans="1:2">
      <c r="A13025" s="192" t="s">
        <v>28341</v>
      </c>
      <c r="B13025" s="192" t="s">
        <v>28342</v>
      </c>
    </row>
    <row r="13026" spans="1:2">
      <c r="A13026" s="192" t="s">
        <v>28343</v>
      </c>
      <c r="B13026" s="192" t="s">
        <v>28344</v>
      </c>
    </row>
    <row r="13027" spans="1:2">
      <c r="A13027" s="192" t="s">
        <v>28345</v>
      </c>
      <c r="B13027" s="192" t="s">
        <v>28346</v>
      </c>
    </row>
    <row r="13028" spans="1:2">
      <c r="A13028" s="192" t="s">
        <v>28347</v>
      </c>
      <c r="B13028" s="192" t="s">
        <v>28348</v>
      </c>
    </row>
    <row r="13029" spans="1:2">
      <c r="A13029" s="192" t="s">
        <v>28349</v>
      </c>
      <c r="B13029" s="192" t="s">
        <v>28350</v>
      </c>
    </row>
    <row r="13030" spans="1:2">
      <c r="A13030" s="192" t="s">
        <v>1358</v>
      </c>
      <c r="B13030" s="192" t="s">
        <v>1359</v>
      </c>
    </row>
    <row r="13031" spans="1:2">
      <c r="A13031" s="192" t="s">
        <v>1360</v>
      </c>
      <c r="B13031" s="192" t="s">
        <v>1361</v>
      </c>
    </row>
    <row r="13032" spans="1:2">
      <c r="A13032" s="192" t="s">
        <v>28351</v>
      </c>
      <c r="B13032" s="192" t="s">
        <v>28352</v>
      </c>
    </row>
    <row r="13033" spans="1:2">
      <c r="A13033" s="192" t="s">
        <v>28353</v>
      </c>
      <c r="B13033" s="192" t="s">
        <v>28354</v>
      </c>
    </row>
    <row r="13034" spans="1:2">
      <c r="A13034" s="192" t="s">
        <v>28355</v>
      </c>
      <c r="B13034" s="192" t="s">
        <v>28356</v>
      </c>
    </row>
    <row r="13035" spans="1:2">
      <c r="A13035" s="192" t="s">
        <v>28357</v>
      </c>
      <c r="B13035" s="192" t="s">
        <v>28358</v>
      </c>
    </row>
    <row r="13036" spans="1:2">
      <c r="A13036" s="192" t="s">
        <v>28359</v>
      </c>
      <c r="B13036" s="192" t="s">
        <v>28360</v>
      </c>
    </row>
    <row r="13037" spans="1:2">
      <c r="A13037" s="192" t="s">
        <v>28361</v>
      </c>
      <c r="B13037" s="192" t="s">
        <v>28362</v>
      </c>
    </row>
    <row r="13038" spans="1:2">
      <c r="A13038" s="192" t="s">
        <v>28363</v>
      </c>
      <c r="B13038" s="192" t="s">
        <v>28364</v>
      </c>
    </row>
    <row r="13039" spans="1:2">
      <c r="A13039" s="192" t="s">
        <v>28365</v>
      </c>
      <c r="B13039" s="192" t="s">
        <v>28366</v>
      </c>
    </row>
    <row r="13040" spans="1:2">
      <c r="A13040" s="192" t="s">
        <v>28367</v>
      </c>
      <c r="B13040" s="192" t="s">
        <v>28368</v>
      </c>
    </row>
    <row r="13041" spans="1:2">
      <c r="A13041" s="192" t="s">
        <v>28369</v>
      </c>
      <c r="B13041" s="192" t="s">
        <v>28370</v>
      </c>
    </row>
    <row r="13042" spans="1:2">
      <c r="A13042" s="192" t="s">
        <v>28371</v>
      </c>
      <c r="B13042" s="192" t="s">
        <v>28372</v>
      </c>
    </row>
    <row r="13043" spans="1:2">
      <c r="A13043" s="192" t="s">
        <v>28373</v>
      </c>
      <c r="B13043" s="192" t="s">
        <v>28374</v>
      </c>
    </row>
    <row r="13044" spans="1:2">
      <c r="A13044" s="192" t="s">
        <v>28375</v>
      </c>
      <c r="B13044" s="192" t="s">
        <v>28376</v>
      </c>
    </row>
    <row r="13045" spans="1:2">
      <c r="A13045" s="192" t="s">
        <v>3753</v>
      </c>
      <c r="B13045" s="192" t="s">
        <v>28377</v>
      </c>
    </row>
    <row r="13046" spans="1:2">
      <c r="A13046" s="192" t="s">
        <v>28378</v>
      </c>
      <c r="B13046" s="192" t="s">
        <v>28379</v>
      </c>
    </row>
    <row r="13047" spans="1:2">
      <c r="A13047" s="192" t="s">
        <v>28380</v>
      </c>
      <c r="B13047" s="192" t="s">
        <v>28381</v>
      </c>
    </row>
    <row r="13048" spans="1:2">
      <c r="A13048" s="192" t="s">
        <v>28382</v>
      </c>
      <c r="B13048" s="192" t="s">
        <v>28383</v>
      </c>
    </row>
    <row r="13049" spans="1:2">
      <c r="A13049" s="192" t="s">
        <v>28384</v>
      </c>
      <c r="B13049" s="192" t="s">
        <v>28385</v>
      </c>
    </row>
    <row r="13050" spans="1:2">
      <c r="A13050" s="192" t="s">
        <v>28386</v>
      </c>
      <c r="B13050" s="192" t="s">
        <v>28387</v>
      </c>
    </row>
    <row r="13051" spans="1:2">
      <c r="A13051" s="192" t="s">
        <v>28388</v>
      </c>
      <c r="B13051" s="192" t="s">
        <v>28389</v>
      </c>
    </row>
    <row r="13052" spans="1:2">
      <c r="A13052" s="192" t="s">
        <v>28390</v>
      </c>
      <c r="B13052" s="192" t="s">
        <v>28391</v>
      </c>
    </row>
    <row r="13053" spans="1:2">
      <c r="A13053" s="192" t="s">
        <v>28392</v>
      </c>
      <c r="B13053" s="192" t="s">
        <v>28393</v>
      </c>
    </row>
    <row r="13054" spans="1:2">
      <c r="A13054" s="192" t="s">
        <v>28394</v>
      </c>
      <c r="B13054" s="192" t="s">
        <v>28395</v>
      </c>
    </row>
    <row r="13055" spans="1:2">
      <c r="A13055" s="192" t="s">
        <v>28396</v>
      </c>
      <c r="B13055" s="192" t="s">
        <v>28397</v>
      </c>
    </row>
    <row r="13056" spans="1:2">
      <c r="A13056" s="192" t="s">
        <v>28398</v>
      </c>
      <c r="B13056" s="192" t="s">
        <v>28399</v>
      </c>
    </row>
    <row r="13057" spans="1:2">
      <c r="A13057" s="192" t="s">
        <v>3754</v>
      </c>
      <c r="B13057" s="192" t="s">
        <v>28400</v>
      </c>
    </row>
    <row r="13058" spans="1:2">
      <c r="A13058" s="192" t="s">
        <v>28401</v>
      </c>
      <c r="B13058" s="192" t="s">
        <v>28402</v>
      </c>
    </row>
    <row r="13059" spans="1:2">
      <c r="A13059" s="192" t="s">
        <v>3135</v>
      </c>
      <c r="B13059" s="192" t="s">
        <v>28403</v>
      </c>
    </row>
    <row r="13060" spans="1:2">
      <c r="A13060" s="192" t="s">
        <v>1362</v>
      </c>
      <c r="B13060" s="192" t="s">
        <v>1363</v>
      </c>
    </row>
    <row r="13061" spans="1:2">
      <c r="A13061" s="192" t="s">
        <v>1364</v>
      </c>
      <c r="B13061" s="192" t="s">
        <v>1365</v>
      </c>
    </row>
    <row r="13062" spans="1:2">
      <c r="A13062" s="192" t="s">
        <v>28404</v>
      </c>
      <c r="B13062" s="192" t="s">
        <v>28405</v>
      </c>
    </row>
    <row r="13063" spans="1:2">
      <c r="A13063" s="192" t="s">
        <v>28406</v>
      </c>
      <c r="B13063" s="192" t="s">
        <v>28407</v>
      </c>
    </row>
    <row r="13064" spans="1:2">
      <c r="A13064" s="192" t="s">
        <v>28408</v>
      </c>
      <c r="B13064" s="192" t="s">
        <v>28409</v>
      </c>
    </row>
    <row r="13065" spans="1:2">
      <c r="A13065" s="192" t="s">
        <v>28410</v>
      </c>
      <c r="B13065" s="192" t="s">
        <v>28411</v>
      </c>
    </row>
    <row r="13066" spans="1:2">
      <c r="A13066" s="192" t="s">
        <v>28412</v>
      </c>
      <c r="B13066" s="192" t="s">
        <v>28413</v>
      </c>
    </row>
    <row r="13067" spans="1:2">
      <c r="A13067" s="192" t="s">
        <v>28414</v>
      </c>
      <c r="B13067" s="192" t="s">
        <v>28415</v>
      </c>
    </row>
    <row r="13068" spans="1:2">
      <c r="A13068" s="192" t="s">
        <v>28416</v>
      </c>
      <c r="B13068" s="192" t="s">
        <v>28417</v>
      </c>
    </row>
    <row r="13069" spans="1:2">
      <c r="A13069" s="192" t="s">
        <v>28418</v>
      </c>
      <c r="B13069" s="192" t="s">
        <v>28419</v>
      </c>
    </row>
    <row r="13070" spans="1:2">
      <c r="A13070" s="192" t="s">
        <v>28420</v>
      </c>
      <c r="B13070" s="192" t="s">
        <v>28421</v>
      </c>
    </row>
    <row r="13071" spans="1:2">
      <c r="A13071" s="192" t="s">
        <v>28422</v>
      </c>
      <c r="B13071" s="192" t="s">
        <v>28423</v>
      </c>
    </row>
    <row r="13072" spans="1:2">
      <c r="A13072" s="192" t="s">
        <v>28424</v>
      </c>
      <c r="B13072" s="192" t="s">
        <v>28425</v>
      </c>
    </row>
    <row r="13073" spans="1:2">
      <c r="A13073" s="192" t="s">
        <v>28426</v>
      </c>
      <c r="B13073" s="192" t="s">
        <v>28427</v>
      </c>
    </row>
    <row r="13074" spans="1:2">
      <c r="A13074" s="192" t="s">
        <v>28428</v>
      </c>
      <c r="B13074" s="192" t="s">
        <v>28429</v>
      </c>
    </row>
    <row r="13075" spans="1:2">
      <c r="A13075" s="192" t="s">
        <v>28430</v>
      </c>
      <c r="B13075" s="192" t="s">
        <v>28431</v>
      </c>
    </row>
    <row r="13076" spans="1:2">
      <c r="A13076" s="192" t="s">
        <v>28432</v>
      </c>
      <c r="B13076" s="192" t="s">
        <v>28433</v>
      </c>
    </row>
    <row r="13077" spans="1:2">
      <c r="A13077" s="192" t="s">
        <v>28434</v>
      </c>
      <c r="B13077" s="192" t="s">
        <v>28435</v>
      </c>
    </row>
    <row r="13078" spans="1:2">
      <c r="A13078" s="192" t="s">
        <v>28436</v>
      </c>
      <c r="B13078" s="192" t="s">
        <v>28437</v>
      </c>
    </row>
    <row r="13079" spans="1:2">
      <c r="A13079" s="192" t="s">
        <v>28438</v>
      </c>
      <c r="B13079" s="192" t="s">
        <v>28439</v>
      </c>
    </row>
    <row r="13080" spans="1:2">
      <c r="A13080" s="192" t="s">
        <v>28440</v>
      </c>
      <c r="B13080" s="192" t="s">
        <v>28441</v>
      </c>
    </row>
    <row r="13081" spans="1:2">
      <c r="A13081" s="192" t="s">
        <v>28442</v>
      </c>
      <c r="B13081" s="192" t="s">
        <v>28443</v>
      </c>
    </row>
    <row r="13082" spans="1:2">
      <c r="A13082" s="192" t="s">
        <v>3137</v>
      </c>
      <c r="B13082" s="192" t="s">
        <v>28444</v>
      </c>
    </row>
    <row r="13083" spans="1:2">
      <c r="A13083" s="192" t="s">
        <v>28445</v>
      </c>
      <c r="B13083" s="192" t="s">
        <v>28446</v>
      </c>
    </row>
    <row r="13084" spans="1:2">
      <c r="A13084" s="192" t="s">
        <v>28447</v>
      </c>
      <c r="B13084" s="192" t="s">
        <v>28448</v>
      </c>
    </row>
    <row r="13085" spans="1:2">
      <c r="A13085" s="192" t="s">
        <v>28449</v>
      </c>
      <c r="B13085" s="192" t="s">
        <v>28450</v>
      </c>
    </row>
    <row r="13086" spans="1:2">
      <c r="A13086" s="192" t="s">
        <v>28451</v>
      </c>
      <c r="B13086" s="192" t="s">
        <v>28452</v>
      </c>
    </row>
    <row r="13087" spans="1:2">
      <c r="A13087" s="192" t="s">
        <v>28453</v>
      </c>
      <c r="B13087" s="192" t="s">
        <v>28454</v>
      </c>
    </row>
    <row r="13088" spans="1:2">
      <c r="A13088" s="192" t="s">
        <v>28455</v>
      </c>
      <c r="B13088" s="192" t="s">
        <v>28456</v>
      </c>
    </row>
    <row r="13089" spans="1:2">
      <c r="A13089" s="192" t="s">
        <v>28457</v>
      </c>
      <c r="B13089" s="192" t="s">
        <v>28458</v>
      </c>
    </row>
    <row r="13090" spans="1:2">
      <c r="A13090" s="192" t="s">
        <v>28459</v>
      </c>
      <c r="B13090" s="192" t="s">
        <v>28460</v>
      </c>
    </row>
    <row r="13091" spans="1:2">
      <c r="A13091" s="192" t="s">
        <v>3139</v>
      </c>
      <c r="B13091" s="192" t="s">
        <v>28461</v>
      </c>
    </row>
    <row r="13092" spans="1:2">
      <c r="A13092" s="192" t="s">
        <v>28462</v>
      </c>
      <c r="B13092" s="192" t="s">
        <v>28463</v>
      </c>
    </row>
    <row r="13093" spans="1:2">
      <c r="A13093" s="192" t="s">
        <v>1366</v>
      </c>
      <c r="B13093" s="192" t="s">
        <v>1367</v>
      </c>
    </row>
    <row r="13094" spans="1:2">
      <c r="A13094" s="192" t="s">
        <v>28464</v>
      </c>
      <c r="B13094" s="192" t="s">
        <v>28465</v>
      </c>
    </row>
    <row r="13095" spans="1:2">
      <c r="A13095" s="192" t="s">
        <v>28466</v>
      </c>
      <c r="B13095" s="192" t="s">
        <v>28467</v>
      </c>
    </row>
    <row r="13096" spans="1:2">
      <c r="A13096" s="192" t="s">
        <v>28468</v>
      </c>
      <c r="B13096" s="192" t="s">
        <v>28469</v>
      </c>
    </row>
    <row r="13097" spans="1:2">
      <c r="A13097" s="192" t="s">
        <v>28470</v>
      </c>
      <c r="B13097" s="192" t="s">
        <v>28471</v>
      </c>
    </row>
    <row r="13098" spans="1:2">
      <c r="A13098" s="192" t="s">
        <v>28472</v>
      </c>
      <c r="B13098" s="192" t="s">
        <v>28473</v>
      </c>
    </row>
    <row r="13099" spans="1:2">
      <c r="A13099" s="192" t="s">
        <v>28474</v>
      </c>
      <c r="B13099" s="192" t="s">
        <v>28475</v>
      </c>
    </row>
    <row r="13100" spans="1:2">
      <c r="A13100" s="192" t="s">
        <v>28476</v>
      </c>
      <c r="B13100" s="192" t="s">
        <v>28477</v>
      </c>
    </row>
    <row r="13101" spans="1:2">
      <c r="A13101" s="192" t="s">
        <v>28478</v>
      </c>
      <c r="B13101" s="192" t="s">
        <v>28479</v>
      </c>
    </row>
    <row r="13102" spans="1:2">
      <c r="A13102" s="192" t="s">
        <v>28480</v>
      </c>
      <c r="B13102" s="192" t="s">
        <v>28481</v>
      </c>
    </row>
    <row r="13103" spans="1:2">
      <c r="A13103" s="192" t="s">
        <v>28482</v>
      </c>
      <c r="B13103" s="192" t="s">
        <v>28483</v>
      </c>
    </row>
    <row r="13104" spans="1:2">
      <c r="A13104" s="192" t="s">
        <v>28484</v>
      </c>
      <c r="B13104" s="192" t="s">
        <v>28485</v>
      </c>
    </row>
    <row r="13105" spans="1:2">
      <c r="A13105" s="192" t="s">
        <v>28486</v>
      </c>
      <c r="B13105" s="192" t="s">
        <v>28487</v>
      </c>
    </row>
    <row r="13106" spans="1:2">
      <c r="A13106" s="192" t="s">
        <v>28488</v>
      </c>
      <c r="B13106" s="192" t="s">
        <v>28489</v>
      </c>
    </row>
    <row r="13107" spans="1:2">
      <c r="A13107" s="192" t="s">
        <v>28490</v>
      </c>
      <c r="B13107" s="192" t="s">
        <v>28491</v>
      </c>
    </row>
    <row r="13108" spans="1:2">
      <c r="A13108" s="192" t="s">
        <v>28492</v>
      </c>
      <c r="B13108" s="192" t="s">
        <v>28493</v>
      </c>
    </row>
    <row r="13109" spans="1:2">
      <c r="A13109" s="192" t="s">
        <v>28494</v>
      </c>
      <c r="B13109" s="192" t="s">
        <v>28495</v>
      </c>
    </row>
    <row r="13110" spans="1:2">
      <c r="A13110" s="192" t="s">
        <v>28496</v>
      </c>
      <c r="B13110" s="192" t="s">
        <v>28497</v>
      </c>
    </row>
    <row r="13111" spans="1:2">
      <c r="A13111" s="192" t="s">
        <v>28498</v>
      </c>
      <c r="B13111" s="192" t="s">
        <v>28499</v>
      </c>
    </row>
    <row r="13112" spans="1:2">
      <c r="A13112" s="192" t="s">
        <v>28500</v>
      </c>
      <c r="B13112" s="192" t="s">
        <v>28501</v>
      </c>
    </row>
    <row r="13113" spans="1:2">
      <c r="A13113" s="192" t="s">
        <v>28502</v>
      </c>
      <c r="B13113" s="192" t="s">
        <v>28503</v>
      </c>
    </row>
    <row r="13114" spans="1:2">
      <c r="A13114" s="192" t="s">
        <v>28504</v>
      </c>
      <c r="B13114" s="192" t="s">
        <v>28505</v>
      </c>
    </row>
    <row r="13115" spans="1:2">
      <c r="A13115" s="192" t="s">
        <v>28506</v>
      </c>
      <c r="B13115" s="192" t="s">
        <v>28507</v>
      </c>
    </row>
    <row r="13116" spans="1:2">
      <c r="A13116" s="192" t="s">
        <v>28508</v>
      </c>
      <c r="B13116" s="192" t="s">
        <v>28509</v>
      </c>
    </row>
    <row r="13117" spans="1:2">
      <c r="A13117" s="192" t="s">
        <v>28510</v>
      </c>
      <c r="B13117" s="192" t="s">
        <v>28511</v>
      </c>
    </row>
    <row r="13118" spans="1:2">
      <c r="A13118" s="192" t="s">
        <v>28512</v>
      </c>
      <c r="B13118" s="192" t="s">
        <v>28513</v>
      </c>
    </row>
    <row r="13119" spans="1:2">
      <c r="A13119" s="192" t="s">
        <v>28514</v>
      </c>
      <c r="B13119" s="192" t="s">
        <v>28515</v>
      </c>
    </row>
    <row r="13120" spans="1:2">
      <c r="A13120" s="192" t="s">
        <v>28516</v>
      </c>
      <c r="B13120" s="192" t="s">
        <v>28517</v>
      </c>
    </row>
    <row r="13121" spans="1:2">
      <c r="A13121" s="192" t="s">
        <v>28518</v>
      </c>
      <c r="B13121" s="192" t="s">
        <v>28519</v>
      </c>
    </row>
    <row r="13122" spans="1:2">
      <c r="A13122" s="192" t="s">
        <v>28520</v>
      </c>
      <c r="B13122" s="192" t="s">
        <v>28521</v>
      </c>
    </row>
    <row r="13123" spans="1:2">
      <c r="A13123" s="192" t="s">
        <v>28522</v>
      </c>
      <c r="B13123" s="192" t="s">
        <v>28523</v>
      </c>
    </row>
    <row r="13124" spans="1:2">
      <c r="A13124" s="192" t="s">
        <v>28524</v>
      </c>
      <c r="B13124" s="192" t="s">
        <v>28525</v>
      </c>
    </row>
    <row r="13125" spans="1:2">
      <c r="A13125" s="192" t="s">
        <v>28526</v>
      </c>
      <c r="B13125" s="192" t="s">
        <v>28527</v>
      </c>
    </row>
    <row r="13126" spans="1:2">
      <c r="A13126" s="192" t="s">
        <v>28528</v>
      </c>
      <c r="B13126" s="192" t="s">
        <v>28529</v>
      </c>
    </row>
    <row r="13127" spans="1:2">
      <c r="A13127" s="192" t="s">
        <v>28530</v>
      </c>
      <c r="B13127" s="192" t="s">
        <v>28531</v>
      </c>
    </row>
    <row r="13128" spans="1:2">
      <c r="A13128" s="192" t="s">
        <v>28532</v>
      </c>
      <c r="B13128" s="192" t="s">
        <v>28533</v>
      </c>
    </row>
    <row r="13129" spans="1:2">
      <c r="A13129" s="192" t="s">
        <v>28534</v>
      </c>
      <c r="B13129" s="192" t="s">
        <v>28535</v>
      </c>
    </row>
    <row r="13130" spans="1:2">
      <c r="A13130" s="192" t="s">
        <v>28536</v>
      </c>
      <c r="B13130" s="192" t="s">
        <v>28537</v>
      </c>
    </row>
    <row r="13131" spans="1:2">
      <c r="A13131" s="192" t="s">
        <v>28538</v>
      </c>
      <c r="B13131" s="192" t="s">
        <v>28539</v>
      </c>
    </row>
    <row r="13132" spans="1:2">
      <c r="A13132" s="192" t="s">
        <v>28540</v>
      </c>
      <c r="B13132" s="192" t="s">
        <v>28541</v>
      </c>
    </row>
    <row r="13133" spans="1:2">
      <c r="A13133" s="192" t="s">
        <v>28542</v>
      </c>
      <c r="B13133" s="192" t="s">
        <v>28543</v>
      </c>
    </row>
    <row r="13134" spans="1:2">
      <c r="A13134" s="192" t="s">
        <v>28544</v>
      </c>
      <c r="B13134" s="192" t="s">
        <v>28545</v>
      </c>
    </row>
    <row r="13135" spans="1:2">
      <c r="A13135" s="192" t="s">
        <v>28546</v>
      </c>
      <c r="B13135" s="192" t="s">
        <v>28547</v>
      </c>
    </row>
    <row r="13136" spans="1:2">
      <c r="A13136" s="192" t="s">
        <v>28548</v>
      </c>
      <c r="B13136" s="192" t="s">
        <v>28549</v>
      </c>
    </row>
    <row r="13137" spans="1:2">
      <c r="A13137" s="192" t="s">
        <v>28550</v>
      </c>
      <c r="B13137" s="192" t="s">
        <v>28551</v>
      </c>
    </row>
    <row r="13138" spans="1:2">
      <c r="A13138" s="192" t="s">
        <v>28552</v>
      </c>
      <c r="B13138" s="192" t="s">
        <v>28553</v>
      </c>
    </row>
    <row r="13139" spans="1:2">
      <c r="A13139" s="192" t="s">
        <v>28554</v>
      </c>
      <c r="B13139" s="192" t="s">
        <v>28555</v>
      </c>
    </row>
    <row r="13140" spans="1:2">
      <c r="A13140" s="192" t="s">
        <v>28556</v>
      </c>
      <c r="B13140" s="192" t="s">
        <v>28557</v>
      </c>
    </row>
    <row r="13141" spans="1:2">
      <c r="A13141" s="192" t="s">
        <v>28558</v>
      </c>
      <c r="B13141" s="192" t="s">
        <v>28559</v>
      </c>
    </row>
    <row r="13142" spans="1:2">
      <c r="A13142" s="192" t="s">
        <v>28560</v>
      </c>
      <c r="B13142" s="192" t="s">
        <v>28561</v>
      </c>
    </row>
    <row r="13143" spans="1:2">
      <c r="A13143" s="192" t="s">
        <v>28562</v>
      </c>
      <c r="B13143" s="192" t="s">
        <v>28563</v>
      </c>
    </row>
    <row r="13144" spans="1:2">
      <c r="A13144" s="192" t="s">
        <v>28564</v>
      </c>
      <c r="B13144" s="192" t="s">
        <v>28565</v>
      </c>
    </row>
    <row r="13145" spans="1:2">
      <c r="A13145" s="192" t="s">
        <v>28566</v>
      </c>
      <c r="B13145" s="192" t="s">
        <v>28567</v>
      </c>
    </row>
    <row r="13146" spans="1:2">
      <c r="A13146" s="192" t="s">
        <v>28568</v>
      </c>
      <c r="B13146" s="192" t="s">
        <v>28569</v>
      </c>
    </row>
    <row r="13147" spans="1:2">
      <c r="A13147" s="192" t="s">
        <v>28570</v>
      </c>
      <c r="B13147" s="192" t="s">
        <v>28571</v>
      </c>
    </row>
    <row r="13148" spans="1:2">
      <c r="A13148" s="192" t="s">
        <v>28572</v>
      </c>
      <c r="B13148" s="192" t="s">
        <v>28573</v>
      </c>
    </row>
    <row r="13149" spans="1:2">
      <c r="A13149" s="192" t="s">
        <v>28574</v>
      </c>
      <c r="B13149" s="192" t="s">
        <v>28575</v>
      </c>
    </row>
    <row r="13150" spans="1:2">
      <c r="A13150" s="192" t="s">
        <v>28576</v>
      </c>
      <c r="B13150" s="192" t="s">
        <v>28577</v>
      </c>
    </row>
    <row r="13151" spans="1:2">
      <c r="A13151" s="192" t="s">
        <v>28578</v>
      </c>
      <c r="B13151" s="192" t="s">
        <v>28579</v>
      </c>
    </row>
    <row r="13152" spans="1:2">
      <c r="A13152" s="192" t="s">
        <v>28580</v>
      </c>
      <c r="B13152" s="192" t="s">
        <v>28581</v>
      </c>
    </row>
    <row r="13153" spans="1:2">
      <c r="A13153" s="192" t="s">
        <v>28582</v>
      </c>
      <c r="B13153" s="192" t="s">
        <v>28583</v>
      </c>
    </row>
    <row r="13154" spans="1:2">
      <c r="A13154" s="192" t="s">
        <v>28584</v>
      </c>
      <c r="B13154" s="192" t="s">
        <v>28585</v>
      </c>
    </row>
    <row r="13155" spans="1:2">
      <c r="A13155" s="192" t="s">
        <v>28586</v>
      </c>
      <c r="B13155" s="192" t="s">
        <v>28587</v>
      </c>
    </row>
    <row r="13156" spans="1:2">
      <c r="A13156" s="192" t="s">
        <v>28588</v>
      </c>
      <c r="B13156" s="192" t="s">
        <v>28589</v>
      </c>
    </row>
    <row r="13157" spans="1:2">
      <c r="A13157" s="192" t="s">
        <v>28590</v>
      </c>
      <c r="B13157" s="192" t="s">
        <v>28591</v>
      </c>
    </row>
    <row r="13158" spans="1:2">
      <c r="A13158" s="192" t="s">
        <v>28592</v>
      </c>
      <c r="B13158" s="192" t="s">
        <v>28593</v>
      </c>
    </row>
    <row r="13159" spans="1:2">
      <c r="A13159" s="192" t="s">
        <v>28594</v>
      </c>
      <c r="B13159" s="192" t="s">
        <v>28595</v>
      </c>
    </row>
    <row r="13160" spans="1:2">
      <c r="A13160" s="192" t="s">
        <v>28596</v>
      </c>
      <c r="B13160" s="192" t="s">
        <v>28597</v>
      </c>
    </row>
    <row r="13161" spans="1:2">
      <c r="A13161" s="192" t="s">
        <v>28598</v>
      </c>
      <c r="B13161" s="192" t="s">
        <v>28599</v>
      </c>
    </row>
    <row r="13162" spans="1:2">
      <c r="A13162" s="192" t="s">
        <v>28600</v>
      </c>
      <c r="B13162" s="192" t="s">
        <v>28601</v>
      </c>
    </row>
    <row r="13163" spans="1:2">
      <c r="A13163" s="192" t="s">
        <v>28602</v>
      </c>
      <c r="B13163" s="192" t="s">
        <v>28603</v>
      </c>
    </row>
    <row r="13164" spans="1:2">
      <c r="A13164" s="192" t="s">
        <v>28604</v>
      </c>
      <c r="B13164" s="192" t="s">
        <v>28605</v>
      </c>
    </row>
    <row r="13165" spans="1:2">
      <c r="A13165" s="192" t="s">
        <v>1368</v>
      </c>
      <c r="B13165" s="192" t="s">
        <v>1369</v>
      </c>
    </row>
    <row r="13166" spans="1:2">
      <c r="A13166" s="192" t="s">
        <v>28606</v>
      </c>
      <c r="B13166" s="192" t="s">
        <v>28607</v>
      </c>
    </row>
    <row r="13167" spans="1:2">
      <c r="A13167" s="192" t="s">
        <v>28608</v>
      </c>
      <c r="B13167" s="192" t="s">
        <v>28609</v>
      </c>
    </row>
    <row r="13168" spans="1:2">
      <c r="A13168" s="192" t="s">
        <v>28610</v>
      </c>
      <c r="B13168" s="192" t="s">
        <v>28611</v>
      </c>
    </row>
    <row r="13169" spans="1:2">
      <c r="A13169" s="192" t="s">
        <v>28612</v>
      </c>
      <c r="B13169" s="192" t="s">
        <v>28613</v>
      </c>
    </row>
    <row r="13170" spans="1:2">
      <c r="A13170" s="192" t="s">
        <v>28614</v>
      </c>
      <c r="B13170" s="192" t="s">
        <v>28615</v>
      </c>
    </row>
    <row r="13171" spans="1:2">
      <c r="A13171" s="192" t="s">
        <v>28616</v>
      </c>
      <c r="B13171" s="192" t="s">
        <v>28617</v>
      </c>
    </row>
    <row r="13172" spans="1:2">
      <c r="A13172" s="192" t="s">
        <v>28618</v>
      </c>
      <c r="B13172" s="192" t="s">
        <v>28619</v>
      </c>
    </row>
    <row r="13173" spans="1:2">
      <c r="A13173" s="192" t="s">
        <v>1370</v>
      </c>
      <c r="B13173" s="192" t="s">
        <v>1371</v>
      </c>
    </row>
    <row r="13174" spans="1:2">
      <c r="A13174" s="192" t="s">
        <v>28620</v>
      </c>
      <c r="B13174" s="192" t="s">
        <v>28621</v>
      </c>
    </row>
    <row r="13175" spans="1:2">
      <c r="A13175" s="192" t="s">
        <v>28622</v>
      </c>
      <c r="B13175" s="192" t="s">
        <v>28623</v>
      </c>
    </row>
    <row r="13176" spans="1:2">
      <c r="A13176" s="192" t="s">
        <v>28624</v>
      </c>
      <c r="B13176" s="192" t="s">
        <v>28625</v>
      </c>
    </row>
    <row r="13177" spans="1:2">
      <c r="A13177" s="192" t="s">
        <v>28626</v>
      </c>
      <c r="B13177" s="192" t="s">
        <v>28627</v>
      </c>
    </row>
    <row r="13178" spans="1:2">
      <c r="A13178" s="192" t="s">
        <v>28628</v>
      </c>
      <c r="B13178" s="192" t="s">
        <v>28629</v>
      </c>
    </row>
    <row r="13179" spans="1:2">
      <c r="A13179" s="192" t="s">
        <v>28630</v>
      </c>
      <c r="B13179" s="192" t="s">
        <v>28631</v>
      </c>
    </row>
    <row r="13180" spans="1:2">
      <c r="A13180" s="192" t="s">
        <v>28632</v>
      </c>
      <c r="B13180" s="192" t="s">
        <v>28633</v>
      </c>
    </row>
    <row r="13181" spans="1:2">
      <c r="A13181" s="192" t="s">
        <v>28634</v>
      </c>
      <c r="B13181" s="192" t="s">
        <v>28635</v>
      </c>
    </row>
    <row r="13182" spans="1:2">
      <c r="A13182" s="192" t="s">
        <v>28636</v>
      </c>
      <c r="B13182" s="192" t="s">
        <v>28637</v>
      </c>
    </row>
    <row r="13183" spans="1:2">
      <c r="A13183" s="192" t="s">
        <v>28638</v>
      </c>
      <c r="B13183" s="192" t="s">
        <v>28639</v>
      </c>
    </row>
    <row r="13184" spans="1:2">
      <c r="A13184" s="192" t="s">
        <v>28640</v>
      </c>
      <c r="B13184" s="192" t="s">
        <v>28641</v>
      </c>
    </row>
    <row r="13185" spans="1:2">
      <c r="A13185" s="192" t="s">
        <v>1372</v>
      </c>
      <c r="B13185" s="192" t="s">
        <v>1373</v>
      </c>
    </row>
    <row r="13186" spans="1:2">
      <c r="A13186" s="192" t="s">
        <v>1374</v>
      </c>
      <c r="B13186" s="192" t="s">
        <v>1375</v>
      </c>
    </row>
    <row r="13187" spans="1:2">
      <c r="A13187" s="192" t="s">
        <v>28642</v>
      </c>
      <c r="B13187" s="192" t="s">
        <v>28643</v>
      </c>
    </row>
    <row r="13188" spans="1:2">
      <c r="A13188" s="192" t="s">
        <v>28644</v>
      </c>
      <c r="B13188" s="192" t="s">
        <v>28645</v>
      </c>
    </row>
    <row r="13189" spans="1:2">
      <c r="A13189" s="192" t="s">
        <v>28646</v>
      </c>
      <c r="B13189" s="192" t="s">
        <v>28647</v>
      </c>
    </row>
    <row r="13190" spans="1:2">
      <c r="A13190" s="192" t="s">
        <v>3755</v>
      </c>
      <c r="B13190" s="192" t="s">
        <v>28648</v>
      </c>
    </row>
    <row r="13191" spans="1:2">
      <c r="A13191" s="192" t="s">
        <v>28649</v>
      </c>
      <c r="B13191" s="192" t="s">
        <v>28650</v>
      </c>
    </row>
    <row r="13192" spans="1:2">
      <c r="A13192" s="192" t="s">
        <v>28651</v>
      </c>
      <c r="B13192" s="192" t="s">
        <v>28652</v>
      </c>
    </row>
    <row r="13193" spans="1:2">
      <c r="A13193" s="192" t="s">
        <v>28653</v>
      </c>
      <c r="B13193" s="192" t="s">
        <v>28654</v>
      </c>
    </row>
    <row r="13194" spans="1:2">
      <c r="A13194" s="192" t="s">
        <v>28655</v>
      </c>
      <c r="B13194" s="192" t="s">
        <v>28656</v>
      </c>
    </row>
    <row r="13195" spans="1:2">
      <c r="A13195" s="192" t="s">
        <v>28657</v>
      </c>
      <c r="B13195" s="192" t="s">
        <v>28658</v>
      </c>
    </row>
    <row r="13196" spans="1:2">
      <c r="A13196" s="192" t="s">
        <v>28659</v>
      </c>
      <c r="B13196" s="192" t="s">
        <v>28660</v>
      </c>
    </row>
    <row r="13197" spans="1:2">
      <c r="A13197" s="192" t="s">
        <v>28661</v>
      </c>
      <c r="B13197" s="192" t="s">
        <v>28662</v>
      </c>
    </row>
    <row r="13198" spans="1:2">
      <c r="A13198" s="192" t="s">
        <v>1376</v>
      </c>
      <c r="B13198" s="192" t="s">
        <v>1377</v>
      </c>
    </row>
    <row r="13199" spans="1:2">
      <c r="A13199" s="192" t="s">
        <v>1378</v>
      </c>
      <c r="B13199" s="192" t="s">
        <v>1379</v>
      </c>
    </row>
    <row r="13200" spans="1:2">
      <c r="A13200" s="192" t="s">
        <v>28663</v>
      </c>
      <c r="B13200" s="192" t="s">
        <v>28664</v>
      </c>
    </row>
    <row r="13201" spans="1:2">
      <c r="A13201" s="192" t="s">
        <v>28665</v>
      </c>
      <c r="B13201" s="192" t="s">
        <v>28666</v>
      </c>
    </row>
    <row r="13202" spans="1:2">
      <c r="A13202" s="192" t="s">
        <v>28667</v>
      </c>
      <c r="B13202" s="192" t="s">
        <v>28668</v>
      </c>
    </row>
    <row r="13203" spans="1:2">
      <c r="A13203" s="192" t="s">
        <v>28669</v>
      </c>
      <c r="B13203" s="192" t="s">
        <v>28670</v>
      </c>
    </row>
    <row r="13204" spans="1:2">
      <c r="A13204" s="192" t="s">
        <v>28671</v>
      </c>
      <c r="B13204" s="192" t="s">
        <v>28672</v>
      </c>
    </row>
    <row r="13205" spans="1:2">
      <c r="A13205" s="192" t="s">
        <v>28673</v>
      </c>
      <c r="B13205" s="192" t="s">
        <v>28674</v>
      </c>
    </row>
    <row r="13206" spans="1:2">
      <c r="A13206" s="192" t="s">
        <v>28675</v>
      </c>
      <c r="B13206" s="192" t="s">
        <v>28676</v>
      </c>
    </row>
    <row r="13207" spans="1:2">
      <c r="A13207" s="192" t="s">
        <v>28677</v>
      </c>
      <c r="B13207" s="192" t="s">
        <v>28678</v>
      </c>
    </row>
    <row r="13208" spans="1:2">
      <c r="A13208" s="192" t="s">
        <v>28679</v>
      </c>
      <c r="B13208" s="192" t="s">
        <v>28680</v>
      </c>
    </row>
    <row r="13209" spans="1:2">
      <c r="A13209" s="192" t="s">
        <v>28681</v>
      </c>
      <c r="B13209" s="192" t="s">
        <v>28682</v>
      </c>
    </row>
    <row r="13210" spans="1:2">
      <c r="A13210" s="192" t="s">
        <v>28683</v>
      </c>
      <c r="B13210" s="192" t="s">
        <v>28684</v>
      </c>
    </row>
    <row r="13211" spans="1:2">
      <c r="A13211" s="192" t="s">
        <v>1380</v>
      </c>
      <c r="B13211" s="192" t="s">
        <v>1381</v>
      </c>
    </row>
    <row r="13212" spans="1:2">
      <c r="A13212" s="192" t="s">
        <v>28685</v>
      </c>
      <c r="B13212" s="192" t="s">
        <v>28686</v>
      </c>
    </row>
    <row r="13213" spans="1:2">
      <c r="A13213" s="192" t="s">
        <v>28687</v>
      </c>
      <c r="B13213" s="192" t="s">
        <v>28688</v>
      </c>
    </row>
    <row r="13214" spans="1:2">
      <c r="A13214" s="192" t="s">
        <v>28689</v>
      </c>
      <c r="B13214" s="192" t="s">
        <v>28690</v>
      </c>
    </row>
    <row r="13215" spans="1:2">
      <c r="A13215" s="192" t="s">
        <v>28691</v>
      </c>
      <c r="B13215" s="192" t="s">
        <v>28692</v>
      </c>
    </row>
    <row r="13216" spans="1:2">
      <c r="A13216" s="192" t="s">
        <v>28693</v>
      </c>
      <c r="B13216" s="192" t="s">
        <v>28694</v>
      </c>
    </row>
    <row r="13217" spans="1:2">
      <c r="A13217" s="192" t="s">
        <v>28695</v>
      </c>
      <c r="B13217" s="192" t="s">
        <v>28696</v>
      </c>
    </row>
    <row r="13218" spans="1:2">
      <c r="A13218" s="192" t="s">
        <v>28697</v>
      </c>
      <c r="B13218" s="192" t="s">
        <v>28698</v>
      </c>
    </row>
    <row r="13219" spans="1:2">
      <c r="A13219" s="192" t="s">
        <v>28699</v>
      </c>
      <c r="B13219" s="192" t="s">
        <v>28700</v>
      </c>
    </row>
    <row r="13220" spans="1:2">
      <c r="A13220" s="192" t="s">
        <v>28701</v>
      </c>
      <c r="B13220" s="192" t="s">
        <v>28702</v>
      </c>
    </row>
    <row r="13221" spans="1:2">
      <c r="A13221" s="192" t="s">
        <v>28703</v>
      </c>
      <c r="B13221" s="192" t="s">
        <v>28704</v>
      </c>
    </row>
    <row r="13222" spans="1:2">
      <c r="A13222" s="192" t="s">
        <v>28705</v>
      </c>
      <c r="B13222" s="192" t="s">
        <v>28706</v>
      </c>
    </row>
    <row r="13223" spans="1:2">
      <c r="A13223" s="192" t="s">
        <v>28707</v>
      </c>
      <c r="B13223" s="192" t="s">
        <v>28708</v>
      </c>
    </row>
    <row r="13224" spans="1:2">
      <c r="A13224" s="192" t="s">
        <v>28709</v>
      </c>
      <c r="B13224" s="192" t="s">
        <v>28710</v>
      </c>
    </row>
    <row r="13225" spans="1:2">
      <c r="A13225" s="192" t="s">
        <v>28711</v>
      </c>
      <c r="B13225" s="192" t="s">
        <v>28712</v>
      </c>
    </row>
    <row r="13226" spans="1:2">
      <c r="A13226" s="192" t="s">
        <v>28713</v>
      </c>
      <c r="B13226" s="192" t="s">
        <v>28714</v>
      </c>
    </row>
    <row r="13227" spans="1:2">
      <c r="A13227" s="192" t="s">
        <v>28715</v>
      </c>
      <c r="B13227" s="192" t="s">
        <v>28716</v>
      </c>
    </row>
    <row r="13228" spans="1:2">
      <c r="A13228" s="192" t="s">
        <v>28717</v>
      </c>
      <c r="B13228" s="192" t="s">
        <v>28718</v>
      </c>
    </row>
    <row r="13229" spans="1:2">
      <c r="A13229" s="192" t="s">
        <v>28719</v>
      </c>
      <c r="B13229" s="192" t="s">
        <v>28720</v>
      </c>
    </row>
    <row r="13230" spans="1:2">
      <c r="A13230" s="192" t="s">
        <v>28721</v>
      </c>
      <c r="B13230" s="192" t="s">
        <v>28722</v>
      </c>
    </row>
    <row r="13231" spans="1:2">
      <c r="A13231" s="192" t="s">
        <v>1382</v>
      </c>
      <c r="B13231" s="192" t="s">
        <v>1383</v>
      </c>
    </row>
    <row r="13232" spans="1:2">
      <c r="A13232" s="192" t="s">
        <v>28723</v>
      </c>
      <c r="B13232" s="192" t="s">
        <v>28724</v>
      </c>
    </row>
    <row r="13233" spans="1:2">
      <c r="A13233" s="192" t="s">
        <v>28725</v>
      </c>
      <c r="B13233" s="192" t="s">
        <v>28726</v>
      </c>
    </row>
    <row r="13234" spans="1:2">
      <c r="A13234" s="192" t="s">
        <v>28727</v>
      </c>
      <c r="B13234" s="192" t="s">
        <v>28728</v>
      </c>
    </row>
    <row r="13235" spans="1:2">
      <c r="A13235" s="192" t="s">
        <v>28729</v>
      </c>
      <c r="B13235" s="192" t="s">
        <v>28730</v>
      </c>
    </row>
    <row r="13236" spans="1:2">
      <c r="A13236" s="192" t="s">
        <v>28731</v>
      </c>
      <c r="B13236" s="192" t="s">
        <v>28732</v>
      </c>
    </row>
    <row r="13237" spans="1:2">
      <c r="A13237" s="192" t="s">
        <v>28733</v>
      </c>
      <c r="B13237" s="192" t="s">
        <v>28734</v>
      </c>
    </row>
    <row r="13238" spans="1:2">
      <c r="A13238" s="192" t="s">
        <v>28735</v>
      </c>
      <c r="B13238" s="192" t="s">
        <v>28736</v>
      </c>
    </row>
    <row r="13239" spans="1:2">
      <c r="A13239" s="192" t="s">
        <v>28737</v>
      </c>
      <c r="B13239" s="192" t="s">
        <v>28738</v>
      </c>
    </row>
    <row r="13240" spans="1:2">
      <c r="A13240" s="192" t="s">
        <v>28739</v>
      </c>
      <c r="B13240" s="192" t="s">
        <v>28740</v>
      </c>
    </row>
    <row r="13241" spans="1:2">
      <c r="A13241" s="192" t="s">
        <v>28741</v>
      </c>
      <c r="B13241" s="192" t="s">
        <v>28742</v>
      </c>
    </row>
    <row r="13242" spans="1:2">
      <c r="A13242" s="192" t="s">
        <v>28743</v>
      </c>
      <c r="B13242" s="192" t="s">
        <v>28744</v>
      </c>
    </row>
    <row r="13243" spans="1:2">
      <c r="A13243" s="192" t="s">
        <v>28745</v>
      </c>
      <c r="B13243" s="192" t="s">
        <v>28746</v>
      </c>
    </row>
    <row r="13244" spans="1:2">
      <c r="A13244" s="192" t="s">
        <v>28747</v>
      </c>
      <c r="B13244" s="192" t="s">
        <v>28748</v>
      </c>
    </row>
    <row r="13245" spans="1:2">
      <c r="A13245" s="192" t="s">
        <v>28749</v>
      </c>
      <c r="B13245" s="192" t="s">
        <v>28750</v>
      </c>
    </row>
    <row r="13246" spans="1:2">
      <c r="A13246" s="192" t="s">
        <v>28751</v>
      </c>
      <c r="B13246" s="192" t="s">
        <v>28752</v>
      </c>
    </row>
    <row r="13247" spans="1:2">
      <c r="A13247" s="192" t="s">
        <v>28753</v>
      </c>
      <c r="B13247" s="192" t="s">
        <v>28754</v>
      </c>
    </row>
    <row r="13248" spans="1:2">
      <c r="A13248" s="192" t="s">
        <v>28755</v>
      </c>
      <c r="B13248" s="192" t="s">
        <v>28756</v>
      </c>
    </row>
    <row r="13249" spans="1:2">
      <c r="A13249" s="192" t="s">
        <v>28757</v>
      </c>
      <c r="B13249" s="192" t="s">
        <v>28758</v>
      </c>
    </row>
    <row r="13250" spans="1:2">
      <c r="A13250" s="192" t="s">
        <v>28759</v>
      </c>
      <c r="B13250" s="192" t="s">
        <v>28760</v>
      </c>
    </row>
    <row r="13251" spans="1:2">
      <c r="A13251" s="192" t="s">
        <v>28761</v>
      </c>
      <c r="B13251" s="192" t="s">
        <v>28762</v>
      </c>
    </row>
    <row r="13252" spans="1:2">
      <c r="A13252" s="192" t="s">
        <v>28763</v>
      </c>
      <c r="B13252" s="192" t="s">
        <v>28764</v>
      </c>
    </row>
    <row r="13253" spans="1:2">
      <c r="A13253" s="192" t="s">
        <v>28765</v>
      </c>
      <c r="B13253" s="192" t="s">
        <v>28766</v>
      </c>
    </row>
    <row r="13254" spans="1:2">
      <c r="A13254" s="192" t="s">
        <v>28767</v>
      </c>
      <c r="B13254" s="192" t="s">
        <v>28768</v>
      </c>
    </row>
    <row r="13255" spans="1:2">
      <c r="A13255" s="192" t="s">
        <v>1384</v>
      </c>
      <c r="B13255" s="192" t="s">
        <v>1385</v>
      </c>
    </row>
    <row r="13256" spans="1:2">
      <c r="A13256" s="192" t="s">
        <v>28769</v>
      </c>
      <c r="B13256" s="192" t="s">
        <v>28770</v>
      </c>
    </row>
    <row r="13257" spans="1:2">
      <c r="A13257" s="192" t="s">
        <v>28771</v>
      </c>
      <c r="B13257" s="192" t="s">
        <v>28772</v>
      </c>
    </row>
    <row r="13258" spans="1:2">
      <c r="A13258" s="192" t="s">
        <v>28773</v>
      </c>
      <c r="B13258" s="192" t="s">
        <v>28774</v>
      </c>
    </row>
    <row r="13259" spans="1:2">
      <c r="A13259" s="192" t="s">
        <v>28775</v>
      </c>
      <c r="B13259" s="192" t="s">
        <v>28776</v>
      </c>
    </row>
    <row r="13260" spans="1:2">
      <c r="A13260" s="192" t="s">
        <v>28777</v>
      </c>
      <c r="B13260" s="192" t="s">
        <v>28778</v>
      </c>
    </row>
    <row r="13261" spans="1:2">
      <c r="A13261" s="192" t="s">
        <v>28779</v>
      </c>
      <c r="B13261" s="192" t="s">
        <v>28780</v>
      </c>
    </row>
    <row r="13262" spans="1:2">
      <c r="A13262" s="192" t="s">
        <v>1386</v>
      </c>
      <c r="B13262" s="192" t="s">
        <v>1387</v>
      </c>
    </row>
    <row r="13263" spans="1:2">
      <c r="A13263" s="192" t="s">
        <v>28781</v>
      </c>
      <c r="B13263" s="192" t="s">
        <v>28782</v>
      </c>
    </row>
    <row r="13264" spans="1:2">
      <c r="A13264" s="192" t="s">
        <v>28783</v>
      </c>
      <c r="B13264" s="192" t="s">
        <v>28784</v>
      </c>
    </row>
    <row r="13265" spans="1:2">
      <c r="A13265" s="192" t="s">
        <v>28785</v>
      </c>
      <c r="B13265" s="192" t="s">
        <v>28786</v>
      </c>
    </row>
    <row r="13266" spans="1:2">
      <c r="A13266" s="192" t="s">
        <v>28787</v>
      </c>
      <c r="B13266" s="192" t="s">
        <v>28788</v>
      </c>
    </row>
    <row r="13267" spans="1:2">
      <c r="A13267" s="192" t="s">
        <v>28789</v>
      </c>
      <c r="B13267" s="192" t="s">
        <v>28790</v>
      </c>
    </row>
    <row r="13268" spans="1:2">
      <c r="A13268" s="192" t="s">
        <v>28791</v>
      </c>
      <c r="B13268" s="192" t="s">
        <v>28792</v>
      </c>
    </row>
    <row r="13269" spans="1:2">
      <c r="A13269" s="192" t="s">
        <v>28793</v>
      </c>
      <c r="B13269" s="192" t="s">
        <v>28794</v>
      </c>
    </row>
    <row r="13270" spans="1:2">
      <c r="A13270" s="192" t="s">
        <v>28795</v>
      </c>
      <c r="B13270" s="192" t="s">
        <v>28796</v>
      </c>
    </row>
    <row r="13271" spans="1:2">
      <c r="A13271" s="192" t="s">
        <v>28797</v>
      </c>
      <c r="B13271" s="192" t="s">
        <v>28798</v>
      </c>
    </row>
    <row r="13272" spans="1:2">
      <c r="A13272" s="192" t="s">
        <v>28799</v>
      </c>
      <c r="B13272" s="192" t="s">
        <v>28800</v>
      </c>
    </row>
    <row r="13273" spans="1:2">
      <c r="A13273" s="192" t="s">
        <v>28801</v>
      </c>
      <c r="B13273" s="192" t="s">
        <v>28802</v>
      </c>
    </row>
    <row r="13274" spans="1:2">
      <c r="A13274" s="192" t="s">
        <v>28803</v>
      </c>
      <c r="B13274" s="192" t="s">
        <v>28804</v>
      </c>
    </row>
    <row r="13275" spans="1:2">
      <c r="A13275" s="192" t="s">
        <v>28805</v>
      </c>
      <c r="B13275" s="192" t="s">
        <v>28806</v>
      </c>
    </row>
    <row r="13276" spans="1:2">
      <c r="A13276" s="192" t="s">
        <v>28807</v>
      </c>
      <c r="B13276" s="192" t="s">
        <v>28808</v>
      </c>
    </row>
    <row r="13277" spans="1:2">
      <c r="A13277" s="192" t="s">
        <v>28809</v>
      </c>
      <c r="B13277" s="192" t="s">
        <v>28810</v>
      </c>
    </row>
    <row r="13278" spans="1:2">
      <c r="A13278" s="192" t="s">
        <v>28811</v>
      </c>
      <c r="B13278" s="192" t="s">
        <v>28812</v>
      </c>
    </row>
    <row r="13279" spans="1:2">
      <c r="A13279" s="192" t="s">
        <v>28813</v>
      </c>
      <c r="B13279" s="192" t="s">
        <v>28814</v>
      </c>
    </row>
    <row r="13280" spans="1:2">
      <c r="A13280" s="192" t="s">
        <v>28815</v>
      </c>
      <c r="B13280" s="192" t="s">
        <v>28816</v>
      </c>
    </row>
    <row r="13281" spans="1:2">
      <c r="A13281" s="192" t="s">
        <v>28817</v>
      </c>
      <c r="B13281" s="192" t="s">
        <v>28818</v>
      </c>
    </row>
    <row r="13282" spans="1:2">
      <c r="A13282" s="192" t="s">
        <v>28819</v>
      </c>
      <c r="B13282" s="192" t="s">
        <v>28820</v>
      </c>
    </row>
    <row r="13283" spans="1:2">
      <c r="A13283" s="192" t="s">
        <v>28821</v>
      </c>
      <c r="B13283" s="192" t="s">
        <v>28822</v>
      </c>
    </row>
    <row r="13284" spans="1:2">
      <c r="A13284" s="192" t="s">
        <v>28823</v>
      </c>
      <c r="B13284" s="192" t="s">
        <v>28824</v>
      </c>
    </row>
    <row r="13285" spans="1:2">
      <c r="A13285" s="192" t="s">
        <v>28825</v>
      </c>
      <c r="B13285" s="192" t="s">
        <v>28826</v>
      </c>
    </row>
    <row r="13286" spans="1:2">
      <c r="A13286" s="192" t="s">
        <v>28827</v>
      </c>
      <c r="B13286" s="192" t="s">
        <v>28828</v>
      </c>
    </row>
    <row r="13287" spans="1:2">
      <c r="A13287" s="192" t="s">
        <v>3756</v>
      </c>
      <c r="B13287" s="192" t="s">
        <v>28829</v>
      </c>
    </row>
    <row r="13288" spans="1:2">
      <c r="A13288" s="192" t="s">
        <v>28830</v>
      </c>
      <c r="B13288" s="192" t="s">
        <v>28831</v>
      </c>
    </row>
    <row r="13289" spans="1:2">
      <c r="A13289" s="192" t="s">
        <v>1388</v>
      </c>
      <c r="B13289" s="192" t="s">
        <v>1389</v>
      </c>
    </row>
    <row r="13290" spans="1:2">
      <c r="A13290" s="192" t="s">
        <v>28832</v>
      </c>
      <c r="B13290" s="192" t="s">
        <v>28833</v>
      </c>
    </row>
    <row r="13291" spans="1:2">
      <c r="A13291" s="192" t="s">
        <v>28834</v>
      </c>
      <c r="B13291" s="192" t="s">
        <v>28835</v>
      </c>
    </row>
    <row r="13292" spans="1:2">
      <c r="A13292" s="192" t="s">
        <v>28836</v>
      </c>
      <c r="B13292" s="192" t="s">
        <v>28837</v>
      </c>
    </row>
    <row r="13293" spans="1:2">
      <c r="A13293" s="192" t="s">
        <v>28838</v>
      </c>
      <c r="B13293" s="192" t="s">
        <v>28839</v>
      </c>
    </row>
    <row r="13294" spans="1:2">
      <c r="A13294" s="192" t="s">
        <v>28840</v>
      </c>
      <c r="B13294" s="192" t="s">
        <v>28841</v>
      </c>
    </row>
    <row r="13295" spans="1:2">
      <c r="A13295" s="192" t="s">
        <v>28842</v>
      </c>
      <c r="B13295" s="192" t="s">
        <v>28843</v>
      </c>
    </row>
    <row r="13296" spans="1:2">
      <c r="A13296" s="192" t="s">
        <v>28844</v>
      </c>
      <c r="B13296" s="192" t="s">
        <v>28845</v>
      </c>
    </row>
    <row r="13297" spans="1:2">
      <c r="A13297" s="192" t="s">
        <v>28846</v>
      </c>
      <c r="B13297" s="192" t="s">
        <v>28847</v>
      </c>
    </row>
    <row r="13298" spans="1:2">
      <c r="A13298" s="192" t="s">
        <v>28848</v>
      </c>
      <c r="B13298" s="192" t="s">
        <v>28849</v>
      </c>
    </row>
    <row r="13299" spans="1:2">
      <c r="A13299" s="192" t="s">
        <v>28850</v>
      </c>
      <c r="B13299" s="192" t="s">
        <v>28851</v>
      </c>
    </row>
    <row r="13300" spans="1:2">
      <c r="A13300" s="192" t="s">
        <v>28852</v>
      </c>
      <c r="B13300" s="192" t="s">
        <v>28853</v>
      </c>
    </row>
    <row r="13301" spans="1:2">
      <c r="A13301" s="192" t="s">
        <v>28854</v>
      </c>
      <c r="B13301" s="192" t="s">
        <v>28855</v>
      </c>
    </row>
    <row r="13302" spans="1:2">
      <c r="A13302" s="192" t="s">
        <v>28856</v>
      </c>
      <c r="B13302" s="192" t="s">
        <v>28857</v>
      </c>
    </row>
    <row r="13303" spans="1:2">
      <c r="A13303" s="192" t="s">
        <v>28858</v>
      </c>
      <c r="B13303" s="192" t="s">
        <v>28859</v>
      </c>
    </row>
    <row r="13304" spans="1:2">
      <c r="A13304" s="192" t="s">
        <v>28860</v>
      </c>
      <c r="B13304" s="192" t="s">
        <v>28861</v>
      </c>
    </row>
    <row r="13305" spans="1:2">
      <c r="A13305" s="192" t="s">
        <v>28862</v>
      </c>
      <c r="B13305" s="192" t="s">
        <v>28863</v>
      </c>
    </row>
    <row r="13306" spans="1:2">
      <c r="A13306" s="192" t="s">
        <v>28864</v>
      </c>
      <c r="B13306" s="192" t="s">
        <v>28865</v>
      </c>
    </row>
    <row r="13307" spans="1:2">
      <c r="A13307" s="192" t="s">
        <v>28866</v>
      </c>
      <c r="B13307" s="192" t="s">
        <v>28867</v>
      </c>
    </row>
    <row r="13308" spans="1:2">
      <c r="A13308" s="192" t="s">
        <v>28868</v>
      </c>
      <c r="B13308" s="192" t="s">
        <v>28869</v>
      </c>
    </row>
    <row r="13309" spans="1:2">
      <c r="A13309" s="192" t="s">
        <v>28870</v>
      </c>
      <c r="B13309" s="192" t="s">
        <v>28871</v>
      </c>
    </row>
    <row r="13310" spans="1:2">
      <c r="A13310" s="192" t="s">
        <v>28872</v>
      </c>
      <c r="B13310" s="192" t="s">
        <v>28873</v>
      </c>
    </row>
    <row r="13311" spans="1:2">
      <c r="A13311" s="192" t="s">
        <v>28874</v>
      </c>
      <c r="B13311" s="192" t="s">
        <v>28875</v>
      </c>
    </row>
    <row r="13312" spans="1:2">
      <c r="A13312" s="192" t="s">
        <v>28876</v>
      </c>
      <c r="B13312" s="192" t="s">
        <v>28877</v>
      </c>
    </row>
    <row r="13313" spans="1:2">
      <c r="A13313" s="192" t="s">
        <v>28878</v>
      </c>
      <c r="B13313" s="192" t="s">
        <v>28879</v>
      </c>
    </row>
    <row r="13314" spans="1:2">
      <c r="A13314" s="192" t="s">
        <v>28880</v>
      </c>
      <c r="B13314" s="192" t="s">
        <v>28881</v>
      </c>
    </row>
    <row r="13315" spans="1:2">
      <c r="A13315" s="192" t="s">
        <v>28882</v>
      </c>
      <c r="B13315" s="192" t="s">
        <v>28883</v>
      </c>
    </row>
    <row r="13316" spans="1:2">
      <c r="A13316" s="192" t="s">
        <v>28884</v>
      </c>
      <c r="B13316" s="192" t="s">
        <v>28885</v>
      </c>
    </row>
    <row r="13317" spans="1:2">
      <c r="A13317" s="192" t="s">
        <v>28886</v>
      </c>
      <c r="B13317" s="192" t="s">
        <v>28887</v>
      </c>
    </row>
    <row r="13318" spans="1:2">
      <c r="A13318" s="192" t="s">
        <v>28888</v>
      </c>
      <c r="B13318" s="192" t="s">
        <v>28889</v>
      </c>
    </row>
    <row r="13319" spans="1:2">
      <c r="A13319" s="192" t="s">
        <v>28890</v>
      </c>
      <c r="B13319" s="192" t="s">
        <v>28891</v>
      </c>
    </row>
    <row r="13320" spans="1:2">
      <c r="A13320" s="192" t="s">
        <v>28892</v>
      </c>
      <c r="B13320" s="192" t="s">
        <v>28893</v>
      </c>
    </row>
    <row r="13321" spans="1:2">
      <c r="A13321" s="192" t="s">
        <v>28894</v>
      </c>
      <c r="B13321" s="192" t="s">
        <v>28895</v>
      </c>
    </row>
    <row r="13322" spans="1:2">
      <c r="A13322" s="192" t="s">
        <v>28896</v>
      </c>
      <c r="B13322" s="192" t="s">
        <v>28897</v>
      </c>
    </row>
    <row r="13323" spans="1:2">
      <c r="A13323" s="192" t="s">
        <v>28898</v>
      </c>
      <c r="B13323" s="192" t="s">
        <v>28899</v>
      </c>
    </row>
    <row r="13324" spans="1:2">
      <c r="A13324" s="192" t="s">
        <v>28900</v>
      </c>
      <c r="B13324" s="192" t="s">
        <v>28901</v>
      </c>
    </row>
    <row r="13325" spans="1:2">
      <c r="A13325" s="192" t="s">
        <v>28902</v>
      </c>
      <c r="B13325" s="192" t="s">
        <v>28903</v>
      </c>
    </row>
    <row r="13326" spans="1:2">
      <c r="A13326" s="192" t="s">
        <v>28904</v>
      </c>
      <c r="B13326" s="192" t="s">
        <v>28905</v>
      </c>
    </row>
    <row r="13327" spans="1:2">
      <c r="A13327" s="192" t="s">
        <v>28906</v>
      </c>
      <c r="B13327" s="192" t="s">
        <v>28907</v>
      </c>
    </row>
    <row r="13328" spans="1:2">
      <c r="A13328" s="192" t="s">
        <v>28908</v>
      </c>
      <c r="B13328" s="192" t="s">
        <v>28909</v>
      </c>
    </row>
    <row r="13329" spans="1:2">
      <c r="A13329" s="192" t="s">
        <v>28910</v>
      </c>
      <c r="B13329" s="192" t="s">
        <v>28911</v>
      </c>
    </row>
    <row r="13330" spans="1:2">
      <c r="A13330" s="192" t="s">
        <v>28912</v>
      </c>
      <c r="B13330" s="192" t="s">
        <v>28913</v>
      </c>
    </row>
    <row r="13331" spans="1:2">
      <c r="A13331" s="192" t="s">
        <v>28914</v>
      </c>
      <c r="B13331" s="192" t="s">
        <v>28915</v>
      </c>
    </row>
    <row r="13332" spans="1:2">
      <c r="A13332" s="192" t="s">
        <v>1390</v>
      </c>
      <c r="B13332" s="192" t="s">
        <v>1391</v>
      </c>
    </row>
    <row r="13333" spans="1:2">
      <c r="A13333" s="192" t="s">
        <v>28916</v>
      </c>
      <c r="B13333" s="192" t="s">
        <v>28917</v>
      </c>
    </row>
    <row r="13334" spans="1:2">
      <c r="A13334" s="192" t="s">
        <v>28918</v>
      </c>
      <c r="B13334" s="192" t="s">
        <v>28919</v>
      </c>
    </row>
    <row r="13335" spans="1:2">
      <c r="A13335" s="192" t="s">
        <v>28920</v>
      </c>
      <c r="B13335" s="192" t="s">
        <v>28921</v>
      </c>
    </row>
    <row r="13336" spans="1:2">
      <c r="A13336" s="192" t="s">
        <v>28922</v>
      </c>
      <c r="B13336" s="192" t="s">
        <v>28923</v>
      </c>
    </row>
    <row r="13337" spans="1:2">
      <c r="A13337" s="192" t="s">
        <v>28924</v>
      </c>
      <c r="B13337" s="192" t="s">
        <v>28925</v>
      </c>
    </row>
    <row r="13338" spans="1:2">
      <c r="A13338" s="192" t="s">
        <v>28926</v>
      </c>
      <c r="B13338" s="192" t="s">
        <v>28927</v>
      </c>
    </row>
    <row r="13339" spans="1:2">
      <c r="A13339" s="192" t="s">
        <v>28928</v>
      </c>
      <c r="B13339" s="192" t="s">
        <v>28929</v>
      </c>
    </row>
    <row r="13340" spans="1:2">
      <c r="A13340" s="192" t="s">
        <v>28930</v>
      </c>
      <c r="B13340" s="192" t="s">
        <v>28931</v>
      </c>
    </row>
    <row r="13341" spans="1:2">
      <c r="A13341" s="192" t="s">
        <v>3146</v>
      </c>
      <c r="B13341" s="192" t="s">
        <v>28932</v>
      </c>
    </row>
    <row r="13342" spans="1:2">
      <c r="A13342" s="192" t="s">
        <v>28933</v>
      </c>
      <c r="B13342" s="192" t="s">
        <v>28934</v>
      </c>
    </row>
    <row r="13343" spans="1:2">
      <c r="A13343" s="192" t="s">
        <v>28935</v>
      </c>
      <c r="B13343" s="192" t="s">
        <v>28936</v>
      </c>
    </row>
    <row r="13344" spans="1:2">
      <c r="A13344" s="192" t="s">
        <v>28937</v>
      </c>
      <c r="B13344" s="192" t="s">
        <v>28938</v>
      </c>
    </row>
    <row r="13345" spans="1:2">
      <c r="A13345" s="192" t="s">
        <v>28939</v>
      </c>
      <c r="B13345" s="192" t="s">
        <v>28940</v>
      </c>
    </row>
    <row r="13346" spans="1:2">
      <c r="A13346" s="192" t="s">
        <v>28941</v>
      </c>
      <c r="B13346" s="192" t="s">
        <v>28942</v>
      </c>
    </row>
    <row r="13347" spans="1:2">
      <c r="A13347" s="192" t="s">
        <v>28943</v>
      </c>
      <c r="B13347" s="192" t="s">
        <v>28944</v>
      </c>
    </row>
    <row r="13348" spans="1:2">
      <c r="A13348" s="192" t="s">
        <v>28945</v>
      </c>
      <c r="B13348" s="192" t="s">
        <v>28946</v>
      </c>
    </row>
    <row r="13349" spans="1:2">
      <c r="A13349" s="192" t="s">
        <v>28947</v>
      </c>
      <c r="B13349" s="192" t="s">
        <v>28948</v>
      </c>
    </row>
    <row r="13350" spans="1:2">
      <c r="A13350" s="192" t="s">
        <v>28949</v>
      </c>
      <c r="B13350" s="192" t="s">
        <v>28950</v>
      </c>
    </row>
    <row r="13351" spans="1:2">
      <c r="A13351" s="192" t="s">
        <v>28951</v>
      </c>
      <c r="B13351" s="192" t="s">
        <v>28952</v>
      </c>
    </row>
    <row r="13352" spans="1:2">
      <c r="A13352" s="192" t="s">
        <v>28953</v>
      </c>
      <c r="B13352" s="192" t="s">
        <v>28954</v>
      </c>
    </row>
    <row r="13353" spans="1:2">
      <c r="A13353" s="192" t="s">
        <v>28955</v>
      </c>
      <c r="B13353" s="192" t="s">
        <v>28956</v>
      </c>
    </row>
    <row r="13354" spans="1:2">
      <c r="A13354" s="192" t="s">
        <v>28957</v>
      </c>
      <c r="B13354" s="192" t="s">
        <v>28958</v>
      </c>
    </row>
    <row r="13355" spans="1:2">
      <c r="A13355" s="192" t="s">
        <v>28959</v>
      </c>
      <c r="B13355" s="192" t="s">
        <v>28960</v>
      </c>
    </row>
    <row r="13356" spans="1:2">
      <c r="A13356" s="192" t="s">
        <v>28961</v>
      </c>
      <c r="B13356" s="192" t="s">
        <v>28962</v>
      </c>
    </row>
    <row r="13357" spans="1:2">
      <c r="A13357" s="192" t="s">
        <v>28963</v>
      </c>
      <c r="B13357" s="192" t="s">
        <v>28964</v>
      </c>
    </row>
    <row r="13358" spans="1:2">
      <c r="A13358" s="192" t="s">
        <v>1392</v>
      </c>
      <c r="B13358" s="192" t="s">
        <v>1393</v>
      </c>
    </row>
    <row r="13359" spans="1:2">
      <c r="A13359" s="192" t="s">
        <v>1394</v>
      </c>
      <c r="B13359" s="192" t="s">
        <v>1395</v>
      </c>
    </row>
    <row r="13360" spans="1:2">
      <c r="A13360" s="192" t="s">
        <v>28965</v>
      </c>
      <c r="B13360" s="192" t="s">
        <v>28966</v>
      </c>
    </row>
    <row r="13361" spans="1:2">
      <c r="A13361" s="192" t="s">
        <v>28967</v>
      </c>
      <c r="B13361" s="192" t="s">
        <v>28968</v>
      </c>
    </row>
    <row r="13362" spans="1:2">
      <c r="A13362" s="192" t="s">
        <v>28969</v>
      </c>
      <c r="B13362" s="192" t="s">
        <v>28970</v>
      </c>
    </row>
    <row r="13363" spans="1:2">
      <c r="A13363" s="192" t="s">
        <v>28971</v>
      </c>
      <c r="B13363" s="192" t="s">
        <v>28972</v>
      </c>
    </row>
    <row r="13364" spans="1:2">
      <c r="A13364" s="192" t="s">
        <v>28973</v>
      </c>
      <c r="B13364" s="192" t="s">
        <v>28974</v>
      </c>
    </row>
    <row r="13365" spans="1:2">
      <c r="A13365" s="192" t="s">
        <v>28975</v>
      </c>
      <c r="B13365" s="192" t="s">
        <v>28976</v>
      </c>
    </row>
    <row r="13366" spans="1:2">
      <c r="A13366" s="192" t="s">
        <v>28977</v>
      </c>
      <c r="B13366" s="192" t="s">
        <v>28978</v>
      </c>
    </row>
    <row r="13367" spans="1:2">
      <c r="A13367" s="192" t="s">
        <v>28979</v>
      </c>
      <c r="B13367" s="192" t="s">
        <v>28980</v>
      </c>
    </row>
    <row r="13368" spans="1:2">
      <c r="A13368" s="192" t="s">
        <v>28981</v>
      </c>
      <c r="B13368" s="192" t="s">
        <v>28982</v>
      </c>
    </row>
    <row r="13369" spans="1:2">
      <c r="A13369" s="192" t="s">
        <v>28983</v>
      </c>
      <c r="B13369" s="192" t="s">
        <v>28984</v>
      </c>
    </row>
    <row r="13370" spans="1:2">
      <c r="A13370" s="192" t="s">
        <v>1396</v>
      </c>
      <c r="B13370" s="192" t="s">
        <v>1397</v>
      </c>
    </row>
    <row r="13371" spans="1:2">
      <c r="A13371" s="192" t="s">
        <v>28985</v>
      </c>
      <c r="B13371" s="192" t="s">
        <v>28986</v>
      </c>
    </row>
    <row r="13372" spans="1:2">
      <c r="A13372" s="192" t="s">
        <v>28987</v>
      </c>
      <c r="B13372" s="192" t="s">
        <v>28988</v>
      </c>
    </row>
    <row r="13373" spans="1:2">
      <c r="A13373" s="192" t="s">
        <v>28989</v>
      </c>
      <c r="B13373" s="192" t="s">
        <v>28990</v>
      </c>
    </row>
    <row r="13374" spans="1:2">
      <c r="A13374" s="192" t="s">
        <v>28991</v>
      </c>
      <c r="B13374" s="192" t="s">
        <v>28992</v>
      </c>
    </row>
    <row r="13375" spans="1:2">
      <c r="A13375" s="192" t="s">
        <v>28993</v>
      </c>
      <c r="B13375" s="192" t="s">
        <v>28994</v>
      </c>
    </row>
    <row r="13376" spans="1:2">
      <c r="A13376" s="192" t="s">
        <v>28995</v>
      </c>
      <c r="B13376" s="192" t="s">
        <v>28996</v>
      </c>
    </row>
    <row r="13377" spans="1:2">
      <c r="A13377" s="192" t="s">
        <v>28997</v>
      </c>
      <c r="B13377" s="192" t="s">
        <v>28998</v>
      </c>
    </row>
    <row r="13378" spans="1:2">
      <c r="A13378" s="192" t="s">
        <v>28999</v>
      </c>
      <c r="B13378" s="192" t="s">
        <v>29000</v>
      </c>
    </row>
    <row r="13379" spans="1:2">
      <c r="A13379" s="192" t="s">
        <v>29001</v>
      </c>
      <c r="B13379" s="192" t="s">
        <v>29002</v>
      </c>
    </row>
    <row r="13380" spans="1:2">
      <c r="A13380" s="192" t="s">
        <v>29003</v>
      </c>
      <c r="B13380" s="192" t="s">
        <v>29004</v>
      </c>
    </row>
    <row r="13381" spans="1:2">
      <c r="A13381" s="192" t="s">
        <v>29005</v>
      </c>
      <c r="B13381" s="192" t="s">
        <v>29006</v>
      </c>
    </row>
    <row r="13382" spans="1:2">
      <c r="A13382" s="192" t="s">
        <v>29007</v>
      </c>
      <c r="B13382" s="192" t="s">
        <v>29008</v>
      </c>
    </row>
    <row r="13383" spans="1:2">
      <c r="A13383" s="192" t="s">
        <v>29009</v>
      </c>
      <c r="B13383" s="192" t="s">
        <v>29010</v>
      </c>
    </row>
    <row r="13384" spans="1:2">
      <c r="A13384" s="192" t="s">
        <v>29011</v>
      </c>
      <c r="B13384" s="192" t="s">
        <v>29012</v>
      </c>
    </row>
    <row r="13385" spans="1:2">
      <c r="A13385" s="192" t="s">
        <v>29013</v>
      </c>
      <c r="B13385" s="192" t="s">
        <v>29014</v>
      </c>
    </row>
    <row r="13386" spans="1:2">
      <c r="A13386" s="192" t="s">
        <v>29015</v>
      </c>
      <c r="B13386" s="192" t="s">
        <v>29016</v>
      </c>
    </row>
    <row r="13387" spans="1:2">
      <c r="A13387" s="192" t="s">
        <v>29017</v>
      </c>
      <c r="B13387" s="192" t="s">
        <v>29018</v>
      </c>
    </row>
    <row r="13388" spans="1:2">
      <c r="A13388" s="192" t="s">
        <v>29019</v>
      </c>
      <c r="B13388" s="192" t="s">
        <v>29020</v>
      </c>
    </row>
    <row r="13389" spans="1:2">
      <c r="A13389" s="192" t="s">
        <v>29021</v>
      </c>
      <c r="B13389" s="192" t="s">
        <v>29022</v>
      </c>
    </row>
    <row r="13390" spans="1:2">
      <c r="A13390" s="192" t="s">
        <v>29023</v>
      </c>
      <c r="B13390" s="192" t="s">
        <v>29024</v>
      </c>
    </row>
    <row r="13391" spans="1:2">
      <c r="A13391" s="192" t="s">
        <v>29025</v>
      </c>
      <c r="B13391" s="192" t="s">
        <v>29026</v>
      </c>
    </row>
    <row r="13392" spans="1:2">
      <c r="A13392" s="192" t="s">
        <v>29027</v>
      </c>
      <c r="B13392" s="192" t="s">
        <v>29028</v>
      </c>
    </row>
    <row r="13393" spans="1:2">
      <c r="A13393" s="192" t="s">
        <v>29029</v>
      </c>
      <c r="B13393" s="192" t="s">
        <v>29030</v>
      </c>
    </row>
    <row r="13394" spans="1:2">
      <c r="A13394" s="192" t="s">
        <v>29031</v>
      </c>
      <c r="B13394" s="192" t="s">
        <v>29032</v>
      </c>
    </row>
    <row r="13395" spans="1:2">
      <c r="A13395" s="192" t="s">
        <v>1398</v>
      </c>
      <c r="B13395" s="192" t="s">
        <v>1399</v>
      </c>
    </row>
    <row r="13396" spans="1:2">
      <c r="A13396" s="192" t="s">
        <v>29033</v>
      </c>
      <c r="B13396" s="192" t="s">
        <v>29034</v>
      </c>
    </row>
    <row r="13397" spans="1:2">
      <c r="A13397" s="192" t="s">
        <v>29035</v>
      </c>
      <c r="B13397" s="192" t="s">
        <v>29036</v>
      </c>
    </row>
    <row r="13398" spans="1:2">
      <c r="A13398" s="192" t="s">
        <v>29037</v>
      </c>
      <c r="B13398" s="192" t="s">
        <v>29038</v>
      </c>
    </row>
    <row r="13399" spans="1:2">
      <c r="A13399" s="192" t="s">
        <v>29039</v>
      </c>
      <c r="B13399" s="192" t="s">
        <v>29040</v>
      </c>
    </row>
    <row r="13400" spans="1:2">
      <c r="A13400" s="192" t="s">
        <v>29041</v>
      </c>
      <c r="B13400" s="192" t="s">
        <v>29042</v>
      </c>
    </row>
    <row r="13401" spans="1:2">
      <c r="A13401" s="192" t="s">
        <v>29043</v>
      </c>
      <c r="B13401" s="192" t="s">
        <v>29044</v>
      </c>
    </row>
    <row r="13402" spans="1:2">
      <c r="A13402" s="192" t="s">
        <v>29045</v>
      </c>
      <c r="B13402" s="192" t="s">
        <v>29046</v>
      </c>
    </row>
    <row r="13403" spans="1:2">
      <c r="A13403" s="192" t="s">
        <v>29047</v>
      </c>
      <c r="B13403" s="192" t="s">
        <v>29048</v>
      </c>
    </row>
    <row r="13404" spans="1:2">
      <c r="A13404" s="192" t="s">
        <v>29049</v>
      </c>
      <c r="B13404" s="192" t="s">
        <v>29050</v>
      </c>
    </row>
    <row r="13405" spans="1:2">
      <c r="A13405" s="192" t="s">
        <v>29051</v>
      </c>
      <c r="B13405" s="192" t="s">
        <v>29052</v>
      </c>
    </row>
    <row r="13406" spans="1:2">
      <c r="A13406" s="192" t="s">
        <v>29053</v>
      </c>
      <c r="B13406" s="192" t="s">
        <v>29054</v>
      </c>
    </row>
    <row r="13407" spans="1:2">
      <c r="A13407" s="192" t="s">
        <v>29055</v>
      </c>
      <c r="B13407" s="192" t="s">
        <v>29056</v>
      </c>
    </row>
    <row r="13408" spans="1:2">
      <c r="A13408" s="192" t="s">
        <v>29057</v>
      </c>
      <c r="B13408" s="192" t="s">
        <v>29058</v>
      </c>
    </row>
    <row r="13409" spans="1:2">
      <c r="A13409" s="192" t="s">
        <v>29059</v>
      </c>
      <c r="B13409" s="192" t="s">
        <v>29060</v>
      </c>
    </row>
    <row r="13410" spans="1:2">
      <c r="A13410" s="192" t="s">
        <v>29061</v>
      </c>
      <c r="B13410" s="192" t="s">
        <v>29062</v>
      </c>
    </row>
    <row r="13411" spans="1:2">
      <c r="A13411" s="192" t="s">
        <v>29063</v>
      </c>
      <c r="B13411" s="192" t="s">
        <v>29064</v>
      </c>
    </row>
    <row r="13412" spans="1:2">
      <c r="A13412" s="192" t="s">
        <v>29065</v>
      </c>
      <c r="B13412" s="192" t="s">
        <v>29066</v>
      </c>
    </row>
    <row r="13413" spans="1:2">
      <c r="A13413" s="192" t="s">
        <v>29067</v>
      </c>
      <c r="B13413" s="192" t="s">
        <v>29068</v>
      </c>
    </row>
    <row r="13414" spans="1:2">
      <c r="A13414" s="192" t="s">
        <v>29069</v>
      </c>
      <c r="B13414" s="192" t="s">
        <v>29070</v>
      </c>
    </row>
    <row r="13415" spans="1:2">
      <c r="A13415" s="192" t="s">
        <v>29071</v>
      </c>
      <c r="B13415" s="192" t="s">
        <v>29072</v>
      </c>
    </row>
    <row r="13416" spans="1:2">
      <c r="A13416" s="192" t="s">
        <v>29073</v>
      </c>
      <c r="B13416" s="192" t="s">
        <v>29074</v>
      </c>
    </row>
    <row r="13417" spans="1:2">
      <c r="A13417" s="192" t="s">
        <v>29075</v>
      </c>
      <c r="B13417" s="192" t="s">
        <v>29076</v>
      </c>
    </row>
    <row r="13418" spans="1:2">
      <c r="A13418" s="192" t="s">
        <v>3757</v>
      </c>
      <c r="B13418" s="192" t="s">
        <v>29077</v>
      </c>
    </row>
    <row r="13419" spans="1:2">
      <c r="A13419" s="192" t="s">
        <v>3149</v>
      </c>
      <c r="B13419" s="192" t="s">
        <v>29078</v>
      </c>
    </row>
    <row r="13420" spans="1:2">
      <c r="A13420" s="192" t="s">
        <v>29079</v>
      </c>
      <c r="B13420" s="192" t="s">
        <v>29080</v>
      </c>
    </row>
    <row r="13421" spans="1:2">
      <c r="A13421" s="192" t="s">
        <v>29081</v>
      </c>
      <c r="B13421" s="192" t="s">
        <v>29082</v>
      </c>
    </row>
    <row r="13422" spans="1:2">
      <c r="A13422" s="192" t="s">
        <v>29083</v>
      </c>
      <c r="B13422" s="192" t="s">
        <v>29084</v>
      </c>
    </row>
    <row r="13423" spans="1:2">
      <c r="A13423" s="192" t="s">
        <v>29085</v>
      </c>
      <c r="B13423" s="192" t="s">
        <v>29086</v>
      </c>
    </row>
    <row r="13424" spans="1:2">
      <c r="A13424" s="192" t="s">
        <v>1400</v>
      </c>
      <c r="B13424" s="192" t="s">
        <v>1401</v>
      </c>
    </row>
    <row r="13425" spans="1:2">
      <c r="A13425" s="192" t="s">
        <v>29087</v>
      </c>
      <c r="B13425" s="192" t="s">
        <v>29088</v>
      </c>
    </row>
    <row r="13426" spans="1:2">
      <c r="A13426" s="192" t="s">
        <v>29089</v>
      </c>
      <c r="B13426" s="192" t="s">
        <v>29090</v>
      </c>
    </row>
    <row r="13427" spans="1:2">
      <c r="A13427" s="192" t="s">
        <v>29091</v>
      </c>
      <c r="B13427" s="192" t="s">
        <v>29092</v>
      </c>
    </row>
    <row r="13428" spans="1:2">
      <c r="A13428" s="192" t="s">
        <v>29093</v>
      </c>
      <c r="B13428" s="192" t="s">
        <v>29094</v>
      </c>
    </row>
    <row r="13429" spans="1:2">
      <c r="A13429" s="192" t="s">
        <v>29095</v>
      </c>
      <c r="B13429" s="192" t="s">
        <v>29096</v>
      </c>
    </row>
    <row r="13430" spans="1:2">
      <c r="A13430" s="192" t="s">
        <v>1402</v>
      </c>
      <c r="B13430" s="192" t="s">
        <v>1403</v>
      </c>
    </row>
    <row r="13431" spans="1:2">
      <c r="A13431" s="192" t="s">
        <v>29097</v>
      </c>
      <c r="B13431" s="192" t="s">
        <v>29098</v>
      </c>
    </row>
    <row r="13432" spans="1:2">
      <c r="A13432" s="192" t="s">
        <v>29099</v>
      </c>
      <c r="B13432" s="192" t="s">
        <v>29100</v>
      </c>
    </row>
    <row r="13433" spans="1:2">
      <c r="A13433" s="192" t="s">
        <v>29101</v>
      </c>
      <c r="B13433" s="192" t="s">
        <v>29102</v>
      </c>
    </row>
    <row r="13434" spans="1:2">
      <c r="A13434" s="192" t="s">
        <v>29103</v>
      </c>
      <c r="B13434" s="192" t="s">
        <v>29104</v>
      </c>
    </row>
    <row r="13435" spans="1:2">
      <c r="A13435" s="192" t="s">
        <v>29105</v>
      </c>
      <c r="B13435" s="192" t="s">
        <v>29106</v>
      </c>
    </row>
    <row r="13436" spans="1:2">
      <c r="A13436" s="192" t="s">
        <v>29107</v>
      </c>
      <c r="B13436" s="192" t="s">
        <v>29108</v>
      </c>
    </row>
    <row r="13437" spans="1:2">
      <c r="A13437" s="192" t="s">
        <v>29109</v>
      </c>
      <c r="B13437" s="192" t="s">
        <v>29110</v>
      </c>
    </row>
    <row r="13438" spans="1:2">
      <c r="A13438" s="192" t="s">
        <v>29111</v>
      </c>
      <c r="B13438" s="192" t="s">
        <v>29112</v>
      </c>
    </row>
    <row r="13439" spans="1:2">
      <c r="A13439" s="192" t="s">
        <v>29113</v>
      </c>
      <c r="B13439" s="192" t="s">
        <v>29114</v>
      </c>
    </row>
    <row r="13440" spans="1:2">
      <c r="A13440" s="192" t="s">
        <v>29115</v>
      </c>
      <c r="B13440" s="192" t="s">
        <v>29116</v>
      </c>
    </row>
    <row r="13441" spans="1:2">
      <c r="A13441" s="192" t="s">
        <v>29117</v>
      </c>
      <c r="B13441" s="192" t="s">
        <v>29118</v>
      </c>
    </row>
    <row r="13442" spans="1:2">
      <c r="A13442" s="192" t="s">
        <v>29119</v>
      </c>
      <c r="B13442" s="192" t="s">
        <v>29120</v>
      </c>
    </row>
    <row r="13443" spans="1:2">
      <c r="A13443" s="192" t="s">
        <v>29121</v>
      </c>
      <c r="B13443" s="192" t="s">
        <v>29122</v>
      </c>
    </row>
    <row r="13444" spans="1:2">
      <c r="A13444" s="192" t="s">
        <v>29123</v>
      </c>
      <c r="B13444" s="192" t="s">
        <v>29124</v>
      </c>
    </row>
    <row r="13445" spans="1:2">
      <c r="A13445" s="192" t="s">
        <v>29125</v>
      </c>
      <c r="B13445" s="192" t="s">
        <v>29126</v>
      </c>
    </row>
    <row r="13446" spans="1:2">
      <c r="A13446" s="192" t="s">
        <v>29127</v>
      </c>
      <c r="B13446" s="192" t="s">
        <v>29128</v>
      </c>
    </row>
    <row r="13447" spans="1:2">
      <c r="A13447" s="192" t="s">
        <v>29129</v>
      </c>
      <c r="B13447" s="192" t="s">
        <v>29130</v>
      </c>
    </row>
    <row r="13448" spans="1:2">
      <c r="A13448" s="192" t="s">
        <v>29131</v>
      </c>
      <c r="B13448" s="192" t="s">
        <v>29132</v>
      </c>
    </row>
    <row r="13449" spans="1:2">
      <c r="A13449" s="192" t="s">
        <v>29133</v>
      </c>
      <c r="B13449" s="192" t="s">
        <v>29134</v>
      </c>
    </row>
    <row r="13450" spans="1:2">
      <c r="A13450" s="192" t="s">
        <v>29135</v>
      </c>
      <c r="B13450" s="192" t="s">
        <v>29136</v>
      </c>
    </row>
    <row r="13451" spans="1:2">
      <c r="A13451" s="192" t="s">
        <v>1404</v>
      </c>
      <c r="B13451" s="192" t="s">
        <v>1405</v>
      </c>
    </row>
    <row r="13452" spans="1:2">
      <c r="A13452" s="192" t="s">
        <v>29137</v>
      </c>
      <c r="B13452" s="192" t="s">
        <v>29138</v>
      </c>
    </row>
    <row r="13453" spans="1:2">
      <c r="A13453" s="192" t="s">
        <v>29139</v>
      </c>
      <c r="B13453" s="192" t="s">
        <v>29140</v>
      </c>
    </row>
    <row r="13454" spans="1:2">
      <c r="A13454" s="192" t="s">
        <v>29141</v>
      </c>
      <c r="B13454" s="192" t="s">
        <v>29142</v>
      </c>
    </row>
    <row r="13455" spans="1:2">
      <c r="A13455" s="192" t="s">
        <v>29143</v>
      </c>
      <c r="B13455" s="192" t="s">
        <v>29144</v>
      </c>
    </row>
    <row r="13456" spans="1:2">
      <c r="A13456" s="192" t="s">
        <v>29145</v>
      </c>
      <c r="B13456" s="192" t="s">
        <v>29146</v>
      </c>
    </row>
    <row r="13457" spans="1:2">
      <c r="A13457" s="192" t="s">
        <v>29147</v>
      </c>
      <c r="B13457" s="192" t="s">
        <v>29148</v>
      </c>
    </row>
    <row r="13458" spans="1:2">
      <c r="A13458" s="192" t="s">
        <v>29149</v>
      </c>
      <c r="B13458" s="192" t="s">
        <v>29150</v>
      </c>
    </row>
    <row r="13459" spans="1:2">
      <c r="A13459" s="192" t="s">
        <v>29151</v>
      </c>
      <c r="B13459" s="192" t="s">
        <v>29152</v>
      </c>
    </row>
    <row r="13460" spans="1:2">
      <c r="A13460" s="192" t="s">
        <v>29153</v>
      </c>
      <c r="B13460" s="192" t="s">
        <v>29154</v>
      </c>
    </row>
    <row r="13461" spans="1:2">
      <c r="A13461" s="192" t="s">
        <v>29155</v>
      </c>
      <c r="B13461" s="192" t="s">
        <v>29156</v>
      </c>
    </row>
    <row r="13462" spans="1:2">
      <c r="A13462" s="192" t="s">
        <v>29157</v>
      </c>
      <c r="B13462" s="192" t="s">
        <v>29158</v>
      </c>
    </row>
    <row r="13463" spans="1:2">
      <c r="A13463" s="192" t="s">
        <v>29159</v>
      </c>
      <c r="B13463" s="192" t="s">
        <v>29160</v>
      </c>
    </row>
    <row r="13464" spans="1:2">
      <c r="A13464" s="192" t="s">
        <v>29161</v>
      </c>
      <c r="B13464" s="192" t="s">
        <v>29162</v>
      </c>
    </row>
    <row r="13465" spans="1:2">
      <c r="A13465" s="192" t="s">
        <v>29163</v>
      </c>
      <c r="B13465" s="192" t="s">
        <v>29164</v>
      </c>
    </row>
    <row r="13466" spans="1:2">
      <c r="A13466" s="192" t="s">
        <v>29165</v>
      </c>
      <c r="B13466" s="192" t="s">
        <v>29166</v>
      </c>
    </row>
    <row r="13467" spans="1:2">
      <c r="A13467" s="192" t="s">
        <v>29167</v>
      </c>
      <c r="B13467" s="192" t="s">
        <v>29168</v>
      </c>
    </row>
    <row r="13468" spans="1:2">
      <c r="A13468" s="192" t="s">
        <v>29169</v>
      </c>
      <c r="B13468" s="192" t="s">
        <v>29170</v>
      </c>
    </row>
    <row r="13469" spans="1:2">
      <c r="A13469" s="192" t="s">
        <v>29171</v>
      </c>
      <c r="B13469" s="192" t="s">
        <v>29172</v>
      </c>
    </row>
    <row r="13470" spans="1:2">
      <c r="A13470" s="192" t="s">
        <v>29173</v>
      </c>
      <c r="B13470" s="192" t="s">
        <v>29174</v>
      </c>
    </row>
    <row r="13471" spans="1:2">
      <c r="A13471" s="192" t="s">
        <v>1406</v>
      </c>
      <c r="B13471" s="192" t="s">
        <v>1407</v>
      </c>
    </row>
    <row r="13472" spans="1:2">
      <c r="A13472" s="192" t="s">
        <v>29175</v>
      </c>
      <c r="B13472" s="192" t="s">
        <v>29176</v>
      </c>
    </row>
    <row r="13473" spans="1:2">
      <c r="A13473" s="192" t="s">
        <v>29177</v>
      </c>
      <c r="B13473" s="192" t="s">
        <v>29178</v>
      </c>
    </row>
    <row r="13474" spans="1:2">
      <c r="A13474" s="192" t="s">
        <v>29179</v>
      </c>
      <c r="B13474" s="192" t="s">
        <v>29180</v>
      </c>
    </row>
    <row r="13475" spans="1:2">
      <c r="A13475" s="192" t="s">
        <v>29181</v>
      </c>
      <c r="B13475" s="192" t="s">
        <v>29182</v>
      </c>
    </row>
    <row r="13476" spans="1:2">
      <c r="A13476" s="192" t="s">
        <v>29183</v>
      </c>
      <c r="B13476" s="192" t="s">
        <v>29184</v>
      </c>
    </row>
    <row r="13477" spans="1:2">
      <c r="A13477" s="192" t="s">
        <v>29185</v>
      </c>
      <c r="B13477" s="192" t="s">
        <v>29186</v>
      </c>
    </row>
    <row r="13478" spans="1:2">
      <c r="A13478" s="192" t="s">
        <v>29187</v>
      </c>
      <c r="B13478" s="192" t="s">
        <v>29188</v>
      </c>
    </row>
    <row r="13479" spans="1:2">
      <c r="A13479" s="192" t="s">
        <v>29189</v>
      </c>
      <c r="B13479" s="192" t="s">
        <v>29190</v>
      </c>
    </row>
    <row r="13480" spans="1:2">
      <c r="A13480" s="192" t="s">
        <v>29191</v>
      </c>
      <c r="B13480" s="192" t="s">
        <v>29192</v>
      </c>
    </row>
    <row r="13481" spans="1:2">
      <c r="A13481" s="192" t="s">
        <v>29193</v>
      </c>
      <c r="B13481" s="192" t="s">
        <v>29194</v>
      </c>
    </row>
    <row r="13482" spans="1:2">
      <c r="A13482" s="192" t="s">
        <v>29195</v>
      </c>
      <c r="B13482" s="192" t="s">
        <v>29196</v>
      </c>
    </row>
    <row r="13483" spans="1:2">
      <c r="A13483" s="192" t="s">
        <v>29197</v>
      </c>
      <c r="B13483" s="192" t="s">
        <v>29198</v>
      </c>
    </row>
    <row r="13484" spans="1:2">
      <c r="A13484" s="192" t="s">
        <v>29199</v>
      </c>
      <c r="B13484" s="192" t="s">
        <v>29200</v>
      </c>
    </row>
    <row r="13485" spans="1:2">
      <c r="A13485" s="192" t="s">
        <v>29201</v>
      </c>
      <c r="B13485" s="192" t="s">
        <v>29202</v>
      </c>
    </row>
    <row r="13486" spans="1:2">
      <c r="A13486" s="192" t="s">
        <v>29203</v>
      </c>
      <c r="B13486" s="192" t="s">
        <v>29204</v>
      </c>
    </row>
    <row r="13487" spans="1:2">
      <c r="A13487" s="192" t="s">
        <v>29205</v>
      </c>
      <c r="B13487" s="192" t="s">
        <v>29206</v>
      </c>
    </row>
    <row r="13488" spans="1:2">
      <c r="A13488" s="192" t="s">
        <v>29207</v>
      </c>
      <c r="B13488" s="192" t="s">
        <v>29208</v>
      </c>
    </row>
    <row r="13489" spans="1:2">
      <c r="A13489" s="192" t="s">
        <v>3758</v>
      </c>
      <c r="B13489" s="192" t="s">
        <v>29209</v>
      </c>
    </row>
    <row r="13490" spans="1:2">
      <c r="A13490" s="192" t="s">
        <v>29210</v>
      </c>
      <c r="B13490" s="192" t="s">
        <v>29211</v>
      </c>
    </row>
    <row r="13491" spans="1:2">
      <c r="A13491" s="192" t="s">
        <v>29212</v>
      </c>
      <c r="B13491" s="192" t="s">
        <v>29213</v>
      </c>
    </row>
    <row r="13492" spans="1:2">
      <c r="A13492" s="192" t="s">
        <v>29214</v>
      </c>
      <c r="B13492" s="192" t="s">
        <v>29215</v>
      </c>
    </row>
    <row r="13493" spans="1:2">
      <c r="A13493" s="192" t="s">
        <v>29216</v>
      </c>
      <c r="B13493" s="192" t="s">
        <v>29217</v>
      </c>
    </row>
    <row r="13494" spans="1:2">
      <c r="A13494" s="192" t="s">
        <v>29218</v>
      </c>
      <c r="B13494" s="192" t="s">
        <v>29219</v>
      </c>
    </row>
    <row r="13495" spans="1:2">
      <c r="A13495" s="192" t="s">
        <v>29220</v>
      </c>
      <c r="B13495" s="192" t="s">
        <v>29221</v>
      </c>
    </row>
    <row r="13496" spans="1:2">
      <c r="A13496" s="192" t="s">
        <v>1408</v>
      </c>
      <c r="B13496" s="192" t="s">
        <v>1409</v>
      </c>
    </row>
    <row r="13497" spans="1:2">
      <c r="A13497" s="192" t="s">
        <v>29222</v>
      </c>
      <c r="B13497" s="192" t="s">
        <v>29223</v>
      </c>
    </row>
    <row r="13498" spans="1:2">
      <c r="A13498" s="192" t="s">
        <v>29224</v>
      </c>
      <c r="B13498" s="192" t="s">
        <v>29225</v>
      </c>
    </row>
    <row r="13499" spans="1:2">
      <c r="A13499" s="192" t="s">
        <v>29226</v>
      </c>
      <c r="B13499" s="192" t="s">
        <v>29227</v>
      </c>
    </row>
    <row r="13500" spans="1:2">
      <c r="A13500" s="192" t="s">
        <v>29228</v>
      </c>
      <c r="B13500" s="192" t="s">
        <v>29229</v>
      </c>
    </row>
    <row r="13501" spans="1:2">
      <c r="A13501" s="192" t="s">
        <v>29230</v>
      </c>
      <c r="B13501" s="192" t="s">
        <v>29231</v>
      </c>
    </row>
    <row r="13502" spans="1:2">
      <c r="A13502" s="192" t="s">
        <v>29232</v>
      </c>
      <c r="B13502" s="192" t="s">
        <v>29233</v>
      </c>
    </row>
    <row r="13503" spans="1:2">
      <c r="A13503" s="192" t="s">
        <v>29234</v>
      </c>
      <c r="B13503" s="192" t="s">
        <v>29235</v>
      </c>
    </row>
    <row r="13504" spans="1:2">
      <c r="A13504" s="192" t="s">
        <v>29236</v>
      </c>
      <c r="B13504" s="192" t="s">
        <v>29237</v>
      </c>
    </row>
    <row r="13505" spans="1:2">
      <c r="A13505" s="192" t="s">
        <v>29238</v>
      </c>
      <c r="B13505" s="192" t="s">
        <v>29239</v>
      </c>
    </row>
    <row r="13506" spans="1:2">
      <c r="A13506" s="192" t="s">
        <v>29240</v>
      </c>
      <c r="B13506" s="192" t="s">
        <v>29241</v>
      </c>
    </row>
    <row r="13507" spans="1:2">
      <c r="A13507" s="192" t="s">
        <v>29242</v>
      </c>
      <c r="B13507" s="192" t="s">
        <v>29243</v>
      </c>
    </row>
    <row r="13508" spans="1:2">
      <c r="A13508" s="192" t="s">
        <v>29244</v>
      </c>
      <c r="B13508" s="192" t="s">
        <v>29245</v>
      </c>
    </row>
    <row r="13509" spans="1:2">
      <c r="A13509" s="192" t="s">
        <v>29246</v>
      </c>
      <c r="B13509" s="192" t="s">
        <v>29247</v>
      </c>
    </row>
    <row r="13510" spans="1:2">
      <c r="A13510" s="192" t="s">
        <v>29248</v>
      </c>
      <c r="B13510" s="192" t="s">
        <v>29249</v>
      </c>
    </row>
    <row r="13511" spans="1:2">
      <c r="A13511" s="192" t="s">
        <v>29250</v>
      </c>
      <c r="B13511" s="192" t="s">
        <v>29251</v>
      </c>
    </row>
    <row r="13512" spans="1:2">
      <c r="A13512" s="192" t="s">
        <v>29252</v>
      </c>
      <c r="B13512" s="192" t="s">
        <v>29253</v>
      </c>
    </row>
    <row r="13513" spans="1:2">
      <c r="A13513" s="192" t="s">
        <v>29254</v>
      </c>
      <c r="B13513" s="192" t="s">
        <v>29255</v>
      </c>
    </row>
    <row r="13514" spans="1:2">
      <c r="A13514" s="192" t="s">
        <v>29256</v>
      </c>
      <c r="B13514" s="192" t="s">
        <v>29257</v>
      </c>
    </row>
    <row r="13515" spans="1:2">
      <c r="A13515" s="192" t="s">
        <v>29258</v>
      </c>
      <c r="B13515" s="192" t="s">
        <v>29259</v>
      </c>
    </row>
    <row r="13516" spans="1:2">
      <c r="A13516" s="192" t="s">
        <v>29260</v>
      </c>
      <c r="B13516" s="192" t="s">
        <v>29261</v>
      </c>
    </row>
    <row r="13517" spans="1:2">
      <c r="A13517" s="192" t="s">
        <v>29262</v>
      </c>
      <c r="B13517" s="192" t="s">
        <v>29263</v>
      </c>
    </row>
    <row r="13518" spans="1:2">
      <c r="A13518" s="192" t="s">
        <v>29264</v>
      </c>
      <c r="B13518" s="192" t="s">
        <v>29265</v>
      </c>
    </row>
    <row r="13519" spans="1:2">
      <c r="A13519" s="192" t="s">
        <v>29266</v>
      </c>
      <c r="B13519" s="192" t="s">
        <v>29267</v>
      </c>
    </row>
    <row r="13520" spans="1:2">
      <c r="A13520" s="192" t="s">
        <v>29268</v>
      </c>
      <c r="B13520" s="192" t="s">
        <v>29269</v>
      </c>
    </row>
    <row r="13521" spans="1:2">
      <c r="A13521" s="192" t="s">
        <v>3759</v>
      </c>
      <c r="B13521" s="192" t="s">
        <v>29270</v>
      </c>
    </row>
    <row r="13522" spans="1:2">
      <c r="A13522" s="192" t="s">
        <v>29271</v>
      </c>
      <c r="B13522" s="192" t="s">
        <v>29272</v>
      </c>
    </row>
    <row r="13523" spans="1:2">
      <c r="A13523" s="192" t="s">
        <v>29273</v>
      </c>
      <c r="B13523" s="192" t="s">
        <v>29274</v>
      </c>
    </row>
    <row r="13524" spans="1:2">
      <c r="A13524" s="192" t="s">
        <v>29275</v>
      </c>
      <c r="B13524" s="192" t="s">
        <v>29276</v>
      </c>
    </row>
    <row r="13525" spans="1:2">
      <c r="A13525" s="192" t="s">
        <v>29277</v>
      </c>
      <c r="B13525" s="192" t="s">
        <v>29278</v>
      </c>
    </row>
    <row r="13526" spans="1:2">
      <c r="A13526" s="192" t="s">
        <v>29279</v>
      </c>
      <c r="B13526" s="192" t="s">
        <v>29280</v>
      </c>
    </row>
    <row r="13527" spans="1:2">
      <c r="A13527" s="192" t="s">
        <v>29281</v>
      </c>
      <c r="B13527" s="192" t="s">
        <v>29282</v>
      </c>
    </row>
    <row r="13528" spans="1:2">
      <c r="A13528" s="192" t="s">
        <v>29283</v>
      </c>
      <c r="B13528" s="192" t="s">
        <v>29284</v>
      </c>
    </row>
    <row r="13529" spans="1:2">
      <c r="A13529" s="192" t="s">
        <v>29285</v>
      </c>
      <c r="B13529" s="192" t="s">
        <v>29286</v>
      </c>
    </row>
    <row r="13530" spans="1:2">
      <c r="A13530" s="192" t="s">
        <v>29287</v>
      </c>
      <c r="B13530" s="192" t="s">
        <v>29288</v>
      </c>
    </row>
    <row r="13531" spans="1:2">
      <c r="A13531" s="192" t="s">
        <v>29289</v>
      </c>
      <c r="B13531" s="192" t="s">
        <v>29290</v>
      </c>
    </row>
    <row r="13532" spans="1:2">
      <c r="A13532" s="192" t="s">
        <v>29291</v>
      </c>
      <c r="B13532" s="192" t="s">
        <v>29292</v>
      </c>
    </row>
    <row r="13533" spans="1:2">
      <c r="A13533" s="192" t="s">
        <v>29293</v>
      </c>
      <c r="B13533" s="192" t="s">
        <v>29294</v>
      </c>
    </row>
    <row r="13534" spans="1:2">
      <c r="A13534" s="192" t="s">
        <v>29295</v>
      </c>
      <c r="B13534" s="192" t="s">
        <v>29296</v>
      </c>
    </row>
    <row r="13535" spans="1:2">
      <c r="A13535" s="192" t="s">
        <v>29297</v>
      </c>
      <c r="B13535" s="192" t="s">
        <v>29298</v>
      </c>
    </row>
    <row r="13536" spans="1:2">
      <c r="A13536" s="192" t="s">
        <v>29299</v>
      </c>
      <c r="B13536" s="192" t="s">
        <v>29300</v>
      </c>
    </row>
    <row r="13537" spans="1:2">
      <c r="A13537" s="192" t="s">
        <v>3760</v>
      </c>
      <c r="B13537" s="192" t="s">
        <v>29301</v>
      </c>
    </row>
    <row r="13538" spans="1:2">
      <c r="A13538" s="192" t="s">
        <v>29302</v>
      </c>
      <c r="B13538" s="192" t="s">
        <v>29303</v>
      </c>
    </row>
    <row r="13539" spans="1:2">
      <c r="A13539" s="192" t="s">
        <v>29304</v>
      </c>
      <c r="B13539" s="192" t="s">
        <v>29305</v>
      </c>
    </row>
    <row r="13540" spans="1:2">
      <c r="A13540" s="192" t="s">
        <v>29306</v>
      </c>
      <c r="B13540" s="192" t="s">
        <v>29307</v>
      </c>
    </row>
    <row r="13541" spans="1:2">
      <c r="A13541" s="192" t="s">
        <v>29308</v>
      </c>
      <c r="B13541" s="192" t="s">
        <v>29309</v>
      </c>
    </row>
    <row r="13542" spans="1:2">
      <c r="A13542" s="192" t="s">
        <v>29310</v>
      </c>
      <c r="B13542" s="192" t="s">
        <v>29311</v>
      </c>
    </row>
    <row r="13543" spans="1:2">
      <c r="A13543" s="192" t="s">
        <v>29312</v>
      </c>
      <c r="B13543" s="192" t="s">
        <v>29313</v>
      </c>
    </row>
    <row r="13544" spans="1:2">
      <c r="A13544" s="192" t="s">
        <v>29314</v>
      </c>
      <c r="B13544" s="192" t="s">
        <v>29315</v>
      </c>
    </row>
    <row r="13545" spans="1:2">
      <c r="A13545" s="192" t="s">
        <v>29316</v>
      </c>
      <c r="B13545" s="192" t="s">
        <v>29317</v>
      </c>
    </row>
    <row r="13546" spans="1:2">
      <c r="A13546" s="192" t="s">
        <v>29318</v>
      </c>
      <c r="B13546" s="192" t="s">
        <v>29319</v>
      </c>
    </row>
    <row r="13547" spans="1:2">
      <c r="A13547" s="192" t="s">
        <v>29320</v>
      </c>
      <c r="B13547" s="192" t="s">
        <v>29321</v>
      </c>
    </row>
    <row r="13548" spans="1:2">
      <c r="A13548" s="192" t="s">
        <v>29322</v>
      </c>
      <c r="B13548" s="192" t="s">
        <v>29323</v>
      </c>
    </row>
    <row r="13549" spans="1:2">
      <c r="A13549" s="192" t="s">
        <v>29324</v>
      </c>
      <c r="B13549" s="192" t="s">
        <v>29325</v>
      </c>
    </row>
    <row r="13550" spans="1:2">
      <c r="A13550" s="192" t="s">
        <v>29326</v>
      </c>
      <c r="B13550" s="192" t="s">
        <v>29327</v>
      </c>
    </row>
    <row r="13551" spans="1:2">
      <c r="A13551" s="192" t="s">
        <v>29328</v>
      </c>
      <c r="B13551" s="192" t="s">
        <v>29329</v>
      </c>
    </row>
    <row r="13552" spans="1:2">
      <c r="A13552" s="192" t="s">
        <v>29330</v>
      </c>
      <c r="B13552" s="192" t="s">
        <v>29331</v>
      </c>
    </row>
    <row r="13553" spans="1:2">
      <c r="A13553" s="192" t="s">
        <v>29332</v>
      </c>
      <c r="B13553" s="192" t="s">
        <v>29333</v>
      </c>
    </row>
    <row r="13554" spans="1:2">
      <c r="A13554" s="192" t="s">
        <v>29334</v>
      </c>
      <c r="B13554" s="192" t="s">
        <v>29335</v>
      </c>
    </row>
    <row r="13555" spans="1:2">
      <c r="A13555" s="192" t="s">
        <v>29336</v>
      </c>
      <c r="B13555" s="192" t="s">
        <v>29337</v>
      </c>
    </row>
    <row r="13556" spans="1:2">
      <c r="A13556" s="192" t="s">
        <v>29338</v>
      </c>
      <c r="B13556" s="192" t="s">
        <v>29339</v>
      </c>
    </row>
    <row r="13557" spans="1:2">
      <c r="A13557" s="192" t="s">
        <v>29340</v>
      </c>
      <c r="B13557" s="192" t="s">
        <v>29341</v>
      </c>
    </row>
    <row r="13558" spans="1:2">
      <c r="A13558" s="192" t="s">
        <v>29342</v>
      </c>
      <c r="B13558" s="192" t="s">
        <v>29343</v>
      </c>
    </row>
    <row r="13559" spans="1:2">
      <c r="A13559" s="192" t="s">
        <v>29344</v>
      </c>
      <c r="B13559" s="192" t="s">
        <v>29345</v>
      </c>
    </row>
    <row r="13560" spans="1:2">
      <c r="A13560" s="192" t="s">
        <v>29346</v>
      </c>
      <c r="B13560" s="192" t="s">
        <v>29347</v>
      </c>
    </row>
    <row r="13561" spans="1:2">
      <c r="A13561" s="192" t="s">
        <v>29348</v>
      </c>
      <c r="B13561" s="192" t="s">
        <v>29349</v>
      </c>
    </row>
    <row r="13562" spans="1:2">
      <c r="A13562" s="192" t="s">
        <v>29350</v>
      </c>
      <c r="B13562" s="192" t="s">
        <v>29351</v>
      </c>
    </row>
    <row r="13563" spans="1:2">
      <c r="A13563" s="192" t="s">
        <v>29352</v>
      </c>
      <c r="B13563" s="192" t="s">
        <v>29353</v>
      </c>
    </row>
    <row r="13564" spans="1:2">
      <c r="A13564" s="192" t="s">
        <v>29354</v>
      </c>
      <c r="B13564" s="192" t="s">
        <v>29355</v>
      </c>
    </row>
    <row r="13565" spans="1:2">
      <c r="A13565" s="192" t="s">
        <v>29356</v>
      </c>
      <c r="B13565" s="192" t="s">
        <v>29357</v>
      </c>
    </row>
    <row r="13566" spans="1:2">
      <c r="A13566" s="192" t="s">
        <v>29358</v>
      </c>
      <c r="B13566" s="192" t="s">
        <v>29359</v>
      </c>
    </row>
    <row r="13567" spans="1:2">
      <c r="A13567" s="192" t="s">
        <v>29360</v>
      </c>
      <c r="B13567" s="192" t="s">
        <v>29361</v>
      </c>
    </row>
    <row r="13568" spans="1:2">
      <c r="A13568" s="192" t="s">
        <v>29362</v>
      </c>
      <c r="B13568" s="192" t="s">
        <v>29363</v>
      </c>
    </row>
    <row r="13569" spans="1:2">
      <c r="A13569" s="192" t="s">
        <v>29364</v>
      </c>
      <c r="B13569" s="192" t="s">
        <v>29365</v>
      </c>
    </row>
    <row r="13570" spans="1:2">
      <c r="A13570" s="192" t="s">
        <v>29366</v>
      </c>
      <c r="B13570" s="192" t="s">
        <v>29367</v>
      </c>
    </row>
    <row r="13571" spans="1:2">
      <c r="A13571" s="192" t="s">
        <v>29368</v>
      </c>
      <c r="B13571" s="192" t="s">
        <v>29369</v>
      </c>
    </row>
    <row r="13572" spans="1:2">
      <c r="A13572" s="192" t="s">
        <v>29370</v>
      </c>
      <c r="B13572" s="192" t="s">
        <v>29371</v>
      </c>
    </row>
    <row r="13573" spans="1:2">
      <c r="A13573" s="192" t="s">
        <v>29372</v>
      </c>
      <c r="B13573" s="192" t="s">
        <v>29373</v>
      </c>
    </row>
    <row r="13574" spans="1:2">
      <c r="A13574" s="192" t="s">
        <v>29374</v>
      </c>
      <c r="B13574" s="192" t="s">
        <v>29375</v>
      </c>
    </row>
    <row r="13575" spans="1:2">
      <c r="A13575" s="192" t="s">
        <v>29376</v>
      </c>
      <c r="B13575" s="192" t="s">
        <v>29377</v>
      </c>
    </row>
    <row r="13576" spans="1:2">
      <c r="A13576" s="192" t="s">
        <v>29378</v>
      </c>
      <c r="B13576" s="192" t="s">
        <v>29379</v>
      </c>
    </row>
    <row r="13577" spans="1:2">
      <c r="A13577" s="192" t="s">
        <v>29380</v>
      </c>
      <c r="B13577" s="192" t="s">
        <v>29381</v>
      </c>
    </row>
    <row r="13578" spans="1:2">
      <c r="A13578" s="192" t="s">
        <v>29382</v>
      </c>
      <c r="B13578" s="192" t="s">
        <v>29383</v>
      </c>
    </row>
    <row r="13579" spans="1:2">
      <c r="A13579" s="192" t="s">
        <v>29384</v>
      </c>
      <c r="B13579" s="192" t="s">
        <v>29385</v>
      </c>
    </row>
    <row r="13580" spans="1:2">
      <c r="A13580" s="192" t="s">
        <v>29386</v>
      </c>
      <c r="B13580" s="192" t="s">
        <v>29387</v>
      </c>
    </row>
    <row r="13581" spans="1:2">
      <c r="A13581" s="192" t="s">
        <v>29388</v>
      </c>
      <c r="B13581" s="192" t="s">
        <v>29389</v>
      </c>
    </row>
    <row r="13582" spans="1:2">
      <c r="A13582" s="192" t="s">
        <v>29390</v>
      </c>
      <c r="B13582" s="192" t="s">
        <v>29391</v>
      </c>
    </row>
    <row r="13583" spans="1:2">
      <c r="A13583" s="192" t="s">
        <v>29392</v>
      </c>
      <c r="B13583" s="192" t="s">
        <v>29393</v>
      </c>
    </row>
    <row r="13584" spans="1:2">
      <c r="A13584" s="192" t="s">
        <v>29394</v>
      </c>
      <c r="B13584" s="192" t="s">
        <v>29395</v>
      </c>
    </row>
    <row r="13585" spans="1:2">
      <c r="A13585" s="192" t="s">
        <v>29396</v>
      </c>
      <c r="B13585" s="192" t="s">
        <v>29397</v>
      </c>
    </row>
    <row r="13586" spans="1:2">
      <c r="A13586" s="192" t="s">
        <v>1410</v>
      </c>
      <c r="B13586" s="192" t="s">
        <v>1411</v>
      </c>
    </row>
    <row r="13587" spans="1:2">
      <c r="A13587" s="192" t="s">
        <v>29398</v>
      </c>
      <c r="B13587" s="192" t="s">
        <v>29399</v>
      </c>
    </row>
    <row r="13588" spans="1:2">
      <c r="A13588" s="192" t="s">
        <v>29400</v>
      </c>
      <c r="B13588" s="192" t="s">
        <v>29401</v>
      </c>
    </row>
    <row r="13589" spans="1:2">
      <c r="A13589" s="192" t="s">
        <v>29402</v>
      </c>
      <c r="B13589" s="192" t="s">
        <v>29403</v>
      </c>
    </row>
    <row r="13590" spans="1:2">
      <c r="A13590" s="192" t="s">
        <v>29404</v>
      </c>
      <c r="B13590" s="192" t="s">
        <v>29405</v>
      </c>
    </row>
    <row r="13591" spans="1:2">
      <c r="A13591" s="192" t="s">
        <v>29406</v>
      </c>
      <c r="B13591" s="192" t="s">
        <v>29407</v>
      </c>
    </row>
    <row r="13592" spans="1:2">
      <c r="A13592" s="192" t="s">
        <v>29408</v>
      </c>
      <c r="B13592" s="192" t="s">
        <v>29409</v>
      </c>
    </row>
    <row r="13593" spans="1:2">
      <c r="A13593" s="192" t="s">
        <v>29410</v>
      </c>
      <c r="B13593" s="192" t="s">
        <v>29411</v>
      </c>
    </row>
    <row r="13594" spans="1:2">
      <c r="A13594" s="192" t="s">
        <v>29412</v>
      </c>
      <c r="B13594" s="192" t="s">
        <v>29413</v>
      </c>
    </row>
    <row r="13595" spans="1:2">
      <c r="A13595" s="192" t="s">
        <v>29414</v>
      </c>
      <c r="B13595" s="192" t="s">
        <v>29415</v>
      </c>
    </row>
    <row r="13596" spans="1:2">
      <c r="A13596" s="192" t="s">
        <v>29416</v>
      </c>
      <c r="B13596" s="192" t="s">
        <v>29417</v>
      </c>
    </row>
    <row r="13597" spans="1:2">
      <c r="A13597" s="192" t="s">
        <v>1412</v>
      </c>
      <c r="B13597" s="192" t="s">
        <v>1413</v>
      </c>
    </row>
    <row r="13598" spans="1:2">
      <c r="A13598" s="192" t="s">
        <v>29418</v>
      </c>
      <c r="B13598" s="192" t="s">
        <v>29419</v>
      </c>
    </row>
    <row r="13599" spans="1:2">
      <c r="A13599" s="192" t="s">
        <v>29420</v>
      </c>
      <c r="B13599" s="192" t="s">
        <v>29421</v>
      </c>
    </row>
    <row r="13600" spans="1:2">
      <c r="A13600" s="192" t="s">
        <v>29422</v>
      </c>
      <c r="B13600" s="192" t="s">
        <v>29423</v>
      </c>
    </row>
    <row r="13601" spans="1:2">
      <c r="A13601" s="192" t="s">
        <v>29424</v>
      </c>
      <c r="B13601" s="192" t="s">
        <v>29425</v>
      </c>
    </row>
    <row r="13602" spans="1:2">
      <c r="A13602" s="192" t="s">
        <v>29426</v>
      </c>
      <c r="B13602" s="192" t="s">
        <v>29427</v>
      </c>
    </row>
    <row r="13603" spans="1:2">
      <c r="A13603" s="192" t="s">
        <v>29428</v>
      </c>
      <c r="B13603" s="192" t="s">
        <v>29429</v>
      </c>
    </row>
    <row r="13604" spans="1:2">
      <c r="A13604" s="192" t="s">
        <v>1414</v>
      </c>
      <c r="B13604" s="192" t="s">
        <v>1415</v>
      </c>
    </row>
    <row r="13605" spans="1:2">
      <c r="A13605" s="192" t="s">
        <v>29430</v>
      </c>
      <c r="B13605" s="192" t="s">
        <v>29431</v>
      </c>
    </row>
    <row r="13606" spans="1:2">
      <c r="A13606" s="192" t="s">
        <v>29432</v>
      </c>
      <c r="B13606" s="192" t="s">
        <v>29433</v>
      </c>
    </row>
    <row r="13607" spans="1:2">
      <c r="A13607" s="192" t="s">
        <v>29434</v>
      </c>
      <c r="B13607" s="192" t="s">
        <v>29435</v>
      </c>
    </row>
    <row r="13608" spans="1:2">
      <c r="A13608" s="192" t="s">
        <v>29436</v>
      </c>
      <c r="B13608" s="192" t="s">
        <v>29437</v>
      </c>
    </row>
    <row r="13609" spans="1:2">
      <c r="A13609" s="192" t="s">
        <v>29438</v>
      </c>
      <c r="B13609" s="192" t="s">
        <v>29439</v>
      </c>
    </row>
    <row r="13610" spans="1:2">
      <c r="A13610" s="192" t="s">
        <v>29440</v>
      </c>
      <c r="B13610" s="192" t="s">
        <v>29441</v>
      </c>
    </row>
    <row r="13611" spans="1:2">
      <c r="A13611" s="192" t="s">
        <v>29442</v>
      </c>
      <c r="B13611" s="192" t="s">
        <v>29443</v>
      </c>
    </row>
    <row r="13612" spans="1:2">
      <c r="A13612" s="192" t="s">
        <v>29444</v>
      </c>
      <c r="B13612" s="192" t="s">
        <v>29445</v>
      </c>
    </row>
    <row r="13613" spans="1:2">
      <c r="A13613" s="192" t="s">
        <v>29446</v>
      </c>
      <c r="B13613" s="192" t="s">
        <v>29447</v>
      </c>
    </row>
    <row r="13614" spans="1:2">
      <c r="A13614" s="192" t="s">
        <v>29448</v>
      </c>
      <c r="B13614" s="192" t="s">
        <v>29449</v>
      </c>
    </row>
    <row r="13615" spans="1:2">
      <c r="A13615" s="192" t="s">
        <v>29450</v>
      </c>
      <c r="B13615" s="192" t="s">
        <v>29451</v>
      </c>
    </row>
    <row r="13616" spans="1:2">
      <c r="A13616" s="192" t="s">
        <v>29452</v>
      </c>
      <c r="B13616" s="192" t="s">
        <v>29453</v>
      </c>
    </row>
    <row r="13617" spans="1:2">
      <c r="A13617" s="192" t="s">
        <v>29454</v>
      </c>
      <c r="B13617" s="192" t="s">
        <v>29455</v>
      </c>
    </row>
    <row r="13618" spans="1:2">
      <c r="A13618" s="192" t="s">
        <v>29456</v>
      </c>
      <c r="B13618" s="192" t="s">
        <v>29457</v>
      </c>
    </row>
    <row r="13619" spans="1:2">
      <c r="A13619" s="192" t="s">
        <v>29458</v>
      </c>
      <c r="B13619" s="192" t="s">
        <v>29459</v>
      </c>
    </row>
    <row r="13620" spans="1:2">
      <c r="A13620" s="192" t="s">
        <v>29460</v>
      </c>
      <c r="B13620" s="192" t="s">
        <v>29461</v>
      </c>
    </row>
    <row r="13621" spans="1:2">
      <c r="A13621" s="192" t="s">
        <v>29462</v>
      </c>
      <c r="B13621" s="192" t="s">
        <v>29463</v>
      </c>
    </row>
    <row r="13622" spans="1:2">
      <c r="A13622" s="192" t="s">
        <v>29464</v>
      </c>
      <c r="B13622" s="192" t="s">
        <v>29465</v>
      </c>
    </row>
    <row r="13623" spans="1:2">
      <c r="A13623" s="192" t="s">
        <v>29466</v>
      </c>
      <c r="B13623" s="192" t="s">
        <v>29467</v>
      </c>
    </row>
    <row r="13624" spans="1:2">
      <c r="A13624" s="192" t="s">
        <v>29468</v>
      </c>
      <c r="B13624" s="192" t="s">
        <v>29469</v>
      </c>
    </row>
    <row r="13625" spans="1:2">
      <c r="A13625" s="192" t="s">
        <v>29470</v>
      </c>
      <c r="B13625" s="192" t="s">
        <v>29471</v>
      </c>
    </row>
    <row r="13626" spans="1:2">
      <c r="A13626" s="192" t="s">
        <v>29472</v>
      </c>
      <c r="B13626" s="192" t="s">
        <v>29473</v>
      </c>
    </row>
    <row r="13627" spans="1:2">
      <c r="A13627" s="192" t="s">
        <v>29474</v>
      </c>
      <c r="B13627" s="192" t="s">
        <v>29475</v>
      </c>
    </row>
    <row r="13628" spans="1:2">
      <c r="A13628" s="192" t="s">
        <v>29476</v>
      </c>
      <c r="B13628" s="192" t="s">
        <v>29477</v>
      </c>
    </row>
    <row r="13629" spans="1:2">
      <c r="A13629" s="192" t="s">
        <v>1416</v>
      </c>
      <c r="B13629" s="192" t="s">
        <v>1417</v>
      </c>
    </row>
    <row r="13630" spans="1:2">
      <c r="A13630" s="192" t="s">
        <v>29478</v>
      </c>
      <c r="B13630" s="192" t="s">
        <v>29479</v>
      </c>
    </row>
    <row r="13631" spans="1:2">
      <c r="A13631" s="192" t="s">
        <v>29480</v>
      </c>
      <c r="B13631" s="192" t="s">
        <v>29481</v>
      </c>
    </row>
    <row r="13632" spans="1:2">
      <c r="A13632" s="192" t="s">
        <v>29482</v>
      </c>
      <c r="B13632" s="192" t="s">
        <v>29483</v>
      </c>
    </row>
    <row r="13633" spans="1:2">
      <c r="A13633" s="192" t="s">
        <v>29484</v>
      </c>
      <c r="B13633" s="192" t="s">
        <v>29485</v>
      </c>
    </row>
    <row r="13634" spans="1:2">
      <c r="A13634" s="192" t="s">
        <v>29486</v>
      </c>
      <c r="B13634" s="192" t="s">
        <v>29487</v>
      </c>
    </row>
    <row r="13635" spans="1:2">
      <c r="A13635" s="192" t="s">
        <v>3761</v>
      </c>
      <c r="B13635" s="192" t="s">
        <v>29488</v>
      </c>
    </row>
    <row r="13636" spans="1:2">
      <c r="A13636" s="192" t="s">
        <v>29489</v>
      </c>
      <c r="B13636" s="192" t="s">
        <v>29490</v>
      </c>
    </row>
    <row r="13637" spans="1:2">
      <c r="A13637" s="192" t="s">
        <v>29491</v>
      </c>
      <c r="B13637" s="192" t="s">
        <v>29492</v>
      </c>
    </row>
    <row r="13638" spans="1:2">
      <c r="A13638" s="192" t="s">
        <v>3153</v>
      </c>
      <c r="B13638" s="192" t="s">
        <v>29493</v>
      </c>
    </row>
    <row r="13639" spans="1:2">
      <c r="A13639" s="192" t="s">
        <v>29494</v>
      </c>
      <c r="B13639" s="192" t="s">
        <v>29495</v>
      </c>
    </row>
    <row r="13640" spans="1:2">
      <c r="A13640" s="192" t="s">
        <v>29496</v>
      </c>
      <c r="B13640" s="192" t="s">
        <v>29497</v>
      </c>
    </row>
    <row r="13641" spans="1:2">
      <c r="A13641" s="192" t="s">
        <v>29498</v>
      </c>
      <c r="B13641" s="192" t="s">
        <v>29499</v>
      </c>
    </row>
    <row r="13642" spans="1:2">
      <c r="A13642" s="192" t="s">
        <v>29500</v>
      </c>
      <c r="B13642" s="192" t="s">
        <v>29501</v>
      </c>
    </row>
    <row r="13643" spans="1:2">
      <c r="A13643" s="192" t="s">
        <v>29502</v>
      </c>
      <c r="B13643" s="192" t="s">
        <v>29503</v>
      </c>
    </row>
    <row r="13644" spans="1:2">
      <c r="A13644" s="192" t="s">
        <v>29504</v>
      </c>
      <c r="B13644" s="192" t="s">
        <v>29505</v>
      </c>
    </row>
    <row r="13645" spans="1:2">
      <c r="A13645" s="192" t="s">
        <v>29506</v>
      </c>
      <c r="B13645" s="192" t="s">
        <v>29507</v>
      </c>
    </row>
    <row r="13646" spans="1:2">
      <c r="A13646" s="192" t="s">
        <v>29508</v>
      </c>
      <c r="B13646" s="192" t="s">
        <v>29509</v>
      </c>
    </row>
    <row r="13647" spans="1:2">
      <c r="A13647" s="192" t="s">
        <v>29510</v>
      </c>
      <c r="B13647" s="192" t="s">
        <v>29511</v>
      </c>
    </row>
    <row r="13648" spans="1:2">
      <c r="A13648" s="192" t="s">
        <v>29512</v>
      </c>
      <c r="B13648" s="192" t="s">
        <v>29513</v>
      </c>
    </row>
    <row r="13649" spans="1:2">
      <c r="A13649" s="192" t="s">
        <v>29514</v>
      </c>
      <c r="B13649" s="192" t="s">
        <v>29515</v>
      </c>
    </row>
    <row r="13650" spans="1:2">
      <c r="A13650" s="192" t="s">
        <v>29516</v>
      </c>
      <c r="B13650" s="192" t="s">
        <v>29517</v>
      </c>
    </row>
    <row r="13651" spans="1:2">
      <c r="A13651" s="192" t="s">
        <v>3154</v>
      </c>
      <c r="B13651" s="192" t="s">
        <v>29518</v>
      </c>
    </row>
    <row r="13652" spans="1:2">
      <c r="A13652" s="192" t="s">
        <v>29519</v>
      </c>
      <c r="B13652" s="192" t="s">
        <v>29520</v>
      </c>
    </row>
    <row r="13653" spans="1:2">
      <c r="A13653" s="192" t="s">
        <v>29521</v>
      </c>
      <c r="B13653" s="192" t="s">
        <v>29522</v>
      </c>
    </row>
    <row r="13654" spans="1:2">
      <c r="A13654" s="192" t="s">
        <v>29523</v>
      </c>
      <c r="B13654" s="192" t="s">
        <v>29524</v>
      </c>
    </row>
    <row r="13655" spans="1:2">
      <c r="A13655" s="192" t="s">
        <v>3762</v>
      </c>
      <c r="B13655" s="192" t="s">
        <v>29525</v>
      </c>
    </row>
    <row r="13656" spans="1:2">
      <c r="A13656" s="192" t="s">
        <v>29526</v>
      </c>
      <c r="B13656" s="192" t="s">
        <v>29527</v>
      </c>
    </row>
    <row r="13657" spans="1:2">
      <c r="A13657" s="192" t="s">
        <v>29528</v>
      </c>
      <c r="B13657" s="192" t="s">
        <v>29529</v>
      </c>
    </row>
    <row r="13658" spans="1:2">
      <c r="A13658" s="192" t="s">
        <v>29530</v>
      </c>
      <c r="B13658" s="192" t="s">
        <v>29531</v>
      </c>
    </row>
    <row r="13659" spans="1:2">
      <c r="A13659" s="192" t="s">
        <v>29532</v>
      </c>
      <c r="B13659" s="192" t="s">
        <v>29533</v>
      </c>
    </row>
    <row r="13660" spans="1:2">
      <c r="A13660" s="192" t="s">
        <v>29534</v>
      </c>
      <c r="B13660" s="192" t="s">
        <v>29535</v>
      </c>
    </row>
    <row r="13661" spans="1:2">
      <c r="A13661" s="192" t="s">
        <v>29536</v>
      </c>
      <c r="B13661" s="192" t="s">
        <v>29537</v>
      </c>
    </row>
    <row r="13662" spans="1:2">
      <c r="A13662" s="192" t="s">
        <v>29538</v>
      </c>
      <c r="B13662" s="192" t="s">
        <v>29539</v>
      </c>
    </row>
    <row r="13663" spans="1:2">
      <c r="A13663" s="192" t="s">
        <v>29540</v>
      </c>
      <c r="B13663" s="192" t="s">
        <v>29541</v>
      </c>
    </row>
    <row r="13664" spans="1:2">
      <c r="A13664" s="192" t="s">
        <v>3763</v>
      </c>
      <c r="B13664" s="192" t="s">
        <v>29542</v>
      </c>
    </row>
    <row r="13665" spans="1:2">
      <c r="A13665" s="192" t="s">
        <v>29543</v>
      </c>
      <c r="B13665" s="192" t="s">
        <v>29544</v>
      </c>
    </row>
    <row r="13666" spans="1:2">
      <c r="A13666" s="192" t="s">
        <v>29545</v>
      </c>
      <c r="B13666" s="192" t="s">
        <v>29546</v>
      </c>
    </row>
    <row r="13667" spans="1:2">
      <c r="A13667" s="192" t="s">
        <v>29547</v>
      </c>
      <c r="B13667" s="192" t="s">
        <v>29548</v>
      </c>
    </row>
    <row r="13668" spans="1:2">
      <c r="A13668" s="192" t="s">
        <v>29549</v>
      </c>
      <c r="B13668" s="192" t="s">
        <v>29550</v>
      </c>
    </row>
    <row r="13669" spans="1:2">
      <c r="A13669" s="192" t="s">
        <v>29551</v>
      </c>
      <c r="B13669" s="192" t="s">
        <v>29552</v>
      </c>
    </row>
    <row r="13670" spans="1:2">
      <c r="A13670" s="192" t="s">
        <v>29553</v>
      </c>
      <c r="B13670" s="192" t="s">
        <v>29554</v>
      </c>
    </row>
    <row r="13671" spans="1:2">
      <c r="A13671" s="192" t="s">
        <v>3156</v>
      </c>
      <c r="B13671" s="192" t="s">
        <v>29555</v>
      </c>
    </row>
    <row r="13672" spans="1:2">
      <c r="A13672" s="192" t="s">
        <v>29556</v>
      </c>
      <c r="B13672" s="192" t="s">
        <v>29557</v>
      </c>
    </row>
    <row r="13673" spans="1:2">
      <c r="A13673" s="192" t="s">
        <v>29558</v>
      </c>
      <c r="B13673" s="192" t="s">
        <v>29559</v>
      </c>
    </row>
    <row r="13674" spans="1:2">
      <c r="A13674" s="192" t="s">
        <v>29560</v>
      </c>
      <c r="B13674" s="192" t="s">
        <v>29561</v>
      </c>
    </row>
    <row r="13675" spans="1:2">
      <c r="A13675" s="192" t="s">
        <v>29562</v>
      </c>
      <c r="B13675" s="192" t="s">
        <v>29563</v>
      </c>
    </row>
    <row r="13676" spans="1:2">
      <c r="A13676" s="192" t="s">
        <v>29564</v>
      </c>
      <c r="B13676" s="192" t="s">
        <v>29565</v>
      </c>
    </row>
    <row r="13677" spans="1:2">
      <c r="A13677" s="192" t="s">
        <v>29566</v>
      </c>
      <c r="B13677" s="192" t="s">
        <v>29567</v>
      </c>
    </row>
    <row r="13678" spans="1:2">
      <c r="A13678" s="192" t="s">
        <v>29568</v>
      </c>
      <c r="B13678" s="192" t="s">
        <v>29569</v>
      </c>
    </row>
    <row r="13679" spans="1:2">
      <c r="A13679" s="192" t="s">
        <v>29570</v>
      </c>
      <c r="B13679" s="192" t="s">
        <v>29571</v>
      </c>
    </row>
    <row r="13680" spans="1:2">
      <c r="A13680" s="192" t="s">
        <v>1418</v>
      </c>
      <c r="B13680" s="192" t="s">
        <v>1419</v>
      </c>
    </row>
    <row r="13681" spans="1:2">
      <c r="A13681" s="192" t="s">
        <v>29572</v>
      </c>
      <c r="B13681" s="192" t="s">
        <v>29573</v>
      </c>
    </row>
    <row r="13682" spans="1:2">
      <c r="A13682" s="192" t="s">
        <v>29574</v>
      </c>
      <c r="B13682" s="192" t="s">
        <v>29575</v>
      </c>
    </row>
    <row r="13683" spans="1:2">
      <c r="A13683" s="192" t="s">
        <v>29576</v>
      </c>
      <c r="B13683" s="192" t="s">
        <v>29577</v>
      </c>
    </row>
    <row r="13684" spans="1:2">
      <c r="A13684" s="192" t="s">
        <v>29578</v>
      </c>
      <c r="B13684" s="192" t="s">
        <v>29579</v>
      </c>
    </row>
    <row r="13685" spans="1:2">
      <c r="A13685" s="192" t="s">
        <v>29580</v>
      </c>
      <c r="B13685" s="192" t="s">
        <v>29581</v>
      </c>
    </row>
    <row r="13686" spans="1:2">
      <c r="A13686" s="192" t="s">
        <v>29582</v>
      </c>
      <c r="B13686" s="192" t="s">
        <v>29583</v>
      </c>
    </row>
    <row r="13687" spans="1:2">
      <c r="A13687" s="192" t="s">
        <v>29584</v>
      </c>
      <c r="B13687" s="192" t="s">
        <v>29585</v>
      </c>
    </row>
    <row r="13688" spans="1:2">
      <c r="A13688" s="192" t="s">
        <v>29586</v>
      </c>
      <c r="B13688" s="192" t="s">
        <v>29587</v>
      </c>
    </row>
    <row r="13689" spans="1:2">
      <c r="A13689" s="192" t="s">
        <v>3764</v>
      </c>
      <c r="B13689" s="192" t="s">
        <v>29588</v>
      </c>
    </row>
    <row r="13690" spans="1:2">
      <c r="A13690" s="192" t="s">
        <v>29589</v>
      </c>
      <c r="B13690" s="192" t="s">
        <v>29590</v>
      </c>
    </row>
    <row r="13691" spans="1:2">
      <c r="A13691" s="192" t="s">
        <v>29591</v>
      </c>
      <c r="B13691" s="192" t="s">
        <v>29592</v>
      </c>
    </row>
    <row r="13692" spans="1:2">
      <c r="A13692" s="192" t="s">
        <v>29593</v>
      </c>
      <c r="B13692" s="192" t="s">
        <v>29594</v>
      </c>
    </row>
    <row r="13693" spans="1:2">
      <c r="A13693" s="192" t="s">
        <v>29595</v>
      </c>
      <c r="B13693" s="192" t="s">
        <v>29596</v>
      </c>
    </row>
    <row r="13694" spans="1:2">
      <c r="A13694" s="192" t="s">
        <v>29597</v>
      </c>
      <c r="B13694" s="192" t="s">
        <v>29598</v>
      </c>
    </row>
    <row r="13695" spans="1:2">
      <c r="A13695" s="192" t="s">
        <v>29599</v>
      </c>
      <c r="B13695" s="192" t="s">
        <v>29600</v>
      </c>
    </row>
    <row r="13696" spans="1:2">
      <c r="A13696" s="192" t="s">
        <v>29601</v>
      </c>
      <c r="B13696" s="192" t="s">
        <v>29602</v>
      </c>
    </row>
    <row r="13697" spans="1:2">
      <c r="A13697" s="192" t="s">
        <v>29603</v>
      </c>
      <c r="B13697" s="192" t="s">
        <v>29604</v>
      </c>
    </row>
    <row r="13698" spans="1:2">
      <c r="A13698" s="192" t="s">
        <v>29605</v>
      </c>
      <c r="B13698" s="192" t="s">
        <v>29606</v>
      </c>
    </row>
    <row r="13699" spans="1:2">
      <c r="A13699" s="192" t="s">
        <v>29607</v>
      </c>
      <c r="B13699" s="192" t="s">
        <v>29608</v>
      </c>
    </row>
    <row r="13700" spans="1:2">
      <c r="A13700" s="192" t="s">
        <v>29609</v>
      </c>
      <c r="B13700" s="192" t="s">
        <v>29610</v>
      </c>
    </row>
    <row r="13701" spans="1:2">
      <c r="A13701" s="192" t="s">
        <v>29611</v>
      </c>
      <c r="B13701" s="192" t="s">
        <v>29612</v>
      </c>
    </row>
    <row r="13702" spans="1:2">
      <c r="A13702" s="192" t="s">
        <v>1420</v>
      </c>
      <c r="B13702" s="192" t="s">
        <v>1421</v>
      </c>
    </row>
    <row r="13703" spans="1:2">
      <c r="A13703" s="192" t="s">
        <v>29613</v>
      </c>
      <c r="B13703" s="192" t="s">
        <v>29614</v>
      </c>
    </row>
    <row r="13704" spans="1:2">
      <c r="A13704" s="192" t="s">
        <v>29615</v>
      </c>
      <c r="B13704" s="192" t="s">
        <v>29616</v>
      </c>
    </row>
    <row r="13705" spans="1:2">
      <c r="A13705" s="192" t="s">
        <v>3157</v>
      </c>
      <c r="B13705" s="192" t="s">
        <v>29617</v>
      </c>
    </row>
    <row r="13706" spans="1:2">
      <c r="A13706" s="192" t="s">
        <v>29618</v>
      </c>
      <c r="B13706" s="192" t="s">
        <v>29619</v>
      </c>
    </row>
    <row r="13707" spans="1:2">
      <c r="A13707" s="192" t="s">
        <v>29620</v>
      </c>
      <c r="B13707" s="192" t="s">
        <v>29621</v>
      </c>
    </row>
    <row r="13708" spans="1:2">
      <c r="A13708" s="192" t="s">
        <v>29622</v>
      </c>
      <c r="B13708" s="192" t="s">
        <v>29623</v>
      </c>
    </row>
    <row r="13709" spans="1:2">
      <c r="A13709" s="192" t="s">
        <v>29624</v>
      </c>
      <c r="B13709" s="192" t="s">
        <v>29625</v>
      </c>
    </row>
    <row r="13710" spans="1:2">
      <c r="A13710" s="192" t="s">
        <v>29626</v>
      </c>
      <c r="B13710" s="192" t="s">
        <v>29627</v>
      </c>
    </row>
    <row r="13711" spans="1:2">
      <c r="A13711" s="192" t="s">
        <v>29628</v>
      </c>
      <c r="B13711" s="192" t="s">
        <v>29629</v>
      </c>
    </row>
    <row r="13712" spans="1:2">
      <c r="A13712" s="192" t="s">
        <v>29630</v>
      </c>
      <c r="B13712" s="192" t="s">
        <v>29631</v>
      </c>
    </row>
    <row r="13713" spans="1:2">
      <c r="A13713" s="192" t="s">
        <v>29632</v>
      </c>
      <c r="B13713" s="192" t="s">
        <v>29633</v>
      </c>
    </row>
    <row r="13714" spans="1:2">
      <c r="A13714" s="192" t="s">
        <v>29634</v>
      </c>
      <c r="B13714" s="192" t="s">
        <v>29635</v>
      </c>
    </row>
    <row r="13715" spans="1:2">
      <c r="A13715" s="192" t="s">
        <v>29636</v>
      </c>
      <c r="B13715" s="192" t="s">
        <v>29637</v>
      </c>
    </row>
    <row r="13716" spans="1:2">
      <c r="A13716" s="192" t="s">
        <v>29638</v>
      </c>
      <c r="B13716" s="192" t="s">
        <v>29639</v>
      </c>
    </row>
    <row r="13717" spans="1:2">
      <c r="A13717" s="192" t="s">
        <v>29640</v>
      </c>
      <c r="B13717" s="192" t="s">
        <v>29641</v>
      </c>
    </row>
    <row r="13718" spans="1:2">
      <c r="A13718" s="192" t="s">
        <v>29642</v>
      </c>
      <c r="B13718" s="192" t="s">
        <v>29643</v>
      </c>
    </row>
    <row r="13719" spans="1:2">
      <c r="A13719" s="192" t="s">
        <v>29644</v>
      </c>
      <c r="B13719" s="192" t="s">
        <v>29645</v>
      </c>
    </row>
    <row r="13720" spans="1:2">
      <c r="A13720" s="192" t="s">
        <v>29646</v>
      </c>
      <c r="B13720" s="192" t="s">
        <v>29647</v>
      </c>
    </row>
    <row r="13721" spans="1:2">
      <c r="A13721" s="192" t="s">
        <v>3159</v>
      </c>
      <c r="B13721" s="192" t="s">
        <v>29648</v>
      </c>
    </row>
    <row r="13722" spans="1:2">
      <c r="A13722" s="192" t="s">
        <v>29649</v>
      </c>
      <c r="B13722" s="192" t="s">
        <v>29650</v>
      </c>
    </row>
    <row r="13723" spans="1:2">
      <c r="A13723" s="192" t="s">
        <v>1422</v>
      </c>
      <c r="B13723" s="192" t="s">
        <v>1423</v>
      </c>
    </row>
    <row r="13724" spans="1:2">
      <c r="A13724" s="192" t="s">
        <v>29651</v>
      </c>
      <c r="B13724" s="192" t="s">
        <v>29652</v>
      </c>
    </row>
    <row r="13725" spans="1:2">
      <c r="A13725" s="192" t="s">
        <v>29653</v>
      </c>
      <c r="B13725" s="192" t="s">
        <v>29654</v>
      </c>
    </row>
    <row r="13726" spans="1:2">
      <c r="A13726" s="192" t="s">
        <v>29655</v>
      </c>
      <c r="B13726" s="192" t="s">
        <v>29656</v>
      </c>
    </row>
    <row r="13727" spans="1:2">
      <c r="A13727" s="192" t="s">
        <v>29657</v>
      </c>
      <c r="B13727" s="192" t="s">
        <v>29658</v>
      </c>
    </row>
    <row r="13728" spans="1:2">
      <c r="A13728" s="192" t="s">
        <v>29659</v>
      </c>
      <c r="B13728" s="192" t="s">
        <v>29660</v>
      </c>
    </row>
    <row r="13729" spans="1:2">
      <c r="A13729" s="192" t="s">
        <v>29661</v>
      </c>
      <c r="B13729" s="192" t="s">
        <v>29662</v>
      </c>
    </row>
    <row r="13730" spans="1:2">
      <c r="A13730" s="192" t="s">
        <v>1424</v>
      </c>
      <c r="B13730" s="192" t="s">
        <v>1425</v>
      </c>
    </row>
    <row r="13731" spans="1:2">
      <c r="A13731" s="192" t="s">
        <v>29663</v>
      </c>
      <c r="B13731" s="192" t="s">
        <v>29664</v>
      </c>
    </row>
    <row r="13732" spans="1:2">
      <c r="A13732" s="192" t="s">
        <v>29665</v>
      </c>
      <c r="B13732" s="192" t="s">
        <v>29666</v>
      </c>
    </row>
    <row r="13733" spans="1:2">
      <c r="A13733" s="192" t="s">
        <v>29667</v>
      </c>
      <c r="B13733" s="192" t="s">
        <v>29668</v>
      </c>
    </row>
    <row r="13734" spans="1:2">
      <c r="A13734" s="192" t="s">
        <v>1426</v>
      </c>
      <c r="B13734" s="192" t="s">
        <v>1427</v>
      </c>
    </row>
    <row r="13735" spans="1:2">
      <c r="A13735" s="192" t="s">
        <v>29669</v>
      </c>
      <c r="B13735" s="192" t="s">
        <v>29670</v>
      </c>
    </row>
    <row r="13736" spans="1:2">
      <c r="A13736" s="192" t="s">
        <v>29671</v>
      </c>
      <c r="B13736" s="192" t="s">
        <v>29672</v>
      </c>
    </row>
    <row r="13737" spans="1:2">
      <c r="A13737" s="192" t="s">
        <v>3765</v>
      </c>
      <c r="B13737" s="192" t="s">
        <v>29673</v>
      </c>
    </row>
    <row r="13738" spans="1:2">
      <c r="A13738" s="192" t="s">
        <v>29674</v>
      </c>
      <c r="B13738" s="192" t="s">
        <v>29675</v>
      </c>
    </row>
    <row r="13739" spans="1:2">
      <c r="A13739" s="192" t="s">
        <v>29676</v>
      </c>
      <c r="B13739" s="192" t="s">
        <v>29677</v>
      </c>
    </row>
    <row r="13740" spans="1:2">
      <c r="A13740" s="192" t="s">
        <v>29678</v>
      </c>
      <c r="B13740" s="192" t="s">
        <v>29679</v>
      </c>
    </row>
    <row r="13741" spans="1:2">
      <c r="A13741" s="192" t="s">
        <v>29680</v>
      </c>
      <c r="B13741" s="192" t="s">
        <v>29681</v>
      </c>
    </row>
    <row r="13742" spans="1:2">
      <c r="A13742" s="192" t="s">
        <v>29682</v>
      </c>
      <c r="B13742" s="192" t="s">
        <v>29683</v>
      </c>
    </row>
    <row r="13743" spans="1:2">
      <c r="A13743" s="192" t="s">
        <v>29684</v>
      </c>
      <c r="B13743" s="192" t="s">
        <v>29685</v>
      </c>
    </row>
    <row r="13744" spans="1:2">
      <c r="A13744" s="192" t="s">
        <v>29686</v>
      </c>
      <c r="B13744" s="192" t="s">
        <v>29687</v>
      </c>
    </row>
    <row r="13745" spans="1:2">
      <c r="A13745" s="192" t="s">
        <v>29688</v>
      </c>
      <c r="B13745" s="192" t="s">
        <v>29689</v>
      </c>
    </row>
    <row r="13746" spans="1:2">
      <c r="A13746" s="192" t="s">
        <v>29690</v>
      </c>
      <c r="B13746" s="192" t="s">
        <v>29691</v>
      </c>
    </row>
    <row r="13747" spans="1:2">
      <c r="A13747" s="192" t="s">
        <v>29692</v>
      </c>
      <c r="B13747" s="192" t="s">
        <v>29693</v>
      </c>
    </row>
    <row r="13748" spans="1:2">
      <c r="A13748" s="192" t="s">
        <v>29694</v>
      </c>
      <c r="B13748" s="192" t="s">
        <v>29695</v>
      </c>
    </row>
    <row r="13749" spans="1:2">
      <c r="A13749" s="192" t="s">
        <v>29696</v>
      </c>
      <c r="B13749" s="192" t="s">
        <v>29697</v>
      </c>
    </row>
    <row r="13750" spans="1:2">
      <c r="A13750" s="192" t="s">
        <v>29698</v>
      </c>
      <c r="B13750" s="192" t="s">
        <v>29699</v>
      </c>
    </row>
    <row r="13751" spans="1:2">
      <c r="A13751" s="192" t="s">
        <v>29700</v>
      </c>
      <c r="B13751" s="192" t="s">
        <v>29701</v>
      </c>
    </row>
    <row r="13752" spans="1:2">
      <c r="A13752" s="192" t="s">
        <v>29702</v>
      </c>
      <c r="B13752" s="192" t="s">
        <v>29703</v>
      </c>
    </row>
    <row r="13753" spans="1:2">
      <c r="A13753" s="192" t="s">
        <v>29704</v>
      </c>
      <c r="B13753" s="192" t="s">
        <v>29705</v>
      </c>
    </row>
    <row r="13754" spans="1:2">
      <c r="A13754" s="192" t="s">
        <v>29706</v>
      </c>
      <c r="B13754" s="192" t="s">
        <v>29707</v>
      </c>
    </row>
    <row r="13755" spans="1:2">
      <c r="A13755" s="192" t="s">
        <v>29708</v>
      </c>
      <c r="B13755" s="192" t="s">
        <v>29709</v>
      </c>
    </row>
    <row r="13756" spans="1:2">
      <c r="A13756" s="192" t="s">
        <v>29710</v>
      </c>
      <c r="B13756" s="192" t="s">
        <v>29711</v>
      </c>
    </row>
    <row r="13757" spans="1:2">
      <c r="A13757" s="192" t="s">
        <v>29712</v>
      </c>
      <c r="B13757" s="192" t="s">
        <v>29713</v>
      </c>
    </row>
    <row r="13758" spans="1:2">
      <c r="A13758" s="192" t="s">
        <v>3162</v>
      </c>
      <c r="B13758" s="192" t="s">
        <v>29714</v>
      </c>
    </row>
    <row r="13759" spans="1:2">
      <c r="A13759" s="192" t="s">
        <v>29715</v>
      </c>
      <c r="B13759" s="192" t="s">
        <v>29716</v>
      </c>
    </row>
    <row r="13760" spans="1:2">
      <c r="A13760" s="192" t="s">
        <v>29717</v>
      </c>
      <c r="B13760" s="192" t="s">
        <v>29718</v>
      </c>
    </row>
    <row r="13761" spans="1:2">
      <c r="A13761" s="192" t="s">
        <v>29719</v>
      </c>
      <c r="B13761" s="192" t="s">
        <v>29720</v>
      </c>
    </row>
    <row r="13762" spans="1:2">
      <c r="A13762" s="192" t="s">
        <v>29721</v>
      </c>
      <c r="B13762" s="192" t="s">
        <v>29722</v>
      </c>
    </row>
    <row r="13763" spans="1:2">
      <c r="A13763" s="192" t="s">
        <v>29723</v>
      </c>
      <c r="B13763" s="192" t="s">
        <v>29724</v>
      </c>
    </row>
    <row r="13764" spans="1:2">
      <c r="A13764" s="192" t="s">
        <v>29725</v>
      </c>
      <c r="B13764" s="192" t="s">
        <v>29726</v>
      </c>
    </row>
    <row r="13765" spans="1:2">
      <c r="A13765" s="192" t="s">
        <v>29727</v>
      </c>
      <c r="B13765" s="192" t="s">
        <v>29728</v>
      </c>
    </row>
    <row r="13766" spans="1:2">
      <c r="A13766" s="192" t="s">
        <v>29729</v>
      </c>
      <c r="B13766" s="192" t="s">
        <v>29730</v>
      </c>
    </row>
    <row r="13767" spans="1:2">
      <c r="A13767" s="192" t="s">
        <v>29731</v>
      </c>
      <c r="B13767" s="192" t="s">
        <v>29732</v>
      </c>
    </row>
    <row r="13768" spans="1:2">
      <c r="A13768" s="192" t="s">
        <v>29733</v>
      </c>
      <c r="B13768" s="192" t="s">
        <v>29734</v>
      </c>
    </row>
    <row r="13769" spans="1:2">
      <c r="A13769" s="192" t="s">
        <v>29735</v>
      </c>
      <c r="B13769" s="192" t="s">
        <v>29736</v>
      </c>
    </row>
    <row r="13770" spans="1:2">
      <c r="A13770" s="192" t="s">
        <v>29737</v>
      </c>
      <c r="B13770" s="192" t="s">
        <v>29738</v>
      </c>
    </row>
    <row r="13771" spans="1:2">
      <c r="A13771" s="192" t="s">
        <v>29739</v>
      </c>
      <c r="B13771" s="192" t="s">
        <v>29740</v>
      </c>
    </row>
    <row r="13772" spans="1:2">
      <c r="A13772" s="192" t="s">
        <v>29741</v>
      </c>
      <c r="B13772" s="192" t="s">
        <v>29742</v>
      </c>
    </row>
    <row r="13773" spans="1:2">
      <c r="A13773" s="192" t="s">
        <v>29743</v>
      </c>
      <c r="B13773" s="192" t="s">
        <v>29744</v>
      </c>
    </row>
    <row r="13774" spans="1:2">
      <c r="A13774" s="192" t="s">
        <v>29745</v>
      </c>
      <c r="B13774" s="192" t="s">
        <v>29746</v>
      </c>
    </row>
    <row r="13775" spans="1:2">
      <c r="A13775" s="192" t="s">
        <v>29747</v>
      </c>
      <c r="B13775" s="192" t="s">
        <v>29748</v>
      </c>
    </row>
    <row r="13776" spans="1:2">
      <c r="A13776" s="192" t="s">
        <v>29749</v>
      </c>
      <c r="B13776" s="192" t="s">
        <v>29750</v>
      </c>
    </row>
    <row r="13777" spans="1:2">
      <c r="A13777" s="192" t="s">
        <v>29751</v>
      </c>
      <c r="B13777" s="192" t="s">
        <v>29752</v>
      </c>
    </row>
    <row r="13778" spans="1:2">
      <c r="A13778" s="192" t="s">
        <v>29753</v>
      </c>
      <c r="B13778" s="192" t="s">
        <v>29754</v>
      </c>
    </row>
    <row r="13779" spans="1:2">
      <c r="A13779" s="192" t="s">
        <v>29755</v>
      </c>
      <c r="B13779" s="192" t="s">
        <v>29756</v>
      </c>
    </row>
    <row r="13780" spans="1:2">
      <c r="A13780" s="192" t="s">
        <v>29757</v>
      </c>
      <c r="B13780" s="192" t="s">
        <v>29758</v>
      </c>
    </row>
    <row r="13781" spans="1:2">
      <c r="A13781" s="192" t="s">
        <v>29759</v>
      </c>
      <c r="B13781" s="192" t="s">
        <v>29760</v>
      </c>
    </row>
    <row r="13782" spans="1:2">
      <c r="A13782" s="192" t="s">
        <v>29761</v>
      </c>
      <c r="B13782" s="192" t="s">
        <v>29762</v>
      </c>
    </row>
    <row r="13783" spans="1:2">
      <c r="A13783" s="192" t="s">
        <v>29763</v>
      </c>
      <c r="B13783" s="192" t="s">
        <v>29764</v>
      </c>
    </row>
    <row r="13784" spans="1:2">
      <c r="A13784" s="192" t="s">
        <v>29765</v>
      </c>
      <c r="B13784" s="192" t="s">
        <v>29766</v>
      </c>
    </row>
    <row r="13785" spans="1:2">
      <c r="A13785" s="192" t="s">
        <v>29767</v>
      </c>
      <c r="B13785" s="192" t="s">
        <v>29768</v>
      </c>
    </row>
    <row r="13786" spans="1:2">
      <c r="A13786" s="192" t="s">
        <v>29769</v>
      </c>
      <c r="B13786" s="192" t="s">
        <v>29770</v>
      </c>
    </row>
    <row r="13787" spans="1:2">
      <c r="A13787" s="192" t="s">
        <v>29771</v>
      </c>
      <c r="B13787" s="192" t="s">
        <v>29772</v>
      </c>
    </row>
    <row r="13788" spans="1:2">
      <c r="A13788" s="192" t="s">
        <v>29773</v>
      </c>
      <c r="B13788" s="192" t="s">
        <v>29774</v>
      </c>
    </row>
    <row r="13789" spans="1:2">
      <c r="A13789" s="192" t="s">
        <v>29775</v>
      </c>
      <c r="B13789" s="192" t="s">
        <v>29776</v>
      </c>
    </row>
    <row r="13790" spans="1:2">
      <c r="A13790" s="192" t="s">
        <v>29777</v>
      </c>
      <c r="B13790" s="192" t="s">
        <v>29778</v>
      </c>
    </row>
    <row r="13791" spans="1:2">
      <c r="A13791" s="192" t="s">
        <v>29779</v>
      </c>
      <c r="B13791" s="192" t="s">
        <v>29780</v>
      </c>
    </row>
    <row r="13792" spans="1:2">
      <c r="A13792" s="192" t="s">
        <v>29781</v>
      </c>
      <c r="B13792" s="192" t="s">
        <v>29782</v>
      </c>
    </row>
    <row r="13793" spans="1:2">
      <c r="A13793" s="192" t="s">
        <v>29783</v>
      </c>
      <c r="B13793" s="192" t="s">
        <v>29784</v>
      </c>
    </row>
    <row r="13794" spans="1:2">
      <c r="A13794" s="192" t="s">
        <v>29785</v>
      </c>
      <c r="B13794" s="192" t="s">
        <v>29786</v>
      </c>
    </row>
    <row r="13795" spans="1:2">
      <c r="A13795" s="192" t="s">
        <v>29787</v>
      </c>
      <c r="B13795" s="192" t="s">
        <v>29788</v>
      </c>
    </row>
    <row r="13796" spans="1:2">
      <c r="A13796" s="192" t="s">
        <v>29789</v>
      </c>
      <c r="B13796" s="192" t="s">
        <v>29790</v>
      </c>
    </row>
    <row r="13797" spans="1:2">
      <c r="A13797" s="192" t="s">
        <v>29791</v>
      </c>
      <c r="B13797" s="192" t="s">
        <v>29792</v>
      </c>
    </row>
    <row r="13798" spans="1:2">
      <c r="A13798" s="192" t="s">
        <v>29793</v>
      </c>
      <c r="B13798" s="192" t="s">
        <v>29794</v>
      </c>
    </row>
    <row r="13799" spans="1:2">
      <c r="A13799" s="192" t="s">
        <v>29795</v>
      </c>
      <c r="B13799" s="192" t="s">
        <v>29796</v>
      </c>
    </row>
    <row r="13800" spans="1:2">
      <c r="A13800" s="192" t="s">
        <v>29797</v>
      </c>
      <c r="B13800" s="192" t="s">
        <v>29798</v>
      </c>
    </row>
    <row r="13801" spans="1:2">
      <c r="A13801" s="192" t="s">
        <v>29799</v>
      </c>
      <c r="B13801" s="192" t="s">
        <v>29800</v>
      </c>
    </row>
    <row r="13802" spans="1:2">
      <c r="A13802" s="192" t="s">
        <v>29801</v>
      </c>
      <c r="B13802" s="192" t="s">
        <v>29802</v>
      </c>
    </row>
    <row r="13803" spans="1:2">
      <c r="A13803" s="192" t="s">
        <v>29803</v>
      </c>
      <c r="B13803" s="192" t="s">
        <v>29804</v>
      </c>
    </row>
    <row r="13804" spans="1:2">
      <c r="A13804" s="192" t="s">
        <v>29805</v>
      </c>
      <c r="B13804" s="192" t="s">
        <v>29806</v>
      </c>
    </row>
    <row r="13805" spans="1:2">
      <c r="A13805" s="192" t="s">
        <v>29807</v>
      </c>
      <c r="B13805" s="192" t="s">
        <v>29808</v>
      </c>
    </row>
    <row r="13806" spans="1:2">
      <c r="A13806" s="192" t="s">
        <v>29809</v>
      </c>
      <c r="B13806" s="192" t="s">
        <v>29810</v>
      </c>
    </row>
    <row r="13807" spans="1:2">
      <c r="A13807" s="192" t="s">
        <v>29811</v>
      </c>
      <c r="B13807" s="192" t="s">
        <v>29812</v>
      </c>
    </row>
    <row r="13808" spans="1:2">
      <c r="A13808" s="192" t="s">
        <v>29813</v>
      </c>
      <c r="B13808" s="192" t="s">
        <v>29814</v>
      </c>
    </row>
    <row r="13809" spans="1:2">
      <c r="A13809" s="192" t="s">
        <v>1428</v>
      </c>
      <c r="B13809" s="192" t="s">
        <v>1429</v>
      </c>
    </row>
    <row r="13810" spans="1:2">
      <c r="A13810" s="192" t="s">
        <v>29815</v>
      </c>
      <c r="B13810" s="192" t="s">
        <v>29816</v>
      </c>
    </row>
    <row r="13811" spans="1:2">
      <c r="A13811" s="192" t="s">
        <v>29817</v>
      </c>
      <c r="B13811" s="192" t="s">
        <v>29818</v>
      </c>
    </row>
    <row r="13812" spans="1:2">
      <c r="A13812" s="192" t="s">
        <v>29819</v>
      </c>
      <c r="B13812" s="192" t="s">
        <v>29820</v>
      </c>
    </row>
    <row r="13813" spans="1:2">
      <c r="A13813" s="192" t="s">
        <v>29821</v>
      </c>
      <c r="B13813" s="192" t="s">
        <v>29822</v>
      </c>
    </row>
    <row r="13814" spans="1:2">
      <c r="A13814" s="192" t="s">
        <v>29823</v>
      </c>
      <c r="B13814" s="192" t="s">
        <v>29824</v>
      </c>
    </row>
    <row r="13815" spans="1:2">
      <c r="A13815" s="192" t="s">
        <v>3164</v>
      </c>
      <c r="B13815" s="192" t="s">
        <v>29825</v>
      </c>
    </row>
    <row r="13816" spans="1:2">
      <c r="A13816" s="192" t="s">
        <v>29826</v>
      </c>
      <c r="B13816" s="192" t="s">
        <v>29827</v>
      </c>
    </row>
    <row r="13817" spans="1:2">
      <c r="A13817" s="192" t="s">
        <v>3766</v>
      </c>
      <c r="B13817" s="192" t="s">
        <v>29828</v>
      </c>
    </row>
    <row r="13818" spans="1:2">
      <c r="A13818" s="192" t="s">
        <v>29829</v>
      </c>
      <c r="B13818" s="192" t="s">
        <v>29830</v>
      </c>
    </row>
    <row r="13819" spans="1:2">
      <c r="A13819" s="192" t="s">
        <v>1430</v>
      </c>
      <c r="B13819" s="192" t="s">
        <v>1431</v>
      </c>
    </row>
    <row r="13820" spans="1:2">
      <c r="A13820" s="192" t="s">
        <v>29831</v>
      </c>
      <c r="B13820" s="192" t="s">
        <v>29832</v>
      </c>
    </row>
    <row r="13821" spans="1:2">
      <c r="A13821" s="192" t="s">
        <v>29833</v>
      </c>
      <c r="B13821" s="192" t="s">
        <v>29834</v>
      </c>
    </row>
    <row r="13822" spans="1:2">
      <c r="A13822" s="192" t="s">
        <v>29835</v>
      </c>
      <c r="B13822" s="192" t="s">
        <v>29836</v>
      </c>
    </row>
    <row r="13823" spans="1:2">
      <c r="A13823" s="192" t="s">
        <v>29837</v>
      </c>
      <c r="B13823" s="192" t="s">
        <v>29838</v>
      </c>
    </row>
    <row r="13824" spans="1:2">
      <c r="A13824" s="192" t="s">
        <v>29839</v>
      </c>
      <c r="B13824" s="192" t="s">
        <v>29840</v>
      </c>
    </row>
    <row r="13825" spans="1:2">
      <c r="A13825" s="192" t="s">
        <v>29841</v>
      </c>
      <c r="B13825" s="192" t="s">
        <v>29842</v>
      </c>
    </row>
    <row r="13826" spans="1:2">
      <c r="A13826" s="192" t="s">
        <v>29843</v>
      </c>
      <c r="B13826" s="192" t="s">
        <v>29844</v>
      </c>
    </row>
    <row r="13827" spans="1:2">
      <c r="A13827" s="192" t="s">
        <v>29845</v>
      </c>
      <c r="B13827" s="192" t="s">
        <v>29846</v>
      </c>
    </row>
    <row r="13828" spans="1:2">
      <c r="A13828" s="192" t="s">
        <v>29847</v>
      </c>
      <c r="B13828" s="192" t="s">
        <v>29848</v>
      </c>
    </row>
    <row r="13829" spans="1:2">
      <c r="A13829" s="192" t="s">
        <v>29849</v>
      </c>
      <c r="B13829" s="192" t="s">
        <v>29850</v>
      </c>
    </row>
    <row r="13830" spans="1:2">
      <c r="A13830" s="192" t="s">
        <v>29851</v>
      </c>
      <c r="B13830" s="192" t="s">
        <v>29852</v>
      </c>
    </row>
    <row r="13831" spans="1:2">
      <c r="A13831" s="192" t="s">
        <v>29853</v>
      </c>
      <c r="B13831" s="192" t="s">
        <v>29854</v>
      </c>
    </row>
    <row r="13832" spans="1:2">
      <c r="A13832" s="192" t="s">
        <v>29855</v>
      </c>
      <c r="B13832" s="192" t="s">
        <v>29856</v>
      </c>
    </row>
    <row r="13833" spans="1:2">
      <c r="A13833" s="192" t="s">
        <v>29857</v>
      </c>
      <c r="B13833" s="192" t="s">
        <v>29858</v>
      </c>
    </row>
    <row r="13834" spans="1:2">
      <c r="A13834" s="192" t="s">
        <v>29859</v>
      </c>
      <c r="B13834" s="192" t="s">
        <v>29860</v>
      </c>
    </row>
    <row r="13835" spans="1:2">
      <c r="A13835" s="192" t="s">
        <v>29861</v>
      </c>
      <c r="B13835" s="192" t="s">
        <v>29862</v>
      </c>
    </row>
    <row r="13836" spans="1:2">
      <c r="A13836" s="192" t="s">
        <v>29863</v>
      </c>
      <c r="B13836" s="192" t="s">
        <v>29864</v>
      </c>
    </row>
    <row r="13837" spans="1:2">
      <c r="A13837" s="192" t="s">
        <v>29865</v>
      </c>
      <c r="B13837" s="192" t="s">
        <v>29866</v>
      </c>
    </row>
    <row r="13838" spans="1:2">
      <c r="A13838" s="192" t="s">
        <v>29867</v>
      </c>
      <c r="B13838" s="192" t="s">
        <v>29868</v>
      </c>
    </row>
    <row r="13839" spans="1:2">
      <c r="A13839" s="192" t="s">
        <v>29869</v>
      </c>
      <c r="B13839" s="192" t="s">
        <v>29870</v>
      </c>
    </row>
    <row r="13840" spans="1:2">
      <c r="A13840" s="192" t="s">
        <v>29871</v>
      </c>
      <c r="B13840" s="192" t="s">
        <v>29872</v>
      </c>
    </row>
    <row r="13841" spans="1:2">
      <c r="A13841" s="192" t="s">
        <v>29873</v>
      </c>
      <c r="B13841" s="192" t="s">
        <v>29874</v>
      </c>
    </row>
    <row r="13842" spans="1:2">
      <c r="A13842" s="192" t="s">
        <v>29875</v>
      </c>
      <c r="B13842" s="192" t="s">
        <v>29876</v>
      </c>
    </row>
    <row r="13843" spans="1:2">
      <c r="A13843" s="192" t="s">
        <v>29877</v>
      </c>
      <c r="B13843" s="192" t="s">
        <v>29878</v>
      </c>
    </row>
    <row r="13844" spans="1:2">
      <c r="A13844" s="192" t="s">
        <v>29879</v>
      </c>
      <c r="B13844" s="192" t="s">
        <v>29880</v>
      </c>
    </row>
    <row r="13845" spans="1:2">
      <c r="A13845" s="192" t="s">
        <v>29881</v>
      </c>
      <c r="B13845" s="192" t="s">
        <v>29882</v>
      </c>
    </row>
    <row r="13846" spans="1:2">
      <c r="A13846" s="192" t="s">
        <v>29883</v>
      </c>
      <c r="B13846" s="192" t="s">
        <v>29884</v>
      </c>
    </row>
    <row r="13847" spans="1:2">
      <c r="A13847" s="192" t="s">
        <v>29885</v>
      </c>
      <c r="B13847" s="192" t="s">
        <v>29886</v>
      </c>
    </row>
    <row r="13848" spans="1:2">
      <c r="A13848" s="192" t="s">
        <v>29887</v>
      </c>
      <c r="B13848" s="192" t="s">
        <v>29888</v>
      </c>
    </row>
    <row r="13849" spans="1:2">
      <c r="A13849" s="192" t="s">
        <v>29889</v>
      </c>
      <c r="B13849" s="192" t="s">
        <v>29890</v>
      </c>
    </row>
    <row r="13850" spans="1:2">
      <c r="A13850" s="192" t="s">
        <v>29891</v>
      </c>
      <c r="B13850" s="192" t="s">
        <v>29892</v>
      </c>
    </row>
    <row r="13851" spans="1:2">
      <c r="A13851" s="192" t="s">
        <v>29893</v>
      </c>
      <c r="B13851" s="192" t="s">
        <v>29894</v>
      </c>
    </row>
    <row r="13852" spans="1:2">
      <c r="A13852" s="192" t="s">
        <v>29895</v>
      </c>
      <c r="B13852" s="192" t="s">
        <v>29896</v>
      </c>
    </row>
    <row r="13853" spans="1:2">
      <c r="A13853" s="192" t="s">
        <v>3166</v>
      </c>
      <c r="B13853" s="192" t="s">
        <v>29897</v>
      </c>
    </row>
    <row r="13854" spans="1:2">
      <c r="A13854" s="192" t="s">
        <v>29898</v>
      </c>
      <c r="B13854" s="192" t="s">
        <v>29899</v>
      </c>
    </row>
    <row r="13855" spans="1:2">
      <c r="A13855" s="192" t="s">
        <v>29900</v>
      </c>
      <c r="B13855" s="192" t="s">
        <v>29901</v>
      </c>
    </row>
    <row r="13856" spans="1:2">
      <c r="A13856" s="192" t="s">
        <v>29902</v>
      </c>
      <c r="B13856" s="192" t="s">
        <v>29903</v>
      </c>
    </row>
    <row r="13857" spans="1:2">
      <c r="A13857" s="192" t="s">
        <v>29904</v>
      </c>
      <c r="B13857" s="192" t="s">
        <v>29905</v>
      </c>
    </row>
    <row r="13858" spans="1:2">
      <c r="A13858" s="192" t="s">
        <v>29906</v>
      </c>
      <c r="B13858" s="192" t="s">
        <v>29907</v>
      </c>
    </row>
    <row r="13859" spans="1:2">
      <c r="A13859" s="192" t="s">
        <v>29908</v>
      </c>
      <c r="B13859" s="192" t="s">
        <v>29909</v>
      </c>
    </row>
    <row r="13860" spans="1:2">
      <c r="A13860" s="192" t="s">
        <v>29910</v>
      </c>
      <c r="B13860" s="192" t="s">
        <v>29911</v>
      </c>
    </row>
    <row r="13861" spans="1:2">
      <c r="A13861" s="192" t="s">
        <v>29912</v>
      </c>
      <c r="B13861" s="192" t="s">
        <v>29913</v>
      </c>
    </row>
    <row r="13862" spans="1:2">
      <c r="A13862" s="192" t="s">
        <v>29914</v>
      </c>
      <c r="B13862" s="192" t="s">
        <v>29915</v>
      </c>
    </row>
    <row r="13863" spans="1:2">
      <c r="A13863" s="192" t="s">
        <v>29916</v>
      </c>
      <c r="B13863" s="192" t="s">
        <v>29917</v>
      </c>
    </row>
    <row r="13864" spans="1:2">
      <c r="A13864" s="192" t="s">
        <v>3767</v>
      </c>
      <c r="B13864" s="192" t="s">
        <v>29918</v>
      </c>
    </row>
    <row r="13865" spans="1:2">
      <c r="A13865" s="192" t="s">
        <v>29919</v>
      </c>
      <c r="B13865" s="192" t="s">
        <v>29920</v>
      </c>
    </row>
    <row r="13866" spans="1:2">
      <c r="A13866" s="192" t="s">
        <v>29921</v>
      </c>
      <c r="B13866" s="192" t="s">
        <v>29922</v>
      </c>
    </row>
    <row r="13867" spans="1:2">
      <c r="A13867" s="192" t="s">
        <v>29923</v>
      </c>
      <c r="B13867" s="192" t="s">
        <v>29924</v>
      </c>
    </row>
    <row r="13868" spans="1:2">
      <c r="A13868" s="192" t="s">
        <v>29925</v>
      </c>
      <c r="B13868" s="192" t="s">
        <v>29926</v>
      </c>
    </row>
    <row r="13869" spans="1:2">
      <c r="A13869" s="192" t="s">
        <v>29927</v>
      </c>
      <c r="B13869" s="192" t="s">
        <v>29928</v>
      </c>
    </row>
    <row r="13870" spans="1:2">
      <c r="A13870" s="192" t="s">
        <v>29929</v>
      </c>
      <c r="B13870" s="192" t="s">
        <v>29930</v>
      </c>
    </row>
    <row r="13871" spans="1:2">
      <c r="A13871" s="192" t="s">
        <v>29931</v>
      </c>
      <c r="B13871" s="192" t="s">
        <v>29932</v>
      </c>
    </row>
    <row r="13872" spans="1:2">
      <c r="A13872" s="192" t="s">
        <v>29933</v>
      </c>
      <c r="B13872" s="192" t="s">
        <v>29934</v>
      </c>
    </row>
    <row r="13873" spans="1:2">
      <c r="A13873" s="192" t="s">
        <v>29935</v>
      </c>
      <c r="B13873" s="192" t="s">
        <v>29936</v>
      </c>
    </row>
    <row r="13874" spans="1:2">
      <c r="A13874" s="192" t="s">
        <v>29937</v>
      </c>
      <c r="B13874" s="192" t="s">
        <v>29938</v>
      </c>
    </row>
    <row r="13875" spans="1:2">
      <c r="A13875" s="192" t="s">
        <v>29939</v>
      </c>
      <c r="B13875" s="192" t="s">
        <v>29940</v>
      </c>
    </row>
    <row r="13876" spans="1:2">
      <c r="A13876" s="192" t="s">
        <v>29941</v>
      </c>
      <c r="B13876" s="192" t="s">
        <v>29942</v>
      </c>
    </row>
    <row r="13877" spans="1:2">
      <c r="A13877" s="192" t="s">
        <v>29943</v>
      </c>
      <c r="B13877" s="192" t="s">
        <v>29944</v>
      </c>
    </row>
    <row r="13878" spans="1:2">
      <c r="A13878" s="192" t="s">
        <v>29945</v>
      </c>
      <c r="B13878" s="192" t="s">
        <v>29946</v>
      </c>
    </row>
    <row r="13879" spans="1:2">
      <c r="A13879" s="192" t="s">
        <v>29947</v>
      </c>
      <c r="B13879" s="192" t="s">
        <v>29948</v>
      </c>
    </row>
    <row r="13880" spans="1:2">
      <c r="A13880" s="192" t="s">
        <v>29949</v>
      </c>
      <c r="B13880" s="192" t="s">
        <v>29950</v>
      </c>
    </row>
    <row r="13881" spans="1:2">
      <c r="A13881" s="192" t="s">
        <v>29951</v>
      </c>
      <c r="B13881" s="192" t="s">
        <v>29952</v>
      </c>
    </row>
    <row r="13882" spans="1:2">
      <c r="A13882" s="192" t="s">
        <v>29953</v>
      </c>
      <c r="B13882" s="192" t="s">
        <v>29954</v>
      </c>
    </row>
    <row r="13883" spans="1:2">
      <c r="A13883" s="192" t="s">
        <v>29955</v>
      </c>
      <c r="B13883" s="192" t="s">
        <v>29956</v>
      </c>
    </row>
    <row r="13884" spans="1:2">
      <c r="A13884" s="192" t="s">
        <v>29957</v>
      </c>
      <c r="B13884" s="192" t="s">
        <v>29958</v>
      </c>
    </row>
    <row r="13885" spans="1:2">
      <c r="A13885" s="192" t="s">
        <v>29959</v>
      </c>
      <c r="B13885" s="192" t="s">
        <v>29960</v>
      </c>
    </row>
    <row r="13886" spans="1:2">
      <c r="A13886" s="192" t="s">
        <v>29961</v>
      </c>
      <c r="B13886" s="192" t="s">
        <v>29962</v>
      </c>
    </row>
    <row r="13887" spans="1:2">
      <c r="A13887" s="192" t="s">
        <v>29963</v>
      </c>
      <c r="B13887" s="192" t="s">
        <v>29964</v>
      </c>
    </row>
    <row r="13888" spans="1:2">
      <c r="A13888" s="192" t="s">
        <v>29965</v>
      </c>
      <c r="B13888" s="192" t="s">
        <v>29966</v>
      </c>
    </row>
    <row r="13889" spans="1:2">
      <c r="A13889" s="192" t="s">
        <v>29967</v>
      </c>
      <c r="B13889" s="192" t="s">
        <v>29968</v>
      </c>
    </row>
    <row r="13890" spans="1:2">
      <c r="A13890" s="192" t="s">
        <v>29969</v>
      </c>
      <c r="B13890" s="192" t="s">
        <v>29970</v>
      </c>
    </row>
    <row r="13891" spans="1:2">
      <c r="A13891" s="192" t="s">
        <v>29971</v>
      </c>
      <c r="B13891" s="192" t="s">
        <v>29972</v>
      </c>
    </row>
    <row r="13892" spans="1:2">
      <c r="A13892" s="192" t="s">
        <v>1432</v>
      </c>
      <c r="B13892" s="192" t="s">
        <v>1433</v>
      </c>
    </row>
    <row r="13893" spans="1:2">
      <c r="A13893" s="192" t="s">
        <v>29973</v>
      </c>
      <c r="B13893" s="192" t="s">
        <v>29974</v>
      </c>
    </row>
    <row r="13894" spans="1:2">
      <c r="A13894" s="192" t="s">
        <v>29975</v>
      </c>
      <c r="B13894" s="192" t="s">
        <v>29976</v>
      </c>
    </row>
    <row r="13895" spans="1:2">
      <c r="A13895" s="192" t="s">
        <v>29977</v>
      </c>
      <c r="B13895" s="192" t="s">
        <v>29978</v>
      </c>
    </row>
    <row r="13896" spans="1:2">
      <c r="A13896" s="192" t="s">
        <v>1434</v>
      </c>
      <c r="B13896" s="192" t="s">
        <v>1435</v>
      </c>
    </row>
    <row r="13897" spans="1:2">
      <c r="A13897" s="192" t="s">
        <v>29979</v>
      </c>
      <c r="B13897" s="192" t="s">
        <v>29980</v>
      </c>
    </row>
    <row r="13898" spans="1:2">
      <c r="A13898" s="192" t="s">
        <v>29981</v>
      </c>
      <c r="B13898" s="192" t="s">
        <v>29982</v>
      </c>
    </row>
    <row r="13899" spans="1:2">
      <c r="A13899" s="192" t="s">
        <v>29983</v>
      </c>
      <c r="B13899" s="192" t="s">
        <v>29984</v>
      </c>
    </row>
    <row r="13900" spans="1:2">
      <c r="A13900" s="192" t="s">
        <v>29985</v>
      </c>
      <c r="B13900" s="192" t="s">
        <v>29986</v>
      </c>
    </row>
    <row r="13901" spans="1:2">
      <c r="A13901" s="192" t="s">
        <v>29987</v>
      </c>
      <c r="B13901" s="192" t="s">
        <v>29988</v>
      </c>
    </row>
    <row r="13902" spans="1:2">
      <c r="A13902" s="192" t="s">
        <v>29989</v>
      </c>
      <c r="B13902" s="192" t="s">
        <v>29990</v>
      </c>
    </row>
    <row r="13903" spans="1:2">
      <c r="A13903" s="192" t="s">
        <v>29991</v>
      </c>
      <c r="B13903" s="192" t="s">
        <v>29992</v>
      </c>
    </row>
    <row r="13904" spans="1:2">
      <c r="A13904" s="192" t="s">
        <v>29993</v>
      </c>
      <c r="B13904" s="192" t="s">
        <v>29994</v>
      </c>
    </row>
    <row r="13905" spans="1:2">
      <c r="A13905" s="192" t="s">
        <v>29995</v>
      </c>
      <c r="B13905" s="192" t="s">
        <v>29996</v>
      </c>
    </row>
    <row r="13906" spans="1:2">
      <c r="A13906" s="192" t="s">
        <v>29997</v>
      </c>
      <c r="B13906" s="192" t="s">
        <v>29998</v>
      </c>
    </row>
    <row r="13907" spans="1:2">
      <c r="A13907" s="192" t="s">
        <v>29999</v>
      </c>
      <c r="B13907" s="192" t="s">
        <v>30000</v>
      </c>
    </row>
    <row r="13908" spans="1:2">
      <c r="A13908" s="192" t="s">
        <v>30001</v>
      </c>
      <c r="B13908" s="192" t="s">
        <v>30002</v>
      </c>
    </row>
    <row r="13909" spans="1:2">
      <c r="A13909" s="192" t="s">
        <v>30003</v>
      </c>
      <c r="B13909" s="192" t="s">
        <v>30004</v>
      </c>
    </row>
    <row r="13910" spans="1:2">
      <c r="A13910" s="192" t="s">
        <v>30005</v>
      </c>
      <c r="B13910" s="192" t="s">
        <v>30006</v>
      </c>
    </row>
    <row r="13911" spans="1:2">
      <c r="A13911" s="192" t="s">
        <v>30007</v>
      </c>
      <c r="B13911" s="192" t="s">
        <v>30008</v>
      </c>
    </row>
    <row r="13912" spans="1:2">
      <c r="A13912" s="192" t="s">
        <v>30009</v>
      </c>
      <c r="B13912" s="192" t="s">
        <v>30010</v>
      </c>
    </row>
    <row r="13913" spans="1:2">
      <c r="A13913" s="192" t="s">
        <v>30011</v>
      </c>
      <c r="B13913" s="192" t="s">
        <v>30012</v>
      </c>
    </row>
    <row r="13914" spans="1:2">
      <c r="A13914" s="192" t="s">
        <v>30013</v>
      </c>
      <c r="B13914" s="192" t="s">
        <v>30014</v>
      </c>
    </row>
    <row r="13915" spans="1:2">
      <c r="A13915" s="192" t="s">
        <v>1436</v>
      </c>
      <c r="B13915" s="192" t="s">
        <v>1437</v>
      </c>
    </row>
    <row r="13916" spans="1:2">
      <c r="A13916" s="192" t="s">
        <v>30015</v>
      </c>
      <c r="B13916" s="192" t="s">
        <v>30016</v>
      </c>
    </row>
    <row r="13917" spans="1:2">
      <c r="A13917" s="192" t="s">
        <v>30017</v>
      </c>
      <c r="B13917" s="192" t="s">
        <v>30018</v>
      </c>
    </row>
    <row r="13918" spans="1:2">
      <c r="A13918" s="192" t="s">
        <v>30019</v>
      </c>
      <c r="B13918" s="192" t="s">
        <v>30020</v>
      </c>
    </row>
    <row r="13919" spans="1:2">
      <c r="A13919" s="192" t="s">
        <v>30021</v>
      </c>
      <c r="B13919" s="192" t="s">
        <v>30022</v>
      </c>
    </row>
    <row r="13920" spans="1:2">
      <c r="A13920" s="192" t="s">
        <v>30023</v>
      </c>
      <c r="B13920" s="192" t="s">
        <v>30024</v>
      </c>
    </row>
    <row r="13921" spans="1:2">
      <c r="A13921" s="192" t="s">
        <v>30025</v>
      </c>
      <c r="B13921" s="192" t="s">
        <v>30026</v>
      </c>
    </row>
    <row r="13922" spans="1:2">
      <c r="A13922" s="192" t="s">
        <v>30027</v>
      </c>
      <c r="B13922" s="192" t="s">
        <v>30028</v>
      </c>
    </row>
    <row r="13923" spans="1:2">
      <c r="A13923" s="192" t="s">
        <v>30029</v>
      </c>
      <c r="B13923" s="192" t="s">
        <v>30030</v>
      </c>
    </row>
    <row r="13924" spans="1:2">
      <c r="A13924" s="192" t="s">
        <v>30031</v>
      </c>
      <c r="B13924" s="192" t="s">
        <v>30032</v>
      </c>
    </row>
    <row r="13925" spans="1:2">
      <c r="A13925" s="192" t="s">
        <v>30033</v>
      </c>
      <c r="B13925" s="192" t="s">
        <v>30034</v>
      </c>
    </row>
    <row r="13926" spans="1:2">
      <c r="A13926" s="192" t="s">
        <v>30035</v>
      </c>
      <c r="B13926" s="192" t="s">
        <v>30036</v>
      </c>
    </row>
    <row r="13927" spans="1:2">
      <c r="A13927" s="192" t="s">
        <v>30037</v>
      </c>
      <c r="B13927" s="192" t="s">
        <v>30038</v>
      </c>
    </row>
    <row r="13928" spans="1:2">
      <c r="A13928" s="192" t="s">
        <v>30039</v>
      </c>
      <c r="B13928" s="192" t="s">
        <v>30040</v>
      </c>
    </row>
    <row r="13929" spans="1:2">
      <c r="A13929" s="192" t="s">
        <v>30041</v>
      </c>
      <c r="B13929" s="192" t="s">
        <v>30042</v>
      </c>
    </row>
    <row r="13930" spans="1:2">
      <c r="A13930" s="192" t="s">
        <v>30043</v>
      </c>
      <c r="B13930" s="192" t="s">
        <v>30044</v>
      </c>
    </row>
    <row r="13931" spans="1:2">
      <c r="A13931" s="192" t="s">
        <v>30045</v>
      </c>
      <c r="B13931" s="192" t="s">
        <v>30046</v>
      </c>
    </row>
    <row r="13932" spans="1:2">
      <c r="A13932" s="192" t="s">
        <v>30047</v>
      </c>
      <c r="B13932" s="192" t="s">
        <v>30048</v>
      </c>
    </row>
    <row r="13933" spans="1:2">
      <c r="A13933" s="192" t="s">
        <v>30049</v>
      </c>
      <c r="B13933" s="192" t="s">
        <v>30050</v>
      </c>
    </row>
    <row r="13934" spans="1:2">
      <c r="A13934" s="192" t="s">
        <v>30051</v>
      </c>
      <c r="B13934" s="192" t="s">
        <v>30052</v>
      </c>
    </row>
    <row r="13935" spans="1:2">
      <c r="A13935" s="192" t="s">
        <v>30053</v>
      </c>
      <c r="B13935" s="192" t="s">
        <v>30054</v>
      </c>
    </row>
    <row r="13936" spans="1:2">
      <c r="A13936" s="192" t="s">
        <v>30055</v>
      </c>
      <c r="B13936" s="192" t="s">
        <v>30056</v>
      </c>
    </row>
    <row r="13937" spans="1:2">
      <c r="A13937" s="192" t="s">
        <v>30057</v>
      </c>
      <c r="B13937" s="192" t="s">
        <v>30058</v>
      </c>
    </row>
    <row r="13938" spans="1:2">
      <c r="A13938" s="192" t="s">
        <v>30059</v>
      </c>
      <c r="B13938" s="192" t="s">
        <v>30060</v>
      </c>
    </row>
    <row r="13939" spans="1:2">
      <c r="A13939" s="192" t="s">
        <v>30061</v>
      </c>
      <c r="B13939" s="192" t="s">
        <v>30062</v>
      </c>
    </row>
    <row r="13940" spans="1:2">
      <c r="A13940" s="192" t="s">
        <v>30063</v>
      </c>
      <c r="B13940" s="192" t="s">
        <v>30064</v>
      </c>
    </row>
    <row r="13941" spans="1:2">
      <c r="A13941" s="192" t="s">
        <v>30065</v>
      </c>
      <c r="B13941" s="192" t="s">
        <v>30066</v>
      </c>
    </row>
    <row r="13942" spans="1:2">
      <c r="A13942" s="192" t="s">
        <v>30067</v>
      </c>
      <c r="B13942" s="192" t="s">
        <v>30068</v>
      </c>
    </row>
    <row r="13943" spans="1:2">
      <c r="A13943" s="192" t="s">
        <v>30069</v>
      </c>
      <c r="B13943" s="192" t="s">
        <v>30070</v>
      </c>
    </row>
    <row r="13944" spans="1:2">
      <c r="A13944" s="192" t="s">
        <v>3768</v>
      </c>
      <c r="B13944" s="192" t="s">
        <v>30071</v>
      </c>
    </row>
    <row r="13945" spans="1:2">
      <c r="A13945" s="192" t="s">
        <v>30072</v>
      </c>
      <c r="B13945" s="192" t="s">
        <v>30073</v>
      </c>
    </row>
    <row r="13946" spans="1:2">
      <c r="A13946" s="192" t="s">
        <v>30074</v>
      </c>
      <c r="B13946" s="192" t="s">
        <v>30075</v>
      </c>
    </row>
    <row r="13947" spans="1:2">
      <c r="A13947" s="192" t="s">
        <v>30076</v>
      </c>
      <c r="B13947" s="192" t="s">
        <v>30077</v>
      </c>
    </row>
    <row r="13948" spans="1:2">
      <c r="A13948" s="192" t="s">
        <v>30078</v>
      </c>
      <c r="B13948" s="192" t="s">
        <v>30079</v>
      </c>
    </row>
    <row r="13949" spans="1:2">
      <c r="A13949" s="192" t="s">
        <v>30080</v>
      </c>
      <c r="B13949" s="192" t="s">
        <v>30081</v>
      </c>
    </row>
    <row r="13950" spans="1:2">
      <c r="A13950" s="192" t="s">
        <v>30082</v>
      </c>
      <c r="B13950" s="192" t="s">
        <v>30083</v>
      </c>
    </row>
    <row r="13951" spans="1:2">
      <c r="A13951" s="192" t="s">
        <v>30084</v>
      </c>
      <c r="B13951" s="192" t="s">
        <v>30085</v>
      </c>
    </row>
    <row r="13952" spans="1:2">
      <c r="A13952" s="192" t="s">
        <v>30086</v>
      </c>
      <c r="B13952" s="192" t="s">
        <v>30087</v>
      </c>
    </row>
    <row r="13953" spans="1:2">
      <c r="A13953" s="192" t="s">
        <v>30088</v>
      </c>
      <c r="B13953" s="192" t="s">
        <v>30089</v>
      </c>
    </row>
    <row r="13954" spans="1:2">
      <c r="A13954" s="192" t="s">
        <v>30090</v>
      </c>
      <c r="B13954" s="192" t="s">
        <v>30091</v>
      </c>
    </row>
    <row r="13955" spans="1:2">
      <c r="A13955" s="192" t="s">
        <v>30092</v>
      </c>
      <c r="B13955" s="192" t="s">
        <v>30093</v>
      </c>
    </row>
    <row r="13956" spans="1:2">
      <c r="A13956" s="192" t="s">
        <v>30094</v>
      </c>
      <c r="B13956" s="192" t="s">
        <v>30095</v>
      </c>
    </row>
    <row r="13957" spans="1:2">
      <c r="A13957" s="192" t="s">
        <v>30096</v>
      </c>
      <c r="B13957" s="192" t="s">
        <v>30097</v>
      </c>
    </row>
    <row r="13958" spans="1:2">
      <c r="A13958" s="192" t="s">
        <v>30098</v>
      </c>
      <c r="B13958" s="192" t="s">
        <v>30099</v>
      </c>
    </row>
    <row r="13959" spans="1:2">
      <c r="A13959" s="192" t="s">
        <v>3769</v>
      </c>
      <c r="B13959" s="192" t="s">
        <v>30100</v>
      </c>
    </row>
    <row r="13960" spans="1:2">
      <c r="A13960" s="192" t="s">
        <v>1438</v>
      </c>
      <c r="B13960" s="192" t="s">
        <v>1439</v>
      </c>
    </row>
    <row r="13961" spans="1:2">
      <c r="A13961" s="192" t="s">
        <v>30101</v>
      </c>
      <c r="B13961" s="192" t="s">
        <v>30102</v>
      </c>
    </row>
    <row r="13962" spans="1:2">
      <c r="A13962" s="192" t="s">
        <v>30103</v>
      </c>
      <c r="B13962" s="192" t="s">
        <v>30104</v>
      </c>
    </row>
    <row r="13963" spans="1:2">
      <c r="A13963" s="192" t="s">
        <v>30105</v>
      </c>
      <c r="B13963" s="192" t="s">
        <v>30106</v>
      </c>
    </row>
    <row r="13964" spans="1:2">
      <c r="A13964" s="192" t="s">
        <v>30107</v>
      </c>
      <c r="B13964" s="192" t="s">
        <v>30108</v>
      </c>
    </row>
    <row r="13965" spans="1:2">
      <c r="A13965" s="192" t="s">
        <v>30109</v>
      </c>
      <c r="B13965" s="192" t="s">
        <v>30110</v>
      </c>
    </row>
    <row r="13966" spans="1:2">
      <c r="A13966" s="192" t="s">
        <v>30111</v>
      </c>
      <c r="B13966" s="192" t="s">
        <v>30112</v>
      </c>
    </row>
    <row r="13967" spans="1:2">
      <c r="A13967" s="192" t="s">
        <v>30113</v>
      </c>
      <c r="B13967" s="192" t="s">
        <v>30114</v>
      </c>
    </row>
    <row r="13968" spans="1:2">
      <c r="A13968" s="192" t="s">
        <v>30115</v>
      </c>
      <c r="B13968" s="192" t="s">
        <v>30116</v>
      </c>
    </row>
    <row r="13969" spans="1:2">
      <c r="A13969" s="192" t="s">
        <v>30117</v>
      </c>
      <c r="B13969" s="192" t="s">
        <v>30118</v>
      </c>
    </row>
    <row r="13970" spans="1:2">
      <c r="A13970" s="192" t="s">
        <v>30119</v>
      </c>
      <c r="B13970" s="192" t="s">
        <v>30120</v>
      </c>
    </row>
    <row r="13971" spans="1:2">
      <c r="A13971" s="192" t="s">
        <v>30121</v>
      </c>
      <c r="B13971" s="192" t="s">
        <v>30122</v>
      </c>
    </row>
    <row r="13972" spans="1:2">
      <c r="A13972" s="192" t="s">
        <v>30123</v>
      </c>
      <c r="B13972" s="192" t="s">
        <v>30124</v>
      </c>
    </row>
    <row r="13973" spans="1:2">
      <c r="A13973" s="192" t="s">
        <v>30125</v>
      </c>
      <c r="B13973" s="192" t="s">
        <v>30126</v>
      </c>
    </row>
    <row r="13974" spans="1:2">
      <c r="A13974" s="192" t="s">
        <v>30127</v>
      </c>
      <c r="B13974" s="192" t="s">
        <v>30128</v>
      </c>
    </row>
    <row r="13975" spans="1:2">
      <c r="A13975" s="192" t="s">
        <v>30129</v>
      </c>
      <c r="B13975" s="192" t="s">
        <v>30130</v>
      </c>
    </row>
    <row r="13976" spans="1:2">
      <c r="A13976" s="192" t="s">
        <v>30131</v>
      </c>
      <c r="B13976" s="192" t="s">
        <v>30132</v>
      </c>
    </row>
    <row r="13977" spans="1:2">
      <c r="A13977" s="192" t="s">
        <v>30133</v>
      </c>
      <c r="B13977" s="192" t="s">
        <v>30134</v>
      </c>
    </row>
    <row r="13978" spans="1:2">
      <c r="A13978" s="192" t="s">
        <v>30135</v>
      </c>
      <c r="B13978" s="192" t="s">
        <v>30136</v>
      </c>
    </row>
    <row r="13979" spans="1:2">
      <c r="A13979" s="192" t="s">
        <v>30137</v>
      </c>
      <c r="B13979" s="192" t="s">
        <v>30138</v>
      </c>
    </row>
    <row r="13980" spans="1:2">
      <c r="A13980" s="192" t="s">
        <v>30139</v>
      </c>
      <c r="B13980" s="192" t="s">
        <v>30140</v>
      </c>
    </row>
    <row r="13981" spans="1:2">
      <c r="A13981" s="192" t="s">
        <v>30141</v>
      </c>
      <c r="B13981" s="192" t="s">
        <v>30142</v>
      </c>
    </row>
    <row r="13982" spans="1:2">
      <c r="A13982" s="192" t="s">
        <v>30143</v>
      </c>
      <c r="B13982" s="192" t="s">
        <v>30144</v>
      </c>
    </row>
    <row r="13983" spans="1:2">
      <c r="A13983" s="192" t="s">
        <v>30145</v>
      </c>
      <c r="B13983" s="192" t="s">
        <v>30146</v>
      </c>
    </row>
    <row r="13984" spans="1:2">
      <c r="A13984" s="192" t="s">
        <v>30147</v>
      </c>
      <c r="B13984" s="192" t="s">
        <v>30148</v>
      </c>
    </row>
    <row r="13985" spans="1:2">
      <c r="A13985" s="192" t="s">
        <v>30149</v>
      </c>
      <c r="B13985" s="192" t="s">
        <v>30150</v>
      </c>
    </row>
    <row r="13986" spans="1:2">
      <c r="A13986" s="192" t="s">
        <v>30151</v>
      </c>
      <c r="B13986" s="192" t="s">
        <v>30152</v>
      </c>
    </row>
    <row r="13987" spans="1:2">
      <c r="A13987" s="192" t="s">
        <v>1440</v>
      </c>
      <c r="B13987" s="192" t="s">
        <v>1441</v>
      </c>
    </row>
    <row r="13988" spans="1:2">
      <c r="A13988" s="192" t="s">
        <v>30153</v>
      </c>
      <c r="B13988" s="192" t="s">
        <v>30154</v>
      </c>
    </row>
    <row r="13989" spans="1:2">
      <c r="A13989" s="192" t="s">
        <v>30155</v>
      </c>
      <c r="B13989" s="192" t="s">
        <v>30156</v>
      </c>
    </row>
    <row r="13990" spans="1:2">
      <c r="A13990" s="192" t="s">
        <v>30157</v>
      </c>
      <c r="B13990" s="192" t="s">
        <v>30158</v>
      </c>
    </row>
    <row r="13991" spans="1:2">
      <c r="A13991" s="192" t="s">
        <v>30159</v>
      </c>
      <c r="B13991" s="192" t="s">
        <v>30160</v>
      </c>
    </row>
    <row r="13992" spans="1:2">
      <c r="A13992" s="192" t="s">
        <v>3169</v>
      </c>
      <c r="B13992" s="192" t="s">
        <v>30161</v>
      </c>
    </row>
    <row r="13993" spans="1:2">
      <c r="A13993" s="192" t="s">
        <v>30162</v>
      </c>
      <c r="B13993" s="192" t="s">
        <v>30163</v>
      </c>
    </row>
    <row r="13994" spans="1:2">
      <c r="A13994" s="192" t="s">
        <v>30164</v>
      </c>
      <c r="B13994" s="192" t="s">
        <v>30165</v>
      </c>
    </row>
    <row r="13995" spans="1:2">
      <c r="A13995" s="192" t="s">
        <v>30166</v>
      </c>
      <c r="B13995" s="192" t="s">
        <v>30167</v>
      </c>
    </row>
    <row r="13996" spans="1:2">
      <c r="A13996" s="192" t="s">
        <v>30168</v>
      </c>
      <c r="B13996" s="192" t="s">
        <v>30169</v>
      </c>
    </row>
    <row r="13997" spans="1:2">
      <c r="A13997" s="192" t="s">
        <v>30170</v>
      </c>
      <c r="B13997" s="192" t="s">
        <v>30171</v>
      </c>
    </row>
    <row r="13998" spans="1:2">
      <c r="A13998" s="192" t="s">
        <v>30172</v>
      </c>
      <c r="B13998" s="192" t="s">
        <v>30173</v>
      </c>
    </row>
    <row r="13999" spans="1:2">
      <c r="A13999" s="192" t="s">
        <v>30174</v>
      </c>
      <c r="B13999" s="192" t="s">
        <v>30175</v>
      </c>
    </row>
    <row r="14000" spans="1:2">
      <c r="A14000" s="192" t="s">
        <v>30176</v>
      </c>
      <c r="B14000" s="192" t="s">
        <v>30177</v>
      </c>
    </row>
    <row r="14001" spans="1:2">
      <c r="A14001" s="192" t="s">
        <v>3770</v>
      </c>
      <c r="B14001" s="192" t="s">
        <v>30178</v>
      </c>
    </row>
    <row r="14002" spans="1:2">
      <c r="A14002" s="192" t="s">
        <v>30179</v>
      </c>
      <c r="B14002" s="192" t="s">
        <v>30180</v>
      </c>
    </row>
    <row r="14003" spans="1:2">
      <c r="A14003" s="192" t="s">
        <v>30181</v>
      </c>
      <c r="B14003" s="192" t="s">
        <v>30182</v>
      </c>
    </row>
    <row r="14004" spans="1:2">
      <c r="A14004" s="192" t="s">
        <v>30183</v>
      </c>
      <c r="B14004" s="192" t="s">
        <v>30184</v>
      </c>
    </row>
    <row r="14005" spans="1:2">
      <c r="A14005" s="192" t="s">
        <v>30185</v>
      </c>
      <c r="B14005" s="192" t="s">
        <v>30186</v>
      </c>
    </row>
    <row r="14006" spans="1:2">
      <c r="A14006" s="192" t="s">
        <v>30187</v>
      </c>
      <c r="B14006" s="192" t="s">
        <v>30188</v>
      </c>
    </row>
    <row r="14007" spans="1:2">
      <c r="A14007" s="192" t="s">
        <v>30189</v>
      </c>
      <c r="B14007" s="192" t="s">
        <v>30190</v>
      </c>
    </row>
    <row r="14008" spans="1:2">
      <c r="A14008" s="192" t="s">
        <v>3170</v>
      </c>
      <c r="B14008" s="192" t="s">
        <v>30191</v>
      </c>
    </row>
    <row r="14009" spans="1:2">
      <c r="A14009" s="192" t="s">
        <v>30192</v>
      </c>
      <c r="B14009" s="192" t="s">
        <v>30193</v>
      </c>
    </row>
    <row r="14010" spans="1:2">
      <c r="A14010" s="192" t="s">
        <v>30194</v>
      </c>
      <c r="B14010" s="192" t="s">
        <v>30195</v>
      </c>
    </row>
    <row r="14011" spans="1:2">
      <c r="A14011" s="192" t="s">
        <v>30196</v>
      </c>
      <c r="B14011" s="192" t="s">
        <v>30197</v>
      </c>
    </row>
    <row r="14012" spans="1:2">
      <c r="A14012" s="192" t="s">
        <v>30198</v>
      </c>
      <c r="B14012" s="192" t="s">
        <v>30199</v>
      </c>
    </row>
    <row r="14013" spans="1:2">
      <c r="A14013" s="192" t="s">
        <v>1442</v>
      </c>
      <c r="B14013" s="192" t="s">
        <v>1443</v>
      </c>
    </row>
    <row r="14014" spans="1:2">
      <c r="A14014" s="192" t="s">
        <v>30200</v>
      </c>
      <c r="B14014" s="192" t="s">
        <v>30201</v>
      </c>
    </row>
    <row r="14015" spans="1:2">
      <c r="A14015" s="192" t="s">
        <v>30202</v>
      </c>
      <c r="B14015" s="192" t="s">
        <v>30203</v>
      </c>
    </row>
    <row r="14016" spans="1:2">
      <c r="A14016" s="192" t="s">
        <v>30204</v>
      </c>
      <c r="B14016" s="192" t="s">
        <v>30205</v>
      </c>
    </row>
    <row r="14017" spans="1:2">
      <c r="A14017" s="192" t="s">
        <v>30206</v>
      </c>
      <c r="B14017" s="192" t="s">
        <v>30207</v>
      </c>
    </row>
    <row r="14018" spans="1:2">
      <c r="A14018" s="192" t="s">
        <v>30208</v>
      </c>
      <c r="B14018" s="192" t="s">
        <v>30209</v>
      </c>
    </row>
    <row r="14019" spans="1:2">
      <c r="A14019" s="192" t="s">
        <v>30210</v>
      </c>
      <c r="B14019" s="192" t="s">
        <v>30211</v>
      </c>
    </row>
    <row r="14020" spans="1:2">
      <c r="A14020" s="192" t="s">
        <v>30212</v>
      </c>
      <c r="B14020" s="192" t="s">
        <v>30213</v>
      </c>
    </row>
    <row r="14021" spans="1:2">
      <c r="A14021" s="192" t="s">
        <v>30214</v>
      </c>
      <c r="B14021" s="192" t="s">
        <v>30215</v>
      </c>
    </row>
    <row r="14022" spans="1:2">
      <c r="A14022" s="192" t="s">
        <v>30216</v>
      </c>
      <c r="B14022" s="192" t="s">
        <v>30217</v>
      </c>
    </row>
    <row r="14023" spans="1:2">
      <c r="A14023" s="192" t="s">
        <v>30218</v>
      </c>
      <c r="B14023" s="192" t="s">
        <v>30219</v>
      </c>
    </row>
    <row r="14024" spans="1:2">
      <c r="A14024" s="192" t="s">
        <v>30220</v>
      </c>
      <c r="B14024" s="192" t="s">
        <v>30221</v>
      </c>
    </row>
    <row r="14025" spans="1:2">
      <c r="A14025" s="192" t="s">
        <v>30222</v>
      </c>
      <c r="B14025" s="192" t="s">
        <v>30223</v>
      </c>
    </row>
    <row r="14026" spans="1:2">
      <c r="A14026" s="192" t="s">
        <v>3771</v>
      </c>
      <c r="B14026" s="192" t="s">
        <v>30224</v>
      </c>
    </row>
    <row r="14027" spans="1:2">
      <c r="A14027" s="192" t="s">
        <v>30225</v>
      </c>
      <c r="B14027" s="192" t="s">
        <v>30226</v>
      </c>
    </row>
    <row r="14028" spans="1:2">
      <c r="A14028" s="192" t="s">
        <v>30227</v>
      </c>
      <c r="B14028" s="192" t="s">
        <v>30228</v>
      </c>
    </row>
    <row r="14029" spans="1:2">
      <c r="A14029" s="192" t="s">
        <v>30229</v>
      </c>
      <c r="B14029" s="192" t="s">
        <v>30230</v>
      </c>
    </row>
    <row r="14030" spans="1:2">
      <c r="A14030" s="192" t="s">
        <v>30231</v>
      </c>
      <c r="B14030" s="192" t="s">
        <v>30232</v>
      </c>
    </row>
    <row r="14031" spans="1:2">
      <c r="A14031" s="192" t="s">
        <v>30233</v>
      </c>
      <c r="B14031" s="192" t="s">
        <v>30234</v>
      </c>
    </row>
    <row r="14032" spans="1:2">
      <c r="A14032" s="192" t="s">
        <v>30235</v>
      </c>
      <c r="B14032" s="192" t="s">
        <v>30236</v>
      </c>
    </row>
    <row r="14033" spans="1:2">
      <c r="A14033" s="192" t="s">
        <v>30237</v>
      </c>
      <c r="B14033" s="192" t="s">
        <v>30238</v>
      </c>
    </row>
    <row r="14034" spans="1:2">
      <c r="A14034" s="192" t="s">
        <v>30239</v>
      </c>
      <c r="B14034" s="192" t="s">
        <v>30240</v>
      </c>
    </row>
    <row r="14035" spans="1:2">
      <c r="A14035" s="192" t="s">
        <v>3772</v>
      </c>
      <c r="B14035" s="192" t="s">
        <v>30241</v>
      </c>
    </row>
    <row r="14036" spans="1:2">
      <c r="A14036" s="192" t="s">
        <v>30242</v>
      </c>
      <c r="B14036" s="192" t="s">
        <v>30243</v>
      </c>
    </row>
    <row r="14037" spans="1:2">
      <c r="A14037" s="192" t="s">
        <v>30244</v>
      </c>
      <c r="B14037" s="192" t="s">
        <v>30245</v>
      </c>
    </row>
    <row r="14038" spans="1:2">
      <c r="A14038" s="192" t="s">
        <v>30246</v>
      </c>
      <c r="B14038" s="192" t="s">
        <v>30247</v>
      </c>
    </row>
    <row r="14039" spans="1:2">
      <c r="A14039" s="192" t="s">
        <v>30248</v>
      </c>
      <c r="B14039" s="192" t="s">
        <v>30249</v>
      </c>
    </row>
    <row r="14040" spans="1:2">
      <c r="A14040" s="192" t="s">
        <v>30250</v>
      </c>
      <c r="B14040" s="192" t="s">
        <v>30251</v>
      </c>
    </row>
    <row r="14041" spans="1:2">
      <c r="A14041" s="192" t="s">
        <v>30252</v>
      </c>
      <c r="B14041" s="192" t="s">
        <v>30253</v>
      </c>
    </row>
    <row r="14042" spans="1:2">
      <c r="A14042" s="192" t="s">
        <v>3773</v>
      </c>
      <c r="B14042" s="192" t="s">
        <v>30254</v>
      </c>
    </row>
    <row r="14043" spans="1:2">
      <c r="A14043" s="192" t="s">
        <v>30255</v>
      </c>
      <c r="B14043" s="192" t="s">
        <v>30256</v>
      </c>
    </row>
    <row r="14044" spans="1:2">
      <c r="A14044" s="192" t="s">
        <v>30257</v>
      </c>
      <c r="B14044" s="192" t="s">
        <v>30258</v>
      </c>
    </row>
    <row r="14045" spans="1:2">
      <c r="A14045" s="192" t="s">
        <v>3774</v>
      </c>
      <c r="B14045" s="192" t="s">
        <v>30259</v>
      </c>
    </row>
    <row r="14046" spans="1:2">
      <c r="A14046" s="192" t="s">
        <v>30260</v>
      </c>
      <c r="B14046" s="192" t="s">
        <v>30261</v>
      </c>
    </row>
    <row r="14047" spans="1:2">
      <c r="A14047" s="192" t="s">
        <v>30262</v>
      </c>
      <c r="B14047" s="192" t="s">
        <v>30263</v>
      </c>
    </row>
    <row r="14048" spans="1:2">
      <c r="A14048" s="192" t="s">
        <v>30264</v>
      </c>
      <c r="B14048" s="192" t="s">
        <v>30265</v>
      </c>
    </row>
    <row r="14049" spans="1:2">
      <c r="A14049" s="192" t="s">
        <v>30266</v>
      </c>
      <c r="B14049" s="192" t="s">
        <v>30267</v>
      </c>
    </row>
    <row r="14050" spans="1:2">
      <c r="A14050" s="192" t="s">
        <v>30268</v>
      </c>
      <c r="B14050" s="192" t="s">
        <v>30269</v>
      </c>
    </row>
    <row r="14051" spans="1:2">
      <c r="A14051" s="192" t="s">
        <v>30270</v>
      </c>
      <c r="B14051" s="192" t="s">
        <v>30271</v>
      </c>
    </row>
    <row r="14052" spans="1:2">
      <c r="A14052" s="192" t="s">
        <v>30272</v>
      </c>
      <c r="B14052" s="192" t="s">
        <v>30273</v>
      </c>
    </row>
    <row r="14053" spans="1:2">
      <c r="A14053" s="192" t="s">
        <v>30274</v>
      </c>
      <c r="B14053" s="192" t="s">
        <v>30275</v>
      </c>
    </row>
    <row r="14054" spans="1:2">
      <c r="A14054" s="192" t="s">
        <v>30276</v>
      </c>
      <c r="B14054" s="192" t="s">
        <v>30277</v>
      </c>
    </row>
    <row r="14055" spans="1:2">
      <c r="A14055" s="192" t="s">
        <v>30278</v>
      </c>
      <c r="B14055" s="192" t="s">
        <v>30279</v>
      </c>
    </row>
    <row r="14056" spans="1:2">
      <c r="A14056" s="192" t="s">
        <v>30280</v>
      </c>
      <c r="B14056" s="192" t="s">
        <v>30281</v>
      </c>
    </row>
    <row r="14057" spans="1:2">
      <c r="A14057" s="192" t="s">
        <v>30282</v>
      </c>
      <c r="B14057" s="192" t="s">
        <v>30283</v>
      </c>
    </row>
    <row r="14058" spans="1:2">
      <c r="A14058" s="192" t="s">
        <v>30284</v>
      </c>
      <c r="B14058" s="192" t="s">
        <v>30285</v>
      </c>
    </row>
    <row r="14059" spans="1:2">
      <c r="A14059" s="192" t="s">
        <v>30286</v>
      </c>
      <c r="B14059" s="192" t="s">
        <v>30287</v>
      </c>
    </row>
    <row r="14060" spans="1:2">
      <c r="A14060" s="192" t="s">
        <v>30288</v>
      </c>
      <c r="B14060" s="192" t="s">
        <v>30289</v>
      </c>
    </row>
    <row r="14061" spans="1:2">
      <c r="A14061" s="192" t="s">
        <v>30290</v>
      </c>
      <c r="B14061" s="192" t="s">
        <v>30291</v>
      </c>
    </row>
    <row r="14062" spans="1:2">
      <c r="A14062" s="192" t="s">
        <v>30292</v>
      </c>
      <c r="B14062" s="192" t="s">
        <v>30293</v>
      </c>
    </row>
    <row r="14063" spans="1:2">
      <c r="A14063" s="192" t="s">
        <v>30294</v>
      </c>
      <c r="B14063" s="192" t="s">
        <v>30295</v>
      </c>
    </row>
    <row r="14064" spans="1:2">
      <c r="A14064" s="192" t="s">
        <v>30296</v>
      </c>
      <c r="B14064" s="192" t="s">
        <v>30297</v>
      </c>
    </row>
    <row r="14065" spans="1:2">
      <c r="A14065" s="192" t="s">
        <v>3775</v>
      </c>
      <c r="B14065" s="192" t="s">
        <v>30298</v>
      </c>
    </row>
    <row r="14066" spans="1:2">
      <c r="A14066" s="192" t="s">
        <v>30299</v>
      </c>
      <c r="B14066" s="192" t="s">
        <v>30300</v>
      </c>
    </row>
    <row r="14067" spans="1:2">
      <c r="A14067" s="192" t="s">
        <v>30301</v>
      </c>
      <c r="B14067" s="192" t="s">
        <v>30302</v>
      </c>
    </row>
    <row r="14068" spans="1:2">
      <c r="A14068" s="192" t="s">
        <v>30303</v>
      </c>
      <c r="B14068" s="192" t="s">
        <v>30304</v>
      </c>
    </row>
    <row r="14069" spans="1:2">
      <c r="A14069" s="192" t="s">
        <v>30305</v>
      </c>
      <c r="B14069" s="192" t="s">
        <v>30306</v>
      </c>
    </row>
    <row r="14070" spans="1:2">
      <c r="A14070" s="192" t="s">
        <v>30307</v>
      </c>
      <c r="B14070" s="192" t="s">
        <v>30308</v>
      </c>
    </row>
    <row r="14071" spans="1:2">
      <c r="A14071" s="192" t="s">
        <v>30309</v>
      </c>
      <c r="B14071" s="192" t="s">
        <v>30310</v>
      </c>
    </row>
    <row r="14072" spans="1:2">
      <c r="A14072" s="192" t="s">
        <v>30311</v>
      </c>
      <c r="B14072" s="192" t="s">
        <v>30312</v>
      </c>
    </row>
    <row r="14073" spans="1:2">
      <c r="A14073" s="192" t="s">
        <v>30313</v>
      </c>
      <c r="B14073" s="192" t="s">
        <v>30314</v>
      </c>
    </row>
    <row r="14074" spans="1:2">
      <c r="A14074" s="192" t="s">
        <v>30315</v>
      </c>
      <c r="B14074" s="192" t="s">
        <v>30316</v>
      </c>
    </row>
    <row r="14075" spans="1:2">
      <c r="A14075" s="192" t="s">
        <v>30317</v>
      </c>
      <c r="B14075" s="192" t="s">
        <v>30318</v>
      </c>
    </row>
    <row r="14076" spans="1:2">
      <c r="A14076" s="192" t="s">
        <v>30319</v>
      </c>
      <c r="B14076" s="192" t="s">
        <v>30320</v>
      </c>
    </row>
    <row r="14077" spans="1:2">
      <c r="A14077" s="192" t="s">
        <v>30321</v>
      </c>
      <c r="B14077" s="192" t="s">
        <v>30322</v>
      </c>
    </row>
    <row r="14078" spans="1:2">
      <c r="A14078" s="192" t="s">
        <v>1444</v>
      </c>
      <c r="B14078" s="192" t="s">
        <v>1445</v>
      </c>
    </row>
    <row r="14079" spans="1:2">
      <c r="A14079" s="192" t="s">
        <v>30323</v>
      </c>
      <c r="B14079" s="192" t="s">
        <v>30324</v>
      </c>
    </row>
    <row r="14080" spans="1:2">
      <c r="A14080" s="192" t="s">
        <v>30325</v>
      </c>
      <c r="B14080" s="192" t="s">
        <v>30326</v>
      </c>
    </row>
    <row r="14081" spans="1:2">
      <c r="A14081" s="192" t="s">
        <v>30327</v>
      </c>
      <c r="B14081" s="192" t="s">
        <v>30328</v>
      </c>
    </row>
    <row r="14082" spans="1:2">
      <c r="A14082" s="192" t="s">
        <v>30329</v>
      </c>
      <c r="B14082" s="192" t="s">
        <v>30330</v>
      </c>
    </row>
    <row r="14083" spans="1:2">
      <c r="A14083" s="192" t="s">
        <v>30331</v>
      </c>
      <c r="B14083" s="192" t="s">
        <v>30332</v>
      </c>
    </row>
    <row r="14084" spans="1:2">
      <c r="A14084" s="192" t="s">
        <v>30333</v>
      </c>
      <c r="B14084" s="192" t="s">
        <v>30334</v>
      </c>
    </row>
    <row r="14085" spans="1:2">
      <c r="A14085" s="192" t="s">
        <v>30335</v>
      </c>
      <c r="B14085" s="192" t="s">
        <v>30336</v>
      </c>
    </row>
    <row r="14086" spans="1:2">
      <c r="A14086" s="192" t="s">
        <v>30337</v>
      </c>
      <c r="B14086" s="192" t="s">
        <v>30338</v>
      </c>
    </row>
    <row r="14087" spans="1:2">
      <c r="A14087" s="192" t="s">
        <v>30339</v>
      </c>
      <c r="B14087" s="192" t="s">
        <v>30340</v>
      </c>
    </row>
    <row r="14088" spans="1:2">
      <c r="A14088" s="192" t="s">
        <v>30341</v>
      </c>
      <c r="B14088" s="192" t="s">
        <v>30342</v>
      </c>
    </row>
    <row r="14089" spans="1:2">
      <c r="A14089" s="192" t="s">
        <v>30343</v>
      </c>
      <c r="B14089" s="192" t="s">
        <v>30344</v>
      </c>
    </row>
    <row r="14090" spans="1:2">
      <c r="A14090" s="192" t="s">
        <v>30345</v>
      </c>
      <c r="B14090" s="192" t="s">
        <v>30346</v>
      </c>
    </row>
    <row r="14091" spans="1:2">
      <c r="A14091" s="192" t="s">
        <v>30347</v>
      </c>
      <c r="B14091" s="192" t="s">
        <v>30348</v>
      </c>
    </row>
    <row r="14092" spans="1:2">
      <c r="A14092" s="192" t="s">
        <v>30349</v>
      </c>
      <c r="B14092" s="192" t="s">
        <v>30350</v>
      </c>
    </row>
    <row r="14093" spans="1:2">
      <c r="A14093" s="192" t="s">
        <v>30351</v>
      </c>
      <c r="B14093" s="192" t="s">
        <v>30352</v>
      </c>
    </row>
    <row r="14094" spans="1:2">
      <c r="A14094" s="192" t="s">
        <v>30353</v>
      </c>
      <c r="B14094" s="192" t="s">
        <v>30354</v>
      </c>
    </row>
    <row r="14095" spans="1:2">
      <c r="A14095" s="192" t="s">
        <v>30355</v>
      </c>
      <c r="B14095" s="192" t="s">
        <v>30356</v>
      </c>
    </row>
    <row r="14096" spans="1:2">
      <c r="A14096" s="192" t="s">
        <v>30357</v>
      </c>
      <c r="B14096" s="192" t="s">
        <v>30358</v>
      </c>
    </row>
    <row r="14097" spans="1:2">
      <c r="A14097" s="192" t="s">
        <v>30359</v>
      </c>
      <c r="B14097" s="192" t="s">
        <v>30360</v>
      </c>
    </row>
    <row r="14098" spans="1:2">
      <c r="A14098" s="192" t="s">
        <v>30361</v>
      </c>
      <c r="B14098" s="192" t="s">
        <v>30362</v>
      </c>
    </row>
    <row r="14099" spans="1:2">
      <c r="A14099" s="192" t="s">
        <v>30363</v>
      </c>
      <c r="B14099" s="192" t="s">
        <v>30364</v>
      </c>
    </row>
    <row r="14100" spans="1:2">
      <c r="A14100" s="192" t="s">
        <v>30365</v>
      </c>
      <c r="B14100" s="192" t="s">
        <v>30366</v>
      </c>
    </row>
    <row r="14101" spans="1:2">
      <c r="A14101" s="192" t="s">
        <v>30367</v>
      </c>
      <c r="B14101" s="192" t="s">
        <v>30368</v>
      </c>
    </row>
    <row r="14102" spans="1:2">
      <c r="A14102" s="192" t="s">
        <v>30369</v>
      </c>
      <c r="B14102" s="192" t="s">
        <v>30370</v>
      </c>
    </row>
    <row r="14103" spans="1:2">
      <c r="A14103" s="192" t="s">
        <v>30371</v>
      </c>
      <c r="B14103" s="192" t="s">
        <v>30372</v>
      </c>
    </row>
    <row r="14104" spans="1:2">
      <c r="A14104" s="192" t="s">
        <v>30373</v>
      </c>
      <c r="B14104" s="192" t="s">
        <v>30374</v>
      </c>
    </row>
    <row r="14105" spans="1:2">
      <c r="A14105" s="192" t="s">
        <v>3776</v>
      </c>
      <c r="B14105" s="192" t="s">
        <v>30375</v>
      </c>
    </row>
    <row r="14106" spans="1:2">
      <c r="A14106" s="192" t="s">
        <v>30376</v>
      </c>
      <c r="B14106" s="192" t="s">
        <v>30377</v>
      </c>
    </row>
    <row r="14107" spans="1:2">
      <c r="A14107" s="192" t="s">
        <v>30378</v>
      </c>
      <c r="B14107" s="192" t="s">
        <v>30379</v>
      </c>
    </row>
    <row r="14108" spans="1:2">
      <c r="A14108" s="192" t="s">
        <v>30380</v>
      </c>
      <c r="B14108" s="192" t="s">
        <v>30381</v>
      </c>
    </row>
    <row r="14109" spans="1:2">
      <c r="A14109" s="192" t="s">
        <v>30382</v>
      </c>
      <c r="B14109" s="192" t="s">
        <v>30383</v>
      </c>
    </row>
    <row r="14110" spans="1:2">
      <c r="A14110" s="192" t="s">
        <v>1446</v>
      </c>
      <c r="B14110" s="192" t="s">
        <v>1447</v>
      </c>
    </row>
    <row r="14111" spans="1:2">
      <c r="A14111" s="192" t="s">
        <v>30384</v>
      </c>
      <c r="B14111" s="192" t="s">
        <v>30385</v>
      </c>
    </row>
    <row r="14112" spans="1:2">
      <c r="A14112" s="192" t="s">
        <v>30386</v>
      </c>
      <c r="B14112" s="192" t="s">
        <v>30387</v>
      </c>
    </row>
    <row r="14113" spans="1:2">
      <c r="A14113" s="192" t="s">
        <v>3777</v>
      </c>
      <c r="B14113" s="192" t="s">
        <v>30388</v>
      </c>
    </row>
    <row r="14114" spans="1:2">
      <c r="A14114" s="192" t="s">
        <v>30389</v>
      </c>
      <c r="B14114" s="192" t="s">
        <v>30390</v>
      </c>
    </row>
    <row r="14115" spans="1:2">
      <c r="A14115" s="192" t="s">
        <v>30391</v>
      </c>
      <c r="B14115" s="192" t="s">
        <v>30392</v>
      </c>
    </row>
    <row r="14116" spans="1:2">
      <c r="A14116" s="192" t="s">
        <v>30393</v>
      </c>
      <c r="B14116" s="192" t="s">
        <v>30394</v>
      </c>
    </row>
    <row r="14117" spans="1:2">
      <c r="A14117" s="192" t="s">
        <v>30395</v>
      </c>
      <c r="B14117" s="192" t="s">
        <v>30396</v>
      </c>
    </row>
    <row r="14118" spans="1:2">
      <c r="A14118" s="192" t="s">
        <v>30397</v>
      </c>
      <c r="B14118" s="192" t="s">
        <v>30398</v>
      </c>
    </row>
    <row r="14119" spans="1:2">
      <c r="A14119" s="192" t="s">
        <v>30399</v>
      </c>
      <c r="B14119" s="192" t="s">
        <v>30400</v>
      </c>
    </row>
    <row r="14120" spans="1:2">
      <c r="A14120" s="192" t="s">
        <v>30401</v>
      </c>
      <c r="B14120" s="192" t="s">
        <v>30402</v>
      </c>
    </row>
    <row r="14121" spans="1:2">
      <c r="A14121" s="192" t="s">
        <v>3171</v>
      </c>
      <c r="B14121" s="192" t="s">
        <v>30403</v>
      </c>
    </row>
    <row r="14122" spans="1:2">
      <c r="A14122" s="192" t="s">
        <v>30404</v>
      </c>
      <c r="B14122" s="192" t="s">
        <v>30405</v>
      </c>
    </row>
    <row r="14123" spans="1:2">
      <c r="A14123" s="192" t="s">
        <v>30406</v>
      </c>
      <c r="B14123" s="192" t="s">
        <v>30407</v>
      </c>
    </row>
    <row r="14124" spans="1:2">
      <c r="A14124" s="192" t="s">
        <v>30408</v>
      </c>
      <c r="B14124" s="192" t="s">
        <v>30409</v>
      </c>
    </row>
    <row r="14125" spans="1:2">
      <c r="A14125" s="192" t="s">
        <v>30410</v>
      </c>
      <c r="B14125" s="192" t="s">
        <v>30411</v>
      </c>
    </row>
    <row r="14126" spans="1:2">
      <c r="A14126" s="192" t="s">
        <v>30412</v>
      </c>
      <c r="B14126" s="192" t="s">
        <v>30413</v>
      </c>
    </row>
    <row r="14127" spans="1:2">
      <c r="A14127" s="192" t="s">
        <v>30414</v>
      </c>
      <c r="B14127" s="192" t="s">
        <v>30415</v>
      </c>
    </row>
    <row r="14128" spans="1:2">
      <c r="A14128" s="192" t="s">
        <v>30416</v>
      </c>
      <c r="B14128" s="192" t="s">
        <v>30417</v>
      </c>
    </row>
    <row r="14129" spans="1:2">
      <c r="A14129" s="192" t="s">
        <v>30418</v>
      </c>
      <c r="B14129" s="192" t="s">
        <v>30419</v>
      </c>
    </row>
    <row r="14130" spans="1:2">
      <c r="A14130" s="192" t="s">
        <v>30420</v>
      </c>
      <c r="B14130" s="192" t="s">
        <v>30421</v>
      </c>
    </row>
    <row r="14131" spans="1:2">
      <c r="A14131" s="192" t="s">
        <v>30422</v>
      </c>
      <c r="B14131" s="192" t="s">
        <v>30423</v>
      </c>
    </row>
    <row r="14132" spans="1:2">
      <c r="A14132" s="192" t="s">
        <v>30424</v>
      </c>
      <c r="B14132" s="192" t="s">
        <v>30425</v>
      </c>
    </row>
    <row r="14133" spans="1:2">
      <c r="A14133" s="192" t="s">
        <v>1448</v>
      </c>
      <c r="B14133" s="192" t="s">
        <v>1449</v>
      </c>
    </row>
    <row r="14134" spans="1:2">
      <c r="A14134" s="192" t="s">
        <v>30426</v>
      </c>
      <c r="B14134" s="192" t="s">
        <v>30427</v>
      </c>
    </row>
    <row r="14135" spans="1:2">
      <c r="A14135" s="192" t="s">
        <v>30428</v>
      </c>
      <c r="B14135" s="192" t="s">
        <v>30429</v>
      </c>
    </row>
    <row r="14136" spans="1:2">
      <c r="A14136" s="192" t="s">
        <v>30430</v>
      </c>
      <c r="B14136" s="192" t="s">
        <v>30431</v>
      </c>
    </row>
    <row r="14137" spans="1:2">
      <c r="A14137" s="192" t="s">
        <v>30432</v>
      </c>
      <c r="B14137" s="192" t="s">
        <v>30433</v>
      </c>
    </row>
    <row r="14138" spans="1:2">
      <c r="A14138" s="192" t="s">
        <v>30434</v>
      </c>
      <c r="B14138" s="192" t="s">
        <v>30435</v>
      </c>
    </row>
    <row r="14139" spans="1:2">
      <c r="A14139" s="192" t="s">
        <v>30436</v>
      </c>
      <c r="B14139" s="192" t="s">
        <v>30437</v>
      </c>
    </row>
    <row r="14140" spans="1:2">
      <c r="A14140" s="192" t="s">
        <v>30438</v>
      </c>
      <c r="B14140" s="192" t="s">
        <v>30439</v>
      </c>
    </row>
    <row r="14141" spans="1:2">
      <c r="A14141" s="192" t="s">
        <v>30440</v>
      </c>
      <c r="B14141" s="192" t="s">
        <v>30441</v>
      </c>
    </row>
    <row r="14142" spans="1:2">
      <c r="A14142" s="192" t="s">
        <v>30442</v>
      </c>
      <c r="B14142" s="192" t="s">
        <v>30443</v>
      </c>
    </row>
    <row r="14143" spans="1:2">
      <c r="A14143" s="192" t="s">
        <v>30444</v>
      </c>
      <c r="B14143" s="192" t="s">
        <v>30445</v>
      </c>
    </row>
    <row r="14144" spans="1:2">
      <c r="A14144" s="192" t="s">
        <v>30446</v>
      </c>
      <c r="B14144" s="192" t="s">
        <v>30447</v>
      </c>
    </row>
    <row r="14145" spans="1:2">
      <c r="A14145" s="192" t="s">
        <v>30448</v>
      </c>
      <c r="B14145" s="192" t="s">
        <v>30449</v>
      </c>
    </row>
    <row r="14146" spans="1:2">
      <c r="A14146" s="192" t="s">
        <v>30450</v>
      </c>
      <c r="B14146" s="192" t="s">
        <v>30451</v>
      </c>
    </row>
    <row r="14147" spans="1:2">
      <c r="A14147" s="192" t="s">
        <v>3172</v>
      </c>
      <c r="B14147" s="192" t="s">
        <v>30452</v>
      </c>
    </row>
    <row r="14148" spans="1:2">
      <c r="A14148" s="192" t="s">
        <v>30453</v>
      </c>
      <c r="B14148" s="192" t="s">
        <v>30454</v>
      </c>
    </row>
    <row r="14149" spans="1:2">
      <c r="A14149" s="192" t="s">
        <v>30455</v>
      </c>
      <c r="B14149" s="192" t="s">
        <v>30456</v>
      </c>
    </row>
    <row r="14150" spans="1:2">
      <c r="A14150" s="192" t="s">
        <v>30457</v>
      </c>
      <c r="B14150" s="192" t="s">
        <v>30458</v>
      </c>
    </row>
    <row r="14151" spans="1:2">
      <c r="A14151" s="192" t="s">
        <v>30459</v>
      </c>
      <c r="B14151" s="192" t="s">
        <v>30460</v>
      </c>
    </row>
    <row r="14152" spans="1:2">
      <c r="A14152" s="192" t="s">
        <v>30461</v>
      </c>
      <c r="B14152" s="192" t="s">
        <v>30462</v>
      </c>
    </row>
    <row r="14153" spans="1:2">
      <c r="A14153" s="192" t="s">
        <v>30463</v>
      </c>
      <c r="B14153" s="192" t="s">
        <v>30464</v>
      </c>
    </row>
    <row r="14154" spans="1:2">
      <c r="A14154" s="192" t="s">
        <v>30465</v>
      </c>
      <c r="B14154" s="192" t="s">
        <v>30466</v>
      </c>
    </row>
    <row r="14155" spans="1:2">
      <c r="A14155" s="192" t="s">
        <v>1450</v>
      </c>
      <c r="B14155" s="192" t="s">
        <v>1451</v>
      </c>
    </row>
    <row r="14156" spans="1:2">
      <c r="A14156" s="192" t="s">
        <v>30467</v>
      </c>
      <c r="B14156" s="192" t="s">
        <v>30468</v>
      </c>
    </row>
    <row r="14157" spans="1:2">
      <c r="A14157" s="192" t="s">
        <v>30469</v>
      </c>
      <c r="B14157" s="192" t="s">
        <v>30470</v>
      </c>
    </row>
    <row r="14158" spans="1:2">
      <c r="A14158" s="192" t="s">
        <v>1452</v>
      </c>
      <c r="B14158" s="192" t="s">
        <v>1453</v>
      </c>
    </row>
    <row r="14159" spans="1:2">
      <c r="A14159" s="192" t="s">
        <v>30471</v>
      </c>
      <c r="B14159" s="192" t="s">
        <v>30472</v>
      </c>
    </row>
    <row r="14160" spans="1:2">
      <c r="A14160" s="192" t="s">
        <v>30473</v>
      </c>
      <c r="B14160" s="192" t="s">
        <v>30474</v>
      </c>
    </row>
    <row r="14161" spans="1:2">
      <c r="A14161" s="192" t="s">
        <v>30475</v>
      </c>
      <c r="B14161" s="192" t="s">
        <v>30476</v>
      </c>
    </row>
    <row r="14162" spans="1:2">
      <c r="A14162" s="192" t="s">
        <v>3778</v>
      </c>
      <c r="B14162" s="192" t="s">
        <v>30477</v>
      </c>
    </row>
    <row r="14163" spans="1:2">
      <c r="A14163" s="192" t="s">
        <v>30478</v>
      </c>
      <c r="B14163" s="192" t="s">
        <v>30479</v>
      </c>
    </row>
    <row r="14164" spans="1:2">
      <c r="A14164" s="192" t="s">
        <v>30480</v>
      </c>
      <c r="B14164" s="192" t="s">
        <v>30481</v>
      </c>
    </row>
    <row r="14165" spans="1:2">
      <c r="A14165" s="192" t="s">
        <v>30482</v>
      </c>
      <c r="B14165" s="192" t="s">
        <v>30483</v>
      </c>
    </row>
    <row r="14166" spans="1:2">
      <c r="A14166" s="192" t="s">
        <v>30484</v>
      </c>
      <c r="B14166" s="192" t="s">
        <v>30485</v>
      </c>
    </row>
    <row r="14167" spans="1:2">
      <c r="A14167" s="192" t="s">
        <v>30486</v>
      </c>
      <c r="B14167" s="192" t="s">
        <v>30487</v>
      </c>
    </row>
    <row r="14168" spans="1:2">
      <c r="A14168" s="192" t="s">
        <v>1454</v>
      </c>
      <c r="B14168" s="192" t="s">
        <v>1455</v>
      </c>
    </row>
    <row r="14169" spans="1:2">
      <c r="A14169" s="192" t="s">
        <v>1456</v>
      </c>
      <c r="B14169" s="192" t="s">
        <v>1457</v>
      </c>
    </row>
    <row r="14170" spans="1:2">
      <c r="A14170" s="192" t="s">
        <v>30488</v>
      </c>
      <c r="B14170" s="192" t="s">
        <v>30489</v>
      </c>
    </row>
    <row r="14171" spans="1:2">
      <c r="A14171" s="192" t="s">
        <v>30490</v>
      </c>
      <c r="B14171" s="192" t="s">
        <v>30491</v>
      </c>
    </row>
    <row r="14172" spans="1:2">
      <c r="A14172" s="192" t="s">
        <v>30492</v>
      </c>
      <c r="B14172" s="192" t="s">
        <v>30493</v>
      </c>
    </row>
    <row r="14173" spans="1:2">
      <c r="A14173" s="192" t="s">
        <v>30494</v>
      </c>
      <c r="B14173" s="192" t="s">
        <v>30495</v>
      </c>
    </row>
    <row r="14174" spans="1:2">
      <c r="A14174" s="192" t="s">
        <v>30496</v>
      </c>
      <c r="B14174" s="192" t="s">
        <v>30497</v>
      </c>
    </row>
    <row r="14175" spans="1:2">
      <c r="A14175" s="192" t="s">
        <v>30498</v>
      </c>
      <c r="B14175" s="192" t="s">
        <v>30499</v>
      </c>
    </row>
    <row r="14176" spans="1:2">
      <c r="A14176" s="192" t="s">
        <v>30500</v>
      </c>
      <c r="B14176" s="192" t="s">
        <v>30501</v>
      </c>
    </row>
    <row r="14177" spans="1:2">
      <c r="A14177" s="192" t="s">
        <v>30502</v>
      </c>
      <c r="B14177" s="192" t="s">
        <v>30503</v>
      </c>
    </row>
    <row r="14178" spans="1:2">
      <c r="A14178" s="192" t="s">
        <v>30504</v>
      </c>
      <c r="B14178" s="192" t="s">
        <v>30505</v>
      </c>
    </row>
    <row r="14179" spans="1:2">
      <c r="A14179" s="192" t="s">
        <v>1458</v>
      </c>
      <c r="B14179" s="192" t="s">
        <v>1459</v>
      </c>
    </row>
    <row r="14180" spans="1:2">
      <c r="A14180" s="192" t="s">
        <v>30506</v>
      </c>
      <c r="B14180" s="192" t="s">
        <v>30507</v>
      </c>
    </row>
    <row r="14181" spans="1:2">
      <c r="A14181" s="192" t="s">
        <v>30508</v>
      </c>
      <c r="B14181" s="192" t="s">
        <v>30509</v>
      </c>
    </row>
    <row r="14182" spans="1:2">
      <c r="A14182" s="192" t="s">
        <v>30510</v>
      </c>
      <c r="B14182" s="192" t="s">
        <v>30511</v>
      </c>
    </row>
    <row r="14183" spans="1:2">
      <c r="A14183" s="192" t="s">
        <v>30512</v>
      </c>
      <c r="B14183" s="192" t="s">
        <v>30513</v>
      </c>
    </row>
    <row r="14184" spans="1:2">
      <c r="A14184" s="192" t="s">
        <v>30514</v>
      </c>
      <c r="B14184" s="192" t="s">
        <v>30515</v>
      </c>
    </row>
    <row r="14185" spans="1:2">
      <c r="A14185" s="192" t="s">
        <v>30516</v>
      </c>
      <c r="B14185" s="192" t="s">
        <v>30517</v>
      </c>
    </row>
    <row r="14186" spans="1:2">
      <c r="A14186" s="192" t="s">
        <v>30518</v>
      </c>
      <c r="B14186" s="192" t="s">
        <v>30519</v>
      </c>
    </row>
    <row r="14187" spans="1:2">
      <c r="A14187" s="192" t="s">
        <v>30520</v>
      </c>
      <c r="B14187" s="192" t="s">
        <v>30521</v>
      </c>
    </row>
    <row r="14188" spans="1:2">
      <c r="A14188" s="192" t="s">
        <v>30522</v>
      </c>
      <c r="B14188" s="192" t="s">
        <v>30523</v>
      </c>
    </row>
    <row r="14189" spans="1:2">
      <c r="A14189" s="192" t="s">
        <v>30524</v>
      </c>
      <c r="B14189" s="192" t="s">
        <v>30525</v>
      </c>
    </row>
    <row r="14190" spans="1:2">
      <c r="A14190" s="192" t="s">
        <v>30526</v>
      </c>
      <c r="B14190" s="192" t="s">
        <v>30527</v>
      </c>
    </row>
    <row r="14191" spans="1:2">
      <c r="A14191" s="192" t="s">
        <v>30528</v>
      </c>
      <c r="B14191" s="192" t="s">
        <v>30529</v>
      </c>
    </row>
    <row r="14192" spans="1:2">
      <c r="A14192" s="192" t="s">
        <v>30530</v>
      </c>
      <c r="B14192" s="192" t="s">
        <v>30531</v>
      </c>
    </row>
    <row r="14193" spans="1:2">
      <c r="A14193" s="192" t="s">
        <v>1460</v>
      </c>
      <c r="B14193" s="192" t="s">
        <v>1461</v>
      </c>
    </row>
    <row r="14194" spans="1:2">
      <c r="A14194" s="192" t="s">
        <v>30532</v>
      </c>
      <c r="B14194" s="192" t="s">
        <v>30533</v>
      </c>
    </row>
    <row r="14195" spans="1:2">
      <c r="A14195" s="192" t="s">
        <v>30534</v>
      </c>
      <c r="B14195" s="192" t="s">
        <v>30535</v>
      </c>
    </row>
    <row r="14196" spans="1:2">
      <c r="A14196" s="192" t="s">
        <v>30536</v>
      </c>
      <c r="B14196" s="192" t="s">
        <v>30537</v>
      </c>
    </row>
    <row r="14197" spans="1:2">
      <c r="A14197" s="192" t="s">
        <v>30538</v>
      </c>
      <c r="B14197" s="192" t="s">
        <v>30539</v>
      </c>
    </row>
    <row r="14198" spans="1:2">
      <c r="A14198" s="192" t="s">
        <v>30540</v>
      </c>
      <c r="B14198" s="192" t="s">
        <v>30541</v>
      </c>
    </row>
    <row r="14199" spans="1:2">
      <c r="A14199" s="192" t="s">
        <v>30542</v>
      </c>
      <c r="B14199" s="192" t="s">
        <v>30543</v>
      </c>
    </row>
    <row r="14200" spans="1:2">
      <c r="A14200" s="192" t="s">
        <v>30544</v>
      </c>
      <c r="B14200" s="192" t="s">
        <v>30545</v>
      </c>
    </row>
    <row r="14201" spans="1:2">
      <c r="A14201" s="192" t="s">
        <v>1462</v>
      </c>
      <c r="B14201" s="192" t="s">
        <v>1463</v>
      </c>
    </row>
    <row r="14202" spans="1:2">
      <c r="A14202" s="192" t="s">
        <v>30546</v>
      </c>
      <c r="B14202" s="192" t="s">
        <v>30547</v>
      </c>
    </row>
    <row r="14203" spans="1:2">
      <c r="A14203" s="192" t="s">
        <v>30548</v>
      </c>
      <c r="B14203" s="192" t="s">
        <v>30549</v>
      </c>
    </row>
    <row r="14204" spans="1:2">
      <c r="A14204" s="192" t="s">
        <v>30550</v>
      </c>
      <c r="B14204" s="192" t="s">
        <v>30551</v>
      </c>
    </row>
    <row r="14205" spans="1:2">
      <c r="A14205" s="192" t="s">
        <v>30552</v>
      </c>
      <c r="B14205" s="192" t="s">
        <v>30553</v>
      </c>
    </row>
    <row r="14206" spans="1:2">
      <c r="A14206" s="192" t="s">
        <v>30554</v>
      </c>
      <c r="B14206" s="192" t="s">
        <v>30555</v>
      </c>
    </row>
    <row r="14207" spans="1:2">
      <c r="A14207" s="192" t="s">
        <v>30556</v>
      </c>
      <c r="B14207" s="192" t="s">
        <v>30557</v>
      </c>
    </row>
    <row r="14208" spans="1:2">
      <c r="A14208" s="192" t="s">
        <v>30558</v>
      </c>
      <c r="B14208" s="192" t="s">
        <v>30559</v>
      </c>
    </row>
    <row r="14209" spans="1:2">
      <c r="A14209" s="192" t="s">
        <v>30560</v>
      </c>
      <c r="B14209" s="192" t="s">
        <v>30561</v>
      </c>
    </row>
    <row r="14210" spans="1:2">
      <c r="A14210" s="192" t="s">
        <v>30562</v>
      </c>
      <c r="B14210" s="192" t="s">
        <v>30563</v>
      </c>
    </row>
    <row r="14211" spans="1:2">
      <c r="A14211" s="192" t="s">
        <v>3779</v>
      </c>
      <c r="B14211" s="192" t="s">
        <v>30564</v>
      </c>
    </row>
    <row r="14212" spans="1:2">
      <c r="A14212" s="192" t="s">
        <v>30565</v>
      </c>
      <c r="B14212" s="192" t="s">
        <v>30566</v>
      </c>
    </row>
    <row r="14213" spans="1:2">
      <c r="A14213" s="192" t="s">
        <v>30567</v>
      </c>
      <c r="B14213" s="192" t="s">
        <v>30568</v>
      </c>
    </row>
    <row r="14214" spans="1:2">
      <c r="A14214" s="192" t="s">
        <v>30569</v>
      </c>
      <c r="B14214" s="192" t="s">
        <v>30570</v>
      </c>
    </row>
    <row r="14215" spans="1:2">
      <c r="A14215" s="192" t="s">
        <v>30571</v>
      </c>
      <c r="B14215" s="192" t="s">
        <v>30572</v>
      </c>
    </row>
    <row r="14216" spans="1:2">
      <c r="A14216" s="192" t="s">
        <v>30573</v>
      </c>
      <c r="B14216" s="192" t="s">
        <v>30574</v>
      </c>
    </row>
    <row r="14217" spans="1:2">
      <c r="A14217" s="192" t="s">
        <v>30575</v>
      </c>
      <c r="B14217" s="192" t="s">
        <v>30576</v>
      </c>
    </row>
    <row r="14218" spans="1:2">
      <c r="A14218" s="192" t="s">
        <v>30577</v>
      </c>
      <c r="B14218" s="192" t="s">
        <v>30578</v>
      </c>
    </row>
    <row r="14219" spans="1:2">
      <c r="A14219" s="192" t="s">
        <v>3175</v>
      </c>
      <c r="B14219" s="192" t="s">
        <v>30579</v>
      </c>
    </row>
    <row r="14220" spans="1:2">
      <c r="A14220" s="192" t="s">
        <v>30580</v>
      </c>
      <c r="B14220" s="192" t="s">
        <v>30581</v>
      </c>
    </row>
    <row r="14221" spans="1:2">
      <c r="A14221" s="192" t="s">
        <v>30582</v>
      </c>
      <c r="B14221" s="192" t="s">
        <v>30583</v>
      </c>
    </row>
    <row r="14222" spans="1:2">
      <c r="A14222" s="192" t="s">
        <v>30584</v>
      </c>
      <c r="B14222" s="192" t="s">
        <v>30585</v>
      </c>
    </row>
    <row r="14223" spans="1:2">
      <c r="A14223" s="192" t="s">
        <v>30586</v>
      </c>
      <c r="B14223" s="192" t="s">
        <v>30587</v>
      </c>
    </row>
    <row r="14224" spans="1:2">
      <c r="A14224" s="192" t="s">
        <v>30588</v>
      </c>
      <c r="B14224" s="192" t="s">
        <v>30589</v>
      </c>
    </row>
    <row r="14225" spans="1:2">
      <c r="A14225" s="192" t="s">
        <v>30590</v>
      </c>
      <c r="B14225" s="192" t="s">
        <v>30591</v>
      </c>
    </row>
    <row r="14226" spans="1:2">
      <c r="A14226" s="192" t="s">
        <v>1464</v>
      </c>
      <c r="B14226" s="192" t="s">
        <v>1465</v>
      </c>
    </row>
    <row r="14227" spans="1:2">
      <c r="A14227" s="192" t="s">
        <v>30592</v>
      </c>
      <c r="B14227" s="192" t="s">
        <v>30593</v>
      </c>
    </row>
    <row r="14228" spans="1:2">
      <c r="A14228" s="192" t="s">
        <v>30594</v>
      </c>
      <c r="B14228" s="192" t="s">
        <v>30595</v>
      </c>
    </row>
    <row r="14229" spans="1:2">
      <c r="A14229" s="192" t="s">
        <v>30596</v>
      </c>
      <c r="B14229" s="192" t="s">
        <v>30597</v>
      </c>
    </row>
    <row r="14230" spans="1:2">
      <c r="A14230" s="192" t="s">
        <v>30598</v>
      </c>
      <c r="B14230" s="192" t="s">
        <v>30599</v>
      </c>
    </row>
    <row r="14231" spans="1:2">
      <c r="A14231" s="192" t="s">
        <v>30600</v>
      </c>
      <c r="B14231" s="192" t="s">
        <v>30601</v>
      </c>
    </row>
    <row r="14232" spans="1:2">
      <c r="A14232" s="192" t="s">
        <v>30602</v>
      </c>
      <c r="B14232" s="192" t="s">
        <v>30603</v>
      </c>
    </row>
    <row r="14233" spans="1:2">
      <c r="A14233" s="192" t="s">
        <v>30604</v>
      </c>
      <c r="B14233" s="192" t="s">
        <v>30605</v>
      </c>
    </row>
    <row r="14234" spans="1:2">
      <c r="A14234" s="192" t="s">
        <v>30606</v>
      </c>
      <c r="B14234" s="192" t="s">
        <v>30607</v>
      </c>
    </row>
    <row r="14235" spans="1:2">
      <c r="A14235" s="192" t="s">
        <v>30608</v>
      </c>
      <c r="B14235" s="192" t="s">
        <v>30609</v>
      </c>
    </row>
    <row r="14236" spans="1:2">
      <c r="A14236" s="192" t="s">
        <v>3780</v>
      </c>
      <c r="B14236" s="192" t="s">
        <v>30610</v>
      </c>
    </row>
    <row r="14237" spans="1:2">
      <c r="A14237" s="192" t="s">
        <v>30611</v>
      </c>
      <c r="B14237" s="192" t="s">
        <v>30612</v>
      </c>
    </row>
    <row r="14238" spans="1:2">
      <c r="A14238" s="192" t="s">
        <v>30613</v>
      </c>
      <c r="B14238" s="192" t="s">
        <v>30614</v>
      </c>
    </row>
    <row r="14239" spans="1:2">
      <c r="A14239" s="192" t="s">
        <v>30615</v>
      </c>
      <c r="B14239" s="192" t="s">
        <v>30616</v>
      </c>
    </row>
    <row r="14240" spans="1:2">
      <c r="A14240" s="192" t="s">
        <v>30617</v>
      </c>
      <c r="B14240" s="192" t="s">
        <v>30618</v>
      </c>
    </row>
    <row r="14241" spans="1:2">
      <c r="A14241" s="192" t="s">
        <v>30619</v>
      </c>
      <c r="B14241" s="192" t="s">
        <v>30620</v>
      </c>
    </row>
    <row r="14242" spans="1:2">
      <c r="A14242" s="192" t="s">
        <v>30621</v>
      </c>
      <c r="B14242" s="192" t="s">
        <v>30622</v>
      </c>
    </row>
    <row r="14243" spans="1:2">
      <c r="A14243" s="192" t="s">
        <v>30623</v>
      </c>
      <c r="B14243" s="192" t="s">
        <v>30624</v>
      </c>
    </row>
    <row r="14244" spans="1:2">
      <c r="A14244" s="192" t="s">
        <v>30625</v>
      </c>
      <c r="B14244" s="192" t="s">
        <v>30626</v>
      </c>
    </row>
    <row r="14245" spans="1:2">
      <c r="A14245" s="192" t="s">
        <v>30627</v>
      </c>
      <c r="B14245" s="192" t="s">
        <v>30628</v>
      </c>
    </row>
    <row r="14246" spans="1:2">
      <c r="A14246" s="192" t="s">
        <v>30629</v>
      </c>
      <c r="B14246" s="192" t="s">
        <v>30630</v>
      </c>
    </row>
    <row r="14247" spans="1:2">
      <c r="A14247" s="192" t="s">
        <v>30631</v>
      </c>
      <c r="B14247" s="192" t="s">
        <v>30632</v>
      </c>
    </row>
    <row r="14248" spans="1:2">
      <c r="A14248" s="192" t="s">
        <v>30633</v>
      </c>
      <c r="B14248" s="192" t="s">
        <v>30634</v>
      </c>
    </row>
    <row r="14249" spans="1:2">
      <c r="A14249" s="192" t="s">
        <v>3176</v>
      </c>
      <c r="B14249" s="192" t="s">
        <v>30635</v>
      </c>
    </row>
    <row r="14250" spans="1:2">
      <c r="A14250" s="192" t="s">
        <v>30636</v>
      </c>
      <c r="B14250" s="192" t="s">
        <v>30637</v>
      </c>
    </row>
    <row r="14251" spans="1:2">
      <c r="A14251" s="192" t="s">
        <v>30638</v>
      </c>
      <c r="B14251" s="192" t="s">
        <v>30639</v>
      </c>
    </row>
    <row r="14252" spans="1:2">
      <c r="A14252" s="192" t="s">
        <v>30640</v>
      </c>
      <c r="B14252" s="192" t="s">
        <v>30641</v>
      </c>
    </row>
    <row r="14253" spans="1:2">
      <c r="A14253" s="192" t="s">
        <v>3178</v>
      </c>
      <c r="B14253" s="192" t="s">
        <v>30642</v>
      </c>
    </row>
    <row r="14254" spans="1:2">
      <c r="A14254" s="192" t="s">
        <v>30643</v>
      </c>
      <c r="B14254" s="192" t="s">
        <v>30644</v>
      </c>
    </row>
    <row r="14255" spans="1:2">
      <c r="A14255" s="192" t="s">
        <v>30645</v>
      </c>
      <c r="B14255" s="192" t="s">
        <v>30646</v>
      </c>
    </row>
    <row r="14256" spans="1:2">
      <c r="A14256" s="192" t="s">
        <v>30647</v>
      </c>
      <c r="B14256" s="192" t="s">
        <v>30648</v>
      </c>
    </row>
    <row r="14257" spans="1:2">
      <c r="A14257" s="192" t="s">
        <v>30649</v>
      </c>
      <c r="B14257" s="192" t="s">
        <v>30650</v>
      </c>
    </row>
    <row r="14258" spans="1:2">
      <c r="A14258" s="192" t="s">
        <v>30651</v>
      </c>
      <c r="B14258" s="192" t="s">
        <v>30652</v>
      </c>
    </row>
    <row r="14259" spans="1:2">
      <c r="A14259" s="192" t="s">
        <v>30653</v>
      </c>
      <c r="B14259" s="192" t="s">
        <v>30654</v>
      </c>
    </row>
    <row r="14260" spans="1:2">
      <c r="A14260" s="192" t="s">
        <v>30655</v>
      </c>
      <c r="B14260" s="192" t="s">
        <v>30656</v>
      </c>
    </row>
    <row r="14261" spans="1:2">
      <c r="A14261" s="192" t="s">
        <v>3180</v>
      </c>
      <c r="B14261" s="192" t="s">
        <v>30657</v>
      </c>
    </row>
    <row r="14262" spans="1:2">
      <c r="A14262" s="192" t="s">
        <v>30658</v>
      </c>
      <c r="B14262" s="192" t="s">
        <v>30659</v>
      </c>
    </row>
    <row r="14263" spans="1:2">
      <c r="A14263" s="192" t="s">
        <v>30660</v>
      </c>
      <c r="B14263" s="192" t="s">
        <v>30661</v>
      </c>
    </row>
    <row r="14264" spans="1:2">
      <c r="A14264" s="192" t="s">
        <v>30662</v>
      </c>
      <c r="B14264" s="192" t="s">
        <v>30663</v>
      </c>
    </row>
    <row r="14265" spans="1:2">
      <c r="A14265" s="192" t="s">
        <v>3781</v>
      </c>
      <c r="B14265" s="192" t="s">
        <v>30664</v>
      </c>
    </row>
    <row r="14266" spans="1:2">
      <c r="A14266" s="192" t="s">
        <v>30665</v>
      </c>
      <c r="B14266" s="192" t="s">
        <v>30666</v>
      </c>
    </row>
    <row r="14267" spans="1:2">
      <c r="A14267" s="192" t="s">
        <v>30667</v>
      </c>
      <c r="B14267" s="192" t="s">
        <v>30668</v>
      </c>
    </row>
    <row r="14268" spans="1:2">
      <c r="A14268" s="192" t="s">
        <v>30669</v>
      </c>
      <c r="B14268" s="192" t="s">
        <v>30670</v>
      </c>
    </row>
    <row r="14269" spans="1:2">
      <c r="A14269" s="192" t="s">
        <v>30671</v>
      </c>
      <c r="B14269" s="192" t="s">
        <v>30672</v>
      </c>
    </row>
    <row r="14270" spans="1:2">
      <c r="A14270" s="192" t="s">
        <v>30673</v>
      </c>
      <c r="B14270" s="192" t="s">
        <v>30674</v>
      </c>
    </row>
    <row r="14271" spans="1:2">
      <c r="A14271" s="192" t="s">
        <v>30675</v>
      </c>
      <c r="B14271" s="192" t="s">
        <v>30676</v>
      </c>
    </row>
    <row r="14272" spans="1:2">
      <c r="A14272" s="192" t="s">
        <v>30677</v>
      </c>
      <c r="B14272" s="192" t="s">
        <v>30678</v>
      </c>
    </row>
    <row r="14273" spans="1:2">
      <c r="A14273" s="192" t="s">
        <v>30679</v>
      </c>
      <c r="B14273" s="192" t="s">
        <v>30680</v>
      </c>
    </row>
    <row r="14274" spans="1:2">
      <c r="A14274" s="192" t="s">
        <v>30681</v>
      </c>
      <c r="B14274" s="192" t="s">
        <v>30682</v>
      </c>
    </row>
    <row r="14275" spans="1:2">
      <c r="A14275" s="192" t="s">
        <v>30683</v>
      </c>
      <c r="B14275" s="192" t="s">
        <v>30684</v>
      </c>
    </row>
    <row r="14276" spans="1:2">
      <c r="A14276" s="192" t="s">
        <v>30685</v>
      </c>
      <c r="B14276" s="192" t="s">
        <v>30686</v>
      </c>
    </row>
    <row r="14277" spans="1:2">
      <c r="A14277" s="192" t="s">
        <v>30687</v>
      </c>
      <c r="B14277" s="192" t="s">
        <v>30688</v>
      </c>
    </row>
    <row r="14278" spans="1:2">
      <c r="A14278" s="192" t="s">
        <v>30689</v>
      </c>
      <c r="B14278" s="192" t="s">
        <v>30690</v>
      </c>
    </row>
    <row r="14279" spans="1:2">
      <c r="A14279" s="192" t="s">
        <v>30691</v>
      </c>
      <c r="B14279" s="192" t="s">
        <v>30692</v>
      </c>
    </row>
    <row r="14280" spans="1:2">
      <c r="A14280" s="192" t="s">
        <v>30693</v>
      </c>
      <c r="B14280" s="192" t="s">
        <v>30694</v>
      </c>
    </row>
    <row r="14281" spans="1:2">
      <c r="A14281" s="192" t="s">
        <v>30695</v>
      </c>
      <c r="B14281" s="192" t="s">
        <v>30696</v>
      </c>
    </row>
    <row r="14282" spans="1:2">
      <c r="A14282" s="192" t="s">
        <v>30697</v>
      </c>
      <c r="B14282" s="192" t="s">
        <v>30698</v>
      </c>
    </row>
    <row r="14283" spans="1:2">
      <c r="A14283" s="192" t="s">
        <v>1466</v>
      </c>
      <c r="B14283" s="192" t="s">
        <v>1467</v>
      </c>
    </row>
    <row r="14284" spans="1:2">
      <c r="A14284" s="192" t="s">
        <v>1468</v>
      </c>
      <c r="B14284" s="192" t="s">
        <v>1469</v>
      </c>
    </row>
    <row r="14285" spans="1:2">
      <c r="A14285" s="192" t="s">
        <v>3183</v>
      </c>
      <c r="B14285" s="192" t="s">
        <v>30699</v>
      </c>
    </row>
    <row r="14286" spans="1:2">
      <c r="A14286" s="192" t="s">
        <v>30700</v>
      </c>
      <c r="B14286" s="192" t="s">
        <v>30701</v>
      </c>
    </row>
    <row r="14287" spans="1:2">
      <c r="A14287" s="192" t="s">
        <v>30702</v>
      </c>
      <c r="B14287" s="192" t="s">
        <v>30703</v>
      </c>
    </row>
    <row r="14288" spans="1:2">
      <c r="A14288" s="192" t="s">
        <v>30704</v>
      </c>
      <c r="B14288" s="192" t="s">
        <v>30705</v>
      </c>
    </row>
    <row r="14289" spans="1:2">
      <c r="A14289" s="192" t="s">
        <v>30706</v>
      </c>
      <c r="B14289" s="192" t="s">
        <v>30707</v>
      </c>
    </row>
    <row r="14290" spans="1:2">
      <c r="A14290" s="192" t="s">
        <v>30708</v>
      </c>
      <c r="B14290" s="192" t="s">
        <v>30709</v>
      </c>
    </row>
    <row r="14291" spans="1:2">
      <c r="A14291" s="192" t="s">
        <v>30710</v>
      </c>
      <c r="B14291" s="192" t="s">
        <v>30711</v>
      </c>
    </row>
    <row r="14292" spans="1:2">
      <c r="A14292" s="192" t="s">
        <v>30712</v>
      </c>
      <c r="B14292" s="192" t="s">
        <v>30713</v>
      </c>
    </row>
    <row r="14293" spans="1:2">
      <c r="A14293" s="192" t="s">
        <v>30714</v>
      </c>
      <c r="B14293" s="192" t="s">
        <v>30715</v>
      </c>
    </row>
    <row r="14294" spans="1:2">
      <c r="A14294" s="192" t="s">
        <v>30716</v>
      </c>
      <c r="B14294" s="192" t="s">
        <v>30717</v>
      </c>
    </row>
    <row r="14295" spans="1:2">
      <c r="A14295" s="192" t="s">
        <v>30718</v>
      </c>
      <c r="B14295" s="192" t="s">
        <v>30719</v>
      </c>
    </row>
    <row r="14296" spans="1:2">
      <c r="A14296" s="192" t="s">
        <v>30720</v>
      </c>
      <c r="B14296" s="192" t="s">
        <v>30721</v>
      </c>
    </row>
    <row r="14297" spans="1:2">
      <c r="A14297" s="192" t="s">
        <v>30722</v>
      </c>
      <c r="B14297" s="192" t="s">
        <v>30723</v>
      </c>
    </row>
    <row r="14298" spans="1:2">
      <c r="A14298" s="192" t="s">
        <v>30724</v>
      </c>
      <c r="B14298" s="192" t="s">
        <v>30725</v>
      </c>
    </row>
    <row r="14299" spans="1:2">
      <c r="A14299" s="192" t="s">
        <v>30726</v>
      </c>
      <c r="B14299" s="192" t="s">
        <v>30727</v>
      </c>
    </row>
    <row r="14300" spans="1:2">
      <c r="A14300" s="192" t="s">
        <v>30728</v>
      </c>
      <c r="B14300" s="192" t="s">
        <v>30729</v>
      </c>
    </row>
    <row r="14301" spans="1:2">
      <c r="A14301" s="192" t="s">
        <v>30730</v>
      </c>
      <c r="B14301" s="192" t="s">
        <v>30731</v>
      </c>
    </row>
    <row r="14302" spans="1:2">
      <c r="A14302" s="192" t="s">
        <v>30732</v>
      </c>
      <c r="B14302" s="192" t="s">
        <v>30733</v>
      </c>
    </row>
    <row r="14303" spans="1:2">
      <c r="A14303" s="192" t="s">
        <v>30734</v>
      </c>
      <c r="B14303" s="192" t="s">
        <v>30735</v>
      </c>
    </row>
    <row r="14304" spans="1:2">
      <c r="A14304" s="192" t="s">
        <v>30736</v>
      </c>
      <c r="B14304" s="192" t="s">
        <v>30737</v>
      </c>
    </row>
    <row r="14305" spans="1:2">
      <c r="A14305" s="192" t="s">
        <v>30738</v>
      </c>
      <c r="B14305" s="192" t="s">
        <v>30739</v>
      </c>
    </row>
    <row r="14306" spans="1:2">
      <c r="A14306" s="192" t="s">
        <v>30740</v>
      </c>
      <c r="B14306" s="192" t="s">
        <v>30741</v>
      </c>
    </row>
    <row r="14307" spans="1:2">
      <c r="A14307" s="192" t="s">
        <v>30742</v>
      </c>
      <c r="B14307" s="192" t="s">
        <v>30743</v>
      </c>
    </row>
    <row r="14308" spans="1:2">
      <c r="A14308" s="192" t="s">
        <v>30744</v>
      </c>
      <c r="B14308" s="192" t="s">
        <v>30745</v>
      </c>
    </row>
    <row r="14309" spans="1:2">
      <c r="A14309" s="192" t="s">
        <v>3782</v>
      </c>
      <c r="B14309" s="192" t="s">
        <v>30746</v>
      </c>
    </row>
    <row r="14310" spans="1:2">
      <c r="A14310" s="192" t="s">
        <v>30747</v>
      </c>
      <c r="B14310" s="192" t="s">
        <v>30748</v>
      </c>
    </row>
    <row r="14311" spans="1:2">
      <c r="A14311" s="192" t="s">
        <v>30749</v>
      </c>
      <c r="B14311" s="192" t="s">
        <v>30750</v>
      </c>
    </row>
    <row r="14312" spans="1:2">
      <c r="A14312" s="192" t="s">
        <v>30751</v>
      </c>
      <c r="B14312" s="192" t="s">
        <v>30752</v>
      </c>
    </row>
    <row r="14313" spans="1:2">
      <c r="A14313" s="192" t="s">
        <v>30753</v>
      </c>
      <c r="B14313" s="192" t="s">
        <v>30754</v>
      </c>
    </row>
    <row r="14314" spans="1:2">
      <c r="A14314" s="192" t="s">
        <v>30755</v>
      </c>
      <c r="B14314" s="192" t="s">
        <v>30756</v>
      </c>
    </row>
    <row r="14315" spans="1:2">
      <c r="A14315" s="192" t="s">
        <v>30757</v>
      </c>
      <c r="B14315" s="192" t="s">
        <v>30758</v>
      </c>
    </row>
    <row r="14316" spans="1:2">
      <c r="A14316" s="192" t="s">
        <v>30759</v>
      </c>
      <c r="B14316" s="192" t="s">
        <v>30760</v>
      </c>
    </row>
    <row r="14317" spans="1:2">
      <c r="A14317" s="192" t="s">
        <v>30761</v>
      </c>
      <c r="B14317" s="192" t="s">
        <v>30762</v>
      </c>
    </row>
    <row r="14318" spans="1:2">
      <c r="A14318" s="192" t="s">
        <v>30763</v>
      </c>
      <c r="B14318" s="192" t="s">
        <v>30764</v>
      </c>
    </row>
    <row r="14319" spans="1:2">
      <c r="A14319" s="192" t="s">
        <v>30765</v>
      </c>
      <c r="B14319" s="192" t="s">
        <v>30766</v>
      </c>
    </row>
    <row r="14320" spans="1:2">
      <c r="A14320" s="192" t="s">
        <v>30767</v>
      </c>
      <c r="B14320" s="192" t="s">
        <v>30768</v>
      </c>
    </row>
    <row r="14321" spans="1:2">
      <c r="A14321" s="192" t="s">
        <v>30769</v>
      </c>
      <c r="B14321" s="192" t="s">
        <v>30770</v>
      </c>
    </row>
    <row r="14322" spans="1:2">
      <c r="A14322" s="192" t="s">
        <v>1470</v>
      </c>
      <c r="B14322" s="192" t="s">
        <v>1471</v>
      </c>
    </row>
    <row r="14323" spans="1:2">
      <c r="A14323" s="192" t="s">
        <v>30771</v>
      </c>
      <c r="B14323" s="192" t="s">
        <v>30772</v>
      </c>
    </row>
    <row r="14324" spans="1:2">
      <c r="A14324" s="192" t="s">
        <v>30773</v>
      </c>
      <c r="B14324" s="192" t="s">
        <v>30774</v>
      </c>
    </row>
    <row r="14325" spans="1:2">
      <c r="A14325" s="192" t="s">
        <v>30775</v>
      </c>
      <c r="B14325" s="192" t="s">
        <v>30776</v>
      </c>
    </row>
    <row r="14326" spans="1:2">
      <c r="A14326" s="192" t="s">
        <v>30777</v>
      </c>
      <c r="B14326" s="192" t="s">
        <v>30778</v>
      </c>
    </row>
    <row r="14327" spans="1:2">
      <c r="A14327" s="192" t="s">
        <v>30779</v>
      </c>
      <c r="B14327" s="192" t="s">
        <v>30780</v>
      </c>
    </row>
    <row r="14328" spans="1:2">
      <c r="A14328" s="192" t="s">
        <v>30781</v>
      </c>
      <c r="B14328" s="192" t="s">
        <v>30782</v>
      </c>
    </row>
    <row r="14329" spans="1:2">
      <c r="A14329" s="192" t="s">
        <v>30783</v>
      </c>
      <c r="B14329" s="192" t="s">
        <v>30784</v>
      </c>
    </row>
    <row r="14330" spans="1:2">
      <c r="A14330" s="192" t="s">
        <v>30785</v>
      </c>
      <c r="B14330" s="192" t="s">
        <v>30786</v>
      </c>
    </row>
    <row r="14331" spans="1:2">
      <c r="A14331" s="192" t="s">
        <v>30787</v>
      </c>
      <c r="B14331" s="192" t="s">
        <v>30788</v>
      </c>
    </row>
    <row r="14332" spans="1:2">
      <c r="A14332" s="192" t="s">
        <v>30789</v>
      </c>
      <c r="B14332" s="192" t="s">
        <v>30790</v>
      </c>
    </row>
    <row r="14333" spans="1:2">
      <c r="A14333" s="192" t="s">
        <v>30791</v>
      </c>
      <c r="B14333" s="192" t="s">
        <v>30792</v>
      </c>
    </row>
    <row r="14334" spans="1:2">
      <c r="A14334" s="192" t="s">
        <v>30793</v>
      </c>
      <c r="B14334" s="192" t="s">
        <v>30794</v>
      </c>
    </row>
    <row r="14335" spans="1:2">
      <c r="A14335" s="192" t="s">
        <v>30795</v>
      </c>
      <c r="B14335" s="192" t="s">
        <v>30796</v>
      </c>
    </row>
    <row r="14336" spans="1:2">
      <c r="A14336" s="192" t="s">
        <v>1472</v>
      </c>
      <c r="B14336" s="192" t="s">
        <v>1473</v>
      </c>
    </row>
    <row r="14337" spans="1:2">
      <c r="A14337" s="192" t="s">
        <v>30797</v>
      </c>
      <c r="B14337" s="192" t="s">
        <v>30798</v>
      </c>
    </row>
    <row r="14338" spans="1:2">
      <c r="A14338" s="192" t="s">
        <v>30799</v>
      </c>
      <c r="B14338" s="192" t="s">
        <v>30800</v>
      </c>
    </row>
    <row r="14339" spans="1:2">
      <c r="A14339" s="192" t="s">
        <v>30801</v>
      </c>
      <c r="B14339" s="192" t="s">
        <v>30802</v>
      </c>
    </row>
    <row r="14340" spans="1:2">
      <c r="A14340" s="192" t="s">
        <v>30803</v>
      </c>
      <c r="B14340" s="192" t="s">
        <v>30804</v>
      </c>
    </row>
    <row r="14341" spans="1:2">
      <c r="A14341" s="192" t="s">
        <v>30805</v>
      </c>
      <c r="B14341" s="192" t="s">
        <v>30806</v>
      </c>
    </row>
    <row r="14342" spans="1:2">
      <c r="A14342" s="192" t="s">
        <v>30807</v>
      </c>
      <c r="B14342" s="192" t="s">
        <v>30808</v>
      </c>
    </row>
    <row r="14343" spans="1:2">
      <c r="A14343" s="192" t="s">
        <v>30809</v>
      </c>
      <c r="B14343" s="192" t="s">
        <v>30810</v>
      </c>
    </row>
    <row r="14344" spans="1:2">
      <c r="A14344" s="192" t="s">
        <v>30811</v>
      </c>
      <c r="B14344" s="192" t="s">
        <v>30812</v>
      </c>
    </row>
    <row r="14345" spans="1:2">
      <c r="A14345" s="192" t="s">
        <v>1474</v>
      </c>
      <c r="B14345" s="192" t="s">
        <v>1475</v>
      </c>
    </row>
    <row r="14346" spans="1:2">
      <c r="A14346" s="192" t="s">
        <v>3185</v>
      </c>
      <c r="B14346" s="192" t="s">
        <v>30813</v>
      </c>
    </row>
    <row r="14347" spans="1:2">
      <c r="A14347" s="192" t="s">
        <v>30814</v>
      </c>
      <c r="B14347" s="192" t="s">
        <v>30815</v>
      </c>
    </row>
    <row r="14348" spans="1:2">
      <c r="A14348" s="192" t="s">
        <v>30816</v>
      </c>
      <c r="B14348" s="192" t="s">
        <v>30817</v>
      </c>
    </row>
    <row r="14349" spans="1:2">
      <c r="A14349" s="192" t="s">
        <v>30818</v>
      </c>
      <c r="B14349" s="192" t="s">
        <v>30819</v>
      </c>
    </row>
    <row r="14350" spans="1:2">
      <c r="A14350" s="192" t="s">
        <v>30820</v>
      </c>
      <c r="B14350" s="192" t="s">
        <v>30821</v>
      </c>
    </row>
    <row r="14351" spans="1:2">
      <c r="A14351" s="192" t="s">
        <v>3783</v>
      </c>
      <c r="B14351" s="192" t="s">
        <v>30822</v>
      </c>
    </row>
    <row r="14352" spans="1:2">
      <c r="A14352" s="192" t="s">
        <v>30823</v>
      </c>
      <c r="B14352" s="192" t="s">
        <v>30824</v>
      </c>
    </row>
    <row r="14353" spans="1:2">
      <c r="A14353" s="192" t="s">
        <v>30825</v>
      </c>
      <c r="B14353" s="192" t="s">
        <v>30826</v>
      </c>
    </row>
    <row r="14354" spans="1:2">
      <c r="A14354" s="192" t="s">
        <v>30827</v>
      </c>
      <c r="B14354" s="192" t="s">
        <v>30828</v>
      </c>
    </row>
    <row r="14355" spans="1:2">
      <c r="A14355" s="192" t="s">
        <v>3187</v>
      </c>
      <c r="B14355" s="192" t="s">
        <v>30829</v>
      </c>
    </row>
    <row r="14356" spans="1:2">
      <c r="A14356" s="192" t="s">
        <v>30830</v>
      </c>
      <c r="B14356" s="192" t="s">
        <v>30831</v>
      </c>
    </row>
    <row r="14357" spans="1:2">
      <c r="A14357" s="192" t="s">
        <v>30832</v>
      </c>
      <c r="B14357" s="192" t="s">
        <v>30833</v>
      </c>
    </row>
    <row r="14358" spans="1:2">
      <c r="A14358" s="192" t="s">
        <v>30834</v>
      </c>
      <c r="B14358" s="192" t="s">
        <v>30835</v>
      </c>
    </row>
    <row r="14359" spans="1:2">
      <c r="A14359" s="192" t="s">
        <v>30836</v>
      </c>
      <c r="B14359" s="192" t="s">
        <v>30837</v>
      </c>
    </row>
    <row r="14360" spans="1:2">
      <c r="A14360" s="192" t="s">
        <v>30838</v>
      </c>
      <c r="B14360" s="192" t="s">
        <v>30839</v>
      </c>
    </row>
    <row r="14361" spans="1:2">
      <c r="A14361" s="192" t="s">
        <v>30840</v>
      </c>
      <c r="B14361" s="192" t="s">
        <v>30841</v>
      </c>
    </row>
    <row r="14362" spans="1:2">
      <c r="A14362" s="192" t="s">
        <v>30842</v>
      </c>
      <c r="B14362" s="192" t="s">
        <v>30843</v>
      </c>
    </row>
    <row r="14363" spans="1:2">
      <c r="A14363" s="192" t="s">
        <v>30844</v>
      </c>
      <c r="B14363" s="192" t="s">
        <v>30845</v>
      </c>
    </row>
    <row r="14364" spans="1:2">
      <c r="A14364" s="192" t="s">
        <v>30846</v>
      </c>
      <c r="B14364" s="192" t="s">
        <v>30847</v>
      </c>
    </row>
    <row r="14365" spans="1:2">
      <c r="A14365" s="192" t="s">
        <v>30848</v>
      </c>
      <c r="B14365" s="192" t="s">
        <v>30849</v>
      </c>
    </row>
    <row r="14366" spans="1:2">
      <c r="A14366" s="192" t="s">
        <v>30850</v>
      </c>
      <c r="B14366" s="192" t="s">
        <v>30851</v>
      </c>
    </row>
    <row r="14367" spans="1:2">
      <c r="A14367" s="192" t="s">
        <v>30852</v>
      </c>
      <c r="B14367" s="192" t="s">
        <v>30853</v>
      </c>
    </row>
    <row r="14368" spans="1:2">
      <c r="A14368" s="192" t="s">
        <v>30854</v>
      </c>
      <c r="B14368" s="192" t="s">
        <v>30855</v>
      </c>
    </row>
    <row r="14369" spans="1:2">
      <c r="A14369" s="192" t="s">
        <v>1476</v>
      </c>
      <c r="B14369" s="192" t="s">
        <v>1477</v>
      </c>
    </row>
    <row r="14370" spans="1:2">
      <c r="A14370" s="192" t="s">
        <v>30856</v>
      </c>
      <c r="B14370" s="192" t="s">
        <v>30857</v>
      </c>
    </row>
    <row r="14371" spans="1:2">
      <c r="A14371" s="192" t="s">
        <v>30858</v>
      </c>
      <c r="B14371" s="192" t="s">
        <v>30859</v>
      </c>
    </row>
    <row r="14372" spans="1:2">
      <c r="A14372" s="192" t="s">
        <v>30860</v>
      </c>
      <c r="B14372" s="192" t="s">
        <v>30861</v>
      </c>
    </row>
    <row r="14373" spans="1:2">
      <c r="A14373" s="192" t="s">
        <v>3189</v>
      </c>
      <c r="B14373" s="192" t="s">
        <v>30862</v>
      </c>
    </row>
    <row r="14374" spans="1:2">
      <c r="A14374" s="192" t="s">
        <v>30863</v>
      </c>
      <c r="B14374" s="192" t="s">
        <v>30864</v>
      </c>
    </row>
    <row r="14375" spans="1:2">
      <c r="A14375" s="192" t="s">
        <v>3191</v>
      </c>
      <c r="B14375" s="192" t="s">
        <v>30865</v>
      </c>
    </row>
    <row r="14376" spans="1:2">
      <c r="A14376" s="192" t="s">
        <v>30866</v>
      </c>
      <c r="B14376" s="192" t="s">
        <v>30867</v>
      </c>
    </row>
    <row r="14377" spans="1:2">
      <c r="A14377" s="192" t="s">
        <v>30868</v>
      </c>
      <c r="B14377" s="192" t="s">
        <v>30869</v>
      </c>
    </row>
    <row r="14378" spans="1:2">
      <c r="A14378" s="192" t="s">
        <v>30870</v>
      </c>
      <c r="B14378" s="192" t="s">
        <v>30871</v>
      </c>
    </row>
    <row r="14379" spans="1:2">
      <c r="A14379" s="192" t="s">
        <v>30872</v>
      </c>
      <c r="B14379" s="192" t="s">
        <v>30873</v>
      </c>
    </row>
    <row r="14380" spans="1:2">
      <c r="A14380" s="192" t="s">
        <v>1478</v>
      </c>
      <c r="B14380" s="192" t="s">
        <v>1479</v>
      </c>
    </row>
    <row r="14381" spans="1:2">
      <c r="A14381" s="192" t="s">
        <v>30874</v>
      </c>
      <c r="B14381" s="192" t="s">
        <v>30875</v>
      </c>
    </row>
    <row r="14382" spans="1:2">
      <c r="A14382" s="192" t="s">
        <v>30876</v>
      </c>
      <c r="B14382" s="192" t="s">
        <v>30877</v>
      </c>
    </row>
    <row r="14383" spans="1:2">
      <c r="A14383" s="192" t="s">
        <v>30878</v>
      </c>
      <c r="B14383" s="192" t="s">
        <v>30879</v>
      </c>
    </row>
    <row r="14384" spans="1:2">
      <c r="A14384" s="192" t="s">
        <v>30880</v>
      </c>
      <c r="B14384" s="192" t="s">
        <v>30881</v>
      </c>
    </row>
    <row r="14385" spans="1:2">
      <c r="A14385" s="192" t="s">
        <v>30882</v>
      </c>
      <c r="B14385" s="192" t="s">
        <v>30883</v>
      </c>
    </row>
    <row r="14386" spans="1:2">
      <c r="A14386" s="192" t="s">
        <v>30884</v>
      </c>
      <c r="B14386" s="192" t="s">
        <v>30885</v>
      </c>
    </row>
    <row r="14387" spans="1:2">
      <c r="A14387" s="192" t="s">
        <v>30886</v>
      </c>
      <c r="B14387" s="192" t="s">
        <v>30887</v>
      </c>
    </row>
    <row r="14388" spans="1:2">
      <c r="A14388" s="192" t="s">
        <v>30888</v>
      </c>
      <c r="B14388" s="192" t="s">
        <v>30889</v>
      </c>
    </row>
    <row r="14389" spans="1:2">
      <c r="A14389" s="192" t="s">
        <v>30890</v>
      </c>
      <c r="B14389" s="192" t="s">
        <v>30891</v>
      </c>
    </row>
    <row r="14390" spans="1:2">
      <c r="A14390" s="192" t="s">
        <v>30892</v>
      </c>
      <c r="B14390" s="192" t="s">
        <v>30893</v>
      </c>
    </row>
    <row r="14391" spans="1:2">
      <c r="A14391" s="192" t="s">
        <v>30894</v>
      </c>
      <c r="B14391" s="192" t="s">
        <v>30895</v>
      </c>
    </row>
    <row r="14392" spans="1:2">
      <c r="A14392" s="192" t="s">
        <v>30896</v>
      </c>
      <c r="B14392" s="192" t="s">
        <v>30897</v>
      </c>
    </row>
    <row r="14393" spans="1:2">
      <c r="A14393" s="192" t="s">
        <v>30898</v>
      </c>
      <c r="B14393" s="192" t="s">
        <v>30899</v>
      </c>
    </row>
    <row r="14394" spans="1:2">
      <c r="A14394" s="192" t="s">
        <v>30900</v>
      </c>
      <c r="B14394" s="192" t="s">
        <v>30901</v>
      </c>
    </row>
    <row r="14395" spans="1:2">
      <c r="A14395" s="192" t="s">
        <v>30902</v>
      </c>
      <c r="B14395" s="192" t="s">
        <v>30903</v>
      </c>
    </row>
    <row r="14396" spans="1:2">
      <c r="A14396" s="192" t="s">
        <v>30904</v>
      </c>
      <c r="B14396" s="192" t="s">
        <v>30905</v>
      </c>
    </row>
    <row r="14397" spans="1:2">
      <c r="A14397" s="192" t="s">
        <v>30906</v>
      </c>
      <c r="B14397" s="192" t="s">
        <v>30907</v>
      </c>
    </row>
    <row r="14398" spans="1:2">
      <c r="A14398" s="192" t="s">
        <v>30908</v>
      </c>
      <c r="B14398" s="192" t="s">
        <v>30909</v>
      </c>
    </row>
    <row r="14399" spans="1:2">
      <c r="A14399" s="192" t="s">
        <v>30910</v>
      </c>
      <c r="B14399" s="192" t="s">
        <v>30911</v>
      </c>
    </row>
    <row r="14400" spans="1:2">
      <c r="A14400" s="192" t="s">
        <v>1480</v>
      </c>
      <c r="B14400" s="192" t="s">
        <v>1481</v>
      </c>
    </row>
    <row r="14401" spans="1:2">
      <c r="A14401" s="192" t="s">
        <v>3194</v>
      </c>
      <c r="B14401" s="192" t="s">
        <v>30912</v>
      </c>
    </row>
    <row r="14402" spans="1:2">
      <c r="A14402" s="192" t="s">
        <v>30913</v>
      </c>
      <c r="B14402" s="192" t="s">
        <v>30914</v>
      </c>
    </row>
    <row r="14403" spans="1:2">
      <c r="A14403" s="192" t="s">
        <v>30915</v>
      </c>
      <c r="B14403" s="192" t="s">
        <v>30916</v>
      </c>
    </row>
    <row r="14404" spans="1:2">
      <c r="A14404" s="192" t="s">
        <v>30917</v>
      </c>
      <c r="B14404" s="192" t="s">
        <v>30918</v>
      </c>
    </row>
    <row r="14405" spans="1:2">
      <c r="A14405" s="192" t="s">
        <v>30919</v>
      </c>
      <c r="B14405" s="192" t="s">
        <v>30920</v>
      </c>
    </row>
    <row r="14406" spans="1:2">
      <c r="A14406" s="192" t="s">
        <v>1482</v>
      </c>
      <c r="B14406" s="192" t="s">
        <v>1483</v>
      </c>
    </row>
    <row r="14407" spans="1:2">
      <c r="A14407" s="192" t="s">
        <v>30921</v>
      </c>
      <c r="B14407" s="192" t="s">
        <v>30922</v>
      </c>
    </row>
    <row r="14408" spans="1:2">
      <c r="A14408" s="192" t="s">
        <v>30923</v>
      </c>
      <c r="B14408" s="192" t="s">
        <v>30924</v>
      </c>
    </row>
    <row r="14409" spans="1:2">
      <c r="A14409" s="192" t="s">
        <v>30925</v>
      </c>
      <c r="B14409" s="192" t="s">
        <v>30926</v>
      </c>
    </row>
    <row r="14410" spans="1:2">
      <c r="A14410" s="192" t="s">
        <v>30927</v>
      </c>
      <c r="B14410" s="192" t="s">
        <v>30928</v>
      </c>
    </row>
    <row r="14411" spans="1:2">
      <c r="A14411" s="192" t="s">
        <v>30929</v>
      </c>
      <c r="B14411" s="192" t="s">
        <v>30930</v>
      </c>
    </row>
    <row r="14412" spans="1:2">
      <c r="A14412" s="192" t="s">
        <v>30931</v>
      </c>
      <c r="B14412" s="192" t="s">
        <v>30932</v>
      </c>
    </row>
    <row r="14413" spans="1:2">
      <c r="A14413" s="192" t="s">
        <v>30933</v>
      </c>
      <c r="B14413" s="192" t="s">
        <v>30934</v>
      </c>
    </row>
    <row r="14414" spans="1:2">
      <c r="A14414" s="192" t="s">
        <v>30935</v>
      </c>
      <c r="B14414" s="192" t="s">
        <v>30936</v>
      </c>
    </row>
    <row r="14415" spans="1:2">
      <c r="A14415" s="192" t="s">
        <v>30937</v>
      </c>
      <c r="B14415" s="192" t="s">
        <v>30938</v>
      </c>
    </row>
    <row r="14416" spans="1:2">
      <c r="A14416" s="192" t="s">
        <v>30939</v>
      </c>
      <c r="B14416" s="192" t="s">
        <v>30940</v>
      </c>
    </row>
    <row r="14417" spans="1:2">
      <c r="A14417" s="192" t="s">
        <v>30941</v>
      </c>
      <c r="B14417" s="192" t="s">
        <v>30942</v>
      </c>
    </row>
    <row r="14418" spans="1:2">
      <c r="A14418" s="192" t="s">
        <v>30943</v>
      </c>
      <c r="B14418" s="192" t="s">
        <v>30944</v>
      </c>
    </row>
    <row r="14419" spans="1:2">
      <c r="A14419" s="192" t="s">
        <v>30945</v>
      </c>
      <c r="B14419" s="192" t="s">
        <v>30946</v>
      </c>
    </row>
    <row r="14420" spans="1:2">
      <c r="A14420" s="192" t="s">
        <v>3197</v>
      </c>
      <c r="B14420" s="192" t="s">
        <v>30947</v>
      </c>
    </row>
    <row r="14421" spans="1:2">
      <c r="A14421" s="192" t="s">
        <v>30948</v>
      </c>
      <c r="B14421" s="192" t="s">
        <v>30949</v>
      </c>
    </row>
    <row r="14422" spans="1:2">
      <c r="A14422" s="192" t="s">
        <v>30950</v>
      </c>
      <c r="B14422" s="192" t="s">
        <v>30951</v>
      </c>
    </row>
    <row r="14423" spans="1:2">
      <c r="A14423" s="192" t="s">
        <v>30952</v>
      </c>
      <c r="B14423" s="192" t="s">
        <v>30953</v>
      </c>
    </row>
    <row r="14424" spans="1:2">
      <c r="A14424" s="192" t="s">
        <v>30954</v>
      </c>
      <c r="B14424" s="192" t="s">
        <v>30955</v>
      </c>
    </row>
    <row r="14425" spans="1:2">
      <c r="A14425" s="192" t="s">
        <v>30956</v>
      </c>
      <c r="B14425" s="192" t="s">
        <v>30957</v>
      </c>
    </row>
    <row r="14426" spans="1:2">
      <c r="A14426" s="192" t="s">
        <v>30958</v>
      </c>
      <c r="B14426" s="192" t="s">
        <v>30959</v>
      </c>
    </row>
    <row r="14427" spans="1:2">
      <c r="A14427" s="192" t="s">
        <v>30960</v>
      </c>
      <c r="B14427" s="192" t="s">
        <v>30961</v>
      </c>
    </row>
    <row r="14428" spans="1:2">
      <c r="A14428" s="192" t="s">
        <v>30962</v>
      </c>
      <c r="B14428" s="192" t="s">
        <v>30963</v>
      </c>
    </row>
    <row r="14429" spans="1:2">
      <c r="A14429" s="192" t="s">
        <v>30964</v>
      </c>
      <c r="B14429" s="192" t="s">
        <v>30965</v>
      </c>
    </row>
    <row r="14430" spans="1:2">
      <c r="A14430" s="192" t="s">
        <v>30966</v>
      </c>
      <c r="B14430" s="192" t="s">
        <v>30967</v>
      </c>
    </row>
    <row r="14431" spans="1:2">
      <c r="A14431" s="192" t="s">
        <v>30968</v>
      </c>
      <c r="B14431" s="192" t="s">
        <v>30969</v>
      </c>
    </row>
    <row r="14432" spans="1:2">
      <c r="A14432" s="192" t="s">
        <v>30970</v>
      </c>
      <c r="B14432" s="192" t="s">
        <v>30971</v>
      </c>
    </row>
    <row r="14433" spans="1:2">
      <c r="A14433" s="192" t="s">
        <v>30972</v>
      </c>
      <c r="B14433" s="192" t="s">
        <v>30973</v>
      </c>
    </row>
    <row r="14434" spans="1:2">
      <c r="A14434" s="192" t="s">
        <v>30974</v>
      </c>
      <c r="B14434" s="192" t="s">
        <v>30975</v>
      </c>
    </row>
    <row r="14435" spans="1:2">
      <c r="A14435" s="192" t="s">
        <v>1484</v>
      </c>
      <c r="B14435" s="192" t="s">
        <v>1485</v>
      </c>
    </row>
    <row r="14436" spans="1:2">
      <c r="A14436" s="192" t="s">
        <v>30976</v>
      </c>
      <c r="B14436" s="192" t="s">
        <v>30977</v>
      </c>
    </row>
    <row r="14437" spans="1:2">
      <c r="A14437" s="192" t="s">
        <v>1486</v>
      </c>
      <c r="B14437" s="192" t="s">
        <v>1487</v>
      </c>
    </row>
    <row r="14438" spans="1:2">
      <c r="A14438" s="192" t="s">
        <v>30978</v>
      </c>
      <c r="B14438" s="192" t="s">
        <v>30979</v>
      </c>
    </row>
    <row r="14439" spans="1:2">
      <c r="A14439" s="192" t="s">
        <v>30980</v>
      </c>
      <c r="B14439" s="192" t="s">
        <v>30981</v>
      </c>
    </row>
    <row r="14440" spans="1:2">
      <c r="A14440" s="192" t="s">
        <v>30982</v>
      </c>
      <c r="B14440" s="192" t="s">
        <v>30983</v>
      </c>
    </row>
    <row r="14441" spans="1:2">
      <c r="A14441" s="192" t="s">
        <v>30984</v>
      </c>
      <c r="B14441" s="192" t="s">
        <v>30985</v>
      </c>
    </row>
    <row r="14442" spans="1:2">
      <c r="A14442" s="192" t="s">
        <v>30986</v>
      </c>
      <c r="B14442" s="192" t="s">
        <v>30987</v>
      </c>
    </row>
    <row r="14443" spans="1:2">
      <c r="A14443" s="192" t="s">
        <v>30988</v>
      </c>
      <c r="B14443" s="192" t="s">
        <v>30989</v>
      </c>
    </row>
    <row r="14444" spans="1:2">
      <c r="A14444" s="192" t="s">
        <v>30990</v>
      </c>
      <c r="B14444" s="192" t="s">
        <v>30991</v>
      </c>
    </row>
    <row r="14445" spans="1:2">
      <c r="A14445" s="192" t="s">
        <v>30992</v>
      </c>
      <c r="B14445" s="192" t="s">
        <v>30993</v>
      </c>
    </row>
    <row r="14446" spans="1:2">
      <c r="A14446" s="192" t="s">
        <v>30994</v>
      </c>
      <c r="B14446" s="192" t="s">
        <v>30995</v>
      </c>
    </row>
    <row r="14447" spans="1:2">
      <c r="A14447" s="192" t="s">
        <v>30996</v>
      </c>
      <c r="B14447" s="192" t="s">
        <v>30997</v>
      </c>
    </row>
    <row r="14448" spans="1:2">
      <c r="A14448" s="192" t="s">
        <v>30998</v>
      </c>
      <c r="B14448" s="192" t="s">
        <v>30999</v>
      </c>
    </row>
    <row r="14449" spans="1:2">
      <c r="A14449" s="192" t="s">
        <v>31000</v>
      </c>
      <c r="B14449" s="192" t="s">
        <v>31001</v>
      </c>
    </row>
    <row r="14450" spans="1:2">
      <c r="A14450" s="192" t="s">
        <v>31002</v>
      </c>
      <c r="B14450" s="192" t="s">
        <v>31003</v>
      </c>
    </row>
    <row r="14451" spans="1:2">
      <c r="A14451" s="192" t="s">
        <v>31004</v>
      </c>
      <c r="B14451" s="192" t="s">
        <v>31005</v>
      </c>
    </row>
    <row r="14452" spans="1:2">
      <c r="A14452" s="192" t="s">
        <v>31006</v>
      </c>
      <c r="B14452" s="192" t="s">
        <v>31007</v>
      </c>
    </row>
    <row r="14453" spans="1:2">
      <c r="A14453" s="192" t="s">
        <v>31008</v>
      </c>
      <c r="B14453" s="192" t="s">
        <v>31009</v>
      </c>
    </row>
    <row r="14454" spans="1:2">
      <c r="A14454" s="192" t="s">
        <v>31010</v>
      </c>
      <c r="B14454" s="192" t="s">
        <v>31011</v>
      </c>
    </row>
    <row r="14455" spans="1:2">
      <c r="A14455" s="192" t="s">
        <v>1488</v>
      </c>
      <c r="B14455" s="192" t="s">
        <v>1489</v>
      </c>
    </row>
    <row r="14456" spans="1:2">
      <c r="A14456" s="192" t="s">
        <v>3198</v>
      </c>
      <c r="B14456" s="192" t="s">
        <v>31012</v>
      </c>
    </row>
    <row r="14457" spans="1:2">
      <c r="A14457" s="192" t="s">
        <v>31013</v>
      </c>
      <c r="B14457" s="192" t="s">
        <v>31014</v>
      </c>
    </row>
    <row r="14458" spans="1:2">
      <c r="A14458" s="192" t="s">
        <v>31015</v>
      </c>
      <c r="B14458" s="192" t="s">
        <v>31016</v>
      </c>
    </row>
    <row r="14459" spans="1:2">
      <c r="A14459" s="192" t="s">
        <v>31017</v>
      </c>
      <c r="B14459" s="192" t="s">
        <v>31018</v>
      </c>
    </row>
    <row r="14460" spans="1:2">
      <c r="A14460" s="192" t="s">
        <v>31019</v>
      </c>
      <c r="B14460" s="192" t="s">
        <v>31020</v>
      </c>
    </row>
    <row r="14461" spans="1:2">
      <c r="A14461" s="192" t="s">
        <v>31021</v>
      </c>
      <c r="B14461" s="192" t="s">
        <v>31022</v>
      </c>
    </row>
    <row r="14462" spans="1:2">
      <c r="A14462" s="192" t="s">
        <v>31023</v>
      </c>
      <c r="B14462" s="192" t="s">
        <v>31024</v>
      </c>
    </row>
    <row r="14463" spans="1:2">
      <c r="A14463" s="192" t="s">
        <v>31025</v>
      </c>
      <c r="B14463" s="192" t="s">
        <v>31026</v>
      </c>
    </row>
    <row r="14464" spans="1:2">
      <c r="A14464" s="192" t="s">
        <v>31027</v>
      </c>
      <c r="B14464" s="192" t="s">
        <v>31028</v>
      </c>
    </row>
    <row r="14465" spans="1:2">
      <c r="A14465" s="192" t="s">
        <v>31029</v>
      </c>
      <c r="B14465" s="192" t="s">
        <v>31030</v>
      </c>
    </row>
    <row r="14466" spans="1:2">
      <c r="A14466" s="192" t="s">
        <v>31031</v>
      </c>
      <c r="B14466" s="192" t="s">
        <v>31032</v>
      </c>
    </row>
    <row r="14467" spans="1:2">
      <c r="A14467" s="192" t="s">
        <v>31033</v>
      </c>
      <c r="B14467" s="192" t="s">
        <v>31034</v>
      </c>
    </row>
    <row r="14468" spans="1:2">
      <c r="A14468" s="192" t="s">
        <v>31035</v>
      </c>
      <c r="B14468" s="192" t="s">
        <v>31036</v>
      </c>
    </row>
    <row r="14469" spans="1:2">
      <c r="A14469" s="192" t="s">
        <v>31037</v>
      </c>
      <c r="B14469" s="192" t="s">
        <v>31038</v>
      </c>
    </row>
    <row r="14470" spans="1:2">
      <c r="A14470" s="192" t="s">
        <v>31039</v>
      </c>
      <c r="B14470" s="192" t="s">
        <v>31040</v>
      </c>
    </row>
    <row r="14471" spans="1:2">
      <c r="A14471" s="192" t="s">
        <v>31041</v>
      </c>
      <c r="B14471" s="192" t="s">
        <v>31042</v>
      </c>
    </row>
    <row r="14472" spans="1:2">
      <c r="A14472" s="192" t="s">
        <v>31043</v>
      </c>
      <c r="B14472" s="192" t="s">
        <v>31044</v>
      </c>
    </row>
    <row r="14473" spans="1:2">
      <c r="A14473" s="192" t="s">
        <v>31045</v>
      </c>
      <c r="B14473" s="192" t="s">
        <v>31046</v>
      </c>
    </row>
    <row r="14474" spans="1:2">
      <c r="A14474" s="192" t="s">
        <v>31047</v>
      </c>
      <c r="B14474" s="192" t="s">
        <v>31048</v>
      </c>
    </row>
    <row r="14475" spans="1:2">
      <c r="A14475" s="192" t="s">
        <v>31049</v>
      </c>
      <c r="B14475" s="192" t="s">
        <v>31050</v>
      </c>
    </row>
    <row r="14476" spans="1:2">
      <c r="A14476" s="192" t="s">
        <v>31051</v>
      </c>
      <c r="B14476" s="192" t="s">
        <v>31052</v>
      </c>
    </row>
    <row r="14477" spans="1:2">
      <c r="A14477" s="192" t="s">
        <v>31053</v>
      </c>
      <c r="B14477" s="192" t="s">
        <v>31054</v>
      </c>
    </row>
    <row r="14478" spans="1:2">
      <c r="A14478" s="192" t="s">
        <v>31055</v>
      </c>
      <c r="B14478" s="192" t="s">
        <v>31056</v>
      </c>
    </row>
    <row r="14479" spans="1:2">
      <c r="A14479" s="192" t="s">
        <v>1490</v>
      </c>
      <c r="B14479" s="192" t="s">
        <v>1491</v>
      </c>
    </row>
    <row r="14480" spans="1:2">
      <c r="A14480" s="192" t="s">
        <v>31057</v>
      </c>
      <c r="B14480" s="192" t="s">
        <v>31058</v>
      </c>
    </row>
    <row r="14481" spans="1:2">
      <c r="A14481" s="192" t="s">
        <v>31059</v>
      </c>
      <c r="B14481" s="192" t="s">
        <v>31060</v>
      </c>
    </row>
    <row r="14482" spans="1:2">
      <c r="A14482" s="192" t="s">
        <v>31061</v>
      </c>
      <c r="B14482" s="192" t="s">
        <v>31062</v>
      </c>
    </row>
    <row r="14483" spans="1:2">
      <c r="A14483" s="192" t="s">
        <v>31063</v>
      </c>
      <c r="B14483" s="192" t="s">
        <v>31064</v>
      </c>
    </row>
    <row r="14484" spans="1:2">
      <c r="A14484" s="192" t="s">
        <v>31065</v>
      </c>
      <c r="B14484" s="192" t="s">
        <v>31066</v>
      </c>
    </row>
    <row r="14485" spans="1:2">
      <c r="A14485" s="192" t="s">
        <v>31067</v>
      </c>
      <c r="B14485" s="192" t="s">
        <v>31068</v>
      </c>
    </row>
    <row r="14486" spans="1:2">
      <c r="A14486" s="192" t="s">
        <v>31069</v>
      </c>
      <c r="B14486" s="192" t="s">
        <v>31070</v>
      </c>
    </row>
    <row r="14487" spans="1:2">
      <c r="A14487" s="192" t="s">
        <v>31071</v>
      </c>
      <c r="B14487" s="192" t="s">
        <v>31072</v>
      </c>
    </row>
    <row r="14488" spans="1:2">
      <c r="A14488" s="192" t="s">
        <v>31073</v>
      </c>
      <c r="B14488" s="192" t="s">
        <v>31074</v>
      </c>
    </row>
    <row r="14489" spans="1:2">
      <c r="A14489" s="192" t="s">
        <v>31075</v>
      </c>
      <c r="B14489" s="192" t="s">
        <v>31076</v>
      </c>
    </row>
    <row r="14490" spans="1:2">
      <c r="A14490" s="192" t="s">
        <v>31077</v>
      </c>
      <c r="B14490" s="192" t="s">
        <v>31078</v>
      </c>
    </row>
    <row r="14491" spans="1:2">
      <c r="A14491" s="192" t="s">
        <v>31079</v>
      </c>
      <c r="B14491" s="192" t="s">
        <v>31080</v>
      </c>
    </row>
    <row r="14492" spans="1:2">
      <c r="A14492" s="192" t="s">
        <v>31081</v>
      </c>
      <c r="B14492" s="192" t="s">
        <v>31082</v>
      </c>
    </row>
    <row r="14493" spans="1:2">
      <c r="A14493" s="192" t="s">
        <v>3200</v>
      </c>
      <c r="B14493" s="192" t="s">
        <v>31083</v>
      </c>
    </row>
    <row r="14494" spans="1:2">
      <c r="A14494" s="192" t="s">
        <v>31084</v>
      </c>
      <c r="B14494" s="192" t="s">
        <v>31085</v>
      </c>
    </row>
    <row r="14495" spans="1:2">
      <c r="A14495" s="192" t="s">
        <v>31086</v>
      </c>
      <c r="B14495" s="192" t="s">
        <v>31087</v>
      </c>
    </row>
    <row r="14496" spans="1:2">
      <c r="A14496" s="192" t="s">
        <v>31088</v>
      </c>
      <c r="B14496" s="192" t="s">
        <v>31089</v>
      </c>
    </row>
    <row r="14497" spans="1:2">
      <c r="A14497" s="192" t="s">
        <v>31090</v>
      </c>
      <c r="B14497" s="192" t="s">
        <v>31091</v>
      </c>
    </row>
    <row r="14498" spans="1:2">
      <c r="A14498" s="192" t="s">
        <v>3784</v>
      </c>
      <c r="B14498" s="192" t="s">
        <v>31092</v>
      </c>
    </row>
    <row r="14499" spans="1:2">
      <c r="A14499" s="192" t="s">
        <v>31093</v>
      </c>
      <c r="B14499" s="192" t="s">
        <v>31094</v>
      </c>
    </row>
    <row r="14500" spans="1:2">
      <c r="A14500" s="192" t="s">
        <v>31095</v>
      </c>
      <c r="B14500" s="192" t="s">
        <v>31096</v>
      </c>
    </row>
    <row r="14501" spans="1:2">
      <c r="A14501" s="192" t="s">
        <v>31097</v>
      </c>
      <c r="B14501" s="192" t="s">
        <v>31098</v>
      </c>
    </row>
    <row r="14502" spans="1:2">
      <c r="A14502" s="192" t="s">
        <v>31099</v>
      </c>
      <c r="B14502" s="192" t="s">
        <v>31100</v>
      </c>
    </row>
    <row r="14503" spans="1:2">
      <c r="A14503" s="192" t="s">
        <v>1492</v>
      </c>
      <c r="B14503" s="192" t="s">
        <v>1493</v>
      </c>
    </row>
    <row r="14504" spans="1:2">
      <c r="A14504" s="192" t="s">
        <v>31101</v>
      </c>
      <c r="B14504" s="192" t="s">
        <v>31102</v>
      </c>
    </row>
    <row r="14505" spans="1:2">
      <c r="A14505" s="192" t="s">
        <v>31103</v>
      </c>
      <c r="B14505" s="192" t="s">
        <v>31104</v>
      </c>
    </row>
    <row r="14506" spans="1:2">
      <c r="A14506" s="192" t="s">
        <v>31105</v>
      </c>
      <c r="B14506" s="192" t="s">
        <v>31106</v>
      </c>
    </row>
    <row r="14507" spans="1:2">
      <c r="A14507" s="192" t="s">
        <v>31107</v>
      </c>
      <c r="B14507" s="192" t="s">
        <v>31108</v>
      </c>
    </row>
    <row r="14508" spans="1:2">
      <c r="A14508" s="192" t="s">
        <v>31109</v>
      </c>
      <c r="B14508" s="192" t="s">
        <v>31110</v>
      </c>
    </row>
    <row r="14509" spans="1:2">
      <c r="A14509" s="192" t="s">
        <v>31111</v>
      </c>
      <c r="B14509" s="192" t="s">
        <v>31112</v>
      </c>
    </row>
    <row r="14510" spans="1:2">
      <c r="A14510" s="192" t="s">
        <v>31113</v>
      </c>
      <c r="B14510" s="192" t="s">
        <v>31114</v>
      </c>
    </row>
    <row r="14511" spans="1:2">
      <c r="A14511" s="192" t="s">
        <v>31115</v>
      </c>
      <c r="B14511" s="192" t="s">
        <v>31116</v>
      </c>
    </row>
    <row r="14512" spans="1:2">
      <c r="A14512" s="192" t="s">
        <v>31117</v>
      </c>
      <c r="B14512" s="192" t="s">
        <v>31118</v>
      </c>
    </row>
    <row r="14513" spans="1:2">
      <c r="A14513" s="192" t="s">
        <v>31119</v>
      </c>
      <c r="B14513" s="192" t="s">
        <v>31120</v>
      </c>
    </row>
    <row r="14514" spans="1:2">
      <c r="A14514" s="192" t="s">
        <v>31121</v>
      </c>
      <c r="B14514" s="192" t="s">
        <v>31122</v>
      </c>
    </row>
    <row r="14515" spans="1:2">
      <c r="A14515" s="192" t="s">
        <v>31123</v>
      </c>
      <c r="B14515" s="192" t="s">
        <v>31124</v>
      </c>
    </row>
    <row r="14516" spans="1:2">
      <c r="A14516" s="192" t="s">
        <v>31125</v>
      </c>
      <c r="B14516" s="192" t="s">
        <v>31126</v>
      </c>
    </row>
    <row r="14517" spans="1:2">
      <c r="A14517" s="192" t="s">
        <v>31127</v>
      </c>
      <c r="B14517" s="192" t="s">
        <v>31128</v>
      </c>
    </row>
    <row r="14518" spans="1:2">
      <c r="A14518" s="192" t="s">
        <v>31129</v>
      </c>
      <c r="B14518" s="192" t="s">
        <v>31130</v>
      </c>
    </row>
    <row r="14519" spans="1:2">
      <c r="A14519" s="192" t="s">
        <v>31131</v>
      </c>
      <c r="B14519" s="192" t="s">
        <v>31132</v>
      </c>
    </row>
    <row r="14520" spans="1:2">
      <c r="A14520" s="192" t="s">
        <v>31133</v>
      </c>
      <c r="B14520" s="192" t="s">
        <v>31134</v>
      </c>
    </row>
    <row r="14521" spans="1:2">
      <c r="A14521" s="192" t="s">
        <v>31135</v>
      </c>
      <c r="B14521" s="192" t="s">
        <v>31136</v>
      </c>
    </row>
    <row r="14522" spans="1:2">
      <c r="A14522" s="192" t="s">
        <v>31137</v>
      </c>
      <c r="B14522" s="192" t="s">
        <v>31138</v>
      </c>
    </row>
    <row r="14523" spans="1:2">
      <c r="A14523" s="192" t="s">
        <v>31139</v>
      </c>
      <c r="B14523" s="192" t="s">
        <v>31140</v>
      </c>
    </row>
    <row r="14524" spans="1:2">
      <c r="A14524" s="192" t="s">
        <v>31141</v>
      </c>
      <c r="B14524" s="192" t="s">
        <v>31142</v>
      </c>
    </row>
    <row r="14525" spans="1:2">
      <c r="A14525" s="192" t="s">
        <v>31143</v>
      </c>
      <c r="B14525" s="192" t="s">
        <v>31144</v>
      </c>
    </row>
    <row r="14526" spans="1:2">
      <c r="A14526" s="192" t="s">
        <v>31145</v>
      </c>
      <c r="B14526" s="192" t="s">
        <v>31146</v>
      </c>
    </row>
    <row r="14527" spans="1:2">
      <c r="A14527" s="192" t="s">
        <v>31147</v>
      </c>
      <c r="B14527" s="192" t="s">
        <v>31148</v>
      </c>
    </row>
    <row r="14528" spans="1:2">
      <c r="A14528" s="192" t="s">
        <v>31149</v>
      </c>
      <c r="B14528" s="192" t="s">
        <v>31150</v>
      </c>
    </row>
    <row r="14529" spans="1:2">
      <c r="A14529" s="192" t="s">
        <v>31151</v>
      </c>
      <c r="B14529" s="192" t="s">
        <v>31152</v>
      </c>
    </row>
    <row r="14530" spans="1:2">
      <c r="A14530" s="192" t="s">
        <v>31153</v>
      </c>
      <c r="B14530" s="192" t="s">
        <v>31154</v>
      </c>
    </row>
    <row r="14531" spans="1:2">
      <c r="A14531" s="192" t="s">
        <v>31155</v>
      </c>
      <c r="B14531" s="192" t="s">
        <v>31156</v>
      </c>
    </row>
    <row r="14532" spans="1:2">
      <c r="A14532" s="192" t="s">
        <v>31157</v>
      </c>
      <c r="B14532" s="192" t="s">
        <v>31158</v>
      </c>
    </row>
    <row r="14533" spans="1:2">
      <c r="A14533" s="192" t="s">
        <v>31159</v>
      </c>
      <c r="B14533" s="192" t="s">
        <v>31160</v>
      </c>
    </row>
    <row r="14534" spans="1:2">
      <c r="A14534" s="192" t="s">
        <v>31161</v>
      </c>
      <c r="B14534" s="192" t="s">
        <v>31162</v>
      </c>
    </row>
    <row r="14535" spans="1:2">
      <c r="A14535" s="192" t="s">
        <v>3785</v>
      </c>
      <c r="B14535" s="192" t="s">
        <v>31163</v>
      </c>
    </row>
    <row r="14536" spans="1:2">
      <c r="A14536" s="192" t="s">
        <v>31164</v>
      </c>
      <c r="B14536" s="192" t="s">
        <v>31165</v>
      </c>
    </row>
    <row r="14537" spans="1:2">
      <c r="A14537" s="192" t="s">
        <v>31166</v>
      </c>
      <c r="B14537" s="192" t="s">
        <v>31167</v>
      </c>
    </row>
    <row r="14538" spans="1:2">
      <c r="A14538" s="192" t="s">
        <v>31168</v>
      </c>
      <c r="B14538" s="192" t="s">
        <v>31169</v>
      </c>
    </row>
    <row r="14539" spans="1:2">
      <c r="A14539" s="192" t="s">
        <v>31170</v>
      </c>
      <c r="B14539" s="192" t="s">
        <v>31171</v>
      </c>
    </row>
    <row r="14540" spans="1:2">
      <c r="A14540" s="192" t="s">
        <v>31172</v>
      </c>
      <c r="B14540" s="192" t="s">
        <v>31173</v>
      </c>
    </row>
    <row r="14541" spans="1:2">
      <c r="A14541" s="192" t="s">
        <v>31174</v>
      </c>
      <c r="B14541" s="192" t="s">
        <v>31175</v>
      </c>
    </row>
    <row r="14542" spans="1:2">
      <c r="A14542" s="192" t="s">
        <v>31176</v>
      </c>
      <c r="B14542" s="192" t="s">
        <v>31177</v>
      </c>
    </row>
    <row r="14543" spans="1:2">
      <c r="A14543" s="192" t="s">
        <v>31178</v>
      </c>
      <c r="B14543" s="192" t="s">
        <v>31179</v>
      </c>
    </row>
    <row r="14544" spans="1:2">
      <c r="A14544" s="192" t="s">
        <v>31180</v>
      </c>
      <c r="B14544" s="192" t="s">
        <v>31181</v>
      </c>
    </row>
    <row r="14545" spans="1:2">
      <c r="A14545" s="192" t="s">
        <v>31182</v>
      </c>
      <c r="B14545" s="192" t="s">
        <v>31183</v>
      </c>
    </row>
    <row r="14546" spans="1:2">
      <c r="A14546" s="192" t="s">
        <v>31184</v>
      </c>
      <c r="B14546" s="192" t="s">
        <v>31185</v>
      </c>
    </row>
    <row r="14547" spans="1:2">
      <c r="A14547" s="192" t="s">
        <v>31186</v>
      </c>
      <c r="B14547" s="192" t="s">
        <v>31187</v>
      </c>
    </row>
    <row r="14548" spans="1:2">
      <c r="A14548" s="192" t="s">
        <v>1494</v>
      </c>
      <c r="B14548" s="192" t="s">
        <v>1495</v>
      </c>
    </row>
    <row r="14549" spans="1:2">
      <c r="A14549" s="192" t="s">
        <v>31188</v>
      </c>
      <c r="B14549" s="192" t="s">
        <v>31189</v>
      </c>
    </row>
    <row r="14550" spans="1:2">
      <c r="A14550" s="192" t="s">
        <v>31190</v>
      </c>
      <c r="B14550" s="192" t="s">
        <v>31191</v>
      </c>
    </row>
    <row r="14551" spans="1:2">
      <c r="A14551" s="192" t="s">
        <v>31192</v>
      </c>
      <c r="B14551" s="192" t="s">
        <v>31193</v>
      </c>
    </row>
    <row r="14552" spans="1:2">
      <c r="A14552" s="192" t="s">
        <v>31194</v>
      </c>
      <c r="B14552" s="192" t="s">
        <v>31195</v>
      </c>
    </row>
    <row r="14553" spans="1:2">
      <c r="A14553" s="192" t="s">
        <v>31196</v>
      </c>
      <c r="B14553" s="192" t="s">
        <v>31197</v>
      </c>
    </row>
    <row r="14554" spans="1:2">
      <c r="A14554" s="192" t="s">
        <v>31198</v>
      </c>
      <c r="B14554" s="192" t="s">
        <v>31199</v>
      </c>
    </row>
    <row r="14555" spans="1:2">
      <c r="A14555" s="192" t="s">
        <v>31200</v>
      </c>
      <c r="B14555" s="192" t="s">
        <v>31201</v>
      </c>
    </row>
    <row r="14556" spans="1:2">
      <c r="A14556" s="192" t="s">
        <v>31202</v>
      </c>
      <c r="B14556" s="192" t="s">
        <v>31203</v>
      </c>
    </row>
    <row r="14557" spans="1:2">
      <c r="A14557" s="192" t="s">
        <v>31204</v>
      </c>
      <c r="B14557" s="192" t="s">
        <v>31205</v>
      </c>
    </row>
    <row r="14558" spans="1:2">
      <c r="A14558" s="192" t="s">
        <v>31206</v>
      </c>
      <c r="B14558" s="192" t="s">
        <v>31207</v>
      </c>
    </row>
    <row r="14559" spans="1:2">
      <c r="A14559" s="192" t="s">
        <v>31208</v>
      </c>
      <c r="B14559" s="192" t="s">
        <v>31209</v>
      </c>
    </row>
    <row r="14560" spans="1:2">
      <c r="A14560" s="192" t="s">
        <v>1496</v>
      </c>
      <c r="B14560" s="192" t="s">
        <v>1497</v>
      </c>
    </row>
    <row r="14561" spans="1:2">
      <c r="A14561" s="192" t="s">
        <v>31210</v>
      </c>
      <c r="B14561" s="192" t="s">
        <v>31211</v>
      </c>
    </row>
    <row r="14562" spans="1:2">
      <c r="A14562" s="192" t="s">
        <v>31212</v>
      </c>
      <c r="B14562" s="192" t="s">
        <v>31213</v>
      </c>
    </row>
    <row r="14563" spans="1:2">
      <c r="A14563" s="192" t="s">
        <v>31214</v>
      </c>
      <c r="B14563" s="192" t="s">
        <v>31215</v>
      </c>
    </row>
    <row r="14564" spans="1:2">
      <c r="A14564" s="192" t="s">
        <v>31216</v>
      </c>
      <c r="B14564" s="192" t="s">
        <v>31217</v>
      </c>
    </row>
    <row r="14565" spans="1:2">
      <c r="A14565" s="192" t="s">
        <v>31218</v>
      </c>
      <c r="B14565" s="192" t="s">
        <v>31219</v>
      </c>
    </row>
    <row r="14566" spans="1:2">
      <c r="A14566" s="192" t="s">
        <v>31220</v>
      </c>
      <c r="B14566" s="192" t="s">
        <v>31221</v>
      </c>
    </row>
    <row r="14567" spans="1:2">
      <c r="A14567" s="192" t="s">
        <v>31222</v>
      </c>
      <c r="B14567" s="192" t="s">
        <v>31223</v>
      </c>
    </row>
    <row r="14568" spans="1:2">
      <c r="A14568" s="192" t="s">
        <v>31224</v>
      </c>
      <c r="B14568" s="192" t="s">
        <v>31225</v>
      </c>
    </row>
    <row r="14569" spans="1:2">
      <c r="A14569" s="192" t="s">
        <v>31226</v>
      </c>
      <c r="B14569" s="192" t="s">
        <v>31227</v>
      </c>
    </row>
    <row r="14570" spans="1:2">
      <c r="A14570" s="192" t="s">
        <v>31228</v>
      </c>
      <c r="B14570" s="192" t="s">
        <v>31229</v>
      </c>
    </row>
    <row r="14571" spans="1:2">
      <c r="A14571" s="192" t="s">
        <v>31230</v>
      </c>
      <c r="B14571" s="192" t="s">
        <v>31231</v>
      </c>
    </row>
    <row r="14572" spans="1:2">
      <c r="A14572" s="192" t="s">
        <v>31232</v>
      </c>
      <c r="B14572" s="192" t="s">
        <v>31233</v>
      </c>
    </row>
    <row r="14573" spans="1:2">
      <c r="A14573" s="192" t="s">
        <v>31234</v>
      </c>
      <c r="B14573" s="192" t="s">
        <v>31235</v>
      </c>
    </row>
    <row r="14574" spans="1:2">
      <c r="A14574" s="192" t="s">
        <v>31236</v>
      </c>
      <c r="B14574" s="192" t="s">
        <v>31237</v>
      </c>
    </row>
    <row r="14575" spans="1:2">
      <c r="A14575" s="192" t="s">
        <v>31238</v>
      </c>
      <c r="B14575" s="192" t="s">
        <v>31239</v>
      </c>
    </row>
    <row r="14576" spans="1:2">
      <c r="A14576" s="192" t="s">
        <v>31240</v>
      </c>
      <c r="B14576" s="192" t="s">
        <v>31241</v>
      </c>
    </row>
    <row r="14577" spans="1:2">
      <c r="A14577" s="192" t="s">
        <v>31242</v>
      </c>
      <c r="B14577" s="192" t="s">
        <v>31243</v>
      </c>
    </row>
    <row r="14578" spans="1:2">
      <c r="A14578" s="192" t="s">
        <v>31244</v>
      </c>
      <c r="B14578" s="192" t="s">
        <v>31245</v>
      </c>
    </row>
    <row r="14579" spans="1:2">
      <c r="A14579" s="192" t="s">
        <v>31246</v>
      </c>
      <c r="B14579" s="192" t="s">
        <v>31247</v>
      </c>
    </row>
    <row r="14580" spans="1:2">
      <c r="A14580" s="192" t="s">
        <v>1498</v>
      </c>
      <c r="B14580" s="192" t="s">
        <v>1499</v>
      </c>
    </row>
    <row r="14581" spans="1:2">
      <c r="A14581" s="192" t="s">
        <v>31248</v>
      </c>
      <c r="B14581" s="192" t="s">
        <v>31249</v>
      </c>
    </row>
    <row r="14582" spans="1:2">
      <c r="A14582" s="192" t="s">
        <v>31250</v>
      </c>
      <c r="B14582" s="192" t="s">
        <v>31251</v>
      </c>
    </row>
    <row r="14583" spans="1:2">
      <c r="A14583" s="192" t="s">
        <v>31252</v>
      </c>
      <c r="B14583" s="192" t="s">
        <v>31253</v>
      </c>
    </row>
    <row r="14584" spans="1:2">
      <c r="A14584" s="192" t="s">
        <v>31254</v>
      </c>
      <c r="B14584" s="192" t="s">
        <v>31255</v>
      </c>
    </row>
    <row r="14585" spans="1:2">
      <c r="A14585" s="192" t="s">
        <v>31256</v>
      </c>
      <c r="B14585" s="192" t="s">
        <v>31257</v>
      </c>
    </row>
    <row r="14586" spans="1:2">
      <c r="A14586" s="192" t="s">
        <v>31258</v>
      </c>
      <c r="B14586" s="192" t="s">
        <v>31259</v>
      </c>
    </row>
    <row r="14587" spans="1:2">
      <c r="A14587" s="192" t="s">
        <v>1500</v>
      </c>
      <c r="B14587" s="192" t="s">
        <v>1501</v>
      </c>
    </row>
    <row r="14588" spans="1:2">
      <c r="A14588" s="192" t="s">
        <v>31260</v>
      </c>
      <c r="B14588" s="192" t="s">
        <v>31261</v>
      </c>
    </row>
    <row r="14589" spans="1:2">
      <c r="A14589" s="192" t="s">
        <v>31262</v>
      </c>
      <c r="B14589" s="192" t="s">
        <v>31263</v>
      </c>
    </row>
    <row r="14590" spans="1:2">
      <c r="A14590" s="192" t="s">
        <v>31264</v>
      </c>
      <c r="B14590" s="192" t="s">
        <v>31265</v>
      </c>
    </row>
    <row r="14591" spans="1:2">
      <c r="A14591" s="192" t="s">
        <v>31266</v>
      </c>
      <c r="B14591" s="192" t="s">
        <v>31267</v>
      </c>
    </row>
    <row r="14592" spans="1:2">
      <c r="A14592" s="192" t="s">
        <v>31268</v>
      </c>
      <c r="B14592" s="192" t="s">
        <v>31269</v>
      </c>
    </row>
    <row r="14593" spans="1:2">
      <c r="A14593" s="192" t="s">
        <v>31270</v>
      </c>
      <c r="B14593" s="192" t="s">
        <v>31271</v>
      </c>
    </row>
    <row r="14594" spans="1:2">
      <c r="A14594" s="192" t="s">
        <v>31272</v>
      </c>
      <c r="B14594" s="192" t="s">
        <v>31273</v>
      </c>
    </row>
    <row r="14595" spans="1:2">
      <c r="A14595" s="192" t="s">
        <v>31274</v>
      </c>
      <c r="B14595" s="192" t="s">
        <v>31275</v>
      </c>
    </row>
    <row r="14596" spans="1:2">
      <c r="A14596" s="192" t="s">
        <v>1502</v>
      </c>
      <c r="B14596" s="192" t="s">
        <v>1503</v>
      </c>
    </row>
    <row r="14597" spans="1:2">
      <c r="A14597" s="192" t="s">
        <v>31276</v>
      </c>
      <c r="B14597" s="192" t="s">
        <v>31277</v>
      </c>
    </row>
    <row r="14598" spans="1:2">
      <c r="A14598" s="192" t="s">
        <v>31278</v>
      </c>
      <c r="B14598" s="192" t="s">
        <v>31279</v>
      </c>
    </row>
    <row r="14599" spans="1:2">
      <c r="A14599" s="192" t="s">
        <v>31280</v>
      </c>
      <c r="B14599" s="192" t="s">
        <v>31281</v>
      </c>
    </row>
    <row r="14600" spans="1:2">
      <c r="A14600" s="192" t="s">
        <v>31282</v>
      </c>
      <c r="B14600" s="192" t="s">
        <v>31283</v>
      </c>
    </row>
    <row r="14601" spans="1:2">
      <c r="A14601" s="192" t="s">
        <v>31284</v>
      </c>
      <c r="B14601" s="192" t="s">
        <v>31285</v>
      </c>
    </row>
    <row r="14602" spans="1:2">
      <c r="A14602" s="192" t="s">
        <v>31286</v>
      </c>
      <c r="B14602" s="192" t="s">
        <v>31287</v>
      </c>
    </row>
    <row r="14603" spans="1:2">
      <c r="A14603" s="192" t="s">
        <v>31288</v>
      </c>
      <c r="B14603" s="192" t="s">
        <v>31289</v>
      </c>
    </row>
    <row r="14604" spans="1:2">
      <c r="A14604" s="192" t="s">
        <v>31290</v>
      </c>
      <c r="B14604" s="192" t="s">
        <v>31291</v>
      </c>
    </row>
    <row r="14605" spans="1:2">
      <c r="A14605" s="192" t="s">
        <v>31292</v>
      </c>
      <c r="B14605" s="192" t="s">
        <v>31293</v>
      </c>
    </row>
    <row r="14606" spans="1:2">
      <c r="A14606" s="192" t="s">
        <v>31294</v>
      </c>
      <c r="B14606" s="192" t="s">
        <v>31295</v>
      </c>
    </row>
    <row r="14607" spans="1:2">
      <c r="A14607" s="192" t="s">
        <v>31296</v>
      </c>
      <c r="B14607" s="192" t="s">
        <v>31297</v>
      </c>
    </row>
    <row r="14608" spans="1:2">
      <c r="A14608" s="192" t="s">
        <v>31298</v>
      </c>
      <c r="B14608" s="192" t="s">
        <v>31299</v>
      </c>
    </row>
    <row r="14609" spans="1:2">
      <c r="A14609" s="192" t="s">
        <v>31300</v>
      </c>
      <c r="B14609" s="192" t="s">
        <v>31301</v>
      </c>
    </row>
    <row r="14610" spans="1:2">
      <c r="A14610" s="192" t="s">
        <v>31302</v>
      </c>
      <c r="B14610" s="192" t="s">
        <v>31303</v>
      </c>
    </row>
    <row r="14611" spans="1:2">
      <c r="A14611" s="192" t="s">
        <v>31304</v>
      </c>
      <c r="B14611" s="192" t="s">
        <v>31305</v>
      </c>
    </row>
    <row r="14612" spans="1:2">
      <c r="A14612" s="192" t="s">
        <v>3204</v>
      </c>
      <c r="B14612" s="192" t="s">
        <v>31306</v>
      </c>
    </row>
    <row r="14613" spans="1:2">
      <c r="A14613" s="192" t="s">
        <v>31307</v>
      </c>
      <c r="B14613" s="192" t="s">
        <v>31308</v>
      </c>
    </row>
    <row r="14614" spans="1:2">
      <c r="A14614" s="192" t="s">
        <v>31309</v>
      </c>
      <c r="B14614" s="192" t="s">
        <v>31310</v>
      </c>
    </row>
    <row r="14615" spans="1:2">
      <c r="A14615" s="192" t="s">
        <v>31311</v>
      </c>
      <c r="B14615" s="192" t="s">
        <v>31312</v>
      </c>
    </row>
    <row r="14616" spans="1:2">
      <c r="A14616" s="192" t="s">
        <v>31313</v>
      </c>
      <c r="B14616" s="192" t="s">
        <v>31314</v>
      </c>
    </row>
    <row r="14617" spans="1:2">
      <c r="A14617" s="192" t="s">
        <v>31315</v>
      </c>
      <c r="B14617" s="192" t="s">
        <v>31316</v>
      </c>
    </row>
    <row r="14618" spans="1:2">
      <c r="A14618" s="192" t="s">
        <v>31317</v>
      </c>
      <c r="B14618" s="192" t="s">
        <v>31318</v>
      </c>
    </row>
    <row r="14619" spans="1:2">
      <c r="A14619" s="192" t="s">
        <v>31319</v>
      </c>
      <c r="B14619" s="192" t="s">
        <v>31320</v>
      </c>
    </row>
    <row r="14620" spans="1:2">
      <c r="A14620" s="192" t="s">
        <v>1504</v>
      </c>
      <c r="B14620" s="192" t="s">
        <v>1505</v>
      </c>
    </row>
    <row r="14621" spans="1:2">
      <c r="A14621" s="192" t="s">
        <v>31321</v>
      </c>
      <c r="B14621" s="192" t="s">
        <v>31322</v>
      </c>
    </row>
    <row r="14622" spans="1:2">
      <c r="A14622" s="192" t="s">
        <v>31323</v>
      </c>
      <c r="B14622" s="192" t="s">
        <v>31324</v>
      </c>
    </row>
    <row r="14623" spans="1:2">
      <c r="A14623" s="192" t="s">
        <v>3786</v>
      </c>
      <c r="B14623" s="192" t="s">
        <v>31325</v>
      </c>
    </row>
    <row r="14624" spans="1:2">
      <c r="A14624" s="192" t="s">
        <v>31326</v>
      </c>
      <c r="B14624" s="192" t="s">
        <v>31327</v>
      </c>
    </row>
    <row r="14625" spans="1:2">
      <c r="A14625" s="192" t="s">
        <v>31328</v>
      </c>
      <c r="B14625" s="192" t="s">
        <v>31329</v>
      </c>
    </row>
    <row r="14626" spans="1:2">
      <c r="A14626" s="192" t="s">
        <v>1506</v>
      </c>
      <c r="B14626" s="192" t="s">
        <v>1507</v>
      </c>
    </row>
    <row r="14627" spans="1:2">
      <c r="A14627" s="192" t="s">
        <v>31330</v>
      </c>
      <c r="B14627" s="192" t="s">
        <v>31331</v>
      </c>
    </row>
    <row r="14628" spans="1:2">
      <c r="A14628" s="192" t="s">
        <v>3787</v>
      </c>
      <c r="B14628" s="192" t="s">
        <v>31332</v>
      </c>
    </row>
    <row r="14629" spans="1:2">
      <c r="A14629" s="192" t="s">
        <v>31333</v>
      </c>
      <c r="B14629" s="192" t="s">
        <v>31334</v>
      </c>
    </row>
    <row r="14630" spans="1:2">
      <c r="A14630" s="192" t="s">
        <v>31335</v>
      </c>
      <c r="B14630" s="192" t="s">
        <v>31336</v>
      </c>
    </row>
    <row r="14631" spans="1:2">
      <c r="A14631" s="192" t="s">
        <v>31337</v>
      </c>
      <c r="B14631" s="192" t="s">
        <v>31338</v>
      </c>
    </row>
    <row r="14632" spans="1:2">
      <c r="A14632" s="192" t="s">
        <v>31339</v>
      </c>
      <c r="B14632" s="192" t="s">
        <v>31340</v>
      </c>
    </row>
    <row r="14633" spans="1:2">
      <c r="A14633" s="192" t="s">
        <v>31341</v>
      </c>
      <c r="B14633" s="192" t="s">
        <v>31342</v>
      </c>
    </row>
    <row r="14634" spans="1:2">
      <c r="A14634" s="192" t="s">
        <v>3205</v>
      </c>
      <c r="B14634" s="192" t="s">
        <v>31343</v>
      </c>
    </row>
    <row r="14635" spans="1:2">
      <c r="A14635" s="192" t="s">
        <v>31344</v>
      </c>
      <c r="B14635" s="192" t="s">
        <v>31345</v>
      </c>
    </row>
    <row r="14636" spans="1:2">
      <c r="A14636" s="192" t="s">
        <v>31346</v>
      </c>
      <c r="B14636" s="192" t="s">
        <v>31347</v>
      </c>
    </row>
    <row r="14637" spans="1:2">
      <c r="A14637" s="192" t="s">
        <v>31348</v>
      </c>
      <c r="B14637" s="192" t="s">
        <v>31349</v>
      </c>
    </row>
    <row r="14638" spans="1:2">
      <c r="A14638" s="192" t="s">
        <v>31350</v>
      </c>
      <c r="B14638" s="192" t="s">
        <v>31351</v>
      </c>
    </row>
    <row r="14639" spans="1:2">
      <c r="A14639" s="192" t="s">
        <v>31352</v>
      </c>
      <c r="B14639" s="192" t="s">
        <v>31353</v>
      </c>
    </row>
    <row r="14640" spans="1:2">
      <c r="A14640" s="192" t="s">
        <v>31354</v>
      </c>
      <c r="B14640" s="192" t="s">
        <v>31355</v>
      </c>
    </row>
    <row r="14641" spans="1:2">
      <c r="A14641" s="192" t="s">
        <v>31356</v>
      </c>
      <c r="B14641" s="192" t="s">
        <v>31357</v>
      </c>
    </row>
    <row r="14642" spans="1:2">
      <c r="A14642" s="192" t="s">
        <v>31358</v>
      </c>
      <c r="B14642" s="192" t="s">
        <v>31359</v>
      </c>
    </row>
    <row r="14643" spans="1:2">
      <c r="A14643" s="192" t="s">
        <v>31360</v>
      </c>
      <c r="B14643" s="192" t="s">
        <v>31361</v>
      </c>
    </row>
    <row r="14644" spans="1:2">
      <c r="A14644" s="192" t="s">
        <v>31362</v>
      </c>
      <c r="B14644" s="192" t="s">
        <v>31363</v>
      </c>
    </row>
    <row r="14645" spans="1:2">
      <c r="A14645" s="192" t="s">
        <v>31364</v>
      </c>
      <c r="B14645" s="192" t="s">
        <v>31365</v>
      </c>
    </row>
    <row r="14646" spans="1:2">
      <c r="A14646" s="192" t="s">
        <v>31366</v>
      </c>
      <c r="B14646" s="192" t="s">
        <v>31367</v>
      </c>
    </row>
    <row r="14647" spans="1:2">
      <c r="A14647" s="192" t="s">
        <v>31368</v>
      </c>
      <c r="B14647" s="192" t="s">
        <v>31369</v>
      </c>
    </row>
    <row r="14648" spans="1:2">
      <c r="A14648" s="192" t="s">
        <v>31370</v>
      </c>
      <c r="B14648" s="192" t="s">
        <v>31371</v>
      </c>
    </row>
    <row r="14649" spans="1:2">
      <c r="A14649" s="192" t="s">
        <v>31372</v>
      </c>
      <c r="B14649" s="192" t="s">
        <v>31373</v>
      </c>
    </row>
    <row r="14650" spans="1:2">
      <c r="A14650" s="192" t="s">
        <v>31374</v>
      </c>
      <c r="B14650" s="192" t="s">
        <v>31375</v>
      </c>
    </row>
    <row r="14651" spans="1:2">
      <c r="A14651" s="192" t="s">
        <v>31376</v>
      </c>
      <c r="B14651" s="192" t="s">
        <v>31377</v>
      </c>
    </row>
    <row r="14652" spans="1:2">
      <c r="A14652" s="192" t="s">
        <v>1508</v>
      </c>
      <c r="B14652" s="192" t="s">
        <v>1509</v>
      </c>
    </row>
    <row r="14653" spans="1:2">
      <c r="A14653" s="192" t="s">
        <v>31378</v>
      </c>
      <c r="B14653" s="192" t="s">
        <v>31379</v>
      </c>
    </row>
    <row r="14654" spans="1:2">
      <c r="A14654" s="192" t="s">
        <v>31380</v>
      </c>
      <c r="B14654" s="192" t="s">
        <v>31381</v>
      </c>
    </row>
    <row r="14655" spans="1:2">
      <c r="A14655" s="192" t="s">
        <v>31382</v>
      </c>
      <c r="B14655" s="192" t="s">
        <v>31383</v>
      </c>
    </row>
    <row r="14656" spans="1:2">
      <c r="A14656" s="192" t="s">
        <v>31384</v>
      </c>
      <c r="B14656" s="192" t="s">
        <v>31385</v>
      </c>
    </row>
    <row r="14657" spans="1:2">
      <c r="A14657" s="192" t="s">
        <v>31386</v>
      </c>
      <c r="B14657" s="192" t="s">
        <v>31387</v>
      </c>
    </row>
    <row r="14658" spans="1:2">
      <c r="A14658" s="192" t="s">
        <v>31388</v>
      </c>
      <c r="B14658" s="192" t="s">
        <v>31389</v>
      </c>
    </row>
    <row r="14659" spans="1:2">
      <c r="A14659" s="192" t="s">
        <v>3788</v>
      </c>
      <c r="B14659" s="192" t="s">
        <v>31390</v>
      </c>
    </row>
    <row r="14660" spans="1:2">
      <c r="A14660" s="192" t="s">
        <v>31391</v>
      </c>
      <c r="B14660" s="192" t="s">
        <v>31392</v>
      </c>
    </row>
    <row r="14661" spans="1:2">
      <c r="A14661" s="192" t="s">
        <v>1510</v>
      </c>
      <c r="B14661" s="192" t="s">
        <v>1511</v>
      </c>
    </row>
    <row r="14662" spans="1:2">
      <c r="A14662" s="192" t="s">
        <v>31393</v>
      </c>
      <c r="B14662" s="192" t="s">
        <v>31394</v>
      </c>
    </row>
    <row r="14663" spans="1:2">
      <c r="A14663" s="192" t="s">
        <v>31395</v>
      </c>
      <c r="B14663" s="192" t="s">
        <v>31396</v>
      </c>
    </row>
    <row r="14664" spans="1:2">
      <c r="A14664" s="192" t="s">
        <v>31397</v>
      </c>
      <c r="B14664" s="192" t="s">
        <v>31398</v>
      </c>
    </row>
    <row r="14665" spans="1:2">
      <c r="A14665" s="192" t="s">
        <v>31399</v>
      </c>
      <c r="B14665" s="192" t="s">
        <v>31400</v>
      </c>
    </row>
    <row r="14666" spans="1:2">
      <c r="A14666" s="192" t="s">
        <v>31401</v>
      </c>
      <c r="B14666" s="192" t="s">
        <v>31402</v>
      </c>
    </row>
    <row r="14667" spans="1:2">
      <c r="A14667" s="192" t="s">
        <v>31403</v>
      </c>
      <c r="B14667" s="192" t="s">
        <v>31404</v>
      </c>
    </row>
    <row r="14668" spans="1:2">
      <c r="A14668" s="192" t="s">
        <v>31405</v>
      </c>
      <c r="B14668" s="192" t="s">
        <v>31406</v>
      </c>
    </row>
    <row r="14669" spans="1:2">
      <c r="A14669" s="192" t="s">
        <v>31407</v>
      </c>
      <c r="B14669" s="192" t="s">
        <v>31408</v>
      </c>
    </row>
    <row r="14670" spans="1:2">
      <c r="A14670" s="192" t="s">
        <v>31409</v>
      </c>
      <c r="B14670" s="192" t="s">
        <v>31410</v>
      </c>
    </row>
    <row r="14671" spans="1:2">
      <c r="A14671" s="192" t="s">
        <v>31411</v>
      </c>
      <c r="B14671" s="192" t="s">
        <v>31412</v>
      </c>
    </row>
    <row r="14672" spans="1:2">
      <c r="A14672" s="192" t="s">
        <v>31413</v>
      </c>
      <c r="B14672" s="192" t="s">
        <v>31414</v>
      </c>
    </row>
    <row r="14673" spans="1:2">
      <c r="A14673" s="192" t="s">
        <v>31415</v>
      </c>
      <c r="B14673" s="192" t="s">
        <v>31416</v>
      </c>
    </row>
    <row r="14674" spans="1:2">
      <c r="A14674" s="192" t="s">
        <v>31417</v>
      </c>
      <c r="B14674" s="192" t="s">
        <v>31418</v>
      </c>
    </row>
    <row r="14675" spans="1:2">
      <c r="A14675" s="192" t="s">
        <v>31419</v>
      </c>
      <c r="B14675" s="192" t="s">
        <v>31420</v>
      </c>
    </row>
    <row r="14676" spans="1:2">
      <c r="A14676" s="192" t="s">
        <v>31421</v>
      </c>
      <c r="B14676" s="192" t="s">
        <v>31422</v>
      </c>
    </row>
    <row r="14677" spans="1:2">
      <c r="A14677" s="192" t="s">
        <v>31423</v>
      </c>
      <c r="B14677" s="192" t="s">
        <v>31424</v>
      </c>
    </row>
    <row r="14678" spans="1:2">
      <c r="A14678" s="192" t="s">
        <v>31425</v>
      </c>
      <c r="B14678" s="192" t="s">
        <v>31426</v>
      </c>
    </row>
    <row r="14679" spans="1:2">
      <c r="A14679" s="192" t="s">
        <v>31427</v>
      </c>
      <c r="B14679" s="192" t="s">
        <v>31428</v>
      </c>
    </row>
    <row r="14680" spans="1:2">
      <c r="A14680" s="192" t="s">
        <v>31429</v>
      </c>
      <c r="B14680" s="192" t="s">
        <v>31430</v>
      </c>
    </row>
    <row r="14681" spans="1:2">
      <c r="A14681" s="192" t="s">
        <v>31431</v>
      </c>
      <c r="B14681" s="192" t="s">
        <v>31432</v>
      </c>
    </row>
    <row r="14682" spans="1:2">
      <c r="A14682" s="192" t="s">
        <v>31433</v>
      </c>
      <c r="B14682" s="192" t="s">
        <v>31434</v>
      </c>
    </row>
    <row r="14683" spans="1:2">
      <c r="A14683" s="192" t="s">
        <v>31435</v>
      </c>
      <c r="B14683" s="192" t="s">
        <v>31436</v>
      </c>
    </row>
    <row r="14684" spans="1:2">
      <c r="A14684" s="192" t="s">
        <v>31437</v>
      </c>
      <c r="B14684" s="192" t="s">
        <v>31438</v>
      </c>
    </row>
    <row r="14685" spans="1:2">
      <c r="A14685" s="192" t="s">
        <v>31439</v>
      </c>
      <c r="B14685" s="192" t="s">
        <v>31440</v>
      </c>
    </row>
    <row r="14686" spans="1:2">
      <c r="A14686" s="192" t="s">
        <v>31441</v>
      </c>
      <c r="B14686" s="192" t="s">
        <v>31442</v>
      </c>
    </row>
    <row r="14687" spans="1:2">
      <c r="A14687" s="192" t="s">
        <v>31443</v>
      </c>
      <c r="B14687" s="192" t="s">
        <v>31444</v>
      </c>
    </row>
    <row r="14688" spans="1:2">
      <c r="A14688" s="192" t="s">
        <v>31445</v>
      </c>
      <c r="B14688" s="192" t="s">
        <v>31446</v>
      </c>
    </row>
    <row r="14689" spans="1:2">
      <c r="A14689" s="192" t="s">
        <v>31447</v>
      </c>
      <c r="B14689" s="192" t="s">
        <v>31448</v>
      </c>
    </row>
    <row r="14690" spans="1:2">
      <c r="A14690" s="192" t="s">
        <v>31449</v>
      </c>
      <c r="B14690" s="192" t="s">
        <v>31450</v>
      </c>
    </row>
    <row r="14691" spans="1:2">
      <c r="A14691" s="192" t="s">
        <v>31451</v>
      </c>
      <c r="B14691" s="192" t="s">
        <v>31452</v>
      </c>
    </row>
    <row r="14692" spans="1:2">
      <c r="A14692" s="192" t="s">
        <v>31453</v>
      </c>
      <c r="B14692" s="192" t="s">
        <v>31454</v>
      </c>
    </row>
    <row r="14693" spans="1:2">
      <c r="A14693" s="192" t="s">
        <v>31455</v>
      </c>
      <c r="B14693" s="192" t="s">
        <v>31456</v>
      </c>
    </row>
    <row r="14694" spans="1:2">
      <c r="A14694" s="192" t="s">
        <v>31457</v>
      </c>
      <c r="B14694" s="192" t="s">
        <v>31458</v>
      </c>
    </row>
    <row r="14695" spans="1:2">
      <c r="A14695" s="192" t="s">
        <v>31459</v>
      </c>
      <c r="B14695" s="192" t="s">
        <v>31460</v>
      </c>
    </row>
    <row r="14696" spans="1:2">
      <c r="A14696" s="192" t="s">
        <v>31461</v>
      </c>
      <c r="B14696" s="192" t="s">
        <v>31462</v>
      </c>
    </row>
    <row r="14697" spans="1:2">
      <c r="A14697" s="192" t="s">
        <v>31463</v>
      </c>
      <c r="B14697" s="192" t="s">
        <v>31464</v>
      </c>
    </row>
    <row r="14698" spans="1:2">
      <c r="A14698" s="192" t="s">
        <v>31465</v>
      </c>
      <c r="B14698" s="192" t="s">
        <v>31466</v>
      </c>
    </row>
    <row r="14699" spans="1:2">
      <c r="A14699" s="192" t="s">
        <v>31467</v>
      </c>
      <c r="B14699" s="192" t="s">
        <v>31468</v>
      </c>
    </row>
    <row r="14700" spans="1:2">
      <c r="A14700" s="192" t="s">
        <v>31469</v>
      </c>
      <c r="B14700" s="192" t="s">
        <v>31470</v>
      </c>
    </row>
    <row r="14701" spans="1:2">
      <c r="A14701" s="192" t="s">
        <v>31471</v>
      </c>
      <c r="B14701" s="192" t="s">
        <v>31472</v>
      </c>
    </row>
    <row r="14702" spans="1:2">
      <c r="A14702" s="192" t="s">
        <v>31473</v>
      </c>
      <c r="B14702" s="192" t="s">
        <v>31474</v>
      </c>
    </row>
    <row r="14703" spans="1:2">
      <c r="A14703" s="192" t="s">
        <v>31475</v>
      </c>
      <c r="B14703" s="192" t="s">
        <v>31476</v>
      </c>
    </row>
    <row r="14704" spans="1:2">
      <c r="A14704" s="192" t="s">
        <v>1512</v>
      </c>
      <c r="B14704" s="192" t="s">
        <v>1513</v>
      </c>
    </row>
    <row r="14705" spans="1:2">
      <c r="A14705" s="192" t="s">
        <v>31477</v>
      </c>
      <c r="B14705" s="192" t="s">
        <v>31478</v>
      </c>
    </row>
    <row r="14706" spans="1:2">
      <c r="A14706" s="192" t="s">
        <v>31479</v>
      </c>
      <c r="B14706" s="192" t="s">
        <v>31480</v>
      </c>
    </row>
    <row r="14707" spans="1:2">
      <c r="A14707" s="192" t="s">
        <v>31481</v>
      </c>
      <c r="B14707" s="192" t="s">
        <v>31482</v>
      </c>
    </row>
    <row r="14708" spans="1:2">
      <c r="A14708" s="192" t="s">
        <v>31483</v>
      </c>
      <c r="B14708" s="192" t="s">
        <v>31484</v>
      </c>
    </row>
    <row r="14709" spans="1:2">
      <c r="A14709" s="192" t="s">
        <v>31485</v>
      </c>
      <c r="B14709" s="192" t="s">
        <v>31486</v>
      </c>
    </row>
    <row r="14710" spans="1:2">
      <c r="A14710" s="192" t="s">
        <v>31487</v>
      </c>
      <c r="B14710" s="192" t="s">
        <v>31488</v>
      </c>
    </row>
    <row r="14711" spans="1:2">
      <c r="A14711" s="192" t="s">
        <v>31489</v>
      </c>
      <c r="B14711" s="192" t="s">
        <v>31490</v>
      </c>
    </row>
    <row r="14712" spans="1:2">
      <c r="A14712" s="192" t="s">
        <v>31491</v>
      </c>
      <c r="B14712" s="192" t="s">
        <v>31492</v>
      </c>
    </row>
    <row r="14713" spans="1:2">
      <c r="A14713" s="192" t="s">
        <v>31493</v>
      </c>
      <c r="B14713" s="192" t="s">
        <v>31494</v>
      </c>
    </row>
    <row r="14714" spans="1:2">
      <c r="A14714" s="192" t="s">
        <v>1514</v>
      </c>
      <c r="B14714" s="192" t="s">
        <v>1515</v>
      </c>
    </row>
    <row r="14715" spans="1:2">
      <c r="A14715" s="192" t="s">
        <v>31495</v>
      </c>
      <c r="B14715" s="192" t="s">
        <v>31496</v>
      </c>
    </row>
    <row r="14716" spans="1:2">
      <c r="A14716" s="192" t="s">
        <v>31497</v>
      </c>
      <c r="B14716" s="192" t="s">
        <v>31498</v>
      </c>
    </row>
    <row r="14717" spans="1:2">
      <c r="A14717" s="192" t="s">
        <v>31499</v>
      </c>
      <c r="B14717" s="192" t="s">
        <v>31500</v>
      </c>
    </row>
    <row r="14718" spans="1:2">
      <c r="A14718" s="192" t="s">
        <v>31501</v>
      </c>
      <c r="B14718" s="192" t="s">
        <v>31502</v>
      </c>
    </row>
    <row r="14719" spans="1:2">
      <c r="A14719" s="192" t="s">
        <v>31503</v>
      </c>
      <c r="B14719" s="192" t="s">
        <v>31504</v>
      </c>
    </row>
    <row r="14720" spans="1:2">
      <c r="A14720" s="192" t="s">
        <v>31505</v>
      </c>
      <c r="B14720" s="192" t="s">
        <v>31506</v>
      </c>
    </row>
    <row r="14721" spans="1:2">
      <c r="A14721" s="192" t="s">
        <v>1516</v>
      </c>
      <c r="B14721" s="192" t="s">
        <v>1517</v>
      </c>
    </row>
    <row r="14722" spans="1:2">
      <c r="A14722" s="192" t="s">
        <v>31507</v>
      </c>
      <c r="B14722" s="192" t="s">
        <v>31508</v>
      </c>
    </row>
    <row r="14723" spans="1:2">
      <c r="A14723" s="192" t="s">
        <v>31509</v>
      </c>
      <c r="B14723" s="192" t="s">
        <v>31510</v>
      </c>
    </row>
    <row r="14724" spans="1:2">
      <c r="A14724" s="192" t="s">
        <v>31511</v>
      </c>
      <c r="B14724" s="192" t="s">
        <v>31512</v>
      </c>
    </row>
    <row r="14725" spans="1:2">
      <c r="A14725" s="192" t="s">
        <v>31513</v>
      </c>
      <c r="B14725" s="192" t="s">
        <v>31514</v>
      </c>
    </row>
    <row r="14726" spans="1:2">
      <c r="A14726" s="192" t="s">
        <v>3789</v>
      </c>
      <c r="B14726" s="192" t="s">
        <v>31515</v>
      </c>
    </row>
    <row r="14727" spans="1:2">
      <c r="A14727" s="192" t="s">
        <v>31516</v>
      </c>
      <c r="B14727" s="192" t="s">
        <v>31517</v>
      </c>
    </row>
    <row r="14728" spans="1:2">
      <c r="A14728" s="192" t="s">
        <v>31518</v>
      </c>
      <c r="B14728" s="192" t="s">
        <v>31519</v>
      </c>
    </row>
    <row r="14729" spans="1:2">
      <c r="A14729" s="192" t="s">
        <v>31520</v>
      </c>
      <c r="B14729" s="192" t="s">
        <v>31521</v>
      </c>
    </row>
    <row r="14730" spans="1:2">
      <c r="A14730" s="192" t="s">
        <v>31522</v>
      </c>
      <c r="B14730" s="192" t="s">
        <v>31523</v>
      </c>
    </row>
    <row r="14731" spans="1:2">
      <c r="A14731" s="192" t="s">
        <v>31524</v>
      </c>
      <c r="B14731" s="192" t="s">
        <v>31525</v>
      </c>
    </row>
    <row r="14732" spans="1:2">
      <c r="A14732" s="192" t="s">
        <v>31526</v>
      </c>
      <c r="B14732" s="192" t="s">
        <v>31527</v>
      </c>
    </row>
    <row r="14733" spans="1:2">
      <c r="A14733" s="192" t="s">
        <v>31528</v>
      </c>
      <c r="B14733" s="192" t="s">
        <v>31529</v>
      </c>
    </row>
    <row r="14734" spans="1:2">
      <c r="A14734" s="192" t="s">
        <v>31530</v>
      </c>
      <c r="B14734" s="192" t="s">
        <v>31531</v>
      </c>
    </row>
    <row r="14735" spans="1:2">
      <c r="A14735" s="192" t="s">
        <v>31532</v>
      </c>
      <c r="B14735" s="192" t="s">
        <v>31533</v>
      </c>
    </row>
    <row r="14736" spans="1:2">
      <c r="A14736" s="192" t="s">
        <v>31534</v>
      </c>
      <c r="B14736" s="192" t="s">
        <v>31535</v>
      </c>
    </row>
    <row r="14737" spans="1:2">
      <c r="A14737" s="192" t="s">
        <v>1518</v>
      </c>
      <c r="B14737" s="192" t="s">
        <v>1519</v>
      </c>
    </row>
    <row r="14738" spans="1:2">
      <c r="A14738" s="192" t="s">
        <v>31536</v>
      </c>
      <c r="B14738" s="192" t="s">
        <v>31537</v>
      </c>
    </row>
    <row r="14739" spans="1:2">
      <c r="A14739" s="192" t="s">
        <v>31538</v>
      </c>
      <c r="B14739" s="192" t="s">
        <v>31539</v>
      </c>
    </row>
    <row r="14740" spans="1:2">
      <c r="A14740" s="192" t="s">
        <v>31540</v>
      </c>
      <c r="B14740" s="192" t="s">
        <v>31541</v>
      </c>
    </row>
    <row r="14741" spans="1:2">
      <c r="A14741" s="192" t="s">
        <v>31542</v>
      </c>
      <c r="B14741" s="192" t="s">
        <v>31543</v>
      </c>
    </row>
    <row r="14742" spans="1:2">
      <c r="A14742" s="192" t="s">
        <v>31544</v>
      </c>
      <c r="B14742" s="192" t="s">
        <v>31545</v>
      </c>
    </row>
    <row r="14743" spans="1:2">
      <c r="A14743" s="192" t="s">
        <v>31546</v>
      </c>
      <c r="B14743" s="192" t="s">
        <v>31547</v>
      </c>
    </row>
    <row r="14744" spans="1:2">
      <c r="A14744" s="192" t="s">
        <v>1520</v>
      </c>
      <c r="B14744" s="192" t="s">
        <v>1521</v>
      </c>
    </row>
    <row r="14745" spans="1:2">
      <c r="A14745" s="192" t="s">
        <v>31548</v>
      </c>
      <c r="B14745" s="192" t="s">
        <v>31549</v>
      </c>
    </row>
    <row r="14746" spans="1:2">
      <c r="A14746" s="192" t="s">
        <v>31550</v>
      </c>
      <c r="B14746" s="192" t="s">
        <v>31551</v>
      </c>
    </row>
    <row r="14747" spans="1:2">
      <c r="A14747" s="192" t="s">
        <v>31552</v>
      </c>
      <c r="B14747" s="192" t="s">
        <v>31553</v>
      </c>
    </row>
    <row r="14748" spans="1:2">
      <c r="A14748" s="192" t="s">
        <v>31554</v>
      </c>
      <c r="B14748" s="192" t="s">
        <v>31555</v>
      </c>
    </row>
    <row r="14749" spans="1:2">
      <c r="A14749" s="192" t="s">
        <v>31556</v>
      </c>
      <c r="B14749" s="192" t="s">
        <v>31557</v>
      </c>
    </row>
    <row r="14750" spans="1:2">
      <c r="A14750" s="192" t="s">
        <v>31558</v>
      </c>
      <c r="B14750" s="192" t="s">
        <v>31559</v>
      </c>
    </row>
    <row r="14751" spans="1:2">
      <c r="A14751" s="192" t="s">
        <v>1522</v>
      </c>
      <c r="B14751" s="192" t="s">
        <v>1523</v>
      </c>
    </row>
    <row r="14752" spans="1:2">
      <c r="A14752" s="192" t="s">
        <v>31560</v>
      </c>
      <c r="B14752" s="192" t="s">
        <v>31561</v>
      </c>
    </row>
    <row r="14753" spans="1:2">
      <c r="A14753" s="192" t="s">
        <v>31562</v>
      </c>
      <c r="B14753" s="192" t="s">
        <v>31563</v>
      </c>
    </row>
    <row r="14754" spans="1:2">
      <c r="A14754" s="192" t="s">
        <v>31564</v>
      </c>
      <c r="B14754" s="192" t="s">
        <v>31565</v>
      </c>
    </row>
    <row r="14755" spans="1:2">
      <c r="A14755" s="192" t="s">
        <v>31566</v>
      </c>
      <c r="B14755" s="192" t="s">
        <v>31567</v>
      </c>
    </row>
    <row r="14756" spans="1:2">
      <c r="A14756" s="192" t="s">
        <v>31568</v>
      </c>
      <c r="B14756" s="192" t="s">
        <v>31569</v>
      </c>
    </row>
    <row r="14757" spans="1:2">
      <c r="A14757" s="192" t="s">
        <v>3208</v>
      </c>
      <c r="B14757" s="192" t="s">
        <v>31570</v>
      </c>
    </row>
    <row r="14758" spans="1:2">
      <c r="A14758" s="192" t="s">
        <v>31571</v>
      </c>
      <c r="B14758" s="192" t="s">
        <v>31572</v>
      </c>
    </row>
    <row r="14759" spans="1:2">
      <c r="A14759" s="192" t="s">
        <v>31573</v>
      </c>
      <c r="B14759" s="192" t="s">
        <v>31574</v>
      </c>
    </row>
    <row r="14760" spans="1:2">
      <c r="A14760" s="192" t="s">
        <v>31575</v>
      </c>
      <c r="B14760" s="192" t="s">
        <v>31576</v>
      </c>
    </row>
    <row r="14761" spans="1:2">
      <c r="A14761" s="192" t="s">
        <v>31577</v>
      </c>
      <c r="B14761" s="192" t="s">
        <v>31578</v>
      </c>
    </row>
    <row r="14762" spans="1:2">
      <c r="A14762" s="192" t="s">
        <v>31579</v>
      </c>
      <c r="B14762" s="192" t="s">
        <v>31580</v>
      </c>
    </row>
    <row r="14763" spans="1:2">
      <c r="A14763" s="192" t="s">
        <v>31581</v>
      </c>
      <c r="B14763" s="192" t="s">
        <v>31582</v>
      </c>
    </row>
    <row r="14764" spans="1:2">
      <c r="A14764" s="192" t="s">
        <v>31583</v>
      </c>
      <c r="B14764" s="192" t="s">
        <v>31584</v>
      </c>
    </row>
    <row r="14765" spans="1:2">
      <c r="A14765" s="192" t="s">
        <v>31585</v>
      </c>
      <c r="B14765" s="192" t="s">
        <v>31586</v>
      </c>
    </row>
    <row r="14766" spans="1:2">
      <c r="A14766" s="192" t="s">
        <v>31587</v>
      </c>
      <c r="B14766" s="192" t="s">
        <v>31588</v>
      </c>
    </row>
    <row r="14767" spans="1:2">
      <c r="A14767" s="192" t="s">
        <v>31589</v>
      </c>
      <c r="B14767" s="192" t="s">
        <v>31590</v>
      </c>
    </row>
    <row r="14768" spans="1:2">
      <c r="A14768" s="192" t="s">
        <v>31591</v>
      </c>
      <c r="B14768" s="192" t="s">
        <v>31592</v>
      </c>
    </row>
    <row r="14769" spans="1:2">
      <c r="A14769" s="192" t="s">
        <v>1524</v>
      </c>
      <c r="B14769" s="192" t="s">
        <v>1525</v>
      </c>
    </row>
    <row r="14770" spans="1:2">
      <c r="A14770" s="192" t="s">
        <v>31593</v>
      </c>
      <c r="B14770" s="192" t="s">
        <v>31594</v>
      </c>
    </row>
    <row r="14771" spans="1:2">
      <c r="A14771" s="192" t="s">
        <v>3210</v>
      </c>
      <c r="B14771" s="192" t="s">
        <v>31595</v>
      </c>
    </row>
    <row r="14772" spans="1:2">
      <c r="A14772" s="192" t="s">
        <v>31596</v>
      </c>
      <c r="B14772" s="192" t="s">
        <v>31597</v>
      </c>
    </row>
    <row r="14773" spans="1:2">
      <c r="A14773" s="192" t="s">
        <v>3212</v>
      </c>
      <c r="B14773" s="192" t="s">
        <v>31598</v>
      </c>
    </row>
    <row r="14774" spans="1:2">
      <c r="A14774" s="192" t="s">
        <v>1526</v>
      </c>
      <c r="B14774" s="192" t="s">
        <v>1527</v>
      </c>
    </row>
    <row r="14775" spans="1:2">
      <c r="A14775" s="192" t="s">
        <v>3214</v>
      </c>
      <c r="B14775" s="192" t="s">
        <v>31599</v>
      </c>
    </row>
    <row r="14776" spans="1:2">
      <c r="A14776" s="192" t="s">
        <v>31600</v>
      </c>
      <c r="B14776" s="192" t="s">
        <v>31601</v>
      </c>
    </row>
    <row r="14777" spans="1:2">
      <c r="A14777" s="192" t="s">
        <v>3790</v>
      </c>
      <c r="B14777" s="192" t="s">
        <v>31602</v>
      </c>
    </row>
    <row r="14778" spans="1:2">
      <c r="A14778" s="192" t="s">
        <v>31603</v>
      </c>
      <c r="B14778" s="192" t="s">
        <v>31604</v>
      </c>
    </row>
    <row r="14779" spans="1:2">
      <c r="A14779" s="192" t="s">
        <v>31605</v>
      </c>
      <c r="B14779" s="192" t="s">
        <v>31606</v>
      </c>
    </row>
    <row r="14780" spans="1:2">
      <c r="A14780" s="192" t="s">
        <v>31607</v>
      </c>
      <c r="B14780" s="192" t="s">
        <v>31608</v>
      </c>
    </row>
    <row r="14781" spans="1:2">
      <c r="A14781" s="192" t="s">
        <v>31609</v>
      </c>
      <c r="B14781" s="192" t="s">
        <v>31610</v>
      </c>
    </row>
    <row r="14782" spans="1:2">
      <c r="A14782" s="192" t="s">
        <v>31611</v>
      </c>
      <c r="B14782" s="192" t="s">
        <v>31612</v>
      </c>
    </row>
    <row r="14783" spans="1:2">
      <c r="A14783" s="192" t="s">
        <v>31613</v>
      </c>
      <c r="B14783" s="192" t="s">
        <v>31614</v>
      </c>
    </row>
    <row r="14784" spans="1:2">
      <c r="A14784" s="192" t="s">
        <v>31615</v>
      </c>
      <c r="B14784" s="192" t="s">
        <v>31616</v>
      </c>
    </row>
    <row r="14785" spans="1:2">
      <c r="A14785" s="192" t="s">
        <v>31617</v>
      </c>
      <c r="B14785" s="192" t="s">
        <v>31618</v>
      </c>
    </row>
    <row r="14786" spans="1:2">
      <c r="A14786" s="192" t="s">
        <v>31619</v>
      </c>
      <c r="B14786" s="192" t="s">
        <v>31620</v>
      </c>
    </row>
    <row r="14787" spans="1:2">
      <c r="A14787" s="192" t="s">
        <v>31621</v>
      </c>
      <c r="B14787" s="192" t="s">
        <v>31622</v>
      </c>
    </row>
    <row r="14788" spans="1:2">
      <c r="A14788" s="192" t="s">
        <v>31623</v>
      </c>
      <c r="B14788" s="192" t="s">
        <v>31624</v>
      </c>
    </row>
    <row r="14789" spans="1:2">
      <c r="A14789" s="192" t="s">
        <v>31625</v>
      </c>
      <c r="B14789" s="192" t="s">
        <v>31626</v>
      </c>
    </row>
    <row r="14790" spans="1:2">
      <c r="A14790" s="192" t="s">
        <v>31627</v>
      </c>
      <c r="B14790" s="192" t="s">
        <v>31628</v>
      </c>
    </row>
    <row r="14791" spans="1:2">
      <c r="A14791" s="192" t="s">
        <v>31629</v>
      </c>
      <c r="B14791" s="192" t="s">
        <v>31630</v>
      </c>
    </row>
    <row r="14792" spans="1:2">
      <c r="A14792" s="192" t="s">
        <v>31631</v>
      </c>
      <c r="B14792" s="192" t="s">
        <v>31632</v>
      </c>
    </row>
    <row r="14793" spans="1:2">
      <c r="A14793" s="192" t="s">
        <v>31633</v>
      </c>
      <c r="B14793" s="192" t="s">
        <v>31634</v>
      </c>
    </row>
    <row r="14794" spans="1:2">
      <c r="A14794" s="192" t="s">
        <v>31635</v>
      </c>
      <c r="B14794" s="192" t="s">
        <v>31636</v>
      </c>
    </row>
    <row r="14795" spans="1:2">
      <c r="A14795" s="192" t="s">
        <v>31637</v>
      </c>
      <c r="B14795" s="192" t="s">
        <v>31638</v>
      </c>
    </row>
    <row r="14796" spans="1:2">
      <c r="A14796" s="192" t="s">
        <v>31639</v>
      </c>
      <c r="B14796" s="192" t="s">
        <v>31640</v>
      </c>
    </row>
    <row r="14797" spans="1:2">
      <c r="A14797" s="192" t="s">
        <v>31641</v>
      </c>
      <c r="B14797" s="192" t="s">
        <v>31642</v>
      </c>
    </row>
    <row r="14798" spans="1:2">
      <c r="A14798" s="192" t="s">
        <v>31643</v>
      </c>
      <c r="B14798" s="192" t="s">
        <v>31644</v>
      </c>
    </row>
    <row r="14799" spans="1:2">
      <c r="A14799" s="192" t="s">
        <v>31645</v>
      </c>
      <c r="B14799" s="192" t="s">
        <v>31646</v>
      </c>
    </row>
    <row r="14800" spans="1:2">
      <c r="A14800" s="192" t="s">
        <v>31647</v>
      </c>
      <c r="B14800" s="192" t="s">
        <v>31648</v>
      </c>
    </row>
    <row r="14801" spans="1:2">
      <c r="A14801" s="192" t="s">
        <v>31649</v>
      </c>
      <c r="B14801" s="192" t="s">
        <v>31650</v>
      </c>
    </row>
    <row r="14802" spans="1:2">
      <c r="A14802" s="192" t="s">
        <v>31651</v>
      </c>
      <c r="B14802" s="192" t="s">
        <v>31652</v>
      </c>
    </row>
    <row r="14803" spans="1:2">
      <c r="A14803" s="192" t="s">
        <v>31653</v>
      </c>
      <c r="B14803" s="192" t="s">
        <v>31654</v>
      </c>
    </row>
    <row r="14804" spans="1:2">
      <c r="A14804" s="192" t="s">
        <v>31655</v>
      </c>
      <c r="B14804" s="192" t="s">
        <v>31656</v>
      </c>
    </row>
    <row r="14805" spans="1:2">
      <c r="A14805" s="192" t="s">
        <v>31657</v>
      </c>
      <c r="B14805" s="192" t="s">
        <v>31658</v>
      </c>
    </row>
    <row r="14806" spans="1:2">
      <c r="A14806" s="192" t="s">
        <v>1528</v>
      </c>
      <c r="B14806" s="192" t="s">
        <v>1529</v>
      </c>
    </row>
    <row r="14807" spans="1:2">
      <c r="A14807" s="192" t="s">
        <v>31659</v>
      </c>
      <c r="B14807" s="192" t="s">
        <v>31660</v>
      </c>
    </row>
    <row r="14808" spans="1:2">
      <c r="A14808" s="192" t="s">
        <v>31661</v>
      </c>
      <c r="B14808" s="192" t="s">
        <v>31662</v>
      </c>
    </row>
    <row r="14809" spans="1:2">
      <c r="A14809" s="192" t="s">
        <v>31663</v>
      </c>
      <c r="B14809" s="192" t="s">
        <v>31664</v>
      </c>
    </row>
    <row r="14810" spans="1:2">
      <c r="A14810" s="192" t="s">
        <v>31665</v>
      </c>
      <c r="B14810" s="192" t="s">
        <v>31666</v>
      </c>
    </row>
    <row r="14811" spans="1:2">
      <c r="A14811" s="192" t="s">
        <v>31667</v>
      </c>
      <c r="B14811" s="192" t="s">
        <v>31668</v>
      </c>
    </row>
    <row r="14812" spans="1:2">
      <c r="A14812" s="192" t="s">
        <v>31669</v>
      </c>
      <c r="B14812" s="192" t="s">
        <v>31670</v>
      </c>
    </row>
    <row r="14813" spans="1:2">
      <c r="A14813" s="192" t="s">
        <v>3791</v>
      </c>
      <c r="B14813" s="192" t="s">
        <v>31671</v>
      </c>
    </row>
    <row r="14814" spans="1:2">
      <c r="A14814" s="192" t="s">
        <v>31672</v>
      </c>
      <c r="B14814" s="192" t="s">
        <v>31673</v>
      </c>
    </row>
    <row r="14815" spans="1:2">
      <c r="A14815" s="192" t="s">
        <v>31674</v>
      </c>
      <c r="B14815" s="192" t="s">
        <v>31675</v>
      </c>
    </row>
    <row r="14816" spans="1:2">
      <c r="A14816" s="192" t="s">
        <v>31676</v>
      </c>
      <c r="B14816" s="192" t="s">
        <v>31677</v>
      </c>
    </row>
    <row r="14817" spans="1:2">
      <c r="A14817" s="192" t="s">
        <v>1530</v>
      </c>
      <c r="B14817" s="192" t="s">
        <v>1531</v>
      </c>
    </row>
    <row r="14818" spans="1:2">
      <c r="A14818" s="192" t="s">
        <v>31678</v>
      </c>
      <c r="B14818" s="192" t="s">
        <v>31679</v>
      </c>
    </row>
    <row r="14819" spans="1:2">
      <c r="A14819" s="192" t="s">
        <v>31680</v>
      </c>
      <c r="B14819" s="192" t="s">
        <v>31681</v>
      </c>
    </row>
    <row r="14820" spans="1:2">
      <c r="A14820" s="192" t="s">
        <v>31682</v>
      </c>
      <c r="B14820" s="192" t="s">
        <v>31683</v>
      </c>
    </row>
    <row r="14821" spans="1:2">
      <c r="A14821" s="192" t="s">
        <v>31684</v>
      </c>
      <c r="B14821" s="192" t="s">
        <v>31685</v>
      </c>
    </row>
    <row r="14822" spans="1:2">
      <c r="A14822" s="192" t="s">
        <v>31686</v>
      </c>
      <c r="B14822" s="192" t="s">
        <v>31687</v>
      </c>
    </row>
    <row r="14823" spans="1:2">
      <c r="A14823" s="192" t="s">
        <v>31688</v>
      </c>
      <c r="B14823" s="192" t="s">
        <v>31689</v>
      </c>
    </row>
    <row r="14824" spans="1:2">
      <c r="A14824" s="192" t="s">
        <v>31690</v>
      </c>
      <c r="B14824" s="192" t="s">
        <v>31691</v>
      </c>
    </row>
    <row r="14825" spans="1:2">
      <c r="A14825" s="192" t="s">
        <v>31692</v>
      </c>
      <c r="B14825" s="192" t="s">
        <v>31693</v>
      </c>
    </row>
    <row r="14826" spans="1:2">
      <c r="A14826" s="192" t="s">
        <v>31694</v>
      </c>
      <c r="B14826" s="192" t="s">
        <v>31695</v>
      </c>
    </row>
    <row r="14827" spans="1:2">
      <c r="A14827" s="192" t="s">
        <v>31696</v>
      </c>
      <c r="B14827" s="192" t="s">
        <v>31697</v>
      </c>
    </row>
    <row r="14828" spans="1:2">
      <c r="A14828" s="192" t="s">
        <v>31698</v>
      </c>
      <c r="B14828" s="192" t="s">
        <v>31699</v>
      </c>
    </row>
    <row r="14829" spans="1:2">
      <c r="A14829" s="192" t="s">
        <v>31700</v>
      </c>
      <c r="B14829" s="192" t="s">
        <v>31701</v>
      </c>
    </row>
    <row r="14830" spans="1:2">
      <c r="A14830" s="192" t="s">
        <v>31702</v>
      </c>
      <c r="B14830" s="192" t="s">
        <v>31703</v>
      </c>
    </row>
    <row r="14831" spans="1:2">
      <c r="A14831" s="192" t="s">
        <v>31704</v>
      </c>
      <c r="B14831" s="192" t="s">
        <v>31705</v>
      </c>
    </row>
    <row r="14832" spans="1:2">
      <c r="A14832" s="192" t="s">
        <v>31706</v>
      </c>
      <c r="B14832" s="192" t="s">
        <v>31707</v>
      </c>
    </row>
    <row r="14833" spans="1:2">
      <c r="A14833" s="192" t="s">
        <v>31708</v>
      </c>
      <c r="B14833" s="192" t="s">
        <v>31709</v>
      </c>
    </row>
    <row r="14834" spans="1:2">
      <c r="A14834" s="192" t="s">
        <v>31710</v>
      </c>
      <c r="B14834" s="192" t="s">
        <v>31711</v>
      </c>
    </row>
    <row r="14835" spans="1:2">
      <c r="A14835" s="192" t="s">
        <v>31712</v>
      </c>
      <c r="B14835" s="192" t="s">
        <v>31713</v>
      </c>
    </row>
    <row r="14836" spans="1:2">
      <c r="A14836" s="192" t="s">
        <v>3792</v>
      </c>
      <c r="B14836" s="192" t="s">
        <v>31714</v>
      </c>
    </row>
    <row r="14837" spans="1:2">
      <c r="A14837" s="192" t="s">
        <v>31715</v>
      </c>
      <c r="B14837" s="192" t="s">
        <v>31716</v>
      </c>
    </row>
    <row r="14838" spans="1:2">
      <c r="A14838" s="192" t="s">
        <v>1532</v>
      </c>
      <c r="B14838" s="192" t="s">
        <v>1533</v>
      </c>
    </row>
    <row r="14839" spans="1:2">
      <c r="A14839" s="192" t="s">
        <v>31717</v>
      </c>
      <c r="B14839" s="192" t="s">
        <v>31718</v>
      </c>
    </row>
    <row r="14840" spans="1:2">
      <c r="A14840" s="192" t="s">
        <v>31719</v>
      </c>
      <c r="B14840" s="192" t="s">
        <v>31720</v>
      </c>
    </row>
    <row r="14841" spans="1:2">
      <c r="A14841" s="192" t="s">
        <v>31721</v>
      </c>
      <c r="B14841" s="192" t="s">
        <v>31722</v>
      </c>
    </row>
    <row r="14842" spans="1:2">
      <c r="A14842" s="192" t="s">
        <v>31723</v>
      </c>
      <c r="B14842" s="192" t="s">
        <v>31724</v>
      </c>
    </row>
    <row r="14843" spans="1:2">
      <c r="A14843" s="192" t="s">
        <v>31725</v>
      </c>
      <c r="B14843" s="192" t="s">
        <v>31726</v>
      </c>
    </row>
    <row r="14844" spans="1:2">
      <c r="A14844" s="192" t="s">
        <v>31727</v>
      </c>
      <c r="B14844" s="192" t="s">
        <v>31728</v>
      </c>
    </row>
    <row r="14845" spans="1:2">
      <c r="A14845" s="192" t="s">
        <v>31729</v>
      </c>
      <c r="B14845" s="192" t="s">
        <v>31730</v>
      </c>
    </row>
    <row r="14846" spans="1:2">
      <c r="A14846" s="192" t="s">
        <v>31731</v>
      </c>
      <c r="B14846" s="192" t="s">
        <v>31732</v>
      </c>
    </row>
    <row r="14847" spans="1:2">
      <c r="A14847" s="192" t="s">
        <v>31733</v>
      </c>
      <c r="B14847" s="192" t="s">
        <v>31734</v>
      </c>
    </row>
    <row r="14848" spans="1:2">
      <c r="A14848" s="192" t="s">
        <v>31735</v>
      </c>
      <c r="B14848" s="192" t="s">
        <v>31736</v>
      </c>
    </row>
    <row r="14849" spans="1:2">
      <c r="A14849" s="192" t="s">
        <v>31737</v>
      </c>
      <c r="B14849" s="192" t="s">
        <v>31738</v>
      </c>
    </row>
    <row r="14850" spans="1:2">
      <c r="A14850" s="192" t="s">
        <v>31739</v>
      </c>
      <c r="B14850" s="192" t="s">
        <v>31740</v>
      </c>
    </row>
    <row r="14851" spans="1:2">
      <c r="A14851" s="192" t="s">
        <v>31741</v>
      </c>
      <c r="B14851" s="192" t="s">
        <v>31742</v>
      </c>
    </row>
    <row r="14852" spans="1:2">
      <c r="A14852" s="192" t="s">
        <v>31743</v>
      </c>
      <c r="B14852" s="192" t="s">
        <v>31744</v>
      </c>
    </row>
    <row r="14853" spans="1:2">
      <c r="A14853" s="192" t="s">
        <v>31745</v>
      </c>
      <c r="B14853" s="192" t="s">
        <v>31746</v>
      </c>
    </row>
    <row r="14854" spans="1:2">
      <c r="A14854" s="192" t="s">
        <v>31747</v>
      </c>
      <c r="B14854" s="192" t="s">
        <v>31748</v>
      </c>
    </row>
    <row r="14855" spans="1:2">
      <c r="A14855" s="192" t="s">
        <v>31749</v>
      </c>
      <c r="B14855" s="192" t="s">
        <v>31750</v>
      </c>
    </row>
    <row r="14856" spans="1:2">
      <c r="A14856" s="192" t="s">
        <v>31751</v>
      </c>
      <c r="B14856" s="192" t="s">
        <v>31752</v>
      </c>
    </row>
    <row r="14857" spans="1:2">
      <c r="A14857" s="192" t="s">
        <v>31753</v>
      </c>
      <c r="B14857" s="192" t="s">
        <v>31754</v>
      </c>
    </row>
    <row r="14858" spans="1:2">
      <c r="A14858" s="192" t="s">
        <v>31755</v>
      </c>
      <c r="B14858" s="192" t="s">
        <v>31756</v>
      </c>
    </row>
    <row r="14859" spans="1:2">
      <c r="A14859" s="192" t="s">
        <v>31757</v>
      </c>
      <c r="B14859" s="192" t="s">
        <v>31758</v>
      </c>
    </row>
    <row r="14860" spans="1:2">
      <c r="A14860" s="192" t="s">
        <v>31759</v>
      </c>
      <c r="B14860" s="192" t="s">
        <v>31760</v>
      </c>
    </row>
    <row r="14861" spans="1:2">
      <c r="A14861" s="192" t="s">
        <v>31761</v>
      </c>
      <c r="B14861" s="192" t="s">
        <v>31762</v>
      </c>
    </row>
    <row r="14862" spans="1:2">
      <c r="A14862" s="192" t="s">
        <v>31763</v>
      </c>
      <c r="B14862" s="192" t="s">
        <v>31764</v>
      </c>
    </row>
    <row r="14863" spans="1:2">
      <c r="A14863" s="192" t="s">
        <v>31765</v>
      </c>
      <c r="B14863" s="192" t="s">
        <v>31766</v>
      </c>
    </row>
    <row r="14864" spans="1:2">
      <c r="A14864" s="192" t="s">
        <v>31767</v>
      </c>
      <c r="B14864" s="192" t="s">
        <v>31768</v>
      </c>
    </row>
    <row r="14865" spans="1:2">
      <c r="A14865" s="192" t="s">
        <v>31769</v>
      </c>
      <c r="B14865" s="192" t="s">
        <v>31770</v>
      </c>
    </row>
    <row r="14866" spans="1:2">
      <c r="A14866" s="192" t="s">
        <v>31771</v>
      </c>
      <c r="B14866" s="192" t="s">
        <v>31772</v>
      </c>
    </row>
    <row r="14867" spans="1:2">
      <c r="A14867" s="192" t="s">
        <v>31773</v>
      </c>
      <c r="B14867" s="192" t="s">
        <v>31774</v>
      </c>
    </row>
    <row r="14868" spans="1:2">
      <c r="A14868" s="192" t="s">
        <v>31775</v>
      </c>
      <c r="B14868" s="192" t="s">
        <v>31776</v>
      </c>
    </row>
    <row r="14869" spans="1:2">
      <c r="A14869" s="192" t="s">
        <v>31777</v>
      </c>
      <c r="B14869" s="192" t="s">
        <v>31778</v>
      </c>
    </row>
    <row r="14870" spans="1:2">
      <c r="A14870" s="192" t="s">
        <v>31779</v>
      </c>
      <c r="B14870" s="192" t="s">
        <v>31780</v>
      </c>
    </row>
    <row r="14871" spans="1:2">
      <c r="A14871" s="192" t="s">
        <v>31781</v>
      </c>
      <c r="B14871" s="192" t="s">
        <v>31782</v>
      </c>
    </row>
    <row r="14872" spans="1:2">
      <c r="A14872" s="192" t="s">
        <v>31783</v>
      </c>
      <c r="B14872" s="192" t="s">
        <v>31784</v>
      </c>
    </row>
    <row r="14873" spans="1:2">
      <c r="A14873" s="192" t="s">
        <v>31785</v>
      </c>
      <c r="B14873" s="192" t="s">
        <v>31786</v>
      </c>
    </row>
    <row r="14874" spans="1:2">
      <c r="A14874" s="192" t="s">
        <v>31787</v>
      </c>
      <c r="B14874" s="192" t="s">
        <v>31788</v>
      </c>
    </row>
    <row r="14875" spans="1:2">
      <c r="A14875" s="192" t="s">
        <v>31789</v>
      </c>
      <c r="B14875" s="192" t="s">
        <v>31790</v>
      </c>
    </row>
    <row r="14876" spans="1:2">
      <c r="A14876" s="192" t="s">
        <v>31791</v>
      </c>
      <c r="B14876" s="192" t="s">
        <v>31792</v>
      </c>
    </row>
    <row r="14877" spans="1:2">
      <c r="A14877" s="192" t="s">
        <v>31793</v>
      </c>
      <c r="B14877" s="192" t="s">
        <v>31794</v>
      </c>
    </row>
    <row r="14878" spans="1:2">
      <c r="A14878" s="192" t="s">
        <v>31795</v>
      </c>
      <c r="B14878" s="192" t="s">
        <v>31796</v>
      </c>
    </row>
    <row r="14879" spans="1:2">
      <c r="A14879" s="192" t="s">
        <v>31797</v>
      </c>
      <c r="B14879" s="192" t="s">
        <v>31798</v>
      </c>
    </row>
    <row r="14880" spans="1:2">
      <c r="A14880" s="192" t="s">
        <v>31799</v>
      </c>
      <c r="B14880" s="192" t="s">
        <v>31800</v>
      </c>
    </row>
    <row r="14881" spans="1:2">
      <c r="A14881" s="192" t="s">
        <v>31801</v>
      </c>
      <c r="B14881" s="192" t="s">
        <v>31802</v>
      </c>
    </row>
    <row r="14882" spans="1:2">
      <c r="A14882" s="192" t="s">
        <v>31803</v>
      </c>
      <c r="B14882" s="192" t="s">
        <v>31804</v>
      </c>
    </row>
    <row r="14883" spans="1:2">
      <c r="A14883" s="192" t="s">
        <v>31805</v>
      </c>
      <c r="B14883" s="192" t="s">
        <v>31806</v>
      </c>
    </row>
    <row r="14884" spans="1:2">
      <c r="A14884" s="192" t="s">
        <v>31807</v>
      </c>
      <c r="B14884" s="192" t="s">
        <v>31808</v>
      </c>
    </row>
    <row r="14885" spans="1:2">
      <c r="A14885" s="192" t="s">
        <v>31809</v>
      </c>
      <c r="B14885" s="192" t="s">
        <v>31810</v>
      </c>
    </row>
    <row r="14886" spans="1:2">
      <c r="A14886" s="192" t="s">
        <v>31811</v>
      </c>
      <c r="B14886" s="192" t="s">
        <v>31812</v>
      </c>
    </row>
    <row r="14887" spans="1:2">
      <c r="A14887" s="192" t="s">
        <v>31813</v>
      </c>
      <c r="B14887" s="192" t="s">
        <v>31814</v>
      </c>
    </row>
    <row r="14888" spans="1:2">
      <c r="A14888" s="192" t="s">
        <v>31815</v>
      </c>
      <c r="B14888" s="192" t="s">
        <v>31816</v>
      </c>
    </row>
    <row r="14889" spans="1:2">
      <c r="A14889" s="192" t="s">
        <v>31817</v>
      </c>
      <c r="B14889" s="192" t="s">
        <v>31818</v>
      </c>
    </row>
    <row r="14890" spans="1:2">
      <c r="A14890" s="192" t="s">
        <v>31819</v>
      </c>
      <c r="B14890" s="192" t="s">
        <v>31820</v>
      </c>
    </row>
    <row r="14891" spans="1:2">
      <c r="A14891" s="192" t="s">
        <v>31821</v>
      </c>
      <c r="B14891" s="192" t="s">
        <v>31822</v>
      </c>
    </row>
    <row r="14892" spans="1:2">
      <c r="A14892" s="192" t="s">
        <v>31823</v>
      </c>
      <c r="B14892" s="192" t="s">
        <v>31824</v>
      </c>
    </row>
    <row r="14893" spans="1:2">
      <c r="A14893" s="192" t="s">
        <v>31825</v>
      </c>
      <c r="B14893" s="192" t="s">
        <v>31826</v>
      </c>
    </row>
    <row r="14894" spans="1:2">
      <c r="A14894" s="192" t="s">
        <v>31827</v>
      </c>
      <c r="B14894" s="192" t="s">
        <v>31828</v>
      </c>
    </row>
    <row r="14895" spans="1:2">
      <c r="A14895" s="192" t="s">
        <v>31829</v>
      </c>
      <c r="B14895" s="192" t="s">
        <v>31830</v>
      </c>
    </row>
    <row r="14896" spans="1:2">
      <c r="A14896" s="192" t="s">
        <v>31831</v>
      </c>
      <c r="B14896" s="192" t="s">
        <v>31832</v>
      </c>
    </row>
    <row r="14897" spans="1:2">
      <c r="A14897" s="192" t="s">
        <v>31833</v>
      </c>
      <c r="B14897" s="192" t="s">
        <v>31834</v>
      </c>
    </row>
    <row r="14898" spans="1:2">
      <c r="A14898" s="192" t="s">
        <v>31835</v>
      </c>
      <c r="B14898" s="192" t="s">
        <v>31836</v>
      </c>
    </row>
    <row r="14899" spans="1:2">
      <c r="A14899" s="192" t="s">
        <v>31837</v>
      </c>
      <c r="B14899" s="192" t="s">
        <v>31838</v>
      </c>
    </row>
    <row r="14900" spans="1:2">
      <c r="A14900" s="192" t="s">
        <v>31839</v>
      </c>
      <c r="B14900" s="192" t="s">
        <v>31840</v>
      </c>
    </row>
    <row r="14901" spans="1:2">
      <c r="A14901" s="192" t="s">
        <v>31841</v>
      </c>
      <c r="B14901" s="192" t="s">
        <v>31842</v>
      </c>
    </row>
    <row r="14902" spans="1:2">
      <c r="A14902" s="192" t="s">
        <v>31843</v>
      </c>
      <c r="B14902" s="192" t="s">
        <v>31844</v>
      </c>
    </row>
    <row r="14903" spans="1:2">
      <c r="A14903" s="192" t="s">
        <v>31845</v>
      </c>
      <c r="B14903" s="192" t="s">
        <v>31846</v>
      </c>
    </row>
    <row r="14904" spans="1:2">
      <c r="A14904" s="192" t="s">
        <v>31847</v>
      </c>
      <c r="B14904" s="192" t="s">
        <v>31848</v>
      </c>
    </row>
    <row r="14905" spans="1:2">
      <c r="A14905" s="192" t="s">
        <v>31849</v>
      </c>
      <c r="B14905" s="192" t="s">
        <v>31850</v>
      </c>
    </row>
    <row r="14906" spans="1:2">
      <c r="A14906" s="192" t="s">
        <v>31851</v>
      </c>
      <c r="B14906" s="192" t="s">
        <v>31852</v>
      </c>
    </row>
    <row r="14907" spans="1:2">
      <c r="A14907" s="192" t="s">
        <v>31853</v>
      </c>
      <c r="B14907" s="192" t="s">
        <v>31854</v>
      </c>
    </row>
    <row r="14908" spans="1:2">
      <c r="A14908" s="192" t="s">
        <v>31855</v>
      </c>
      <c r="B14908" s="192" t="s">
        <v>31856</v>
      </c>
    </row>
    <row r="14909" spans="1:2">
      <c r="A14909" s="192" t="s">
        <v>31857</v>
      </c>
      <c r="B14909" s="192" t="s">
        <v>31858</v>
      </c>
    </row>
    <row r="14910" spans="1:2">
      <c r="A14910" s="192" t="s">
        <v>31859</v>
      </c>
      <c r="B14910" s="192" t="s">
        <v>31860</v>
      </c>
    </row>
    <row r="14911" spans="1:2">
      <c r="A14911" s="192" t="s">
        <v>31861</v>
      </c>
      <c r="B14911" s="192" t="s">
        <v>31862</v>
      </c>
    </row>
    <row r="14912" spans="1:2">
      <c r="A14912" s="192" t="s">
        <v>31863</v>
      </c>
      <c r="B14912" s="192" t="s">
        <v>31864</v>
      </c>
    </row>
    <row r="14913" spans="1:2">
      <c r="A14913" s="192" t="s">
        <v>1534</v>
      </c>
      <c r="B14913" s="192" t="s">
        <v>1535</v>
      </c>
    </row>
    <row r="14914" spans="1:2">
      <c r="A14914" s="192" t="s">
        <v>31865</v>
      </c>
      <c r="B14914" s="192" t="s">
        <v>31866</v>
      </c>
    </row>
    <row r="14915" spans="1:2">
      <c r="A14915" s="192" t="s">
        <v>31867</v>
      </c>
      <c r="B14915" s="192" t="s">
        <v>31868</v>
      </c>
    </row>
    <row r="14916" spans="1:2">
      <c r="A14916" s="192" t="s">
        <v>31869</v>
      </c>
      <c r="B14916" s="192" t="s">
        <v>31870</v>
      </c>
    </row>
    <row r="14917" spans="1:2">
      <c r="A14917" s="192" t="s">
        <v>31871</v>
      </c>
      <c r="B14917" s="192" t="s">
        <v>31872</v>
      </c>
    </row>
    <row r="14918" spans="1:2">
      <c r="A14918" s="192" t="s">
        <v>31873</v>
      </c>
      <c r="B14918" s="192" t="s">
        <v>31874</v>
      </c>
    </row>
    <row r="14919" spans="1:2">
      <c r="A14919" s="192" t="s">
        <v>31875</v>
      </c>
      <c r="B14919" s="192" t="s">
        <v>31876</v>
      </c>
    </row>
    <row r="14920" spans="1:2">
      <c r="A14920" s="192" t="s">
        <v>1536</v>
      </c>
      <c r="B14920" s="192" t="s">
        <v>1537</v>
      </c>
    </row>
    <row r="14921" spans="1:2">
      <c r="A14921" s="192" t="s">
        <v>1538</v>
      </c>
      <c r="B14921" s="192" t="s">
        <v>1539</v>
      </c>
    </row>
    <row r="14922" spans="1:2">
      <c r="A14922" s="192" t="s">
        <v>3793</v>
      </c>
      <c r="B14922" s="192" t="s">
        <v>31877</v>
      </c>
    </row>
    <row r="14923" spans="1:2">
      <c r="A14923" s="192" t="s">
        <v>31878</v>
      </c>
      <c r="B14923" s="192" t="s">
        <v>31879</v>
      </c>
    </row>
    <row r="14924" spans="1:2">
      <c r="A14924" s="192" t="s">
        <v>31880</v>
      </c>
      <c r="B14924" s="192" t="s">
        <v>31881</v>
      </c>
    </row>
    <row r="14925" spans="1:2">
      <c r="A14925" s="192" t="s">
        <v>31882</v>
      </c>
      <c r="B14925" s="192" t="s">
        <v>31883</v>
      </c>
    </row>
    <row r="14926" spans="1:2">
      <c r="A14926" s="192" t="s">
        <v>3216</v>
      </c>
      <c r="B14926" s="192" t="s">
        <v>31884</v>
      </c>
    </row>
    <row r="14927" spans="1:2">
      <c r="A14927" s="192" t="s">
        <v>31885</v>
      </c>
      <c r="B14927" s="192" t="s">
        <v>31886</v>
      </c>
    </row>
    <row r="14928" spans="1:2">
      <c r="A14928" s="192" t="s">
        <v>31887</v>
      </c>
      <c r="B14928" s="192" t="s">
        <v>31888</v>
      </c>
    </row>
    <row r="14929" spans="1:2">
      <c r="A14929" s="192" t="s">
        <v>31889</v>
      </c>
      <c r="B14929" s="192" t="s">
        <v>31890</v>
      </c>
    </row>
    <row r="14930" spans="1:2">
      <c r="A14930" s="192" t="s">
        <v>31891</v>
      </c>
      <c r="B14930" s="192" t="s">
        <v>31892</v>
      </c>
    </row>
    <row r="14931" spans="1:2">
      <c r="A14931" s="192" t="s">
        <v>31893</v>
      </c>
      <c r="B14931" s="192" t="s">
        <v>31894</v>
      </c>
    </row>
    <row r="14932" spans="1:2">
      <c r="A14932" s="192" t="s">
        <v>31895</v>
      </c>
      <c r="B14932" s="192" t="s">
        <v>31896</v>
      </c>
    </row>
    <row r="14933" spans="1:2">
      <c r="A14933" s="192" t="s">
        <v>31897</v>
      </c>
      <c r="B14933" s="192" t="s">
        <v>31898</v>
      </c>
    </row>
    <row r="14934" spans="1:2">
      <c r="A14934" s="192" t="s">
        <v>31899</v>
      </c>
      <c r="B14934" s="192" t="s">
        <v>31900</v>
      </c>
    </row>
    <row r="14935" spans="1:2">
      <c r="A14935" s="192" t="s">
        <v>31901</v>
      </c>
      <c r="B14935" s="192" t="s">
        <v>31902</v>
      </c>
    </row>
    <row r="14936" spans="1:2">
      <c r="A14936" s="192" t="s">
        <v>31903</v>
      </c>
      <c r="B14936" s="192" t="s">
        <v>31904</v>
      </c>
    </row>
    <row r="14937" spans="1:2">
      <c r="A14937" s="192" t="s">
        <v>1540</v>
      </c>
      <c r="B14937" s="192" t="s">
        <v>1541</v>
      </c>
    </row>
    <row r="14938" spans="1:2">
      <c r="A14938" s="192" t="s">
        <v>31905</v>
      </c>
      <c r="B14938" s="192" t="s">
        <v>31906</v>
      </c>
    </row>
    <row r="14939" spans="1:2">
      <c r="A14939" s="192" t="s">
        <v>31907</v>
      </c>
      <c r="B14939" s="192" t="s">
        <v>31908</v>
      </c>
    </row>
    <row r="14940" spans="1:2">
      <c r="A14940" s="192" t="s">
        <v>31909</v>
      </c>
      <c r="B14940" s="192" t="s">
        <v>31910</v>
      </c>
    </row>
    <row r="14941" spans="1:2">
      <c r="A14941" s="192" t="s">
        <v>31911</v>
      </c>
      <c r="B14941" s="192" t="s">
        <v>31912</v>
      </c>
    </row>
    <row r="14942" spans="1:2">
      <c r="A14942" s="192" t="s">
        <v>31913</v>
      </c>
      <c r="B14942" s="192" t="s">
        <v>31914</v>
      </c>
    </row>
    <row r="14943" spans="1:2">
      <c r="A14943" s="192" t="s">
        <v>31915</v>
      </c>
      <c r="B14943" s="192" t="s">
        <v>31916</v>
      </c>
    </row>
    <row r="14944" spans="1:2">
      <c r="A14944" s="192" t="s">
        <v>31917</v>
      </c>
      <c r="B14944" s="192" t="s">
        <v>31918</v>
      </c>
    </row>
    <row r="14945" spans="1:2">
      <c r="A14945" s="192" t="s">
        <v>31919</v>
      </c>
      <c r="B14945" s="192" t="s">
        <v>31920</v>
      </c>
    </row>
    <row r="14946" spans="1:2">
      <c r="A14946" s="192" t="s">
        <v>3219</v>
      </c>
      <c r="B14946" s="192" t="s">
        <v>31921</v>
      </c>
    </row>
    <row r="14947" spans="1:2">
      <c r="A14947" s="192" t="s">
        <v>31922</v>
      </c>
      <c r="B14947" s="192" t="s">
        <v>31923</v>
      </c>
    </row>
    <row r="14948" spans="1:2">
      <c r="A14948" s="192" t="s">
        <v>31924</v>
      </c>
      <c r="B14948" s="192" t="s">
        <v>31925</v>
      </c>
    </row>
    <row r="14949" spans="1:2">
      <c r="A14949" s="192" t="s">
        <v>31926</v>
      </c>
      <c r="B14949" s="192" t="s">
        <v>31927</v>
      </c>
    </row>
    <row r="14950" spans="1:2">
      <c r="A14950" s="192" t="s">
        <v>31928</v>
      </c>
      <c r="B14950" s="192" t="s">
        <v>31929</v>
      </c>
    </row>
    <row r="14951" spans="1:2">
      <c r="A14951" s="192" t="s">
        <v>31930</v>
      </c>
      <c r="B14951" s="192" t="s">
        <v>31931</v>
      </c>
    </row>
    <row r="14952" spans="1:2">
      <c r="A14952" s="192" t="s">
        <v>31932</v>
      </c>
      <c r="B14952" s="192" t="s">
        <v>31933</v>
      </c>
    </row>
    <row r="14953" spans="1:2">
      <c r="A14953" s="192" t="s">
        <v>31934</v>
      </c>
      <c r="B14953" s="192" t="s">
        <v>31935</v>
      </c>
    </row>
    <row r="14954" spans="1:2">
      <c r="A14954" s="192" t="s">
        <v>31936</v>
      </c>
      <c r="B14954" s="192" t="s">
        <v>31937</v>
      </c>
    </row>
    <row r="14955" spans="1:2">
      <c r="A14955" s="192" t="s">
        <v>31938</v>
      </c>
      <c r="B14955" s="192" t="s">
        <v>31939</v>
      </c>
    </row>
    <row r="14956" spans="1:2">
      <c r="A14956" s="192" t="s">
        <v>31940</v>
      </c>
      <c r="B14956" s="192" t="s">
        <v>31941</v>
      </c>
    </row>
    <row r="14957" spans="1:2">
      <c r="A14957" s="192" t="s">
        <v>31942</v>
      </c>
      <c r="B14957" s="192" t="s">
        <v>31943</v>
      </c>
    </row>
    <row r="14958" spans="1:2">
      <c r="A14958" s="192" t="s">
        <v>31944</v>
      </c>
      <c r="B14958" s="192" t="s">
        <v>31945</v>
      </c>
    </row>
    <row r="14959" spans="1:2">
      <c r="A14959" s="192" t="s">
        <v>31946</v>
      </c>
      <c r="B14959" s="192" t="s">
        <v>31947</v>
      </c>
    </row>
    <row r="14960" spans="1:2">
      <c r="A14960" s="192" t="s">
        <v>31948</v>
      </c>
      <c r="B14960" s="192" t="s">
        <v>31949</v>
      </c>
    </row>
    <row r="14961" spans="1:2">
      <c r="A14961" s="192" t="s">
        <v>31950</v>
      </c>
      <c r="B14961" s="192" t="s">
        <v>31951</v>
      </c>
    </row>
    <row r="14962" spans="1:2">
      <c r="A14962" s="192" t="s">
        <v>31952</v>
      </c>
      <c r="B14962" s="192" t="s">
        <v>31953</v>
      </c>
    </row>
    <row r="14963" spans="1:2">
      <c r="A14963" s="192" t="s">
        <v>31954</v>
      </c>
      <c r="B14963" s="192" t="s">
        <v>31955</v>
      </c>
    </row>
    <row r="14964" spans="1:2">
      <c r="A14964" s="192" t="s">
        <v>31956</v>
      </c>
      <c r="B14964" s="192" t="s">
        <v>31957</v>
      </c>
    </row>
    <row r="14965" spans="1:2">
      <c r="A14965" s="192" t="s">
        <v>31958</v>
      </c>
      <c r="B14965" s="192" t="s">
        <v>31959</v>
      </c>
    </row>
    <row r="14966" spans="1:2">
      <c r="A14966" s="192" t="s">
        <v>31960</v>
      </c>
      <c r="B14966" s="192" t="s">
        <v>31961</v>
      </c>
    </row>
    <row r="14967" spans="1:2">
      <c r="A14967" s="192" t="s">
        <v>1542</v>
      </c>
      <c r="B14967" s="192" t="s">
        <v>1543</v>
      </c>
    </row>
    <row r="14968" spans="1:2">
      <c r="A14968" s="192" t="s">
        <v>31962</v>
      </c>
      <c r="B14968" s="192" t="s">
        <v>31963</v>
      </c>
    </row>
    <row r="14969" spans="1:2">
      <c r="A14969" s="192" t="s">
        <v>31964</v>
      </c>
      <c r="B14969" s="192" t="s">
        <v>31965</v>
      </c>
    </row>
    <row r="14970" spans="1:2">
      <c r="A14970" s="192" t="s">
        <v>31966</v>
      </c>
      <c r="B14970" s="192" t="s">
        <v>31967</v>
      </c>
    </row>
    <row r="14971" spans="1:2">
      <c r="A14971" s="192" t="s">
        <v>31968</v>
      </c>
      <c r="B14971" s="192" t="s">
        <v>31969</v>
      </c>
    </row>
    <row r="14972" spans="1:2">
      <c r="A14972" s="192" t="s">
        <v>31970</v>
      </c>
      <c r="B14972" s="192" t="s">
        <v>31971</v>
      </c>
    </row>
    <row r="14973" spans="1:2">
      <c r="A14973" s="192" t="s">
        <v>31972</v>
      </c>
      <c r="B14973" s="192" t="s">
        <v>31973</v>
      </c>
    </row>
    <row r="14974" spans="1:2">
      <c r="A14974" s="192" t="s">
        <v>31974</v>
      </c>
      <c r="B14974" s="192" t="s">
        <v>31975</v>
      </c>
    </row>
    <row r="14975" spans="1:2">
      <c r="A14975" s="192" t="s">
        <v>31976</v>
      </c>
      <c r="B14975" s="192" t="s">
        <v>31977</v>
      </c>
    </row>
    <row r="14976" spans="1:2">
      <c r="A14976" s="192" t="s">
        <v>31978</v>
      </c>
      <c r="B14976" s="192" t="s">
        <v>31979</v>
      </c>
    </row>
    <row r="14977" spans="1:2">
      <c r="A14977" s="192" t="s">
        <v>31980</v>
      </c>
      <c r="B14977" s="192" t="s">
        <v>31981</v>
      </c>
    </row>
    <row r="14978" spans="1:2">
      <c r="A14978" s="192" t="s">
        <v>31982</v>
      </c>
      <c r="B14978" s="192" t="s">
        <v>31983</v>
      </c>
    </row>
    <row r="14979" spans="1:2">
      <c r="A14979" s="192" t="s">
        <v>31984</v>
      </c>
      <c r="B14979" s="192" t="s">
        <v>31985</v>
      </c>
    </row>
    <row r="14980" spans="1:2">
      <c r="A14980" s="192" t="s">
        <v>31986</v>
      </c>
      <c r="B14980" s="192" t="s">
        <v>31987</v>
      </c>
    </row>
    <row r="14981" spans="1:2">
      <c r="A14981" s="192" t="s">
        <v>31988</v>
      </c>
      <c r="B14981" s="192" t="s">
        <v>31989</v>
      </c>
    </row>
    <row r="14982" spans="1:2">
      <c r="A14982" s="192" t="s">
        <v>1544</v>
      </c>
      <c r="B14982" s="192" t="s">
        <v>1545</v>
      </c>
    </row>
    <row r="14983" spans="1:2">
      <c r="A14983" s="192" t="s">
        <v>31990</v>
      </c>
      <c r="B14983" s="192" t="s">
        <v>31991</v>
      </c>
    </row>
    <row r="14984" spans="1:2">
      <c r="A14984" s="192" t="s">
        <v>31992</v>
      </c>
      <c r="B14984" s="192" t="s">
        <v>31993</v>
      </c>
    </row>
    <row r="14985" spans="1:2">
      <c r="A14985" s="192" t="s">
        <v>31994</v>
      </c>
      <c r="B14985" s="192" t="s">
        <v>31995</v>
      </c>
    </row>
    <row r="14986" spans="1:2">
      <c r="A14986" s="192" t="s">
        <v>31996</v>
      </c>
      <c r="B14986" s="192" t="s">
        <v>31997</v>
      </c>
    </row>
    <row r="14987" spans="1:2">
      <c r="A14987" s="192" t="s">
        <v>31998</v>
      </c>
      <c r="B14987" s="192" t="s">
        <v>31999</v>
      </c>
    </row>
    <row r="14988" spans="1:2">
      <c r="A14988" s="192" t="s">
        <v>32000</v>
      </c>
      <c r="B14988" s="192" t="s">
        <v>32001</v>
      </c>
    </row>
    <row r="14989" spans="1:2">
      <c r="A14989" s="192" t="s">
        <v>32002</v>
      </c>
      <c r="B14989" s="192" t="s">
        <v>32003</v>
      </c>
    </row>
    <row r="14990" spans="1:2">
      <c r="A14990" s="192" t="s">
        <v>32004</v>
      </c>
      <c r="B14990" s="192" t="s">
        <v>32005</v>
      </c>
    </row>
    <row r="14991" spans="1:2">
      <c r="A14991" s="192" t="s">
        <v>32006</v>
      </c>
      <c r="B14991" s="192" t="s">
        <v>32007</v>
      </c>
    </row>
    <row r="14992" spans="1:2">
      <c r="A14992" s="192" t="s">
        <v>32008</v>
      </c>
      <c r="B14992" s="192" t="s">
        <v>32009</v>
      </c>
    </row>
    <row r="14993" spans="1:2">
      <c r="A14993" s="192" t="s">
        <v>32010</v>
      </c>
      <c r="B14993" s="192" t="s">
        <v>32011</v>
      </c>
    </row>
    <row r="14994" spans="1:2">
      <c r="A14994" s="192" t="s">
        <v>32012</v>
      </c>
      <c r="B14994" s="192" t="s">
        <v>32013</v>
      </c>
    </row>
    <row r="14995" spans="1:2">
      <c r="A14995" s="192" t="s">
        <v>32014</v>
      </c>
      <c r="B14995" s="192" t="s">
        <v>32015</v>
      </c>
    </row>
    <row r="14996" spans="1:2">
      <c r="A14996" s="192" t="s">
        <v>32016</v>
      </c>
      <c r="B14996" s="192" t="s">
        <v>32017</v>
      </c>
    </row>
    <row r="14997" spans="1:2">
      <c r="A14997" s="192" t="s">
        <v>32018</v>
      </c>
      <c r="B14997" s="192" t="s">
        <v>32019</v>
      </c>
    </row>
    <row r="14998" spans="1:2">
      <c r="A14998" s="192" t="s">
        <v>32020</v>
      </c>
      <c r="B14998" s="192" t="s">
        <v>32021</v>
      </c>
    </row>
    <row r="14999" spans="1:2">
      <c r="A14999" s="192" t="s">
        <v>32022</v>
      </c>
      <c r="B14999" s="192" t="s">
        <v>32023</v>
      </c>
    </row>
    <row r="15000" spans="1:2">
      <c r="A15000" s="192" t="s">
        <v>32024</v>
      </c>
      <c r="B15000" s="192" t="s">
        <v>32025</v>
      </c>
    </row>
    <row r="15001" spans="1:2">
      <c r="A15001" s="192" t="s">
        <v>32026</v>
      </c>
      <c r="B15001" s="192" t="s">
        <v>32027</v>
      </c>
    </row>
    <row r="15002" spans="1:2">
      <c r="A15002" s="192" t="s">
        <v>32028</v>
      </c>
      <c r="B15002" s="192" t="s">
        <v>32029</v>
      </c>
    </row>
    <row r="15003" spans="1:2">
      <c r="A15003" s="192" t="s">
        <v>32030</v>
      </c>
      <c r="B15003" s="192" t="s">
        <v>32031</v>
      </c>
    </row>
    <row r="15004" spans="1:2">
      <c r="A15004" s="192" t="s">
        <v>32032</v>
      </c>
      <c r="B15004" s="192" t="s">
        <v>32033</v>
      </c>
    </row>
    <row r="15005" spans="1:2">
      <c r="A15005" s="192" t="s">
        <v>32034</v>
      </c>
      <c r="B15005" s="192" t="s">
        <v>32035</v>
      </c>
    </row>
    <row r="15006" spans="1:2">
      <c r="A15006" s="192" t="s">
        <v>32036</v>
      </c>
      <c r="B15006" s="192" t="s">
        <v>32037</v>
      </c>
    </row>
    <row r="15007" spans="1:2">
      <c r="A15007" s="192" t="s">
        <v>1546</v>
      </c>
      <c r="B15007" s="192" t="s">
        <v>1547</v>
      </c>
    </row>
    <row r="15008" spans="1:2">
      <c r="A15008" s="192" t="s">
        <v>32038</v>
      </c>
      <c r="B15008" s="192" t="s">
        <v>32039</v>
      </c>
    </row>
    <row r="15009" spans="1:2">
      <c r="A15009" s="192" t="s">
        <v>32040</v>
      </c>
      <c r="B15009" s="192" t="s">
        <v>32041</v>
      </c>
    </row>
    <row r="15010" spans="1:2">
      <c r="A15010" s="192" t="s">
        <v>32042</v>
      </c>
      <c r="B15010" s="192" t="s">
        <v>32043</v>
      </c>
    </row>
    <row r="15011" spans="1:2">
      <c r="A15011" s="192" t="s">
        <v>32044</v>
      </c>
      <c r="B15011" s="192" t="s">
        <v>32045</v>
      </c>
    </row>
    <row r="15012" spans="1:2">
      <c r="A15012" s="192" t="s">
        <v>32046</v>
      </c>
      <c r="B15012" s="192" t="s">
        <v>32047</v>
      </c>
    </row>
    <row r="15013" spans="1:2">
      <c r="A15013" s="192" t="s">
        <v>32048</v>
      </c>
      <c r="B15013" s="192" t="s">
        <v>32049</v>
      </c>
    </row>
    <row r="15014" spans="1:2">
      <c r="A15014" s="192" t="s">
        <v>32050</v>
      </c>
      <c r="B15014" s="192" t="s">
        <v>32051</v>
      </c>
    </row>
    <row r="15015" spans="1:2">
      <c r="A15015" s="192" t="s">
        <v>32052</v>
      </c>
      <c r="B15015" s="192" t="s">
        <v>32053</v>
      </c>
    </row>
    <row r="15016" spans="1:2">
      <c r="A15016" s="192" t="s">
        <v>32054</v>
      </c>
      <c r="B15016" s="192" t="s">
        <v>32055</v>
      </c>
    </row>
    <row r="15017" spans="1:2">
      <c r="A15017" s="192" t="s">
        <v>32056</v>
      </c>
      <c r="B15017" s="192" t="s">
        <v>32057</v>
      </c>
    </row>
    <row r="15018" spans="1:2">
      <c r="A15018" s="192" t="s">
        <v>32058</v>
      </c>
      <c r="B15018" s="192" t="s">
        <v>32059</v>
      </c>
    </row>
    <row r="15019" spans="1:2">
      <c r="A15019" s="192" t="s">
        <v>32060</v>
      </c>
      <c r="B15019" s="192" t="s">
        <v>32061</v>
      </c>
    </row>
    <row r="15020" spans="1:2">
      <c r="A15020" s="192" t="s">
        <v>32062</v>
      </c>
      <c r="B15020" s="192" t="s">
        <v>32063</v>
      </c>
    </row>
    <row r="15021" spans="1:2">
      <c r="A15021" s="192" t="s">
        <v>32064</v>
      </c>
      <c r="B15021" s="192" t="s">
        <v>32065</v>
      </c>
    </row>
    <row r="15022" spans="1:2">
      <c r="A15022" s="192" t="s">
        <v>32066</v>
      </c>
      <c r="B15022" s="192" t="s">
        <v>32067</v>
      </c>
    </row>
    <row r="15023" spans="1:2">
      <c r="A15023" s="192" t="s">
        <v>32068</v>
      </c>
      <c r="B15023" s="192" t="s">
        <v>32069</v>
      </c>
    </row>
    <row r="15024" spans="1:2">
      <c r="A15024" s="192" t="s">
        <v>32070</v>
      </c>
      <c r="B15024" s="192" t="s">
        <v>32071</v>
      </c>
    </row>
    <row r="15025" spans="1:2">
      <c r="A15025" s="192" t="s">
        <v>32072</v>
      </c>
      <c r="B15025" s="192" t="s">
        <v>32073</v>
      </c>
    </row>
    <row r="15026" spans="1:2">
      <c r="A15026" s="192" t="s">
        <v>32074</v>
      </c>
      <c r="B15026" s="192" t="s">
        <v>32075</v>
      </c>
    </row>
    <row r="15027" spans="1:2">
      <c r="A15027" s="192" t="s">
        <v>32076</v>
      </c>
      <c r="B15027" s="192" t="s">
        <v>32077</v>
      </c>
    </row>
    <row r="15028" spans="1:2">
      <c r="A15028" s="192" t="s">
        <v>32078</v>
      </c>
      <c r="B15028" s="192" t="s">
        <v>32079</v>
      </c>
    </row>
    <row r="15029" spans="1:2">
      <c r="A15029" s="192" t="s">
        <v>32080</v>
      </c>
      <c r="B15029" s="192" t="s">
        <v>32081</v>
      </c>
    </row>
    <row r="15030" spans="1:2">
      <c r="A15030" s="192" t="s">
        <v>32082</v>
      </c>
      <c r="B15030" s="192" t="s">
        <v>32083</v>
      </c>
    </row>
    <row r="15031" spans="1:2">
      <c r="A15031" s="192" t="s">
        <v>32084</v>
      </c>
      <c r="B15031" s="192" t="s">
        <v>32085</v>
      </c>
    </row>
    <row r="15032" spans="1:2">
      <c r="A15032" s="192" t="s">
        <v>32086</v>
      </c>
      <c r="B15032" s="192" t="s">
        <v>32087</v>
      </c>
    </row>
    <row r="15033" spans="1:2">
      <c r="A15033" s="192" t="s">
        <v>32088</v>
      </c>
      <c r="B15033" s="192" t="s">
        <v>32089</v>
      </c>
    </row>
    <row r="15034" spans="1:2">
      <c r="A15034" s="192" t="s">
        <v>32090</v>
      </c>
      <c r="B15034" s="192" t="s">
        <v>32091</v>
      </c>
    </row>
    <row r="15035" spans="1:2">
      <c r="A15035" s="192" t="s">
        <v>32092</v>
      </c>
      <c r="B15035" s="192" t="s">
        <v>32093</v>
      </c>
    </row>
    <row r="15036" spans="1:2">
      <c r="A15036" s="192" t="s">
        <v>32094</v>
      </c>
      <c r="B15036" s="192" t="s">
        <v>32095</v>
      </c>
    </row>
    <row r="15037" spans="1:2">
      <c r="A15037" s="192" t="s">
        <v>32096</v>
      </c>
      <c r="B15037" s="192" t="s">
        <v>32097</v>
      </c>
    </row>
    <row r="15038" spans="1:2">
      <c r="A15038" s="192" t="s">
        <v>32098</v>
      </c>
      <c r="B15038" s="192" t="s">
        <v>32099</v>
      </c>
    </row>
    <row r="15039" spans="1:2">
      <c r="A15039" s="192" t="s">
        <v>32100</v>
      </c>
      <c r="B15039" s="192" t="s">
        <v>32101</v>
      </c>
    </row>
    <row r="15040" spans="1:2">
      <c r="A15040" s="192" t="s">
        <v>32102</v>
      </c>
      <c r="B15040" s="192" t="s">
        <v>32103</v>
      </c>
    </row>
    <row r="15041" spans="1:2">
      <c r="A15041" s="192" t="s">
        <v>32104</v>
      </c>
      <c r="B15041" s="192" t="s">
        <v>32105</v>
      </c>
    </row>
    <row r="15042" spans="1:2">
      <c r="A15042" s="192" t="s">
        <v>32106</v>
      </c>
      <c r="B15042" s="192" t="s">
        <v>32107</v>
      </c>
    </row>
    <row r="15043" spans="1:2">
      <c r="A15043" s="192" t="s">
        <v>32108</v>
      </c>
      <c r="B15043" s="192" t="s">
        <v>32109</v>
      </c>
    </row>
    <row r="15044" spans="1:2">
      <c r="A15044" s="192" t="s">
        <v>32110</v>
      </c>
      <c r="B15044" s="192" t="s">
        <v>32111</v>
      </c>
    </row>
    <row r="15045" spans="1:2">
      <c r="A15045" s="192" t="s">
        <v>1548</v>
      </c>
      <c r="B15045" s="192" t="s">
        <v>1549</v>
      </c>
    </row>
    <row r="15046" spans="1:2">
      <c r="A15046" s="192" t="s">
        <v>32112</v>
      </c>
      <c r="B15046" s="192" t="s">
        <v>32113</v>
      </c>
    </row>
    <row r="15047" spans="1:2">
      <c r="A15047" s="192" t="s">
        <v>3794</v>
      </c>
      <c r="B15047" s="192" t="s">
        <v>32114</v>
      </c>
    </row>
    <row r="15048" spans="1:2">
      <c r="A15048" s="192" t="s">
        <v>32115</v>
      </c>
      <c r="B15048" s="192" t="s">
        <v>32116</v>
      </c>
    </row>
    <row r="15049" spans="1:2">
      <c r="A15049" s="192" t="s">
        <v>32117</v>
      </c>
      <c r="B15049" s="192" t="s">
        <v>32118</v>
      </c>
    </row>
    <row r="15050" spans="1:2">
      <c r="A15050" s="192" t="s">
        <v>32119</v>
      </c>
      <c r="B15050" s="192" t="s">
        <v>32120</v>
      </c>
    </row>
    <row r="15051" spans="1:2">
      <c r="A15051" s="192" t="s">
        <v>32121</v>
      </c>
      <c r="B15051" s="192" t="s">
        <v>32122</v>
      </c>
    </row>
    <row r="15052" spans="1:2">
      <c r="A15052" s="192" t="s">
        <v>32123</v>
      </c>
      <c r="B15052" s="192" t="s">
        <v>32124</v>
      </c>
    </row>
    <row r="15053" spans="1:2">
      <c r="A15053" s="192" t="s">
        <v>32125</v>
      </c>
      <c r="B15053" s="192" t="s">
        <v>32126</v>
      </c>
    </row>
    <row r="15054" spans="1:2">
      <c r="A15054" s="192" t="s">
        <v>32127</v>
      </c>
      <c r="B15054" s="192" t="s">
        <v>32128</v>
      </c>
    </row>
    <row r="15055" spans="1:2">
      <c r="A15055" s="192" t="s">
        <v>1550</v>
      </c>
      <c r="B15055" s="192" t="s">
        <v>1551</v>
      </c>
    </row>
    <row r="15056" spans="1:2">
      <c r="A15056" s="192" t="s">
        <v>32129</v>
      </c>
      <c r="B15056" s="192" t="s">
        <v>32130</v>
      </c>
    </row>
    <row r="15057" spans="1:2">
      <c r="A15057" s="192" t="s">
        <v>3795</v>
      </c>
      <c r="B15057" s="192" t="s">
        <v>32131</v>
      </c>
    </row>
    <row r="15058" spans="1:2">
      <c r="A15058" s="192" t="s">
        <v>32132</v>
      </c>
      <c r="B15058" s="192" t="s">
        <v>32133</v>
      </c>
    </row>
    <row r="15059" spans="1:2">
      <c r="A15059" s="192" t="s">
        <v>32134</v>
      </c>
      <c r="B15059" s="192" t="s">
        <v>32135</v>
      </c>
    </row>
    <row r="15060" spans="1:2">
      <c r="A15060" s="192" t="s">
        <v>32136</v>
      </c>
      <c r="B15060" s="192" t="s">
        <v>32137</v>
      </c>
    </row>
    <row r="15061" spans="1:2">
      <c r="A15061" s="192" t="s">
        <v>32138</v>
      </c>
      <c r="B15061" s="192" t="s">
        <v>32139</v>
      </c>
    </row>
    <row r="15062" spans="1:2">
      <c r="A15062" s="192" t="s">
        <v>32140</v>
      </c>
      <c r="B15062" s="192" t="s">
        <v>32141</v>
      </c>
    </row>
    <row r="15063" spans="1:2">
      <c r="A15063" s="192" t="s">
        <v>32142</v>
      </c>
      <c r="B15063" s="192" t="s">
        <v>32143</v>
      </c>
    </row>
    <row r="15064" spans="1:2">
      <c r="A15064" s="192" t="s">
        <v>32144</v>
      </c>
      <c r="B15064" s="192" t="s">
        <v>32145</v>
      </c>
    </row>
    <row r="15065" spans="1:2">
      <c r="A15065" s="192" t="s">
        <v>32146</v>
      </c>
      <c r="B15065" s="192" t="s">
        <v>32147</v>
      </c>
    </row>
    <row r="15066" spans="1:2">
      <c r="A15066" s="192" t="s">
        <v>32148</v>
      </c>
      <c r="B15066" s="192" t="s">
        <v>32149</v>
      </c>
    </row>
    <row r="15067" spans="1:2">
      <c r="A15067" s="192" t="s">
        <v>32150</v>
      </c>
      <c r="B15067" s="192" t="s">
        <v>32151</v>
      </c>
    </row>
    <row r="15068" spans="1:2">
      <c r="A15068" s="192" t="s">
        <v>32152</v>
      </c>
      <c r="B15068" s="192" t="s">
        <v>32153</v>
      </c>
    </row>
    <row r="15069" spans="1:2">
      <c r="A15069" s="192" t="s">
        <v>32154</v>
      </c>
      <c r="B15069" s="192" t="s">
        <v>32155</v>
      </c>
    </row>
    <row r="15070" spans="1:2">
      <c r="A15070" s="192" t="s">
        <v>32156</v>
      </c>
      <c r="B15070" s="192" t="s">
        <v>32157</v>
      </c>
    </row>
    <row r="15071" spans="1:2">
      <c r="A15071" s="192" t="s">
        <v>32158</v>
      </c>
      <c r="B15071" s="192" t="s">
        <v>32159</v>
      </c>
    </row>
    <row r="15072" spans="1:2">
      <c r="A15072" s="192" t="s">
        <v>32160</v>
      </c>
      <c r="B15072" s="192" t="s">
        <v>32161</v>
      </c>
    </row>
    <row r="15073" spans="1:2">
      <c r="A15073" s="192" t="s">
        <v>32162</v>
      </c>
      <c r="B15073" s="192" t="s">
        <v>32163</v>
      </c>
    </row>
    <row r="15074" spans="1:2">
      <c r="A15074" s="192" t="s">
        <v>32164</v>
      </c>
      <c r="B15074" s="192" t="s">
        <v>32165</v>
      </c>
    </row>
    <row r="15075" spans="1:2">
      <c r="A15075" s="192" t="s">
        <v>32166</v>
      </c>
      <c r="B15075" s="192" t="s">
        <v>32167</v>
      </c>
    </row>
    <row r="15076" spans="1:2">
      <c r="A15076" s="192" t="s">
        <v>32168</v>
      </c>
      <c r="B15076" s="192" t="s">
        <v>32169</v>
      </c>
    </row>
    <row r="15077" spans="1:2">
      <c r="A15077" s="192" t="s">
        <v>32170</v>
      </c>
      <c r="B15077" s="192" t="s">
        <v>32171</v>
      </c>
    </row>
    <row r="15078" spans="1:2">
      <c r="A15078" s="192" t="s">
        <v>32172</v>
      </c>
      <c r="B15078" s="192" t="s">
        <v>32173</v>
      </c>
    </row>
    <row r="15079" spans="1:2">
      <c r="A15079" s="192" t="s">
        <v>32174</v>
      </c>
      <c r="B15079" s="192" t="s">
        <v>32175</v>
      </c>
    </row>
    <row r="15080" spans="1:2">
      <c r="A15080" s="192" t="s">
        <v>32176</v>
      </c>
      <c r="B15080" s="192" t="s">
        <v>32177</v>
      </c>
    </row>
    <row r="15081" spans="1:2">
      <c r="A15081" s="192" t="s">
        <v>32178</v>
      </c>
      <c r="B15081" s="192" t="s">
        <v>32179</v>
      </c>
    </row>
    <row r="15082" spans="1:2">
      <c r="A15082" s="192" t="s">
        <v>32180</v>
      </c>
      <c r="B15082" s="192" t="s">
        <v>32181</v>
      </c>
    </row>
    <row r="15083" spans="1:2">
      <c r="A15083" s="192" t="s">
        <v>32182</v>
      </c>
      <c r="B15083" s="192" t="s">
        <v>32183</v>
      </c>
    </row>
    <row r="15084" spans="1:2">
      <c r="A15084" s="192" t="s">
        <v>32184</v>
      </c>
      <c r="B15084" s="192" t="s">
        <v>32185</v>
      </c>
    </row>
    <row r="15085" spans="1:2">
      <c r="A15085" s="192" t="s">
        <v>32186</v>
      </c>
      <c r="B15085" s="192" t="s">
        <v>32187</v>
      </c>
    </row>
    <row r="15086" spans="1:2">
      <c r="A15086" s="192" t="s">
        <v>32188</v>
      </c>
      <c r="B15086" s="192" t="s">
        <v>32189</v>
      </c>
    </row>
    <row r="15087" spans="1:2">
      <c r="A15087" s="192" t="s">
        <v>32190</v>
      </c>
      <c r="B15087" s="192" t="s">
        <v>32191</v>
      </c>
    </row>
    <row r="15088" spans="1:2">
      <c r="A15088" s="192" t="s">
        <v>32192</v>
      </c>
      <c r="B15088" s="192" t="s">
        <v>32193</v>
      </c>
    </row>
    <row r="15089" spans="1:2">
      <c r="A15089" s="192" t="s">
        <v>3222</v>
      </c>
      <c r="B15089" s="192" t="s">
        <v>32194</v>
      </c>
    </row>
    <row r="15090" spans="1:2">
      <c r="A15090" s="192" t="s">
        <v>32195</v>
      </c>
      <c r="B15090" s="192" t="s">
        <v>32196</v>
      </c>
    </row>
    <row r="15091" spans="1:2">
      <c r="A15091" s="192" t="s">
        <v>32197</v>
      </c>
      <c r="B15091" s="192" t="s">
        <v>32198</v>
      </c>
    </row>
    <row r="15092" spans="1:2">
      <c r="A15092" s="192" t="s">
        <v>32199</v>
      </c>
      <c r="B15092" s="192" t="s">
        <v>32200</v>
      </c>
    </row>
    <row r="15093" spans="1:2">
      <c r="A15093" s="192" t="s">
        <v>32201</v>
      </c>
      <c r="B15093" s="192" t="s">
        <v>32202</v>
      </c>
    </row>
    <row r="15094" spans="1:2">
      <c r="A15094" s="192" t="s">
        <v>32203</v>
      </c>
      <c r="B15094" s="192" t="s">
        <v>32204</v>
      </c>
    </row>
    <row r="15095" spans="1:2">
      <c r="A15095" s="192" t="s">
        <v>32205</v>
      </c>
      <c r="B15095" s="192" t="s">
        <v>32206</v>
      </c>
    </row>
    <row r="15096" spans="1:2">
      <c r="A15096" s="192" t="s">
        <v>32207</v>
      </c>
      <c r="B15096" s="192" t="s">
        <v>32208</v>
      </c>
    </row>
    <row r="15097" spans="1:2">
      <c r="A15097" s="192" t="s">
        <v>1552</v>
      </c>
      <c r="B15097" s="192" t="s">
        <v>1553</v>
      </c>
    </row>
    <row r="15098" spans="1:2">
      <c r="A15098" s="192" t="s">
        <v>32209</v>
      </c>
      <c r="B15098" s="192" t="s">
        <v>32210</v>
      </c>
    </row>
    <row r="15099" spans="1:2">
      <c r="A15099" s="192" t="s">
        <v>32211</v>
      </c>
      <c r="B15099" s="192" t="s">
        <v>32212</v>
      </c>
    </row>
    <row r="15100" spans="1:2">
      <c r="A15100" s="192" t="s">
        <v>32213</v>
      </c>
      <c r="B15100" s="192" t="s">
        <v>32214</v>
      </c>
    </row>
    <row r="15101" spans="1:2">
      <c r="A15101" s="192" t="s">
        <v>32215</v>
      </c>
      <c r="B15101" s="192" t="s">
        <v>32216</v>
      </c>
    </row>
    <row r="15102" spans="1:2">
      <c r="A15102" s="192" t="s">
        <v>32217</v>
      </c>
      <c r="B15102" s="192" t="s">
        <v>32218</v>
      </c>
    </row>
    <row r="15103" spans="1:2">
      <c r="A15103" s="192" t="s">
        <v>32219</v>
      </c>
      <c r="B15103" s="192" t="s">
        <v>32220</v>
      </c>
    </row>
    <row r="15104" spans="1:2">
      <c r="A15104" s="192" t="s">
        <v>32221</v>
      </c>
      <c r="B15104" s="192" t="s">
        <v>32222</v>
      </c>
    </row>
    <row r="15105" spans="1:2">
      <c r="A15105" s="192" t="s">
        <v>32223</v>
      </c>
      <c r="B15105" s="192" t="s">
        <v>32224</v>
      </c>
    </row>
    <row r="15106" spans="1:2">
      <c r="A15106" s="192" t="s">
        <v>32225</v>
      </c>
      <c r="B15106" s="192" t="s">
        <v>32226</v>
      </c>
    </row>
    <row r="15107" spans="1:2">
      <c r="A15107" s="192" t="s">
        <v>3224</v>
      </c>
      <c r="B15107" s="192" t="s">
        <v>32227</v>
      </c>
    </row>
    <row r="15108" spans="1:2">
      <c r="A15108" s="192" t="s">
        <v>32228</v>
      </c>
      <c r="B15108" s="192" t="s">
        <v>32229</v>
      </c>
    </row>
    <row r="15109" spans="1:2">
      <c r="A15109" s="192" t="s">
        <v>32230</v>
      </c>
      <c r="B15109" s="192" t="s">
        <v>32231</v>
      </c>
    </row>
    <row r="15110" spans="1:2">
      <c r="A15110" s="192" t="s">
        <v>32232</v>
      </c>
      <c r="B15110" s="192" t="s">
        <v>32233</v>
      </c>
    </row>
    <row r="15111" spans="1:2">
      <c r="A15111" s="192" t="s">
        <v>32234</v>
      </c>
      <c r="B15111" s="192" t="s">
        <v>32235</v>
      </c>
    </row>
    <row r="15112" spans="1:2">
      <c r="A15112" s="192" t="s">
        <v>1554</v>
      </c>
      <c r="B15112" s="192" t="s">
        <v>1555</v>
      </c>
    </row>
    <row r="15113" spans="1:2">
      <c r="A15113" s="192" t="s">
        <v>32236</v>
      </c>
      <c r="B15113" s="192" t="s">
        <v>32237</v>
      </c>
    </row>
    <row r="15114" spans="1:2">
      <c r="A15114" s="192" t="s">
        <v>32238</v>
      </c>
      <c r="B15114" s="192" t="s">
        <v>32239</v>
      </c>
    </row>
    <row r="15115" spans="1:2">
      <c r="A15115" s="192" t="s">
        <v>32240</v>
      </c>
      <c r="B15115" s="192" t="s">
        <v>32241</v>
      </c>
    </row>
    <row r="15116" spans="1:2">
      <c r="A15116" s="192" t="s">
        <v>32242</v>
      </c>
      <c r="B15116" s="192" t="s">
        <v>32243</v>
      </c>
    </row>
    <row r="15117" spans="1:2">
      <c r="A15117" s="192" t="s">
        <v>32244</v>
      </c>
      <c r="B15117" s="192" t="s">
        <v>32245</v>
      </c>
    </row>
    <row r="15118" spans="1:2">
      <c r="A15118" s="192" t="s">
        <v>32246</v>
      </c>
      <c r="B15118" s="192" t="s">
        <v>32247</v>
      </c>
    </row>
    <row r="15119" spans="1:2">
      <c r="A15119" s="192" t="s">
        <v>32248</v>
      </c>
      <c r="B15119" s="192" t="s">
        <v>32249</v>
      </c>
    </row>
    <row r="15120" spans="1:2">
      <c r="A15120" s="192" t="s">
        <v>32250</v>
      </c>
      <c r="B15120" s="192" t="s">
        <v>32251</v>
      </c>
    </row>
    <row r="15121" spans="1:2">
      <c r="A15121" s="192" t="s">
        <v>32252</v>
      </c>
      <c r="B15121" s="192" t="s">
        <v>32253</v>
      </c>
    </row>
    <row r="15122" spans="1:2">
      <c r="A15122" s="192" t="s">
        <v>32254</v>
      </c>
      <c r="B15122" s="192" t="s">
        <v>32255</v>
      </c>
    </row>
    <row r="15123" spans="1:2">
      <c r="A15123" s="192" t="s">
        <v>32256</v>
      </c>
      <c r="B15123" s="192" t="s">
        <v>32257</v>
      </c>
    </row>
    <row r="15124" spans="1:2">
      <c r="A15124" s="192" t="s">
        <v>32258</v>
      </c>
      <c r="B15124" s="192" t="s">
        <v>32259</v>
      </c>
    </row>
    <row r="15125" spans="1:2">
      <c r="A15125" s="192" t="s">
        <v>32260</v>
      </c>
      <c r="B15125" s="192" t="s">
        <v>32261</v>
      </c>
    </row>
    <row r="15126" spans="1:2">
      <c r="A15126" s="192" t="s">
        <v>32262</v>
      </c>
      <c r="B15126" s="192" t="s">
        <v>32263</v>
      </c>
    </row>
    <row r="15127" spans="1:2">
      <c r="A15127" s="192" t="s">
        <v>32264</v>
      </c>
      <c r="B15127" s="192" t="s">
        <v>32265</v>
      </c>
    </row>
    <row r="15128" spans="1:2">
      <c r="A15128" s="192" t="s">
        <v>32266</v>
      </c>
      <c r="B15128" s="192" t="s">
        <v>32267</v>
      </c>
    </row>
    <row r="15129" spans="1:2">
      <c r="A15129" s="192" t="s">
        <v>32268</v>
      </c>
      <c r="B15129" s="192" t="s">
        <v>32269</v>
      </c>
    </row>
    <row r="15130" spans="1:2">
      <c r="A15130" s="192" t="s">
        <v>32270</v>
      </c>
      <c r="B15130" s="192" t="s">
        <v>32271</v>
      </c>
    </row>
    <row r="15131" spans="1:2">
      <c r="A15131" s="192" t="s">
        <v>32272</v>
      </c>
      <c r="B15131" s="192" t="s">
        <v>32273</v>
      </c>
    </row>
    <row r="15132" spans="1:2">
      <c r="A15132" s="192" t="s">
        <v>32274</v>
      </c>
      <c r="B15132" s="192" t="s">
        <v>32275</v>
      </c>
    </row>
    <row r="15133" spans="1:2">
      <c r="A15133" s="192" t="s">
        <v>32276</v>
      </c>
      <c r="B15133" s="192" t="s">
        <v>32277</v>
      </c>
    </row>
    <row r="15134" spans="1:2">
      <c r="A15134" s="192" t="s">
        <v>32278</v>
      </c>
      <c r="B15134" s="192" t="s">
        <v>32279</v>
      </c>
    </row>
    <row r="15135" spans="1:2">
      <c r="A15135" s="192" t="s">
        <v>32280</v>
      </c>
      <c r="B15135" s="192" t="s">
        <v>32281</v>
      </c>
    </row>
    <row r="15136" spans="1:2">
      <c r="A15136" s="192" t="s">
        <v>3226</v>
      </c>
      <c r="B15136" s="192" t="s">
        <v>32282</v>
      </c>
    </row>
    <row r="15137" spans="1:2">
      <c r="A15137" s="192" t="s">
        <v>32283</v>
      </c>
      <c r="B15137" s="192" t="s">
        <v>32284</v>
      </c>
    </row>
    <row r="15138" spans="1:2">
      <c r="A15138" s="192" t="s">
        <v>32285</v>
      </c>
      <c r="B15138" s="192" t="s">
        <v>32286</v>
      </c>
    </row>
    <row r="15139" spans="1:2">
      <c r="A15139" s="192" t="s">
        <v>32287</v>
      </c>
      <c r="B15139" s="192" t="s">
        <v>32288</v>
      </c>
    </row>
    <row r="15140" spans="1:2">
      <c r="A15140" s="192" t="s">
        <v>32289</v>
      </c>
      <c r="B15140" s="192" t="s">
        <v>32290</v>
      </c>
    </row>
    <row r="15141" spans="1:2">
      <c r="A15141" s="192" t="s">
        <v>32291</v>
      </c>
      <c r="B15141" s="192" t="s">
        <v>32292</v>
      </c>
    </row>
    <row r="15142" spans="1:2">
      <c r="A15142" s="192" t="s">
        <v>32293</v>
      </c>
      <c r="B15142" s="192" t="s">
        <v>32294</v>
      </c>
    </row>
    <row r="15143" spans="1:2">
      <c r="A15143" s="192" t="s">
        <v>32295</v>
      </c>
      <c r="B15143" s="192" t="s">
        <v>32296</v>
      </c>
    </row>
    <row r="15144" spans="1:2">
      <c r="A15144" s="192" t="s">
        <v>32297</v>
      </c>
      <c r="B15144" s="192" t="s">
        <v>32298</v>
      </c>
    </row>
    <row r="15145" spans="1:2">
      <c r="A15145" s="192" t="s">
        <v>32299</v>
      </c>
      <c r="B15145" s="192" t="s">
        <v>32300</v>
      </c>
    </row>
    <row r="15146" spans="1:2">
      <c r="A15146" s="192" t="s">
        <v>32301</v>
      </c>
      <c r="B15146" s="192" t="s">
        <v>32302</v>
      </c>
    </row>
    <row r="15147" spans="1:2">
      <c r="A15147" s="192" t="s">
        <v>32303</v>
      </c>
      <c r="B15147" s="192" t="s">
        <v>32304</v>
      </c>
    </row>
    <row r="15148" spans="1:2">
      <c r="A15148" s="192" t="s">
        <v>32305</v>
      </c>
      <c r="B15148" s="192" t="s">
        <v>32306</v>
      </c>
    </row>
    <row r="15149" spans="1:2">
      <c r="A15149" s="192" t="s">
        <v>32307</v>
      </c>
      <c r="B15149" s="192" t="s">
        <v>32308</v>
      </c>
    </row>
    <row r="15150" spans="1:2">
      <c r="A15150" s="192" t="s">
        <v>32309</v>
      </c>
      <c r="B15150" s="192" t="s">
        <v>32310</v>
      </c>
    </row>
    <row r="15151" spans="1:2">
      <c r="A15151" s="192" t="s">
        <v>32311</v>
      </c>
      <c r="B15151" s="192" t="s">
        <v>32312</v>
      </c>
    </row>
    <row r="15152" spans="1:2">
      <c r="A15152" s="192" t="s">
        <v>32313</v>
      </c>
      <c r="B15152" s="192" t="s">
        <v>32314</v>
      </c>
    </row>
    <row r="15153" spans="1:2">
      <c r="A15153" s="192" t="s">
        <v>32315</v>
      </c>
      <c r="B15153" s="192" t="s">
        <v>32316</v>
      </c>
    </row>
    <row r="15154" spans="1:2">
      <c r="A15154" s="192" t="s">
        <v>32317</v>
      </c>
      <c r="B15154" s="192" t="s">
        <v>32318</v>
      </c>
    </row>
    <row r="15155" spans="1:2">
      <c r="A15155" s="192" t="s">
        <v>1556</v>
      </c>
      <c r="B15155" s="192" t="s">
        <v>1557</v>
      </c>
    </row>
    <row r="15156" spans="1:2">
      <c r="A15156" s="192" t="s">
        <v>32319</v>
      </c>
      <c r="B15156" s="192" t="s">
        <v>32320</v>
      </c>
    </row>
    <row r="15157" spans="1:2">
      <c r="A15157" s="192" t="s">
        <v>32321</v>
      </c>
      <c r="B15157" s="192" t="s">
        <v>32322</v>
      </c>
    </row>
    <row r="15158" spans="1:2">
      <c r="A15158" s="192" t="s">
        <v>3228</v>
      </c>
      <c r="B15158" s="192" t="s">
        <v>32323</v>
      </c>
    </row>
    <row r="15159" spans="1:2">
      <c r="A15159" s="192" t="s">
        <v>32324</v>
      </c>
      <c r="B15159" s="192" t="s">
        <v>32325</v>
      </c>
    </row>
    <row r="15160" spans="1:2">
      <c r="A15160" s="192" t="s">
        <v>32326</v>
      </c>
      <c r="B15160" s="192" t="s">
        <v>32327</v>
      </c>
    </row>
    <row r="15161" spans="1:2">
      <c r="A15161" s="192" t="s">
        <v>32328</v>
      </c>
      <c r="B15161" s="192" t="s">
        <v>32329</v>
      </c>
    </row>
    <row r="15162" spans="1:2">
      <c r="A15162" s="192" t="s">
        <v>32330</v>
      </c>
      <c r="B15162" s="192" t="s">
        <v>32331</v>
      </c>
    </row>
    <row r="15163" spans="1:2">
      <c r="A15163" s="192" t="s">
        <v>32332</v>
      </c>
      <c r="B15163" s="192" t="s">
        <v>32333</v>
      </c>
    </row>
    <row r="15164" spans="1:2">
      <c r="A15164" s="192" t="s">
        <v>32334</v>
      </c>
      <c r="B15164" s="192" t="s">
        <v>32335</v>
      </c>
    </row>
    <row r="15165" spans="1:2">
      <c r="A15165" s="192" t="s">
        <v>32336</v>
      </c>
      <c r="B15165" s="192" t="s">
        <v>32337</v>
      </c>
    </row>
    <row r="15166" spans="1:2">
      <c r="A15166" s="192" t="s">
        <v>32338</v>
      </c>
      <c r="B15166" s="192" t="s">
        <v>32339</v>
      </c>
    </row>
    <row r="15167" spans="1:2">
      <c r="A15167" s="192" t="s">
        <v>32340</v>
      </c>
      <c r="B15167" s="192" t="s">
        <v>32341</v>
      </c>
    </row>
    <row r="15168" spans="1:2">
      <c r="A15168" s="192" t="s">
        <v>32342</v>
      </c>
      <c r="B15168" s="192" t="s">
        <v>32343</v>
      </c>
    </row>
    <row r="15169" spans="1:2">
      <c r="A15169" s="192" t="s">
        <v>32344</v>
      </c>
      <c r="B15169" s="192" t="s">
        <v>32345</v>
      </c>
    </row>
    <row r="15170" spans="1:2">
      <c r="A15170" s="192" t="s">
        <v>32346</v>
      </c>
      <c r="B15170" s="192" t="s">
        <v>32347</v>
      </c>
    </row>
    <row r="15171" spans="1:2">
      <c r="A15171" s="192" t="s">
        <v>32348</v>
      </c>
      <c r="B15171" s="192" t="s">
        <v>32349</v>
      </c>
    </row>
    <row r="15172" spans="1:2">
      <c r="A15172" s="192" t="s">
        <v>32350</v>
      </c>
      <c r="B15172" s="192" t="s">
        <v>32351</v>
      </c>
    </row>
    <row r="15173" spans="1:2">
      <c r="A15173" s="192" t="s">
        <v>32352</v>
      </c>
      <c r="B15173" s="192" t="s">
        <v>32353</v>
      </c>
    </row>
    <row r="15174" spans="1:2">
      <c r="A15174" s="192" t="s">
        <v>32354</v>
      </c>
      <c r="B15174" s="192" t="s">
        <v>32355</v>
      </c>
    </row>
    <row r="15175" spans="1:2">
      <c r="A15175" s="192" t="s">
        <v>32356</v>
      </c>
      <c r="B15175" s="192" t="s">
        <v>32357</v>
      </c>
    </row>
    <row r="15176" spans="1:2">
      <c r="A15176" s="192" t="s">
        <v>32358</v>
      </c>
      <c r="B15176" s="192" t="s">
        <v>32359</v>
      </c>
    </row>
    <row r="15177" spans="1:2">
      <c r="A15177" s="192" t="s">
        <v>32360</v>
      </c>
      <c r="B15177" s="192" t="s">
        <v>32361</v>
      </c>
    </row>
    <row r="15178" spans="1:2">
      <c r="A15178" s="192" t="s">
        <v>32362</v>
      </c>
      <c r="B15178" s="192" t="s">
        <v>32363</v>
      </c>
    </row>
    <row r="15179" spans="1:2">
      <c r="A15179" s="192" t="s">
        <v>1558</v>
      </c>
      <c r="B15179" s="192" t="s">
        <v>1559</v>
      </c>
    </row>
    <row r="15180" spans="1:2">
      <c r="A15180" s="192" t="s">
        <v>32364</v>
      </c>
      <c r="B15180" s="192" t="s">
        <v>32365</v>
      </c>
    </row>
    <row r="15181" spans="1:2">
      <c r="A15181" s="192" t="s">
        <v>32366</v>
      </c>
      <c r="B15181" s="192" t="s">
        <v>32367</v>
      </c>
    </row>
    <row r="15182" spans="1:2">
      <c r="A15182" s="192" t="s">
        <v>32368</v>
      </c>
      <c r="B15182" s="192" t="s">
        <v>32369</v>
      </c>
    </row>
    <row r="15183" spans="1:2">
      <c r="A15183" s="192" t="s">
        <v>32370</v>
      </c>
      <c r="B15183" s="192" t="s">
        <v>32371</v>
      </c>
    </row>
    <row r="15184" spans="1:2">
      <c r="A15184" s="192" t="s">
        <v>32372</v>
      </c>
      <c r="B15184" s="192" t="s">
        <v>32373</v>
      </c>
    </row>
    <row r="15185" spans="1:2">
      <c r="A15185" s="192" t="s">
        <v>32374</v>
      </c>
      <c r="B15185" s="192" t="s">
        <v>32375</v>
      </c>
    </row>
    <row r="15186" spans="1:2">
      <c r="A15186" s="192" t="s">
        <v>32376</v>
      </c>
      <c r="B15186" s="192" t="s">
        <v>32377</v>
      </c>
    </row>
    <row r="15187" spans="1:2">
      <c r="A15187" s="192" t="s">
        <v>32378</v>
      </c>
      <c r="B15187" s="192" t="s">
        <v>32379</v>
      </c>
    </row>
    <row r="15188" spans="1:2">
      <c r="A15188" s="192" t="s">
        <v>32380</v>
      </c>
      <c r="B15188" s="192" t="s">
        <v>32381</v>
      </c>
    </row>
    <row r="15189" spans="1:2">
      <c r="A15189" s="192" t="s">
        <v>32382</v>
      </c>
      <c r="B15189" s="192" t="s">
        <v>32383</v>
      </c>
    </row>
    <row r="15190" spans="1:2">
      <c r="A15190" s="192" t="s">
        <v>3229</v>
      </c>
      <c r="B15190" s="192" t="s">
        <v>32384</v>
      </c>
    </row>
    <row r="15191" spans="1:2">
      <c r="A15191" s="192" t="s">
        <v>32385</v>
      </c>
      <c r="B15191" s="192" t="s">
        <v>32386</v>
      </c>
    </row>
    <row r="15192" spans="1:2">
      <c r="A15192" s="192" t="s">
        <v>32387</v>
      </c>
      <c r="B15192" s="192" t="s">
        <v>32388</v>
      </c>
    </row>
    <row r="15193" spans="1:2">
      <c r="A15193" s="192" t="s">
        <v>3796</v>
      </c>
      <c r="B15193" s="192" t="s">
        <v>32389</v>
      </c>
    </row>
    <row r="15194" spans="1:2">
      <c r="A15194" s="192" t="s">
        <v>32390</v>
      </c>
      <c r="B15194" s="192" t="s">
        <v>32391</v>
      </c>
    </row>
    <row r="15195" spans="1:2">
      <c r="A15195" s="192" t="s">
        <v>32392</v>
      </c>
      <c r="B15195" s="192" t="s">
        <v>32393</v>
      </c>
    </row>
    <row r="15196" spans="1:2">
      <c r="A15196" s="192" t="s">
        <v>32394</v>
      </c>
      <c r="B15196" s="192" t="s">
        <v>32395</v>
      </c>
    </row>
    <row r="15197" spans="1:2">
      <c r="A15197" s="192" t="s">
        <v>32396</v>
      </c>
      <c r="B15197" s="192" t="s">
        <v>32397</v>
      </c>
    </row>
    <row r="15198" spans="1:2">
      <c r="A15198" s="192" t="s">
        <v>32398</v>
      </c>
      <c r="B15198" s="192" t="s">
        <v>32399</v>
      </c>
    </row>
    <row r="15199" spans="1:2">
      <c r="A15199" s="192" t="s">
        <v>32400</v>
      </c>
      <c r="B15199" s="192" t="s">
        <v>32401</v>
      </c>
    </row>
    <row r="15200" spans="1:2">
      <c r="A15200" s="192" t="s">
        <v>32402</v>
      </c>
      <c r="B15200" s="192" t="s">
        <v>32403</v>
      </c>
    </row>
    <row r="15201" spans="1:2">
      <c r="A15201" s="192" t="s">
        <v>32404</v>
      </c>
      <c r="B15201" s="192" t="s">
        <v>32405</v>
      </c>
    </row>
    <row r="15202" spans="1:2">
      <c r="A15202" s="192" t="s">
        <v>32406</v>
      </c>
      <c r="B15202" s="192" t="s">
        <v>32407</v>
      </c>
    </row>
    <row r="15203" spans="1:2">
      <c r="A15203" s="192" t="s">
        <v>32408</v>
      </c>
      <c r="B15203" s="192" t="s">
        <v>32409</v>
      </c>
    </row>
    <row r="15204" spans="1:2">
      <c r="A15204" s="192" t="s">
        <v>32410</v>
      </c>
      <c r="B15204" s="192" t="s">
        <v>32411</v>
      </c>
    </row>
    <row r="15205" spans="1:2">
      <c r="A15205" s="192" t="s">
        <v>32412</v>
      </c>
      <c r="B15205" s="192" t="s">
        <v>32413</v>
      </c>
    </row>
    <row r="15206" spans="1:2">
      <c r="A15206" s="192" t="s">
        <v>32414</v>
      </c>
      <c r="B15206" s="192" t="s">
        <v>32415</v>
      </c>
    </row>
    <row r="15207" spans="1:2">
      <c r="A15207" s="192" t="s">
        <v>32416</v>
      </c>
      <c r="B15207" s="192" t="s">
        <v>32417</v>
      </c>
    </row>
    <row r="15208" spans="1:2">
      <c r="A15208" s="192" t="s">
        <v>32418</v>
      </c>
      <c r="B15208" s="192" t="s">
        <v>32419</v>
      </c>
    </row>
    <row r="15209" spans="1:2">
      <c r="A15209" s="192" t="s">
        <v>32420</v>
      </c>
      <c r="B15209" s="192" t="s">
        <v>32421</v>
      </c>
    </row>
    <row r="15210" spans="1:2">
      <c r="A15210" s="192" t="s">
        <v>32422</v>
      </c>
      <c r="B15210" s="192" t="s">
        <v>32423</v>
      </c>
    </row>
    <row r="15211" spans="1:2">
      <c r="A15211" s="192" t="s">
        <v>32424</v>
      </c>
      <c r="B15211" s="192" t="s">
        <v>32425</v>
      </c>
    </row>
    <row r="15212" spans="1:2">
      <c r="A15212" s="192" t="s">
        <v>32426</v>
      </c>
      <c r="B15212" s="192" t="s">
        <v>32427</v>
      </c>
    </row>
    <row r="15213" spans="1:2">
      <c r="A15213" s="192" t="s">
        <v>32428</v>
      </c>
      <c r="B15213" s="192" t="s">
        <v>32429</v>
      </c>
    </row>
    <row r="15214" spans="1:2">
      <c r="A15214" s="192" t="s">
        <v>32430</v>
      </c>
      <c r="B15214" s="192" t="s">
        <v>32431</v>
      </c>
    </row>
    <row r="15215" spans="1:2">
      <c r="A15215" s="192" t="s">
        <v>32432</v>
      </c>
      <c r="B15215" s="192" t="s">
        <v>32433</v>
      </c>
    </row>
    <row r="15216" spans="1:2">
      <c r="A15216" s="192" t="s">
        <v>32434</v>
      </c>
      <c r="B15216" s="192" t="s">
        <v>32435</v>
      </c>
    </row>
    <row r="15217" spans="1:2">
      <c r="A15217" s="192" t="s">
        <v>32436</v>
      </c>
      <c r="B15217" s="192" t="s">
        <v>32437</v>
      </c>
    </row>
    <row r="15218" spans="1:2">
      <c r="A15218" s="192" t="s">
        <v>32438</v>
      </c>
      <c r="B15218" s="192" t="s">
        <v>32439</v>
      </c>
    </row>
    <row r="15219" spans="1:2">
      <c r="A15219" s="192" t="s">
        <v>32440</v>
      </c>
      <c r="B15219" s="192" t="s">
        <v>32441</v>
      </c>
    </row>
    <row r="15220" spans="1:2">
      <c r="A15220" s="192" t="s">
        <v>32442</v>
      </c>
      <c r="B15220" s="192" t="s">
        <v>32443</v>
      </c>
    </row>
    <row r="15221" spans="1:2">
      <c r="A15221" s="192" t="s">
        <v>32444</v>
      </c>
      <c r="B15221" s="192" t="s">
        <v>32445</v>
      </c>
    </row>
    <row r="15222" spans="1:2">
      <c r="A15222" s="192" t="s">
        <v>32446</v>
      </c>
      <c r="B15222" s="192" t="s">
        <v>32447</v>
      </c>
    </row>
    <row r="15223" spans="1:2">
      <c r="A15223" s="192" t="s">
        <v>32448</v>
      </c>
      <c r="B15223" s="192" t="s">
        <v>32449</v>
      </c>
    </row>
    <row r="15224" spans="1:2">
      <c r="A15224" s="192" t="s">
        <v>32450</v>
      </c>
      <c r="B15224" s="192" t="s">
        <v>32451</v>
      </c>
    </row>
    <row r="15225" spans="1:2">
      <c r="A15225" s="192" t="s">
        <v>32452</v>
      </c>
      <c r="B15225" s="192" t="s">
        <v>32453</v>
      </c>
    </row>
    <row r="15226" spans="1:2">
      <c r="A15226" s="192" t="s">
        <v>32454</v>
      </c>
      <c r="B15226" s="192" t="s">
        <v>32455</v>
      </c>
    </row>
    <row r="15227" spans="1:2">
      <c r="A15227" s="192" t="s">
        <v>1560</v>
      </c>
      <c r="B15227" s="192" t="s">
        <v>1561</v>
      </c>
    </row>
    <row r="15228" spans="1:2">
      <c r="A15228" s="192" t="s">
        <v>32456</v>
      </c>
      <c r="B15228" s="192" t="s">
        <v>32457</v>
      </c>
    </row>
    <row r="15229" spans="1:2">
      <c r="A15229" s="192" t="s">
        <v>32458</v>
      </c>
      <c r="B15229" s="192" t="s">
        <v>32459</v>
      </c>
    </row>
    <row r="15230" spans="1:2">
      <c r="A15230" s="192" t="s">
        <v>3797</v>
      </c>
      <c r="B15230" s="192" t="s">
        <v>32460</v>
      </c>
    </row>
    <row r="15231" spans="1:2">
      <c r="A15231" s="192" t="s">
        <v>32461</v>
      </c>
      <c r="B15231" s="192" t="s">
        <v>32462</v>
      </c>
    </row>
    <row r="15232" spans="1:2">
      <c r="A15232" s="192" t="s">
        <v>32463</v>
      </c>
      <c r="B15232" s="192" t="s">
        <v>32464</v>
      </c>
    </row>
    <row r="15233" spans="1:2">
      <c r="A15233" s="192" t="s">
        <v>32465</v>
      </c>
      <c r="B15233" s="192" t="s">
        <v>32466</v>
      </c>
    </row>
    <row r="15234" spans="1:2">
      <c r="A15234" s="192" t="s">
        <v>32467</v>
      </c>
      <c r="B15234" s="192" t="s">
        <v>32468</v>
      </c>
    </row>
    <row r="15235" spans="1:2">
      <c r="A15235" s="192" t="s">
        <v>1562</v>
      </c>
      <c r="B15235" s="192" t="s">
        <v>1563</v>
      </c>
    </row>
    <row r="15236" spans="1:2">
      <c r="A15236" s="192" t="s">
        <v>32469</v>
      </c>
      <c r="B15236" s="192" t="s">
        <v>32470</v>
      </c>
    </row>
    <row r="15237" spans="1:2">
      <c r="A15237" s="192" t="s">
        <v>32471</v>
      </c>
      <c r="B15237" s="192" t="s">
        <v>32472</v>
      </c>
    </row>
    <row r="15238" spans="1:2">
      <c r="A15238" s="192" t="s">
        <v>32473</v>
      </c>
      <c r="B15238" s="192" t="s">
        <v>32474</v>
      </c>
    </row>
    <row r="15239" spans="1:2">
      <c r="A15239" s="192" t="s">
        <v>32475</v>
      </c>
      <c r="B15239" s="192" t="s">
        <v>32476</v>
      </c>
    </row>
    <row r="15240" spans="1:2">
      <c r="A15240" s="192" t="s">
        <v>32477</v>
      </c>
      <c r="B15240" s="192" t="s">
        <v>32478</v>
      </c>
    </row>
    <row r="15241" spans="1:2">
      <c r="A15241" s="192" t="s">
        <v>32479</v>
      </c>
      <c r="B15241" s="192" t="s">
        <v>32480</v>
      </c>
    </row>
    <row r="15242" spans="1:2">
      <c r="A15242" s="192" t="s">
        <v>32481</v>
      </c>
      <c r="B15242" s="192" t="s">
        <v>32482</v>
      </c>
    </row>
    <row r="15243" spans="1:2">
      <c r="A15243" s="192" t="s">
        <v>32483</v>
      </c>
      <c r="B15243" s="192" t="s">
        <v>32484</v>
      </c>
    </row>
    <row r="15244" spans="1:2">
      <c r="A15244" s="192" t="s">
        <v>32485</v>
      </c>
      <c r="B15244" s="192" t="s">
        <v>32486</v>
      </c>
    </row>
    <row r="15245" spans="1:2">
      <c r="A15245" s="192" t="s">
        <v>1564</v>
      </c>
      <c r="B15245" s="192" t="s">
        <v>1565</v>
      </c>
    </row>
    <row r="15246" spans="1:2">
      <c r="A15246" s="192" t="s">
        <v>32487</v>
      </c>
      <c r="B15246" s="192" t="s">
        <v>32488</v>
      </c>
    </row>
    <row r="15247" spans="1:2">
      <c r="A15247" s="192" t="s">
        <v>32489</v>
      </c>
      <c r="B15247" s="192" t="s">
        <v>32490</v>
      </c>
    </row>
    <row r="15248" spans="1:2">
      <c r="A15248" s="192" t="s">
        <v>32491</v>
      </c>
      <c r="B15248" s="192" t="s">
        <v>32492</v>
      </c>
    </row>
    <row r="15249" spans="1:2">
      <c r="A15249" s="192" t="s">
        <v>3230</v>
      </c>
      <c r="B15249" s="192" t="s">
        <v>32493</v>
      </c>
    </row>
    <row r="15250" spans="1:2">
      <c r="A15250" s="192" t="s">
        <v>32494</v>
      </c>
      <c r="B15250" s="192" t="s">
        <v>32495</v>
      </c>
    </row>
    <row r="15251" spans="1:2">
      <c r="A15251" s="192" t="s">
        <v>32496</v>
      </c>
      <c r="B15251" s="192" t="s">
        <v>32497</v>
      </c>
    </row>
    <row r="15252" spans="1:2">
      <c r="A15252" s="192" t="s">
        <v>32498</v>
      </c>
      <c r="B15252" s="192" t="s">
        <v>32499</v>
      </c>
    </row>
    <row r="15253" spans="1:2">
      <c r="A15253" s="192" t="s">
        <v>32500</v>
      </c>
      <c r="B15253" s="192" t="s">
        <v>32501</v>
      </c>
    </row>
    <row r="15254" spans="1:2">
      <c r="A15254" s="192" t="s">
        <v>32502</v>
      </c>
      <c r="B15254" s="192" t="s">
        <v>32503</v>
      </c>
    </row>
    <row r="15255" spans="1:2">
      <c r="A15255" s="192" t="s">
        <v>32504</v>
      </c>
      <c r="B15255" s="192" t="s">
        <v>32505</v>
      </c>
    </row>
    <row r="15256" spans="1:2">
      <c r="A15256" s="192" t="s">
        <v>32506</v>
      </c>
      <c r="B15256" s="192" t="s">
        <v>32507</v>
      </c>
    </row>
    <row r="15257" spans="1:2">
      <c r="A15257" s="192" t="s">
        <v>32508</v>
      </c>
      <c r="B15257" s="192" t="s">
        <v>32509</v>
      </c>
    </row>
    <row r="15258" spans="1:2">
      <c r="A15258" s="192" t="s">
        <v>32510</v>
      </c>
      <c r="B15258" s="192" t="s">
        <v>32511</v>
      </c>
    </row>
    <row r="15259" spans="1:2">
      <c r="A15259" s="192" t="s">
        <v>32512</v>
      </c>
      <c r="B15259" s="192" t="s">
        <v>32513</v>
      </c>
    </row>
    <row r="15260" spans="1:2">
      <c r="A15260" s="192" t="s">
        <v>32514</v>
      </c>
      <c r="B15260" s="192" t="s">
        <v>32515</v>
      </c>
    </row>
    <row r="15261" spans="1:2">
      <c r="A15261" s="192" t="s">
        <v>32516</v>
      </c>
      <c r="B15261" s="192" t="s">
        <v>32517</v>
      </c>
    </row>
    <row r="15262" spans="1:2">
      <c r="A15262" s="192" t="s">
        <v>32518</v>
      </c>
      <c r="B15262" s="192" t="s">
        <v>32519</v>
      </c>
    </row>
    <row r="15263" spans="1:2">
      <c r="A15263" s="192" t="s">
        <v>32520</v>
      </c>
      <c r="B15263" s="192" t="s">
        <v>32521</v>
      </c>
    </row>
    <row r="15264" spans="1:2">
      <c r="A15264" s="192" t="s">
        <v>32522</v>
      </c>
      <c r="B15264" s="192" t="s">
        <v>32523</v>
      </c>
    </row>
    <row r="15265" spans="1:2">
      <c r="A15265" s="192" t="s">
        <v>32524</v>
      </c>
      <c r="B15265" s="192" t="s">
        <v>32525</v>
      </c>
    </row>
    <row r="15266" spans="1:2">
      <c r="A15266" s="192" t="s">
        <v>32526</v>
      </c>
      <c r="B15266" s="192" t="s">
        <v>32527</v>
      </c>
    </row>
    <row r="15267" spans="1:2">
      <c r="A15267" s="192" t="s">
        <v>32528</v>
      </c>
      <c r="B15267" s="192" t="s">
        <v>32529</v>
      </c>
    </row>
    <row r="15268" spans="1:2">
      <c r="A15268" s="192" t="s">
        <v>32530</v>
      </c>
      <c r="B15268" s="192" t="s">
        <v>32531</v>
      </c>
    </row>
    <row r="15269" spans="1:2">
      <c r="A15269" s="192" t="s">
        <v>32532</v>
      </c>
      <c r="B15269" s="192" t="s">
        <v>32533</v>
      </c>
    </row>
    <row r="15270" spans="1:2">
      <c r="A15270" s="192" t="s">
        <v>32534</v>
      </c>
      <c r="B15270" s="192" t="s">
        <v>32535</v>
      </c>
    </row>
    <row r="15271" spans="1:2">
      <c r="A15271" s="192" t="s">
        <v>32536</v>
      </c>
      <c r="B15271" s="192" t="s">
        <v>32537</v>
      </c>
    </row>
    <row r="15272" spans="1:2">
      <c r="A15272" s="192" t="s">
        <v>32538</v>
      </c>
      <c r="B15272" s="192" t="s">
        <v>32539</v>
      </c>
    </row>
    <row r="15273" spans="1:2">
      <c r="A15273" s="192" t="s">
        <v>32540</v>
      </c>
      <c r="B15273" s="192" t="s">
        <v>32541</v>
      </c>
    </row>
    <row r="15274" spans="1:2">
      <c r="A15274" s="192" t="s">
        <v>32542</v>
      </c>
      <c r="B15274" s="192" t="s">
        <v>32543</v>
      </c>
    </row>
    <row r="15275" spans="1:2">
      <c r="A15275" s="192" t="s">
        <v>32544</v>
      </c>
      <c r="B15275" s="192" t="s">
        <v>32545</v>
      </c>
    </row>
    <row r="15276" spans="1:2">
      <c r="A15276" s="192" t="s">
        <v>32546</v>
      </c>
      <c r="B15276" s="192" t="s">
        <v>32547</v>
      </c>
    </row>
    <row r="15277" spans="1:2">
      <c r="A15277" s="192" t="s">
        <v>32548</v>
      </c>
      <c r="B15277" s="192" t="s">
        <v>32549</v>
      </c>
    </row>
    <row r="15278" spans="1:2">
      <c r="A15278" s="192" t="s">
        <v>32550</v>
      </c>
      <c r="B15278" s="192" t="s">
        <v>32551</v>
      </c>
    </row>
    <row r="15279" spans="1:2">
      <c r="A15279" s="192" t="s">
        <v>32552</v>
      </c>
      <c r="B15279" s="192" t="s">
        <v>32553</v>
      </c>
    </row>
    <row r="15280" spans="1:2">
      <c r="A15280" s="192" t="s">
        <v>32554</v>
      </c>
      <c r="B15280" s="192" t="s">
        <v>32555</v>
      </c>
    </row>
    <row r="15281" spans="1:2">
      <c r="A15281" s="192" t="s">
        <v>32556</v>
      </c>
      <c r="B15281" s="192" t="s">
        <v>32557</v>
      </c>
    </row>
    <row r="15282" spans="1:2">
      <c r="A15282" s="192" t="s">
        <v>32558</v>
      </c>
      <c r="B15282" s="192" t="s">
        <v>32559</v>
      </c>
    </row>
    <row r="15283" spans="1:2">
      <c r="A15283" s="192" t="s">
        <v>32560</v>
      </c>
      <c r="B15283" s="192" t="s">
        <v>32561</v>
      </c>
    </row>
    <row r="15284" spans="1:2">
      <c r="A15284" s="192" t="s">
        <v>32562</v>
      </c>
      <c r="B15284" s="192" t="s">
        <v>32563</v>
      </c>
    </row>
    <row r="15285" spans="1:2">
      <c r="A15285" s="192" t="s">
        <v>32564</v>
      </c>
      <c r="B15285" s="192" t="s">
        <v>32565</v>
      </c>
    </row>
    <row r="15286" spans="1:2">
      <c r="A15286" s="192" t="s">
        <v>32566</v>
      </c>
      <c r="B15286" s="192" t="s">
        <v>32567</v>
      </c>
    </row>
    <row r="15287" spans="1:2">
      <c r="A15287" s="192" t="s">
        <v>32568</v>
      </c>
      <c r="B15287" s="192" t="s">
        <v>32569</v>
      </c>
    </row>
    <row r="15288" spans="1:2">
      <c r="A15288" s="192" t="s">
        <v>32570</v>
      </c>
      <c r="B15288" s="192" t="s">
        <v>32571</v>
      </c>
    </row>
    <row r="15289" spans="1:2">
      <c r="A15289" s="192" t="s">
        <v>32572</v>
      </c>
      <c r="B15289" s="192" t="s">
        <v>32573</v>
      </c>
    </row>
    <row r="15290" spans="1:2">
      <c r="A15290" s="192" t="s">
        <v>32574</v>
      </c>
      <c r="B15290" s="192" t="s">
        <v>32575</v>
      </c>
    </row>
    <row r="15291" spans="1:2">
      <c r="A15291" s="192" t="s">
        <v>3798</v>
      </c>
      <c r="B15291" s="192" t="s">
        <v>32576</v>
      </c>
    </row>
    <row r="15292" spans="1:2">
      <c r="A15292" s="192" t="s">
        <v>32577</v>
      </c>
      <c r="B15292" s="192" t="s">
        <v>32578</v>
      </c>
    </row>
    <row r="15293" spans="1:2">
      <c r="A15293" s="192" t="s">
        <v>32579</v>
      </c>
      <c r="B15293" s="192" t="s">
        <v>32580</v>
      </c>
    </row>
    <row r="15294" spans="1:2">
      <c r="A15294" s="192" t="s">
        <v>3232</v>
      </c>
      <c r="B15294" s="192" t="s">
        <v>32581</v>
      </c>
    </row>
    <row r="15295" spans="1:2">
      <c r="A15295" s="192" t="s">
        <v>32582</v>
      </c>
      <c r="B15295" s="192" t="s">
        <v>32583</v>
      </c>
    </row>
    <row r="15296" spans="1:2">
      <c r="A15296" s="192" t="s">
        <v>32584</v>
      </c>
      <c r="B15296" s="192" t="s">
        <v>32585</v>
      </c>
    </row>
    <row r="15297" spans="1:2">
      <c r="A15297" s="192" t="s">
        <v>32586</v>
      </c>
      <c r="B15297" s="192" t="s">
        <v>32587</v>
      </c>
    </row>
    <row r="15298" spans="1:2">
      <c r="A15298" s="192" t="s">
        <v>32588</v>
      </c>
      <c r="B15298" s="192" t="s">
        <v>32589</v>
      </c>
    </row>
    <row r="15299" spans="1:2">
      <c r="A15299" s="192" t="s">
        <v>32590</v>
      </c>
      <c r="B15299" s="192" t="s">
        <v>32591</v>
      </c>
    </row>
    <row r="15300" spans="1:2">
      <c r="A15300" s="192" t="s">
        <v>32592</v>
      </c>
      <c r="B15300" s="192" t="s">
        <v>32593</v>
      </c>
    </row>
    <row r="15301" spans="1:2">
      <c r="A15301" s="192" t="s">
        <v>32594</v>
      </c>
      <c r="B15301" s="192" t="s">
        <v>32595</v>
      </c>
    </row>
    <row r="15302" spans="1:2">
      <c r="A15302" s="192" t="s">
        <v>1566</v>
      </c>
      <c r="B15302" s="192" t="s">
        <v>1567</v>
      </c>
    </row>
    <row r="15303" spans="1:2">
      <c r="A15303" s="192" t="s">
        <v>3799</v>
      </c>
      <c r="B15303" s="192" t="s">
        <v>32596</v>
      </c>
    </row>
    <row r="15304" spans="1:2">
      <c r="A15304" s="192" t="s">
        <v>32597</v>
      </c>
      <c r="B15304" s="192" t="s">
        <v>32598</v>
      </c>
    </row>
    <row r="15305" spans="1:2">
      <c r="A15305" s="192" t="s">
        <v>32599</v>
      </c>
      <c r="B15305" s="192" t="s">
        <v>32600</v>
      </c>
    </row>
    <row r="15306" spans="1:2">
      <c r="A15306" s="192" t="s">
        <v>32601</v>
      </c>
      <c r="B15306" s="192" t="s">
        <v>32602</v>
      </c>
    </row>
    <row r="15307" spans="1:2">
      <c r="A15307" s="192" t="s">
        <v>32603</v>
      </c>
      <c r="B15307" s="192" t="s">
        <v>32604</v>
      </c>
    </row>
    <row r="15308" spans="1:2">
      <c r="A15308" s="192" t="s">
        <v>32605</v>
      </c>
      <c r="B15308" s="192" t="s">
        <v>32606</v>
      </c>
    </row>
    <row r="15309" spans="1:2">
      <c r="A15309" s="192" t="s">
        <v>32607</v>
      </c>
      <c r="B15309" s="192" t="s">
        <v>32608</v>
      </c>
    </row>
    <row r="15310" spans="1:2">
      <c r="A15310" s="192" t="s">
        <v>32609</v>
      </c>
      <c r="B15310" s="192" t="s">
        <v>32610</v>
      </c>
    </row>
    <row r="15311" spans="1:2">
      <c r="A15311" s="192" t="s">
        <v>32611</v>
      </c>
      <c r="B15311" s="192" t="s">
        <v>32612</v>
      </c>
    </row>
    <row r="15312" spans="1:2">
      <c r="A15312" s="192" t="s">
        <v>32613</v>
      </c>
      <c r="B15312" s="192" t="s">
        <v>32614</v>
      </c>
    </row>
    <row r="15313" spans="1:2">
      <c r="A15313" s="192" t="s">
        <v>32615</v>
      </c>
      <c r="B15313" s="192" t="s">
        <v>32616</v>
      </c>
    </row>
    <row r="15314" spans="1:2">
      <c r="A15314" s="192" t="s">
        <v>32617</v>
      </c>
      <c r="B15314" s="192" t="s">
        <v>32618</v>
      </c>
    </row>
    <row r="15315" spans="1:2">
      <c r="A15315" s="192" t="s">
        <v>32619</v>
      </c>
      <c r="B15315" s="192" t="s">
        <v>32620</v>
      </c>
    </row>
    <row r="15316" spans="1:2">
      <c r="A15316" s="192" t="s">
        <v>32621</v>
      </c>
      <c r="B15316" s="192" t="s">
        <v>32622</v>
      </c>
    </row>
    <row r="15317" spans="1:2">
      <c r="A15317" s="192" t="s">
        <v>32623</v>
      </c>
      <c r="B15317" s="192" t="s">
        <v>32624</v>
      </c>
    </row>
    <row r="15318" spans="1:2">
      <c r="A15318" s="192" t="s">
        <v>32625</v>
      </c>
      <c r="B15318" s="192" t="s">
        <v>32626</v>
      </c>
    </row>
    <row r="15319" spans="1:2">
      <c r="A15319" s="192" t="s">
        <v>32627</v>
      </c>
      <c r="B15319" s="192" t="s">
        <v>32628</v>
      </c>
    </row>
    <row r="15320" spans="1:2">
      <c r="A15320" s="192" t="s">
        <v>32629</v>
      </c>
      <c r="B15320" s="192" t="s">
        <v>32630</v>
      </c>
    </row>
    <row r="15321" spans="1:2">
      <c r="A15321" s="192" t="s">
        <v>32631</v>
      </c>
      <c r="B15321" s="192" t="s">
        <v>32632</v>
      </c>
    </row>
    <row r="15322" spans="1:2">
      <c r="A15322" s="192" t="s">
        <v>32633</v>
      </c>
      <c r="B15322" s="192" t="s">
        <v>32634</v>
      </c>
    </row>
    <row r="15323" spans="1:2">
      <c r="A15323" s="192" t="s">
        <v>32635</v>
      </c>
      <c r="B15323" s="192" t="s">
        <v>32636</v>
      </c>
    </row>
    <row r="15324" spans="1:2">
      <c r="A15324" s="192" t="s">
        <v>32637</v>
      </c>
      <c r="B15324" s="192" t="s">
        <v>32638</v>
      </c>
    </row>
    <row r="15325" spans="1:2">
      <c r="A15325" s="192" t="s">
        <v>32639</v>
      </c>
      <c r="B15325" s="192" t="s">
        <v>32640</v>
      </c>
    </row>
    <row r="15326" spans="1:2">
      <c r="A15326" s="192" t="s">
        <v>32641</v>
      </c>
      <c r="B15326" s="192" t="s">
        <v>32642</v>
      </c>
    </row>
    <row r="15327" spans="1:2">
      <c r="A15327" s="192" t="s">
        <v>32643</v>
      </c>
      <c r="B15327" s="192" t="s">
        <v>32644</v>
      </c>
    </row>
    <row r="15328" spans="1:2">
      <c r="A15328" s="192" t="s">
        <v>32645</v>
      </c>
      <c r="B15328" s="192" t="s">
        <v>32646</v>
      </c>
    </row>
    <row r="15329" spans="1:2">
      <c r="A15329" s="192" t="s">
        <v>32647</v>
      </c>
      <c r="B15329" s="192" t="s">
        <v>32648</v>
      </c>
    </row>
    <row r="15330" spans="1:2">
      <c r="A15330" s="192" t="s">
        <v>32649</v>
      </c>
      <c r="B15330" s="192" t="s">
        <v>32650</v>
      </c>
    </row>
    <row r="15331" spans="1:2">
      <c r="A15331" s="192" t="s">
        <v>3800</v>
      </c>
      <c r="B15331" s="192" t="s">
        <v>32651</v>
      </c>
    </row>
    <row r="15332" spans="1:2">
      <c r="A15332" s="192" t="s">
        <v>32652</v>
      </c>
      <c r="B15332" s="192" t="s">
        <v>32653</v>
      </c>
    </row>
    <row r="15333" spans="1:2">
      <c r="A15333" s="192" t="s">
        <v>32654</v>
      </c>
      <c r="B15333" s="192" t="s">
        <v>32655</v>
      </c>
    </row>
    <row r="15334" spans="1:2">
      <c r="A15334" s="192" t="s">
        <v>32656</v>
      </c>
      <c r="B15334" s="192" t="s">
        <v>32657</v>
      </c>
    </row>
    <row r="15335" spans="1:2">
      <c r="A15335" s="192" t="s">
        <v>32658</v>
      </c>
      <c r="B15335" s="192" t="s">
        <v>32659</v>
      </c>
    </row>
    <row r="15336" spans="1:2">
      <c r="A15336" s="192" t="s">
        <v>32660</v>
      </c>
      <c r="B15336" s="192" t="s">
        <v>32661</v>
      </c>
    </row>
    <row r="15337" spans="1:2">
      <c r="A15337" s="192" t="s">
        <v>32662</v>
      </c>
      <c r="B15337" s="192" t="s">
        <v>32663</v>
      </c>
    </row>
    <row r="15338" spans="1:2">
      <c r="A15338" s="192" t="s">
        <v>32664</v>
      </c>
      <c r="B15338" s="192" t="s">
        <v>32665</v>
      </c>
    </row>
    <row r="15339" spans="1:2">
      <c r="A15339" s="192" t="s">
        <v>32666</v>
      </c>
      <c r="B15339" s="192" t="s">
        <v>32667</v>
      </c>
    </row>
    <row r="15340" spans="1:2">
      <c r="A15340" s="192" t="s">
        <v>32668</v>
      </c>
      <c r="B15340" s="192" t="s">
        <v>32669</v>
      </c>
    </row>
    <row r="15341" spans="1:2">
      <c r="A15341" s="192" t="s">
        <v>32670</v>
      </c>
      <c r="B15341" s="192" t="s">
        <v>32671</v>
      </c>
    </row>
    <row r="15342" spans="1:2">
      <c r="A15342" s="192" t="s">
        <v>1568</v>
      </c>
      <c r="B15342" s="192" t="s">
        <v>1569</v>
      </c>
    </row>
    <row r="15343" spans="1:2">
      <c r="A15343" s="192" t="s">
        <v>32672</v>
      </c>
      <c r="B15343" s="192" t="s">
        <v>32673</v>
      </c>
    </row>
    <row r="15344" spans="1:2">
      <c r="A15344" s="192" t="s">
        <v>32674</v>
      </c>
      <c r="B15344" s="192" t="s">
        <v>32675</v>
      </c>
    </row>
    <row r="15345" spans="1:2">
      <c r="A15345" s="192" t="s">
        <v>32676</v>
      </c>
      <c r="B15345" s="192" t="s">
        <v>32677</v>
      </c>
    </row>
    <row r="15346" spans="1:2">
      <c r="A15346" s="192" t="s">
        <v>32678</v>
      </c>
      <c r="B15346" s="192" t="s">
        <v>32679</v>
      </c>
    </row>
    <row r="15347" spans="1:2">
      <c r="A15347" s="192" t="s">
        <v>32680</v>
      </c>
      <c r="B15347" s="192" t="s">
        <v>32681</v>
      </c>
    </row>
    <row r="15348" spans="1:2">
      <c r="A15348" s="192" t="s">
        <v>32682</v>
      </c>
      <c r="B15348" s="192" t="s">
        <v>32683</v>
      </c>
    </row>
    <row r="15349" spans="1:2">
      <c r="A15349" s="192" t="s">
        <v>32684</v>
      </c>
      <c r="B15349" s="192" t="s">
        <v>32685</v>
      </c>
    </row>
    <row r="15350" spans="1:2">
      <c r="A15350" s="192" t="s">
        <v>32686</v>
      </c>
      <c r="B15350" s="192" t="s">
        <v>32687</v>
      </c>
    </row>
    <row r="15351" spans="1:2">
      <c r="A15351" s="192" t="s">
        <v>32688</v>
      </c>
      <c r="B15351" s="192" t="s">
        <v>32689</v>
      </c>
    </row>
    <row r="15352" spans="1:2">
      <c r="A15352" s="192" t="s">
        <v>1570</v>
      </c>
      <c r="B15352" s="192" t="s">
        <v>1571</v>
      </c>
    </row>
    <row r="15353" spans="1:2">
      <c r="A15353" s="192" t="s">
        <v>32690</v>
      </c>
      <c r="B15353" s="192" t="s">
        <v>32691</v>
      </c>
    </row>
    <row r="15354" spans="1:2">
      <c r="A15354" s="192" t="s">
        <v>32692</v>
      </c>
      <c r="B15354" s="192" t="s">
        <v>32693</v>
      </c>
    </row>
    <row r="15355" spans="1:2">
      <c r="A15355" s="192" t="s">
        <v>32694</v>
      </c>
      <c r="B15355" s="192" t="s">
        <v>32695</v>
      </c>
    </row>
    <row r="15356" spans="1:2">
      <c r="A15356" s="192" t="s">
        <v>32696</v>
      </c>
      <c r="B15356" s="192" t="s">
        <v>32697</v>
      </c>
    </row>
    <row r="15357" spans="1:2">
      <c r="A15357" s="192" t="s">
        <v>32698</v>
      </c>
      <c r="B15357" s="192" t="s">
        <v>32699</v>
      </c>
    </row>
    <row r="15358" spans="1:2">
      <c r="A15358" s="192" t="s">
        <v>32700</v>
      </c>
      <c r="B15358" s="192" t="s">
        <v>32701</v>
      </c>
    </row>
    <row r="15359" spans="1:2">
      <c r="A15359" s="192" t="s">
        <v>32702</v>
      </c>
      <c r="B15359" s="192" t="s">
        <v>32703</v>
      </c>
    </row>
    <row r="15360" spans="1:2">
      <c r="A15360" s="192" t="s">
        <v>32704</v>
      </c>
      <c r="B15360" s="192" t="s">
        <v>32705</v>
      </c>
    </row>
    <row r="15361" spans="1:2">
      <c r="A15361" s="192" t="s">
        <v>3235</v>
      </c>
      <c r="B15361" s="192" t="s">
        <v>32706</v>
      </c>
    </row>
    <row r="15362" spans="1:2">
      <c r="A15362" s="192" t="s">
        <v>32707</v>
      </c>
      <c r="B15362" s="192" t="s">
        <v>32708</v>
      </c>
    </row>
    <row r="15363" spans="1:2">
      <c r="A15363" s="192" t="s">
        <v>32709</v>
      </c>
      <c r="B15363" s="192" t="s">
        <v>32710</v>
      </c>
    </row>
    <row r="15364" spans="1:2">
      <c r="A15364" s="192" t="s">
        <v>32711</v>
      </c>
      <c r="B15364" s="192" t="s">
        <v>32712</v>
      </c>
    </row>
    <row r="15365" spans="1:2">
      <c r="A15365" s="192" t="s">
        <v>32713</v>
      </c>
      <c r="B15365" s="192" t="s">
        <v>32714</v>
      </c>
    </row>
    <row r="15366" spans="1:2">
      <c r="A15366" s="192" t="s">
        <v>32715</v>
      </c>
      <c r="B15366" s="192" t="s">
        <v>32716</v>
      </c>
    </row>
    <row r="15367" spans="1:2">
      <c r="A15367" s="192" t="s">
        <v>32717</v>
      </c>
      <c r="B15367" s="192" t="s">
        <v>32718</v>
      </c>
    </row>
    <row r="15368" spans="1:2">
      <c r="A15368" s="192" t="s">
        <v>32719</v>
      </c>
      <c r="B15368" s="192" t="s">
        <v>32720</v>
      </c>
    </row>
    <row r="15369" spans="1:2">
      <c r="A15369" s="192" t="s">
        <v>32721</v>
      </c>
      <c r="B15369" s="192" t="s">
        <v>32722</v>
      </c>
    </row>
    <row r="15370" spans="1:2">
      <c r="A15370" s="192" t="s">
        <v>32723</v>
      </c>
      <c r="B15370" s="192" t="s">
        <v>32724</v>
      </c>
    </row>
    <row r="15371" spans="1:2">
      <c r="A15371" s="192" t="s">
        <v>32725</v>
      </c>
      <c r="B15371" s="192" t="s">
        <v>32726</v>
      </c>
    </row>
    <row r="15372" spans="1:2">
      <c r="A15372" s="192" t="s">
        <v>32727</v>
      </c>
      <c r="B15372" s="192" t="s">
        <v>32728</v>
      </c>
    </row>
    <row r="15373" spans="1:2">
      <c r="A15373" s="192" t="s">
        <v>32729</v>
      </c>
      <c r="B15373" s="192" t="s">
        <v>32730</v>
      </c>
    </row>
    <row r="15374" spans="1:2">
      <c r="A15374" s="192" t="s">
        <v>32731</v>
      </c>
      <c r="B15374" s="192" t="s">
        <v>32732</v>
      </c>
    </row>
    <row r="15375" spans="1:2">
      <c r="A15375" s="192" t="s">
        <v>32733</v>
      </c>
      <c r="B15375" s="192" t="s">
        <v>32734</v>
      </c>
    </row>
    <row r="15376" spans="1:2">
      <c r="A15376" s="192" t="s">
        <v>32735</v>
      </c>
      <c r="B15376" s="192" t="s">
        <v>32736</v>
      </c>
    </row>
    <row r="15377" spans="1:2">
      <c r="A15377" s="192" t="s">
        <v>32737</v>
      </c>
      <c r="B15377" s="192" t="s">
        <v>32738</v>
      </c>
    </row>
    <row r="15378" spans="1:2">
      <c r="A15378" s="192" t="s">
        <v>32739</v>
      </c>
      <c r="B15378" s="192" t="s">
        <v>32740</v>
      </c>
    </row>
    <row r="15379" spans="1:2">
      <c r="A15379" s="192" t="s">
        <v>32741</v>
      </c>
      <c r="B15379" s="192" t="s">
        <v>32742</v>
      </c>
    </row>
    <row r="15380" spans="1:2">
      <c r="A15380" s="192" t="s">
        <v>32743</v>
      </c>
      <c r="B15380" s="192" t="s">
        <v>32744</v>
      </c>
    </row>
    <row r="15381" spans="1:2">
      <c r="A15381" s="192" t="s">
        <v>32745</v>
      </c>
      <c r="B15381" s="192" t="s">
        <v>32746</v>
      </c>
    </row>
    <row r="15382" spans="1:2">
      <c r="A15382" s="192" t="s">
        <v>32747</v>
      </c>
      <c r="B15382" s="192" t="s">
        <v>32748</v>
      </c>
    </row>
    <row r="15383" spans="1:2">
      <c r="A15383" s="192" t="s">
        <v>32749</v>
      </c>
      <c r="B15383" s="192" t="s">
        <v>32750</v>
      </c>
    </row>
    <row r="15384" spans="1:2">
      <c r="A15384" s="192" t="s">
        <v>32751</v>
      </c>
      <c r="B15384" s="192" t="s">
        <v>32752</v>
      </c>
    </row>
    <row r="15385" spans="1:2">
      <c r="A15385" s="192" t="s">
        <v>32753</v>
      </c>
      <c r="B15385" s="192" t="s">
        <v>32754</v>
      </c>
    </row>
    <row r="15386" spans="1:2">
      <c r="A15386" s="192" t="s">
        <v>32755</v>
      </c>
      <c r="B15386" s="192" t="s">
        <v>32756</v>
      </c>
    </row>
    <row r="15387" spans="1:2">
      <c r="A15387" s="192" t="s">
        <v>32757</v>
      </c>
      <c r="B15387" s="192" t="s">
        <v>32758</v>
      </c>
    </row>
    <row r="15388" spans="1:2">
      <c r="A15388" s="192" t="s">
        <v>32759</v>
      </c>
      <c r="B15388" s="192" t="s">
        <v>32760</v>
      </c>
    </row>
    <row r="15389" spans="1:2">
      <c r="A15389" s="192" t="s">
        <v>32761</v>
      </c>
      <c r="B15389" s="192" t="s">
        <v>32762</v>
      </c>
    </row>
    <row r="15390" spans="1:2">
      <c r="A15390" s="192" t="s">
        <v>32763</v>
      </c>
      <c r="B15390" s="192" t="s">
        <v>32764</v>
      </c>
    </row>
    <row r="15391" spans="1:2">
      <c r="A15391" s="192" t="s">
        <v>32765</v>
      </c>
      <c r="B15391" s="192" t="s">
        <v>32766</v>
      </c>
    </row>
    <row r="15392" spans="1:2">
      <c r="A15392" s="192" t="s">
        <v>32767</v>
      </c>
      <c r="B15392" s="192" t="s">
        <v>32768</v>
      </c>
    </row>
    <row r="15393" spans="1:2">
      <c r="A15393" s="192" t="s">
        <v>32769</v>
      </c>
      <c r="B15393" s="192" t="s">
        <v>32770</v>
      </c>
    </row>
    <row r="15394" spans="1:2">
      <c r="A15394" s="192" t="s">
        <v>32771</v>
      </c>
      <c r="B15394" s="192" t="s">
        <v>32772</v>
      </c>
    </row>
    <row r="15395" spans="1:2">
      <c r="A15395" s="192" t="s">
        <v>32773</v>
      </c>
      <c r="B15395" s="192" t="s">
        <v>32774</v>
      </c>
    </row>
    <row r="15396" spans="1:2">
      <c r="A15396" s="192" t="s">
        <v>32775</v>
      </c>
      <c r="B15396" s="192" t="s">
        <v>32776</v>
      </c>
    </row>
    <row r="15397" spans="1:2">
      <c r="A15397" s="192" t="s">
        <v>32777</v>
      </c>
      <c r="B15397" s="192" t="s">
        <v>32778</v>
      </c>
    </row>
    <row r="15398" spans="1:2">
      <c r="A15398" s="192" t="s">
        <v>32779</v>
      </c>
      <c r="B15398" s="192" t="s">
        <v>32780</v>
      </c>
    </row>
    <row r="15399" spans="1:2">
      <c r="A15399" s="192" t="s">
        <v>32781</v>
      </c>
      <c r="B15399" s="192" t="s">
        <v>32782</v>
      </c>
    </row>
    <row r="15400" spans="1:2">
      <c r="A15400" s="192" t="s">
        <v>32783</v>
      </c>
      <c r="B15400" s="192" t="s">
        <v>32784</v>
      </c>
    </row>
    <row r="15401" spans="1:2">
      <c r="A15401" s="192" t="s">
        <v>32785</v>
      </c>
      <c r="B15401" s="192" t="s">
        <v>32786</v>
      </c>
    </row>
    <row r="15402" spans="1:2">
      <c r="A15402" s="192" t="s">
        <v>1572</v>
      </c>
      <c r="B15402" s="192" t="s">
        <v>1573</v>
      </c>
    </row>
    <row r="15403" spans="1:2">
      <c r="A15403" s="192" t="s">
        <v>32787</v>
      </c>
      <c r="B15403" s="192" t="s">
        <v>32788</v>
      </c>
    </row>
    <row r="15404" spans="1:2">
      <c r="A15404" s="192" t="s">
        <v>32789</v>
      </c>
      <c r="B15404" s="192" t="s">
        <v>32790</v>
      </c>
    </row>
    <row r="15405" spans="1:2">
      <c r="A15405" s="192" t="s">
        <v>32791</v>
      </c>
      <c r="B15405" s="192" t="s">
        <v>32792</v>
      </c>
    </row>
    <row r="15406" spans="1:2">
      <c r="A15406" s="192" t="s">
        <v>32793</v>
      </c>
      <c r="B15406" s="192" t="s">
        <v>32794</v>
      </c>
    </row>
    <row r="15407" spans="1:2">
      <c r="A15407" s="192" t="s">
        <v>32795</v>
      </c>
      <c r="B15407" s="192" t="s">
        <v>32796</v>
      </c>
    </row>
    <row r="15408" spans="1:2">
      <c r="A15408" s="192" t="s">
        <v>32797</v>
      </c>
      <c r="B15408" s="192" t="s">
        <v>32798</v>
      </c>
    </row>
    <row r="15409" spans="1:2">
      <c r="A15409" s="192" t="s">
        <v>32799</v>
      </c>
      <c r="B15409" s="192" t="s">
        <v>32800</v>
      </c>
    </row>
    <row r="15410" spans="1:2">
      <c r="A15410" s="192" t="s">
        <v>32801</v>
      </c>
      <c r="B15410" s="192" t="s">
        <v>32802</v>
      </c>
    </row>
    <row r="15411" spans="1:2">
      <c r="A15411" s="192" t="s">
        <v>32803</v>
      </c>
      <c r="B15411" s="192" t="s">
        <v>32804</v>
      </c>
    </row>
    <row r="15412" spans="1:2">
      <c r="A15412" s="192" t="s">
        <v>32805</v>
      </c>
      <c r="B15412" s="192" t="s">
        <v>32806</v>
      </c>
    </row>
    <row r="15413" spans="1:2">
      <c r="A15413" s="192" t="s">
        <v>32807</v>
      </c>
      <c r="B15413" s="192" t="s">
        <v>32808</v>
      </c>
    </row>
    <row r="15414" spans="1:2">
      <c r="A15414" s="192" t="s">
        <v>32809</v>
      </c>
      <c r="B15414" s="192" t="s">
        <v>32810</v>
      </c>
    </row>
    <row r="15415" spans="1:2">
      <c r="A15415" s="192" t="s">
        <v>32811</v>
      </c>
      <c r="B15415" s="192" t="s">
        <v>32812</v>
      </c>
    </row>
    <row r="15416" spans="1:2">
      <c r="A15416" s="192" t="s">
        <v>32813</v>
      </c>
      <c r="B15416" s="192" t="s">
        <v>32814</v>
      </c>
    </row>
    <row r="15417" spans="1:2">
      <c r="A15417" s="192" t="s">
        <v>3238</v>
      </c>
      <c r="B15417" s="192" t="s">
        <v>32815</v>
      </c>
    </row>
    <row r="15418" spans="1:2">
      <c r="A15418" s="192" t="s">
        <v>32816</v>
      </c>
      <c r="B15418" s="192" t="s">
        <v>32817</v>
      </c>
    </row>
    <row r="15419" spans="1:2">
      <c r="A15419" s="192" t="s">
        <v>32818</v>
      </c>
      <c r="B15419" s="192" t="s">
        <v>32819</v>
      </c>
    </row>
    <row r="15420" spans="1:2">
      <c r="A15420" s="192" t="s">
        <v>32820</v>
      </c>
      <c r="B15420" s="192" t="s">
        <v>32821</v>
      </c>
    </row>
    <row r="15421" spans="1:2">
      <c r="A15421" s="192" t="s">
        <v>32822</v>
      </c>
      <c r="B15421" s="192" t="s">
        <v>32823</v>
      </c>
    </row>
    <row r="15422" spans="1:2">
      <c r="A15422" s="192" t="s">
        <v>32824</v>
      </c>
      <c r="B15422" s="192" t="s">
        <v>32825</v>
      </c>
    </row>
    <row r="15423" spans="1:2">
      <c r="A15423" s="192" t="s">
        <v>32826</v>
      </c>
      <c r="B15423" s="192" t="s">
        <v>32827</v>
      </c>
    </row>
    <row r="15424" spans="1:2">
      <c r="A15424" s="192" t="s">
        <v>32828</v>
      </c>
      <c r="B15424" s="192" t="s">
        <v>32829</v>
      </c>
    </row>
    <row r="15425" spans="1:2">
      <c r="A15425" s="192" t="s">
        <v>32830</v>
      </c>
      <c r="B15425" s="192" t="s">
        <v>32831</v>
      </c>
    </row>
    <row r="15426" spans="1:2">
      <c r="A15426" s="192" t="s">
        <v>32832</v>
      </c>
      <c r="B15426" s="192" t="s">
        <v>32833</v>
      </c>
    </row>
    <row r="15427" spans="1:2">
      <c r="A15427" s="192" t="s">
        <v>32834</v>
      </c>
      <c r="B15427" s="192" t="s">
        <v>32835</v>
      </c>
    </row>
    <row r="15428" spans="1:2">
      <c r="A15428" s="192" t="s">
        <v>32836</v>
      </c>
      <c r="B15428" s="192" t="s">
        <v>32837</v>
      </c>
    </row>
    <row r="15429" spans="1:2">
      <c r="A15429" s="192" t="s">
        <v>3240</v>
      </c>
      <c r="B15429" s="192" t="s">
        <v>32838</v>
      </c>
    </row>
    <row r="15430" spans="1:2">
      <c r="A15430" s="192" t="s">
        <v>32839</v>
      </c>
      <c r="B15430" s="192" t="s">
        <v>32840</v>
      </c>
    </row>
    <row r="15431" spans="1:2">
      <c r="A15431" s="192" t="s">
        <v>32841</v>
      </c>
      <c r="B15431" s="192" t="s">
        <v>32842</v>
      </c>
    </row>
    <row r="15432" spans="1:2">
      <c r="A15432" s="192" t="s">
        <v>32843</v>
      </c>
      <c r="B15432" s="192" t="s">
        <v>32844</v>
      </c>
    </row>
    <row r="15433" spans="1:2">
      <c r="A15433" s="192" t="s">
        <v>3242</v>
      </c>
      <c r="B15433" s="192" t="s">
        <v>32845</v>
      </c>
    </row>
    <row r="15434" spans="1:2">
      <c r="A15434" s="192" t="s">
        <v>32846</v>
      </c>
      <c r="B15434" s="192" t="s">
        <v>32847</v>
      </c>
    </row>
    <row r="15435" spans="1:2">
      <c r="A15435" s="192" t="s">
        <v>32848</v>
      </c>
      <c r="B15435" s="192" t="s">
        <v>32849</v>
      </c>
    </row>
    <row r="15436" spans="1:2">
      <c r="A15436" s="192" t="s">
        <v>32850</v>
      </c>
      <c r="B15436" s="192" t="s">
        <v>32851</v>
      </c>
    </row>
    <row r="15437" spans="1:2">
      <c r="A15437" s="192" t="s">
        <v>32852</v>
      </c>
      <c r="B15437" s="192" t="s">
        <v>32853</v>
      </c>
    </row>
    <row r="15438" spans="1:2">
      <c r="A15438" s="192" t="s">
        <v>32854</v>
      </c>
      <c r="B15438" s="192" t="s">
        <v>32855</v>
      </c>
    </row>
    <row r="15439" spans="1:2">
      <c r="A15439" s="192" t="s">
        <v>32856</v>
      </c>
      <c r="B15439" s="192" t="s">
        <v>32857</v>
      </c>
    </row>
    <row r="15440" spans="1:2">
      <c r="A15440" s="192" t="s">
        <v>32858</v>
      </c>
      <c r="B15440" s="192" t="s">
        <v>32859</v>
      </c>
    </row>
    <row r="15441" spans="1:2">
      <c r="A15441" s="192" t="s">
        <v>32860</v>
      </c>
      <c r="B15441" s="192" t="s">
        <v>32861</v>
      </c>
    </row>
    <row r="15442" spans="1:2">
      <c r="A15442" s="192" t="s">
        <v>32862</v>
      </c>
      <c r="B15442" s="192" t="s">
        <v>32863</v>
      </c>
    </row>
    <row r="15443" spans="1:2">
      <c r="A15443" s="192" t="s">
        <v>32864</v>
      </c>
      <c r="B15443" s="192" t="s">
        <v>32865</v>
      </c>
    </row>
    <row r="15444" spans="1:2">
      <c r="A15444" s="192" t="s">
        <v>32866</v>
      </c>
      <c r="B15444" s="192" t="s">
        <v>32867</v>
      </c>
    </row>
    <row r="15445" spans="1:2">
      <c r="A15445" s="192" t="s">
        <v>32868</v>
      </c>
      <c r="B15445" s="192" t="s">
        <v>32869</v>
      </c>
    </row>
    <row r="15446" spans="1:2">
      <c r="A15446" s="192" t="s">
        <v>32870</v>
      </c>
      <c r="B15446" s="192" t="s">
        <v>32871</v>
      </c>
    </row>
    <row r="15447" spans="1:2">
      <c r="A15447" s="192" t="s">
        <v>32872</v>
      </c>
      <c r="B15447" s="192" t="s">
        <v>32873</v>
      </c>
    </row>
    <row r="15448" spans="1:2">
      <c r="A15448" s="192" t="s">
        <v>32874</v>
      </c>
      <c r="B15448" s="192" t="s">
        <v>32875</v>
      </c>
    </row>
    <row r="15449" spans="1:2">
      <c r="A15449" s="192" t="s">
        <v>32876</v>
      </c>
      <c r="B15449" s="192" t="s">
        <v>32877</v>
      </c>
    </row>
    <row r="15450" spans="1:2">
      <c r="A15450" s="192" t="s">
        <v>32878</v>
      </c>
      <c r="B15450" s="192" t="s">
        <v>32879</v>
      </c>
    </row>
    <row r="15451" spans="1:2">
      <c r="A15451" s="192" t="s">
        <v>32880</v>
      </c>
      <c r="B15451" s="192" t="s">
        <v>32881</v>
      </c>
    </row>
    <row r="15452" spans="1:2">
      <c r="A15452" s="192" t="s">
        <v>32882</v>
      </c>
      <c r="B15452" s="192" t="s">
        <v>32883</v>
      </c>
    </row>
    <row r="15453" spans="1:2">
      <c r="A15453" s="192" t="s">
        <v>32884</v>
      </c>
      <c r="B15453" s="192" t="s">
        <v>32885</v>
      </c>
    </row>
    <row r="15454" spans="1:2">
      <c r="A15454" s="192" t="s">
        <v>32886</v>
      </c>
      <c r="B15454" s="192" t="s">
        <v>32887</v>
      </c>
    </row>
    <row r="15455" spans="1:2">
      <c r="A15455" s="192" t="s">
        <v>32888</v>
      </c>
      <c r="B15455" s="192" t="s">
        <v>32889</v>
      </c>
    </row>
    <row r="15456" spans="1:2">
      <c r="A15456" s="192" t="s">
        <v>32890</v>
      </c>
      <c r="B15456" s="192" t="s">
        <v>32891</v>
      </c>
    </row>
    <row r="15457" spans="1:2">
      <c r="A15457" s="192" t="s">
        <v>32892</v>
      </c>
      <c r="B15457" s="192" t="s">
        <v>32893</v>
      </c>
    </row>
    <row r="15458" spans="1:2">
      <c r="A15458" s="192" t="s">
        <v>32894</v>
      </c>
      <c r="B15458" s="192" t="s">
        <v>32895</v>
      </c>
    </row>
    <row r="15459" spans="1:2">
      <c r="A15459" s="192" t="s">
        <v>32896</v>
      </c>
      <c r="B15459" s="192" t="s">
        <v>32897</v>
      </c>
    </row>
    <row r="15460" spans="1:2">
      <c r="A15460" s="192" t="s">
        <v>32898</v>
      </c>
      <c r="B15460" s="192" t="s">
        <v>32899</v>
      </c>
    </row>
    <row r="15461" spans="1:2">
      <c r="A15461" s="192" t="s">
        <v>32900</v>
      </c>
      <c r="B15461" s="192" t="s">
        <v>32901</v>
      </c>
    </row>
    <row r="15462" spans="1:2">
      <c r="A15462" s="192" t="s">
        <v>32902</v>
      </c>
      <c r="B15462" s="192" t="s">
        <v>32903</v>
      </c>
    </row>
    <row r="15463" spans="1:2">
      <c r="A15463" s="192" t="s">
        <v>32904</v>
      </c>
      <c r="B15463" s="192" t="s">
        <v>32905</v>
      </c>
    </row>
    <row r="15464" spans="1:2">
      <c r="A15464" s="192" t="s">
        <v>3801</v>
      </c>
      <c r="B15464" s="192" t="s">
        <v>32906</v>
      </c>
    </row>
    <row r="15465" spans="1:2">
      <c r="A15465" s="192" t="s">
        <v>32907</v>
      </c>
      <c r="B15465" s="192" t="s">
        <v>32908</v>
      </c>
    </row>
    <row r="15466" spans="1:2">
      <c r="A15466" s="192" t="s">
        <v>32909</v>
      </c>
      <c r="B15466" s="192" t="s">
        <v>32910</v>
      </c>
    </row>
    <row r="15467" spans="1:2">
      <c r="A15467" s="192" t="s">
        <v>32911</v>
      </c>
      <c r="B15467" s="192" t="s">
        <v>32912</v>
      </c>
    </row>
    <row r="15468" spans="1:2">
      <c r="A15468" s="192" t="s">
        <v>32913</v>
      </c>
      <c r="B15468" s="192" t="s">
        <v>32914</v>
      </c>
    </row>
    <row r="15469" spans="1:2">
      <c r="A15469" s="192" t="s">
        <v>32915</v>
      </c>
      <c r="B15469" s="192" t="s">
        <v>32916</v>
      </c>
    </row>
    <row r="15470" spans="1:2">
      <c r="A15470" s="192" t="s">
        <v>32917</v>
      </c>
      <c r="B15470" s="192" t="s">
        <v>32918</v>
      </c>
    </row>
    <row r="15471" spans="1:2">
      <c r="A15471" s="192" t="s">
        <v>32919</v>
      </c>
      <c r="B15471" s="192" t="s">
        <v>32920</v>
      </c>
    </row>
    <row r="15472" spans="1:2">
      <c r="A15472" s="192" t="s">
        <v>32921</v>
      </c>
      <c r="B15472" s="192" t="s">
        <v>32922</v>
      </c>
    </row>
    <row r="15473" spans="1:2">
      <c r="A15473" s="192" t="s">
        <v>32923</v>
      </c>
      <c r="B15473" s="192" t="s">
        <v>32924</v>
      </c>
    </row>
    <row r="15474" spans="1:2">
      <c r="A15474" s="192" t="s">
        <v>32925</v>
      </c>
      <c r="B15474" s="192" t="s">
        <v>32926</v>
      </c>
    </row>
    <row r="15475" spans="1:2">
      <c r="A15475" s="192" t="s">
        <v>1574</v>
      </c>
      <c r="B15475" s="192" t="s">
        <v>1575</v>
      </c>
    </row>
    <row r="15476" spans="1:2">
      <c r="A15476" s="192" t="s">
        <v>32927</v>
      </c>
      <c r="B15476" s="192" t="s">
        <v>32928</v>
      </c>
    </row>
    <row r="15477" spans="1:2">
      <c r="A15477" s="192" t="s">
        <v>3802</v>
      </c>
      <c r="B15477" s="192" t="s">
        <v>32929</v>
      </c>
    </row>
    <row r="15478" spans="1:2">
      <c r="A15478" s="192" t="s">
        <v>32930</v>
      </c>
      <c r="B15478" s="192" t="s">
        <v>32931</v>
      </c>
    </row>
    <row r="15479" spans="1:2">
      <c r="A15479" s="192" t="s">
        <v>32932</v>
      </c>
      <c r="B15479" s="192" t="s">
        <v>32933</v>
      </c>
    </row>
    <row r="15480" spans="1:2">
      <c r="A15480" s="192" t="s">
        <v>32934</v>
      </c>
      <c r="B15480" s="192" t="s">
        <v>32935</v>
      </c>
    </row>
    <row r="15481" spans="1:2">
      <c r="A15481" s="192" t="s">
        <v>32936</v>
      </c>
      <c r="B15481" s="192" t="s">
        <v>32937</v>
      </c>
    </row>
    <row r="15482" spans="1:2">
      <c r="A15482" s="192" t="s">
        <v>32938</v>
      </c>
      <c r="B15482" s="192" t="s">
        <v>32939</v>
      </c>
    </row>
    <row r="15483" spans="1:2">
      <c r="A15483" s="192" t="s">
        <v>32940</v>
      </c>
      <c r="B15483" s="192" t="s">
        <v>32941</v>
      </c>
    </row>
    <row r="15484" spans="1:2">
      <c r="A15484" s="192" t="s">
        <v>32942</v>
      </c>
      <c r="B15484" s="192" t="s">
        <v>32943</v>
      </c>
    </row>
    <row r="15485" spans="1:2">
      <c r="A15485" s="192" t="s">
        <v>32944</v>
      </c>
      <c r="B15485" s="192" t="s">
        <v>32945</v>
      </c>
    </row>
    <row r="15486" spans="1:2">
      <c r="A15486" s="192" t="s">
        <v>32946</v>
      </c>
      <c r="B15486" s="192" t="s">
        <v>32947</v>
      </c>
    </row>
    <row r="15487" spans="1:2">
      <c r="A15487" s="192" t="s">
        <v>3244</v>
      </c>
      <c r="B15487" s="192" t="s">
        <v>32948</v>
      </c>
    </row>
    <row r="15488" spans="1:2">
      <c r="A15488" s="192" t="s">
        <v>32949</v>
      </c>
      <c r="B15488" s="192" t="s">
        <v>32950</v>
      </c>
    </row>
    <row r="15489" spans="1:2">
      <c r="A15489" s="192" t="s">
        <v>32951</v>
      </c>
      <c r="B15489" s="192" t="s">
        <v>32952</v>
      </c>
    </row>
    <row r="15490" spans="1:2">
      <c r="A15490" s="192" t="s">
        <v>32953</v>
      </c>
      <c r="B15490" s="192" t="s">
        <v>32954</v>
      </c>
    </row>
    <row r="15491" spans="1:2">
      <c r="A15491" s="192" t="s">
        <v>32955</v>
      </c>
      <c r="B15491" s="192" t="s">
        <v>32956</v>
      </c>
    </row>
    <row r="15492" spans="1:2">
      <c r="A15492" s="192" t="s">
        <v>3803</v>
      </c>
      <c r="B15492" s="192" t="s">
        <v>32957</v>
      </c>
    </row>
    <row r="15493" spans="1:2">
      <c r="A15493" s="192" t="s">
        <v>32958</v>
      </c>
      <c r="B15493" s="192" t="s">
        <v>32959</v>
      </c>
    </row>
    <row r="15494" spans="1:2">
      <c r="A15494" s="192" t="s">
        <v>32960</v>
      </c>
      <c r="B15494" s="192" t="s">
        <v>32961</v>
      </c>
    </row>
    <row r="15495" spans="1:2">
      <c r="A15495" s="192" t="s">
        <v>32962</v>
      </c>
      <c r="B15495" s="192" t="s">
        <v>32963</v>
      </c>
    </row>
    <row r="15496" spans="1:2">
      <c r="A15496" s="192" t="s">
        <v>32964</v>
      </c>
      <c r="B15496" s="192" t="s">
        <v>32965</v>
      </c>
    </row>
    <row r="15497" spans="1:2">
      <c r="A15497" s="192" t="s">
        <v>32966</v>
      </c>
      <c r="B15497" s="192" t="s">
        <v>32967</v>
      </c>
    </row>
    <row r="15498" spans="1:2">
      <c r="A15498" s="192" t="s">
        <v>32968</v>
      </c>
      <c r="B15498" s="192" t="s">
        <v>32969</v>
      </c>
    </row>
    <row r="15499" spans="1:2">
      <c r="A15499" s="192" t="s">
        <v>32970</v>
      </c>
      <c r="B15499" s="192" t="s">
        <v>32971</v>
      </c>
    </row>
    <row r="15500" spans="1:2">
      <c r="A15500" s="192" t="s">
        <v>3804</v>
      </c>
      <c r="B15500" s="192" t="s">
        <v>32972</v>
      </c>
    </row>
    <row r="15501" spans="1:2">
      <c r="A15501" s="192" t="s">
        <v>32973</v>
      </c>
      <c r="B15501" s="192" t="s">
        <v>32974</v>
      </c>
    </row>
    <row r="15502" spans="1:2">
      <c r="A15502" s="192" t="s">
        <v>32975</v>
      </c>
      <c r="B15502" s="192" t="s">
        <v>32976</v>
      </c>
    </row>
    <row r="15503" spans="1:2">
      <c r="A15503" s="192" t="s">
        <v>32977</v>
      </c>
      <c r="B15503" s="192" t="s">
        <v>32978</v>
      </c>
    </row>
    <row r="15504" spans="1:2">
      <c r="A15504" s="192" t="s">
        <v>32979</v>
      </c>
      <c r="B15504" s="192" t="s">
        <v>32980</v>
      </c>
    </row>
    <row r="15505" spans="1:2">
      <c r="A15505" s="192" t="s">
        <v>32981</v>
      </c>
      <c r="B15505" s="192" t="s">
        <v>32982</v>
      </c>
    </row>
    <row r="15506" spans="1:2">
      <c r="A15506" s="192" t="s">
        <v>32983</v>
      </c>
      <c r="B15506" s="192" t="s">
        <v>32984</v>
      </c>
    </row>
    <row r="15507" spans="1:2">
      <c r="A15507" s="192" t="s">
        <v>32985</v>
      </c>
      <c r="B15507" s="192" t="s">
        <v>32986</v>
      </c>
    </row>
    <row r="15508" spans="1:2">
      <c r="A15508" s="192" t="s">
        <v>32987</v>
      </c>
      <c r="B15508" s="192" t="s">
        <v>32988</v>
      </c>
    </row>
    <row r="15509" spans="1:2">
      <c r="A15509" s="192" t="s">
        <v>32989</v>
      </c>
      <c r="B15509" s="192" t="s">
        <v>32990</v>
      </c>
    </row>
    <row r="15510" spans="1:2">
      <c r="A15510" s="192" t="s">
        <v>32991</v>
      </c>
      <c r="B15510" s="192" t="s">
        <v>32992</v>
      </c>
    </row>
    <row r="15511" spans="1:2">
      <c r="A15511" s="192" t="s">
        <v>32993</v>
      </c>
      <c r="B15511" s="192" t="s">
        <v>32994</v>
      </c>
    </row>
    <row r="15512" spans="1:2">
      <c r="A15512" s="192" t="s">
        <v>32995</v>
      </c>
      <c r="B15512" s="192" t="s">
        <v>32996</v>
      </c>
    </row>
    <row r="15513" spans="1:2">
      <c r="A15513" s="192" t="s">
        <v>3245</v>
      </c>
      <c r="B15513" s="192" t="s">
        <v>32997</v>
      </c>
    </row>
    <row r="15514" spans="1:2">
      <c r="A15514" s="192" t="s">
        <v>32998</v>
      </c>
      <c r="B15514" s="192" t="s">
        <v>32999</v>
      </c>
    </row>
    <row r="15515" spans="1:2">
      <c r="A15515" s="192" t="s">
        <v>33000</v>
      </c>
      <c r="B15515" s="192" t="s">
        <v>33001</v>
      </c>
    </row>
    <row r="15516" spans="1:2">
      <c r="A15516" s="192" t="s">
        <v>33002</v>
      </c>
      <c r="B15516" s="192" t="s">
        <v>33003</v>
      </c>
    </row>
    <row r="15517" spans="1:2">
      <c r="A15517" s="192" t="s">
        <v>33004</v>
      </c>
      <c r="B15517" s="192" t="s">
        <v>33005</v>
      </c>
    </row>
    <row r="15518" spans="1:2">
      <c r="A15518" s="192" t="s">
        <v>33006</v>
      </c>
      <c r="B15518" s="192" t="s">
        <v>33007</v>
      </c>
    </row>
    <row r="15519" spans="1:2">
      <c r="A15519" s="192" t="s">
        <v>33008</v>
      </c>
      <c r="B15519" s="192" t="s">
        <v>33009</v>
      </c>
    </row>
    <row r="15520" spans="1:2">
      <c r="A15520" s="192" t="s">
        <v>33010</v>
      </c>
      <c r="B15520" s="192" t="s">
        <v>33011</v>
      </c>
    </row>
    <row r="15521" spans="1:2">
      <c r="A15521" s="192" t="s">
        <v>33012</v>
      </c>
      <c r="B15521" s="192" t="s">
        <v>33013</v>
      </c>
    </row>
    <row r="15522" spans="1:2">
      <c r="A15522" s="192" t="s">
        <v>33014</v>
      </c>
      <c r="B15522" s="192" t="s">
        <v>33015</v>
      </c>
    </row>
    <row r="15523" spans="1:2">
      <c r="A15523" s="192" t="s">
        <v>1576</v>
      </c>
      <c r="B15523" s="192" t="s">
        <v>1577</v>
      </c>
    </row>
    <row r="15524" spans="1:2">
      <c r="A15524" s="192" t="s">
        <v>33016</v>
      </c>
      <c r="B15524" s="192" t="s">
        <v>33017</v>
      </c>
    </row>
    <row r="15525" spans="1:2">
      <c r="A15525" s="192" t="s">
        <v>33018</v>
      </c>
      <c r="B15525" s="192" t="s">
        <v>33019</v>
      </c>
    </row>
    <row r="15526" spans="1:2">
      <c r="A15526" s="192" t="s">
        <v>33020</v>
      </c>
      <c r="B15526" s="192" t="s">
        <v>33021</v>
      </c>
    </row>
    <row r="15527" spans="1:2">
      <c r="A15527" s="192" t="s">
        <v>33022</v>
      </c>
      <c r="B15527" s="192" t="s">
        <v>33023</v>
      </c>
    </row>
    <row r="15528" spans="1:2">
      <c r="A15528" s="192" t="s">
        <v>33024</v>
      </c>
      <c r="B15528" s="192" t="s">
        <v>33025</v>
      </c>
    </row>
    <row r="15529" spans="1:2">
      <c r="A15529" s="192" t="s">
        <v>33026</v>
      </c>
      <c r="B15529" s="192" t="s">
        <v>33027</v>
      </c>
    </row>
    <row r="15530" spans="1:2">
      <c r="A15530" s="192" t="s">
        <v>3805</v>
      </c>
      <c r="B15530" s="192" t="s">
        <v>33028</v>
      </c>
    </row>
    <row r="15531" spans="1:2">
      <c r="A15531" s="192" t="s">
        <v>3246</v>
      </c>
      <c r="B15531" s="192" t="s">
        <v>33029</v>
      </c>
    </row>
    <row r="15532" spans="1:2">
      <c r="A15532" s="192" t="s">
        <v>33030</v>
      </c>
      <c r="B15532" s="192" t="s">
        <v>33031</v>
      </c>
    </row>
    <row r="15533" spans="1:2">
      <c r="A15533" s="192" t="s">
        <v>33032</v>
      </c>
      <c r="B15533" s="192" t="s">
        <v>33033</v>
      </c>
    </row>
    <row r="15534" spans="1:2">
      <c r="A15534" s="192" t="s">
        <v>33034</v>
      </c>
      <c r="B15534" s="192" t="s">
        <v>33035</v>
      </c>
    </row>
    <row r="15535" spans="1:2">
      <c r="A15535" s="192" t="s">
        <v>33036</v>
      </c>
      <c r="B15535" s="192" t="s">
        <v>33037</v>
      </c>
    </row>
    <row r="15536" spans="1:2">
      <c r="A15536" s="192" t="s">
        <v>33038</v>
      </c>
      <c r="B15536" s="192" t="s">
        <v>33039</v>
      </c>
    </row>
    <row r="15537" spans="1:2">
      <c r="A15537" s="192" t="s">
        <v>33040</v>
      </c>
      <c r="B15537" s="192" t="s">
        <v>33041</v>
      </c>
    </row>
    <row r="15538" spans="1:2">
      <c r="A15538" s="192" t="s">
        <v>33042</v>
      </c>
      <c r="B15538" s="192" t="s">
        <v>33043</v>
      </c>
    </row>
    <row r="15539" spans="1:2">
      <c r="A15539" s="192" t="s">
        <v>33044</v>
      </c>
      <c r="B15539" s="192" t="s">
        <v>33045</v>
      </c>
    </row>
    <row r="15540" spans="1:2">
      <c r="A15540" s="192" t="s">
        <v>3247</v>
      </c>
      <c r="B15540" s="192" t="s">
        <v>33046</v>
      </c>
    </row>
    <row r="15541" spans="1:2">
      <c r="A15541" s="192" t="s">
        <v>33047</v>
      </c>
      <c r="B15541" s="192" t="s">
        <v>33048</v>
      </c>
    </row>
    <row r="15542" spans="1:2">
      <c r="A15542" s="192" t="s">
        <v>33049</v>
      </c>
      <c r="B15542" s="192" t="s">
        <v>33050</v>
      </c>
    </row>
    <row r="15543" spans="1:2">
      <c r="A15543" s="192" t="s">
        <v>33051</v>
      </c>
      <c r="B15543" s="192" t="s">
        <v>33052</v>
      </c>
    </row>
    <row r="15544" spans="1:2">
      <c r="A15544" s="192" t="s">
        <v>33053</v>
      </c>
      <c r="B15544" s="192" t="s">
        <v>33054</v>
      </c>
    </row>
    <row r="15545" spans="1:2">
      <c r="A15545" s="192" t="s">
        <v>33055</v>
      </c>
      <c r="B15545" s="192" t="s">
        <v>33056</v>
      </c>
    </row>
    <row r="15546" spans="1:2">
      <c r="A15546" s="192" t="s">
        <v>33057</v>
      </c>
      <c r="B15546" s="192" t="s">
        <v>33058</v>
      </c>
    </row>
    <row r="15547" spans="1:2">
      <c r="A15547" s="192" t="s">
        <v>33059</v>
      </c>
      <c r="B15547" s="192" t="s">
        <v>33060</v>
      </c>
    </row>
    <row r="15548" spans="1:2">
      <c r="A15548" s="192" t="s">
        <v>33061</v>
      </c>
      <c r="B15548" s="192" t="s">
        <v>33062</v>
      </c>
    </row>
    <row r="15549" spans="1:2">
      <c r="A15549" s="192" t="s">
        <v>33063</v>
      </c>
      <c r="B15549" s="192" t="s">
        <v>33064</v>
      </c>
    </row>
    <row r="15550" spans="1:2">
      <c r="A15550" s="192" t="s">
        <v>33065</v>
      </c>
      <c r="B15550" s="192" t="s">
        <v>33066</v>
      </c>
    </row>
    <row r="15551" spans="1:2">
      <c r="A15551" s="192" t="s">
        <v>33067</v>
      </c>
      <c r="B15551" s="192" t="s">
        <v>33068</v>
      </c>
    </row>
    <row r="15552" spans="1:2">
      <c r="A15552" s="192" t="s">
        <v>33069</v>
      </c>
      <c r="B15552" s="192" t="s">
        <v>33070</v>
      </c>
    </row>
    <row r="15553" spans="1:2">
      <c r="A15553" s="192" t="s">
        <v>33071</v>
      </c>
      <c r="B15553" s="192" t="s">
        <v>33072</v>
      </c>
    </row>
    <row r="15554" spans="1:2">
      <c r="A15554" s="192" t="s">
        <v>33073</v>
      </c>
      <c r="B15554" s="192" t="s">
        <v>33074</v>
      </c>
    </row>
    <row r="15555" spans="1:2">
      <c r="A15555" s="192" t="s">
        <v>33075</v>
      </c>
      <c r="B15555" s="192" t="s">
        <v>33076</v>
      </c>
    </row>
    <row r="15556" spans="1:2">
      <c r="A15556" s="192" t="s">
        <v>33077</v>
      </c>
      <c r="B15556" s="192" t="s">
        <v>33078</v>
      </c>
    </row>
    <row r="15557" spans="1:2">
      <c r="A15557" s="192" t="s">
        <v>33079</v>
      </c>
      <c r="B15557" s="192" t="s">
        <v>33080</v>
      </c>
    </row>
    <row r="15558" spans="1:2">
      <c r="A15558" s="192" t="s">
        <v>33081</v>
      </c>
      <c r="B15558" s="192" t="s">
        <v>33082</v>
      </c>
    </row>
    <row r="15559" spans="1:2">
      <c r="A15559" s="192" t="s">
        <v>33083</v>
      </c>
      <c r="B15559" s="192" t="s">
        <v>33084</v>
      </c>
    </row>
    <row r="15560" spans="1:2">
      <c r="A15560" s="192" t="s">
        <v>33085</v>
      </c>
      <c r="B15560" s="192" t="s">
        <v>33086</v>
      </c>
    </row>
    <row r="15561" spans="1:2">
      <c r="A15561" s="192" t="s">
        <v>33087</v>
      </c>
      <c r="B15561" s="192" t="s">
        <v>33088</v>
      </c>
    </row>
    <row r="15562" spans="1:2">
      <c r="A15562" s="192" t="s">
        <v>33089</v>
      </c>
      <c r="B15562" s="192" t="s">
        <v>33090</v>
      </c>
    </row>
    <row r="15563" spans="1:2">
      <c r="A15563" s="192" t="s">
        <v>33091</v>
      </c>
      <c r="B15563" s="192" t="s">
        <v>33092</v>
      </c>
    </row>
    <row r="15564" spans="1:2">
      <c r="A15564" s="192" t="s">
        <v>3248</v>
      </c>
      <c r="B15564" s="192" t="s">
        <v>33093</v>
      </c>
    </row>
    <row r="15565" spans="1:2">
      <c r="A15565" s="192" t="s">
        <v>33094</v>
      </c>
      <c r="B15565" s="192" t="s">
        <v>33095</v>
      </c>
    </row>
    <row r="15566" spans="1:2">
      <c r="A15566" s="192" t="s">
        <v>33096</v>
      </c>
      <c r="B15566" s="192" t="s">
        <v>33097</v>
      </c>
    </row>
    <row r="15567" spans="1:2">
      <c r="A15567" s="192" t="s">
        <v>33098</v>
      </c>
      <c r="B15567" s="192" t="s">
        <v>33099</v>
      </c>
    </row>
    <row r="15568" spans="1:2">
      <c r="A15568" s="192" t="s">
        <v>33100</v>
      </c>
      <c r="B15568" s="192" t="s">
        <v>33101</v>
      </c>
    </row>
    <row r="15569" spans="1:2">
      <c r="A15569" s="192" t="s">
        <v>33102</v>
      </c>
      <c r="B15569" s="192" t="s">
        <v>33103</v>
      </c>
    </row>
    <row r="15570" spans="1:2">
      <c r="A15570" s="192" t="s">
        <v>33104</v>
      </c>
      <c r="B15570" s="192" t="s">
        <v>33105</v>
      </c>
    </row>
    <row r="15571" spans="1:2">
      <c r="A15571" s="192" t="s">
        <v>33106</v>
      </c>
      <c r="B15571" s="192" t="s">
        <v>33107</v>
      </c>
    </row>
    <row r="15572" spans="1:2">
      <c r="A15572" s="192" t="s">
        <v>33108</v>
      </c>
      <c r="B15572" s="192" t="s">
        <v>33109</v>
      </c>
    </row>
    <row r="15573" spans="1:2">
      <c r="A15573" s="192" t="s">
        <v>33110</v>
      </c>
      <c r="B15573" s="192" t="s">
        <v>33111</v>
      </c>
    </row>
    <row r="15574" spans="1:2">
      <c r="A15574" s="192" t="s">
        <v>33112</v>
      </c>
      <c r="B15574" s="192" t="s">
        <v>33113</v>
      </c>
    </row>
    <row r="15575" spans="1:2">
      <c r="A15575" s="192" t="s">
        <v>33114</v>
      </c>
      <c r="B15575" s="192" t="s">
        <v>33115</v>
      </c>
    </row>
    <row r="15576" spans="1:2">
      <c r="A15576" s="192" t="s">
        <v>33116</v>
      </c>
      <c r="B15576" s="192" t="s">
        <v>33117</v>
      </c>
    </row>
    <row r="15577" spans="1:2">
      <c r="A15577" s="192" t="s">
        <v>33118</v>
      </c>
      <c r="B15577" s="192" t="s">
        <v>33119</v>
      </c>
    </row>
    <row r="15578" spans="1:2">
      <c r="A15578" s="192" t="s">
        <v>33120</v>
      </c>
      <c r="B15578" s="192" t="s">
        <v>33121</v>
      </c>
    </row>
    <row r="15579" spans="1:2">
      <c r="A15579" s="192" t="s">
        <v>1578</v>
      </c>
      <c r="B15579" s="192" t="s">
        <v>1579</v>
      </c>
    </row>
    <row r="15580" spans="1:2">
      <c r="A15580" s="192" t="s">
        <v>33122</v>
      </c>
      <c r="B15580" s="192" t="s">
        <v>33123</v>
      </c>
    </row>
    <row r="15581" spans="1:2">
      <c r="A15581" s="192" t="s">
        <v>33124</v>
      </c>
      <c r="B15581" s="192" t="s">
        <v>33125</v>
      </c>
    </row>
    <row r="15582" spans="1:2">
      <c r="A15582" s="192" t="s">
        <v>33126</v>
      </c>
      <c r="B15582" s="192" t="s">
        <v>33127</v>
      </c>
    </row>
    <row r="15583" spans="1:2">
      <c r="A15583" s="192" t="s">
        <v>33128</v>
      </c>
      <c r="B15583" s="192" t="s">
        <v>33129</v>
      </c>
    </row>
    <row r="15584" spans="1:2">
      <c r="A15584" s="192" t="s">
        <v>33130</v>
      </c>
      <c r="B15584" s="192" t="s">
        <v>33131</v>
      </c>
    </row>
    <row r="15585" spans="1:2">
      <c r="A15585" s="192" t="s">
        <v>33132</v>
      </c>
      <c r="B15585" s="192" t="s">
        <v>33133</v>
      </c>
    </row>
    <row r="15586" spans="1:2">
      <c r="A15586" s="192" t="s">
        <v>33134</v>
      </c>
      <c r="B15586" s="192" t="s">
        <v>33135</v>
      </c>
    </row>
    <row r="15587" spans="1:2">
      <c r="A15587" s="192" t="s">
        <v>33136</v>
      </c>
      <c r="B15587" s="192" t="s">
        <v>33137</v>
      </c>
    </row>
    <row r="15588" spans="1:2">
      <c r="A15588" s="192" t="s">
        <v>33138</v>
      </c>
      <c r="B15588" s="192" t="s">
        <v>33139</v>
      </c>
    </row>
    <row r="15589" spans="1:2">
      <c r="A15589" s="192" t="s">
        <v>33140</v>
      </c>
      <c r="B15589" s="192" t="s">
        <v>33141</v>
      </c>
    </row>
    <row r="15590" spans="1:2">
      <c r="A15590" s="192" t="s">
        <v>33142</v>
      </c>
      <c r="B15590" s="192" t="s">
        <v>33143</v>
      </c>
    </row>
    <row r="15591" spans="1:2">
      <c r="A15591" s="192" t="s">
        <v>33144</v>
      </c>
      <c r="B15591" s="192" t="s">
        <v>33145</v>
      </c>
    </row>
    <row r="15592" spans="1:2">
      <c r="A15592" s="192" t="s">
        <v>33146</v>
      </c>
      <c r="B15592" s="192" t="s">
        <v>33147</v>
      </c>
    </row>
    <row r="15593" spans="1:2">
      <c r="A15593" s="192" t="s">
        <v>33148</v>
      </c>
      <c r="B15593" s="192" t="s">
        <v>33149</v>
      </c>
    </row>
    <row r="15594" spans="1:2">
      <c r="A15594" s="192" t="s">
        <v>1580</v>
      </c>
      <c r="B15594" s="192" t="s">
        <v>1581</v>
      </c>
    </row>
    <row r="15595" spans="1:2">
      <c r="A15595" s="192" t="s">
        <v>33150</v>
      </c>
      <c r="B15595" s="192" t="s">
        <v>33151</v>
      </c>
    </row>
    <row r="15596" spans="1:2">
      <c r="A15596" s="192" t="s">
        <v>33152</v>
      </c>
      <c r="B15596" s="192" t="s">
        <v>33153</v>
      </c>
    </row>
    <row r="15597" spans="1:2">
      <c r="A15597" s="192" t="s">
        <v>33154</v>
      </c>
      <c r="B15597" s="192" t="s">
        <v>33155</v>
      </c>
    </row>
    <row r="15598" spans="1:2">
      <c r="A15598" s="192" t="s">
        <v>33156</v>
      </c>
      <c r="B15598" s="192" t="s">
        <v>33157</v>
      </c>
    </row>
    <row r="15599" spans="1:2">
      <c r="A15599" s="192" t="s">
        <v>33158</v>
      </c>
      <c r="B15599" s="192" t="s">
        <v>33159</v>
      </c>
    </row>
    <row r="15600" spans="1:2">
      <c r="A15600" s="192" t="s">
        <v>33160</v>
      </c>
      <c r="B15600" s="192" t="s">
        <v>33161</v>
      </c>
    </row>
    <row r="15601" spans="1:2">
      <c r="A15601" s="192" t="s">
        <v>33162</v>
      </c>
      <c r="B15601" s="192" t="s">
        <v>33163</v>
      </c>
    </row>
    <row r="15602" spans="1:2">
      <c r="A15602" s="192" t="s">
        <v>33164</v>
      </c>
      <c r="B15602" s="192" t="s">
        <v>33165</v>
      </c>
    </row>
    <row r="15603" spans="1:2">
      <c r="A15603" s="192" t="s">
        <v>33166</v>
      </c>
      <c r="B15603" s="192" t="s">
        <v>33167</v>
      </c>
    </row>
    <row r="15604" spans="1:2">
      <c r="A15604" s="192" t="s">
        <v>33168</v>
      </c>
      <c r="B15604" s="192" t="s">
        <v>33169</v>
      </c>
    </row>
    <row r="15605" spans="1:2">
      <c r="A15605" s="192" t="s">
        <v>33170</v>
      </c>
      <c r="B15605" s="192" t="s">
        <v>33171</v>
      </c>
    </row>
    <row r="15606" spans="1:2">
      <c r="A15606" s="192" t="s">
        <v>33172</v>
      </c>
      <c r="B15606" s="192" t="s">
        <v>33173</v>
      </c>
    </row>
    <row r="15607" spans="1:2">
      <c r="A15607" s="192" t="s">
        <v>33174</v>
      </c>
      <c r="B15607" s="192" t="s">
        <v>33175</v>
      </c>
    </row>
    <row r="15608" spans="1:2">
      <c r="A15608" s="192" t="s">
        <v>33176</v>
      </c>
      <c r="B15608" s="192" t="s">
        <v>33177</v>
      </c>
    </row>
    <row r="15609" spans="1:2">
      <c r="A15609" s="192" t="s">
        <v>33178</v>
      </c>
      <c r="B15609" s="192" t="s">
        <v>33179</v>
      </c>
    </row>
    <row r="15610" spans="1:2">
      <c r="A15610" s="192" t="s">
        <v>33180</v>
      </c>
      <c r="B15610" s="192" t="s">
        <v>33181</v>
      </c>
    </row>
    <row r="15611" spans="1:2">
      <c r="A15611" s="192" t="s">
        <v>33182</v>
      </c>
      <c r="B15611" s="192" t="s">
        <v>33183</v>
      </c>
    </row>
    <row r="15612" spans="1:2">
      <c r="A15612" s="192" t="s">
        <v>33184</v>
      </c>
      <c r="B15612" s="192" t="s">
        <v>33185</v>
      </c>
    </row>
    <row r="15613" spans="1:2">
      <c r="A15613" s="192" t="s">
        <v>33186</v>
      </c>
      <c r="B15613" s="192" t="s">
        <v>33187</v>
      </c>
    </row>
    <row r="15614" spans="1:2">
      <c r="A15614" s="192" t="s">
        <v>3806</v>
      </c>
      <c r="B15614" s="192" t="s">
        <v>33188</v>
      </c>
    </row>
    <row r="15615" spans="1:2">
      <c r="A15615" s="192" t="s">
        <v>33189</v>
      </c>
      <c r="B15615" s="192" t="s">
        <v>33190</v>
      </c>
    </row>
    <row r="15616" spans="1:2">
      <c r="A15616" s="192" t="s">
        <v>33191</v>
      </c>
      <c r="B15616" s="192" t="s">
        <v>33192</v>
      </c>
    </row>
    <row r="15617" spans="1:2">
      <c r="A15617" s="192" t="s">
        <v>33193</v>
      </c>
      <c r="B15617" s="192" t="s">
        <v>33194</v>
      </c>
    </row>
    <row r="15618" spans="1:2">
      <c r="A15618" s="192" t="s">
        <v>3807</v>
      </c>
      <c r="B15618" s="192" t="s">
        <v>33195</v>
      </c>
    </row>
    <row r="15619" spans="1:2">
      <c r="A15619" s="192" t="s">
        <v>33196</v>
      </c>
      <c r="B15619" s="192" t="s">
        <v>33197</v>
      </c>
    </row>
    <row r="15620" spans="1:2">
      <c r="A15620" s="192" t="s">
        <v>33198</v>
      </c>
      <c r="B15620" s="192" t="s">
        <v>33199</v>
      </c>
    </row>
    <row r="15621" spans="1:2">
      <c r="A15621" s="192" t="s">
        <v>33200</v>
      </c>
      <c r="B15621" s="192" t="s">
        <v>33201</v>
      </c>
    </row>
    <row r="15622" spans="1:2">
      <c r="A15622" s="192" t="s">
        <v>33202</v>
      </c>
      <c r="B15622" s="192" t="s">
        <v>33203</v>
      </c>
    </row>
    <row r="15623" spans="1:2">
      <c r="A15623" s="192" t="s">
        <v>33204</v>
      </c>
      <c r="B15623" s="192" t="s">
        <v>33205</v>
      </c>
    </row>
    <row r="15624" spans="1:2">
      <c r="A15624" s="192" t="s">
        <v>33206</v>
      </c>
      <c r="B15624" s="192" t="s">
        <v>33207</v>
      </c>
    </row>
    <row r="15625" spans="1:2">
      <c r="A15625" s="192" t="s">
        <v>33208</v>
      </c>
      <c r="B15625" s="192" t="s">
        <v>33209</v>
      </c>
    </row>
    <row r="15626" spans="1:2">
      <c r="A15626" s="192" t="s">
        <v>33210</v>
      </c>
      <c r="B15626" s="192" t="s">
        <v>33211</v>
      </c>
    </row>
    <row r="15627" spans="1:2">
      <c r="A15627" s="192" t="s">
        <v>33212</v>
      </c>
      <c r="B15627" s="192" t="s">
        <v>33213</v>
      </c>
    </row>
    <row r="15628" spans="1:2">
      <c r="A15628" s="192" t="s">
        <v>33214</v>
      </c>
      <c r="B15628" s="192" t="s">
        <v>33215</v>
      </c>
    </row>
    <row r="15629" spans="1:2">
      <c r="A15629" s="192" t="s">
        <v>33216</v>
      </c>
      <c r="B15629" s="192" t="s">
        <v>33217</v>
      </c>
    </row>
    <row r="15630" spans="1:2">
      <c r="A15630" s="192" t="s">
        <v>3808</v>
      </c>
      <c r="B15630" s="192" t="s">
        <v>33218</v>
      </c>
    </row>
    <row r="15631" spans="1:2">
      <c r="A15631" s="192" t="s">
        <v>33219</v>
      </c>
      <c r="B15631" s="192" t="s">
        <v>33220</v>
      </c>
    </row>
    <row r="15632" spans="1:2">
      <c r="A15632" s="192" t="s">
        <v>33221</v>
      </c>
      <c r="B15632" s="192" t="s">
        <v>33222</v>
      </c>
    </row>
    <row r="15633" spans="1:2">
      <c r="A15633" s="192" t="s">
        <v>33223</v>
      </c>
      <c r="B15633" s="192" t="s">
        <v>33224</v>
      </c>
    </row>
    <row r="15634" spans="1:2">
      <c r="A15634" s="192" t="s">
        <v>33225</v>
      </c>
      <c r="B15634" s="192" t="s">
        <v>33226</v>
      </c>
    </row>
    <row r="15635" spans="1:2">
      <c r="A15635" s="192" t="s">
        <v>3809</v>
      </c>
      <c r="B15635" s="192" t="s">
        <v>33227</v>
      </c>
    </row>
    <row r="15636" spans="1:2">
      <c r="A15636" s="192" t="s">
        <v>33228</v>
      </c>
      <c r="B15636" s="192" t="s">
        <v>33229</v>
      </c>
    </row>
    <row r="15637" spans="1:2">
      <c r="A15637" s="192" t="s">
        <v>33230</v>
      </c>
      <c r="B15637" s="192" t="s">
        <v>33231</v>
      </c>
    </row>
    <row r="15638" spans="1:2">
      <c r="A15638" s="192" t="s">
        <v>33232</v>
      </c>
      <c r="B15638" s="192" t="s">
        <v>33233</v>
      </c>
    </row>
    <row r="15639" spans="1:2">
      <c r="A15639" s="192" t="s">
        <v>33234</v>
      </c>
      <c r="B15639" s="192" t="s">
        <v>33235</v>
      </c>
    </row>
    <row r="15640" spans="1:2">
      <c r="A15640" s="192" t="s">
        <v>33236</v>
      </c>
      <c r="B15640" s="192" t="s">
        <v>33237</v>
      </c>
    </row>
    <row r="15641" spans="1:2">
      <c r="A15641" s="192" t="s">
        <v>33238</v>
      </c>
      <c r="B15641" s="192" t="s">
        <v>33239</v>
      </c>
    </row>
    <row r="15642" spans="1:2">
      <c r="A15642" s="192" t="s">
        <v>33240</v>
      </c>
      <c r="B15642" s="192" t="s">
        <v>33241</v>
      </c>
    </row>
    <row r="15643" spans="1:2">
      <c r="A15643" s="192" t="s">
        <v>33242</v>
      </c>
      <c r="B15643" s="192" t="s">
        <v>33243</v>
      </c>
    </row>
    <row r="15644" spans="1:2">
      <c r="A15644" s="192" t="s">
        <v>33244</v>
      </c>
      <c r="B15644" s="192" t="s">
        <v>33245</v>
      </c>
    </row>
    <row r="15645" spans="1:2">
      <c r="A15645" s="192" t="s">
        <v>1582</v>
      </c>
      <c r="B15645" s="192" t="s">
        <v>1583</v>
      </c>
    </row>
    <row r="15646" spans="1:2">
      <c r="A15646" s="192" t="s">
        <v>33246</v>
      </c>
      <c r="B15646" s="192" t="s">
        <v>33247</v>
      </c>
    </row>
    <row r="15647" spans="1:2">
      <c r="A15647" s="192" t="s">
        <v>33248</v>
      </c>
      <c r="B15647" s="192" t="s">
        <v>33249</v>
      </c>
    </row>
    <row r="15648" spans="1:2">
      <c r="A15648" s="192" t="s">
        <v>33250</v>
      </c>
      <c r="B15648" s="192" t="s">
        <v>33251</v>
      </c>
    </row>
    <row r="15649" spans="1:2">
      <c r="A15649" s="192" t="s">
        <v>33252</v>
      </c>
      <c r="B15649" s="192" t="s">
        <v>33253</v>
      </c>
    </row>
    <row r="15650" spans="1:2">
      <c r="A15650" s="192" t="s">
        <v>33254</v>
      </c>
      <c r="B15650" s="192" t="s">
        <v>33255</v>
      </c>
    </row>
    <row r="15651" spans="1:2">
      <c r="A15651" s="192" t="s">
        <v>33256</v>
      </c>
      <c r="B15651" s="192" t="s">
        <v>33257</v>
      </c>
    </row>
    <row r="15652" spans="1:2">
      <c r="A15652" s="192" t="s">
        <v>1584</v>
      </c>
      <c r="B15652" s="192" t="s">
        <v>1585</v>
      </c>
    </row>
    <row r="15653" spans="1:2">
      <c r="A15653" s="192" t="s">
        <v>33258</v>
      </c>
      <c r="B15653" s="192" t="s">
        <v>33259</v>
      </c>
    </row>
    <row r="15654" spans="1:2">
      <c r="A15654" s="192" t="s">
        <v>3250</v>
      </c>
      <c r="B15654" s="192" t="s">
        <v>33260</v>
      </c>
    </row>
    <row r="15655" spans="1:2">
      <c r="A15655" s="192" t="s">
        <v>33261</v>
      </c>
      <c r="B15655" s="192" t="s">
        <v>33262</v>
      </c>
    </row>
    <row r="15656" spans="1:2">
      <c r="A15656" s="192" t="s">
        <v>33263</v>
      </c>
      <c r="B15656" s="192" t="s">
        <v>33264</v>
      </c>
    </row>
    <row r="15657" spans="1:2">
      <c r="A15657" s="192" t="s">
        <v>33265</v>
      </c>
      <c r="B15657" s="192" t="s">
        <v>33266</v>
      </c>
    </row>
    <row r="15658" spans="1:2">
      <c r="A15658" s="192" t="s">
        <v>33267</v>
      </c>
      <c r="B15658" s="192" t="s">
        <v>33268</v>
      </c>
    </row>
    <row r="15659" spans="1:2">
      <c r="A15659" s="192" t="s">
        <v>33269</v>
      </c>
      <c r="B15659" s="192" t="s">
        <v>33270</v>
      </c>
    </row>
    <row r="15660" spans="1:2">
      <c r="A15660" s="192" t="s">
        <v>33271</v>
      </c>
      <c r="B15660" s="192" t="s">
        <v>33272</v>
      </c>
    </row>
    <row r="15661" spans="1:2">
      <c r="A15661" s="192" t="s">
        <v>33273</v>
      </c>
      <c r="B15661" s="192" t="s">
        <v>33274</v>
      </c>
    </row>
    <row r="15662" spans="1:2">
      <c r="A15662" s="192" t="s">
        <v>33275</v>
      </c>
      <c r="B15662" s="192" t="s">
        <v>33276</v>
      </c>
    </row>
    <row r="15663" spans="1:2">
      <c r="A15663" s="192" t="s">
        <v>33277</v>
      </c>
      <c r="B15663" s="192" t="s">
        <v>33278</v>
      </c>
    </row>
    <row r="15664" spans="1:2">
      <c r="A15664" s="192" t="s">
        <v>33279</v>
      </c>
      <c r="B15664" s="192" t="s">
        <v>33280</v>
      </c>
    </row>
    <row r="15665" spans="1:2">
      <c r="A15665" s="192" t="s">
        <v>33281</v>
      </c>
      <c r="B15665" s="192" t="s">
        <v>33282</v>
      </c>
    </row>
    <row r="15666" spans="1:2">
      <c r="A15666" s="192" t="s">
        <v>33283</v>
      </c>
      <c r="B15666" s="192" t="s">
        <v>33284</v>
      </c>
    </row>
    <row r="15667" spans="1:2">
      <c r="A15667" s="192" t="s">
        <v>33285</v>
      </c>
      <c r="B15667" s="192" t="s">
        <v>33286</v>
      </c>
    </row>
    <row r="15668" spans="1:2">
      <c r="A15668" s="192" t="s">
        <v>33287</v>
      </c>
      <c r="B15668" s="192" t="s">
        <v>33288</v>
      </c>
    </row>
    <row r="15669" spans="1:2">
      <c r="A15669" s="192" t="s">
        <v>33289</v>
      </c>
      <c r="B15669" s="192" t="s">
        <v>33290</v>
      </c>
    </row>
    <row r="15670" spans="1:2">
      <c r="A15670" s="192" t="s">
        <v>33291</v>
      </c>
      <c r="B15670" s="192" t="s">
        <v>33292</v>
      </c>
    </row>
    <row r="15671" spans="1:2">
      <c r="A15671" s="192" t="s">
        <v>33293</v>
      </c>
      <c r="B15671" s="192" t="s">
        <v>33294</v>
      </c>
    </row>
    <row r="15672" spans="1:2">
      <c r="A15672" s="192" t="s">
        <v>33295</v>
      </c>
      <c r="B15672" s="192" t="s">
        <v>33296</v>
      </c>
    </row>
    <row r="15673" spans="1:2">
      <c r="A15673" s="192" t="s">
        <v>3810</v>
      </c>
      <c r="B15673" s="192" t="s">
        <v>33297</v>
      </c>
    </row>
    <row r="15674" spans="1:2">
      <c r="A15674" s="192" t="s">
        <v>33298</v>
      </c>
      <c r="B15674" s="192" t="s">
        <v>33299</v>
      </c>
    </row>
    <row r="15675" spans="1:2">
      <c r="A15675" s="192" t="s">
        <v>33300</v>
      </c>
      <c r="B15675" s="192" t="s">
        <v>33301</v>
      </c>
    </row>
    <row r="15676" spans="1:2">
      <c r="A15676" s="192" t="s">
        <v>33302</v>
      </c>
      <c r="B15676" s="192" t="s">
        <v>33303</v>
      </c>
    </row>
    <row r="15677" spans="1:2">
      <c r="A15677" s="192" t="s">
        <v>33304</v>
      </c>
      <c r="B15677" s="192" t="s">
        <v>33305</v>
      </c>
    </row>
    <row r="15678" spans="1:2">
      <c r="A15678" s="192" t="s">
        <v>33306</v>
      </c>
      <c r="B15678" s="192" t="s">
        <v>33307</v>
      </c>
    </row>
    <row r="15679" spans="1:2">
      <c r="A15679" s="192" t="s">
        <v>33308</v>
      </c>
      <c r="B15679" s="192" t="s">
        <v>33309</v>
      </c>
    </row>
    <row r="15680" spans="1:2">
      <c r="A15680" s="192" t="s">
        <v>33310</v>
      </c>
      <c r="B15680" s="192" t="s">
        <v>33311</v>
      </c>
    </row>
    <row r="15681" spans="1:2">
      <c r="A15681" s="192" t="s">
        <v>33312</v>
      </c>
      <c r="B15681" s="192" t="s">
        <v>33313</v>
      </c>
    </row>
    <row r="15682" spans="1:2">
      <c r="A15682" s="192" t="s">
        <v>33314</v>
      </c>
      <c r="B15682" s="192" t="s">
        <v>33315</v>
      </c>
    </row>
    <row r="15683" spans="1:2">
      <c r="A15683" s="192" t="s">
        <v>33316</v>
      </c>
      <c r="B15683" s="192" t="s">
        <v>33317</v>
      </c>
    </row>
    <row r="15684" spans="1:2">
      <c r="A15684" s="192" t="s">
        <v>1586</v>
      </c>
      <c r="B15684" s="192" t="s">
        <v>1587</v>
      </c>
    </row>
    <row r="15685" spans="1:2">
      <c r="A15685" s="192" t="s">
        <v>3251</v>
      </c>
      <c r="B15685" s="192" t="s">
        <v>33318</v>
      </c>
    </row>
    <row r="15686" spans="1:2">
      <c r="A15686" s="192" t="s">
        <v>33319</v>
      </c>
      <c r="B15686" s="192" t="s">
        <v>33320</v>
      </c>
    </row>
    <row r="15687" spans="1:2">
      <c r="A15687" s="192" t="s">
        <v>33321</v>
      </c>
      <c r="B15687" s="192" t="s">
        <v>33322</v>
      </c>
    </row>
    <row r="15688" spans="1:2">
      <c r="A15688" s="192" t="s">
        <v>33323</v>
      </c>
      <c r="B15688" s="192" t="s">
        <v>33324</v>
      </c>
    </row>
    <row r="15689" spans="1:2">
      <c r="A15689" s="192" t="s">
        <v>33325</v>
      </c>
      <c r="B15689" s="192" t="s">
        <v>33326</v>
      </c>
    </row>
    <row r="15690" spans="1:2">
      <c r="A15690" s="192" t="s">
        <v>33327</v>
      </c>
      <c r="B15690" s="192" t="s">
        <v>33328</v>
      </c>
    </row>
    <row r="15691" spans="1:2">
      <c r="A15691" s="192" t="s">
        <v>33329</v>
      </c>
      <c r="B15691" s="192" t="s">
        <v>33330</v>
      </c>
    </row>
    <row r="15692" spans="1:2">
      <c r="A15692" s="192" t="s">
        <v>33331</v>
      </c>
      <c r="B15692" s="192" t="s">
        <v>33332</v>
      </c>
    </row>
    <row r="15693" spans="1:2">
      <c r="A15693" s="192" t="s">
        <v>33333</v>
      </c>
      <c r="B15693" s="192" t="s">
        <v>33334</v>
      </c>
    </row>
    <row r="15694" spans="1:2">
      <c r="A15694" s="192" t="s">
        <v>33335</v>
      </c>
      <c r="B15694" s="192" t="s">
        <v>33336</v>
      </c>
    </row>
    <row r="15695" spans="1:2">
      <c r="A15695" s="192" t="s">
        <v>33337</v>
      </c>
      <c r="B15695" s="192" t="s">
        <v>33338</v>
      </c>
    </row>
    <row r="15696" spans="1:2">
      <c r="A15696" s="192" t="s">
        <v>33339</v>
      </c>
      <c r="B15696" s="192" t="s">
        <v>33340</v>
      </c>
    </row>
    <row r="15697" spans="1:2">
      <c r="A15697" s="192" t="s">
        <v>33341</v>
      </c>
      <c r="B15697" s="192" t="s">
        <v>33342</v>
      </c>
    </row>
    <row r="15698" spans="1:2">
      <c r="A15698" s="192" t="s">
        <v>1588</v>
      </c>
      <c r="B15698" s="192" t="s">
        <v>1589</v>
      </c>
    </row>
    <row r="15699" spans="1:2">
      <c r="A15699" s="192" t="s">
        <v>33343</v>
      </c>
      <c r="B15699" s="192" t="s">
        <v>33344</v>
      </c>
    </row>
    <row r="15700" spans="1:2">
      <c r="A15700" s="192" t="s">
        <v>33345</v>
      </c>
      <c r="B15700" s="192" t="s">
        <v>33346</v>
      </c>
    </row>
    <row r="15701" spans="1:2">
      <c r="A15701" s="192" t="s">
        <v>33347</v>
      </c>
      <c r="B15701" s="192" t="s">
        <v>33348</v>
      </c>
    </row>
    <row r="15702" spans="1:2">
      <c r="A15702" s="192" t="s">
        <v>33349</v>
      </c>
      <c r="B15702" s="192" t="s">
        <v>33350</v>
      </c>
    </row>
    <row r="15703" spans="1:2">
      <c r="A15703" s="192" t="s">
        <v>33351</v>
      </c>
      <c r="B15703" s="192" t="s">
        <v>33352</v>
      </c>
    </row>
    <row r="15704" spans="1:2">
      <c r="A15704" s="192" t="s">
        <v>33353</v>
      </c>
      <c r="B15704" s="192" t="s">
        <v>33354</v>
      </c>
    </row>
    <row r="15705" spans="1:2">
      <c r="A15705" s="192" t="s">
        <v>33355</v>
      </c>
      <c r="B15705" s="192" t="s">
        <v>33356</v>
      </c>
    </row>
    <row r="15706" spans="1:2">
      <c r="A15706" s="192" t="s">
        <v>33357</v>
      </c>
      <c r="B15706" s="192" t="s">
        <v>33358</v>
      </c>
    </row>
    <row r="15707" spans="1:2">
      <c r="A15707" s="192" t="s">
        <v>33359</v>
      </c>
      <c r="B15707" s="192" t="s">
        <v>33360</v>
      </c>
    </row>
    <row r="15708" spans="1:2">
      <c r="A15708" s="192" t="s">
        <v>33361</v>
      </c>
      <c r="B15708" s="192" t="s">
        <v>33362</v>
      </c>
    </row>
    <row r="15709" spans="1:2">
      <c r="A15709" s="192" t="s">
        <v>33363</v>
      </c>
      <c r="B15709" s="192" t="s">
        <v>33364</v>
      </c>
    </row>
    <row r="15710" spans="1:2">
      <c r="A15710" s="192" t="s">
        <v>33365</v>
      </c>
      <c r="B15710" s="192" t="s">
        <v>33366</v>
      </c>
    </row>
    <row r="15711" spans="1:2">
      <c r="A15711" s="192" t="s">
        <v>33367</v>
      </c>
      <c r="B15711" s="192" t="s">
        <v>33368</v>
      </c>
    </row>
    <row r="15712" spans="1:2">
      <c r="A15712" s="192" t="s">
        <v>33369</v>
      </c>
      <c r="B15712" s="192" t="s">
        <v>33370</v>
      </c>
    </row>
    <row r="15713" spans="1:2">
      <c r="A15713" s="192" t="s">
        <v>3811</v>
      </c>
      <c r="B15713" s="192" t="s">
        <v>33371</v>
      </c>
    </row>
    <row r="15714" spans="1:2">
      <c r="A15714" s="192" t="s">
        <v>33372</v>
      </c>
      <c r="B15714" s="192" t="s">
        <v>33373</v>
      </c>
    </row>
    <row r="15715" spans="1:2">
      <c r="A15715" s="192" t="s">
        <v>3253</v>
      </c>
      <c r="B15715" s="192" t="s">
        <v>33374</v>
      </c>
    </row>
    <row r="15716" spans="1:2">
      <c r="A15716" s="192" t="s">
        <v>33375</v>
      </c>
      <c r="B15716" s="192" t="s">
        <v>33376</v>
      </c>
    </row>
    <row r="15717" spans="1:2">
      <c r="A15717" s="192" t="s">
        <v>33377</v>
      </c>
      <c r="B15717" s="192" t="s">
        <v>33378</v>
      </c>
    </row>
    <row r="15718" spans="1:2">
      <c r="A15718" s="192" t="s">
        <v>33379</v>
      </c>
      <c r="B15718" s="192" t="s">
        <v>33380</v>
      </c>
    </row>
    <row r="15719" spans="1:2">
      <c r="A15719" s="192" t="s">
        <v>33381</v>
      </c>
      <c r="B15719" s="192" t="s">
        <v>33382</v>
      </c>
    </row>
    <row r="15720" spans="1:2">
      <c r="A15720" s="192" t="s">
        <v>33383</v>
      </c>
      <c r="B15720" s="192" t="s">
        <v>33384</v>
      </c>
    </row>
    <row r="15721" spans="1:2">
      <c r="A15721" s="192" t="s">
        <v>33385</v>
      </c>
      <c r="B15721" s="192" t="s">
        <v>33386</v>
      </c>
    </row>
    <row r="15722" spans="1:2">
      <c r="A15722" s="192" t="s">
        <v>33387</v>
      </c>
      <c r="B15722" s="192" t="s">
        <v>33388</v>
      </c>
    </row>
    <row r="15723" spans="1:2">
      <c r="A15723" s="192" t="s">
        <v>33389</v>
      </c>
      <c r="B15723" s="192" t="s">
        <v>33390</v>
      </c>
    </row>
    <row r="15724" spans="1:2">
      <c r="A15724" s="192" t="s">
        <v>33391</v>
      </c>
      <c r="B15724" s="192" t="s">
        <v>33392</v>
      </c>
    </row>
    <row r="15725" spans="1:2">
      <c r="A15725" s="192" t="s">
        <v>33393</v>
      </c>
      <c r="B15725" s="192" t="s">
        <v>33394</v>
      </c>
    </row>
    <row r="15726" spans="1:2">
      <c r="A15726" s="192" t="s">
        <v>33395</v>
      </c>
      <c r="B15726" s="192" t="s">
        <v>33396</v>
      </c>
    </row>
    <row r="15727" spans="1:2">
      <c r="A15727" s="192" t="s">
        <v>33397</v>
      </c>
      <c r="B15727" s="192" t="s">
        <v>33398</v>
      </c>
    </row>
    <row r="15728" spans="1:2">
      <c r="A15728" s="192" t="s">
        <v>33399</v>
      </c>
      <c r="B15728" s="192" t="s">
        <v>33400</v>
      </c>
    </row>
    <row r="15729" spans="1:2">
      <c r="A15729" s="192" t="s">
        <v>33401</v>
      </c>
      <c r="B15729" s="192" t="s">
        <v>33402</v>
      </c>
    </row>
    <row r="15730" spans="1:2">
      <c r="A15730" s="192" t="s">
        <v>33403</v>
      </c>
      <c r="B15730" s="192" t="s">
        <v>33404</v>
      </c>
    </row>
    <row r="15731" spans="1:2">
      <c r="A15731" s="192" t="s">
        <v>33405</v>
      </c>
      <c r="B15731" s="192" t="s">
        <v>33406</v>
      </c>
    </row>
    <row r="15732" spans="1:2">
      <c r="A15732" s="192" t="s">
        <v>33407</v>
      </c>
      <c r="B15732" s="192" t="s">
        <v>33408</v>
      </c>
    </row>
    <row r="15733" spans="1:2">
      <c r="A15733" s="192" t="s">
        <v>33409</v>
      </c>
      <c r="B15733" s="192" t="s">
        <v>33410</v>
      </c>
    </row>
    <row r="15734" spans="1:2">
      <c r="A15734" s="192" t="s">
        <v>33411</v>
      </c>
      <c r="B15734" s="192" t="s">
        <v>33412</v>
      </c>
    </row>
    <row r="15735" spans="1:2">
      <c r="A15735" s="192" t="s">
        <v>33413</v>
      </c>
      <c r="B15735" s="192" t="s">
        <v>33414</v>
      </c>
    </row>
    <row r="15736" spans="1:2">
      <c r="A15736" s="192" t="s">
        <v>33415</v>
      </c>
      <c r="B15736" s="192" t="s">
        <v>33416</v>
      </c>
    </row>
    <row r="15737" spans="1:2">
      <c r="A15737" s="192" t="s">
        <v>33417</v>
      </c>
      <c r="B15737" s="192" t="s">
        <v>33418</v>
      </c>
    </row>
    <row r="15738" spans="1:2">
      <c r="A15738" s="192" t="s">
        <v>33419</v>
      </c>
      <c r="B15738" s="192" t="s">
        <v>33420</v>
      </c>
    </row>
    <row r="15739" spans="1:2">
      <c r="A15739" s="192" t="s">
        <v>33421</v>
      </c>
      <c r="B15739" s="192" t="s">
        <v>33422</v>
      </c>
    </row>
    <row r="15740" spans="1:2">
      <c r="A15740" s="192" t="s">
        <v>33423</v>
      </c>
      <c r="B15740" s="192" t="s">
        <v>33424</v>
      </c>
    </row>
    <row r="15741" spans="1:2">
      <c r="A15741" s="192" t="s">
        <v>33425</v>
      </c>
      <c r="B15741" s="192" t="s">
        <v>33426</v>
      </c>
    </row>
    <row r="15742" spans="1:2">
      <c r="A15742" s="192" t="s">
        <v>33427</v>
      </c>
      <c r="B15742" s="192" t="s">
        <v>33428</v>
      </c>
    </row>
    <row r="15743" spans="1:2">
      <c r="A15743" s="192" t="s">
        <v>33429</v>
      </c>
      <c r="B15743" s="192" t="s">
        <v>33430</v>
      </c>
    </row>
    <row r="15744" spans="1:2">
      <c r="A15744" s="192" t="s">
        <v>33431</v>
      </c>
      <c r="B15744" s="192" t="s">
        <v>33432</v>
      </c>
    </row>
    <row r="15745" spans="1:2">
      <c r="A15745" s="192" t="s">
        <v>33433</v>
      </c>
      <c r="B15745" s="192" t="s">
        <v>33434</v>
      </c>
    </row>
    <row r="15746" spans="1:2">
      <c r="A15746" s="192" t="s">
        <v>33435</v>
      </c>
      <c r="B15746" s="192" t="s">
        <v>33436</v>
      </c>
    </row>
    <row r="15747" spans="1:2">
      <c r="A15747" s="192" t="s">
        <v>33437</v>
      </c>
      <c r="B15747" s="192" t="s">
        <v>33438</v>
      </c>
    </row>
    <row r="15748" spans="1:2">
      <c r="A15748" s="192" t="s">
        <v>33439</v>
      </c>
      <c r="B15748" s="192" t="s">
        <v>33440</v>
      </c>
    </row>
    <row r="15749" spans="1:2">
      <c r="A15749" s="192" t="s">
        <v>33441</v>
      </c>
      <c r="B15749" s="192" t="s">
        <v>33442</v>
      </c>
    </row>
    <row r="15750" spans="1:2">
      <c r="A15750" s="192" t="s">
        <v>33443</v>
      </c>
      <c r="B15750" s="192" t="s">
        <v>33444</v>
      </c>
    </row>
    <row r="15751" spans="1:2">
      <c r="A15751" s="192" t="s">
        <v>33445</v>
      </c>
      <c r="B15751" s="192" t="s">
        <v>33446</v>
      </c>
    </row>
    <row r="15752" spans="1:2">
      <c r="A15752" s="192" t="s">
        <v>33447</v>
      </c>
      <c r="B15752" s="192" t="s">
        <v>33448</v>
      </c>
    </row>
    <row r="15753" spans="1:2">
      <c r="A15753" s="192" t="s">
        <v>33449</v>
      </c>
      <c r="B15753" s="192" t="s">
        <v>33450</v>
      </c>
    </row>
    <row r="15754" spans="1:2">
      <c r="A15754" s="192" t="s">
        <v>33451</v>
      </c>
      <c r="B15754" s="192" t="s">
        <v>33452</v>
      </c>
    </row>
    <row r="15755" spans="1:2">
      <c r="A15755" s="192" t="s">
        <v>33453</v>
      </c>
      <c r="B15755" s="192" t="s">
        <v>33454</v>
      </c>
    </row>
    <row r="15756" spans="1:2">
      <c r="A15756" s="192" t="s">
        <v>33455</v>
      </c>
      <c r="B15756" s="192" t="s">
        <v>33456</v>
      </c>
    </row>
    <row r="15757" spans="1:2">
      <c r="A15757" s="192" t="s">
        <v>33457</v>
      </c>
      <c r="B15757" s="192" t="s">
        <v>33458</v>
      </c>
    </row>
    <row r="15758" spans="1:2">
      <c r="A15758" s="192" t="s">
        <v>33459</v>
      </c>
      <c r="B15758" s="192" t="s">
        <v>33460</v>
      </c>
    </row>
    <row r="15759" spans="1:2">
      <c r="A15759" s="192" t="s">
        <v>33461</v>
      </c>
      <c r="B15759" s="192" t="s">
        <v>33462</v>
      </c>
    </row>
    <row r="15760" spans="1:2">
      <c r="A15760" s="192" t="s">
        <v>33463</v>
      </c>
      <c r="B15760" s="192" t="s">
        <v>33464</v>
      </c>
    </row>
    <row r="15761" spans="1:2">
      <c r="A15761" s="192" t="s">
        <v>33465</v>
      </c>
      <c r="B15761" s="192" t="s">
        <v>33466</v>
      </c>
    </row>
    <row r="15762" spans="1:2">
      <c r="A15762" s="192" t="s">
        <v>33467</v>
      </c>
      <c r="B15762" s="192" t="s">
        <v>33468</v>
      </c>
    </row>
    <row r="15763" spans="1:2">
      <c r="A15763" s="192" t="s">
        <v>33469</v>
      </c>
      <c r="B15763" s="192" t="s">
        <v>33470</v>
      </c>
    </row>
    <row r="15764" spans="1:2">
      <c r="A15764" s="192" t="s">
        <v>33471</v>
      </c>
      <c r="B15764" s="192" t="s">
        <v>33472</v>
      </c>
    </row>
    <row r="15765" spans="1:2">
      <c r="A15765" s="192" t="s">
        <v>33473</v>
      </c>
      <c r="B15765" s="192" t="s">
        <v>33474</v>
      </c>
    </row>
    <row r="15766" spans="1:2">
      <c r="A15766" s="192" t="s">
        <v>33475</v>
      </c>
      <c r="B15766" s="192" t="s">
        <v>33476</v>
      </c>
    </row>
    <row r="15767" spans="1:2">
      <c r="A15767" s="192" t="s">
        <v>33477</v>
      </c>
      <c r="B15767" s="192" t="s">
        <v>33478</v>
      </c>
    </row>
    <row r="15768" spans="1:2">
      <c r="A15768" s="192" t="s">
        <v>33479</v>
      </c>
      <c r="B15768" s="192" t="s">
        <v>33480</v>
      </c>
    </row>
    <row r="15769" spans="1:2">
      <c r="A15769" s="192" t="s">
        <v>33481</v>
      </c>
      <c r="B15769" s="192" t="s">
        <v>33482</v>
      </c>
    </row>
    <row r="15770" spans="1:2">
      <c r="A15770" s="192" t="s">
        <v>33483</v>
      </c>
      <c r="B15770" s="192" t="s">
        <v>33484</v>
      </c>
    </row>
    <row r="15771" spans="1:2">
      <c r="A15771" s="192" t="s">
        <v>33485</v>
      </c>
      <c r="B15771" s="192" t="s">
        <v>33486</v>
      </c>
    </row>
    <row r="15772" spans="1:2">
      <c r="A15772" s="192" t="s">
        <v>33487</v>
      </c>
      <c r="B15772" s="192" t="s">
        <v>33488</v>
      </c>
    </row>
    <row r="15773" spans="1:2">
      <c r="A15773" s="192" t="s">
        <v>33489</v>
      </c>
      <c r="B15773" s="192" t="s">
        <v>33490</v>
      </c>
    </row>
    <row r="15774" spans="1:2">
      <c r="A15774" s="192" t="s">
        <v>33491</v>
      </c>
      <c r="B15774" s="192" t="s">
        <v>33492</v>
      </c>
    </row>
    <row r="15775" spans="1:2">
      <c r="A15775" s="192" t="s">
        <v>33493</v>
      </c>
      <c r="B15775" s="192" t="s">
        <v>33494</v>
      </c>
    </row>
    <row r="15776" spans="1:2">
      <c r="A15776" s="192" t="s">
        <v>33495</v>
      </c>
      <c r="B15776" s="192" t="s">
        <v>33496</v>
      </c>
    </row>
    <row r="15777" spans="1:2">
      <c r="A15777" s="192" t="s">
        <v>33497</v>
      </c>
      <c r="B15777" s="192" t="s">
        <v>33498</v>
      </c>
    </row>
    <row r="15778" spans="1:2">
      <c r="A15778" s="192" t="s">
        <v>33499</v>
      </c>
      <c r="B15778" s="192" t="s">
        <v>33500</v>
      </c>
    </row>
    <row r="15779" spans="1:2">
      <c r="A15779" s="192" t="s">
        <v>33501</v>
      </c>
      <c r="B15779" s="192" t="s">
        <v>33502</v>
      </c>
    </row>
    <row r="15780" spans="1:2">
      <c r="A15780" s="192" t="s">
        <v>33503</v>
      </c>
      <c r="B15780" s="192" t="s">
        <v>33504</v>
      </c>
    </row>
    <row r="15781" spans="1:2">
      <c r="A15781" s="192" t="s">
        <v>33505</v>
      </c>
      <c r="B15781" s="192" t="s">
        <v>33506</v>
      </c>
    </row>
    <row r="15782" spans="1:2">
      <c r="A15782" s="192" t="s">
        <v>33507</v>
      </c>
      <c r="B15782" s="192" t="s">
        <v>33508</v>
      </c>
    </row>
    <row r="15783" spans="1:2">
      <c r="A15783" s="192" t="s">
        <v>33509</v>
      </c>
      <c r="B15783" s="192" t="s">
        <v>33510</v>
      </c>
    </row>
    <row r="15784" spans="1:2">
      <c r="A15784" s="192" t="s">
        <v>1590</v>
      </c>
      <c r="B15784" s="192" t="s">
        <v>1591</v>
      </c>
    </row>
    <row r="15785" spans="1:2">
      <c r="A15785" s="192" t="s">
        <v>33511</v>
      </c>
      <c r="B15785" s="192" t="s">
        <v>33512</v>
      </c>
    </row>
    <row r="15786" spans="1:2">
      <c r="A15786" s="192" t="s">
        <v>33513</v>
      </c>
      <c r="B15786" s="192" t="s">
        <v>33514</v>
      </c>
    </row>
    <row r="15787" spans="1:2">
      <c r="A15787" s="192" t="s">
        <v>33515</v>
      </c>
      <c r="B15787" s="192" t="s">
        <v>33516</v>
      </c>
    </row>
    <row r="15788" spans="1:2">
      <c r="A15788" s="192" t="s">
        <v>33517</v>
      </c>
      <c r="B15788" s="192" t="s">
        <v>33518</v>
      </c>
    </row>
    <row r="15789" spans="1:2">
      <c r="A15789" s="192" t="s">
        <v>33519</v>
      </c>
      <c r="B15789" s="192" t="s">
        <v>33520</v>
      </c>
    </row>
    <row r="15790" spans="1:2">
      <c r="A15790" s="192" t="s">
        <v>33521</v>
      </c>
      <c r="B15790" s="192" t="s">
        <v>33522</v>
      </c>
    </row>
    <row r="15791" spans="1:2">
      <c r="A15791" s="192" t="s">
        <v>33523</v>
      </c>
      <c r="B15791" s="192" t="s">
        <v>33524</v>
      </c>
    </row>
    <row r="15792" spans="1:2">
      <c r="A15792" s="192" t="s">
        <v>33525</v>
      </c>
      <c r="B15792" s="192" t="s">
        <v>33526</v>
      </c>
    </row>
    <row r="15793" spans="1:2">
      <c r="A15793" s="192" t="s">
        <v>33527</v>
      </c>
      <c r="B15793" s="192" t="s">
        <v>33528</v>
      </c>
    </row>
    <row r="15794" spans="1:2">
      <c r="A15794" s="192" t="s">
        <v>3812</v>
      </c>
      <c r="B15794" s="192" t="s">
        <v>33529</v>
      </c>
    </row>
    <row r="15795" spans="1:2">
      <c r="A15795" s="192" t="s">
        <v>33530</v>
      </c>
      <c r="B15795" s="192" t="s">
        <v>33531</v>
      </c>
    </row>
    <row r="15796" spans="1:2">
      <c r="A15796" s="192" t="s">
        <v>33532</v>
      </c>
      <c r="B15796" s="192" t="s">
        <v>33533</v>
      </c>
    </row>
    <row r="15797" spans="1:2">
      <c r="A15797" s="192" t="s">
        <v>33534</v>
      </c>
      <c r="B15797" s="192" t="s">
        <v>33535</v>
      </c>
    </row>
    <row r="15798" spans="1:2">
      <c r="A15798" s="192" t="s">
        <v>33536</v>
      </c>
      <c r="B15798" s="192" t="s">
        <v>33537</v>
      </c>
    </row>
    <row r="15799" spans="1:2">
      <c r="A15799" s="192" t="s">
        <v>33538</v>
      </c>
      <c r="B15799" s="192" t="s">
        <v>33539</v>
      </c>
    </row>
    <row r="15800" spans="1:2">
      <c r="A15800" s="192" t="s">
        <v>33540</v>
      </c>
      <c r="B15800" s="192" t="s">
        <v>33541</v>
      </c>
    </row>
    <row r="15801" spans="1:2">
      <c r="A15801" s="192" t="s">
        <v>33542</v>
      </c>
      <c r="B15801" s="192" t="s">
        <v>33543</v>
      </c>
    </row>
    <row r="15802" spans="1:2">
      <c r="A15802" s="192" t="s">
        <v>33544</v>
      </c>
      <c r="B15802" s="192" t="s">
        <v>33545</v>
      </c>
    </row>
    <row r="15803" spans="1:2">
      <c r="A15803" s="192" t="s">
        <v>33546</v>
      </c>
      <c r="B15803" s="192" t="s">
        <v>33547</v>
      </c>
    </row>
    <row r="15804" spans="1:2">
      <c r="A15804" s="192" t="s">
        <v>33548</v>
      </c>
      <c r="B15804" s="192" t="s">
        <v>33549</v>
      </c>
    </row>
    <row r="15805" spans="1:2">
      <c r="A15805" s="192" t="s">
        <v>33550</v>
      </c>
      <c r="B15805" s="192" t="s">
        <v>33551</v>
      </c>
    </row>
    <row r="15806" spans="1:2">
      <c r="A15806" s="192" t="s">
        <v>33552</v>
      </c>
      <c r="B15806" s="192" t="s">
        <v>33553</v>
      </c>
    </row>
    <row r="15807" spans="1:2">
      <c r="A15807" s="192" t="s">
        <v>3254</v>
      </c>
      <c r="B15807" s="192" t="s">
        <v>33554</v>
      </c>
    </row>
    <row r="15808" spans="1:2">
      <c r="A15808" s="192" t="s">
        <v>33555</v>
      </c>
      <c r="B15808" s="192" t="s">
        <v>33556</v>
      </c>
    </row>
    <row r="15809" spans="1:2">
      <c r="A15809" s="192" t="s">
        <v>33557</v>
      </c>
      <c r="B15809" s="192" t="s">
        <v>33558</v>
      </c>
    </row>
    <row r="15810" spans="1:2">
      <c r="A15810" s="192" t="s">
        <v>33559</v>
      </c>
      <c r="B15810" s="192" t="s">
        <v>33560</v>
      </c>
    </row>
    <row r="15811" spans="1:2">
      <c r="A15811" s="192" t="s">
        <v>33561</v>
      </c>
      <c r="B15811" s="192" t="s">
        <v>33562</v>
      </c>
    </row>
    <row r="15812" spans="1:2">
      <c r="A15812" s="192" t="s">
        <v>33563</v>
      </c>
      <c r="B15812" s="192" t="s">
        <v>33564</v>
      </c>
    </row>
    <row r="15813" spans="1:2">
      <c r="A15813" s="192" t="s">
        <v>33565</v>
      </c>
      <c r="B15813" s="192" t="s">
        <v>33566</v>
      </c>
    </row>
    <row r="15814" spans="1:2">
      <c r="A15814" s="192" t="s">
        <v>33567</v>
      </c>
      <c r="B15814" s="192" t="s">
        <v>33568</v>
      </c>
    </row>
    <row r="15815" spans="1:2">
      <c r="A15815" s="192" t="s">
        <v>33569</v>
      </c>
      <c r="B15815" s="192" t="s">
        <v>33570</v>
      </c>
    </row>
    <row r="15816" spans="1:2">
      <c r="A15816" s="192" t="s">
        <v>33571</v>
      </c>
      <c r="B15816" s="192" t="s">
        <v>33572</v>
      </c>
    </row>
    <row r="15817" spans="1:2">
      <c r="A15817" s="192" t="s">
        <v>33573</v>
      </c>
      <c r="B15817" s="192" t="s">
        <v>33574</v>
      </c>
    </row>
    <row r="15818" spans="1:2">
      <c r="A15818" s="192" t="s">
        <v>33575</v>
      </c>
      <c r="B15818" s="192" t="s">
        <v>33576</v>
      </c>
    </row>
    <row r="15819" spans="1:2">
      <c r="A15819" s="192" t="s">
        <v>33577</v>
      </c>
      <c r="B15819" s="192" t="s">
        <v>33578</v>
      </c>
    </row>
    <row r="15820" spans="1:2">
      <c r="A15820" s="192" t="s">
        <v>33579</v>
      </c>
      <c r="B15820" s="192" t="s">
        <v>33580</v>
      </c>
    </row>
    <row r="15821" spans="1:2">
      <c r="A15821" s="192" t="s">
        <v>33581</v>
      </c>
      <c r="B15821" s="192" t="s">
        <v>33582</v>
      </c>
    </row>
    <row r="15822" spans="1:2">
      <c r="A15822" s="192" t="s">
        <v>33583</v>
      </c>
      <c r="B15822" s="192" t="s">
        <v>33584</v>
      </c>
    </row>
    <row r="15823" spans="1:2">
      <c r="A15823" s="192" t="s">
        <v>33585</v>
      </c>
      <c r="B15823" s="192" t="s">
        <v>33586</v>
      </c>
    </row>
    <row r="15824" spans="1:2">
      <c r="A15824" s="192" t="s">
        <v>33587</v>
      </c>
      <c r="B15824" s="192" t="s">
        <v>33588</v>
      </c>
    </row>
    <row r="15825" spans="1:2">
      <c r="A15825" s="192" t="s">
        <v>33589</v>
      </c>
      <c r="B15825" s="192" t="s">
        <v>33590</v>
      </c>
    </row>
    <row r="15826" spans="1:2">
      <c r="A15826" s="192" t="s">
        <v>33591</v>
      </c>
      <c r="B15826" s="192" t="s">
        <v>33592</v>
      </c>
    </row>
    <row r="15827" spans="1:2">
      <c r="A15827" s="192" t="s">
        <v>33593</v>
      </c>
      <c r="B15827" s="192" t="s">
        <v>33594</v>
      </c>
    </row>
    <row r="15828" spans="1:2">
      <c r="A15828" s="192" t="s">
        <v>33595</v>
      </c>
      <c r="B15828" s="192" t="s">
        <v>33596</v>
      </c>
    </row>
    <row r="15829" spans="1:2">
      <c r="A15829" s="192" t="s">
        <v>33597</v>
      </c>
      <c r="B15829" s="192" t="s">
        <v>33598</v>
      </c>
    </row>
    <row r="15830" spans="1:2">
      <c r="A15830" s="192" t="s">
        <v>3256</v>
      </c>
      <c r="B15830" s="192" t="s">
        <v>33599</v>
      </c>
    </row>
    <row r="15831" spans="1:2">
      <c r="A15831" s="192" t="s">
        <v>33600</v>
      </c>
      <c r="B15831" s="192" t="s">
        <v>33601</v>
      </c>
    </row>
    <row r="15832" spans="1:2">
      <c r="A15832" s="192" t="s">
        <v>33602</v>
      </c>
      <c r="B15832" s="192" t="s">
        <v>33603</v>
      </c>
    </row>
    <row r="15833" spans="1:2">
      <c r="A15833" s="192" t="s">
        <v>33604</v>
      </c>
      <c r="B15833" s="192" t="s">
        <v>33605</v>
      </c>
    </row>
    <row r="15834" spans="1:2">
      <c r="A15834" s="192" t="s">
        <v>33606</v>
      </c>
      <c r="B15834" s="192" t="s">
        <v>33607</v>
      </c>
    </row>
    <row r="15835" spans="1:2">
      <c r="A15835" s="192" t="s">
        <v>33608</v>
      </c>
      <c r="B15835" s="192" t="s">
        <v>33609</v>
      </c>
    </row>
    <row r="15836" spans="1:2">
      <c r="A15836" s="192" t="s">
        <v>33610</v>
      </c>
      <c r="B15836" s="192" t="s">
        <v>33611</v>
      </c>
    </row>
    <row r="15837" spans="1:2">
      <c r="A15837" s="192" t="s">
        <v>33612</v>
      </c>
      <c r="B15837" s="192" t="s">
        <v>33613</v>
      </c>
    </row>
    <row r="15838" spans="1:2">
      <c r="A15838" s="192" t="s">
        <v>33614</v>
      </c>
      <c r="B15838" s="192" t="s">
        <v>33615</v>
      </c>
    </row>
    <row r="15839" spans="1:2">
      <c r="A15839" s="192" t="s">
        <v>33616</v>
      </c>
      <c r="B15839" s="192" t="s">
        <v>33617</v>
      </c>
    </row>
    <row r="15840" spans="1:2">
      <c r="A15840" s="192" t="s">
        <v>3257</v>
      </c>
      <c r="B15840" s="192" t="s">
        <v>33618</v>
      </c>
    </row>
    <row r="15841" spans="1:2">
      <c r="A15841" s="192" t="s">
        <v>33619</v>
      </c>
      <c r="B15841" s="192" t="s">
        <v>33620</v>
      </c>
    </row>
    <row r="15842" spans="1:2">
      <c r="A15842" s="192" t="s">
        <v>33621</v>
      </c>
      <c r="B15842" s="192" t="s">
        <v>33622</v>
      </c>
    </row>
    <row r="15843" spans="1:2">
      <c r="A15843" s="192" t="s">
        <v>33623</v>
      </c>
      <c r="B15843" s="192" t="s">
        <v>33624</v>
      </c>
    </row>
    <row r="15844" spans="1:2">
      <c r="A15844" s="192" t="s">
        <v>33625</v>
      </c>
      <c r="B15844" s="192" t="s">
        <v>33626</v>
      </c>
    </row>
    <row r="15845" spans="1:2">
      <c r="A15845" s="192" t="s">
        <v>33627</v>
      </c>
      <c r="B15845" s="192" t="s">
        <v>33628</v>
      </c>
    </row>
    <row r="15846" spans="1:2">
      <c r="A15846" s="192" t="s">
        <v>33629</v>
      </c>
      <c r="B15846" s="192" t="s">
        <v>33630</v>
      </c>
    </row>
    <row r="15847" spans="1:2">
      <c r="A15847" s="192" t="s">
        <v>33631</v>
      </c>
      <c r="B15847" s="192" t="s">
        <v>33632</v>
      </c>
    </row>
    <row r="15848" spans="1:2">
      <c r="A15848" s="192" t="s">
        <v>33633</v>
      </c>
      <c r="B15848" s="192" t="s">
        <v>33634</v>
      </c>
    </row>
    <row r="15849" spans="1:2">
      <c r="A15849" s="192" t="s">
        <v>33635</v>
      </c>
      <c r="B15849" s="192" t="s">
        <v>33636</v>
      </c>
    </row>
    <row r="15850" spans="1:2">
      <c r="A15850" s="192" t="s">
        <v>33637</v>
      </c>
      <c r="B15850" s="192" t="s">
        <v>33638</v>
      </c>
    </row>
    <row r="15851" spans="1:2">
      <c r="A15851" s="192" t="s">
        <v>33639</v>
      </c>
      <c r="B15851" s="192" t="s">
        <v>33640</v>
      </c>
    </row>
    <row r="15852" spans="1:2">
      <c r="A15852" s="192" t="s">
        <v>33641</v>
      </c>
      <c r="B15852" s="192" t="s">
        <v>33642</v>
      </c>
    </row>
    <row r="15853" spans="1:2">
      <c r="A15853" s="192" t="s">
        <v>33643</v>
      </c>
      <c r="B15853" s="192" t="s">
        <v>33644</v>
      </c>
    </row>
    <row r="15854" spans="1:2">
      <c r="A15854" s="192" t="s">
        <v>33645</v>
      </c>
      <c r="B15854" s="192" t="s">
        <v>33646</v>
      </c>
    </row>
    <row r="15855" spans="1:2">
      <c r="A15855" s="192" t="s">
        <v>33647</v>
      </c>
      <c r="B15855" s="192" t="s">
        <v>33648</v>
      </c>
    </row>
    <row r="15856" spans="1:2">
      <c r="A15856" s="192" t="s">
        <v>33649</v>
      </c>
      <c r="B15856" s="192" t="s">
        <v>33650</v>
      </c>
    </row>
    <row r="15857" spans="1:2">
      <c r="A15857" s="192" t="s">
        <v>33651</v>
      </c>
      <c r="B15857" s="192" t="s">
        <v>33652</v>
      </c>
    </row>
    <row r="15858" spans="1:2">
      <c r="A15858" s="192" t="s">
        <v>33653</v>
      </c>
      <c r="B15858" s="192" t="s">
        <v>33654</v>
      </c>
    </row>
    <row r="15859" spans="1:2">
      <c r="A15859" s="192" t="s">
        <v>33655</v>
      </c>
      <c r="B15859" s="192" t="s">
        <v>33656</v>
      </c>
    </row>
    <row r="15860" spans="1:2">
      <c r="A15860" s="192" t="s">
        <v>33657</v>
      </c>
      <c r="B15860" s="192" t="s">
        <v>33658</v>
      </c>
    </row>
    <row r="15861" spans="1:2">
      <c r="A15861" s="192" t="s">
        <v>33659</v>
      </c>
      <c r="B15861" s="192" t="s">
        <v>33660</v>
      </c>
    </row>
    <row r="15862" spans="1:2">
      <c r="A15862" s="192" t="s">
        <v>33661</v>
      </c>
      <c r="B15862" s="192" t="s">
        <v>33662</v>
      </c>
    </row>
    <row r="15863" spans="1:2">
      <c r="A15863" s="192" t="s">
        <v>33663</v>
      </c>
      <c r="B15863" s="192" t="s">
        <v>33664</v>
      </c>
    </row>
    <row r="15864" spans="1:2">
      <c r="A15864" s="192" t="s">
        <v>33665</v>
      </c>
      <c r="B15864" s="192" t="s">
        <v>33666</v>
      </c>
    </row>
    <row r="15865" spans="1:2">
      <c r="A15865" s="192" t="s">
        <v>33667</v>
      </c>
      <c r="B15865" s="192" t="s">
        <v>33668</v>
      </c>
    </row>
    <row r="15866" spans="1:2">
      <c r="A15866" s="192" t="s">
        <v>33669</v>
      </c>
      <c r="B15866" s="192" t="s">
        <v>33670</v>
      </c>
    </row>
    <row r="15867" spans="1:2">
      <c r="A15867" s="192" t="s">
        <v>33671</v>
      </c>
      <c r="B15867" s="192" t="s">
        <v>33672</v>
      </c>
    </row>
    <row r="15868" spans="1:2">
      <c r="A15868" s="192" t="s">
        <v>33673</v>
      </c>
      <c r="B15868" s="192" t="s">
        <v>33674</v>
      </c>
    </row>
    <row r="15869" spans="1:2">
      <c r="A15869" s="192" t="s">
        <v>33675</v>
      </c>
      <c r="B15869" s="192" t="s">
        <v>33676</v>
      </c>
    </row>
    <row r="15870" spans="1:2">
      <c r="A15870" s="192" t="s">
        <v>33677</v>
      </c>
      <c r="B15870" s="192" t="s">
        <v>33678</v>
      </c>
    </row>
    <row r="15871" spans="1:2">
      <c r="A15871" s="192" t="s">
        <v>33679</v>
      </c>
      <c r="B15871" s="192" t="s">
        <v>33680</v>
      </c>
    </row>
    <row r="15872" spans="1:2">
      <c r="A15872" s="192" t="s">
        <v>33681</v>
      </c>
      <c r="B15872" s="192" t="s">
        <v>33682</v>
      </c>
    </row>
    <row r="15873" spans="1:2">
      <c r="A15873" s="192" t="s">
        <v>33683</v>
      </c>
      <c r="B15873" s="192" t="s">
        <v>33684</v>
      </c>
    </row>
    <row r="15874" spans="1:2">
      <c r="A15874" s="192" t="s">
        <v>33685</v>
      </c>
      <c r="B15874" s="192" t="s">
        <v>33686</v>
      </c>
    </row>
    <row r="15875" spans="1:2">
      <c r="A15875" s="192" t="s">
        <v>33687</v>
      </c>
      <c r="B15875" s="192" t="s">
        <v>33688</v>
      </c>
    </row>
    <row r="15876" spans="1:2">
      <c r="A15876" s="192" t="s">
        <v>33689</v>
      </c>
      <c r="B15876" s="192" t="s">
        <v>33690</v>
      </c>
    </row>
    <row r="15877" spans="1:2">
      <c r="A15877" s="192" t="s">
        <v>33691</v>
      </c>
      <c r="B15877" s="192" t="s">
        <v>33692</v>
      </c>
    </row>
    <row r="15878" spans="1:2">
      <c r="A15878" s="192" t="s">
        <v>33693</v>
      </c>
      <c r="B15878" s="192" t="s">
        <v>33694</v>
      </c>
    </row>
    <row r="15879" spans="1:2">
      <c r="A15879" s="192" t="s">
        <v>33695</v>
      </c>
      <c r="B15879" s="192" t="s">
        <v>33696</v>
      </c>
    </row>
    <row r="15880" spans="1:2">
      <c r="A15880" s="192" t="s">
        <v>33697</v>
      </c>
      <c r="B15880" s="192" t="s">
        <v>33698</v>
      </c>
    </row>
    <row r="15881" spans="1:2">
      <c r="A15881" s="192" t="s">
        <v>33699</v>
      </c>
      <c r="B15881" s="192" t="s">
        <v>33700</v>
      </c>
    </row>
    <row r="15882" spans="1:2">
      <c r="A15882" s="192" t="s">
        <v>1592</v>
      </c>
      <c r="B15882" s="192" t="s">
        <v>1593</v>
      </c>
    </row>
    <row r="15883" spans="1:2">
      <c r="A15883" s="192" t="s">
        <v>33701</v>
      </c>
      <c r="B15883" s="192" t="s">
        <v>33702</v>
      </c>
    </row>
    <row r="15884" spans="1:2">
      <c r="A15884" s="192" t="s">
        <v>33703</v>
      </c>
      <c r="B15884" s="192" t="s">
        <v>33704</v>
      </c>
    </row>
    <row r="15885" spans="1:2">
      <c r="A15885" s="192" t="s">
        <v>3259</v>
      </c>
      <c r="B15885" s="192" t="s">
        <v>33705</v>
      </c>
    </row>
    <row r="15886" spans="1:2">
      <c r="A15886" s="192" t="s">
        <v>33706</v>
      </c>
      <c r="B15886" s="192" t="s">
        <v>33707</v>
      </c>
    </row>
    <row r="15887" spans="1:2">
      <c r="A15887" s="192" t="s">
        <v>33708</v>
      </c>
      <c r="B15887" s="192" t="s">
        <v>33709</v>
      </c>
    </row>
    <row r="15888" spans="1:2">
      <c r="A15888" s="192" t="s">
        <v>33710</v>
      </c>
      <c r="B15888" s="192" t="s">
        <v>33711</v>
      </c>
    </row>
    <row r="15889" spans="1:2">
      <c r="A15889" s="192" t="s">
        <v>33712</v>
      </c>
      <c r="B15889" s="192" t="s">
        <v>33713</v>
      </c>
    </row>
    <row r="15890" spans="1:2">
      <c r="A15890" s="192" t="s">
        <v>33714</v>
      </c>
      <c r="B15890" s="192" t="s">
        <v>33715</v>
      </c>
    </row>
    <row r="15891" spans="1:2">
      <c r="A15891" s="192" t="s">
        <v>33716</v>
      </c>
      <c r="B15891" s="192" t="s">
        <v>33717</v>
      </c>
    </row>
    <row r="15892" spans="1:2">
      <c r="A15892" s="192" t="s">
        <v>33718</v>
      </c>
      <c r="B15892" s="192" t="s">
        <v>33719</v>
      </c>
    </row>
    <row r="15893" spans="1:2">
      <c r="A15893" s="192" t="s">
        <v>33720</v>
      </c>
      <c r="B15893" s="192" t="s">
        <v>33721</v>
      </c>
    </row>
    <row r="15894" spans="1:2">
      <c r="A15894" s="192" t="s">
        <v>33722</v>
      </c>
      <c r="B15894" s="192" t="s">
        <v>33723</v>
      </c>
    </row>
    <row r="15895" spans="1:2">
      <c r="A15895" s="192" t="s">
        <v>33724</v>
      </c>
      <c r="B15895" s="192" t="s">
        <v>33725</v>
      </c>
    </row>
    <row r="15896" spans="1:2">
      <c r="A15896" s="192" t="s">
        <v>33726</v>
      </c>
      <c r="B15896" s="192" t="s">
        <v>33727</v>
      </c>
    </row>
    <row r="15897" spans="1:2">
      <c r="A15897" s="192" t="s">
        <v>33728</v>
      </c>
      <c r="B15897" s="192" t="s">
        <v>33729</v>
      </c>
    </row>
    <row r="15898" spans="1:2">
      <c r="A15898" s="192" t="s">
        <v>33730</v>
      </c>
      <c r="B15898" s="192" t="s">
        <v>33731</v>
      </c>
    </row>
    <row r="15899" spans="1:2">
      <c r="A15899" s="192" t="s">
        <v>33732</v>
      </c>
      <c r="B15899" s="192" t="s">
        <v>33733</v>
      </c>
    </row>
    <row r="15900" spans="1:2">
      <c r="A15900" s="192" t="s">
        <v>33734</v>
      </c>
      <c r="B15900" s="192" t="s">
        <v>33735</v>
      </c>
    </row>
    <row r="15901" spans="1:2">
      <c r="A15901" s="192" t="s">
        <v>33736</v>
      </c>
      <c r="B15901" s="192" t="s">
        <v>33737</v>
      </c>
    </row>
    <row r="15902" spans="1:2">
      <c r="A15902" s="192" t="s">
        <v>33738</v>
      </c>
      <c r="B15902" s="192" t="s">
        <v>33739</v>
      </c>
    </row>
    <row r="15903" spans="1:2">
      <c r="A15903" s="192" t="s">
        <v>3813</v>
      </c>
      <c r="B15903" s="192" t="s">
        <v>33740</v>
      </c>
    </row>
    <row r="15904" spans="1:2">
      <c r="A15904" s="192" t="s">
        <v>33741</v>
      </c>
      <c r="B15904" s="192" t="s">
        <v>33742</v>
      </c>
    </row>
    <row r="15905" spans="1:2">
      <c r="A15905" s="192" t="s">
        <v>1594</v>
      </c>
      <c r="B15905" s="192" t="s">
        <v>1595</v>
      </c>
    </row>
    <row r="15906" spans="1:2">
      <c r="A15906" s="192" t="s">
        <v>33743</v>
      </c>
      <c r="B15906" s="192" t="s">
        <v>33744</v>
      </c>
    </row>
    <row r="15907" spans="1:2">
      <c r="A15907" s="192" t="s">
        <v>33745</v>
      </c>
      <c r="B15907" s="192" t="s">
        <v>33746</v>
      </c>
    </row>
    <row r="15908" spans="1:2">
      <c r="A15908" s="192" t="s">
        <v>33747</v>
      </c>
      <c r="B15908" s="192" t="s">
        <v>33748</v>
      </c>
    </row>
    <row r="15909" spans="1:2">
      <c r="A15909" s="192" t="s">
        <v>33749</v>
      </c>
      <c r="B15909" s="192" t="s">
        <v>33750</v>
      </c>
    </row>
    <row r="15910" spans="1:2">
      <c r="A15910" s="192" t="s">
        <v>33751</v>
      </c>
      <c r="B15910" s="192" t="s">
        <v>33752</v>
      </c>
    </row>
    <row r="15911" spans="1:2">
      <c r="A15911" s="192" t="s">
        <v>33753</v>
      </c>
      <c r="B15911" s="192" t="s">
        <v>33754</v>
      </c>
    </row>
    <row r="15912" spans="1:2">
      <c r="A15912" s="192" t="s">
        <v>33755</v>
      </c>
      <c r="B15912" s="192" t="s">
        <v>33756</v>
      </c>
    </row>
    <row r="15913" spans="1:2">
      <c r="A15913" s="192" t="s">
        <v>33757</v>
      </c>
      <c r="B15913" s="192" t="s">
        <v>33758</v>
      </c>
    </row>
    <row r="15914" spans="1:2">
      <c r="A15914" s="192" t="s">
        <v>33759</v>
      </c>
      <c r="B15914" s="192" t="s">
        <v>33760</v>
      </c>
    </row>
    <row r="15915" spans="1:2">
      <c r="A15915" s="192" t="s">
        <v>33761</v>
      </c>
      <c r="B15915" s="192" t="s">
        <v>33762</v>
      </c>
    </row>
    <row r="15916" spans="1:2">
      <c r="A15916" s="192" t="s">
        <v>33763</v>
      </c>
      <c r="B15916" s="192" t="s">
        <v>33764</v>
      </c>
    </row>
    <row r="15917" spans="1:2">
      <c r="A15917" s="192" t="s">
        <v>33765</v>
      </c>
      <c r="B15917" s="192" t="s">
        <v>33766</v>
      </c>
    </row>
    <row r="15918" spans="1:2">
      <c r="A15918" s="192" t="s">
        <v>33767</v>
      </c>
      <c r="B15918" s="192" t="s">
        <v>33768</v>
      </c>
    </row>
    <row r="15919" spans="1:2">
      <c r="A15919" s="192" t="s">
        <v>33769</v>
      </c>
      <c r="B15919" s="192" t="s">
        <v>33770</v>
      </c>
    </row>
    <row r="15920" spans="1:2">
      <c r="A15920" s="192" t="s">
        <v>33771</v>
      </c>
      <c r="B15920" s="192" t="s">
        <v>33772</v>
      </c>
    </row>
    <row r="15921" spans="1:2">
      <c r="A15921" s="192" t="s">
        <v>33773</v>
      </c>
      <c r="B15921" s="192" t="s">
        <v>33774</v>
      </c>
    </row>
    <row r="15922" spans="1:2">
      <c r="A15922" s="192" t="s">
        <v>33775</v>
      </c>
      <c r="B15922" s="192" t="s">
        <v>33776</v>
      </c>
    </row>
    <row r="15923" spans="1:2">
      <c r="A15923" s="192" t="s">
        <v>33777</v>
      </c>
      <c r="B15923" s="192" t="s">
        <v>33778</v>
      </c>
    </row>
    <row r="15924" spans="1:2">
      <c r="A15924" s="192" t="s">
        <v>33779</v>
      </c>
      <c r="B15924" s="192" t="s">
        <v>33780</v>
      </c>
    </row>
    <row r="15925" spans="1:2">
      <c r="A15925" s="192" t="s">
        <v>33781</v>
      </c>
      <c r="B15925" s="192" t="s">
        <v>33782</v>
      </c>
    </row>
    <row r="15926" spans="1:2">
      <c r="A15926" s="192" t="s">
        <v>33783</v>
      </c>
      <c r="B15926" s="192" t="s">
        <v>33784</v>
      </c>
    </row>
    <row r="15927" spans="1:2">
      <c r="A15927" s="192" t="s">
        <v>33785</v>
      </c>
      <c r="B15927" s="192" t="s">
        <v>33786</v>
      </c>
    </row>
    <row r="15928" spans="1:2">
      <c r="A15928" s="192" t="s">
        <v>33787</v>
      </c>
      <c r="B15928" s="192" t="s">
        <v>33788</v>
      </c>
    </row>
    <row r="15929" spans="1:2">
      <c r="A15929" s="192" t="s">
        <v>33789</v>
      </c>
      <c r="B15929" s="192" t="s">
        <v>33790</v>
      </c>
    </row>
    <row r="15930" spans="1:2">
      <c r="A15930" s="192" t="s">
        <v>33791</v>
      </c>
      <c r="B15930" s="192" t="s">
        <v>33792</v>
      </c>
    </row>
    <row r="15931" spans="1:2">
      <c r="A15931" s="192" t="s">
        <v>33793</v>
      </c>
      <c r="B15931" s="192" t="s">
        <v>33794</v>
      </c>
    </row>
    <row r="15932" spans="1:2">
      <c r="A15932" s="192" t="s">
        <v>33795</v>
      </c>
      <c r="B15932" s="192" t="s">
        <v>33796</v>
      </c>
    </row>
    <row r="15933" spans="1:2">
      <c r="A15933" s="192" t="s">
        <v>33797</v>
      </c>
      <c r="B15933" s="192" t="s">
        <v>33798</v>
      </c>
    </row>
    <row r="15934" spans="1:2">
      <c r="A15934" s="192" t="s">
        <v>33799</v>
      </c>
      <c r="B15934" s="192" t="s">
        <v>33800</v>
      </c>
    </row>
    <row r="15935" spans="1:2">
      <c r="A15935" s="192" t="s">
        <v>33801</v>
      </c>
      <c r="B15935" s="192" t="s">
        <v>33802</v>
      </c>
    </row>
    <row r="15936" spans="1:2">
      <c r="A15936" s="192" t="s">
        <v>33803</v>
      </c>
      <c r="B15936" s="192" t="s">
        <v>33804</v>
      </c>
    </row>
    <row r="15937" spans="1:2">
      <c r="A15937" s="192" t="s">
        <v>33805</v>
      </c>
      <c r="B15937" s="192" t="s">
        <v>33806</v>
      </c>
    </row>
    <row r="15938" spans="1:2">
      <c r="A15938" s="192" t="s">
        <v>33807</v>
      </c>
      <c r="B15938" s="192" t="s">
        <v>33808</v>
      </c>
    </row>
    <row r="15939" spans="1:2">
      <c r="A15939" s="192" t="s">
        <v>1596</v>
      </c>
      <c r="B15939" s="192" t="s">
        <v>1597</v>
      </c>
    </row>
    <row r="15940" spans="1:2">
      <c r="A15940" s="192" t="s">
        <v>33809</v>
      </c>
      <c r="B15940" s="192" t="s">
        <v>33810</v>
      </c>
    </row>
    <row r="15941" spans="1:2">
      <c r="A15941" s="192" t="s">
        <v>33811</v>
      </c>
      <c r="B15941" s="192" t="s">
        <v>33812</v>
      </c>
    </row>
    <row r="15942" spans="1:2">
      <c r="A15942" s="192" t="s">
        <v>33813</v>
      </c>
      <c r="B15942" s="192" t="s">
        <v>33814</v>
      </c>
    </row>
    <row r="15943" spans="1:2">
      <c r="A15943" s="192" t="s">
        <v>33815</v>
      </c>
      <c r="B15943" s="192" t="s">
        <v>33816</v>
      </c>
    </row>
    <row r="15944" spans="1:2">
      <c r="A15944" s="192" t="s">
        <v>33817</v>
      </c>
      <c r="B15944" s="192" t="s">
        <v>33818</v>
      </c>
    </row>
    <row r="15945" spans="1:2">
      <c r="A15945" s="192" t="s">
        <v>33819</v>
      </c>
      <c r="B15945" s="192" t="s">
        <v>33820</v>
      </c>
    </row>
    <row r="15946" spans="1:2">
      <c r="A15946" s="192" t="s">
        <v>33821</v>
      </c>
      <c r="B15946" s="192" t="s">
        <v>33822</v>
      </c>
    </row>
    <row r="15947" spans="1:2">
      <c r="A15947" s="192" t="s">
        <v>33823</v>
      </c>
      <c r="B15947" s="192" t="s">
        <v>33824</v>
      </c>
    </row>
    <row r="15948" spans="1:2">
      <c r="A15948" s="192" t="s">
        <v>33825</v>
      </c>
      <c r="B15948" s="192" t="s">
        <v>33826</v>
      </c>
    </row>
    <row r="15949" spans="1:2">
      <c r="A15949" s="192" t="s">
        <v>33827</v>
      </c>
      <c r="B15949" s="192" t="s">
        <v>33828</v>
      </c>
    </row>
    <row r="15950" spans="1:2">
      <c r="A15950" s="192" t="s">
        <v>33829</v>
      </c>
      <c r="B15950" s="192" t="s">
        <v>33830</v>
      </c>
    </row>
    <row r="15951" spans="1:2">
      <c r="A15951" s="192" t="s">
        <v>33831</v>
      </c>
      <c r="B15951" s="192" t="s">
        <v>33832</v>
      </c>
    </row>
    <row r="15952" spans="1:2">
      <c r="A15952" s="192" t="s">
        <v>33833</v>
      </c>
      <c r="B15952" s="192" t="s">
        <v>33834</v>
      </c>
    </row>
    <row r="15953" spans="1:2">
      <c r="A15953" s="192" t="s">
        <v>33835</v>
      </c>
      <c r="B15953" s="192" t="s">
        <v>33836</v>
      </c>
    </row>
    <row r="15954" spans="1:2">
      <c r="A15954" s="192" t="s">
        <v>33837</v>
      </c>
      <c r="B15954" s="192" t="s">
        <v>33838</v>
      </c>
    </row>
    <row r="15955" spans="1:2">
      <c r="A15955" s="192" t="s">
        <v>33839</v>
      </c>
      <c r="B15955" s="192" t="s">
        <v>33840</v>
      </c>
    </row>
    <row r="15956" spans="1:2">
      <c r="A15956" s="192" t="s">
        <v>33841</v>
      </c>
      <c r="B15956" s="192" t="s">
        <v>33842</v>
      </c>
    </row>
    <row r="15957" spans="1:2">
      <c r="A15957" s="192" t="s">
        <v>33843</v>
      </c>
      <c r="B15957" s="192" t="s">
        <v>33844</v>
      </c>
    </row>
    <row r="15958" spans="1:2">
      <c r="A15958" s="192" t="s">
        <v>33845</v>
      </c>
      <c r="B15958" s="192" t="s">
        <v>33846</v>
      </c>
    </row>
    <row r="15959" spans="1:2">
      <c r="A15959" s="192" t="s">
        <v>33847</v>
      </c>
      <c r="B15959" s="192" t="s">
        <v>33848</v>
      </c>
    </row>
    <row r="15960" spans="1:2">
      <c r="A15960" s="192" t="s">
        <v>33849</v>
      </c>
      <c r="B15960" s="192" t="s">
        <v>33850</v>
      </c>
    </row>
    <row r="15961" spans="1:2">
      <c r="A15961" s="192" t="s">
        <v>33851</v>
      </c>
      <c r="B15961" s="192" t="s">
        <v>33852</v>
      </c>
    </row>
    <row r="15962" spans="1:2">
      <c r="A15962" s="192" t="s">
        <v>33853</v>
      </c>
      <c r="B15962" s="192" t="s">
        <v>33854</v>
      </c>
    </row>
    <row r="15963" spans="1:2">
      <c r="A15963" s="192" t="s">
        <v>33855</v>
      </c>
      <c r="B15963" s="192" t="s">
        <v>33856</v>
      </c>
    </row>
    <row r="15964" spans="1:2">
      <c r="A15964" s="192" t="s">
        <v>33857</v>
      </c>
      <c r="B15964" s="192" t="s">
        <v>33858</v>
      </c>
    </row>
    <row r="15965" spans="1:2">
      <c r="A15965" s="192" t="s">
        <v>33859</v>
      </c>
      <c r="B15965" s="192" t="s">
        <v>33860</v>
      </c>
    </row>
    <row r="15966" spans="1:2">
      <c r="A15966" s="192" t="s">
        <v>33861</v>
      </c>
      <c r="B15966" s="192" t="s">
        <v>33862</v>
      </c>
    </row>
    <row r="15967" spans="1:2">
      <c r="A15967" s="192" t="s">
        <v>33863</v>
      </c>
      <c r="B15967" s="192" t="s">
        <v>33864</v>
      </c>
    </row>
    <row r="15968" spans="1:2">
      <c r="A15968" s="192" t="s">
        <v>33865</v>
      </c>
      <c r="B15968" s="192" t="s">
        <v>33866</v>
      </c>
    </row>
    <row r="15969" spans="1:2">
      <c r="A15969" s="192" t="s">
        <v>33867</v>
      </c>
      <c r="B15969" s="192" t="s">
        <v>33868</v>
      </c>
    </row>
    <row r="15970" spans="1:2">
      <c r="A15970" s="192" t="s">
        <v>33869</v>
      </c>
      <c r="B15970" s="192" t="s">
        <v>33870</v>
      </c>
    </row>
    <row r="15971" spans="1:2">
      <c r="A15971" s="192" t="s">
        <v>33871</v>
      </c>
      <c r="B15971" s="192" t="s">
        <v>33872</v>
      </c>
    </row>
    <row r="15972" spans="1:2">
      <c r="A15972" s="192" t="s">
        <v>33873</v>
      </c>
      <c r="B15972" s="192" t="s">
        <v>33874</v>
      </c>
    </row>
    <row r="15973" spans="1:2">
      <c r="A15973" s="192" t="s">
        <v>33875</v>
      </c>
      <c r="B15973" s="192" t="s">
        <v>33876</v>
      </c>
    </row>
    <row r="15974" spans="1:2">
      <c r="A15974" s="192" t="s">
        <v>33877</v>
      </c>
      <c r="B15974" s="192" t="s">
        <v>33878</v>
      </c>
    </row>
    <row r="15975" spans="1:2">
      <c r="A15975" s="192" t="s">
        <v>33879</v>
      </c>
      <c r="B15975" s="192" t="s">
        <v>33880</v>
      </c>
    </row>
    <row r="15976" spans="1:2">
      <c r="A15976" s="192" t="s">
        <v>33881</v>
      </c>
      <c r="B15976" s="192" t="s">
        <v>33882</v>
      </c>
    </row>
    <row r="15977" spans="1:2">
      <c r="A15977" s="192" t="s">
        <v>33883</v>
      </c>
      <c r="B15977" s="192" t="s">
        <v>33884</v>
      </c>
    </row>
    <row r="15978" spans="1:2">
      <c r="A15978" s="192" t="s">
        <v>33885</v>
      </c>
      <c r="B15978" s="192" t="s">
        <v>33886</v>
      </c>
    </row>
    <row r="15979" spans="1:2">
      <c r="A15979" s="192" t="s">
        <v>33887</v>
      </c>
      <c r="B15979" s="192" t="s">
        <v>33888</v>
      </c>
    </row>
    <row r="15980" spans="1:2">
      <c r="A15980" s="192" t="s">
        <v>33889</v>
      </c>
      <c r="B15980" s="192" t="s">
        <v>33890</v>
      </c>
    </row>
    <row r="15981" spans="1:2">
      <c r="A15981" s="192" t="s">
        <v>33891</v>
      </c>
      <c r="B15981" s="192" t="s">
        <v>33892</v>
      </c>
    </row>
    <row r="15982" spans="1:2">
      <c r="A15982" s="192" t="s">
        <v>33893</v>
      </c>
      <c r="B15982" s="192" t="s">
        <v>33894</v>
      </c>
    </row>
    <row r="15983" spans="1:2">
      <c r="A15983" s="192" t="s">
        <v>33895</v>
      </c>
      <c r="B15983" s="192" t="s">
        <v>33896</v>
      </c>
    </row>
    <row r="15984" spans="1:2">
      <c r="A15984" s="192" t="s">
        <v>33897</v>
      </c>
      <c r="B15984" s="192" t="s">
        <v>33898</v>
      </c>
    </row>
    <row r="15985" spans="1:2">
      <c r="A15985" s="192" t="s">
        <v>33899</v>
      </c>
      <c r="B15985" s="192" t="s">
        <v>33900</v>
      </c>
    </row>
    <row r="15986" spans="1:2">
      <c r="A15986" s="192" t="s">
        <v>33901</v>
      </c>
      <c r="B15986" s="192" t="s">
        <v>33902</v>
      </c>
    </row>
    <row r="15987" spans="1:2">
      <c r="A15987" s="192" t="s">
        <v>33903</v>
      </c>
      <c r="B15987" s="192" t="s">
        <v>33904</v>
      </c>
    </row>
    <row r="15988" spans="1:2">
      <c r="A15988" s="192" t="s">
        <v>33905</v>
      </c>
      <c r="B15988" s="192" t="s">
        <v>33906</v>
      </c>
    </row>
    <row r="15989" spans="1:2">
      <c r="A15989" s="192" t="s">
        <v>33907</v>
      </c>
      <c r="B15989" s="192" t="s">
        <v>33908</v>
      </c>
    </row>
    <row r="15990" spans="1:2">
      <c r="A15990" s="192" t="s">
        <v>33909</v>
      </c>
      <c r="B15990" s="192" t="s">
        <v>33910</v>
      </c>
    </row>
    <row r="15991" spans="1:2">
      <c r="A15991" s="192" t="s">
        <v>33911</v>
      </c>
      <c r="B15991" s="192" t="s">
        <v>33912</v>
      </c>
    </row>
    <row r="15992" spans="1:2">
      <c r="A15992" s="192" t="s">
        <v>33913</v>
      </c>
      <c r="B15992" s="192" t="s">
        <v>33914</v>
      </c>
    </row>
    <row r="15993" spans="1:2">
      <c r="A15993" s="192" t="s">
        <v>33915</v>
      </c>
      <c r="B15993" s="192" t="s">
        <v>33916</v>
      </c>
    </row>
    <row r="15994" spans="1:2">
      <c r="A15994" s="192" t="s">
        <v>33917</v>
      </c>
      <c r="B15994" s="192" t="s">
        <v>33918</v>
      </c>
    </row>
    <row r="15995" spans="1:2">
      <c r="A15995" s="192" t="s">
        <v>33919</v>
      </c>
      <c r="B15995" s="192" t="s">
        <v>33920</v>
      </c>
    </row>
    <row r="15996" spans="1:2">
      <c r="A15996" s="192" t="s">
        <v>33921</v>
      </c>
      <c r="B15996" s="192" t="s">
        <v>33922</v>
      </c>
    </row>
    <row r="15997" spans="1:2">
      <c r="A15997" s="192" t="s">
        <v>33923</v>
      </c>
      <c r="B15997" s="192" t="s">
        <v>33924</v>
      </c>
    </row>
    <row r="15998" spans="1:2">
      <c r="A15998" s="192" t="s">
        <v>33925</v>
      </c>
      <c r="B15998" s="192" t="s">
        <v>33926</v>
      </c>
    </row>
    <row r="15999" spans="1:2">
      <c r="A15999" s="192" t="s">
        <v>33927</v>
      </c>
      <c r="B15999" s="192" t="s">
        <v>33928</v>
      </c>
    </row>
    <row r="16000" spans="1:2">
      <c r="A16000" s="192" t="s">
        <v>1598</v>
      </c>
      <c r="B16000" s="192" t="s">
        <v>1599</v>
      </c>
    </row>
    <row r="16001" spans="1:2">
      <c r="A16001" s="192" t="s">
        <v>33929</v>
      </c>
      <c r="B16001" s="192" t="s">
        <v>33930</v>
      </c>
    </row>
    <row r="16002" spans="1:2">
      <c r="A16002" s="192" t="s">
        <v>33931</v>
      </c>
      <c r="B16002" s="192" t="s">
        <v>33932</v>
      </c>
    </row>
    <row r="16003" spans="1:2">
      <c r="A16003" s="192" t="s">
        <v>33933</v>
      </c>
      <c r="B16003" s="192" t="s">
        <v>33934</v>
      </c>
    </row>
    <row r="16004" spans="1:2">
      <c r="A16004" s="192" t="s">
        <v>33935</v>
      </c>
      <c r="B16004" s="192" t="s">
        <v>33936</v>
      </c>
    </row>
    <row r="16005" spans="1:2">
      <c r="A16005" s="192" t="s">
        <v>33937</v>
      </c>
      <c r="B16005" s="192" t="s">
        <v>33938</v>
      </c>
    </row>
    <row r="16006" spans="1:2">
      <c r="A16006" s="192" t="s">
        <v>33939</v>
      </c>
      <c r="B16006" s="192" t="s">
        <v>33940</v>
      </c>
    </row>
    <row r="16007" spans="1:2">
      <c r="A16007" s="192" t="s">
        <v>33941</v>
      </c>
      <c r="B16007" s="192" t="s">
        <v>33942</v>
      </c>
    </row>
    <row r="16008" spans="1:2">
      <c r="A16008" s="192" t="s">
        <v>33943</v>
      </c>
      <c r="B16008" s="192" t="s">
        <v>33944</v>
      </c>
    </row>
    <row r="16009" spans="1:2">
      <c r="A16009" s="192" t="s">
        <v>33945</v>
      </c>
      <c r="B16009" s="192" t="s">
        <v>33946</v>
      </c>
    </row>
    <row r="16010" spans="1:2">
      <c r="A16010" s="192" t="s">
        <v>33947</v>
      </c>
      <c r="B16010" s="192" t="s">
        <v>33948</v>
      </c>
    </row>
    <row r="16011" spans="1:2">
      <c r="A16011" s="192" t="s">
        <v>33949</v>
      </c>
      <c r="B16011" s="192" t="s">
        <v>33950</v>
      </c>
    </row>
    <row r="16012" spans="1:2">
      <c r="A16012" s="192" t="s">
        <v>33951</v>
      </c>
      <c r="B16012" s="192" t="s">
        <v>33952</v>
      </c>
    </row>
    <row r="16013" spans="1:2">
      <c r="A16013" s="192" t="s">
        <v>33953</v>
      </c>
      <c r="B16013" s="192" t="s">
        <v>33954</v>
      </c>
    </row>
    <row r="16014" spans="1:2">
      <c r="A16014" s="192" t="s">
        <v>33955</v>
      </c>
      <c r="B16014" s="192" t="s">
        <v>33956</v>
      </c>
    </row>
    <row r="16015" spans="1:2">
      <c r="A16015" s="192" t="s">
        <v>33957</v>
      </c>
      <c r="B16015" s="192" t="s">
        <v>33958</v>
      </c>
    </row>
    <row r="16016" spans="1:2">
      <c r="A16016" s="192" t="s">
        <v>33959</v>
      </c>
      <c r="B16016" s="192" t="s">
        <v>33960</v>
      </c>
    </row>
    <row r="16017" spans="1:2">
      <c r="A16017" s="192" t="s">
        <v>33961</v>
      </c>
      <c r="B16017" s="192" t="s">
        <v>33962</v>
      </c>
    </row>
    <row r="16018" spans="1:2">
      <c r="A16018" s="192" t="s">
        <v>33963</v>
      </c>
      <c r="B16018" s="192" t="s">
        <v>33964</v>
      </c>
    </row>
    <row r="16019" spans="1:2">
      <c r="A16019" s="192" t="s">
        <v>1600</v>
      </c>
      <c r="B16019" s="192" t="s">
        <v>1601</v>
      </c>
    </row>
    <row r="16020" spans="1:2">
      <c r="A16020" s="192" t="s">
        <v>33965</v>
      </c>
      <c r="B16020" s="192" t="s">
        <v>33966</v>
      </c>
    </row>
    <row r="16021" spans="1:2">
      <c r="A16021" s="192" t="s">
        <v>33967</v>
      </c>
      <c r="B16021" s="192" t="s">
        <v>33968</v>
      </c>
    </row>
    <row r="16022" spans="1:2">
      <c r="A16022" s="192" t="s">
        <v>33969</v>
      </c>
      <c r="B16022" s="192" t="s">
        <v>33970</v>
      </c>
    </row>
    <row r="16023" spans="1:2">
      <c r="A16023" s="192" t="s">
        <v>33971</v>
      </c>
      <c r="B16023" s="192" t="s">
        <v>33972</v>
      </c>
    </row>
    <row r="16024" spans="1:2">
      <c r="A16024" s="192" t="s">
        <v>33973</v>
      </c>
      <c r="B16024" s="192" t="s">
        <v>33974</v>
      </c>
    </row>
    <row r="16025" spans="1:2">
      <c r="A16025" s="192" t="s">
        <v>33975</v>
      </c>
      <c r="B16025" s="192" t="s">
        <v>33976</v>
      </c>
    </row>
    <row r="16026" spans="1:2">
      <c r="A16026" s="192" t="s">
        <v>33977</v>
      </c>
      <c r="B16026" s="192" t="s">
        <v>33978</v>
      </c>
    </row>
    <row r="16027" spans="1:2">
      <c r="A16027" s="192" t="s">
        <v>33979</v>
      </c>
      <c r="B16027" s="192" t="s">
        <v>33980</v>
      </c>
    </row>
    <row r="16028" spans="1:2">
      <c r="A16028" s="192" t="s">
        <v>33981</v>
      </c>
      <c r="B16028" s="192" t="s">
        <v>33982</v>
      </c>
    </row>
    <row r="16029" spans="1:2">
      <c r="A16029" s="192" t="s">
        <v>33983</v>
      </c>
      <c r="B16029" s="192" t="s">
        <v>33984</v>
      </c>
    </row>
    <row r="16030" spans="1:2">
      <c r="A16030" s="192" t="s">
        <v>33985</v>
      </c>
      <c r="B16030" s="192" t="s">
        <v>33986</v>
      </c>
    </row>
    <row r="16031" spans="1:2">
      <c r="A16031" s="192" t="s">
        <v>33987</v>
      </c>
      <c r="B16031" s="192" t="s">
        <v>33988</v>
      </c>
    </row>
    <row r="16032" spans="1:2">
      <c r="A16032" s="192" t="s">
        <v>33989</v>
      </c>
      <c r="B16032" s="192" t="s">
        <v>33990</v>
      </c>
    </row>
    <row r="16033" spans="1:2">
      <c r="A16033" s="192" t="s">
        <v>33991</v>
      </c>
      <c r="B16033" s="192" t="s">
        <v>33992</v>
      </c>
    </row>
    <row r="16034" spans="1:2">
      <c r="A16034" s="192" t="s">
        <v>33993</v>
      </c>
      <c r="B16034" s="192" t="s">
        <v>33994</v>
      </c>
    </row>
    <row r="16035" spans="1:2">
      <c r="A16035" s="192" t="s">
        <v>33995</v>
      </c>
      <c r="B16035" s="192" t="s">
        <v>33996</v>
      </c>
    </row>
    <row r="16036" spans="1:2">
      <c r="A16036" s="192" t="s">
        <v>33997</v>
      </c>
      <c r="B16036" s="192" t="s">
        <v>33998</v>
      </c>
    </row>
    <row r="16037" spans="1:2">
      <c r="A16037" s="192" t="s">
        <v>3260</v>
      </c>
      <c r="B16037" s="192" t="s">
        <v>33999</v>
      </c>
    </row>
    <row r="16038" spans="1:2">
      <c r="A16038" s="192" t="s">
        <v>34000</v>
      </c>
      <c r="B16038" s="192" t="s">
        <v>34001</v>
      </c>
    </row>
    <row r="16039" spans="1:2">
      <c r="A16039" s="192" t="s">
        <v>34002</v>
      </c>
      <c r="B16039" s="192" t="s">
        <v>34003</v>
      </c>
    </row>
    <row r="16040" spans="1:2">
      <c r="A16040" s="192" t="s">
        <v>34004</v>
      </c>
      <c r="B16040" s="192" t="s">
        <v>34005</v>
      </c>
    </row>
    <row r="16041" spans="1:2">
      <c r="A16041" s="192" t="s">
        <v>34006</v>
      </c>
      <c r="B16041" s="192" t="s">
        <v>34007</v>
      </c>
    </row>
    <row r="16042" spans="1:2">
      <c r="A16042" s="192" t="s">
        <v>34008</v>
      </c>
      <c r="B16042" s="192" t="s">
        <v>34009</v>
      </c>
    </row>
    <row r="16043" spans="1:2">
      <c r="A16043" s="192" t="s">
        <v>34010</v>
      </c>
      <c r="B16043" s="192" t="s">
        <v>34011</v>
      </c>
    </row>
    <row r="16044" spans="1:2">
      <c r="A16044" s="192" t="s">
        <v>34012</v>
      </c>
      <c r="B16044" s="192" t="s">
        <v>34013</v>
      </c>
    </row>
    <row r="16045" spans="1:2">
      <c r="A16045" s="192" t="s">
        <v>34014</v>
      </c>
      <c r="B16045" s="192" t="s">
        <v>34015</v>
      </c>
    </row>
    <row r="16046" spans="1:2">
      <c r="A16046" s="192" t="s">
        <v>34016</v>
      </c>
      <c r="B16046" s="192" t="s">
        <v>34017</v>
      </c>
    </row>
    <row r="16047" spans="1:2">
      <c r="A16047" s="192" t="s">
        <v>34018</v>
      </c>
      <c r="B16047" s="192" t="s">
        <v>34019</v>
      </c>
    </row>
    <row r="16048" spans="1:2">
      <c r="A16048" s="192" t="s">
        <v>34020</v>
      </c>
      <c r="B16048" s="192" t="s">
        <v>34021</v>
      </c>
    </row>
    <row r="16049" spans="1:2">
      <c r="A16049" s="192" t="s">
        <v>34022</v>
      </c>
      <c r="B16049" s="192" t="s">
        <v>34023</v>
      </c>
    </row>
    <row r="16050" spans="1:2">
      <c r="A16050" s="192" t="s">
        <v>34024</v>
      </c>
      <c r="B16050" s="192" t="s">
        <v>34025</v>
      </c>
    </row>
    <row r="16051" spans="1:2">
      <c r="A16051" s="192" t="s">
        <v>34026</v>
      </c>
      <c r="B16051" s="192" t="s">
        <v>34027</v>
      </c>
    </row>
    <row r="16052" spans="1:2">
      <c r="A16052" s="192" t="s">
        <v>34028</v>
      </c>
      <c r="B16052" s="192" t="s">
        <v>34029</v>
      </c>
    </row>
    <row r="16053" spans="1:2">
      <c r="A16053" s="192" t="s">
        <v>34030</v>
      </c>
      <c r="B16053" s="192" t="s">
        <v>34031</v>
      </c>
    </row>
    <row r="16054" spans="1:2">
      <c r="A16054" s="192" t="s">
        <v>34032</v>
      </c>
      <c r="B16054" s="192" t="s">
        <v>34033</v>
      </c>
    </row>
    <row r="16055" spans="1:2">
      <c r="A16055" s="192" t="s">
        <v>34034</v>
      </c>
      <c r="B16055" s="192" t="s">
        <v>34035</v>
      </c>
    </row>
    <row r="16056" spans="1:2">
      <c r="A16056" s="192" t="s">
        <v>34036</v>
      </c>
      <c r="B16056" s="192" t="s">
        <v>34037</v>
      </c>
    </row>
    <row r="16057" spans="1:2">
      <c r="A16057" s="192" t="s">
        <v>34038</v>
      </c>
      <c r="B16057" s="192" t="s">
        <v>34039</v>
      </c>
    </row>
    <row r="16058" spans="1:2">
      <c r="A16058" s="192" t="s">
        <v>34040</v>
      </c>
      <c r="B16058" s="192" t="s">
        <v>34041</v>
      </c>
    </row>
    <row r="16059" spans="1:2">
      <c r="A16059" s="192" t="s">
        <v>34042</v>
      </c>
      <c r="B16059" s="192" t="s">
        <v>34043</v>
      </c>
    </row>
    <row r="16060" spans="1:2">
      <c r="A16060" s="192" t="s">
        <v>1602</v>
      </c>
      <c r="B16060" s="192" t="s">
        <v>1603</v>
      </c>
    </row>
    <row r="16061" spans="1:2">
      <c r="A16061" s="192" t="s">
        <v>34044</v>
      </c>
      <c r="B16061" s="192" t="s">
        <v>34045</v>
      </c>
    </row>
    <row r="16062" spans="1:2">
      <c r="A16062" s="192" t="s">
        <v>34046</v>
      </c>
      <c r="B16062" s="192" t="s">
        <v>34047</v>
      </c>
    </row>
    <row r="16063" spans="1:2">
      <c r="A16063" s="192" t="s">
        <v>34048</v>
      </c>
      <c r="B16063" s="192" t="s">
        <v>34049</v>
      </c>
    </row>
    <row r="16064" spans="1:2">
      <c r="A16064" s="192" t="s">
        <v>34050</v>
      </c>
      <c r="B16064" s="192" t="s">
        <v>34051</v>
      </c>
    </row>
    <row r="16065" spans="1:2">
      <c r="A16065" s="192" t="s">
        <v>34052</v>
      </c>
      <c r="B16065" s="192" t="s">
        <v>34053</v>
      </c>
    </row>
    <row r="16066" spans="1:2">
      <c r="A16066" s="192" t="s">
        <v>34054</v>
      </c>
      <c r="B16066" s="192" t="s">
        <v>34055</v>
      </c>
    </row>
    <row r="16067" spans="1:2">
      <c r="A16067" s="192" t="s">
        <v>34056</v>
      </c>
      <c r="B16067" s="192" t="s">
        <v>34057</v>
      </c>
    </row>
    <row r="16068" spans="1:2">
      <c r="A16068" s="192" t="s">
        <v>34058</v>
      </c>
      <c r="B16068" s="192" t="s">
        <v>34059</v>
      </c>
    </row>
    <row r="16069" spans="1:2">
      <c r="A16069" s="192" t="s">
        <v>34060</v>
      </c>
      <c r="B16069" s="192" t="s">
        <v>34061</v>
      </c>
    </row>
    <row r="16070" spans="1:2">
      <c r="A16070" s="192" t="s">
        <v>34062</v>
      </c>
      <c r="B16070" s="192" t="s">
        <v>34063</v>
      </c>
    </row>
    <row r="16071" spans="1:2">
      <c r="A16071" s="192" t="s">
        <v>34064</v>
      </c>
      <c r="B16071" s="192" t="s">
        <v>34065</v>
      </c>
    </row>
    <row r="16072" spans="1:2">
      <c r="A16072" s="192" t="s">
        <v>34066</v>
      </c>
      <c r="B16072" s="192" t="s">
        <v>34067</v>
      </c>
    </row>
    <row r="16073" spans="1:2">
      <c r="A16073" s="192" t="s">
        <v>34068</v>
      </c>
      <c r="B16073" s="192" t="s">
        <v>34069</v>
      </c>
    </row>
    <row r="16074" spans="1:2">
      <c r="A16074" s="192" t="s">
        <v>34070</v>
      </c>
      <c r="B16074" s="192" t="s">
        <v>34071</v>
      </c>
    </row>
    <row r="16075" spans="1:2">
      <c r="A16075" s="192" t="s">
        <v>34072</v>
      </c>
      <c r="B16075" s="192" t="s">
        <v>34073</v>
      </c>
    </row>
    <row r="16076" spans="1:2">
      <c r="A16076" s="192" t="s">
        <v>34074</v>
      </c>
      <c r="B16076" s="192" t="s">
        <v>34075</v>
      </c>
    </row>
    <row r="16077" spans="1:2">
      <c r="A16077" s="192" t="s">
        <v>34076</v>
      </c>
      <c r="B16077" s="192" t="s">
        <v>34077</v>
      </c>
    </row>
    <row r="16078" spans="1:2">
      <c r="A16078" s="192" t="s">
        <v>34078</v>
      </c>
      <c r="B16078" s="192" t="s">
        <v>34079</v>
      </c>
    </row>
    <row r="16079" spans="1:2">
      <c r="A16079" s="192" t="s">
        <v>34080</v>
      </c>
      <c r="B16079" s="192" t="s">
        <v>34081</v>
      </c>
    </row>
    <row r="16080" spans="1:2">
      <c r="A16080" s="192" t="s">
        <v>3814</v>
      </c>
      <c r="B16080" s="192" t="s">
        <v>34082</v>
      </c>
    </row>
    <row r="16081" spans="1:2">
      <c r="A16081" s="192" t="s">
        <v>34083</v>
      </c>
      <c r="B16081" s="192" t="s">
        <v>34084</v>
      </c>
    </row>
    <row r="16082" spans="1:2">
      <c r="A16082" s="192" t="s">
        <v>34085</v>
      </c>
      <c r="B16082" s="192" t="s">
        <v>34086</v>
      </c>
    </row>
    <row r="16083" spans="1:2">
      <c r="A16083" s="192" t="s">
        <v>3815</v>
      </c>
      <c r="B16083" s="192" t="s">
        <v>34087</v>
      </c>
    </row>
    <row r="16084" spans="1:2">
      <c r="A16084" s="192" t="s">
        <v>34088</v>
      </c>
      <c r="B16084" s="192" t="s">
        <v>34089</v>
      </c>
    </row>
    <row r="16085" spans="1:2">
      <c r="A16085" s="192" t="s">
        <v>34090</v>
      </c>
      <c r="B16085" s="192" t="s">
        <v>34091</v>
      </c>
    </row>
    <row r="16086" spans="1:2">
      <c r="A16086" s="192" t="s">
        <v>34092</v>
      </c>
      <c r="B16086" s="192" t="s">
        <v>34093</v>
      </c>
    </row>
    <row r="16087" spans="1:2">
      <c r="A16087" s="192" t="s">
        <v>34094</v>
      </c>
      <c r="B16087" s="192" t="s">
        <v>34095</v>
      </c>
    </row>
    <row r="16088" spans="1:2">
      <c r="A16088" s="192" t="s">
        <v>34096</v>
      </c>
      <c r="B16088" s="192" t="s">
        <v>34097</v>
      </c>
    </row>
    <row r="16089" spans="1:2">
      <c r="A16089" s="192" t="s">
        <v>34098</v>
      </c>
      <c r="B16089" s="192" t="s">
        <v>34099</v>
      </c>
    </row>
    <row r="16090" spans="1:2">
      <c r="A16090" s="192" t="s">
        <v>34100</v>
      </c>
      <c r="B16090" s="192" t="s">
        <v>34101</v>
      </c>
    </row>
    <row r="16091" spans="1:2">
      <c r="A16091" s="192" t="s">
        <v>34102</v>
      </c>
      <c r="B16091" s="192" t="s">
        <v>34103</v>
      </c>
    </row>
    <row r="16092" spans="1:2">
      <c r="A16092" s="192" t="s">
        <v>34104</v>
      </c>
      <c r="B16092" s="192" t="s">
        <v>34105</v>
      </c>
    </row>
    <row r="16093" spans="1:2">
      <c r="A16093" s="192" t="s">
        <v>34106</v>
      </c>
      <c r="B16093" s="192" t="s">
        <v>34107</v>
      </c>
    </row>
    <row r="16094" spans="1:2">
      <c r="A16094" s="192" t="s">
        <v>34108</v>
      </c>
      <c r="B16094" s="192" t="s">
        <v>34109</v>
      </c>
    </row>
    <row r="16095" spans="1:2">
      <c r="A16095" s="192" t="s">
        <v>34110</v>
      </c>
      <c r="B16095" s="192" t="s">
        <v>34111</v>
      </c>
    </row>
    <row r="16096" spans="1:2">
      <c r="A16096" s="192" t="s">
        <v>34112</v>
      </c>
      <c r="B16096" s="192" t="s">
        <v>34113</v>
      </c>
    </row>
    <row r="16097" spans="1:2">
      <c r="A16097" s="192" t="s">
        <v>1604</v>
      </c>
      <c r="B16097" s="192" t="s">
        <v>1605</v>
      </c>
    </row>
    <row r="16098" spans="1:2">
      <c r="A16098" s="192" t="s">
        <v>34114</v>
      </c>
      <c r="B16098" s="192" t="s">
        <v>34115</v>
      </c>
    </row>
    <row r="16099" spans="1:2">
      <c r="A16099" s="192" t="s">
        <v>34116</v>
      </c>
      <c r="B16099" s="192" t="s">
        <v>34117</v>
      </c>
    </row>
    <row r="16100" spans="1:2">
      <c r="A16100" s="192" t="s">
        <v>34118</v>
      </c>
      <c r="B16100" s="192" t="s">
        <v>34119</v>
      </c>
    </row>
    <row r="16101" spans="1:2">
      <c r="A16101" s="192" t="s">
        <v>34120</v>
      </c>
      <c r="B16101" s="192" t="s">
        <v>34121</v>
      </c>
    </row>
    <row r="16102" spans="1:2">
      <c r="A16102" s="192" t="s">
        <v>1606</v>
      </c>
      <c r="B16102" s="192" t="s">
        <v>1607</v>
      </c>
    </row>
    <row r="16103" spans="1:2">
      <c r="A16103" s="192" t="s">
        <v>34122</v>
      </c>
      <c r="B16103" s="192" t="s">
        <v>34123</v>
      </c>
    </row>
    <row r="16104" spans="1:2">
      <c r="A16104" s="192" t="s">
        <v>34124</v>
      </c>
      <c r="B16104" s="192" t="s">
        <v>34125</v>
      </c>
    </row>
    <row r="16105" spans="1:2">
      <c r="A16105" s="192" t="s">
        <v>34126</v>
      </c>
      <c r="B16105" s="192" t="s">
        <v>34127</v>
      </c>
    </row>
    <row r="16106" spans="1:2">
      <c r="A16106" s="192" t="s">
        <v>34128</v>
      </c>
      <c r="B16106" s="192" t="s">
        <v>34129</v>
      </c>
    </row>
    <row r="16107" spans="1:2">
      <c r="A16107" s="192" t="s">
        <v>34130</v>
      </c>
      <c r="B16107" s="192" t="s">
        <v>34131</v>
      </c>
    </row>
    <row r="16108" spans="1:2">
      <c r="A16108" s="192" t="s">
        <v>34132</v>
      </c>
      <c r="B16108" s="192" t="s">
        <v>34133</v>
      </c>
    </row>
    <row r="16109" spans="1:2">
      <c r="A16109" s="192" t="s">
        <v>1608</v>
      </c>
      <c r="B16109" s="192" t="s">
        <v>1609</v>
      </c>
    </row>
    <row r="16110" spans="1:2">
      <c r="A16110" s="192" t="s">
        <v>34134</v>
      </c>
      <c r="B16110" s="192" t="s">
        <v>34135</v>
      </c>
    </row>
    <row r="16111" spans="1:2">
      <c r="A16111" s="192" t="s">
        <v>34136</v>
      </c>
      <c r="B16111" s="192" t="s">
        <v>34137</v>
      </c>
    </row>
    <row r="16112" spans="1:2">
      <c r="A16112" s="192" t="s">
        <v>34138</v>
      </c>
      <c r="B16112" s="192" t="s">
        <v>34139</v>
      </c>
    </row>
    <row r="16113" spans="1:2">
      <c r="A16113" s="192" t="s">
        <v>34140</v>
      </c>
      <c r="B16113" s="192" t="s">
        <v>34141</v>
      </c>
    </row>
    <row r="16114" spans="1:2">
      <c r="A16114" s="192" t="s">
        <v>34142</v>
      </c>
      <c r="B16114" s="192" t="s">
        <v>34143</v>
      </c>
    </row>
    <row r="16115" spans="1:2">
      <c r="A16115" s="192" t="s">
        <v>34144</v>
      </c>
      <c r="B16115" s="192" t="s">
        <v>34145</v>
      </c>
    </row>
    <row r="16116" spans="1:2">
      <c r="A16116" s="192" t="s">
        <v>34146</v>
      </c>
      <c r="B16116" s="192" t="s">
        <v>34147</v>
      </c>
    </row>
    <row r="16117" spans="1:2">
      <c r="A16117" s="192" t="s">
        <v>34148</v>
      </c>
      <c r="B16117" s="192" t="s">
        <v>34149</v>
      </c>
    </row>
    <row r="16118" spans="1:2">
      <c r="A16118" s="192" t="s">
        <v>34150</v>
      </c>
      <c r="B16118" s="192" t="s">
        <v>34151</v>
      </c>
    </row>
    <row r="16119" spans="1:2">
      <c r="A16119" s="192" t="s">
        <v>34152</v>
      </c>
      <c r="B16119" s="192" t="s">
        <v>34153</v>
      </c>
    </row>
    <row r="16120" spans="1:2">
      <c r="A16120" s="192" t="s">
        <v>34154</v>
      </c>
      <c r="B16120" s="192" t="s">
        <v>34155</v>
      </c>
    </row>
    <row r="16121" spans="1:2">
      <c r="A16121" s="192" t="s">
        <v>34156</v>
      </c>
      <c r="B16121" s="192" t="s">
        <v>34157</v>
      </c>
    </row>
    <row r="16122" spans="1:2">
      <c r="A16122" s="192" t="s">
        <v>34158</v>
      </c>
      <c r="B16122" s="192" t="s">
        <v>34159</v>
      </c>
    </row>
    <row r="16123" spans="1:2">
      <c r="A16123" s="192" t="s">
        <v>34160</v>
      </c>
      <c r="B16123" s="192" t="s">
        <v>34161</v>
      </c>
    </row>
    <row r="16124" spans="1:2">
      <c r="A16124" s="192" t="s">
        <v>34162</v>
      </c>
      <c r="B16124" s="192" t="s">
        <v>34163</v>
      </c>
    </row>
    <row r="16125" spans="1:2">
      <c r="A16125" s="192" t="s">
        <v>34164</v>
      </c>
      <c r="B16125" s="192" t="s">
        <v>34165</v>
      </c>
    </row>
    <row r="16126" spans="1:2">
      <c r="A16126" s="192" t="s">
        <v>34166</v>
      </c>
      <c r="B16126" s="192" t="s">
        <v>34167</v>
      </c>
    </row>
    <row r="16127" spans="1:2">
      <c r="A16127" s="192" t="s">
        <v>34168</v>
      </c>
      <c r="B16127" s="192" t="s">
        <v>34169</v>
      </c>
    </row>
    <row r="16128" spans="1:2">
      <c r="A16128" s="192" t="s">
        <v>34170</v>
      </c>
      <c r="B16128" s="192" t="s">
        <v>34171</v>
      </c>
    </row>
    <row r="16129" spans="1:2">
      <c r="A16129" s="192" t="s">
        <v>34172</v>
      </c>
      <c r="B16129" s="192" t="s">
        <v>34173</v>
      </c>
    </row>
    <row r="16130" spans="1:2">
      <c r="A16130" s="192" t="s">
        <v>34174</v>
      </c>
      <c r="B16130" s="192" t="s">
        <v>34175</v>
      </c>
    </row>
    <row r="16131" spans="1:2">
      <c r="A16131" s="192" t="s">
        <v>34176</v>
      </c>
      <c r="B16131" s="192" t="s">
        <v>34177</v>
      </c>
    </row>
    <row r="16132" spans="1:2">
      <c r="A16132" s="192" t="s">
        <v>34178</v>
      </c>
      <c r="B16132" s="192" t="s">
        <v>34179</v>
      </c>
    </row>
    <row r="16133" spans="1:2">
      <c r="A16133" s="192" t="s">
        <v>34180</v>
      </c>
      <c r="B16133" s="192" t="s">
        <v>34181</v>
      </c>
    </row>
    <row r="16134" spans="1:2">
      <c r="A16134" s="192" t="s">
        <v>34182</v>
      </c>
      <c r="B16134" s="192" t="s">
        <v>34183</v>
      </c>
    </row>
    <row r="16135" spans="1:2">
      <c r="A16135" s="192" t="s">
        <v>34184</v>
      </c>
      <c r="B16135" s="192" t="s">
        <v>34185</v>
      </c>
    </row>
    <row r="16136" spans="1:2">
      <c r="A16136" s="192" t="s">
        <v>34186</v>
      </c>
      <c r="B16136" s="192" t="s">
        <v>34187</v>
      </c>
    </row>
    <row r="16137" spans="1:2">
      <c r="A16137" s="192" t="s">
        <v>34188</v>
      </c>
      <c r="B16137" s="192" t="s">
        <v>34189</v>
      </c>
    </row>
    <row r="16138" spans="1:2">
      <c r="A16138" s="192" t="s">
        <v>34190</v>
      </c>
      <c r="B16138" s="192" t="s">
        <v>34191</v>
      </c>
    </row>
    <row r="16139" spans="1:2">
      <c r="A16139" s="192" t="s">
        <v>34192</v>
      </c>
      <c r="B16139" s="192" t="s">
        <v>34193</v>
      </c>
    </row>
    <row r="16140" spans="1:2">
      <c r="A16140" s="192" t="s">
        <v>34194</v>
      </c>
      <c r="B16140" s="192" t="s">
        <v>34195</v>
      </c>
    </row>
    <row r="16141" spans="1:2">
      <c r="A16141" s="192" t="s">
        <v>34196</v>
      </c>
      <c r="B16141" s="192" t="s">
        <v>34197</v>
      </c>
    </row>
    <row r="16142" spans="1:2">
      <c r="A16142" s="192" t="s">
        <v>34198</v>
      </c>
      <c r="B16142" s="192" t="s">
        <v>34199</v>
      </c>
    </row>
    <row r="16143" spans="1:2">
      <c r="A16143" s="192" t="s">
        <v>34200</v>
      </c>
      <c r="B16143" s="192" t="s">
        <v>34201</v>
      </c>
    </row>
    <row r="16144" spans="1:2">
      <c r="A16144" s="192" t="s">
        <v>34202</v>
      </c>
      <c r="B16144" s="192" t="s">
        <v>34203</v>
      </c>
    </row>
    <row r="16145" spans="1:2">
      <c r="A16145" s="192" t="s">
        <v>34204</v>
      </c>
      <c r="B16145" s="192" t="s">
        <v>34205</v>
      </c>
    </row>
    <row r="16146" spans="1:2">
      <c r="A16146" s="192" t="s">
        <v>34206</v>
      </c>
      <c r="B16146" s="192" t="s">
        <v>34207</v>
      </c>
    </row>
    <row r="16147" spans="1:2">
      <c r="A16147" s="192" t="s">
        <v>34208</v>
      </c>
      <c r="B16147" s="192" t="s">
        <v>34209</v>
      </c>
    </row>
    <row r="16148" spans="1:2">
      <c r="A16148" s="192" t="s">
        <v>34210</v>
      </c>
      <c r="B16148" s="192" t="s">
        <v>34211</v>
      </c>
    </row>
    <row r="16149" spans="1:2">
      <c r="A16149" s="192" t="s">
        <v>34212</v>
      </c>
      <c r="B16149" s="192" t="s">
        <v>34213</v>
      </c>
    </row>
    <row r="16150" spans="1:2">
      <c r="A16150" s="192" t="s">
        <v>34214</v>
      </c>
      <c r="B16150" s="192" t="s">
        <v>34215</v>
      </c>
    </row>
    <row r="16151" spans="1:2">
      <c r="A16151" s="192" t="s">
        <v>34216</v>
      </c>
      <c r="B16151" s="192" t="s">
        <v>34217</v>
      </c>
    </row>
    <row r="16152" spans="1:2">
      <c r="A16152" s="192" t="s">
        <v>34218</v>
      </c>
      <c r="B16152" s="192" t="s">
        <v>34219</v>
      </c>
    </row>
    <row r="16153" spans="1:2">
      <c r="A16153" s="192" t="s">
        <v>34220</v>
      </c>
      <c r="B16153" s="192" t="s">
        <v>34221</v>
      </c>
    </row>
    <row r="16154" spans="1:2">
      <c r="A16154" s="192" t="s">
        <v>34222</v>
      </c>
      <c r="B16154" s="192" t="s">
        <v>34223</v>
      </c>
    </row>
    <row r="16155" spans="1:2">
      <c r="A16155" s="192" t="s">
        <v>34224</v>
      </c>
      <c r="B16155" s="192" t="s">
        <v>34225</v>
      </c>
    </row>
    <row r="16156" spans="1:2">
      <c r="A16156" s="192" t="s">
        <v>34226</v>
      </c>
      <c r="B16156" s="192" t="s">
        <v>34227</v>
      </c>
    </row>
    <row r="16157" spans="1:2">
      <c r="A16157" s="192" t="s">
        <v>34228</v>
      </c>
      <c r="B16157" s="192" t="s">
        <v>34229</v>
      </c>
    </row>
    <row r="16158" spans="1:2">
      <c r="A16158" s="192" t="s">
        <v>34230</v>
      </c>
      <c r="B16158" s="192" t="s">
        <v>34231</v>
      </c>
    </row>
    <row r="16159" spans="1:2">
      <c r="A16159" s="192" t="s">
        <v>34232</v>
      </c>
      <c r="B16159" s="192" t="s">
        <v>34233</v>
      </c>
    </row>
    <row r="16160" spans="1:2">
      <c r="A16160" s="192" t="s">
        <v>34234</v>
      </c>
      <c r="B16160" s="192" t="s">
        <v>34235</v>
      </c>
    </row>
    <row r="16161" spans="1:2">
      <c r="A16161" s="192" t="s">
        <v>34236</v>
      </c>
      <c r="B16161" s="192" t="s">
        <v>34237</v>
      </c>
    </row>
    <row r="16162" spans="1:2">
      <c r="A16162" s="192" t="s">
        <v>34238</v>
      </c>
      <c r="B16162" s="192" t="s">
        <v>34239</v>
      </c>
    </row>
    <row r="16163" spans="1:2">
      <c r="A16163" s="192" t="s">
        <v>34240</v>
      </c>
      <c r="B16163" s="192" t="s">
        <v>34241</v>
      </c>
    </row>
    <row r="16164" spans="1:2">
      <c r="A16164" s="192" t="s">
        <v>34242</v>
      </c>
      <c r="B16164" s="192" t="s">
        <v>34243</v>
      </c>
    </row>
    <row r="16165" spans="1:2">
      <c r="A16165" s="192" t="s">
        <v>34244</v>
      </c>
      <c r="B16165" s="192" t="s">
        <v>34245</v>
      </c>
    </row>
    <row r="16166" spans="1:2">
      <c r="A16166" s="192" t="s">
        <v>34246</v>
      </c>
      <c r="B16166" s="192" t="s">
        <v>34247</v>
      </c>
    </row>
    <row r="16167" spans="1:2">
      <c r="A16167" s="192" t="s">
        <v>34248</v>
      </c>
      <c r="B16167" s="192" t="s">
        <v>34249</v>
      </c>
    </row>
    <row r="16168" spans="1:2">
      <c r="A16168" s="192" t="s">
        <v>34250</v>
      </c>
      <c r="B16168" s="192" t="s">
        <v>34251</v>
      </c>
    </row>
    <row r="16169" spans="1:2">
      <c r="A16169" s="192" t="s">
        <v>1610</v>
      </c>
      <c r="B16169" s="192" t="s">
        <v>1611</v>
      </c>
    </row>
    <row r="16170" spans="1:2">
      <c r="A16170" s="192" t="s">
        <v>34252</v>
      </c>
      <c r="B16170" s="192" t="s">
        <v>34253</v>
      </c>
    </row>
    <row r="16171" spans="1:2">
      <c r="A16171" s="192" t="s">
        <v>34254</v>
      </c>
      <c r="B16171" s="192" t="s">
        <v>34255</v>
      </c>
    </row>
    <row r="16172" spans="1:2">
      <c r="A16172" s="192" t="s">
        <v>34256</v>
      </c>
      <c r="B16172" s="192" t="s">
        <v>34257</v>
      </c>
    </row>
    <row r="16173" spans="1:2">
      <c r="A16173" s="192" t="s">
        <v>34258</v>
      </c>
      <c r="B16173" s="192" t="s">
        <v>34259</v>
      </c>
    </row>
    <row r="16174" spans="1:2">
      <c r="A16174" s="192" t="s">
        <v>34260</v>
      </c>
      <c r="B16174" s="192" t="s">
        <v>34261</v>
      </c>
    </row>
    <row r="16175" spans="1:2">
      <c r="A16175" s="192" t="s">
        <v>34262</v>
      </c>
      <c r="B16175" s="192" t="s">
        <v>34263</v>
      </c>
    </row>
    <row r="16176" spans="1:2">
      <c r="A16176" s="192" t="s">
        <v>34264</v>
      </c>
      <c r="B16176" s="192" t="s">
        <v>34265</v>
      </c>
    </row>
    <row r="16177" spans="1:2">
      <c r="A16177" s="192" t="s">
        <v>34266</v>
      </c>
      <c r="B16177" s="192" t="s">
        <v>34267</v>
      </c>
    </row>
    <row r="16178" spans="1:2">
      <c r="A16178" s="192" t="s">
        <v>34268</v>
      </c>
      <c r="B16178" s="192" t="s">
        <v>34269</v>
      </c>
    </row>
    <row r="16179" spans="1:2">
      <c r="A16179" s="192" t="s">
        <v>34270</v>
      </c>
      <c r="B16179" s="192" t="s">
        <v>34271</v>
      </c>
    </row>
    <row r="16180" spans="1:2">
      <c r="A16180" s="192" t="s">
        <v>34272</v>
      </c>
      <c r="B16180" s="192" t="s">
        <v>34273</v>
      </c>
    </row>
    <row r="16181" spans="1:2">
      <c r="A16181" s="192" t="s">
        <v>34274</v>
      </c>
      <c r="B16181" s="192" t="s">
        <v>34275</v>
      </c>
    </row>
    <row r="16182" spans="1:2">
      <c r="A16182" s="192" t="s">
        <v>34276</v>
      </c>
      <c r="B16182" s="192" t="s">
        <v>34277</v>
      </c>
    </row>
    <row r="16183" spans="1:2">
      <c r="A16183" s="192" t="s">
        <v>34278</v>
      </c>
      <c r="B16183" s="192" t="s">
        <v>34279</v>
      </c>
    </row>
    <row r="16184" spans="1:2">
      <c r="A16184" s="192" t="s">
        <v>34280</v>
      </c>
      <c r="B16184" s="192" t="s">
        <v>34281</v>
      </c>
    </row>
    <row r="16185" spans="1:2">
      <c r="A16185" s="192" t="s">
        <v>34282</v>
      </c>
      <c r="B16185" s="192" t="s">
        <v>34283</v>
      </c>
    </row>
    <row r="16186" spans="1:2">
      <c r="A16186" s="192" t="s">
        <v>34284</v>
      </c>
      <c r="B16186" s="192" t="s">
        <v>34285</v>
      </c>
    </row>
    <row r="16187" spans="1:2">
      <c r="A16187" s="192" t="s">
        <v>34286</v>
      </c>
      <c r="B16187" s="192" t="s">
        <v>34287</v>
      </c>
    </row>
    <row r="16188" spans="1:2">
      <c r="A16188" s="192" t="s">
        <v>34288</v>
      </c>
      <c r="B16188" s="192" t="s">
        <v>34289</v>
      </c>
    </row>
    <row r="16189" spans="1:2">
      <c r="A16189" s="192" t="s">
        <v>34290</v>
      </c>
      <c r="B16189" s="192" t="s">
        <v>34291</v>
      </c>
    </row>
    <row r="16190" spans="1:2">
      <c r="A16190" s="192" t="s">
        <v>3262</v>
      </c>
      <c r="B16190" s="192" t="s">
        <v>34292</v>
      </c>
    </row>
    <row r="16191" spans="1:2">
      <c r="A16191" s="192" t="s">
        <v>34293</v>
      </c>
      <c r="B16191" s="192" t="s">
        <v>34294</v>
      </c>
    </row>
    <row r="16192" spans="1:2">
      <c r="A16192" s="192" t="s">
        <v>34295</v>
      </c>
      <c r="B16192" s="192" t="s">
        <v>34296</v>
      </c>
    </row>
    <row r="16193" spans="1:2">
      <c r="A16193" s="192" t="s">
        <v>34297</v>
      </c>
      <c r="B16193" s="192" t="s">
        <v>34298</v>
      </c>
    </row>
    <row r="16194" spans="1:2">
      <c r="A16194" s="192" t="s">
        <v>34299</v>
      </c>
      <c r="B16194" s="192" t="s">
        <v>34300</v>
      </c>
    </row>
    <row r="16195" spans="1:2">
      <c r="A16195" s="192" t="s">
        <v>34301</v>
      </c>
      <c r="B16195" s="192" t="s">
        <v>34302</v>
      </c>
    </row>
    <row r="16196" spans="1:2">
      <c r="A16196" s="192" t="s">
        <v>34303</v>
      </c>
      <c r="B16196" s="192" t="s">
        <v>34304</v>
      </c>
    </row>
    <row r="16197" spans="1:2">
      <c r="A16197" s="192" t="s">
        <v>1612</v>
      </c>
      <c r="B16197" s="192" t="s">
        <v>1613</v>
      </c>
    </row>
    <row r="16198" spans="1:2">
      <c r="A16198" s="192" t="s">
        <v>34305</v>
      </c>
      <c r="B16198" s="192" t="s">
        <v>34306</v>
      </c>
    </row>
    <row r="16199" spans="1:2">
      <c r="A16199" s="192" t="s">
        <v>34307</v>
      </c>
      <c r="B16199" s="192" t="s">
        <v>34308</v>
      </c>
    </row>
    <row r="16200" spans="1:2">
      <c r="A16200" s="192" t="s">
        <v>34309</v>
      </c>
      <c r="B16200" s="192" t="s">
        <v>34310</v>
      </c>
    </row>
    <row r="16201" spans="1:2">
      <c r="A16201" s="192" t="s">
        <v>34311</v>
      </c>
      <c r="B16201" s="192" t="s">
        <v>34312</v>
      </c>
    </row>
    <row r="16202" spans="1:2">
      <c r="A16202" s="192" t="s">
        <v>34313</v>
      </c>
      <c r="B16202" s="192" t="s">
        <v>34314</v>
      </c>
    </row>
    <row r="16203" spans="1:2">
      <c r="A16203" s="192" t="s">
        <v>34315</v>
      </c>
      <c r="B16203" s="192" t="s">
        <v>34316</v>
      </c>
    </row>
    <row r="16204" spans="1:2">
      <c r="A16204" s="192" t="s">
        <v>34317</v>
      </c>
      <c r="B16204" s="192" t="s">
        <v>34318</v>
      </c>
    </row>
    <row r="16205" spans="1:2">
      <c r="A16205" s="192" t="s">
        <v>34319</v>
      </c>
      <c r="B16205" s="192" t="s">
        <v>34320</v>
      </c>
    </row>
    <row r="16206" spans="1:2">
      <c r="A16206" s="192" t="s">
        <v>34321</v>
      </c>
      <c r="B16206" s="192" t="s">
        <v>34322</v>
      </c>
    </row>
    <row r="16207" spans="1:2">
      <c r="A16207" s="192" t="s">
        <v>3263</v>
      </c>
      <c r="B16207" s="192" t="s">
        <v>34323</v>
      </c>
    </row>
    <row r="16208" spans="1:2">
      <c r="A16208" s="192" t="s">
        <v>34324</v>
      </c>
      <c r="B16208" s="192" t="s">
        <v>34325</v>
      </c>
    </row>
    <row r="16209" spans="1:2">
      <c r="A16209" s="192" t="s">
        <v>34326</v>
      </c>
      <c r="B16209" s="192" t="s">
        <v>34327</v>
      </c>
    </row>
    <row r="16210" spans="1:2">
      <c r="A16210" s="192" t="s">
        <v>34328</v>
      </c>
      <c r="B16210" s="192" t="s">
        <v>34329</v>
      </c>
    </row>
    <row r="16211" spans="1:2">
      <c r="A16211" s="192" t="s">
        <v>34330</v>
      </c>
      <c r="B16211" s="192" t="s">
        <v>34331</v>
      </c>
    </row>
    <row r="16212" spans="1:2">
      <c r="A16212" s="192" t="s">
        <v>34332</v>
      </c>
      <c r="B16212" s="192" t="s">
        <v>34333</v>
      </c>
    </row>
    <row r="16213" spans="1:2">
      <c r="A16213" s="192" t="s">
        <v>3265</v>
      </c>
      <c r="B16213" s="192" t="s">
        <v>34334</v>
      </c>
    </row>
    <row r="16214" spans="1:2">
      <c r="A16214" s="192" t="s">
        <v>34335</v>
      </c>
      <c r="B16214" s="192" t="s">
        <v>34336</v>
      </c>
    </row>
    <row r="16215" spans="1:2">
      <c r="A16215" s="192" t="s">
        <v>34337</v>
      </c>
      <c r="B16215" s="192" t="s">
        <v>34338</v>
      </c>
    </row>
    <row r="16216" spans="1:2">
      <c r="A16216" s="192" t="s">
        <v>1614</v>
      </c>
      <c r="B16216" s="192" t="s">
        <v>1615</v>
      </c>
    </row>
    <row r="16217" spans="1:2">
      <c r="A16217" s="192" t="s">
        <v>34339</v>
      </c>
      <c r="B16217" s="192" t="s">
        <v>34340</v>
      </c>
    </row>
    <row r="16218" spans="1:2">
      <c r="A16218" s="192" t="s">
        <v>34341</v>
      </c>
      <c r="B16218" s="192" t="s">
        <v>34342</v>
      </c>
    </row>
    <row r="16219" spans="1:2">
      <c r="A16219" s="192" t="s">
        <v>34343</v>
      </c>
      <c r="B16219" s="192" t="s">
        <v>34344</v>
      </c>
    </row>
    <row r="16220" spans="1:2">
      <c r="A16220" s="192" t="s">
        <v>34345</v>
      </c>
      <c r="B16220" s="192" t="s">
        <v>34346</v>
      </c>
    </row>
    <row r="16221" spans="1:2">
      <c r="A16221" s="192" t="s">
        <v>34347</v>
      </c>
      <c r="B16221" s="192" t="s">
        <v>34348</v>
      </c>
    </row>
    <row r="16222" spans="1:2">
      <c r="A16222" s="192" t="s">
        <v>34349</v>
      </c>
      <c r="B16222" s="192" t="s">
        <v>34350</v>
      </c>
    </row>
    <row r="16223" spans="1:2">
      <c r="A16223" s="192" t="s">
        <v>34351</v>
      </c>
      <c r="B16223" s="192" t="s">
        <v>34352</v>
      </c>
    </row>
    <row r="16224" spans="1:2">
      <c r="A16224" s="192" t="s">
        <v>34353</v>
      </c>
      <c r="B16224" s="192" t="s">
        <v>34354</v>
      </c>
    </row>
    <row r="16225" spans="1:2">
      <c r="A16225" s="192" t="s">
        <v>34355</v>
      </c>
      <c r="B16225" s="192" t="s">
        <v>34356</v>
      </c>
    </row>
    <row r="16226" spans="1:2">
      <c r="A16226" s="192" t="s">
        <v>34357</v>
      </c>
      <c r="B16226" s="192" t="s">
        <v>34358</v>
      </c>
    </row>
    <row r="16227" spans="1:2">
      <c r="A16227" s="192" t="s">
        <v>34359</v>
      </c>
      <c r="B16227" s="192" t="s">
        <v>34360</v>
      </c>
    </row>
    <row r="16228" spans="1:2">
      <c r="A16228" s="192" t="s">
        <v>34361</v>
      </c>
      <c r="B16228" s="192" t="s">
        <v>34362</v>
      </c>
    </row>
    <row r="16229" spans="1:2">
      <c r="A16229" s="192" t="s">
        <v>34363</v>
      </c>
      <c r="B16229" s="192" t="s">
        <v>34364</v>
      </c>
    </row>
    <row r="16230" spans="1:2">
      <c r="A16230" s="192" t="s">
        <v>34365</v>
      </c>
      <c r="B16230" s="192" t="s">
        <v>34366</v>
      </c>
    </row>
    <row r="16231" spans="1:2">
      <c r="A16231" s="192" t="s">
        <v>34367</v>
      </c>
      <c r="B16231" s="192" t="s">
        <v>34368</v>
      </c>
    </row>
    <row r="16232" spans="1:2">
      <c r="A16232" s="192" t="s">
        <v>1616</v>
      </c>
      <c r="B16232" s="192" t="s">
        <v>1617</v>
      </c>
    </row>
    <row r="16233" spans="1:2">
      <c r="A16233" s="192" t="s">
        <v>34369</v>
      </c>
      <c r="B16233" s="192" t="s">
        <v>34370</v>
      </c>
    </row>
    <row r="16234" spans="1:2">
      <c r="A16234" s="192" t="s">
        <v>34371</v>
      </c>
      <c r="B16234" s="192" t="s">
        <v>34372</v>
      </c>
    </row>
    <row r="16235" spans="1:2">
      <c r="A16235" s="192" t="s">
        <v>3816</v>
      </c>
      <c r="B16235" s="192" t="s">
        <v>34373</v>
      </c>
    </row>
    <row r="16236" spans="1:2">
      <c r="A16236" s="192" t="s">
        <v>34374</v>
      </c>
      <c r="B16236" s="192" t="s">
        <v>34375</v>
      </c>
    </row>
    <row r="16237" spans="1:2">
      <c r="A16237" s="192" t="s">
        <v>1618</v>
      </c>
      <c r="B16237" s="192" t="s">
        <v>1619</v>
      </c>
    </row>
    <row r="16238" spans="1:2">
      <c r="A16238" s="192" t="s">
        <v>34376</v>
      </c>
      <c r="B16238" s="192" t="s">
        <v>34377</v>
      </c>
    </row>
    <row r="16239" spans="1:2">
      <c r="A16239" s="192" t="s">
        <v>34378</v>
      </c>
      <c r="B16239" s="192" t="s">
        <v>34379</v>
      </c>
    </row>
    <row r="16240" spans="1:2">
      <c r="A16240" s="192" t="s">
        <v>34380</v>
      </c>
      <c r="B16240" s="192" t="s">
        <v>34381</v>
      </c>
    </row>
    <row r="16241" spans="1:2">
      <c r="A16241" s="192" t="s">
        <v>34382</v>
      </c>
      <c r="B16241" s="192" t="s">
        <v>34383</v>
      </c>
    </row>
    <row r="16242" spans="1:2">
      <c r="A16242" s="192" t="s">
        <v>3266</v>
      </c>
      <c r="B16242" s="192" t="s">
        <v>34384</v>
      </c>
    </row>
    <row r="16243" spans="1:2">
      <c r="A16243" s="192" t="s">
        <v>34385</v>
      </c>
      <c r="B16243" s="192" t="s">
        <v>34386</v>
      </c>
    </row>
    <row r="16244" spans="1:2">
      <c r="A16244" s="192" t="s">
        <v>34387</v>
      </c>
      <c r="B16244" s="192" t="s">
        <v>34388</v>
      </c>
    </row>
    <row r="16245" spans="1:2">
      <c r="A16245" s="192" t="s">
        <v>34389</v>
      </c>
      <c r="B16245" s="192" t="s">
        <v>34390</v>
      </c>
    </row>
    <row r="16246" spans="1:2">
      <c r="A16246" s="192" t="s">
        <v>34391</v>
      </c>
      <c r="B16246" s="192" t="s">
        <v>34392</v>
      </c>
    </row>
    <row r="16247" spans="1:2">
      <c r="A16247" s="192" t="s">
        <v>34393</v>
      </c>
      <c r="B16247" s="192" t="s">
        <v>34394</v>
      </c>
    </row>
    <row r="16248" spans="1:2">
      <c r="A16248" s="192" t="s">
        <v>34395</v>
      </c>
      <c r="B16248" s="192" t="s">
        <v>34396</v>
      </c>
    </row>
    <row r="16249" spans="1:2">
      <c r="A16249" s="192" t="s">
        <v>34397</v>
      </c>
      <c r="B16249" s="192" t="s">
        <v>34398</v>
      </c>
    </row>
    <row r="16250" spans="1:2">
      <c r="A16250" s="192" t="s">
        <v>34399</v>
      </c>
      <c r="B16250" s="192" t="s">
        <v>34400</v>
      </c>
    </row>
    <row r="16251" spans="1:2">
      <c r="A16251" s="192" t="s">
        <v>34401</v>
      </c>
      <c r="B16251" s="192" t="s">
        <v>34402</v>
      </c>
    </row>
    <row r="16252" spans="1:2">
      <c r="A16252" s="192" t="s">
        <v>34403</v>
      </c>
      <c r="B16252" s="192" t="s">
        <v>34404</v>
      </c>
    </row>
    <row r="16253" spans="1:2">
      <c r="A16253" s="192" t="s">
        <v>34405</v>
      </c>
      <c r="B16253" s="192" t="s">
        <v>34406</v>
      </c>
    </row>
    <row r="16254" spans="1:2">
      <c r="A16254" s="192" t="s">
        <v>34407</v>
      </c>
      <c r="B16254" s="192" t="s">
        <v>34408</v>
      </c>
    </row>
    <row r="16255" spans="1:2">
      <c r="A16255" s="192" t="s">
        <v>34409</v>
      </c>
      <c r="B16255" s="192" t="s">
        <v>34410</v>
      </c>
    </row>
    <row r="16256" spans="1:2">
      <c r="A16256" s="192" t="s">
        <v>34411</v>
      </c>
      <c r="B16256" s="192" t="s">
        <v>34412</v>
      </c>
    </row>
    <row r="16257" spans="1:2">
      <c r="A16257" s="192" t="s">
        <v>34413</v>
      </c>
      <c r="B16257" s="192" t="s">
        <v>34414</v>
      </c>
    </row>
    <row r="16258" spans="1:2">
      <c r="A16258" s="192" t="s">
        <v>34415</v>
      </c>
      <c r="B16258" s="192" t="s">
        <v>34416</v>
      </c>
    </row>
    <row r="16259" spans="1:2">
      <c r="A16259" s="192" t="s">
        <v>34417</v>
      </c>
      <c r="B16259" s="192" t="s">
        <v>34418</v>
      </c>
    </row>
    <row r="16260" spans="1:2">
      <c r="A16260" s="192" t="s">
        <v>34419</v>
      </c>
      <c r="B16260" s="192" t="s">
        <v>34420</v>
      </c>
    </row>
    <row r="16261" spans="1:2">
      <c r="A16261" s="192" t="s">
        <v>34421</v>
      </c>
      <c r="B16261" s="192" t="s">
        <v>34422</v>
      </c>
    </row>
    <row r="16262" spans="1:2">
      <c r="A16262" s="192" t="s">
        <v>34423</v>
      </c>
      <c r="B16262" s="192" t="s">
        <v>34424</v>
      </c>
    </row>
    <row r="16263" spans="1:2">
      <c r="A16263" s="192" t="s">
        <v>34425</v>
      </c>
      <c r="B16263" s="192" t="s">
        <v>34426</v>
      </c>
    </row>
    <row r="16264" spans="1:2">
      <c r="A16264" s="192" t="s">
        <v>34427</v>
      </c>
      <c r="B16264" s="192" t="s">
        <v>34428</v>
      </c>
    </row>
    <row r="16265" spans="1:2">
      <c r="A16265" s="192" t="s">
        <v>1620</v>
      </c>
      <c r="B16265" s="192" t="s">
        <v>1621</v>
      </c>
    </row>
    <row r="16266" spans="1:2">
      <c r="A16266" s="192" t="s">
        <v>34429</v>
      </c>
      <c r="B16266" s="192" t="s">
        <v>34430</v>
      </c>
    </row>
    <row r="16267" spans="1:2">
      <c r="A16267" s="192" t="s">
        <v>34431</v>
      </c>
      <c r="B16267" s="192" t="s">
        <v>34432</v>
      </c>
    </row>
    <row r="16268" spans="1:2">
      <c r="A16268" s="192" t="s">
        <v>34433</v>
      </c>
      <c r="B16268" s="192" t="s">
        <v>34434</v>
      </c>
    </row>
    <row r="16269" spans="1:2">
      <c r="A16269" s="192" t="s">
        <v>1622</v>
      </c>
      <c r="B16269" s="192" t="s">
        <v>1623</v>
      </c>
    </row>
    <row r="16270" spans="1:2">
      <c r="A16270" s="192" t="s">
        <v>34435</v>
      </c>
      <c r="B16270" s="192" t="s">
        <v>34436</v>
      </c>
    </row>
    <row r="16271" spans="1:2">
      <c r="A16271" s="192" t="s">
        <v>3270</v>
      </c>
      <c r="B16271" s="192" t="s">
        <v>34437</v>
      </c>
    </row>
    <row r="16272" spans="1:2">
      <c r="A16272" s="192" t="s">
        <v>34438</v>
      </c>
      <c r="B16272" s="192" t="s">
        <v>34439</v>
      </c>
    </row>
    <row r="16273" spans="1:2">
      <c r="A16273" s="192" t="s">
        <v>34440</v>
      </c>
      <c r="B16273" s="192" t="s">
        <v>34441</v>
      </c>
    </row>
    <row r="16274" spans="1:2">
      <c r="A16274" s="192" t="s">
        <v>34442</v>
      </c>
      <c r="B16274" s="192" t="s">
        <v>34443</v>
      </c>
    </row>
    <row r="16275" spans="1:2">
      <c r="A16275" s="192" t="s">
        <v>34444</v>
      </c>
      <c r="B16275" s="192" t="s">
        <v>34445</v>
      </c>
    </row>
    <row r="16276" spans="1:2">
      <c r="A16276" s="192" t="s">
        <v>34446</v>
      </c>
      <c r="B16276" s="192" t="s">
        <v>34447</v>
      </c>
    </row>
    <row r="16277" spans="1:2">
      <c r="A16277" s="192" t="s">
        <v>1624</v>
      </c>
      <c r="B16277" s="192" t="s">
        <v>1625</v>
      </c>
    </row>
    <row r="16278" spans="1:2">
      <c r="A16278" s="192" t="s">
        <v>34448</v>
      </c>
      <c r="B16278" s="192" t="s">
        <v>34449</v>
      </c>
    </row>
    <row r="16279" spans="1:2">
      <c r="A16279" s="192" t="s">
        <v>34450</v>
      </c>
      <c r="B16279" s="192" t="s">
        <v>34451</v>
      </c>
    </row>
    <row r="16280" spans="1:2">
      <c r="A16280" s="192" t="s">
        <v>34452</v>
      </c>
      <c r="B16280" s="192" t="s">
        <v>34453</v>
      </c>
    </row>
    <row r="16281" spans="1:2">
      <c r="A16281" s="192" t="s">
        <v>34454</v>
      </c>
      <c r="B16281" s="192" t="s">
        <v>34455</v>
      </c>
    </row>
    <row r="16282" spans="1:2">
      <c r="A16282" s="192" t="s">
        <v>34456</v>
      </c>
      <c r="B16282" s="192" t="s">
        <v>34457</v>
      </c>
    </row>
    <row r="16283" spans="1:2">
      <c r="A16283" s="192" t="s">
        <v>34458</v>
      </c>
      <c r="B16283" s="192" t="s">
        <v>34459</v>
      </c>
    </row>
    <row r="16284" spans="1:2">
      <c r="A16284" s="192" t="s">
        <v>34460</v>
      </c>
      <c r="B16284" s="192" t="s">
        <v>34461</v>
      </c>
    </row>
    <row r="16285" spans="1:2">
      <c r="A16285" s="192" t="s">
        <v>34462</v>
      </c>
      <c r="B16285" s="192" t="s">
        <v>34463</v>
      </c>
    </row>
    <row r="16286" spans="1:2">
      <c r="A16286" s="192" t="s">
        <v>34464</v>
      </c>
      <c r="B16286" s="192" t="s">
        <v>34465</v>
      </c>
    </row>
    <row r="16287" spans="1:2">
      <c r="A16287" s="192" t="s">
        <v>34466</v>
      </c>
      <c r="B16287" s="192" t="s">
        <v>34467</v>
      </c>
    </row>
    <row r="16288" spans="1:2">
      <c r="A16288" s="192" t="s">
        <v>34468</v>
      </c>
      <c r="B16288" s="192" t="s">
        <v>34469</v>
      </c>
    </row>
    <row r="16289" spans="1:2">
      <c r="A16289" s="192" t="s">
        <v>34470</v>
      </c>
      <c r="B16289" s="192" t="s">
        <v>34471</v>
      </c>
    </row>
    <row r="16290" spans="1:2">
      <c r="A16290" s="192" t="s">
        <v>34472</v>
      </c>
      <c r="B16290" s="192" t="s">
        <v>34473</v>
      </c>
    </row>
    <row r="16291" spans="1:2">
      <c r="A16291" s="192" t="s">
        <v>34474</v>
      </c>
      <c r="B16291" s="192" t="s">
        <v>34475</v>
      </c>
    </row>
    <row r="16292" spans="1:2">
      <c r="A16292" s="192" t="s">
        <v>34476</v>
      </c>
      <c r="B16292" s="192" t="s">
        <v>34477</v>
      </c>
    </row>
    <row r="16293" spans="1:2">
      <c r="A16293" s="192" t="s">
        <v>34478</v>
      </c>
      <c r="B16293" s="192" t="s">
        <v>34479</v>
      </c>
    </row>
    <row r="16294" spans="1:2">
      <c r="A16294" s="192" t="s">
        <v>34480</v>
      </c>
      <c r="B16294" s="192" t="s">
        <v>34481</v>
      </c>
    </row>
    <row r="16295" spans="1:2">
      <c r="A16295" s="192" t="s">
        <v>34482</v>
      </c>
      <c r="B16295" s="192" t="s">
        <v>34483</v>
      </c>
    </row>
    <row r="16296" spans="1:2">
      <c r="A16296" s="192" t="s">
        <v>34484</v>
      </c>
      <c r="B16296" s="192" t="s">
        <v>34485</v>
      </c>
    </row>
    <row r="16297" spans="1:2">
      <c r="A16297" s="192" t="s">
        <v>34486</v>
      </c>
      <c r="B16297" s="192" t="s">
        <v>34487</v>
      </c>
    </row>
    <row r="16298" spans="1:2">
      <c r="A16298" s="192" t="s">
        <v>34488</v>
      </c>
      <c r="B16298" s="192" t="s">
        <v>34489</v>
      </c>
    </row>
    <row r="16299" spans="1:2">
      <c r="A16299" s="192" t="s">
        <v>34490</v>
      </c>
      <c r="B16299" s="192" t="s">
        <v>34491</v>
      </c>
    </row>
    <row r="16300" spans="1:2">
      <c r="A16300" s="192" t="s">
        <v>34492</v>
      </c>
      <c r="B16300" s="192" t="s">
        <v>34493</v>
      </c>
    </row>
    <row r="16301" spans="1:2">
      <c r="A16301" s="192" t="s">
        <v>34494</v>
      </c>
      <c r="B16301" s="192" t="s">
        <v>34495</v>
      </c>
    </row>
    <row r="16302" spans="1:2">
      <c r="A16302" s="192" t="s">
        <v>34496</v>
      </c>
      <c r="B16302" s="192" t="s">
        <v>34497</v>
      </c>
    </row>
    <row r="16303" spans="1:2">
      <c r="A16303" s="192" t="s">
        <v>34498</v>
      </c>
      <c r="B16303" s="192" t="s">
        <v>34499</v>
      </c>
    </row>
    <row r="16304" spans="1:2">
      <c r="A16304" s="192" t="s">
        <v>34500</v>
      </c>
      <c r="B16304" s="192" t="s">
        <v>34501</v>
      </c>
    </row>
    <row r="16305" spans="1:2">
      <c r="A16305" s="192" t="s">
        <v>34502</v>
      </c>
      <c r="B16305" s="192" t="s">
        <v>34503</v>
      </c>
    </row>
    <row r="16306" spans="1:2">
      <c r="A16306" s="192" t="s">
        <v>34504</v>
      </c>
      <c r="B16306" s="192" t="s">
        <v>34505</v>
      </c>
    </row>
    <row r="16307" spans="1:2">
      <c r="A16307" s="192" t="s">
        <v>1626</v>
      </c>
      <c r="B16307" s="192" t="s">
        <v>1627</v>
      </c>
    </row>
    <row r="16308" spans="1:2">
      <c r="A16308" s="192" t="s">
        <v>34506</v>
      </c>
      <c r="B16308" s="192" t="s">
        <v>34507</v>
      </c>
    </row>
    <row r="16309" spans="1:2">
      <c r="A16309" s="192" t="s">
        <v>34508</v>
      </c>
      <c r="B16309" s="192" t="s">
        <v>34509</v>
      </c>
    </row>
    <row r="16310" spans="1:2">
      <c r="A16310" s="192" t="s">
        <v>34510</v>
      </c>
      <c r="B16310" s="192" t="s">
        <v>34511</v>
      </c>
    </row>
    <row r="16311" spans="1:2">
      <c r="A16311" s="192" t="s">
        <v>34512</v>
      </c>
      <c r="B16311" s="192" t="s">
        <v>34513</v>
      </c>
    </row>
    <row r="16312" spans="1:2">
      <c r="A16312" s="192" t="s">
        <v>3272</v>
      </c>
      <c r="B16312" s="192" t="s">
        <v>34514</v>
      </c>
    </row>
    <row r="16313" spans="1:2">
      <c r="A16313" s="192" t="s">
        <v>34515</v>
      </c>
      <c r="B16313" s="192" t="s">
        <v>34516</v>
      </c>
    </row>
    <row r="16314" spans="1:2">
      <c r="A16314" s="192" t="s">
        <v>34517</v>
      </c>
      <c r="B16314" s="192" t="s">
        <v>34518</v>
      </c>
    </row>
    <row r="16315" spans="1:2">
      <c r="A16315" s="192" t="s">
        <v>34519</v>
      </c>
      <c r="B16315" s="192" t="s">
        <v>34520</v>
      </c>
    </row>
    <row r="16316" spans="1:2">
      <c r="A16316" s="192" t="s">
        <v>34521</v>
      </c>
      <c r="B16316" s="192" t="s">
        <v>34522</v>
      </c>
    </row>
    <row r="16317" spans="1:2">
      <c r="A16317" s="192" t="s">
        <v>34523</v>
      </c>
      <c r="B16317" s="192" t="s">
        <v>34524</v>
      </c>
    </row>
    <row r="16318" spans="1:2">
      <c r="A16318" s="192" t="s">
        <v>34525</v>
      </c>
      <c r="B16318" s="192" t="s">
        <v>34526</v>
      </c>
    </row>
    <row r="16319" spans="1:2">
      <c r="A16319" s="192" t="s">
        <v>1628</v>
      </c>
      <c r="B16319" s="192" t="s">
        <v>1629</v>
      </c>
    </row>
    <row r="16320" spans="1:2">
      <c r="A16320" s="192" t="s">
        <v>1630</v>
      </c>
      <c r="B16320" s="192" t="s">
        <v>1631</v>
      </c>
    </row>
    <row r="16321" spans="1:2">
      <c r="A16321" s="192" t="s">
        <v>1632</v>
      </c>
      <c r="B16321" s="192" t="s">
        <v>1633</v>
      </c>
    </row>
    <row r="16322" spans="1:2">
      <c r="A16322" s="192" t="s">
        <v>34527</v>
      </c>
      <c r="B16322" s="192" t="s">
        <v>34528</v>
      </c>
    </row>
    <row r="16323" spans="1:2">
      <c r="A16323" s="192" t="s">
        <v>34529</v>
      </c>
      <c r="B16323" s="192" t="s">
        <v>34530</v>
      </c>
    </row>
    <row r="16324" spans="1:2">
      <c r="A16324" s="192" t="s">
        <v>34531</v>
      </c>
      <c r="B16324" s="192" t="s">
        <v>34532</v>
      </c>
    </row>
    <row r="16325" spans="1:2">
      <c r="A16325" s="192" t="s">
        <v>3817</v>
      </c>
      <c r="B16325" s="192" t="s">
        <v>34533</v>
      </c>
    </row>
    <row r="16326" spans="1:2">
      <c r="A16326" s="192" t="s">
        <v>34534</v>
      </c>
      <c r="B16326" s="192" t="s">
        <v>34535</v>
      </c>
    </row>
    <row r="16327" spans="1:2">
      <c r="A16327" s="192" t="s">
        <v>34536</v>
      </c>
      <c r="B16327" s="192" t="s">
        <v>34537</v>
      </c>
    </row>
    <row r="16328" spans="1:2">
      <c r="A16328" s="192" t="s">
        <v>34538</v>
      </c>
      <c r="B16328" s="192" t="s">
        <v>34539</v>
      </c>
    </row>
    <row r="16329" spans="1:2">
      <c r="A16329" s="192" t="s">
        <v>34540</v>
      </c>
      <c r="B16329" s="192" t="s">
        <v>34541</v>
      </c>
    </row>
    <row r="16330" spans="1:2">
      <c r="A16330" s="192" t="s">
        <v>34542</v>
      </c>
      <c r="B16330" s="192" t="s">
        <v>34543</v>
      </c>
    </row>
    <row r="16331" spans="1:2">
      <c r="A16331" s="192" t="s">
        <v>34544</v>
      </c>
      <c r="B16331" s="192" t="s">
        <v>34545</v>
      </c>
    </row>
    <row r="16332" spans="1:2">
      <c r="A16332" s="192" t="s">
        <v>34546</v>
      </c>
      <c r="B16332" s="192" t="s">
        <v>34547</v>
      </c>
    </row>
    <row r="16333" spans="1:2">
      <c r="A16333" s="192" t="s">
        <v>34548</v>
      </c>
      <c r="B16333" s="192" t="s">
        <v>34549</v>
      </c>
    </row>
    <row r="16334" spans="1:2">
      <c r="A16334" s="192" t="s">
        <v>34550</v>
      </c>
      <c r="B16334" s="192" t="s">
        <v>34551</v>
      </c>
    </row>
    <row r="16335" spans="1:2">
      <c r="A16335" s="192" t="s">
        <v>34552</v>
      </c>
      <c r="B16335" s="192" t="s">
        <v>34553</v>
      </c>
    </row>
    <row r="16336" spans="1:2">
      <c r="A16336" s="192" t="s">
        <v>34554</v>
      </c>
      <c r="B16336" s="192" t="s">
        <v>34555</v>
      </c>
    </row>
    <row r="16337" spans="1:2">
      <c r="A16337" s="192" t="s">
        <v>34556</v>
      </c>
      <c r="B16337" s="192" t="s">
        <v>34557</v>
      </c>
    </row>
    <row r="16338" spans="1:2">
      <c r="A16338" s="192" t="s">
        <v>34558</v>
      </c>
      <c r="B16338" s="192" t="s">
        <v>34559</v>
      </c>
    </row>
    <row r="16339" spans="1:2">
      <c r="A16339" s="192" t="s">
        <v>34560</v>
      </c>
      <c r="B16339" s="192" t="s">
        <v>34561</v>
      </c>
    </row>
    <row r="16340" spans="1:2">
      <c r="A16340" s="192" t="s">
        <v>34562</v>
      </c>
      <c r="B16340" s="192" t="s">
        <v>34563</v>
      </c>
    </row>
    <row r="16341" spans="1:2">
      <c r="A16341" s="192" t="s">
        <v>1634</v>
      </c>
      <c r="B16341" s="192" t="s">
        <v>1635</v>
      </c>
    </row>
    <row r="16342" spans="1:2">
      <c r="A16342" s="192" t="s">
        <v>34564</v>
      </c>
      <c r="B16342" s="192" t="s">
        <v>34565</v>
      </c>
    </row>
    <row r="16343" spans="1:2">
      <c r="A16343" s="192" t="s">
        <v>34566</v>
      </c>
      <c r="B16343" s="192" t="s">
        <v>34567</v>
      </c>
    </row>
    <row r="16344" spans="1:2">
      <c r="A16344" s="192" t="s">
        <v>34568</v>
      </c>
      <c r="B16344" s="192" t="s">
        <v>34569</v>
      </c>
    </row>
    <row r="16345" spans="1:2">
      <c r="A16345" s="192" t="s">
        <v>34570</v>
      </c>
      <c r="B16345" s="192" t="s">
        <v>34571</v>
      </c>
    </row>
    <row r="16346" spans="1:2">
      <c r="A16346" s="192" t="s">
        <v>1636</v>
      </c>
      <c r="B16346" s="192" t="s">
        <v>1637</v>
      </c>
    </row>
    <row r="16347" spans="1:2">
      <c r="A16347" s="192" t="s">
        <v>34572</v>
      </c>
      <c r="B16347" s="192" t="s">
        <v>34573</v>
      </c>
    </row>
    <row r="16348" spans="1:2">
      <c r="A16348" s="192" t="s">
        <v>34574</v>
      </c>
      <c r="B16348" s="192" t="s">
        <v>34575</v>
      </c>
    </row>
    <row r="16349" spans="1:2">
      <c r="A16349" s="192" t="s">
        <v>34576</v>
      </c>
      <c r="B16349" s="192" t="s">
        <v>34577</v>
      </c>
    </row>
    <row r="16350" spans="1:2">
      <c r="A16350" s="192" t="s">
        <v>1638</v>
      </c>
      <c r="B16350" s="192" t="s">
        <v>1639</v>
      </c>
    </row>
    <row r="16351" spans="1:2">
      <c r="A16351" s="192" t="s">
        <v>34578</v>
      </c>
      <c r="B16351" s="192" t="s">
        <v>34579</v>
      </c>
    </row>
    <row r="16352" spans="1:2">
      <c r="A16352" s="192" t="s">
        <v>34580</v>
      </c>
      <c r="B16352" s="192" t="s">
        <v>34581</v>
      </c>
    </row>
    <row r="16353" spans="1:2">
      <c r="A16353" s="192" t="s">
        <v>34582</v>
      </c>
      <c r="B16353" s="192" t="s">
        <v>34583</v>
      </c>
    </row>
    <row r="16354" spans="1:2">
      <c r="A16354" s="192" t="s">
        <v>34584</v>
      </c>
      <c r="B16354" s="192" t="s">
        <v>34585</v>
      </c>
    </row>
    <row r="16355" spans="1:2">
      <c r="A16355" s="192" t="s">
        <v>34586</v>
      </c>
      <c r="B16355" s="192" t="s">
        <v>34587</v>
      </c>
    </row>
    <row r="16356" spans="1:2">
      <c r="A16356" s="192" t="s">
        <v>34588</v>
      </c>
      <c r="B16356" s="192" t="s">
        <v>34589</v>
      </c>
    </row>
    <row r="16357" spans="1:2">
      <c r="A16357" s="192" t="s">
        <v>3274</v>
      </c>
      <c r="B16357" s="192" t="s">
        <v>34590</v>
      </c>
    </row>
    <row r="16358" spans="1:2">
      <c r="A16358" s="192" t="s">
        <v>34591</v>
      </c>
      <c r="B16358" s="192" t="s">
        <v>34592</v>
      </c>
    </row>
    <row r="16359" spans="1:2">
      <c r="A16359" s="192" t="s">
        <v>34593</v>
      </c>
      <c r="B16359" s="192" t="s">
        <v>34594</v>
      </c>
    </row>
    <row r="16360" spans="1:2">
      <c r="A16360" s="192" t="s">
        <v>34595</v>
      </c>
      <c r="B16360" s="192" t="s">
        <v>34596</v>
      </c>
    </row>
    <row r="16361" spans="1:2">
      <c r="A16361" s="192" t="s">
        <v>34597</v>
      </c>
      <c r="B16361" s="192" t="s">
        <v>34598</v>
      </c>
    </row>
    <row r="16362" spans="1:2">
      <c r="A16362" s="192" t="s">
        <v>34599</v>
      </c>
      <c r="B16362" s="192" t="s">
        <v>34600</v>
      </c>
    </row>
    <row r="16363" spans="1:2">
      <c r="A16363" s="192" t="s">
        <v>34601</v>
      </c>
      <c r="B16363" s="192" t="s">
        <v>34602</v>
      </c>
    </row>
    <row r="16364" spans="1:2">
      <c r="A16364" s="192" t="s">
        <v>34603</v>
      </c>
      <c r="B16364" s="192" t="s">
        <v>34604</v>
      </c>
    </row>
    <row r="16365" spans="1:2">
      <c r="A16365" s="192" t="s">
        <v>34605</v>
      </c>
      <c r="B16365" s="192" t="s">
        <v>34606</v>
      </c>
    </row>
    <row r="16366" spans="1:2">
      <c r="A16366" s="192" t="s">
        <v>34607</v>
      </c>
      <c r="B16366" s="192" t="s">
        <v>34608</v>
      </c>
    </row>
    <row r="16367" spans="1:2">
      <c r="A16367" s="192" t="s">
        <v>34609</v>
      </c>
      <c r="B16367" s="192" t="s">
        <v>34610</v>
      </c>
    </row>
    <row r="16368" spans="1:2">
      <c r="A16368" s="192" t="s">
        <v>34611</v>
      </c>
      <c r="B16368" s="192" t="s">
        <v>34612</v>
      </c>
    </row>
    <row r="16369" spans="1:2">
      <c r="A16369" s="192" t="s">
        <v>34613</v>
      </c>
      <c r="B16369" s="192" t="s">
        <v>34614</v>
      </c>
    </row>
    <row r="16370" spans="1:2">
      <c r="A16370" s="192" t="s">
        <v>34615</v>
      </c>
      <c r="B16370" s="192" t="s">
        <v>34616</v>
      </c>
    </row>
    <row r="16371" spans="1:2">
      <c r="A16371" s="192" t="s">
        <v>34617</v>
      </c>
      <c r="B16371" s="192" t="s">
        <v>34618</v>
      </c>
    </row>
    <row r="16372" spans="1:2">
      <c r="A16372" s="192" t="s">
        <v>34619</v>
      </c>
      <c r="B16372" s="192" t="s">
        <v>34620</v>
      </c>
    </row>
    <row r="16373" spans="1:2">
      <c r="A16373" s="192" t="s">
        <v>34621</v>
      </c>
      <c r="B16373" s="192" t="s">
        <v>34622</v>
      </c>
    </row>
    <row r="16374" spans="1:2">
      <c r="A16374" s="192" t="s">
        <v>34623</v>
      </c>
      <c r="B16374" s="192" t="s">
        <v>34624</v>
      </c>
    </row>
    <row r="16375" spans="1:2">
      <c r="A16375" s="192" t="s">
        <v>34625</v>
      </c>
      <c r="B16375" s="192" t="s">
        <v>34626</v>
      </c>
    </row>
    <row r="16376" spans="1:2">
      <c r="A16376" s="192" t="s">
        <v>34627</v>
      </c>
      <c r="B16376" s="192" t="s">
        <v>34628</v>
      </c>
    </row>
    <row r="16377" spans="1:2">
      <c r="A16377" s="192" t="s">
        <v>34629</v>
      </c>
      <c r="B16377" s="192" t="s">
        <v>34630</v>
      </c>
    </row>
    <row r="16378" spans="1:2">
      <c r="A16378" s="192" t="s">
        <v>34631</v>
      </c>
      <c r="B16378" s="192" t="s">
        <v>34632</v>
      </c>
    </row>
    <row r="16379" spans="1:2">
      <c r="A16379" s="192" t="s">
        <v>34633</v>
      </c>
      <c r="B16379" s="192" t="s">
        <v>34634</v>
      </c>
    </row>
    <row r="16380" spans="1:2">
      <c r="A16380" s="192" t="s">
        <v>34635</v>
      </c>
      <c r="B16380" s="192" t="s">
        <v>34636</v>
      </c>
    </row>
    <row r="16381" spans="1:2">
      <c r="A16381" s="192" t="s">
        <v>34637</v>
      </c>
      <c r="B16381" s="192" t="s">
        <v>34638</v>
      </c>
    </row>
    <row r="16382" spans="1:2">
      <c r="A16382" s="192" t="s">
        <v>34639</v>
      </c>
      <c r="B16382" s="192" t="s">
        <v>34640</v>
      </c>
    </row>
    <row r="16383" spans="1:2">
      <c r="A16383" s="192" t="s">
        <v>34641</v>
      </c>
      <c r="B16383" s="192" t="s">
        <v>34642</v>
      </c>
    </row>
    <row r="16384" spans="1:2">
      <c r="A16384" s="192" t="s">
        <v>34643</v>
      </c>
      <c r="B16384" s="192" t="s">
        <v>34644</v>
      </c>
    </row>
    <row r="16385" spans="1:2">
      <c r="A16385" s="192" t="s">
        <v>34645</v>
      </c>
      <c r="B16385" s="192" t="s">
        <v>34646</v>
      </c>
    </row>
    <row r="16386" spans="1:2">
      <c r="A16386" s="192" t="s">
        <v>34647</v>
      </c>
      <c r="B16386" s="192" t="s">
        <v>34648</v>
      </c>
    </row>
    <row r="16387" spans="1:2">
      <c r="A16387" s="192" t="s">
        <v>34649</v>
      </c>
      <c r="B16387" s="192" t="s">
        <v>34650</v>
      </c>
    </row>
    <row r="16388" spans="1:2">
      <c r="A16388" s="192" t="s">
        <v>34651</v>
      </c>
      <c r="B16388" s="192" t="s">
        <v>34652</v>
      </c>
    </row>
    <row r="16389" spans="1:2">
      <c r="A16389" s="192" t="s">
        <v>34653</v>
      </c>
      <c r="B16389" s="192" t="s">
        <v>34654</v>
      </c>
    </row>
    <row r="16390" spans="1:2">
      <c r="A16390" s="192" t="s">
        <v>34655</v>
      </c>
      <c r="B16390" s="192" t="s">
        <v>34656</v>
      </c>
    </row>
    <row r="16391" spans="1:2">
      <c r="A16391" s="192" t="s">
        <v>34657</v>
      </c>
      <c r="B16391" s="192" t="s">
        <v>34658</v>
      </c>
    </row>
    <row r="16392" spans="1:2">
      <c r="A16392" s="192" t="s">
        <v>34659</v>
      </c>
      <c r="B16392" s="192" t="s">
        <v>34660</v>
      </c>
    </row>
    <row r="16393" spans="1:2">
      <c r="A16393" s="192" t="s">
        <v>1640</v>
      </c>
      <c r="B16393" s="192" t="s">
        <v>1641</v>
      </c>
    </row>
    <row r="16394" spans="1:2">
      <c r="A16394" s="192" t="s">
        <v>34661</v>
      </c>
      <c r="B16394" s="192" t="s">
        <v>34662</v>
      </c>
    </row>
    <row r="16395" spans="1:2">
      <c r="A16395" s="192" t="s">
        <v>34663</v>
      </c>
      <c r="B16395" s="192" t="s">
        <v>34664</v>
      </c>
    </row>
    <row r="16396" spans="1:2">
      <c r="A16396" s="192" t="s">
        <v>1642</v>
      </c>
      <c r="B16396" s="192" t="s">
        <v>1643</v>
      </c>
    </row>
    <row r="16397" spans="1:2">
      <c r="A16397" s="192" t="s">
        <v>34665</v>
      </c>
      <c r="B16397" s="192" t="s">
        <v>34666</v>
      </c>
    </row>
    <row r="16398" spans="1:2">
      <c r="A16398" s="192" t="s">
        <v>34667</v>
      </c>
      <c r="B16398" s="192" t="s">
        <v>34668</v>
      </c>
    </row>
    <row r="16399" spans="1:2">
      <c r="A16399" s="192" t="s">
        <v>34669</v>
      </c>
      <c r="B16399" s="192" t="s">
        <v>34670</v>
      </c>
    </row>
    <row r="16400" spans="1:2">
      <c r="A16400" s="192" t="s">
        <v>34671</v>
      </c>
      <c r="B16400" s="192" t="s">
        <v>34672</v>
      </c>
    </row>
    <row r="16401" spans="1:2">
      <c r="A16401" s="192" t="s">
        <v>34673</v>
      </c>
      <c r="B16401" s="192" t="s">
        <v>34674</v>
      </c>
    </row>
    <row r="16402" spans="1:2">
      <c r="A16402" s="192" t="s">
        <v>34675</v>
      </c>
      <c r="B16402" s="192" t="s">
        <v>34676</v>
      </c>
    </row>
    <row r="16403" spans="1:2">
      <c r="A16403" s="192" t="s">
        <v>34677</v>
      </c>
      <c r="B16403" s="192" t="s">
        <v>34678</v>
      </c>
    </row>
    <row r="16404" spans="1:2">
      <c r="A16404" s="192" t="s">
        <v>34679</v>
      </c>
      <c r="B16404" s="192" t="s">
        <v>34680</v>
      </c>
    </row>
    <row r="16405" spans="1:2">
      <c r="A16405" s="192" t="s">
        <v>34681</v>
      </c>
      <c r="B16405" s="192" t="s">
        <v>34682</v>
      </c>
    </row>
    <row r="16406" spans="1:2">
      <c r="A16406" s="192" t="s">
        <v>34683</v>
      </c>
      <c r="B16406" s="192" t="s">
        <v>34684</v>
      </c>
    </row>
    <row r="16407" spans="1:2">
      <c r="A16407" s="192" t="s">
        <v>34685</v>
      </c>
      <c r="B16407" s="192" t="s">
        <v>34686</v>
      </c>
    </row>
    <row r="16408" spans="1:2">
      <c r="A16408" s="192" t="s">
        <v>34687</v>
      </c>
      <c r="B16408" s="192" t="s">
        <v>34688</v>
      </c>
    </row>
    <row r="16409" spans="1:2">
      <c r="A16409" s="192" t="s">
        <v>34689</v>
      </c>
      <c r="B16409" s="192" t="s">
        <v>34690</v>
      </c>
    </row>
    <row r="16410" spans="1:2">
      <c r="A16410" s="192" t="s">
        <v>34691</v>
      </c>
      <c r="B16410" s="192" t="s">
        <v>34692</v>
      </c>
    </row>
    <row r="16411" spans="1:2">
      <c r="A16411" s="192" t="s">
        <v>34693</v>
      </c>
      <c r="B16411" s="192" t="s">
        <v>34694</v>
      </c>
    </row>
    <row r="16412" spans="1:2">
      <c r="A16412" s="192" t="s">
        <v>34695</v>
      </c>
      <c r="B16412" s="192" t="s">
        <v>34696</v>
      </c>
    </row>
    <row r="16413" spans="1:2">
      <c r="A16413" s="192" t="s">
        <v>34697</v>
      </c>
      <c r="B16413" s="192" t="s">
        <v>34698</v>
      </c>
    </row>
    <row r="16414" spans="1:2">
      <c r="A16414" s="192" t="s">
        <v>34699</v>
      </c>
      <c r="B16414" s="192" t="s">
        <v>34700</v>
      </c>
    </row>
    <row r="16415" spans="1:2">
      <c r="A16415" s="192" t="s">
        <v>34701</v>
      </c>
      <c r="B16415" s="192" t="s">
        <v>34702</v>
      </c>
    </row>
    <row r="16416" spans="1:2">
      <c r="A16416" s="192" t="s">
        <v>34703</v>
      </c>
      <c r="B16416" s="192" t="s">
        <v>34704</v>
      </c>
    </row>
    <row r="16417" spans="1:2">
      <c r="A16417" s="192" t="s">
        <v>3818</v>
      </c>
      <c r="B16417" s="192" t="s">
        <v>34705</v>
      </c>
    </row>
    <row r="16418" spans="1:2">
      <c r="A16418" s="192" t="s">
        <v>34706</v>
      </c>
      <c r="B16418" s="192" t="s">
        <v>34707</v>
      </c>
    </row>
    <row r="16419" spans="1:2">
      <c r="A16419" s="192" t="s">
        <v>34708</v>
      </c>
      <c r="B16419" s="192" t="s">
        <v>34709</v>
      </c>
    </row>
    <row r="16420" spans="1:2">
      <c r="A16420" s="192" t="s">
        <v>1644</v>
      </c>
      <c r="B16420" s="192" t="s">
        <v>1645</v>
      </c>
    </row>
    <row r="16421" spans="1:2">
      <c r="A16421" s="192" t="s">
        <v>34710</v>
      </c>
      <c r="B16421" s="192" t="s">
        <v>34711</v>
      </c>
    </row>
    <row r="16422" spans="1:2">
      <c r="A16422" s="192" t="s">
        <v>34712</v>
      </c>
      <c r="B16422" s="192" t="s">
        <v>34713</v>
      </c>
    </row>
    <row r="16423" spans="1:2">
      <c r="A16423" s="192" t="s">
        <v>34714</v>
      </c>
      <c r="B16423" s="192" t="s">
        <v>34715</v>
      </c>
    </row>
    <row r="16424" spans="1:2">
      <c r="A16424" s="192" t="s">
        <v>34716</v>
      </c>
      <c r="B16424" s="192" t="s">
        <v>34717</v>
      </c>
    </row>
    <row r="16425" spans="1:2">
      <c r="A16425" s="192" t="s">
        <v>34718</v>
      </c>
      <c r="B16425" s="192" t="s">
        <v>34719</v>
      </c>
    </row>
    <row r="16426" spans="1:2">
      <c r="A16426" s="192" t="s">
        <v>34720</v>
      </c>
      <c r="B16426" s="192" t="s">
        <v>34721</v>
      </c>
    </row>
    <row r="16427" spans="1:2">
      <c r="A16427" s="192" t="s">
        <v>34722</v>
      </c>
      <c r="B16427" s="192" t="s">
        <v>34723</v>
      </c>
    </row>
    <row r="16428" spans="1:2">
      <c r="A16428" s="192" t="s">
        <v>1646</v>
      </c>
      <c r="B16428" s="192" t="s">
        <v>1647</v>
      </c>
    </row>
    <row r="16429" spans="1:2">
      <c r="A16429" s="192" t="s">
        <v>34724</v>
      </c>
      <c r="B16429" s="192" t="s">
        <v>34725</v>
      </c>
    </row>
    <row r="16430" spans="1:2">
      <c r="A16430" s="192" t="s">
        <v>34726</v>
      </c>
      <c r="B16430" s="192" t="s">
        <v>34727</v>
      </c>
    </row>
    <row r="16431" spans="1:2">
      <c r="A16431" s="192" t="s">
        <v>34728</v>
      </c>
      <c r="B16431" s="192" t="s">
        <v>34729</v>
      </c>
    </row>
    <row r="16432" spans="1:2">
      <c r="A16432" s="192" t="s">
        <v>34730</v>
      </c>
      <c r="B16432" s="192" t="s">
        <v>34731</v>
      </c>
    </row>
    <row r="16433" spans="1:2">
      <c r="A16433" s="192" t="s">
        <v>34732</v>
      </c>
      <c r="B16433" s="192" t="s">
        <v>34733</v>
      </c>
    </row>
    <row r="16434" spans="1:2">
      <c r="A16434" s="192" t="s">
        <v>34734</v>
      </c>
      <c r="B16434" s="192" t="s">
        <v>34735</v>
      </c>
    </row>
    <row r="16435" spans="1:2">
      <c r="A16435" s="192" t="s">
        <v>1648</v>
      </c>
      <c r="B16435" s="192" t="s">
        <v>1649</v>
      </c>
    </row>
    <row r="16436" spans="1:2">
      <c r="A16436" s="192" t="s">
        <v>34736</v>
      </c>
      <c r="B16436" s="192" t="s">
        <v>34737</v>
      </c>
    </row>
    <row r="16437" spans="1:2">
      <c r="A16437" s="192" t="s">
        <v>34738</v>
      </c>
      <c r="B16437" s="192" t="s">
        <v>34739</v>
      </c>
    </row>
    <row r="16438" spans="1:2">
      <c r="A16438" s="192" t="s">
        <v>34740</v>
      </c>
      <c r="B16438" s="192" t="s">
        <v>34741</v>
      </c>
    </row>
    <row r="16439" spans="1:2">
      <c r="A16439" s="192" t="s">
        <v>34742</v>
      </c>
      <c r="B16439" s="192" t="s">
        <v>34743</v>
      </c>
    </row>
    <row r="16440" spans="1:2">
      <c r="A16440" s="192" t="s">
        <v>34744</v>
      </c>
      <c r="B16440" s="192" t="s">
        <v>34745</v>
      </c>
    </row>
    <row r="16441" spans="1:2">
      <c r="A16441" s="192" t="s">
        <v>34746</v>
      </c>
      <c r="B16441" s="192" t="s">
        <v>34747</v>
      </c>
    </row>
    <row r="16442" spans="1:2">
      <c r="A16442" s="192" t="s">
        <v>3277</v>
      </c>
      <c r="B16442" s="192" t="s">
        <v>34748</v>
      </c>
    </row>
    <row r="16443" spans="1:2">
      <c r="A16443" s="192" t="s">
        <v>34749</v>
      </c>
      <c r="B16443" s="192" t="s">
        <v>34750</v>
      </c>
    </row>
    <row r="16444" spans="1:2">
      <c r="A16444" s="192" t="s">
        <v>34751</v>
      </c>
      <c r="B16444" s="192" t="s">
        <v>34752</v>
      </c>
    </row>
    <row r="16445" spans="1:2">
      <c r="A16445" s="192" t="s">
        <v>34753</v>
      </c>
      <c r="B16445" s="192" t="s">
        <v>34754</v>
      </c>
    </row>
    <row r="16446" spans="1:2">
      <c r="A16446" s="192" t="s">
        <v>34755</v>
      </c>
      <c r="B16446" s="192" t="s">
        <v>34756</v>
      </c>
    </row>
    <row r="16447" spans="1:2">
      <c r="A16447" s="192" t="s">
        <v>34757</v>
      </c>
      <c r="B16447" s="192" t="s">
        <v>34758</v>
      </c>
    </row>
    <row r="16448" spans="1:2">
      <c r="A16448" s="192" t="s">
        <v>34759</v>
      </c>
      <c r="B16448" s="192" t="s">
        <v>34760</v>
      </c>
    </row>
    <row r="16449" spans="1:2">
      <c r="A16449" s="192" t="s">
        <v>34761</v>
      </c>
      <c r="B16449" s="192" t="s">
        <v>34762</v>
      </c>
    </row>
    <row r="16450" spans="1:2">
      <c r="A16450" s="192" t="s">
        <v>34763</v>
      </c>
      <c r="B16450" s="192" t="s">
        <v>34764</v>
      </c>
    </row>
    <row r="16451" spans="1:2">
      <c r="A16451" s="192" t="s">
        <v>34765</v>
      </c>
      <c r="B16451" s="192" t="s">
        <v>34766</v>
      </c>
    </row>
    <row r="16452" spans="1:2">
      <c r="A16452" s="192" t="s">
        <v>34767</v>
      </c>
      <c r="B16452" s="192" t="s">
        <v>34768</v>
      </c>
    </row>
    <row r="16453" spans="1:2">
      <c r="A16453" s="192" t="s">
        <v>34769</v>
      </c>
      <c r="B16453" s="192" t="s">
        <v>34770</v>
      </c>
    </row>
    <row r="16454" spans="1:2">
      <c r="A16454" s="192" t="s">
        <v>34771</v>
      </c>
      <c r="B16454" s="192" t="s">
        <v>34772</v>
      </c>
    </row>
    <row r="16455" spans="1:2">
      <c r="A16455" s="192" t="s">
        <v>34773</v>
      </c>
      <c r="B16455" s="192" t="s">
        <v>34774</v>
      </c>
    </row>
    <row r="16456" spans="1:2">
      <c r="A16456" s="192" t="s">
        <v>34775</v>
      </c>
      <c r="B16456" s="192" t="s">
        <v>34776</v>
      </c>
    </row>
    <row r="16457" spans="1:2">
      <c r="A16457" s="192" t="s">
        <v>34777</v>
      </c>
      <c r="B16457" s="192" t="s">
        <v>34778</v>
      </c>
    </row>
    <row r="16458" spans="1:2">
      <c r="A16458" s="192" t="s">
        <v>34779</v>
      </c>
      <c r="B16458" s="192" t="s">
        <v>34780</v>
      </c>
    </row>
    <row r="16459" spans="1:2">
      <c r="A16459" s="192" t="s">
        <v>34781</v>
      </c>
      <c r="B16459" s="192" t="s">
        <v>34782</v>
      </c>
    </row>
    <row r="16460" spans="1:2">
      <c r="A16460" s="192" t="s">
        <v>34783</v>
      </c>
      <c r="B16460" s="192" t="s">
        <v>34784</v>
      </c>
    </row>
    <row r="16461" spans="1:2">
      <c r="A16461" s="192" t="s">
        <v>34785</v>
      </c>
      <c r="B16461" s="192" t="s">
        <v>34786</v>
      </c>
    </row>
    <row r="16462" spans="1:2">
      <c r="A16462" s="192" t="s">
        <v>34787</v>
      </c>
      <c r="B16462" s="192" t="s">
        <v>34788</v>
      </c>
    </row>
    <row r="16463" spans="1:2">
      <c r="A16463" s="192" t="s">
        <v>34789</v>
      </c>
      <c r="B16463" s="192" t="s">
        <v>34790</v>
      </c>
    </row>
    <row r="16464" spans="1:2">
      <c r="A16464" s="192" t="s">
        <v>34791</v>
      </c>
      <c r="B16464" s="192" t="s">
        <v>34792</v>
      </c>
    </row>
    <row r="16465" spans="1:2">
      <c r="A16465" s="192" t="s">
        <v>34793</v>
      </c>
      <c r="B16465" s="192" t="s">
        <v>34794</v>
      </c>
    </row>
    <row r="16466" spans="1:2">
      <c r="A16466" s="192" t="s">
        <v>34795</v>
      </c>
      <c r="B16466" s="192" t="s">
        <v>34796</v>
      </c>
    </row>
    <row r="16467" spans="1:2">
      <c r="A16467" s="192" t="s">
        <v>34797</v>
      </c>
      <c r="B16467" s="192" t="s">
        <v>34798</v>
      </c>
    </row>
    <row r="16468" spans="1:2">
      <c r="A16468" s="192" t="s">
        <v>34799</v>
      </c>
      <c r="B16468" s="192" t="s">
        <v>34800</v>
      </c>
    </row>
    <row r="16469" spans="1:2">
      <c r="A16469" s="192" t="s">
        <v>34801</v>
      </c>
      <c r="B16469" s="192" t="s">
        <v>34802</v>
      </c>
    </row>
    <row r="16470" spans="1:2">
      <c r="A16470" s="192" t="s">
        <v>3819</v>
      </c>
      <c r="B16470" s="192" t="s">
        <v>34803</v>
      </c>
    </row>
    <row r="16471" spans="1:2">
      <c r="A16471" s="192" t="s">
        <v>34804</v>
      </c>
      <c r="B16471" s="192" t="s">
        <v>34805</v>
      </c>
    </row>
    <row r="16472" spans="1:2">
      <c r="A16472" s="192" t="s">
        <v>34806</v>
      </c>
      <c r="B16472" s="192" t="s">
        <v>34807</v>
      </c>
    </row>
    <row r="16473" spans="1:2">
      <c r="A16473" s="192" t="s">
        <v>34808</v>
      </c>
      <c r="B16473" s="192" t="s">
        <v>34809</v>
      </c>
    </row>
    <row r="16474" spans="1:2">
      <c r="A16474" s="192" t="s">
        <v>34810</v>
      </c>
      <c r="B16474" s="192" t="s">
        <v>34811</v>
      </c>
    </row>
    <row r="16475" spans="1:2">
      <c r="A16475" s="192" t="s">
        <v>34812</v>
      </c>
      <c r="B16475" s="192" t="s">
        <v>34813</v>
      </c>
    </row>
    <row r="16476" spans="1:2">
      <c r="A16476" s="192" t="s">
        <v>34814</v>
      </c>
      <c r="B16476" s="192" t="s">
        <v>34815</v>
      </c>
    </row>
    <row r="16477" spans="1:2">
      <c r="A16477" s="192" t="s">
        <v>34816</v>
      </c>
      <c r="B16477" s="192" t="s">
        <v>34817</v>
      </c>
    </row>
    <row r="16478" spans="1:2">
      <c r="A16478" s="192" t="s">
        <v>34818</v>
      </c>
      <c r="B16478" s="192" t="s">
        <v>34819</v>
      </c>
    </row>
    <row r="16479" spans="1:2">
      <c r="A16479" s="192" t="s">
        <v>34820</v>
      </c>
      <c r="B16479" s="192" t="s">
        <v>34821</v>
      </c>
    </row>
    <row r="16480" spans="1:2">
      <c r="A16480" s="192" t="s">
        <v>34822</v>
      </c>
      <c r="B16480" s="192" t="s">
        <v>34823</v>
      </c>
    </row>
    <row r="16481" spans="1:2">
      <c r="A16481" s="192" t="s">
        <v>34824</v>
      </c>
      <c r="B16481" s="192" t="s">
        <v>34825</v>
      </c>
    </row>
    <row r="16482" spans="1:2">
      <c r="A16482" s="192" t="s">
        <v>34826</v>
      </c>
      <c r="B16482" s="192" t="s">
        <v>34827</v>
      </c>
    </row>
    <row r="16483" spans="1:2">
      <c r="A16483" s="192" t="s">
        <v>34828</v>
      </c>
      <c r="B16483" s="192" t="s">
        <v>34829</v>
      </c>
    </row>
    <row r="16484" spans="1:2">
      <c r="A16484" s="192" t="s">
        <v>34830</v>
      </c>
      <c r="B16484" s="192" t="s">
        <v>34831</v>
      </c>
    </row>
    <row r="16485" spans="1:2">
      <c r="A16485" s="192" t="s">
        <v>34832</v>
      </c>
      <c r="B16485" s="192" t="s">
        <v>34833</v>
      </c>
    </row>
    <row r="16486" spans="1:2">
      <c r="A16486" s="192" t="s">
        <v>1650</v>
      </c>
      <c r="B16486" s="192" t="s">
        <v>1651</v>
      </c>
    </row>
    <row r="16487" spans="1:2">
      <c r="A16487" s="192" t="s">
        <v>34834</v>
      </c>
      <c r="B16487" s="192" t="s">
        <v>34835</v>
      </c>
    </row>
    <row r="16488" spans="1:2">
      <c r="A16488" s="192" t="s">
        <v>3820</v>
      </c>
      <c r="B16488" s="192" t="s">
        <v>34836</v>
      </c>
    </row>
    <row r="16489" spans="1:2">
      <c r="A16489" s="192" t="s">
        <v>34837</v>
      </c>
      <c r="B16489" s="192" t="s">
        <v>34838</v>
      </c>
    </row>
    <row r="16490" spans="1:2">
      <c r="A16490" s="192" t="s">
        <v>34839</v>
      </c>
      <c r="B16490" s="192" t="s">
        <v>34840</v>
      </c>
    </row>
    <row r="16491" spans="1:2">
      <c r="A16491" s="192" t="s">
        <v>34841</v>
      </c>
      <c r="B16491" s="192" t="s">
        <v>34842</v>
      </c>
    </row>
    <row r="16492" spans="1:2">
      <c r="A16492" s="192" t="s">
        <v>34843</v>
      </c>
      <c r="B16492" s="192" t="s">
        <v>34844</v>
      </c>
    </row>
    <row r="16493" spans="1:2">
      <c r="A16493" s="192" t="s">
        <v>3821</v>
      </c>
      <c r="B16493" s="192" t="s">
        <v>34845</v>
      </c>
    </row>
    <row r="16494" spans="1:2">
      <c r="A16494" s="192" t="s">
        <v>34846</v>
      </c>
      <c r="B16494" s="192" t="s">
        <v>34847</v>
      </c>
    </row>
    <row r="16495" spans="1:2">
      <c r="A16495" s="192" t="s">
        <v>34848</v>
      </c>
      <c r="B16495" s="192" t="s">
        <v>34849</v>
      </c>
    </row>
    <row r="16496" spans="1:2">
      <c r="A16496" s="192" t="s">
        <v>34850</v>
      </c>
      <c r="B16496" s="192" t="s">
        <v>34851</v>
      </c>
    </row>
    <row r="16497" spans="1:2">
      <c r="A16497" s="192" t="s">
        <v>34852</v>
      </c>
      <c r="B16497" s="192" t="s">
        <v>34853</v>
      </c>
    </row>
    <row r="16498" spans="1:2">
      <c r="A16498" s="192" t="s">
        <v>3279</v>
      </c>
      <c r="B16498" s="192" t="s">
        <v>34854</v>
      </c>
    </row>
    <row r="16499" spans="1:2">
      <c r="A16499" s="192" t="s">
        <v>34855</v>
      </c>
      <c r="B16499" s="192" t="s">
        <v>34856</v>
      </c>
    </row>
    <row r="16500" spans="1:2">
      <c r="A16500" s="192" t="s">
        <v>34857</v>
      </c>
      <c r="B16500" s="192" t="s">
        <v>34858</v>
      </c>
    </row>
    <row r="16501" spans="1:2">
      <c r="A16501" s="192" t="s">
        <v>34859</v>
      </c>
      <c r="B16501" s="192" t="s">
        <v>34860</v>
      </c>
    </row>
    <row r="16502" spans="1:2">
      <c r="A16502" s="192" t="s">
        <v>34861</v>
      </c>
      <c r="B16502" s="192" t="s">
        <v>34862</v>
      </c>
    </row>
    <row r="16503" spans="1:2">
      <c r="A16503" s="192" t="s">
        <v>34863</v>
      </c>
      <c r="B16503" s="192" t="s">
        <v>34864</v>
      </c>
    </row>
    <row r="16504" spans="1:2">
      <c r="A16504" s="192" t="s">
        <v>34865</v>
      </c>
      <c r="B16504" s="192" t="s">
        <v>34866</v>
      </c>
    </row>
    <row r="16505" spans="1:2">
      <c r="A16505" s="192" t="s">
        <v>34867</v>
      </c>
      <c r="B16505" s="192" t="s">
        <v>34868</v>
      </c>
    </row>
    <row r="16506" spans="1:2">
      <c r="A16506" s="192" t="s">
        <v>34869</v>
      </c>
      <c r="B16506" s="192" t="s">
        <v>34870</v>
      </c>
    </row>
    <row r="16507" spans="1:2">
      <c r="A16507" s="192" t="s">
        <v>34871</v>
      </c>
      <c r="B16507" s="192" t="s">
        <v>34872</v>
      </c>
    </row>
    <row r="16508" spans="1:2">
      <c r="A16508" s="192" t="s">
        <v>34873</v>
      </c>
      <c r="B16508" s="192" t="s">
        <v>34874</v>
      </c>
    </row>
    <row r="16509" spans="1:2">
      <c r="A16509" s="192" t="s">
        <v>34875</v>
      </c>
      <c r="B16509" s="192" t="s">
        <v>34876</v>
      </c>
    </row>
    <row r="16510" spans="1:2">
      <c r="A16510" s="192" t="s">
        <v>34877</v>
      </c>
      <c r="B16510" s="192" t="s">
        <v>34878</v>
      </c>
    </row>
    <row r="16511" spans="1:2">
      <c r="A16511" s="192" t="s">
        <v>34879</v>
      </c>
      <c r="B16511" s="192" t="s">
        <v>34880</v>
      </c>
    </row>
    <row r="16512" spans="1:2">
      <c r="A16512" s="192" t="s">
        <v>34881</v>
      </c>
      <c r="B16512" s="192" t="s">
        <v>34882</v>
      </c>
    </row>
    <row r="16513" spans="1:2">
      <c r="A16513" s="192" t="s">
        <v>34883</v>
      </c>
      <c r="B16513" s="192" t="s">
        <v>34884</v>
      </c>
    </row>
    <row r="16514" spans="1:2">
      <c r="A16514" s="192" t="s">
        <v>34885</v>
      </c>
      <c r="B16514" s="192" t="s">
        <v>34886</v>
      </c>
    </row>
    <row r="16515" spans="1:2">
      <c r="A16515" s="192" t="s">
        <v>34887</v>
      </c>
      <c r="B16515" s="192" t="s">
        <v>34888</v>
      </c>
    </row>
    <row r="16516" spans="1:2">
      <c r="A16516" s="192" t="s">
        <v>34889</v>
      </c>
      <c r="B16516" s="192" t="s">
        <v>34890</v>
      </c>
    </row>
    <row r="16517" spans="1:2">
      <c r="A16517" s="192" t="s">
        <v>34891</v>
      </c>
      <c r="B16517" s="192" t="s">
        <v>34892</v>
      </c>
    </row>
    <row r="16518" spans="1:2">
      <c r="A16518" s="192" t="s">
        <v>34893</v>
      </c>
      <c r="B16518" s="192" t="s">
        <v>34894</v>
      </c>
    </row>
    <row r="16519" spans="1:2">
      <c r="A16519" s="192" t="s">
        <v>3281</v>
      </c>
      <c r="B16519" s="192" t="s">
        <v>34895</v>
      </c>
    </row>
    <row r="16520" spans="1:2">
      <c r="A16520" s="192" t="s">
        <v>34896</v>
      </c>
      <c r="B16520" s="192" t="s">
        <v>34897</v>
      </c>
    </row>
    <row r="16521" spans="1:2">
      <c r="A16521" s="192" t="s">
        <v>34898</v>
      </c>
      <c r="B16521" s="192" t="s">
        <v>34899</v>
      </c>
    </row>
    <row r="16522" spans="1:2">
      <c r="A16522" s="192" t="s">
        <v>34900</v>
      </c>
      <c r="B16522" s="192" t="s">
        <v>34901</v>
      </c>
    </row>
    <row r="16523" spans="1:2">
      <c r="A16523" s="192" t="s">
        <v>34902</v>
      </c>
      <c r="B16523" s="192" t="s">
        <v>34903</v>
      </c>
    </row>
    <row r="16524" spans="1:2">
      <c r="A16524" s="192" t="s">
        <v>3822</v>
      </c>
      <c r="B16524" s="192" t="s">
        <v>34904</v>
      </c>
    </row>
    <row r="16525" spans="1:2">
      <c r="A16525" s="192" t="s">
        <v>34905</v>
      </c>
      <c r="B16525" s="192" t="s">
        <v>34906</v>
      </c>
    </row>
    <row r="16526" spans="1:2">
      <c r="A16526" s="192" t="s">
        <v>34907</v>
      </c>
      <c r="B16526" s="192" t="s">
        <v>34908</v>
      </c>
    </row>
    <row r="16527" spans="1:2">
      <c r="A16527" s="192" t="s">
        <v>34909</v>
      </c>
      <c r="B16527" s="192" t="s">
        <v>34910</v>
      </c>
    </row>
    <row r="16528" spans="1:2">
      <c r="A16528" s="192" t="s">
        <v>34911</v>
      </c>
      <c r="B16528" s="192" t="s">
        <v>34912</v>
      </c>
    </row>
    <row r="16529" spans="1:2">
      <c r="A16529" s="192" t="s">
        <v>3283</v>
      </c>
      <c r="B16529" s="192" t="s">
        <v>34913</v>
      </c>
    </row>
    <row r="16530" spans="1:2">
      <c r="A16530" s="192" t="s">
        <v>34914</v>
      </c>
      <c r="B16530" s="192" t="s">
        <v>34915</v>
      </c>
    </row>
    <row r="16531" spans="1:2">
      <c r="A16531" s="192" t="s">
        <v>34916</v>
      </c>
      <c r="B16531" s="192" t="s">
        <v>34917</v>
      </c>
    </row>
    <row r="16532" spans="1:2">
      <c r="A16532" s="192" t="s">
        <v>34918</v>
      </c>
      <c r="B16532" s="192" t="s">
        <v>34919</v>
      </c>
    </row>
    <row r="16533" spans="1:2">
      <c r="A16533" s="192" t="s">
        <v>34920</v>
      </c>
      <c r="B16533" s="192" t="s">
        <v>34921</v>
      </c>
    </row>
    <row r="16534" spans="1:2">
      <c r="A16534" s="192" t="s">
        <v>34922</v>
      </c>
      <c r="B16534" s="192" t="s">
        <v>34923</v>
      </c>
    </row>
    <row r="16535" spans="1:2">
      <c r="A16535" s="192" t="s">
        <v>34924</v>
      </c>
      <c r="B16535" s="192" t="s">
        <v>34925</v>
      </c>
    </row>
    <row r="16536" spans="1:2">
      <c r="A16536" s="192" t="s">
        <v>34926</v>
      </c>
      <c r="B16536" s="192" t="s">
        <v>34927</v>
      </c>
    </row>
    <row r="16537" spans="1:2">
      <c r="A16537" s="192" t="s">
        <v>34928</v>
      </c>
      <c r="B16537" s="192" t="s">
        <v>34929</v>
      </c>
    </row>
    <row r="16538" spans="1:2">
      <c r="A16538" s="192" t="s">
        <v>34930</v>
      </c>
      <c r="B16538" s="192" t="s">
        <v>34931</v>
      </c>
    </row>
    <row r="16539" spans="1:2">
      <c r="A16539" s="192" t="s">
        <v>3823</v>
      </c>
      <c r="B16539" s="192" t="s">
        <v>34932</v>
      </c>
    </row>
    <row r="16540" spans="1:2">
      <c r="A16540" s="192" t="s">
        <v>34933</v>
      </c>
      <c r="B16540" s="192" t="s">
        <v>34934</v>
      </c>
    </row>
    <row r="16541" spans="1:2">
      <c r="A16541" s="192" t="s">
        <v>34935</v>
      </c>
      <c r="B16541" s="192" t="s">
        <v>34936</v>
      </c>
    </row>
    <row r="16542" spans="1:2">
      <c r="A16542" s="192" t="s">
        <v>34937</v>
      </c>
      <c r="B16542" s="192" t="s">
        <v>34938</v>
      </c>
    </row>
    <row r="16543" spans="1:2">
      <c r="A16543" s="192" t="s">
        <v>34939</v>
      </c>
      <c r="B16543" s="192" t="s">
        <v>34940</v>
      </c>
    </row>
    <row r="16544" spans="1:2">
      <c r="A16544" s="192" t="s">
        <v>1652</v>
      </c>
      <c r="B16544" s="192" t="s">
        <v>1653</v>
      </c>
    </row>
    <row r="16545" spans="1:2">
      <c r="A16545" s="192" t="s">
        <v>34941</v>
      </c>
      <c r="B16545" s="192" t="s">
        <v>34942</v>
      </c>
    </row>
    <row r="16546" spans="1:2">
      <c r="A16546" s="192" t="s">
        <v>3824</v>
      </c>
      <c r="B16546" s="192" t="s">
        <v>34943</v>
      </c>
    </row>
    <row r="16547" spans="1:2">
      <c r="A16547" s="192" t="s">
        <v>34944</v>
      </c>
      <c r="B16547" s="192" t="s">
        <v>34945</v>
      </c>
    </row>
    <row r="16548" spans="1:2">
      <c r="A16548" s="192" t="s">
        <v>34946</v>
      </c>
      <c r="B16548" s="192" t="s">
        <v>34947</v>
      </c>
    </row>
    <row r="16549" spans="1:2">
      <c r="A16549" s="192" t="s">
        <v>34948</v>
      </c>
      <c r="B16549" s="192" t="s">
        <v>34949</v>
      </c>
    </row>
    <row r="16550" spans="1:2">
      <c r="A16550" s="192" t="s">
        <v>34950</v>
      </c>
      <c r="B16550" s="192" t="s">
        <v>34951</v>
      </c>
    </row>
    <row r="16551" spans="1:2">
      <c r="A16551" s="192" t="s">
        <v>34952</v>
      </c>
      <c r="B16551" s="192" t="s">
        <v>34953</v>
      </c>
    </row>
    <row r="16552" spans="1:2">
      <c r="A16552" s="192" t="s">
        <v>34954</v>
      </c>
      <c r="B16552" s="192" t="s">
        <v>34955</v>
      </c>
    </row>
    <row r="16553" spans="1:2">
      <c r="A16553" s="192" t="s">
        <v>34956</v>
      </c>
      <c r="B16553" s="192" t="s">
        <v>34957</v>
      </c>
    </row>
    <row r="16554" spans="1:2">
      <c r="A16554" s="192" t="s">
        <v>34958</v>
      </c>
      <c r="B16554" s="192" t="s">
        <v>34959</v>
      </c>
    </row>
    <row r="16555" spans="1:2">
      <c r="A16555" s="192" t="s">
        <v>34960</v>
      </c>
      <c r="B16555" s="192" t="s">
        <v>34961</v>
      </c>
    </row>
    <row r="16556" spans="1:2">
      <c r="A16556" s="192" t="s">
        <v>34962</v>
      </c>
      <c r="B16556" s="192" t="s">
        <v>34963</v>
      </c>
    </row>
    <row r="16557" spans="1:2">
      <c r="A16557" s="192" t="s">
        <v>34964</v>
      </c>
      <c r="B16557" s="192" t="s">
        <v>34965</v>
      </c>
    </row>
    <row r="16558" spans="1:2">
      <c r="A16558" s="192" t="s">
        <v>34966</v>
      </c>
      <c r="B16558" s="192" t="s">
        <v>34967</v>
      </c>
    </row>
    <row r="16559" spans="1:2">
      <c r="A16559" s="192" t="s">
        <v>34968</v>
      </c>
      <c r="B16559" s="192" t="s">
        <v>34969</v>
      </c>
    </row>
    <row r="16560" spans="1:2">
      <c r="A16560" s="192" t="s">
        <v>34970</v>
      </c>
      <c r="B16560" s="192" t="s">
        <v>34971</v>
      </c>
    </row>
    <row r="16561" spans="1:2">
      <c r="A16561" s="192" t="s">
        <v>34972</v>
      </c>
      <c r="B16561" s="192" t="s">
        <v>34973</v>
      </c>
    </row>
    <row r="16562" spans="1:2">
      <c r="A16562" s="192" t="s">
        <v>34974</v>
      </c>
      <c r="B16562" s="192" t="s">
        <v>34975</v>
      </c>
    </row>
    <row r="16563" spans="1:2">
      <c r="A16563" s="192" t="s">
        <v>34976</v>
      </c>
      <c r="B16563" s="192" t="s">
        <v>34977</v>
      </c>
    </row>
    <row r="16564" spans="1:2">
      <c r="A16564" s="192" t="s">
        <v>34978</v>
      </c>
      <c r="B16564" s="192" t="s">
        <v>34979</v>
      </c>
    </row>
    <row r="16565" spans="1:2">
      <c r="A16565" s="192" t="s">
        <v>34980</v>
      </c>
      <c r="B16565" s="192" t="s">
        <v>34981</v>
      </c>
    </row>
    <row r="16566" spans="1:2">
      <c r="A16566" s="192" t="s">
        <v>34982</v>
      </c>
      <c r="B16566" s="192" t="s">
        <v>34983</v>
      </c>
    </row>
    <row r="16567" spans="1:2">
      <c r="A16567" s="192" t="s">
        <v>34984</v>
      </c>
      <c r="B16567" s="192" t="s">
        <v>34985</v>
      </c>
    </row>
    <row r="16568" spans="1:2">
      <c r="A16568" s="192" t="s">
        <v>34986</v>
      </c>
      <c r="B16568" s="192" t="s">
        <v>34987</v>
      </c>
    </row>
    <row r="16569" spans="1:2">
      <c r="A16569" s="192" t="s">
        <v>3285</v>
      </c>
      <c r="B16569" s="192" t="s">
        <v>34988</v>
      </c>
    </row>
    <row r="16570" spans="1:2">
      <c r="A16570" s="192" t="s">
        <v>34989</v>
      </c>
      <c r="B16570" s="192" t="s">
        <v>34990</v>
      </c>
    </row>
    <row r="16571" spans="1:2">
      <c r="A16571" s="192" t="s">
        <v>34991</v>
      </c>
      <c r="B16571" s="192" t="s">
        <v>34992</v>
      </c>
    </row>
    <row r="16572" spans="1:2">
      <c r="A16572" s="192" t="s">
        <v>3287</v>
      </c>
      <c r="B16572" s="192" t="s">
        <v>34993</v>
      </c>
    </row>
    <row r="16573" spans="1:2">
      <c r="A16573" s="192" t="s">
        <v>34994</v>
      </c>
      <c r="B16573" s="192" t="s">
        <v>34995</v>
      </c>
    </row>
    <row r="16574" spans="1:2">
      <c r="A16574" s="192" t="s">
        <v>34996</v>
      </c>
      <c r="B16574" s="192" t="s">
        <v>34997</v>
      </c>
    </row>
    <row r="16575" spans="1:2">
      <c r="A16575" s="192" t="s">
        <v>34998</v>
      </c>
      <c r="B16575" s="192" t="s">
        <v>34999</v>
      </c>
    </row>
    <row r="16576" spans="1:2">
      <c r="A16576" s="192" t="s">
        <v>35000</v>
      </c>
      <c r="B16576" s="192" t="s">
        <v>35001</v>
      </c>
    </row>
    <row r="16577" spans="1:2">
      <c r="A16577" s="192" t="s">
        <v>35002</v>
      </c>
      <c r="B16577" s="192" t="s">
        <v>35003</v>
      </c>
    </row>
    <row r="16578" spans="1:2">
      <c r="A16578" s="192" t="s">
        <v>3289</v>
      </c>
      <c r="B16578" s="192" t="s">
        <v>35004</v>
      </c>
    </row>
    <row r="16579" spans="1:2">
      <c r="A16579" s="192" t="s">
        <v>35005</v>
      </c>
      <c r="B16579" s="192" t="s">
        <v>35006</v>
      </c>
    </row>
    <row r="16580" spans="1:2">
      <c r="A16580" s="192" t="s">
        <v>35007</v>
      </c>
      <c r="B16580" s="192" t="s">
        <v>35008</v>
      </c>
    </row>
    <row r="16581" spans="1:2">
      <c r="A16581" s="192" t="s">
        <v>3290</v>
      </c>
      <c r="B16581" s="192" t="s">
        <v>35009</v>
      </c>
    </row>
    <row r="16582" spans="1:2">
      <c r="A16582" s="192" t="s">
        <v>35010</v>
      </c>
      <c r="B16582" s="192" t="s">
        <v>35011</v>
      </c>
    </row>
    <row r="16583" spans="1:2">
      <c r="A16583" s="192" t="s">
        <v>35012</v>
      </c>
      <c r="B16583" s="192" t="s">
        <v>35013</v>
      </c>
    </row>
    <row r="16584" spans="1:2">
      <c r="A16584" s="192" t="s">
        <v>35014</v>
      </c>
      <c r="B16584" s="192" t="s">
        <v>35015</v>
      </c>
    </row>
    <row r="16585" spans="1:2">
      <c r="A16585" s="192" t="s">
        <v>35016</v>
      </c>
      <c r="B16585" s="192" t="s">
        <v>35017</v>
      </c>
    </row>
    <row r="16586" spans="1:2">
      <c r="A16586" s="192" t="s">
        <v>35018</v>
      </c>
      <c r="B16586" s="192" t="s">
        <v>35019</v>
      </c>
    </row>
    <row r="16587" spans="1:2">
      <c r="A16587" s="192" t="s">
        <v>35020</v>
      </c>
      <c r="B16587" s="192" t="s">
        <v>35021</v>
      </c>
    </row>
    <row r="16588" spans="1:2">
      <c r="A16588" s="192" t="s">
        <v>35022</v>
      </c>
      <c r="B16588" s="192" t="s">
        <v>35023</v>
      </c>
    </row>
    <row r="16589" spans="1:2">
      <c r="A16589" s="192" t="s">
        <v>35024</v>
      </c>
      <c r="B16589" s="192" t="s">
        <v>35025</v>
      </c>
    </row>
    <row r="16590" spans="1:2">
      <c r="A16590" s="192" t="s">
        <v>35026</v>
      </c>
      <c r="B16590" s="192" t="s">
        <v>35027</v>
      </c>
    </row>
    <row r="16591" spans="1:2">
      <c r="A16591" s="192" t="s">
        <v>35028</v>
      </c>
      <c r="B16591" s="192" t="s">
        <v>35029</v>
      </c>
    </row>
    <row r="16592" spans="1:2">
      <c r="A16592" s="192" t="s">
        <v>35030</v>
      </c>
      <c r="B16592" s="192" t="s">
        <v>35031</v>
      </c>
    </row>
    <row r="16593" spans="1:2">
      <c r="A16593" s="192" t="s">
        <v>3291</v>
      </c>
      <c r="B16593" s="192" t="s">
        <v>35032</v>
      </c>
    </row>
    <row r="16594" spans="1:2">
      <c r="A16594" s="192" t="s">
        <v>35033</v>
      </c>
      <c r="B16594" s="192" t="s">
        <v>35034</v>
      </c>
    </row>
    <row r="16595" spans="1:2">
      <c r="A16595" s="192" t="s">
        <v>35035</v>
      </c>
      <c r="B16595" s="192" t="s">
        <v>35036</v>
      </c>
    </row>
    <row r="16596" spans="1:2">
      <c r="A16596" s="192" t="s">
        <v>35037</v>
      </c>
      <c r="B16596" s="192" t="s">
        <v>35038</v>
      </c>
    </row>
    <row r="16597" spans="1:2">
      <c r="A16597" s="192" t="s">
        <v>35039</v>
      </c>
      <c r="B16597" s="192" t="s">
        <v>35040</v>
      </c>
    </row>
    <row r="16598" spans="1:2">
      <c r="A16598" s="192" t="s">
        <v>35041</v>
      </c>
      <c r="B16598" s="192" t="s">
        <v>35042</v>
      </c>
    </row>
    <row r="16599" spans="1:2">
      <c r="A16599" s="192" t="s">
        <v>35043</v>
      </c>
      <c r="B16599" s="192" t="s">
        <v>35044</v>
      </c>
    </row>
    <row r="16600" spans="1:2">
      <c r="A16600" s="192" t="s">
        <v>35045</v>
      </c>
      <c r="B16600" s="192" t="s">
        <v>35046</v>
      </c>
    </row>
    <row r="16601" spans="1:2">
      <c r="A16601" s="192" t="s">
        <v>35047</v>
      </c>
      <c r="B16601" s="192" t="s">
        <v>35048</v>
      </c>
    </row>
    <row r="16602" spans="1:2">
      <c r="A16602" s="192" t="s">
        <v>35049</v>
      </c>
      <c r="B16602" s="192" t="s">
        <v>35050</v>
      </c>
    </row>
    <row r="16603" spans="1:2">
      <c r="A16603" s="192" t="s">
        <v>35051</v>
      </c>
      <c r="B16603" s="192" t="s">
        <v>35052</v>
      </c>
    </row>
    <row r="16604" spans="1:2">
      <c r="A16604" s="192" t="s">
        <v>35053</v>
      </c>
      <c r="B16604" s="192" t="s">
        <v>35054</v>
      </c>
    </row>
    <row r="16605" spans="1:2">
      <c r="A16605" s="192" t="s">
        <v>35055</v>
      </c>
      <c r="B16605" s="192" t="s">
        <v>35056</v>
      </c>
    </row>
    <row r="16606" spans="1:2">
      <c r="A16606" s="192" t="s">
        <v>35057</v>
      </c>
      <c r="B16606" s="192" t="s">
        <v>35058</v>
      </c>
    </row>
    <row r="16607" spans="1:2">
      <c r="A16607" s="192" t="s">
        <v>35059</v>
      </c>
      <c r="B16607" s="192" t="s">
        <v>35060</v>
      </c>
    </row>
    <row r="16608" spans="1:2">
      <c r="A16608" s="192" t="s">
        <v>35061</v>
      </c>
      <c r="B16608" s="192" t="s">
        <v>35062</v>
      </c>
    </row>
    <row r="16609" spans="1:2">
      <c r="A16609" s="192" t="s">
        <v>35063</v>
      </c>
      <c r="B16609" s="192" t="s">
        <v>35064</v>
      </c>
    </row>
    <row r="16610" spans="1:2">
      <c r="A16610" s="192" t="s">
        <v>35065</v>
      </c>
      <c r="B16610" s="192" t="s">
        <v>35066</v>
      </c>
    </row>
    <row r="16611" spans="1:2">
      <c r="A16611" s="192" t="s">
        <v>35067</v>
      </c>
      <c r="B16611" s="192" t="s">
        <v>35068</v>
      </c>
    </row>
    <row r="16612" spans="1:2">
      <c r="A16612" s="192" t="s">
        <v>35069</v>
      </c>
      <c r="B16612" s="192" t="s">
        <v>35070</v>
      </c>
    </row>
    <row r="16613" spans="1:2">
      <c r="A16613" s="192" t="s">
        <v>35071</v>
      </c>
      <c r="B16613" s="192" t="s">
        <v>35072</v>
      </c>
    </row>
    <row r="16614" spans="1:2">
      <c r="A16614" s="192" t="s">
        <v>35073</v>
      </c>
      <c r="B16614" s="192" t="s">
        <v>35074</v>
      </c>
    </row>
    <row r="16615" spans="1:2">
      <c r="A16615" s="192" t="s">
        <v>35075</v>
      </c>
      <c r="B16615" s="192" t="s">
        <v>35076</v>
      </c>
    </row>
    <row r="16616" spans="1:2">
      <c r="A16616" s="192" t="s">
        <v>35077</v>
      </c>
      <c r="B16616" s="192" t="s">
        <v>35078</v>
      </c>
    </row>
    <row r="16617" spans="1:2">
      <c r="A16617" s="192" t="s">
        <v>35079</v>
      </c>
      <c r="B16617" s="192" t="s">
        <v>35080</v>
      </c>
    </row>
    <row r="16618" spans="1:2">
      <c r="A16618" s="192" t="s">
        <v>35081</v>
      </c>
      <c r="B16618" s="192" t="s">
        <v>35082</v>
      </c>
    </row>
    <row r="16619" spans="1:2">
      <c r="A16619" s="192" t="s">
        <v>35083</v>
      </c>
      <c r="B16619" s="192" t="s">
        <v>35084</v>
      </c>
    </row>
    <row r="16620" spans="1:2">
      <c r="A16620" s="192" t="s">
        <v>35085</v>
      </c>
      <c r="B16620" s="192" t="s">
        <v>35086</v>
      </c>
    </row>
    <row r="16621" spans="1:2">
      <c r="A16621" s="192" t="s">
        <v>35087</v>
      </c>
      <c r="B16621" s="192" t="s">
        <v>35088</v>
      </c>
    </row>
    <row r="16622" spans="1:2">
      <c r="A16622" s="192" t="s">
        <v>35089</v>
      </c>
      <c r="B16622" s="192" t="s">
        <v>35090</v>
      </c>
    </row>
    <row r="16623" spans="1:2">
      <c r="A16623" s="192" t="s">
        <v>35091</v>
      </c>
      <c r="B16623" s="192" t="s">
        <v>35092</v>
      </c>
    </row>
    <row r="16624" spans="1:2">
      <c r="A16624" s="192" t="s">
        <v>1654</v>
      </c>
      <c r="B16624" s="192" t="s">
        <v>1655</v>
      </c>
    </row>
    <row r="16625" spans="1:2">
      <c r="A16625" s="192" t="s">
        <v>35093</v>
      </c>
      <c r="B16625" s="192" t="s">
        <v>35094</v>
      </c>
    </row>
    <row r="16626" spans="1:2">
      <c r="A16626" s="192" t="s">
        <v>35095</v>
      </c>
      <c r="B16626" s="192" t="s">
        <v>35096</v>
      </c>
    </row>
    <row r="16627" spans="1:2">
      <c r="A16627" s="192" t="s">
        <v>35097</v>
      </c>
      <c r="B16627" s="192" t="s">
        <v>35098</v>
      </c>
    </row>
    <row r="16628" spans="1:2">
      <c r="A16628" s="192" t="s">
        <v>35099</v>
      </c>
      <c r="B16628" s="192" t="s">
        <v>35100</v>
      </c>
    </row>
    <row r="16629" spans="1:2">
      <c r="A16629" s="192" t="s">
        <v>35101</v>
      </c>
      <c r="B16629" s="192" t="s">
        <v>35102</v>
      </c>
    </row>
    <row r="16630" spans="1:2">
      <c r="A16630" s="192" t="s">
        <v>35103</v>
      </c>
      <c r="B16630" s="192" t="s">
        <v>35104</v>
      </c>
    </row>
    <row r="16631" spans="1:2">
      <c r="A16631" s="192" t="s">
        <v>35105</v>
      </c>
      <c r="B16631" s="192" t="s">
        <v>35106</v>
      </c>
    </row>
    <row r="16632" spans="1:2">
      <c r="A16632" s="192" t="s">
        <v>35107</v>
      </c>
      <c r="B16632" s="192" t="s">
        <v>35108</v>
      </c>
    </row>
    <row r="16633" spans="1:2">
      <c r="A16633" s="192" t="s">
        <v>35109</v>
      </c>
      <c r="B16633" s="192" t="s">
        <v>35110</v>
      </c>
    </row>
    <row r="16634" spans="1:2">
      <c r="A16634" s="192" t="s">
        <v>35111</v>
      </c>
      <c r="B16634" s="192" t="s">
        <v>35112</v>
      </c>
    </row>
    <row r="16635" spans="1:2">
      <c r="A16635" s="192" t="s">
        <v>35113</v>
      </c>
      <c r="B16635" s="192" t="s">
        <v>35114</v>
      </c>
    </row>
    <row r="16636" spans="1:2">
      <c r="A16636" s="192" t="s">
        <v>35115</v>
      </c>
      <c r="B16636" s="192" t="s">
        <v>35116</v>
      </c>
    </row>
    <row r="16637" spans="1:2">
      <c r="A16637" s="192" t="s">
        <v>35117</v>
      </c>
      <c r="B16637" s="192" t="s">
        <v>35118</v>
      </c>
    </row>
    <row r="16638" spans="1:2">
      <c r="A16638" s="192" t="s">
        <v>35119</v>
      </c>
      <c r="B16638" s="192" t="s">
        <v>35120</v>
      </c>
    </row>
    <row r="16639" spans="1:2">
      <c r="A16639" s="192" t="s">
        <v>3825</v>
      </c>
      <c r="B16639" s="192" t="s">
        <v>35121</v>
      </c>
    </row>
    <row r="16640" spans="1:2">
      <c r="A16640" s="192" t="s">
        <v>35122</v>
      </c>
      <c r="B16640" s="192" t="s">
        <v>35123</v>
      </c>
    </row>
    <row r="16641" spans="1:2">
      <c r="A16641" s="192" t="s">
        <v>35124</v>
      </c>
      <c r="B16641" s="192" t="s">
        <v>35125</v>
      </c>
    </row>
    <row r="16642" spans="1:2">
      <c r="A16642" s="192" t="s">
        <v>1656</v>
      </c>
      <c r="B16642" s="192" t="s">
        <v>1657</v>
      </c>
    </row>
    <row r="16643" spans="1:2">
      <c r="A16643" s="192" t="s">
        <v>35126</v>
      </c>
      <c r="B16643" s="192" t="s">
        <v>35127</v>
      </c>
    </row>
    <row r="16644" spans="1:2">
      <c r="A16644" s="192" t="s">
        <v>35128</v>
      </c>
      <c r="B16644" s="192" t="s">
        <v>35129</v>
      </c>
    </row>
    <row r="16645" spans="1:2">
      <c r="A16645" s="192" t="s">
        <v>35130</v>
      </c>
      <c r="B16645" s="192" t="s">
        <v>35131</v>
      </c>
    </row>
    <row r="16646" spans="1:2">
      <c r="A16646" s="192" t="s">
        <v>35132</v>
      </c>
      <c r="B16646" s="192" t="s">
        <v>35133</v>
      </c>
    </row>
    <row r="16647" spans="1:2">
      <c r="A16647" s="192" t="s">
        <v>35134</v>
      </c>
      <c r="B16647" s="192" t="s">
        <v>35135</v>
      </c>
    </row>
    <row r="16648" spans="1:2">
      <c r="A16648" s="192" t="s">
        <v>35136</v>
      </c>
      <c r="B16648" s="192" t="s">
        <v>35137</v>
      </c>
    </row>
    <row r="16649" spans="1:2">
      <c r="A16649" s="192" t="s">
        <v>35138</v>
      </c>
      <c r="B16649" s="192" t="s">
        <v>35139</v>
      </c>
    </row>
    <row r="16650" spans="1:2">
      <c r="A16650" s="192" t="s">
        <v>3826</v>
      </c>
      <c r="B16650" s="192" t="s">
        <v>35140</v>
      </c>
    </row>
    <row r="16651" spans="1:2">
      <c r="A16651" s="192" t="s">
        <v>35141</v>
      </c>
      <c r="B16651" s="192" t="s">
        <v>35142</v>
      </c>
    </row>
    <row r="16652" spans="1:2">
      <c r="A16652" s="192" t="s">
        <v>35143</v>
      </c>
      <c r="B16652" s="192" t="s">
        <v>35144</v>
      </c>
    </row>
    <row r="16653" spans="1:2">
      <c r="A16653" s="192" t="s">
        <v>35145</v>
      </c>
      <c r="B16653" s="192" t="s">
        <v>35146</v>
      </c>
    </row>
    <row r="16654" spans="1:2">
      <c r="A16654" s="192" t="s">
        <v>35147</v>
      </c>
      <c r="B16654" s="192" t="s">
        <v>35148</v>
      </c>
    </row>
    <row r="16655" spans="1:2">
      <c r="A16655" s="192" t="s">
        <v>35149</v>
      </c>
      <c r="B16655" s="192" t="s">
        <v>35150</v>
      </c>
    </row>
    <row r="16656" spans="1:2">
      <c r="A16656" s="192" t="s">
        <v>35151</v>
      </c>
      <c r="B16656" s="192" t="s">
        <v>35152</v>
      </c>
    </row>
    <row r="16657" spans="1:2">
      <c r="A16657" s="192" t="s">
        <v>35153</v>
      </c>
      <c r="B16657" s="192" t="s">
        <v>35154</v>
      </c>
    </row>
    <row r="16658" spans="1:2">
      <c r="A16658" s="192" t="s">
        <v>35155</v>
      </c>
      <c r="B16658" s="192" t="s">
        <v>35156</v>
      </c>
    </row>
    <row r="16659" spans="1:2">
      <c r="A16659" s="192" t="s">
        <v>35157</v>
      </c>
      <c r="B16659" s="192" t="s">
        <v>35158</v>
      </c>
    </row>
    <row r="16660" spans="1:2">
      <c r="A16660" s="192" t="s">
        <v>35159</v>
      </c>
      <c r="B16660" s="192" t="s">
        <v>35160</v>
      </c>
    </row>
    <row r="16661" spans="1:2">
      <c r="A16661" s="192" t="s">
        <v>35161</v>
      </c>
      <c r="B16661" s="192" t="s">
        <v>35162</v>
      </c>
    </row>
    <row r="16662" spans="1:2">
      <c r="A16662" s="192" t="s">
        <v>35163</v>
      </c>
      <c r="B16662" s="192" t="s">
        <v>35164</v>
      </c>
    </row>
    <row r="16663" spans="1:2">
      <c r="A16663" s="192" t="s">
        <v>35165</v>
      </c>
      <c r="B16663" s="192" t="s">
        <v>35166</v>
      </c>
    </row>
    <row r="16664" spans="1:2">
      <c r="A16664" s="192" t="s">
        <v>35167</v>
      </c>
      <c r="B16664" s="192" t="s">
        <v>35168</v>
      </c>
    </row>
    <row r="16665" spans="1:2">
      <c r="A16665" s="192" t="s">
        <v>1658</v>
      </c>
      <c r="B16665" s="192" t="s">
        <v>1659</v>
      </c>
    </row>
    <row r="16666" spans="1:2">
      <c r="A16666" s="192" t="s">
        <v>35169</v>
      </c>
      <c r="B16666" s="192" t="s">
        <v>35170</v>
      </c>
    </row>
    <row r="16667" spans="1:2">
      <c r="A16667" s="192" t="s">
        <v>35171</v>
      </c>
      <c r="B16667" s="192" t="s">
        <v>35172</v>
      </c>
    </row>
    <row r="16668" spans="1:2">
      <c r="A16668" s="192" t="s">
        <v>1660</v>
      </c>
      <c r="B16668" s="192" t="s">
        <v>1661</v>
      </c>
    </row>
    <row r="16669" spans="1:2">
      <c r="A16669" s="192" t="s">
        <v>35173</v>
      </c>
      <c r="B16669" s="192" t="s">
        <v>35174</v>
      </c>
    </row>
    <row r="16670" spans="1:2">
      <c r="A16670" s="192" t="s">
        <v>35175</v>
      </c>
      <c r="B16670" s="192" t="s">
        <v>35176</v>
      </c>
    </row>
    <row r="16671" spans="1:2">
      <c r="A16671" s="192" t="s">
        <v>35177</v>
      </c>
      <c r="B16671" s="192" t="s">
        <v>35178</v>
      </c>
    </row>
    <row r="16672" spans="1:2">
      <c r="A16672" s="192" t="s">
        <v>35179</v>
      </c>
      <c r="B16672" s="192" t="s">
        <v>35180</v>
      </c>
    </row>
    <row r="16673" spans="1:2">
      <c r="A16673" s="192" t="s">
        <v>35181</v>
      </c>
      <c r="B16673" s="192" t="s">
        <v>35182</v>
      </c>
    </row>
    <row r="16674" spans="1:2">
      <c r="A16674" s="192" t="s">
        <v>35183</v>
      </c>
      <c r="B16674" s="192" t="s">
        <v>35184</v>
      </c>
    </row>
    <row r="16675" spans="1:2">
      <c r="A16675" s="192" t="s">
        <v>35185</v>
      </c>
      <c r="B16675" s="192" t="s">
        <v>35186</v>
      </c>
    </row>
    <row r="16676" spans="1:2">
      <c r="A16676" s="192" t="s">
        <v>35187</v>
      </c>
      <c r="B16676" s="192" t="s">
        <v>35188</v>
      </c>
    </row>
    <row r="16677" spans="1:2">
      <c r="A16677" s="192" t="s">
        <v>35189</v>
      </c>
      <c r="B16677" s="192" t="s">
        <v>35190</v>
      </c>
    </row>
    <row r="16678" spans="1:2">
      <c r="A16678" s="192" t="s">
        <v>35191</v>
      </c>
      <c r="B16678" s="192" t="s">
        <v>35192</v>
      </c>
    </row>
    <row r="16679" spans="1:2">
      <c r="A16679" s="192" t="s">
        <v>35193</v>
      </c>
      <c r="B16679" s="192" t="s">
        <v>35194</v>
      </c>
    </row>
    <row r="16680" spans="1:2">
      <c r="A16680" s="192" t="s">
        <v>35195</v>
      </c>
      <c r="B16680" s="192" t="s">
        <v>35196</v>
      </c>
    </row>
    <row r="16681" spans="1:2">
      <c r="A16681" s="192" t="s">
        <v>35197</v>
      </c>
      <c r="B16681" s="192" t="s">
        <v>35198</v>
      </c>
    </row>
    <row r="16682" spans="1:2">
      <c r="A16682" s="192" t="s">
        <v>35199</v>
      </c>
      <c r="B16682" s="192" t="s">
        <v>35200</v>
      </c>
    </row>
    <row r="16683" spans="1:2">
      <c r="A16683" s="192" t="s">
        <v>35201</v>
      </c>
      <c r="B16683" s="192" t="s">
        <v>35202</v>
      </c>
    </row>
    <row r="16684" spans="1:2">
      <c r="A16684" s="192" t="s">
        <v>35203</v>
      </c>
      <c r="B16684" s="192" t="s">
        <v>35204</v>
      </c>
    </row>
    <row r="16685" spans="1:2">
      <c r="A16685" s="192" t="s">
        <v>35205</v>
      </c>
      <c r="B16685" s="192" t="s">
        <v>35206</v>
      </c>
    </row>
    <row r="16686" spans="1:2">
      <c r="A16686" s="192" t="s">
        <v>35207</v>
      </c>
      <c r="B16686" s="192" t="s">
        <v>35208</v>
      </c>
    </row>
    <row r="16687" spans="1:2">
      <c r="A16687" s="192" t="s">
        <v>35209</v>
      </c>
      <c r="B16687" s="192" t="s">
        <v>35210</v>
      </c>
    </row>
    <row r="16688" spans="1:2">
      <c r="A16688" s="192" t="s">
        <v>1662</v>
      </c>
      <c r="B16688" s="192" t="s">
        <v>1663</v>
      </c>
    </row>
    <row r="16689" spans="1:2">
      <c r="A16689" s="192" t="s">
        <v>35211</v>
      </c>
      <c r="B16689" s="192" t="s">
        <v>35212</v>
      </c>
    </row>
    <row r="16690" spans="1:2">
      <c r="A16690" s="192" t="s">
        <v>35213</v>
      </c>
      <c r="B16690" s="192" t="s">
        <v>35214</v>
      </c>
    </row>
    <row r="16691" spans="1:2">
      <c r="A16691" s="192" t="s">
        <v>35215</v>
      </c>
      <c r="B16691" s="192" t="s">
        <v>35216</v>
      </c>
    </row>
    <row r="16692" spans="1:2">
      <c r="A16692" s="192" t="s">
        <v>35217</v>
      </c>
      <c r="B16692" s="192" t="s">
        <v>35218</v>
      </c>
    </row>
    <row r="16693" spans="1:2">
      <c r="A16693" s="192" t="s">
        <v>35219</v>
      </c>
      <c r="B16693" s="192" t="s">
        <v>35220</v>
      </c>
    </row>
    <row r="16694" spans="1:2">
      <c r="A16694" s="192" t="s">
        <v>35221</v>
      </c>
      <c r="B16694" s="192" t="s">
        <v>35222</v>
      </c>
    </row>
    <row r="16695" spans="1:2">
      <c r="A16695" s="192" t="s">
        <v>35223</v>
      </c>
      <c r="B16695" s="192" t="s">
        <v>35224</v>
      </c>
    </row>
    <row r="16696" spans="1:2">
      <c r="A16696" s="192" t="s">
        <v>35225</v>
      </c>
      <c r="B16696" s="192" t="s">
        <v>35226</v>
      </c>
    </row>
    <row r="16697" spans="1:2">
      <c r="A16697" s="192" t="s">
        <v>35227</v>
      </c>
      <c r="B16697" s="192" t="s">
        <v>35228</v>
      </c>
    </row>
    <row r="16698" spans="1:2">
      <c r="A16698" s="192" t="s">
        <v>35229</v>
      </c>
      <c r="B16698" s="192" t="s">
        <v>35230</v>
      </c>
    </row>
    <row r="16699" spans="1:2">
      <c r="A16699" s="192" t="s">
        <v>35231</v>
      </c>
      <c r="B16699" s="192" t="s">
        <v>35232</v>
      </c>
    </row>
    <row r="16700" spans="1:2">
      <c r="A16700" s="192" t="s">
        <v>35233</v>
      </c>
      <c r="B16700" s="192" t="s">
        <v>35234</v>
      </c>
    </row>
    <row r="16701" spans="1:2">
      <c r="A16701" s="192" t="s">
        <v>35235</v>
      </c>
      <c r="B16701" s="192" t="s">
        <v>35236</v>
      </c>
    </row>
    <row r="16702" spans="1:2">
      <c r="A16702" s="192" t="s">
        <v>35237</v>
      </c>
      <c r="B16702" s="192" t="s">
        <v>35238</v>
      </c>
    </row>
    <row r="16703" spans="1:2">
      <c r="A16703" s="192" t="s">
        <v>35239</v>
      </c>
      <c r="B16703" s="192" t="s">
        <v>35240</v>
      </c>
    </row>
    <row r="16704" spans="1:2">
      <c r="A16704" s="192" t="s">
        <v>35241</v>
      </c>
      <c r="B16704" s="192" t="s">
        <v>35242</v>
      </c>
    </row>
    <row r="16705" spans="1:2">
      <c r="A16705" s="192" t="s">
        <v>35243</v>
      </c>
      <c r="B16705" s="192" t="s">
        <v>35244</v>
      </c>
    </row>
    <row r="16706" spans="1:2">
      <c r="A16706" s="192" t="s">
        <v>35245</v>
      </c>
      <c r="B16706" s="192" t="s">
        <v>35246</v>
      </c>
    </row>
    <row r="16707" spans="1:2">
      <c r="A16707" s="192" t="s">
        <v>35247</v>
      </c>
      <c r="B16707" s="192" t="s">
        <v>35248</v>
      </c>
    </row>
    <row r="16708" spans="1:2">
      <c r="A16708" s="192" t="s">
        <v>35249</v>
      </c>
      <c r="B16708" s="192" t="s">
        <v>35250</v>
      </c>
    </row>
    <row r="16709" spans="1:2">
      <c r="A16709" s="192" t="s">
        <v>35251</v>
      </c>
      <c r="B16709" s="192" t="s">
        <v>35252</v>
      </c>
    </row>
    <row r="16710" spans="1:2">
      <c r="A16710" s="192" t="s">
        <v>35253</v>
      </c>
      <c r="B16710" s="192" t="s">
        <v>35254</v>
      </c>
    </row>
    <row r="16711" spans="1:2">
      <c r="A16711" s="192" t="s">
        <v>35255</v>
      </c>
      <c r="B16711" s="192" t="s">
        <v>35256</v>
      </c>
    </row>
    <row r="16712" spans="1:2">
      <c r="A16712" s="192" t="s">
        <v>35257</v>
      </c>
      <c r="B16712" s="192" t="s">
        <v>35258</v>
      </c>
    </row>
    <row r="16713" spans="1:2">
      <c r="A16713" s="192" t="s">
        <v>35259</v>
      </c>
      <c r="B16713" s="192" t="s">
        <v>35260</v>
      </c>
    </row>
    <row r="16714" spans="1:2">
      <c r="A16714" s="192" t="s">
        <v>35261</v>
      </c>
      <c r="B16714" s="192" t="s">
        <v>35262</v>
      </c>
    </row>
    <row r="16715" spans="1:2">
      <c r="A16715" s="192" t="s">
        <v>35263</v>
      </c>
      <c r="B16715" s="192" t="s">
        <v>35264</v>
      </c>
    </row>
    <row r="16716" spans="1:2">
      <c r="A16716" s="192" t="s">
        <v>35265</v>
      </c>
      <c r="B16716" s="192" t="s">
        <v>35266</v>
      </c>
    </row>
    <row r="16717" spans="1:2">
      <c r="A16717" s="192" t="s">
        <v>35267</v>
      </c>
      <c r="B16717" s="192" t="s">
        <v>35268</v>
      </c>
    </row>
    <row r="16718" spans="1:2">
      <c r="A16718" s="192" t="s">
        <v>35269</v>
      </c>
      <c r="B16718" s="192" t="s">
        <v>35270</v>
      </c>
    </row>
    <row r="16719" spans="1:2">
      <c r="A16719" s="192" t="s">
        <v>35271</v>
      </c>
      <c r="B16719" s="192" t="s">
        <v>35272</v>
      </c>
    </row>
    <row r="16720" spans="1:2">
      <c r="A16720" s="192" t="s">
        <v>35273</v>
      </c>
      <c r="B16720" s="192" t="s">
        <v>35274</v>
      </c>
    </row>
    <row r="16721" spans="1:2">
      <c r="A16721" s="192" t="s">
        <v>35275</v>
      </c>
      <c r="B16721" s="192" t="s">
        <v>35276</v>
      </c>
    </row>
    <row r="16722" spans="1:2">
      <c r="A16722" s="192" t="s">
        <v>35277</v>
      </c>
      <c r="B16722" s="192" t="s">
        <v>35278</v>
      </c>
    </row>
    <row r="16723" spans="1:2">
      <c r="A16723" s="192" t="s">
        <v>35279</v>
      </c>
      <c r="B16723" s="192" t="s">
        <v>35280</v>
      </c>
    </row>
    <row r="16724" spans="1:2">
      <c r="A16724" s="192" t="s">
        <v>35281</v>
      </c>
      <c r="B16724" s="192" t="s">
        <v>35282</v>
      </c>
    </row>
    <row r="16725" spans="1:2">
      <c r="A16725" s="192" t="s">
        <v>35283</v>
      </c>
      <c r="B16725" s="192" t="s">
        <v>35284</v>
      </c>
    </row>
    <row r="16726" spans="1:2">
      <c r="A16726" s="192" t="s">
        <v>35285</v>
      </c>
      <c r="B16726" s="192" t="s">
        <v>35286</v>
      </c>
    </row>
    <row r="16727" spans="1:2">
      <c r="A16727" s="192" t="s">
        <v>35287</v>
      </c>
      <c r="B16727" s="192" t="s">
        <v>35288</v>
      </c>
    </row>
    <row r="16728" spans="1:2">
      <c r="A16728" s="192" t="s">
        <v>1664</v>
      </c>
      <c r="B16728" s="192" t="s">
        <v>1665</v>
      </c>
    </row>
    <row r="16729" spans="1:2">
      <c r="A16729" s="192" t="s">
        <v>35289</v>
      </c>
      <c r="B16729" s="192" t="s">
        <v>35290</v>
      </c>
    </row>
    <row r="16730" spans="1:2">
      <c r="A16730" s="192" t="s">
        <v>35291</v>
      </c>
      <c r="B16730" s="192" t="s">
        <v>35292</v>
      </c>
    </row>
    <row r="16731" spans="1:2">
      <c r="A16731" s="192" t="s">
        <v>35293</v>
      </c>
      <c r="B16731" s="192" t="s">
        <v>35294</v>
      </c>
    </row>
    <row r="16732" spans="1:2">
      <c r="A16732" s="192" t="s">
        <v>35295</v>
      </c>
      <c r="B16732" s="192" t="s">
        <v>35296</v>
      </c>
    </row>
    <row r="16733" spans="1:2">
      <c r="A16733" s="192" t="s">
        <v>35297</v>
      </c>
      <c r="B16733" s="192" t="s">
        <v>35298</v>
      </c>
    </row>
    <row r="16734" spans="1:2">
      <c r="A16734" s="192" t="s">
        <v>35299</v>
      </c>
      <c r="B16734" s="192" t="s">
        <v>35300</v>
      </c>
    </row>
    <row r="16735" spans="1:2">
      <c r="A16735" s="192" t="s">
        <v>35301</v>
      </c>
      <c r="B16735" s="192" t="s">
        <v>35302</v>
      </c>
    </row>
    <row r="16736" spans="1:2">
      <c r="A16736" s="192" t="s">
        <v>35303</v>
      </c>
      <c r="B16736" s="192" t="s">
        <v>35304</v>
      </c>
    </row>
    <row r="16737" spans="1:2">
      <c r="A16737" s="192" t="s">
        <v>35305</v>
      </c>
      <c r="B16737" s="192" t="s">
        <v>35306</v>
      </c>
    </row>
    <row r="16738" spans="1:2">
      <c r="A16738" s="192" t="s">
        <v>1666</v>
      </c>
      <c r="B16738" s="192" t="s">
        <v>1667</v>
      </c>
    </row>
    <row r="16739" spans="1:2">
      <c r="A16739" s="192" t="s">
        <v>35307</v>
      </c>
      <c r="B16739" s="192" t="s">
        <v>35308</v>
      </c>
    </row>
    <row r="16740" spans="1:2">
      <c r="A16740" s="192" t="s">
        <v>35309</v>
      </c>
      <c r="B16740" s="192" t="s">
        <v>35310</v>
      </c>
    </row>
    <row r="16741" spans="1:2">
      <c r="A16741" s="192" t="s">
        <v>35311</v>
      </c>
      <c r="B16741" s="192" t="s">
        <v>35312</v>
      </c>
    </row>
    <row r="16742" spans="1:2">
      <c r="A16742" s="192" t="s">
        <v>35313</v>
      </c>
      <c r="B16742" s="192" t="s">
        <v>35314</v>
      </c>
    </row>
    <row r="16743" spans="1:2">
      <c r="A16743" s="192" t="s">
        <v>3827</v>
      </c>
      <c r="B16743" s="192" t="s">
        <v>35315</v>
      </c>
    </row>
    <row r="16744" spans="1:2">
      <c r="A16744" s="192" t="s">
        <v>35316</v>
      </c>
      <c r="B16744" s="192" t="s">
        <v>35317</v>
      </c>
    </row>
    <row r="16745" spans="1:2">
      <c r="A16745" s="192" t="s">
        <v>3828</v>
      </c>
      <c r="B16745" s="192" t="s">
        <v>35318</v>
      </c>
    </row>
    <row r="16746" spans="1:2">
      <c r="A16746" s="192" t="s">
        <v>35319</v>
      </c>
      <c r="B16746" s="192" t="s">
        <v>35320</v>
      </c>
    </row>
    <row r="16747" spans="1:2">
      <c r="A16747" s="192" t="s">
        <v>35321</v>
      </c>
      <c r="B16747" s="192" t="s">
        <v>35322</v>
      </c>
    </row>
    <row r="16748" spans="1:2">
      <c r="A16748" s="192" t="s">
        <v>35323</v>
      </c>
      <c r="B16748" s="192" t="s">
        <v>35324</v>
      </c>
    </row>
    <row r="16749" spans="1:2">
      <c r="A16749" s="192" t="s">
        <v>35325</v>
      </c>
      <c r="B16749" s="192" t="s">
        <v>35326</v>
      </c>
    </row>
    <row r="16750" spans="1:2">
      <c r="A16750" s="192" t="s">
        <v>1668</v>
      </c>
      <c r="B16750" s="192" t="s">
        <v>1669</v>
      </c>
    </row>
    <row r="16751" spans="1:2">
      <c r="A16751" s="192" t="s">
        <v>35327</v>
      </c>
      <c r="B16751" s="192" t="s">
        <v>35328</v>
      </c>
    </row>
    <row r="16752" spans="1:2">
      <c r="A16752" s="192" t="s">
        <v>35329</v>
      </c>
      <c r="B16752" s="192" t="s">
        <v>35330</v>
      </c>
    </row>
    <row r="16753" spans="1:2">
      <c r="A16753" s="192" t="s">
        <v>35331</v>
      </c>
      <c r="B16753" s="192" t="s">
        <v>35332</v>
      </c>
    </row>
    <row r="16754" spans="1:2">
      <c r="A16754" s="192" t="s">
        <v>35333</v>
      </c>
      <c r="B16754" s="192" t="s">
        <v>35334</v>
      </c>
    </row>
    <row r="16755" spans="1:2">
      <c r="A16755" s="192" t="s">
        <v>35335</v>
      </c>
      <c r="B16755" s="192" t="s">
        <v>35336</v>
      </c>
    </row>
    <row r="16756" spans="1:2">
      <c r="A16756" s="192" t="s">
        <v>3829</v>
      </c>
      <c r="B16756" s="192" t="s">
        <v>35337</v>
      </c>
    </row>
    <row r="16757" spans="1:2">
      <c r="A16757" s="192" t="s">
        <v>35338</v>
      </c>
      <c r="B16757" s="192" t="s">
        <v>35339</v>
      </c>
    </row>
    <row r="16758" spans="1:2">
      <c r="A16758" s="192" t="s">
        <v>1670</v>
      </c>
      <c r="B16758" s="192" t="s">
        <v>1671</v>
      </c>
    </row>
    <row r="16759" spans="1:2">
      <c r="A16759" s="192" t="s">
        <v>35340</v>
      </c>
      <c r="B16759" s="192" t="s">
        <v>35341</v>
      </c>
    </row>
    <row r="16760" spans="1:2">
      <c r="A16760" s="192" t="s">
        <v>35342</v>
      </c>
      <c r="B16760" s="192" t="s">
        <v>35343</v>
      </c>
    </row>
    <row r="16761" spans="1:2">
      <c r="A16761" s="192" t="s">
        <v>35344</v>
      </c>
      <c r="B16761" s="192" t="s">
        <v>35345</v>
      </c>
    </row>
    <row r="16762" spans="1:2">
      <c r="A16762" s="192" t="s">
        <v>35346</v>
      </c>
      <c r="B16762" s="192" t="s">
        <v>35347</v>
      </c>
    </row>
    <row r="16763" spans="1:2">
      <c r="A16763" s="192" t="s">
        <v>35348</v>
      </c>
      <c r="B16763" s="192" t="s">
        <v>35349</v>
      </c>
    </row>
    <row r="16764" spans="1:2">
      <c r="A16764" s="192" t="s">
        <v>35350</v>
      </c>
      <c r="B16764" s="192" t="s">
        <v>35351</v>
      </c>
    </row>
    <row r="16765" spans="1:2">
      <c r="A16765" s="192" t="s">
        <v>35352</v>
      </c>
      <c r="B16765" s="192" t="s">
        <v>35353</v>
      </c>
    </row>
    <row r="16766" spans="1:2">
      <c r="A16766" s="192" t="s">
        <v>35354</v>
      </c>
      <c r="B16766" s="192" t="s">
        <v>35355</v>
      </c>
    </row>
    <row r="16767" spans="1:2">
      <c r="A16767" s="192" t="s">
        <v>35356</v>
      </c>
      <c r="B16767" s="192" t="s">
        <v>35357</v>
      </c>
    </row>
    <row r="16768" spans="1:2">
      <c r="A16768" s="192" t="s">
        <v>35358</v>
      </c>
      <c r="B16768" s="192" t="s">
        <v>35359</v>
      </c>
    </row>
    <row r="16769" spans="1:2">
      <c r="A16769" s="192" t="s">
        <v>35360</v>
      </c>
      <c r="B16769" s="192" t="s">
        <v>35361</v>
      </c>
    </row>
    <row r="16770" spans="1:2">
      <c r="A16770" s="192" t="s">
        <v>35362</v>
      </c>
      <c r="B16770" s="192" t="s">
        <v>35363</v>
      </c>
    </row>
    <row r="16771" spans="1:2">
      <c r="A16771" s="192" t="s">
        <v>35364</v>
      </c>
      <c r="B16771" s="192" t="s">
        <v>35365</v>
      </c>
    </row>
    <row r="16772" spans="1:2">
      <c r="A16772" s="192" t="s">
        <v>35366</v>
      </c>
      <c r="B16772" s="192" t="s">
        <v>35367</v>
      </c>
    </row>
    <row r="16773" spans="1:2">
      <c r="A16773" s="192" t="s">
        <v>3830</v>
      </c>
      <c r="B16773" s="192" t="s">
        <v>35368</v>
      </c>
    </row>
    <row r="16774" spans="1:2">
      <c r="A16774" s="192" t="s">
        <v>35369</v>
      </c>
      <c r="B16774" s="192" t="s">
        <v>35370</v>
      </c>
    </row>
    <row r="16775" spans="1:2">
      <c r="A16775" s="192" t="s">
        <v>35371</v>
      </c>
      <c r="B16775" s="192" t="s">
        <v>35372</v>
      </c>
    </row>
    <row r="16776" spans="1:2">
      <c r="A16776" s="192" t="s">
        <v>35373</v>
      </c>
      <c r="B16776" s="192" t="s">
        <v>35374</v>
      </c>
    </row>
    <row r="16777" spans="1:2">
      <c r="A16777" s="192" t="s">
        <v>35375</v>
      </c>
      <c r="B16777" s="192" t="s">
        <v>35376</v>
      </c>
    </row>
    <row r="16778" spans="1:2">
      <c r="A16778" s="192" t="s">
        <v>35377</v>
      </c>
      <c r="B16778" s="192" t="s">
        <v>35378</v>
      </c>
    </row>
    <row r="16779" spans="1:2">
      <c r="A16779" s="192" t="s">
        <v>35379</v>
      </c>
      <c r="B16779" s="192" t="s">
        <v>35380</v>
      </c>
    </row>
    <row r="16780" spans="1:2">
      <c r="A16780" s="192" t="s">
        <v>35381</v>
      </c>
      <c r="B16780" s="192" t="s">
        <v>35382</v>
      </c>
    </row>
    <row r="16781" spans="1:2">
      <c r="A16781" s="192" t="s">
        <v>35383</v>
      </c>
      <c r="B16781" s="192" t="s">
        <v>35384</v>
      </c>
    </row>
    <row r="16782" spans="1:2">
      <c r="A16782" s="192" t="s">
        <v>35385</v>
      </c>
      <c r="B16782" s="192" t="s">
        <v>35386</v>
      </c>
    </row>
    <row r="16783" spans="1:2">
      <c r="A16783" s="192" t="s">
        <v>35387</v>
      </c>
      <c r="B16783" s="192" t="s">
        <v>35388</v>
      </c>
    </row>
    <row r="16784" spans="1:2">
      <c r="A16784" s="192" t="s">
        <v>35389</v>
      </c>
      <c r="B16784" s="192" t="s">
        <v>35390</v>
      </c>
    </row>
    <row r="16785" spans="1:2">
      <c r="A16785" s="192" t="s">
        <v>35391</v>
      </c>
      <c r="B16785" s="192" t="s">
        <v>35392</v>
      </c>
    </row>
    <row r="16786" spans="1:2">
      <c r="A16786" s="192" t="s">
        <v>35393</v>
      </c>
      <c r="B16786" s="192" t="s">
        <v>35394</v>
      </c>
    </row>
    <row r="16787" spans="1:2">
      <c r="A16787" s="192" t="s">
        <v>35395</v>
      </c>
      <c r="B16787" s="192" t="s">
        <v>35396</v>
      </c>
    </row>
    <row r="16788" spans="1:2">
      <c r="A16788" s="192" t="s">
        <v>35397</v>
      </c>
      <c r="B16788" s="192" t="s">
        <v>35398</v>
      </c>
    </row>
    <row r="16789" spans="1:2">
      <c r="A16789" s="192" t="s">
        <v>3295</v>
      </c>
      <c r="B16789" s="192" t="s">
        <v>35399</v>
      </c>
    </row>
    <row r="16790" spans="1:2">
      <c r="A16790" s="192" t="s">
        <v>35400</v>
      </c>
      <c r="B16790" s="192" t="s">
        <v>35401</v>
      </c>
    </row>
    <row r="16791" spans="1:2">
      <c r="A16791" s="192" t="s">
        <v>35402</v>
      </c>
      <c r="B16791" s="192" t="s">
        <v>35403</v>
      </c>
    </row>
    <row r="16792" spans="1:2">
      <c r="A16792" s="192" t="s">
        <v>1672</v>
      </c>
      <c r="B16792" s="192" t="s">
        <v>1673</v>
      </c>
    </row>
    <row r="16793" spans="1:2">
      <c r="A16793" s="192" t="s">
        <v>35404</v>
      </c>
      <c r="B16793" s="192" t="s">
        <v>35405</v>
      </c>
    </row>
    <row r="16794" spans="1:2">
      <c r="A16794" s="192" t="s">
        <v>35406</v>
      </c>
      <c r="B16794" s="192" t="s">
        <v>35407</v>
      </c>
    </row>
    <row r="16795" spans="1:2">
      <c r="A16795" s="192" t="s">
        <v>35408</v>
      </c>
      <c r="B16795" s="192" t="s">
        <v>35409</v>
      </c>
    </row>
    <row r="16796" spans="1:2">
      <c r="A16796" s="192" t="s">
        <v>35410</v>
      </c>
      <c r="B16796" s="192" t="s">
        <v>35411</v>
      </c>
    </row>
    <row r="16797" spans="1:2">
      <c r="A16797" s="192" t="s">
        <v>35412</v>
      </c>
      <c r="B16797" s="192" t="s">
        <v>35413</v>
      </c>
    </row>
    <row r="16798" spans="1:2">
      <c r="A16798" s="192" t="s">
        <v>35414</v>
      </c>
      <c r="B16798" s="192" t="s">
        <v>35415</v>
      </c>
    </row>
    <row r="16799" spans="1:2">
      <c r="A16799" s="192" t="s">
        <v>35416</v>
      </c>
      <c r="B16799" s="192" t="s">
        <v>35417</v>
      </c>
    </row>
    <row r="16800" spans="1:2">
      <c r="A16800" s="192" t="s">
        <v>35418</v>
      </c>
      <c r="B16800" s="192" t="s">
        <v>35419</v>
      </c>
    </row>
    <row r="16801" spans="1:2">
      <c r="A16801" s="192" t="s">
        <v>35420</v>
      </c>
      <c r="B16801" s="192" t="s">
        <v>35421</v>
      </c>
    </row>
    <row r="16802" spans="1:2">
      <c r="A16802" s="192" t="s">
        <v>3831</v>
      </c>
      <c r="B16802" s="192" t="s">
        <v>35422</v>
      </c>
    </row>
    <row r="16803" spans="1:2">
      <c r="A16803" s="192" t="s">
        <v>35423</v>
      </c>
      <c r="B16803" s="192" t="s">
        <v>35424</v>
      </c>
    </row>
    <row r="16804" spans="1:2">
      <c r="A16804" s="192" t="s">
        <v>35425</v>
      </c>
      <c r="B16804" s="192" t="s">
        <v>35426</v>
      </c>
    </row>
    <row r="16805" spans="1:2">
      <c r="A16805" s="192" t="s">
        <v>35427</v>
      </c>
      <c r="B16805" s="192" t="s">
        <v>35428</v>
      </c>
    </row>
    <row r="16806" spans="1:2">
      <c r="A16806" s="192" t="s">
        <v>35429</v>
      </c>
      <c r="B16806" s="192" t="s">
        <v>35430</v>
      </c>
    </row>
    <row r="16807" spans="1:2">
      <c r="A16807" s="192" t="s">
        <v>35431</v>
      </c>
      <c r="B16807" s="192" t="s">
        <v>35432</v>
      </c>
    </row>
    <row r="16808" spans="1:2">
      <c r="A16808" s="192" t="s">
        <v>35433</v>
      </c>
      <c r="B16808" s="192" t="s">
        <v>35434</v>
      </c>
    </row>
    <row r="16809" spans="1:2">
      <c r="A16809" s="192" t="s">
        <v>35435</v>
      </c>
      <c r="B16809" s="192" t="s">
        <v>35436</v>
      </c>
    </row>
    <row r="16810" spans="1:2">
      <c r="A16810" s="192" t="s">
        <v>35437</v>
      </c>
      <c r="B16810" s="192" t="s">
        <v>35438</v>
      </c>
    </row>
    <row r="16811" spans="1:2">
      <c r="A16811" s="192" t="s">
        <v>35439</v>
      </c>
      <c r="B16811" s="192" t="s">
        <v>35440</v>
      </c>
    </row>
    <row r="16812" spans="1:2">
      <c r="A16812" s="192" t="s">
        <v>35441</v>
      </c>
      <c r="B16812" s="192" t="s">
        <v>35442</v>
      </c>
    </row>
    <row r="16813" spans="1:2">
      <c r="A16813" s="192" t="s">
        <v>35443</v>
      </c>
      <c r="B16813" s="192" t="s">
        <v>35444</v>
      </c>
    </row>
    <row r="16814" spans="1:2">
      <c r="A16814" s="192" t="s">
        <v>35445</v>
      </c>
      <c r="B16814" s="192" t="s">
        <v>35446</v>
      </c>
    </row>
    <row r="16815" spans="1:2">
      <c r="A16815" s="192" t="s">
        <v>35447</v>
      </c>
      <c r="B16815" s="192" t="s">
        <v>35448</v>
      </c>
    </row>
    <row r="16816" spans="1:2">
      <c r="A16816" s="192" t="s">
        <v>35449</v>
      </c>
      <c r="B16816" s="192" t="s">
        <v>35450</v>
      </c>
    </row>
    <row r="16817" spans="1:2">
      <c r="A16817" s="192" t="s">
        <v>35451</v>
      </c>
      <c r="B16817" s="192" t="s">
        <v>35452</v>
      </c>
    </row>
    <row r="16818" spans="1:2">
      <c r="A16818" s="192" t="s">
        <v>35453</v>
      </c>
      <c r="B16818" s="192" t="s">
        <v>35454</v>
      </c>
    </row>
    <row r="16819" spans="1:2">
      <c r="A16819" s="192" t="s">
        <v>35455</v>
      </c>
      <c r="B16819" s="192" t="s">
        <v>35456</v>
      </c>
    </row>
    <row r="16820" spans="1:2">
      <c r="A16820" s="192" t="s">
        <v>35457</v>
      </c>
      <c r="B16820" s="192" t="s">
        <v>35458</v>
      </c>
    </row>
    <row r="16821" spans="1:2">
      <c r="A16821" s="192" t="s">
        <v>35459</v>
      </c>
      <c r="B16821" s="192" t="s">
        <v>35460</v>
      </c>
    </row>
    <row r="16822" spans="1:2">
      <c r="A16822" s="192" t="s">
        <v>35461</v>
      </c>
      <c r="B16822" s="192" t="s">
        <v>35462</v>
      </c>
    </row>
    <row r="16823" spans="1:2">
      <c r="A16823" s="192" t="s">
        <v>35463</v>
      </c>
      <c r="B16823" s="192" t="s">
        <v>35464</v>
      </c>
    </row>
    <row r="16824" spans="1:2">
      <c r="A16824" s="192" t="s">
        <v>35465</v>
      </c>
      <c r="B16824" s="192" t="s">
        <v>35466</v>
      </c>
    </row>
    <row r="16825" spans="1:2">
      <c r="A16825" s="192" t="s">
        <v>35467</v>
      </c>
      <c r="B16825" s="192" t="s">
        <v>35468</v>
      </c>
    </row>
    <row r="16826" spans="1:2">
      <c r="A16826" s="192" t="s">
        <v>35469</v>
      </c>
      <c r="B16826" s="192" t="s">
        <v>35470</v>
      </c>
    </row>
    <row r="16827" spans="1:2">
      <c r="A16827" s="192" t="s">
        <v>35471</v>
      </c>
      <c r="B16827" s="192" t="s">
        <v>35472</v>
      </c>
    </row>
    <row r="16828" spans="1:2">
      <c r="A16828" s="192" t="s">
        <v>35473</v>
      </c>
      <c r="B16828" s="192" t="s">
        <v>35474</v>
      </c>
    </row>
    <row r="16829" spans="1:2">
      <c r="A16829" s="192" t="s">
        <v>35475</v>
      </c>
      <c r="B16829" s="192" t="s">
        <v>35476</v>
      </c>
    </row>
    <row r="16830" spans="1:2">
      <c r="A16830" s="192" t="s">
        <v>35477</v>
      </c>
      <c r="B16830" s="192" t="s">
        <v>35478</v>
      </c>
    </row>
    <row r="16831" spans="1:2">
      <c r="A16831" s="192" t="s">
        <v>35479</v>
      </c>
      <c r="B16831" s="192" t="s">
        <v>35480</v>
      </c>
    </row>
    <row r="16832" spans="1:2">
      <c r="A16832" s="192" t="s">
        <v>35481</v>
      </c>
      <c r="B16832" s="192" t="s">
        <v>35482</v>
      </c>
    </row>
    <row r="16833" spans="1:2">
      <c r="A16833" s="192" t="s">
        <v>35483</v>
      </c>
      <c r="B16833" s="192" t="s">
        <v>35484</v>
      </c>
    </row>
    <row r="16834" spans="1:2">
      <c r="A16834" s="192" t="s">
        <v>35485</v>
      </c>
      <c r="B16834" s="192" t="s">
        <v>35486</v>
      </c>
    </row>
    <row r="16835" spans="1:2">
      <c r="A16835" s="192" t="s">
        <v>35487</v>
      </c>
      <c r="B16835" s="192" t="s">
        <v>35488</v>
      </c>
    </row>
    <row r="16836" spans="1:2">
      <c r="A16836" s="192" t="s">
        <v>35489</v>
      </c>
      <c r="B16836" s="192" t="s">
        <v>35490</v>
      </c>
    </row>
    <row r="16837" spans="1:2">
      <c r="A16837" s="192" t="s">
        <v>35491</v>
      </c>
      <c r="B16837" s="192" t="s">
        <v>35492</v>
      </c>
    </row>
    <row r="16838" spans="1:2">
      <c r="A16838" s="192" t="s">
        <v>35493</v>
      </c>
      <c r="B16838" s="192" t="s">
        <v>35494</v>
      </c>
    </row>
    <row r="16839" spans="1:2">
      <c r="A16839" s="192" t="s">
        <v>35495</v>
      </c>
      <c r="B16839" s="192" t="s">
        <v>35496</v>
      </c>
    </row>
    <row r="16840" spans="1:2">
      <c r="A16840" s="192" t="s">
        <v>35497</v>
      </c>
      <c r="B16840" s="192" t="s">
        <v>35498</v>
      </c>
    </row>
    <row r="16841" spans="1:2">
      <c r="A16841" s="192" t="s">
        <v>35499</v>
      </c>
      <c r="B16841" s="192" t="s">
        <v>35500</v>
      </c>
    </row>
    <row r="16842" spans="1:2">
      <c r="A16842" s="192" t="s">
        <v>35501</v>
      </c>
      <c r="B16842" s="192" t="s">
        <v>35502</v>
      </c>
    </row>
    <row r="16843" spans="1:2">
      <c r="A16843" s="192" t="s">
        <v>35503</v>
      </c>
      <c r="B16843" s="192" t="s">
        <v>35504</v>
      </c>
    </row>
    <row r="16844" spans="1:2">
      <c r="A16844" s="192" t="s">
        <v>35505</v>
      </c>
      <c r="B16844" s="192" t="s">
        <v>35506</v>
      </c>
    </row>
    <row r="16845" spans="1:2">
      <c r="A16845" s="192" t="s">
        <v>35507</v>
      </c>
      <c r="B16845" s="192" t="s">
        <v>35508</v>
      </c>
    </row>
    <row r="16846" spans="1:2">
      <c r="A16846" s="192" t="s">
        <v>35509</v>
      </c>
      <c r="B16846" s="192" t="s">
        <v>35510</v>
      </c>
    </row>
    <row r="16847" spans="1:2">
      <c r="A16847" s="192" t="s">
        <v>35511</v>
      </c>
      <c r="B16847" s="192" t="s">
        <v>35512</v>
      </c>
    </row>
    <row r="16848" spans="1:2">
      <c r="A16848" s="192" t="s">
        <v>35513</v>
      </c>
      <c r="B16848" s="192" t="s">
        <v>35514</v>
      </c>
    </row>
    <row r="16849" spans="1:2">
      <c r="A16849" s="192" t="s">
        <v>35515</v>
      </c>
      <c r="B16849" s="192" t="s">
        <v>35516</v>
      </c>
    </row>
    <row r="16850" spans="1:2">
      <c r="A16850" s="192" t="s">
        <v>35517</v>
      </c>
      <c r="B16850" s="192" t="s">
        <v>35518</v>
      </c>
    </row>
    <row r="16851" spans="1:2">
      <c r="A16851" s="192" t="s">
        <v>35519</v>
      </c>
      <c r="B16851" s="192" t="s">
        <v>35520</v>
      </c>
    </row>
    <row r="16852" spans="1:2">
      <c r="A16852" s="192" t="s">
        <v>35521</v>
      </c>
      <c r="B16852" s="192" t="s">
        <v>35522</v>
      </c>
    </row>
    <row r="16853" spans="1:2">
      <c r="A16853" s="192" t="s">
        <v>35523</v>
      </c>
      <c r="B16853" s="192" t="s">
        <v>35524</v>
      </c>
    </row>
    <row r="16854" spans="1:2">
      <c r="A16854" s="192" t="s">
        <v>35525</v>
      </c>
      <c r="B16854" s="192" t="s">
        <v>35526</v>
      </c>
    </row>
    <row r="16855" spans="1:2">
      <c r="A16855" s="192" t="s">
        <v>35527</v>
      </c>
      <c r="B16855" s="192" t="s">
        <v>35528</v>
      </c>
    </row>
    <row r="16856" spans="1:2">
      <c r="A16856" s="192" t="s">
        <v>35529</v>
      </c>
      <c r="B16856" s="192" t="s">
        <v>35530</v>
      </c>
    </row>
    <row r="16857" spans="1:2">
      <c r="A16857" s="192" t="s">
        <v>35531</v>
      </c>
      <c r="B16857" s="192" t="s">
        <v>35532</v>
      </c>
    </row>
    <row r="16858" spans="1:2">
      <c r="A16858" s="192" t="s">
        <v>35533</v>
      </c>
      <c r="B16858" s="192" t="s">
        <v>35534</v>
      </c>
    </row>
    <row r="16859" spans="1:2">
      <c r="A16859" s="192" t="s">
        <v>35535</v>
      </c>
      <c r="B16859" s="192" t="s">
        <v>35536</v>
      </c>
    </row>
    <row r="16860" spans="1:2">
      <c r="A16860" s="192" t="s">
        <v>35537</v>
      </c>
      <c r="B16860" s="192" t="s">
        <v>35538</v>
      </c>
    </row>
    <row r="16861" spans="1:2">
      <c r="A16861" s="192" t="s">
        <v>35539</v>
      </c>
      <c r="B16861" s="192" t="s">
        <v>35540</v>
      </c>
    </row>
    <row r="16862" spans="1:2">
      <c r="A16862" s="192" t="s">
        <v>35541</v>
      </c>
      <c r="B16862" s="192" t="s">
        <v>35542</v>
      </c>
    </row>
    <row r="16863" spans="1:2">
      <c r="A16863" s="192" t="s">
        <v>3832</v>
      </c>
      <c r="B16863" s="192" t="s">
        <v>35543</v>
      </c>
    </row>
    <row r="16864" spans="1:2">
      <c r="A16864" s="192" t="s">
        <v>35544</v>
      </c>
      <c r="B16864" s="192" t="s">
        <v>35545</v>
      </c>
    </row>
    <row r="16865" spans="1:2">
      <c r="A16865" s="192" t="s">
        <v>35546</v>
      </c>
      <c r="B16865" s="192" t="s">
        <v>35547</v>
      </c>
    </row>
    <row r="16866" spans="1:2">
      <c r="A16866" s="192" t="s">
        <v>35548</v>
      </c>
      <c r="B16866" s="192" t="s">
        <v>35549</v>
      </c>
    </row>
    <row r="16867" spans="1:2">
      <c r="A16867" s="192" t="s">
        <v>35550</v>
      </c>
      <c r="B16867" s="192" t="s">
        <v>35551</v>
      </c>
    </row>
    <row r="16868" spans="1:2">
      <c r="A16868" s="192" t="s">
        <v>35552</v>
      </c>
      <c r="B16868" s="192" t="s">
        <v>35553</v>
      </c>
    </row>
    <row r="16869" spans="1:2">
      <c r="A16869" s="192" t="s">
        <v>35554</v>
      </c>
      <c r="B16869" s="192" t="s">
        <v>35555</v>
      </c>
    </row>
    <row r="16870" spans="1:2">
      <c r="A16870" s="192" t="s">
        <v>35556</v>
      </c>
      <c r="B16870" s="192" t="s">
        <v>35557</v>
      </c>
    </row>
    <row r="16871" spans="1:2">
      <c r="A16871" s="192" t="s">
        <v>35558</v>
      </c>
      <c r="B16871" s="192" t="s">
        <v>35559</v>
      </c>
    </row>
    <row r="16872" spans="1:2">
      <c r="A16872" s="192" t="s">
        <v>35560</v>
      </c>
      <c r="B16872" s="192" t="s">
        <v>35561</v>
      </c>
    </row>
    <row r="16873" spans="1:2">
      <c r="A16873" s="192" t="s">
        <v>1674</v>
      </c>
      <c r="B16873" s="192" t="s">
        <v>35562</v>
      </c>
    </row>
    <row r="16874" spans="1:2">
      <c r="A16874" s="192" t="s">
        <v>1676</v>
      </c>
      <c r="B16874" s="192" t="s">
        <v>1677</v>
      </c>
    </row>
    <row r="16875" spans="1:2">
      <c r="A16875" s="192" t="s">
        <v>35563</v>
      </c>
      <c r="B16875" s="192" t="s">
        <v>35564</v>
      </c>
    </row>
    <row r="16876" spans="1:2">
      <c r="A16876" s="192" t="s">
        <v>35565</v>
      </c>
      <c r="B16876" s="192" t="s">
        <v>35566</v>
      </c>
    </row>
    <row r="16877" spans="1:2">
      <c r="A16877" s="192" t="s">
        <v>35567</v>
      </c>
      <c r="B16877" s="192" t="s">
        <v>35568</v>
      </c>
    </row>
    <row r="16878" spans="1:2">
      <c r="A16878" s="192" t="s">
        <v>35569</v>
      </c>
      <c r="B16878" s="192" t="s">
        <v>35570</v>
      </c>
    </row>
    <row r="16879" spans="1:2">
      <c r="A16879" s="192" t="s">
        <v>35571</v>
      </c>
      <c r="B16879" s="192" t="s">
        <v>35572</v>
      </c>
    </row>
    <row r="16880" spans="1:2">
      <c r="A16880" s="192" t="s">
        <v>35573</v>
      </c>
      <c r="B16880" s="192" t="s">
        <v>35574</v>
      </c>
    </row>
    <row r="16881" spans="1:2">
      <c r="A16881" s="192" t="s">
        <v>35575</v>
      </c>
      <c r="B16881" s="192" t="s">
        <v>35576</v>
      </c>
    </row>
    <row r="16882" spans="1:2">
      <c r="A16882" s="192" t="s">
        <v>35577</v>
      </c>
      <c r="B16882" s="192" t="s">
        <v>35578</v>
      </c>
    </row>
    <row r="16883" spans="1:2">
      <c r="A16883" s="192" t="s">
        <v>35579</v>
      </c>
      <c r="B16883" s="192" t="s">
        <v>35580</v>
      </c>
    </row>
    <row r="16884" spans="1:2">
      <c r="A16884" s="192" t="s">
        <v>35581</v>
      </c>
      <c r="B16884" s="192" t="s">
        <v>35582</v>
      </c>
    </row>
    <row r="16885" spans="1:2">
      <c r="A16885" s="192" t="s">
        <v>35583</v>
      </c>
      <c r="B16885" s="192" t="s">
        <v>35584</v>
      </c>
    </row>
    <row r="16886" spans="1:2">
      <c r="A16886" s="192" t="s">
        <v>35585</v>
      </c>
      <c r="B16886" s="192" t="s">
        <v>35586</v>
      </c>
    </row>
    <row r="16887" spans="1:2">
      <c r="A16887" s="192" t="s">
        <v>35587</v>
      </c>
      <c r="B16887" s="192" t="s">
        <v>35588</v>
      </c>
    </row>
    <row r="16888" spans="1:2">
      <c r="A16888" s="192" t="s">
        <v>35589</v>
      </c>
      <c r="B16888" s="192" t="s">
        <v>35590</v>
      </c>
    </row>
    <row r="16889" spans="1:2">
      <c r="A16889" s="192" t="s">
        <v>35591</v>
      </c>
      <c r="B16889" s="192" t="s">
        <v>35592</v>
      </c>
    </row>
    <row r="16890" spans="1:2">
      <c r="A16890" s="192" t="s">
        <v>35593</v>
      </c>
      <c r="B16890" s="192" t="s">
        <v>35594</v>
      </c>
    </row>
    <row r="16891" spans="1:2">
      <c r="A16891" s="192" t="s">
        <v>35595</v>
      </c>
      <c r="B16891" s="192" t="s">
        <v>35596</v>
      </c>
    </row>
    <row r="16892" spans="1:2">
      <c r="A16892" s="192" t="s">
        <v>35597</v>
      </c>
      <c r="B16892" s="192" t="s">
        <v>35598</v>
      </c>
    </row>
    <row r="16893" spans="1:2">
      <c r="A16893" s="192" t="s">
        <v>35599</v>
      </c>
      <c r="B16893" s="192" t="s">
        <v>35600</v>
      </c>
    </row>
    <row r="16894" spans="1:2">
      <c r="A16894" s="192" t="s">
        <v>35601</v>
      </c>
      <c r="B16894" s="192" t="s">
        <v>35602</v>
      </c>
    </row>
    <row r="16895" spans="1:2">
      <c r="A16895" s="192" t="s">
        <v>35603</v>
      </c>
      <c r="B16895" s="192" t="s">
        <v>35604</v>
      </c>
    </row>
    <row r="16896" spans="1:2">
      <c r="A16896" s="192" t="s">
        <v>35605</v>
      </c>
      <c r="B16896" s="192" t="s">
        <v>35606</v>
      </c>
    </row>
    <row r="16897" spans="1:2">
      <c r="A16897" s="192" t="s">
        <v>35607</v>
      </c>
      <c r="B16897" s="192" t="s">
        <v>35608</v>
      </c>
    </row>
    <row r="16898" spans="1:2">
      <c r="A16898" s="192" t="s">
        <v>35609</v>
      </c>
      <c r="B16898" s="192" t="s">
        <v>35610</v>
      </c>
    </row>
    <row r="16899" spans="1:2">
      <c r="A16899" s="192" t="s">
        <v>35611</v>
      </c>
      <c r="B16899" s="192" t="s">
        <v>35612</v>
      </c>
    </row>
    <row r="16900" spans="1:2">
      <c r="A16900" s="192" t="s">
        <v>35613</v>
      </c>
      <c r="B16900" s="192" t="s">
        <v>35614</v>
      </c>
    </row>
    <row r="16901" spans="1:2">
      <c r="A16901" s="192" t="s">
        <v>35615</v>
      </c>
      <c r="B16901" s="192" t="s">
        <v>35616</v>
      </c>
    </row>
    <row r="16902" spans="1:2">
      <c r="A16902" s="192" t="s">
        <v>35617</v>
      </c>
      <c r="B16902" s="192" t="s">
        <v>35618</v>
      </c>
    </row>
    <row r="16903" spans="1:2">
      <c r="A16903" s="192" t="s">
        <v>35619</v>
      </c>
      <c r="B16903" s="192" t="s">
        <v>35620</v>
      </c>
    </row>
    <row r="16904" spans="1:2">
      <c r="A16904" s="192" t="s">
        <v>35621</v>
      </c>
      <c r="B16904" s="192" t="s">
        <v>35622</v>
      </c>
    </row>
    <row r="16905" spans="1:2">
      <c r="A16905" s="192" t="s">
        <v>35623</v>
      </c>
      <c r="B16905" s="192" t="s">
        <v>35624</v>
      </c>
    </row>
    <row r="16906" spans="1:2">
      <c r="A16906" s="192" t="s">
        <v>35625</v>
      </c>
      <c r="B16906" s="192" t="s">
        <v>35626</v>
      </c>
    </row>
    <row r="16907" spans="1:2">
      <c r="A16907" s="192" t="s">
        <v>35627</v>
      </c>
      <c r="B16907" s="192" t="s">
        <v>35628</v>
      </c>
    </row>
    <row r="16908" spans="1:2">
      <c r="A16908" s="192" t="s">
        <v>35629</v>
      </c>
      <c r="B16908" s="192" t="s">
        <v>35630</v>
      </c>
    </row>
    <row r="16909" spans="1:2">
      <c r="A16909" s="192" t="s">
        <v>35631</v>
      </c>
      <c r="B16909" s="192" t="s">
        <v>35632</v>
      </c>
    </row>
    <row r="16910" spans="1:2">
      <c r="A16910" s="192" t="s">
        <v>35633</v>
      </c>
      <c r="B16910" s="192" t="s">
        <v>35634</v>
      </c>
    </row>
    <row r="16911" spans="1:2">
      <c r="A16911" s="192" t="s">
        <v>35635</v>
      </c>
      <c r="B16911" s="192" t="s">
        <v>35636</v>
      </c>
    </row>
    <row r="16912" spans="1:2">
      <c r="A16912" s="192" t="s">
        <v>35637</v>
      </c>
      <c r="B16912" s="192" t="s">
        <v>35638</v>
      </c>
    </row>
    <row r="16913" spans="1:2">
      <c r="A16913" s="192" t="s">
        <v>35639</v>
      </c>
      <c r="B16913" s="192" t="s">
        <v>35640</v>
      </c>
    </row>
    <row r="16914" spans="1:2">
      <c r="A16914" s="192" t="s">
        <v>35641</v>
      </c>
      <c r="B16914" s="192" t="s">
        <v>35642</v>
      </c>
    </row>
    <row r="16915" spans="1:2">
      <c r="A16915" s="192" t="s">
        <v>35643</v>
      </c>
      <c r="B16915" s="192" t="s">
        <v>35644</v>
      </c>
    </row>
    <row r="16916" spans="1:2">
      <c r="A16916" s="192" t="s">
        <v>35645</v>
      </c>
      <c r="B16916" s="192" t="s">
        <v>35646</v>
      </c>
    </row>
    <row r="16917" spans="1:2">
      <c r="A16917" s="192" t="s">
        <v>1678</v>
      </c>
      <c r="B16917" s="192" t="s">
        <v>1679</v>
      </c>
    </row>
    <row r="16918" spans="1:2">
      <c r="A16918" s="192" t="s">
        <v>35647</v>
      </c>
      <c r="B16918" s="192" t="s">
        <v>35648</v>
      </c>
    </row>
    <row r="16919" spans="1:2">
      <c r="A16919" s="192" t="s">
        <v>35649</v>
      </c>
      <c r="B16919" s="192" t="s">
        <v>35650</v>
      </c>
    </row>
    <row r="16920" spans="1:2">
      <c r="A16920" s="192" t="s">
        <v>35651</v>
      </c>
      <c r="B16920" s="192" t="s">
        <v>35652</v>
      </c>
    </row>
    <row r="16921" spans="1:2">
      <c r="A16921" s="192" t="s">
        <v>35653</v>
      </c>
      <c r="B16921" s="192" t="s">
        <v>35654</v>
      </c>
    </row>
    <row r="16922" spans="1:2">
      <c r="A16922" s="192" t="s">
        <v>35655</v>
      </c>
      <c r="B16922" s="192" t="s">
        <v>35656</v>
      </c>
    </row>
    <row r="16923" spans="1:2">
      <c r="A16923" s="192" t="s">
        <v>35657</v>
      </c>
      <c r="B16923" s="192" t="s">
        <v>35658</v>
      </c>
    </row>
    <row r="16924" spans="1:2">
      <c r="A16924" s="192" t="s">
        <v>35659</v>
      </c>
      <c r="B16924" s="192" t="s">
        <v>35660</v>
      </c>
    </row>
    <row r="16925" spans="1:2">
      <c r="A16925" s="192" t="s">
        <v>35661</v>
      </c>
      <c r="B16925" s="192" t="s">
        <v>35662</v>
      </c>
    </row>
    <row r="16926" spans="1:2">
      <c r="A16926" s="192" t="s">
        <v>35663</v>
      </c>
      <c r="B16926" s="192" t="s">
        <v>35664</v>
      </c>
    </row>
    <row r="16927" spans="1:2">
      <c r="A16927" s="192" t="s">
        <v>1680</v>
      </c>
      <c r="B16927" s="192" t="s">
        <v>1681</v>
      </c>
    </row>
    <row r="16928" spans="1:2">
      <c r="A16928" s="192" t="s">
        <v>3297</v>
      </c>
      <c r="B16928" s="192" t="s">
        <v>35665</v>
      </c>
    </row>
    <row r="16929" spans="1:2">
      <c r="A16929" s="192" t="s">
        <v>35666</v>
      </c>
      <c r="B16929" s="192" t="s">
        <v>35667</v>
      </c>
    </row>
    <row r="16930" spans="1:2">
      <c r="A16930" s="192" t="s">
        <v>35668</v>
      </c>
      <c r="B16930" s="192" t="s">
        <v>35669</v>
      </c>
    </row>
    <row r="16931" spans="1:2">
      <c r="A16931" s="192" t="s">
        <v>35670</v>
      </c>
      <c r="B16931" s="192" t="s">
        <v>35671</v>
      </c>
    </row>
    <row r="16932" spans="1:2">
      <c r="A16932" s="192" t="s">
        <v>35672</v>
      </c>
      <c r="B16932" s="192" t="s">
        <v>35673</v>
      </c>
    </row>
    <row r="16933" spans="1:2">
      <c r="A16933" s="192" t="s">
        <v>35674</v>
      </c>
      <c r="B16933" s="192" t="s">
        <v>35675</v>
      </c>
    </row>
    <row r="16934" spans="1:2">
      <c r="A16934" s="192" t="s">
        <v>35676</v>
      </c>
      <c r="B16934" s="192" t="s">
        <v>35677</v>
      </c>
    </row>
    <row r="16935" spans="1:2">
      <c r="A16935" s="192" t="s">
        <v>35678</v>
      </c>
      <c r="B16935" s="192" t="s">
        <v>35679</v>
      </c>
    </row>
    <row r="16936" spans="1:2">
      <c r="A16936" s="192" t="s">
        <v>35680</v>
      </c>
      <c r="B16936" s="192" t="s">
        <v>35681</v>
      </c>
    </row>
    <row r="16937" spans="1:2">
      <c r="A16937" s="192" t="s">
        <v>35682</v>
      </c>
      <c r="B16937" s="192" t="s">
        <v>35683</v>
      </c>
    </row>
    <row r="16938" spans="1:2">
      <c r="A16938" s="192" t="s">
        <v>35684</v>
      </c>
      <c r="B16938" s="192" t="s">
        <v>35685</v>
      </c>
    </row>
    <row r="16939" spans="1:2">
      <c r="A16939" s="192" t="s">
        <v>3299</v>
      </c>
      <c r="B16939" s="192" t="s">
        <v>35686</v>
      </c>
    </row>
    <row r="16940" spans="1:2">
      <c r="A16940" s="192" t="s">
        <v>35687</v>
      </c>
      <c r="B16940" s="192" t="s">
        <v>35688</v>
      </c>
    </row>
    <row r="16941" spans="1:2">
      <c r="A16941" s="192" t="s">
        <v>1682</v>
      </c>
      <c r="B16941" s="192" t="s">
        <v>1683</v>
      </c>
    </row>
    <row r="16942" spans="1:2">
      <c r="A16942" s="192" t="s">
        <v>3301</v>
      </c>
      <c r="B16942" s="192" t="s">
        <v>35689</v>
      </c>
    </row>
    <row r="16943" spans="1:2">
      <c r="A16943" s="192" t="s">
        <v>35690</v>
      </c>
      <c r="B16943" s="192" t="s">
        <v>35691</v>
      </c>
    </row>
    <row r="16944" spans="1:2">
      <c r="A16944" s="192" t="s">
        <v>35692</v>
      </c>
      <c r="B16944" s="192" t="s">
        <v>35693</v>
      </c>
    </row>
    <row r="16945" spans="1:2">
      <c r="A16945" s="192" t="s">
        <v>35694</v>
      </c>
      <c r="B16945" s="192" t="s">
        <v>35695</v>
      </c>
    </row>
    <row r="16946" spans="1:2">
      <c r="A16946" s="192" t="s">
        <v>35696</v>
      </c>
      <c r="B16946" s="192" t="s">
        <v>35697</v>
      </c>
    </row>
    <row r="16947" spans="1:2">
      <c r="A16947" s="192" t="s">
        <v>35698</v>
      </c>
      <c r="B16947" s="192" t="s">
        <v>35699</v>
      </c>
    </row>
    <row r="16948" spans="1:2">
      <c r="A16948" s="192" t="s">
        <v>35700</v>
      </c>
      <c r="B16948" s="192" t="s">
        <v>35701</v>
      </c>
    </row>
    <row r="16949" spans="1:2">
      <c r="A16949" s="192" t="s">
        <v>35702</v>
      </c>
      <c r="B16949" s="192" t="s">
        <v>35703</v>
      </c>
    </row>
    <row r="16950" spans="1:2">
      <c r="A16950" s="192" t="s">
        <v>35704</v>
      </c>
      <c r="B16950" s="192" t="s">
        <v>35705</v>
      </c>
    </row>
    <row r="16951" spans="1:2">
      <c r="A16951" s="192" t="s">
        <v>35706</v>
      </c>
      <c r="B16951" s="192" t="s">
        <v>35707</v>
      </c>
    </row>
    <row r="16952" spans="1:2">
      <c r="A16952" s="192" t="s">
        <v>1684</v>
      </c>
      <c r="B16952" s="192" t="s">
        <v>1685</v>
      </c>
    </row>
    <row r="16953" spans="1:2">
      <c r="A16953" s="192" t="s">
        <v>35708</v>
      </c>
      <c r="B16953" s="192" t="s">
        <v>35709</v>
      </c>
    </row>
    <row r="16954" spans="1:2">
      <c r="A16954" s="192" t="s">
        <v>35710</v>
      </c>
      <c r="B16954" s="192" t="s">
        <v>35711</v>
      </c>
    </row>
    <row r="16955" spans="1:2">
      <c r="A16955" s="192" t="s">
        <v>35712</v>
      </c>
      <c r="B16955" s="192" t="s">
        <v>35713</v>
      </c>
    </row>
    <row r="16956" spans="1:2">
      <c r="A16956" s="192" t="s">
        <v>35714</v>
      </c>
      <c r="B16956" s="192" t="s">
        <v>35715</v>
      </c>
    </row>
    <row r="16957" spans="1:2">
      <c r="A16957" s="192" t="s">
        <v>35716</v>
      </c>
      <c r="B16957" s="192" t="s">
        <v>35717</v>
      </c>
    </row>
    <row r="16958" spans="1:2">
      <c r="A16958" s="192" t="s">
        <v>35718</v>
      </c>
      <c r="B16958" s="192" t="s">
        <v>35719</v>
      </c>
    </row>
    <row r="16959" spans="1:2">
      <c r="A16959" s="192" t="s">
        <v>35720</v>
      </c>
      <c r="B16959" s="192" t="s">
        <v>35721</v>
      </c>
    </row>
    <row r="16960" spans="1:2">
      <c r="A16960" s="192" t="s">
        <v>35722</v>
      </c>
      <c r="B16960" s="192" t="s">
        <v>35723</v>
      </c>
    </row>
    <row r="16961" spans="1:2">
      <c r="A16961" s="192" t="s">
        <v>35724</v>
      </c>
      <c r="B16961" s="192" t="s">
        <v>35725</v>
      </c>
    </row>
    <row r="16962" spans="1:2">
      <c r="A16962" s="192" t="s">
        <v>35726</v>
      </c>
      <c r="B16962" s="192" t="s">
        <v>35727</v>
      </c>
    </row>
    <row r="16963" spans="1:2">
      <c r="A16963" s="192" t="s">
        <v>35728</v>
      </c>
      <c r="B16963" s="192" t="s">
        <v>35729</v>
      </c>
    </row>
    <row r="16964" spans="1:2">
      <c r="A16964" s="192" t="s">
        <v>35730</v>
      </c>
      <c r="B16964" s="192" t="s">
        <v>35731</v>
      </c>
    </row>
    <row r="16965" spans="1:2">
      <c r="A16965" s="192" t="s">
        <v>35732</v>
      </c>
      <c r="B16965" s="192" t="s">
        <v>35733</v>
      </c>
    </row>
    <row r="16966" spans="1:2">
      <c r="A16966" s="192" t="s">
        <v>35734</v>
      </c>
      <c r="B16966" s="192" t="s">
        <v>35735</v>
      </c>
    </row>
    <row r="16967" spans="1:2">
      <c r="A16967" s="192" t="s">
        <v>1686</v>
      </c>
      <c r="B16967" s="192" t="s">
        <v>1687</v>
      </c>
    </row>
    <row r="16968" spans="1:2">
      <c r="A16968" s="192" t="s">
        <v>35736</v>
      </c>
      <c r="B16968" s="192" t="s">
        <v>35737</v>
      </c>
    </row>
    <row r="16969" spans="1:2">
      <c r="A16969" s="192" t="s">
        <v>35738</v>
      </c>
      <c r="B16969" s="192" t="s">
        <v>35739</v>
      </c>
    </row>
    <row r="16970" spans="1:2">
      <c r="A16970" s="192" t="s">
        <v>35740</v>
      </c>
      <c r="B16970" s="192" t="s">
        <v>35741</v>
      </c>
    </row>
    <row r="16971" spans="1:2">
      <c r="A16971" s="192" t="s">
        <v>35742</v>
      </c>
      <c r="B16971" s="192" t="s">
        <v>35743</v>
      </c>
    </row>
    <row r="16972" spans="1:2">
      <c r="A16972" s="192" t="s">
        <v>35744</v>
      </c>
      <c r="B16972" s="192" t="s">
        <v>35745</v>
      </c>
    </row>
    <row r="16973" spans="1:2">
      <c r="A16973" s="192" t="s">
        <v>35746</v>
      </c>
      <c r="B16973" s="192" t="s">
        <v>35747</v>
      </c>
    </row>
    <row r="16974" spans="1:2">
      <c r="A16974" s="192" t="s">
        <v>35748</v>
      </c>
      <c r="B16974" s="192" t="s">
        <v>35749</v>
      </c>
    </row>
    <row r="16975" spans="1:2">
      <c r="A16975" s="192" t="s">
        <v>35750</v>
      </c>
      <c r="B16975" s="192" t="s">
        <v>35751</v>
      </c>
    </row>
    <row r="16976" spans="1:2">
      <c r="A16976" s="192" t="s">
        <v>35752</v>
      </c>
      <c r="B16976" s="192" t="s">
        <v>35753</v>
      </c>
    </row>
    <row r="16977" spans="1:2">
      <c r="A16977" s="192" t="s">
        <v>35754</v>
      </c>
      <c r="B16977" s="192" t="s">
        <v>35755</v>
      </c>
    </row>
    <row r="16978" spans="1:2">
      <c r="A16978" s="192" t="s">
        <v>35756</v>
      </c>
      <c r="B16978" s="192" t="s">
        <v>35757</v>
      </c>
    </row>
    <row r="16979" spans="1:2">
      <c r="A16979" s="192" t="s">
        <v>1688</v>
      </c>
      <c r="B16979" s="192" t="s">
        <v>1689</v>
      </c>
    </row>
    <row r="16980" spans="1:2">
      <c r="A16980" s="192" t="s">
        <v>35758</v>
      </c>
      <c r="B16980" s="192" t="s">
        <v>35759</v>
      </c>
    </row>
    <row r="16981" spans="1:2">
      <c r="A16981" s="192" t="s">
        <v>35760</v>
      </c>
      <c r="B16981" s="192" t="s">
        <v>35761</v>
      </c>
    </row>
    <row r="16982" spans="1:2">
      <c r="A16982" s="192" t="s">
        <v>35762</v>
      </c>
      <c r="B16982" s="192" t="s">
        <v>35763</v>
      </c>
    </row>
    <row r="16983" spans="1:2">
      <c r="A16983" s="192" t="s">
        <v>35764</v>
      </c>
      <c r="B16983" s="192" t="s">
        <v>35765</v>
      </c>
    </row>
    <row r="16984" spans="1:2">
      <c r="A16984" s="192" t="s">
        <v>35766</v>
      </c>
      <c r="B16984" s="192" t="s">
        <v>35767</v>
      </c>
    </row>
    <row r="16985" spans="1:2">
      <c r="A16985" s="192" t="s">
        <v>3833</v>
      </c>
      <c r="B16985" s="192" t="s">
        <v>35768</v>
      </c>
    </row>
    <row r="16986" spans="1:2">
      <c r="A16986" s="192" t="s">
        <v>1690</v>
      </c>
      <c r="B16986" s="192" t="s">
        <v>1691</v>
      </c>
    </row>
    <row r="16987" spans="1:2">
      <c r="A16987" s="192" t="s">
        <v>35769</v>
      </c>
      <c r="B16987" s="192" t="s">
        <v>35770</v>
      </c>
    </row>
    <row r="16988" spans="1:2">
      <c r="A16988" s="192" t="s">
        <v>35771</v>
      </c>
      <c r="B16988" s="192" t="s">
        <v>35772</v>
      </c>
    </row>
    <row r="16989" spans="1:2">
      <c r="A16989" s="192" t="s">
        <v>35773</v>
      </c>
      <c r="B16989" s="192" t="s">
        <v>35774</v>
      </c>
    </row>
    <row r="16990" spans="1:2">
      <c r="A16990" s="192" t="s">
        <v>35775</v>
      </c>
      <c r="B16990" s="192" t="s">
        <v>35776</v>
      </c>
    </row>
    <row r="16991" spans="1:2">
      <c r="A16991" s="192" t="s">
        <v>35777</v>
      </c>
      <c r="B16991" s="192" t="s">
        <v>35778</v>
      </c>
    </row>
    <row r="16992" spans="1:2">
      <c r="A16992" s="192" t="s">
        <v>35779</v>
      </c>
      <c r="B16992" s="192" t="s">
        <v>35780</v>
      </c>
    </row>
    <row r="16993" spans="1:2">
      <c r="A16993" s="192" t="s">
        <v>35781</v>
      </c>
      <c r="B16993" s="192" t="s">
        <v>35782</v>
      </c>
    </row>
    <row r="16994" spans="1:2">
      <c r="A16994" s="192" t="s">
        <v>35783</v>
      </c>
      <c r="B16994" s="192" t="s">
        <v>35784</v>
      </c>
    </row>
    <row r="16995" spans="1:2">
      <c r="A16995" s="192" t="s">
        <v>35785</v>
      </c>
      <c r="B16995" s="192" t="s">
        <v>35786</v>
      </c>
    </row>
    <row r="16996" spans="1:2">
      <c r="A16996" s="192" t="s">
        <v>35787</v>
      </c>
      <c r="B16996" s="192" t="s">
        <v>35788</v>
      </c>
    </row>
    <row r="16997" spans="1:2">
      <c r="A16997" s="192" t="s">
        <v>35789</v>
      </c>
      <c r="B16997" s="192" t="s">
        <v>35790</v>
      </c>
    </row>
    <row r="16998" spans="1:2">
      <c r="A16998" s="192" t="s">
        <v>35791</v>
      </c>
      <c r="B16998" s="192" t="s">
        <v>35792</v>
      </c>
    </row>
    <row r="16999" spans="1:2">
      <c r="A16999" s="192" t="s">
        <v>35793</v>
      </c>
      <c r="B16999" s="192" t="s">
        <v>35794</v>
      </c>
    </row>
    <row r="17000" spans="1:2">
      <c r="A17000" s="192" t="s">
        <v>35795</v>
      </c>
      <c r="B17000" s="192" t="s">
        <v>35796</v>
      </c>
    </row>
    <row r="17001" spans="1:2">
      <c r="A17001" s="192" t="s">
        <v>35797</v>
      </c>
      <c r="B17001" s="192" t="s">
        <v>35798</v>
      </c>
    </row>
    <row r="17002" spans="1:2">
      <c r="A17002" s="192" t="s">
        <v>35799</v>
      </c>
      <c r="B17002" s="192" t="s">
        <v>35800</v>
      </c>
    </row>
    <row r="17003" spans="1:2">
      <c r="A17003" s="192" t="s">
        <v>35801</v>
      </c>
      <c r="B17003" s="192" t="s">
        <v>35802</v>
      </c>
    </row>
    <row r="17004" spans="1:2">
      <c r="A17004" s="192" t="s">
        <v>35803</v>
      </c>
      <c r="B17004" s="192" t="s">
        <v>35804</v>
      </c>
    </row>
    <row r="17005" spans="1:2">
      <c r="A17005" s="192" t="s">
        <v>35805</v>
      </c>
      <c r="B17005" s="192" t="s">
        <v>35806</v>
      </c>
    </row>
    <row r="17006" spans="1:2">
      <c r="A17006" s="192" t="s">
        <v>35807</v>
      </c>
      <c r="B17006" s="192" t="s">
        <v>35808</v>
      </c>
    </row>
    <row r="17007" spans="1:2">
      <c r="A17007" s="192" t="s">
        <v>35809</v>
      </c>
      <c r="B17007" s="192" t="s">
        <v>35810</v>
      </c>
    </row>
    <row r="17008" spans="1:2">
      <c r="A17008" s="192" t="s">
        <v>35811</v>
      </c>
      <c r="B17008" s="192" t="s">
        <v>35812</v>
      </c>
    </row>
    <row r="17009" spans="1:2">
      <c r="A17009" s="192" t="s">
        <v>35813</v>
      </c>
      <c r="B17009" s="192" t="s">
        <v>35814</v>
      </c>
    </row>
    <row r="17010" spans="1:2">
      <c r="A17010" s="192" t="s">
        <v>35815</v>
      </c>
      <c r="B17010" s="192" t="s">
        <v>35816</v>
      </c>
    </row>
    <row r="17011" spans="1:2">
      <c r="A17011" s="192" t="s">
        <v>35817</v>
      </c>
      <c r="B17011" s="192" t="s">
        <v>35818</v>
      </c>
    </row>
    <row r="17012" spans="1:2">
      <c r="A17012" s="192" t="s">
        <v>35819</v>
      </c>
      <c r="B17012" s="192" t="s">
        <v>35820</v>
      </c>
    </row>
    <row r="17013" spans="1:2">
      <c r="A17013" s="192" t="s">
        <v>35821</v>
      </c>
      <c r="B17013" s="192" t="s">
        <v>35822</v>
      </c>
    </row>
    <row r="17014" spans="1:2">
      <c r="A17014" s="192" t="s">
        <v>35823</v>
      </c>
      <c r="B17014" s="192" t="s">
        <v>35824</v>
      </c>
    </row>
    <row r="17015" spans="1:2">
      <c r="A17015" s="192" t="s">
        <v>35825</v>
      </c>
      <c r="B17015" s="192" t="s">
        <v>35826</v>
      </c>
    </row>
    <row r="17016" spans="1:2">
      <c r="A17016" s="192" t="s">
        <v>35827</v>
      </c>
      <c r="B17016" s="192" t="s">
        <v>35828</v>
      </c>
    </row>
    <row r="17017" spans="1:2">
      <c r="A17017" s="192" t="s">
        <v>35829</v>
      </c>
      <c r="B17017" s="192" t="s">
        <v>35830</v>
      </c>
    </row>
    <row r="17018" spans="1:2">
      <c r="A17018" s="192" t="s">
        <v>35831</v>
      </c>
      <c r="B17018" s="192" t="s">
        <v>35832</v>
      </c>
    </row>
    <row r="17019" spans="1:2">
      <c r="A17019" s="192" t="s">
        <v>35833</v>
      </c>
      <c r="B17019" s="192" t="s">
        <v>35834</v>
      </c>
    </row>
    <row r="17020" spans="1:2">
      <c r="A17020" s="192" t="s">
        <v>1692</v>
      </c>
      <c r="B17020" s="192" t="s">
        <v>1693</v>
      </c>
    </row>
    <row r="17021" spans="1:2">
      <c r="A17021" s="192" t="s">
        <v>35835</v>
      </c>
      <c r="B17021" s="192" t="s">
        <v>35836</v>
      </c>
    </row>
    <row r="17022" spans="1:2">
      <c r="A17022" s="192" t="s">
        <v>35837</v>
      </c>
      <c r="B17022" s="192" t="s">
        <v>35838</v>
      </c>
    </row>
    <row r="17023" spans="1:2">
      <c r="A17023" s="192" t="s">
        <v>35839</v>
      </c>
      <c r="B17023" s="192" t="s">
        <v>35840</v>
      </c>
    </row>
    <row r="17024" spans="1:2">
      <c r="A17024" s="192" t="s">
        <v>35841</v>
      </c>
      <c r="B17024" s="192" t="s">
        <v>35842</v>
      </c>
    </row>
    <row r="17025" spans="1:2">
      <c r="A17025" s="192" t="s">
        <v>35843</v>
      </c>
      <c r="B17025" s="192" t="s">
        <v>35844</v>
      </c>
    </row>
    <row r="17026" spans="1:2">
      <c r="A17026" s="192" t="s">
        <v>35845</v>
      </c>
      <c r="B17026" s="192" t="s">
        <v>35846</v>
      </c>
    </row>
    <row r="17027" spans="1:2">
      <c r="A17027" s="192" t="s">
        <v>35847</v>
      </c>
      <c r="B17027" s="192" t="s">
        <v>35848</v>
      </c>
    </row>
    <row r="17028" spans="1:2">
      <c r="A17028" s="192" t="s">
        <v>35849</v>
      </c>
      <c r="B17028" s="192" t="s">
        <v>35850</v>
      </c>
    </row>
    <row r="17029" spans="1:2">
      <c r="A17029" s="192" t="s">
        <v>35851</v>
      </c>
      <c r="B17029" s="192" t="s">
        <v>35852</v>
      </c>
    </row>
    <row r="17030" spans="1:2">
      <c r="A17030" s="192" t="s">
        <v>35853</v>
      </c>
      <c r="B17030" s="192" t="s">
        <v>35854</v>
      </c>
    </row>
    <row r="17031" spans="1:2">
      <c r="A17031" s="192" t="s">
        <v>35855</v>
      </c>
      <c r="B17031" s="192" t="s">
        <v>35856</v>
      </c>
    </row>
    <row r="17032" spans="1:2">
      <c r="A17032" s="192" t="s">
        <v>35857</v>
      </c>
      <c r="B17032" s="192" t="s">
        <v>35858</v>
      </c>
    </row>
    <row r="17033" spans="1:2">
      <c r="A17033" s="192" t="s">
        <v>35859</v>
      </c>
      <c r="B17033" s="192" t="s">
        <v>35860</v>
      </c>
    </row>
    <row r="17034" spans="1:2">
      <c r="A17034" s="192" t="s">
        <v>35861</v>
      </c>
      <c r="B17034" s="192" t="s">
        <v>35862</v>
      </c>
    </row>
    <row r="17035" spans="1:2">
      <c r="A17035" s="192" t="s">
        <v>35863</v>
      </c>
      <c r="B17035" s="192" t="s">
        <v>35864</v>
      </c>
    </row>
    <row r="17036" spans="1:2">
      <c r="A17036" s="192" t="s">
        <v>35865</v>
      </c>
      <c r="B17036" s="192" t="s">
        <v>35866</v>
      </c>
    </row>
    <row r="17037" spans="1:2">
      <c r="A17037" s="192" t="s">
        <v>35867</v>
      </c>
      <c r="B17037" s="192" t="s">
        <v>35868</v>
      </c>
    </row>
    <row r="17038" spans="1:2">
      <c r="A17038" s="192" t="s">
        <v>35869</v>
      </c>
      <c r="B17038" s="192" t="s">
        <v>35870</v>
      </c>
    </row>
    <row r="17039" spans="1:2">
      <c r="A17039" s="192" t="s">
        <v>3303</v>
      </c>
      <c r="B17039" s="192" t="s">
        <v>35871</v>
      </c>
    </row>
    <row r="17040" spans="1:2">
      <c r="A17040" s="192" t="s">
        <v>35872</v>
      </c>
      <c r="B17040" s="192" t="s">
        <v>35873</v>
      </c>
    </row>
    <row r="17041" spans="1:2">
      <c r="A17041" s="192" t="s">
        <v>3305</v>
      </c>
      <c r="B17041" s="192" t="s">
        <v>35874</v>
      </c>
    </row>
    <row r="17042" spans="1:2">
      <c r="A17042" s="192" t="s">
        <v>35875</v>
      </c>
      <c r="B17042" s="192" t="s">
        <v>35876</v>
      </c>
    </row>
    <row r="17043" spans="1:2">
      <c r="A17043" s="192" t="s">
        <v>35877</v>
      </c>
      <c r="B17043" s="192" t="s">
        <v>35878</v>
      </c>
    </row>
    <row r="17044" spans="1:2">
      <c r="A17044" s="192" t="s">
        <v>35879</v>
      </c>
      <c r="B17044" s="192" t="s">
        <v>35880</v>
      </c>
    </row>
    <row r="17045" spans="1:2">
      <c r="A17045" s="192" t="s">
        <v>3306</v>
      </c>
      <c r="B17045" s="192" t="s">
        <v>35881</v>
      </c>
    </row>
    <row r="17046" spans="1:2">
      <c r="A17046" s="192" t="s">
        <v>3308</v>
      </c>
      <c r="B17046" s="192" t="s">
        <v>35882</v>
      </c>
    </row>
    <row r="17047" spans="1:2">
      <c r="A17047" s="192" t="s">
        <v>35883</v>
      </c>
      <c r="B17047" s="192" t="s">
        <v>35884</v>
      </c>
    </row>
    <row r="17048" spans="1:2">
      <c r="A17048" s="192" t="s">
        <v>35885</v>
      </c>
      <c r="B17048" s="192" t="s">
        <v>35886</v>
      </c>
    </row>
    <row r="17049" spans="1:2">
      <c r="A17049" s="192" t="s">
        <v>35887</v>
      </c>
      <c r="B17049" s="192" t="s">
        <v>35888</v>
      </c>
    </row>
    <row r="17050" spans="1:2">
      <c r="A17050" s="192" t="s">
        <v>3309</v>
      </c>
      <c r="B17050" s="192" t="s">
        <v>35889</v>
      </c>
    </row>
    <row r="17051" spans="1:2">
      <c r="A17051" s="192" t="s">
        <v>35890</v>
      </c>
      <c r="B17051" s="192" t="s">
        <v>35891</v>
      </c>
    </row>
    <row r="17052" spans="1:2">
      <c r="A17052" s="192" t="s">
        <v>35892</v>
      </c>
      <c r="B17052" s="192" t="s">
        <v>35893</v>
      </c>
    </row>
    <row r="17053" spans="1:2">
      <c r="A17053" s="192" t="s">
        <v>3310</v>
      </c>
      <c r="B17053" s="192" t="s">
        <v>35894</v>
      </c>
    </row>
    <row r="17054" spans="1:2">
      <c r="A17054" s="192" t="s">
        <v>35895</v>
      </c>
      <c r="B17054" s="192" t="s">
        <v>35896</v>
      </c>
    </row>
    <row r="17055" spans="1:2">
      <c r="A17055" s="192" t="s">
        <v>35897</v>
      </c>
      <c r="B17055" s="192" t="s">
        <v>35898</v>
      </c>
    </row>
    <row r="17056" spans="1:2">
      <c r="A17056" s="192" t="s">
        <v>35899</v>
      </c>
      <c r="B17056" s="192" t="s">
        <v>35900</v>
      </c>
    </row>
    <row r="17057" spans="1:2">
      <c r="A17057" s="192" t="s">
        <v>35901</v>
      </c>
      <c r="B17057" s="192" t="s">
        <v>35902</v>
      </c>
    </row>
    <row r="17058" spans="1:2">
      <c r="A17058" s="192" t="s">
        <v>35903</v>
      </c>
      <c r="B17058" s="192" t="s">
        <v>35904</v>
      </c>
    </row>
    <row r="17059" spans="1:2">
      <c r="A17059" s="192" t="s">
        <v>35905</v>
      </c>
      <c r="B17059" s="192" t="s">
        <v>35906</v>
      </c>
    </row>
    <row r="17060" spans="1:2">
      <c r="A17060" s="192" t="s">
        <v>35907</v>
      </c>
      <c r="B17060" s="192" t="s">
        <v>35908</v>
      </c>
    </row>
    <row r="17061" spans="1:2">
      <c r="A17061" s="192" t="s">
        <v>35909</v>
      </c>
      <c r="B17061" s="192" t="s">
        <v>35910</v>
      </c>
    </row>
    <row r="17062" spans="1:2">
      <c r="A17062" s="192" t="s">
        <v>35911</v>
      </c>
      <c r="B17062" s="192" t="s">
        <v>35912</v>
      </c>
    </row>
    <row r="17063" spans="1:2">
      <c r="A17063" s="192" t="s">
        <v>35913</v>
      </c>
      <c r="B17063" s="192" t="s">
        <v>35914</v>
      </c>
    </row>
    <row r="17064" spans="1:2">
      <c r="A17064" s="192" t="s">
        <v>35915</v>
      </c>
      <c r="B17064" s="192" t="s">
        <v>35916</v>
      </c>
    </row>
    <row r="17065" spans="1:2">
      <c r="A17065" s="192" t="s">
        <v>35917</v>
      </c>
      <c r="B17065" s="192" t="s">
        <v>35918</v>
      </c>
    </row>
    <row r="17066" spans="1:2">
      <c r="A17066" s="192" t="s">
        <v>35919</v>
      </c>
      <c r="B17066" s="192" t="s">
        <v>35920</v>
      </c>
    </row>
    <row r="17067" spans="1:2">
      <c r="A17067" s="192" t="s">
        <v>35921</v>
      </c>
      <c r="B17067" s="192" t="s">
        <v>35922</v>
      </c>
    </row>
    <row r="17068" spans="1:2">
      <c r="A17068" s="192" t="s">
        <v>35923</v>
      </c>
      <c r="B17068" s="192" t="s">
        <v>35924</v>
      </c>
    </row>
    <row r="17069" spans="1:2">
      <c r="A17069" s="192" t="s">
        <v>35925</v>
      </c>
      <c r="B17069" s="192" t="s">
        <v>35926</v>
      </c>
    </row>
    <row r="17070" spans="1:2">
      <c r="A17070" s="192" t="s">
        <v>35927</v>
      </c>
      <c r="B17070" s="192" t="s">
        <v>35928</v>
      </c>
    </row>
    <row r="17071" spans="1:2">
      <c r="A17071" s="192" t="s">
        <v>1694</v>
      </c>
      <c r="B17071" s="192" t="s">
        <v>1695</v>
      </c>
    </row>
    <row r="17072" spans="1:2">
      <c r="A17072" s="192" t="s">
        <v>35929</v>
      </c>
      <c r="B17072" s="192" t="s">
        <v>35930</v>
      </c>
    </row>
    <row r="17073" spans="1:2">
      <c r="A17073" s="192" t="s">
        <v>35931</v>
      </c>
      <c r="B17073" s="192" t="s">
        <v>35932</v>
      </c>
    </row>
    <row r="17074" spans="1:2">
      <c r="A17074" s="192" t="s">
        <v>1696</v>
      </c>
      <c r="B17074" s="192" t="s">
        <v>1697</v>
      </c>
    </row>
    <row r="17075" spans="1:2">
      <c r="A17075" s="192" t="s">
        <v>35933</v>
      </c>
      <c r="B17075" s="192" t="s">
        <v>35934</v>
      </c>
    </row>
    <row r="17076" spans="1:2">
      <c r="A17076" s="192" t="s">
        <v>35935</v>
      </c>
      <c r="B17076" s="192" t="s">
        <v>35936</v>
      </c>
    </row>
    <row r="17077" spans="1:2">
      <c r="A17077" s="192" t="s">
        <v>35937</v>
      </c>
      <c r="B17077" s="192" t="s">
        <v>35938</v>
      </c>
    </row>
    <row r="17078" spans="1:2">
      <c r="A17078" s="192" t="s">
        <v>35939</v>
      </c>
      <c r="B17078" s="192" t="s">
        <v>35940</v>
      </c>
    </row>
    <row r="17079" spans="1:2">
      <c r="A17079" s="192" t="s">
        <v>3312</v>
      </c>
      <c r="B17079" s="192" t="s">
        <v>35941</v>
      </c>
    </row>
    <row r="17080" spans="1:2">
      <c r="A17080" s="192" t="s">
        <v>35942</v>
      </c>
      <c r="B17080" s="192" t="s">
        <v>35943</v>
      </c>
    </row>
    <row r="17081" spans="1:2">
      <c r="A17081" s="192" t="s">
        <v>35944</v>
      </c>
      <c r="B17081" s="192" t="s">
        <v>35945</v>
      </c>
    </row>
    <row r="17082" spans="1:2">
      <c r="A17082" s="192" t="s">
        <v>35946</v>
      </c>
      <c r="B17082" s="192" t="s">
        <v>35947</v>
      </c>
    </row>
    <row r="17083" spans="1:2">
      <c r="A17083" s="192" t="s">
        <v>35948</v>
      </c>
      <c r="B17083" s="192" t="s">
        <v>35949</v>
      </c>
    </row>
    <row r="17084" spans="1:2">
      <c r="A17084" s="192" t="s">
        <v>35950</v>
      </c>
      <c r="B17084" s="192" t="s">
        <v>35951</v>
      </c>
    </row>
    <row r="17085" spans="1:2">
      <c r="A17085" s="192" t="s">
        <v>35952</v>
      </c>
      <c r="B17085" s="192" t="s">
        <v>35953</v>
      </c>
    </row>
    <row r="17086" spans="1:2">
      <c r="A17086" s="192" t="s">
        <v>35954</v>
      </c>
      <c r="B17086" s="192" t="s">
        <v>35955</v>
      </c>
    </row>
    <row r="17087" spans="1:2">
      <c r="A17087" s="192" t="s">
        <v>35956</v>
      </c>
      <c r="B17087" s="192" t="s">
        <v>35957</v>
      </c>
    </row>
    <row r="17088" spans="1:2">
      <c r="A17088" s="192" t="s">
        <v>35958</v>
      </c>
      <c r="B17088" s="192" t="s">
        <v>35959</v>
      </c>
    </row>
    <row r="17089" spans="1:2">
      <c r="A17089" s="192" t="s">
        <v>35960</v>
      </c>
      <c r="B17089" s="192" t="s">
        <v>35961</v>
      </c>
    </row>
    <row r="17090" spans="1:2">
      <c r="A17090" s="192" t="s">
        <v>35962</v>
      </c>
      <c r="B17090" s="192" t="s">
        <v>35963</v>
      </c>
    </row>
    <row r="17091" spans="1:2">
      <c r="A17091" s="192" t="s">
        <v>35964</v>
      </c>
      <c r="B17091" s="192" t="s">
        <v>35965</v>
      </c>
    </row>
    <row r="17092" spans="1:2">
      <c r="A17092" s="192" t="s">
        <v>35966</v>
      </c>
      <c r="B17092" s="192" t="s">
        <v>35967</v>
      </c>
    </row>
    <row r="17093" spans="1:2">
      <c r="A17093" s="192" t="s">
        <v>35968</v>
      </c>
      <c r="B17093" s="192" t="s">
        <v>35969</v>
      </c>
    </row>
    <row r="17094" spans="1:2">
      <c r="A17094" s="192" t="s">
        <v>35970</v>
      </c>
      <c r="B17094" s="192" t="s">
        <v>35971</v>
      </c>
    </row>
    <row r="17095" spans="1:2">
      <c r="A17095" s="192" t="s">
        <v>35972</v>
      </c>
      <c r="B17095" s="192" t="s">
        <v>35973</v>
      </c>
    </row>
    <row r="17096" spans="1:2">
      <c r="A17096" s="192" t="s">
        <v>35974</v>
      </c>
      <c r="B17096" s="192" t="s">
        <v>35975</v>
      </c>
    </row>
    <row r="17097" spans="1:2">
      <c r="A17097" s="192" t="s">
        <v>35976</v>
      </c>
      <c r="B17097" s="192" t="s">
        <v>35977</v>
      </c>
    </row>
    <row r="17098" spans="1:2">
      <c r="A17098" s="192" t="s">
        <v>35978</v>
      </c>
      <c r="B17098" s="192" t="s">
        <v>35979</v>
      </c>
    </row>
    <row r="17099" spans="1:2">
      <c r="A17099" s="192" t="s">
        <v>35980</v>
      </c>
      <c r="B17099" s="192" t="s">
        <v>35981</v>
      </c>
    </row>
    <row r="17100" spans="1:2">
      <c r="A17100" s="192" t="s">
        <v>3834</v>
      </c>
      <c r="B17100" s="192" t="s">
        <v>35982</v>
      </c>
    </row>
    <row r="17101" spans="1:2">
      <c r="A17101" s="192" t="s">
        <v>35983</v>
      </c>
      <c r="B17101" s="192" t="s">
        <v>35984</v>
      </c>
    </row>
    <row r="17102" spans="1:2">
      <c r="A17102" s="192" t="s">
        <v>35985</v>
      </c>
      <c r="B17102" s="192" t="s">
        <v>35986</v>
      </c>
    </row>
    <row r="17103" spans="1:2">
      <c r="A17103" s="192" t="s">
        <v>35987</v>
      </c>
      <c r="B17103" s="192" t="s">
        <v>35988</v>
      </c>
    </row>
    <row r="17104" spans="1:2">
      <c r="A17104" s="192" t="s">
        <v>35989</v>
      </c>
      <c r="B17104" s="192" t="s">
        <v>35990</v>
      </c>
    </row>
    <row r="17105" spans="1:2">
      <c r="A17105" s="192" t="s">
        <v>35991</v>
      </c>
      <c r="B17105" s="192" t="s">
        <v>35992</v>
      </c>
    </row>
    <row r="17106" spans="1:2">
      <c r="A17106" s="192" t="s">
        <v>35993</v>
      </c>
      <c r="B17106" s="192" t="s">
        <v>35994</v>
      </c>
    </row>
    <row r="17107" spans="1:2">
      <c r="A17107" s="192" t="s">
        <v>35995</v>
      </c>
      <c r="B17107" s="192" t="s">
        <v>35996</v>
      </c>
    </row>
    <row r="17108" spans="1:2">
      <c r="A17108" s="192" t="s">
        <v>3314</v>
      </c>
      <c r="B17108" s="192" t="s">
        <v>35997</v>
      </c>
    </row>
    <row r="17109" spans="1:2">
      <c r="A17109" s="192" t="s">
        <v>35998</v>
      </c>
      <c r="B17109" s="192" t="s">
        <v>35999</v>
      </c>
    </row>
    <row r="17110" spans="1:2">
      <c r="A17110" s="192" t="s">
        <v>36000</v>
      </c>
      <c r="B17110" s="192" t="s">
        <v>36001</v>
      </c>
    </row>
    <row r="17111" spans="1:2">
      <c r="A17111" s="192" t="s">
        <v>36002</v>
      </c>
      <c r="B17111" s="192" t="s">
        <v>36003</v>
      </c>
    </row>
    <row r="17112" spans="1:2">
      <c r="A17112" s="192" t="s">
        <v>36004</v>
      </c>
      <c r="B17112" s="192" t="s">
        <v>36005</v>
      </c>
    </row>
    <row r="17113" spans="1:2">
      <c r="A17113" s="192" t="s">
        <v>36006</v>
      </c>
      <c r="B17113" s="192" t="s">
        <v>36007</v>
      </c>
    </row>
    <row r="17114" spans="1:2">
      <c r="A17114" s="192" t="s">
        <v>36008</v>
      </c>
      <c r="B17114" s="192" t="s">
        <v>36009</v>
      </c>
    </row>
    <row r="17115" spans="1:2">
      <c r="A17115" s="192" t="s">
        <v>36010</v>
      </c>
      <c r="B17115" s="192" t="s">
        <v>36011</v>
      </c>
    </row>
    <row r="17116" spans="1:2">
      <c r="A17116" s="192" t="s">
        <v>36012</v>
      </c>
      <c r="B17116" s="192" t="s">
        <v>36013</v>
      </c>
    </row>
    <row r="17117" spans="1:2">
      <c r="A17117" s="192" t="s">
        <v>36014</v>
      </c>
      <c r="B17117" s="192" t="s">
        <v>36015</v>
      </c>
    </row>
    <row r="17118" spans="1:2">
      <c r="A17118" s="192" t="s">
        <v>3835</v>
      </c>
      <c r="B17118" s="192" t="s">
        <v>36016</v>
      </c>
    </row>
    <row r="17119" spans="1:2">
      <c r="A17119" s="192" t="s">
        <v>1698</v>
      </c>
      <c r="B17119" s="192" t="s">
        <v>1699</v>
      </c>
    </row>
    <row r="17120" spans="1:2">
      <c r="A17120" s="192" t="s">
        <v>36017</v>
      </c>
      <c r="B17120" s="192" t="s">
        <v>36018</v>
      </c>
    </row>
    <row r="17121" spans="1:2">
      <c r="A17121" s="192" t="s">
        <v>36019</v>
      </c>
      <c r="B17121" s="192" t="s">
        <v>36020</v>
      </c>
    </row>
    <row r="17122" spans="1:2">
      <c r="A17122" s="192" t="s">
        <v>36021</v>
      </c>
      <c r="B17122" s="192" t="s">
        <v>36022</v>
      </c>
    </row>
    <row r="17123" spans="1:2">
      <c r="A17123" s="192" t="s">
        <v>36023</v>
      </c>
      <c r="B17123" s="192" t="s">
        <v>36024</v>
      </c>
    </row>
    <row r="17124" spans="1:2">
      <c r="A17124" s="192" t="s">
        <v>36025</v>
      </c>
      <c r="B17124" s="192" t="s">
        <v>36026</v>
      </c>
    </row>
    <row r="17125" spans="1:2">
      <c r="A17125" s="192" t="s">
        <v>36027</v>
      </c>
      <c r="B17125" s="192" t="s">
        <v>36028</v>
      </c>
    </row>
    <row r="17126" spans="1:2">
      <c r="A17126" s="192" t="s">
        <v>36029</v>
      </c>
      <c r="B17126" s="192" t="s">
        <v>36030</v>
      </c>
    </row>
    <row r="17127" spans="1:2">
      <c r="A17127" s="192" t="s">
        <v>36031</v>
      </c>
      <c r="B17127" s="192" t="s">
        <v>36032</v>
      </c>
    </row>
    <row r="17128" spans="1:2">
      <c r="A17128" s="192" t="s">
        <v>36033</v>
      </c>
      <c r="B17128" s="192" t="s">
        <v>36034</v>
      </c>
    </row>
    <row r="17129" spans="1:2">
      <c r="A17129" s="192" t="s">
        <v>36035</v>
      </c>
      <c r="B17129" s="192" t="s">
        <v>36036</v>
      </c>
    </row>
    <row r="17130" spans="1:2">
      <c r="A17130" s="192" t="s">
        <v>36037</v>
      </c>
      <c r="B17130" s="192" t="s">
        <v>36038</v>
      </c>
    </row>
    <row r="17131" spans="1:2">
      <c r="A17131" s="192" t="s">
        <v>36039</v>
      </c>
      <c r="B17131" s="192" t="s">
        <v>36040</v>
      </c>
    </row>
    <row r="17132" spans="1:2">
      <c r="A17132" s="192" t="s">
        <v>36041</v>
      </c>
      <c r="B17132" s="192" t="s">
        <v>36042</v>
      </c>
    </row>
    <row r="17133" spans="1:2">
      <c r="A17133" s="192" t="s">
        <v>36043</v>
      </c>
      <c r="B17133" s="192" t="s">
        <v>36044</v>
      </c>
    </row>
    <row r="17134" spans="1:2">
      <c r="A17134" s="192" t="s">
        <v>36045</v>
      </c>
      <c r="B17134" s="192" t="s">
        <v>36046</v>
      </c>
    </row>
    <row r="17135" spans="1:2">
      <c r="A17135" s="192" t="s">
        <v>36047</v>
      </c>
      <c r="B17135" s="192" t="s">
        <v>36048</v>
      </c>
    </row>
    <row r="17136" spans="1:2">
      <c r="A17136" s="192" t="s">
        <v>36049</v>
      </c>
      <c r="B17136" s="192" t="s">
        <v>36050</v>
      </c>
    </row>
    <row r="17137" spans="1:2">
      <c r="A17137" s="192" t="s">
        <v>36051</v>
      </c>
      <c r="B17137" s="192" t="s">
        <v>36052</v>
      </c>
    </row>
    <row r="17138" spans="1:2">
      <c r="A17138" s="192" t="s">
        <v>3836</v>
      </c>
      <c r="B17138" s="192" t="s">
        <v>36053</v>
      </c>
    </row>
    <row r="17139" spans="1:2">
      <c r="A17139" s="192" t="s">
        <v>36054</v>
      </c>
      <c r="B17139" s="192" t="s">
        <v>36055</v>
      </c>
    </row>
    <row r="17140" spans="1:2">
      <c r="A17140" s="192" t="s">
        <v>36056</v>
      </c>
      <c r="B17140" s="192" t="s">
        <v>36057</v>
      </c>
    </row>
    <row r="17141" spans="1:2">
      <c r="A17141" s="192" t="s">
        <v>36058</v>
      </c>
      <c r="B17141" s="192" t="s">
        <v>36059</v>
      </c>
    </row>
    <row r="17142" spans="1:2">
      <c r="A17142" s="192" t="s">
        <v>36060</v>
      </c>
      <c r="B17142" s="192" t="s">
        <v>36061</v>
      </c>
    </row>
    <row r="17143" spans="1:2">
      <c r="A17143" s="192" t="s">
        <v>36062</v>
      </c>
      <c r="B17143" s="192" t="s">
        <v>36063</v>
      </c>
    </row>
    <row r="17144" spans="1:2">
      <c r="A17144" s="192" t="s">
        <v>36064</v>
      </c>
      <c r="B17144" s="192" t="s">
        <v>36065</v>
      </c>
    </row>
    <row r="17145" spans="1:2">
      <c r="A17145" s="192" t="s">
        <v>36066</v>
      </c>
      <c r="B17145" s="192" t="s">
        <v>36067</v>
      </c>
    </row>
    <row r="17146" spans="1:2">
      <c r="A17146" s="192" t="s">
        <v>36068</v>
      </c>
      <c r="B17146" s="192" t="s">
        <v>36069</v>
      </c>
    </row>
    <row r="17147" spans="1:2">
      <c r="A17147" s="192" t="s">
        <v>36070</v>
      </c>
      <c r="B17147" s="192" t="s">
        <v>36071</v>
      </c>
    </row>
    <row r="17148" spans="1:2">
      <c r="A17148" s="192" t="s">
        <v>36072</v>
      </c>
      <c r="B17148" s="192" t="s">
        <v>36073</v>
      </c>
    </row>
    <row r="17149" spans="1:2">
      <c r="A17149" s="192" t="s">
        <v>36074</v>
      </c>
      <c r="B17149" s="192" t="s">
        <v>36075</v>
      </c>
    </row>
    <row r="17150" spans="1:2">
      <c r="A17150" s="192" t="s">
        <v>36076</v>
      </c>
      <c r="B17150" s="192" t="s">
        <v>36077</v>
      </c>
    </row>
    <row r="17151" spans="1:2">
      <c r="A17151" s="192" t="s">
        <v>36078</v>
      </c>
      <c r="B17151" s="192" t="s">
        <v>36079</v>
      </c>
    </row>
    <row r="17152" spans="1:2">
      <c r="A17152" s="192" t="s">
        <v>36080</v>
      </c>
      <c r="B17152" s="192" t="s">
        <v>36081</v>
      </c>
    </row>
    <row r="17153" spans="1:2">
      <c r="A17153" s="192" t="s">
        <v>36082</v>
      </c>
      <c r="B17153" s="192" t="s">
        <v>36083</v>
      </c>
    </row>
    <row r="17154" spans="1:2">
      <c r="A17154" s="192" t="s">
        <v>36084</v>
      </c>
      <c r="B17154" s="192" t="s">
        <v>36085</v>
      </c>
    </row>
    <row r="17155" spans="1:2">
      <c r="A17155" s="192" t="s">
        <v>36086</v>
      </c>
      <c r="B17155" s="192" t="s">
        <v>36087</v>
      </c>
    </row>
    <row r="17156" spans="1:2">
      <c r="A17156" s="192" t="s">
        <v>36088</v>
      </c>
      <c r="B17156" s="192" t="s">
        <v>36089</v>
      </c>
    </row>
    <row r="17157" spans="1:2">
      <c r="A17157" s="192" t="s">
        <v>36090</v>
      </c>
      <c r="B17157" s="192" t="s">
        <v>36091</v>
      </c>
    </row>
    <row r="17158" spans="1:2">
      <c r="A17158" s="192" t="s">
        <v>3837</v>
      </c>
      <c r="B17158" s="192" t="s">
        <v>36092</v>
      </c>
    </row>
    <row r="17159" spans="1:2">
      <c r="A17159" s="192" t="s">
        <v>36093</v>
      </c>
      <c r="B17159" s="192" t="s">
        <v>36094</v>
      </c>
    </row>
    <row r="17160" spans="1:2">
      <c r="A17160" s="192" t="s">
        <v>36095</v>
      </c>
      <c r="B17160" s="192" t="s">
        <v>36096</v>
      </c>
    </row>
    <row r="17161" spans="1:2">
      <c r="A17161" s="192" t="s">
        <v>1700</v>
      </c>
      <c r="B17161" s="192" t="s">
        <v>1701</v>
      </c>
    </row>
    <row r="17162" spans="1:2">
      <c r="A17162" s="192" t="s">
        <v>36097</v>
      </c>
      <c r="B17162" s="192" t="s">
        <v>36098</v>
      </c>
    </row>
    <row r="17163" spans="1:2">
      <c r="A17163" s="192" t="s">
        <v>36099</v>
      </c>
      <c r="B17163" s="192" t="s">
        <v>36100</v>
      </c>
    </row>
    <row r="17164" spans="1:2">
      <c r="A17164" s="192" t="s">
        <v>36101</v>
      </c>
      <c r="B17164" s="192" t="s">
        <v>36102</v>
      </c>
    </row>
    <row r="17165" spans="1:2">
      <c r="A17165" s="192" t="s">
        <v>36103</v>
      </c>
      <c r="B17165" s="192" t="s">
        <v>36104</v>
      </c>
    </row>
    <row r="17166" spans="1:2">
      <c r="A17166" s="192" t="s">
        <v>36105</v>
      </c>
      <c r="B17166" s="192" t="s">
        <v>36106</v>
      </c>
    </row>
    <row r="17167" spans="1:2">
      <c r="A17167" s="192" t="s">
        <v>36107</v>
      </c>
      <c r="B17167" s="192" t="s">
        <v>36108</v>
      </c>
    </row>
    <row r="17168" spans="1:2">
      <c r="A17168" s="192" t="s">
        <v>36109</v>
      </c>
      <c r="B17168" s="192" t="s">
        <v>36110</v>
      </c>
    </row>
    <row r="17169" spans="1:2">
      <c r="A17169" s="192" t="s">
        <v>36111</v>
      </c>
      <c r="B17169" s="192" t="s">
        <v>36112</v>
      </c>
    </row>
    <row r="17170" spans="1:2">
      <c r="A17170" s="192" t="s">
        <v>36113</v>
      </c>
      <c r="B17170" s="192" t="s">
        <v>36114</v>
      </c>
    </row>
    <row r="17171" spans="1:2">
      <c r="A17171" s="192" t="s">
        <v>36115</v>
      </c>
      <c r="B17171" s="192" t="s">
        <v>36116</v>
      </c>
    </row>
    <row r="17172" spans="1:2">
      <c r="A17172" s="192" t="s">
        <v>36117</v>
      </c>
      <c r="B17172" s="192" t="s">
        <v>36118</v>
      </c>
    </row>
    <row r="17173" spans="1:2">
      <c r="A17173" s="192" t="s">
        <v>36119</v>
      </c>
      <c r="B17173" s="192" t="s">
        <v>36120</v>
      </c>
    </row>
    <row r="17174" spans="1:2">
      <c r="A17174" s="192" t="s">
        <v>36121</v>
      </c>
      <c r="B17174" s="192" t="s">
        <v>36122</v>
      </c>
    </row>
    <row r="17175" spans="1:2">
      <c r="A17175" s="192" t="s">
        <v>36123</v>
      </c>
      <c r="B17175" s="192" t="s">
        <v>36124</v>
      </c>
    </row>
    <row r="17176" spans="1:2">
      <c r="A17176" s="192" t="s">
        <v>36125</v>
      </c>
      <c r="B17176" s="192" t="s">
        <v>36126</v>
      </c>
    </row>
    <row r="17177" spans="1:2">
      <c r="A17177" s="192" t="s">
        <v>36127</v>
      </c>
      <c r="B17177" s="192" t="s">
        <v>36128</v>
      </c>
    </row>
    <row r="17178" spans="1:2">
      <c r="A17178" s="192" t="s">
        <v>36129</v>
      </c>
      <c r="B17178" s="192" t="s">
        <v>36130</v>
      </c>
    </row>
    <row r="17179" spans="1:2">
      <c r="A17179" s="192" t="s">
        <v>36131</v>
      </c>
      <c r="B17179" s="192" t="s">
        <v>36132</v>
      </c>
    </row>
    <row r="17180" spans="1:2">
      <c r="A17180" s="192" t="s">
        <v>36133</v>
      </c>
      <c r="B17180" s="192" t="s">
        <v>36134</v>
      </c>
    </row>
    <row r="17181" spans="1:2">
      <c r="A17181" s="192" t="s">
        <v>36135</v>
      </c>
      <c r="B17181" s="192" t="s">
        <v>36136</v>
      </c>
    </row>
    <row r="17182" spans="1:2">
      <c r="A17182" s="192" t="s">
        <v>36137</v>
      </c>
      <c r="B17182" s="192" t="s">
        <v>36138</v>
      </c>
    </row>
    <row r="17183" spans="1:2">
      <c r="A17183" s="192" t="s">
        <v>36139</v>
      </c>
      <c r="B17183" s="192" t="s">
        <v>36140</v>
      </c>
    </row>
    <row r="17184" spans="1:2">
      <c r="A17184" s="192" t="s">
        <v>36141</v>
      </c>
      <c r="B17184" s="192" t="s">
        <v>36142</v>
      </c>
    </row>
    <row r="17185" spans="1:2">
      <c r="A17185" s="192" t="s">
        <v>36143</v>
      </c>
      <c r="B17185" s="192" t="s">
        <v>36144</v>
      </c>
    </row>
    <row r="17186" spans="1:2">
      <c r="A17186" s="192" t="s">
        <v>36145</v>
      </c>
      <c r="B17186" s="192" t="s">
        <v>36146</v>
      </c>
    </row>
    <row r="17187" spans="1:2">
      <c r="A17187" s="192" t="s">
        <v>36147</v>
      </c>
      <c r="B17187" s="192" t="s">
        <v>36148</v>
      </c>
    </row>
    <row r="17188" spans="1:2">
      <c r="A17188" s="192" t="s">
        <v>36149</v>
      </c>
      <c r="B17188" s="192" t="s">
        <v>36150</v>
      </c>
    </row>
    <row r="17189" spans="1:2">
      <c r="A17189" s="192" t="s">
        <v>36151</v>
      </c>
      <c r="B17189" s="192" t="s">
        <v>36152</v>
      </c>
    </row>
    <row r="17190" spans="1:2">
      <c r="A17190" s="192" t="s">
        <v>36153</v>
      </c>
      <c r="B17190" s="192" t="s">
        <v>36154</v>
      </c>
    </row>
    <row r="17191" spans="1:2">
      <c r="A17191" s="192" t="s">
        <v>36155</v>
      </c>
      <c r="B17191" s="192" t="s">
        <v>36156</v>
      </c>
    </row>
    <row r="17192" spans="1:2">
      <c r="A17192" s="192" t="s">
        <v>36157</v>
      </c>
      <c r="B17192" s="192" t="s">
        <v>36158</v>
      </c>
    </row>
    <row r="17193" spans="1:2">
      <c r="A17193" s="192" t="s">
        <v>1702</v>
      </c>
      <c r="B17193" s="192" t="s">
        <v>1703</v>
      </c>
    </row>
    <row r="17194" spans="1:2">
      <c r="A17194" s="192" t="s">
        <v>36159</v>
      </c>
      <c r="B17194" s="192" t="s">
        <v>36160</v>
      </c>
    </row>
    <row r="17195" spans="1:2">
      <c r="A17195" s="192" t="s">
        <v>36161</v>
      </c>
      <c r="B17195" s="192" t="s">
        <v>36162</v>
      </c>
    </row>
    <row r="17196" spans="1:2">
      <c r="A17196" s="192" t="s">
        <v>36163</v>
      </c>
      <c r="B17196" s="192" t="s">
        <v>36164</v>
      </c>
    </row>
    <row r="17197" spans="1:2">
      <c r="A17197" s="192" t="s">
        <v>36165</v>
      </c>
      <c r="B17197" s="192" t="s">
        <v>36166</v>
      </c>
    </row>
    <row r="17198" spans="1:2">
      <c r="A17198" s="192" t="s">
        <v>36167</v>
      </c>
      <c r="B17198" s="192" t="s">
        <v>36168</v>
      </c>
    </row>
    <row r="17199" spans="1:2">
      <c r="A17199" s="192" t="s">
        <v>36169</v>
      </c>
      <c r="B17199" s="192" t="s">
        <v>36170</v>
      </c>
    </row>
    <row r="17200" spans="1:2">
      <c r="A17200" s="192" t="s">
        <v>36171</v>
      </c>
      <c r="B17200" s="192" t="s">
        <v>36172</v>
      </c>
    </row>
    <row r="17201" spans="1:2">
      <c r="A17201" s="192" t="s">
        <v>3838</v>
      </c>
      <c r="B17201" s="192" t="s">
        <v>36173</v>
      </c>
    </row>
    <row r="17202" spans="1:2">
      <c r="A17202" s="192" t="s">
        <v>36174</v>
      </c>
      <c r="B17202" s="192" t="s">
        <v>36175</v>
      </c>
    </row>
    <row r="17203" spans="1:2">
      <c r="A17203" s="192" t="s">
        <v>36176</v>
      </c>
      <c r="B17203" s="192" t="s">
        <v>36177</v>
      </c>
    </row>
    <row r="17204" spans="1:2">
      <c r="A17204" s="192" t="s">
        <v>36178</v>
      </c>
      <c r="B17204" s="192" t="s">
        <v>36179</v>
      </c>
    </row>
    <row r="17205" spans="1:2">
      <c r="A17205" s="192" t="s">
        <v>36180</v>
      </c>
      <c r="B17205" s="192" t="s">
        <v>36181</v>
      </c>
    </row>
    <row r="17206" spans="1:2">
      <c r="A17206" s="192" t="s">
        <v>36182</v>
      </c>
      <c r="B17206" s="192" t="s">
        <v>36183</v>
      </c>
    </row>
    <row r="17207" spans="1:2">
      <c r="A17207" s="192" t="s">
        <v>36184</v>
      </c>
      <c r="B17207" s="192" t="s">
        <v>36185</v>
      </c>
    </row>
    <row r="17208" spans="1:2">
      <c r="A17208" s="192" t="s">
        <v>1704</v>
      </c>
      <c r="B17208" s="192" t="s">
        <v>1705</v>
      </c>
    </row>
    <row r="17209" spans="1:2">
      <c r="A17209" s="192" t="s">
        <v>36186</v>
      </c>
      <c r="B17209" s="192" t="s">
        <v>36187</v>
      </c>
    </row>
    <row r="17210" spans="1:2">
      <c r="A17210" s="192" t="s">
        <v>36188</v>
      </c>
      <c r="B17210" s="192" t="s">
        <v>36189</v>
      </c>
    </row>
    <row r="17211" spans="1:2">
      <c r="A17211" s="192" t="s">
        <v>36190</v>
      </c>
      <c r="B17211" s="192" t="s">
        <v>36191</v>
      </c>
    </row>
    <row r="17212" spans="1:2">
      <c r="A17212" s="192" t="s">
        <v>36192</v>
      </c>
      <c r="B17212" s="192" t="s">
        <v>36193</v>
      </c>
    </row>
    <row r="17213" spans="1:2">
      <c r="A17213" s="192" t="s">
        <v>36194</v>
      </c>
      <c r="B17213" s="192" t="s">
        <v>36195</v>
      </c>
    </row>
    <row r="17214" spans="1:2">
      <c r="A17214" s="192" t="s">
        <v>36196</v>
      </c>
      <c r="B17214" s="192" t="s">
        <v>36197</v>
      </c>
    </row>
    <row r="17215" spans="1:2">
      <c r="A17215" s="192" t="s">
        <v>36198</v>
      </c>
      <c r="B17215" s="192" t="s">
        <v>36199</v>
      </c>
    </row>
    <row r="17216" spans="1:2">
      <c r="A17216" s="192" t="s">
        <v>36200</v>
      </c>
      <c r="B17216" s="192" t="s">
        <v>36201</v>
      </c>
    </row>
    <row r="17217" spans="1:2">
      <c r="A17217" s="192" t="s">
        <v>36202</v>
      </c>
      <c r="B17217" s="192" t="s">
        <v>36203</v>
      </c>
    </row>
    <row r="17218" spans="1:2">
      <c r="A17218" s="192" t="s">
        <v>36204</v>
      </c>
      <c r="B17218" s="192" t="s">
        <v>36205</v>
      </c>
    </row>
    <row r="17219" spans="1:2">
      <c r="A17219" s="192" t="s">
        <v>36206</v>
      </c>
      <c r="B17219" s="192" t="s">
        <v>36207</v>
      </c>
    </row>
    <row r="17220" spans="1:2">
      <c r="A17220" s="192" t="s">
        <v>36208</v>
      </c>
      <c r="B17220" s="192" t="s">
        <v>36209</v>
      </c>
    </row>
    <row r="17221" spans="1:2">
      <c r="A17221" s="192" t="s">
        <v>36210</v>
      </c>
      <c r="B17221" s="192" t="s">
        <v>36211</v>
      </c>
    </row>
    <row r="17222" spans="1:2">
      <c r="A17222" s="192" t="s">
        <v>36212</v>
      </c>
      <c r="B17222" s="192" t="s">
        <v>36213</v>
      </c>
    </row>
    <row r="17223" spans="1:2">
      <c r="A17223" s="192" t="s">
        <v>36214</v>
      </c>
      <c r="B17223" s="192" t="s">
        <v>36215</v>
      </c>
    </row>
    <row r="17224" spans="1:2">
      <c r="A17224" s="192" t="s">
        <v>36216</v>
      </c>
      <c r="B17224" s="192" t="s">
        <v>36217</v>
      </c>
    </row>
    <row r="17225" spans="1:2">
      <c r="A17225" s="192" t="s">
        <v>3317</v>
      </c>
      <c r="B17225" s="192" t="s">
        <v>36218</v>
      </c>
    </row>
    <row r="17226" spans="1:2">
      <c r="A17226" s="192" t="s">
        <v>36219</v>
      </c>
      <c r="B17226" s="192" t="s">
        <v>36220</v>
      </c>
    </row>
    <row r="17227" spans="1:2">
      <c r="A17227" s="192" t="s">
        <v>36221</v>
      </c>
      <c r="B17227" s="192" t="s">
        <v>36222</v>
      </c>
    </row>
    <row r="17228" spans="1:2">
      <c r="A17228" s="192" t="s">
        <v>36223</v>
      </c>
      <c r="B17228" s="192" t="s">
        <v>36224</v>
      </c>
    </row>
    <row r="17229" spans="1:2">
      <c r="A17229" s="192" t="s">
        <v>36225</v>
      </c>
      <c r="B17229" s="192" t="s">
        <v>36226</v>
      </c>
    </row>
    <row r="17230" spans="1:2">
      <c r="A17230" s="192" t="s">
        <v>36227</v>
      </c>
      <c r="B17230" s="192" t="s">
        <v>36228</v>
      </c>
    </row>
    <row r="17231" spans="1:2">
      <c r="A17231" s="192" t="s">
        <v>36229</v>
      </c>
      <c r="B17231" s="192" t="s">
        <v>36230</v>
      </c>
    </row>
    <row r="17232" spans="1:2">
      <c r="A17232" s="192" t="s">
        <v>36231</v>
      </c>
      <c r="B17232" s="192" t="s">
        <v>36232</v>
      </c>
    </row>
    <row r="17233" spans="1:2">
      <c r="A17233" s="192" t="s">
        <v>36233</v>
      </c>
      <c r="B17233" s="192" t="s">
        <v>36234</v>
      </c>
    </row>
    <row r="17234" spans="1:2">
      <c r="A17234" s="192" t="s">
        <v>36235</v>
      </c>
      <c r="B17234" s="192" t="s">
        <v>36236</v>
      </c>
    </row>
    <row r="17235" spans="1:2">
      <c r="A17235" s="192" t="s">
        <v>36237</v>
      </c>
      <c r="B17235" s="192" t="s">
        <v>36238</v>
      </c>
    </row>
    <row r="17236" spans="1:2">
      <c r="A17236" s="192" t="s">
        <v>36239</v>
      </c>
      <c r="B17236" s="192" t="s">
        <v>36240</v>
      </c>
    </row>
    <row r="17237" spans="1:2">
      <c r="A17237" s="192" t="s">
        <v>36241</v>
      </c>
      <c r="B17237" s="192" t="s">
        <v>36242</v>
      </c>
    </row>
    <row r="17238" spans="1:2">
      <c r="A17238" s="192" t="s">
        <v>36243</v>
      </c>
      <c r="B17238" s="192" t="s">
        <v>36244</v>
      </c>
    </row>
    <row r="17239" spans="1:2">
      <c r="A17239" s="192" t="s">
        <v>36245</v>
      </c>
      <c r="B17239" s="192" t="s">
        <v>36246</v>
      </c>
    </row>
    <row r="17240" spans="1:2">
      <c r="A17240" s="192" t="s">
        <v>36247</v>
      </c>
      <c r="B17240" s="192" t="s">
        <v>36248</v>
      </c>
    </row>
    <row r="17241" spans="1:2">
      <c r="A17241" s="192" t="s">
        <v>36249</v>
      </c>
      <c r="B17241" s="192" t="s">
        <v>36250</v>
      </c>
    </row>
    <row r="17242" spans="1:2">
      <c r="A17242" s="192" t="s">
        <v>36251</v>
      </c>
      <c r="B17242" s="192" t="s">
        <v>36252</v>
      </c>
    </row>
    <row r="17243" spans="1:2">
      <c r="A17243" s="192" t="s">
        <v>36253</v>
      </c>
      <c r="B17243" s="192" t="s">
        <v>36254</v>
      </c>
    </row>
    <row r="17244" spans="1:2">
      <c r="A17244" s="192" t="s">
        <v>36255</v>
      </c>
      <c r="B17244" s="192" t="s">
        <v>36256</v>
      </c>
    </row>
    <row r="17245" spans="1:2">
      <c r="A17245" s="192" t="s">
        <v>36257</v>
      </c>
      <c r="B17245" s="192" t="s">
        <v>36258</v>
      </c>
    </row>
    <row r="17246" spans="1:2">
      <c r="A17246" s="192" t="s">
        <v>36259</v>
      </c>
      <c r="B17246" s="192" t="s">
        <v>36260</v>
      </c>
    </row>
    <row r="17247" spans="1:2">
      <c r="A17247" s="192" t="s">
        <v>36261</v>
      </c>
      <c r="B17247" s="192" t="s">
        <v>36262</v>
      </c>
    </row>
    <row r="17248" spans="1:2">
      <c r="A17248" s="192" t="s">
        <v>36263</v>
      </c>
      <c r="B17248" s="192" t="s">
        <v>36264</v>
      </c>
    </row>
    <row r="17249" spans="1:2">
      <c r="A17249" s="192" t="s">
        <v>36265</v>
      </c>
      <c r="B17249" s="192" t="s">
        <v>36266</v>
      </c>
    </row>
    <row r="17250" spans="1:2">
      <c r="A17250" s="192" t="s">
        <v>36267</v>
      </c>
      <c r="B17250" s="192" t="s">
        <v>36268</v>
      </c>
    </row>
    <row r="17251" spans="1:2">
      <c r="A17251" s="192" t="s">
        <v>36269</v>
      </c>
      <c r="B17251" s="192" t="s">
        <v>36270</v>
      </c>
    </row>
    <row r="17252" spans="1:2">
      <c r="A17252" s="192" t="s">
        <v>36271</v>
      </c>
      <c r="B17252" s="192" t="s">
        <v>36272</v>
      </c>
    </row>
    <row r="17253" spans="1:2">
      <c r="A17253" s="192" t="s">
        <v>36273</v>
      </c>
      <c r="B17253" s="192" t="s">
        <v>36274</v>
      </c>
    </row>
    <row r="17254" spans="1:2">
      <c r="A17254" s="192" t="s">
        <v>36275</v>
      </c>
      <c r="B17254" s="192" t="s">
        <v>36276</v>
      </c>
    </row>
    <row r="17255" spans="1:2">
      <c r="A17255" s="192" t="s">
        <v>36277</v>
      </c>
      <c r="B17255" s="192" t="s">
        <v>36278</v>
      </c>
    </row>
    <row r="17256" spans="1:2">
      <c r="A17256" s="192" t="s">
        <v>36279</v>
      </c>
      <c r="B17256" s="192" t="s">
        <v>36280</v>
      </c>
    </row>
    <row r="17257" spans="1:2">
      <c r="A17257" s="192" t="s">
        <v>1706</v>
      </c>
      <c r="B17257" s="192" t="s">
        <v>1707</v>
      </c>
    </row>
    <row r="17258" spans="1:2">
      <c r="A17258" s="192" t="s">
        <v>36281</v>
      </c>
      <c r="B17258" s="192" t="s">
        <v>36282</v>
      </c>
    </row>
    <row r="17259" spans="1:2">
      <c r="A17259" s="192" t="s">
        <v>36283</v>
      </c>
      <c r="B17259" s="192" t="s">
        <v>36284</v>
      </c>
    </row>
    <row r="17260" spans="1:2">
      <c r="A17260" s="192" t="s">
        <v>36285</v>
      </c>
      <c r="B17260" s="192" t="s">
        <v>36286</v>
      </c>
    </row>
    <row r="17261" spans="1:2">
      <c r="A17261" s="192" t="s">
        <v>36287</v>
      </c>
      <c r="B17261" s="192" t="s">
        <v>36288</v>
      </c>
    </row>
    <row r="17262" spans="1:2">
      <c r="A17262" s="192" t="s">
        <v>36289</v>
      </c>
      <c r="B17262" s="192" t="s">
        <v>36290</v>
      </c>
    </row>
    <row r="17263" spans="1:2">
      <c r="A17263" s="192" t="s">
        <v>36291</v>
      </c>
      <c r="B17263" s="192" t="s">
        <v>36292</v>
      </c>
    </row>
    <row r="17264" spans="1:2">
      <c r="A17264" s="192" t="s">
        <v>36293</v>
      </c>
      <c r="B17264" s="192" t="s">
        <v>36294</v>
      </c>
    </row>
    <row r="17265" spans="1:2">
      <c r="A17265" s="192" t="s">
        <v>36295</v>
      </c>
      <c r="B17265" s="192" t="s">
        <v>36296</v>
      </c>
    </row>
    <row r="17266" spans="1:2">
      <c r="A17266" s="192" t="s">
        <v>36297</v>
      </c>
      <c r="B17266" s="192" t="s">
        <v>36298</v>
      </c>
    </row>
    <row r="17267" spans="1:2">
      <c r="A17267" s="192" t="s">
        <v>1708</v>
      </c>
      <c r="B17267" s="192" t="s">
        <v>1709</v>
      </c>
    </row>
    <row r="17268" spans="1:2">
      <c r="A17268" s="192" t="s">
        <v>36299</v>
      </c>
      <c r="B17268" s="192" t="s">
        <v>36300</v>
      </c>
    </row>
    <row r="17269" spans="1:2">
      <c r="A17269" s="192" t="s">
        <v>36301</v>
      </c>
      <c r="B17269" s="192" t="s">
        <v>36302</v>
      </c>
    </row>
    <row r="17270" spans="1:2">
      <c r="A17270" s="192" t="s">
        <v>36303</v>
      </c>
      <c r="B17270" s="192" t="s">
        <v>36304</v>
      </c>
    </row>
    <row r="17271" spans="1:2">
      <c r="A17271" s="192" t="s">
        <v>36305</v>
      </c>
      <c r="B17271" s="192" t="s">
        <v>36306</v>
      </c>
    </row>
    <row r="17272" spans="1:2">
      <c r="A17272" s="192" t="s">
        <v>36307</v>
      </c>
      <c r="B17272" s="192" t="s">
        <v>36308</v>
      </c>
    </row>
    <row r="17273" spans="1:2">
      <c r="A17273" s="192" t="s">
        <v>36309</v>
      </c>
      <c r="B17273" s="192" t="s">
        <v>36310</v>
      </c>
    </row>
    <row r="17274" spans="1:2">
      <c r="A17274" s="192" t="s">
        <v>36311</v>
      </c>
      <c r="B17274" s="192" t="s">
        <v>36312</v>
      </c>
    </row>
    <row r="17275" spans="1:2">
      <c r="A17275" s="192" t="s">
        <v>36313</v>
      </c>
      <c r="B17275" s="192" t="s">
        <v>36314</v>
      </c>
    </row>
    <row r="17276" spans="1:2">
      <c r="A17276" s="192" t="s">
        <v>36315</v>
      </c>
      <c r="B17276" s="192" t="s">
        <v>36316</v>
      </c>
    </row>
    <row r="17277" spans="1:2">
      <c r="A17277" s="192" t="s">
        <v>1710</v>
      </c>
      <c r="B17277" s="192" t="s">
        <v>1711</v>
      </c>
    </row>
    <row r="17278" spans="1:2">
      <c r="A17278" s="192" t="s">
        <v>3839</v>
      </c>
      <c r="B17278" s="192" t="s">
        <v>36317</v>
      </c>
    </row>
    <row r="17279" spans="1:2">
      <c r="A17279" s="192" t="s">
        <v>36318</v>
      </c>
      <c r="B17279" s="192" t="s">
        <v>36319</v>
      </c>
    </row>
    <row r="17280" spans="1:2">
      <c r="A17280" s="192" t="s">
        <v>1712</v>
      </c>
      <c r="B17280" s="192" t="s">
        <v>1713</v>
      </c>
    </row>
    <row r="17281" spans="1:2">
      <c r="A17281" s="192" t="s">
        <v>36320</v>
      </c>
      <c r="B17281" s="192" t="s">
        <v>36321</v>
      </c>
    </row>
    <row r="17282" spans="1:2">
      <c r="A17282" s="192" t="s">
        <v>36322</v>
      </c>
      <c r="B17282" s="192" t="s">
        <v>36323</v>
      </c>
    </row>
    <row r="17283" spans="1:2">
      <c r="A17283" s="192" t="s">
        <v>36324</v>
      </c>
      <c r="B17283" s="192" t="s">
        <v>36325</v>
      </c>
    </row>
    <row r="17284" spans="1:2">
      <c r="A17284" s="192" t="s">
        <v>36326</v>
      </c>
      <c r="B17284" s="192" t="s">
        <v>36327</v>
      </c>
    </row>
    <row r="17285" spans="1:2">
      <c r="A17285" s="192" t="s">
        <v>36328</v>
      </c>
      <c r="B17285" s="192" t="s">
        <v>36329</v>
      </c>
    </row>
    <row r="17286" spans="1:2">
      <c r="A17286" s="192" t="s">
        <v>1714</v>
      </c>
      <c r="B17286" s="192" t="s">
        <v>1715</v>
      </c>
    </row>
    <row r="17287" spans="1:2">
      <c r="A17287" s="192" t="s">
        <v>36330</v>
      </c>
      <c r="B17287" s="192" t="s">
        <v>36331</v>
      </c>
    </row>
    <row r="17288" spans="1:2">
      <c r="A17288" s="192" t="s">
        <v>3320</v>
      </c>
      <c r="B17288" s="192" t="s">
        <v>36332</v>
      </c>
    </row>
    <row r="17289" spans="1:2">
      <c r="A17289" s="192" t="s">
        <v>1716</v>
      </c>
      <c r="B17289" s="192" t="s">
        <v>1717</v>
      </c>
    </row>
    <row r="17290" spans="1:2">
      <c r="A17290" s="192" t="s">
        <v>36333</v>
      </c>
      <c r="B17290" s="192" t="s">
        <v>36334</v>
      </c>
    </row>
    <row r="17291" spans="1:2">
      <c r="A17291" s="192" t="s">
        <v>36335</v>
      </c>
      <c r="B17291" s="192" t="s">
        <v>36336</v>
      </c>
    </row>
    <row r="17292" spans="1:2">
      <c r="A17292" s="192" t="s">
        <v>36337</v>
      </c>
      <c r="B17292" s="192" t="s">
        <v>36338</v>
      </c>
    </row>
    <row r="17293" spans="1:2">
      <c r="A17293" s="192" t="s">
        <v>36339</v>
      </c>
      <c r="B17293" s="192" t="s">
        <v>36340</v>
      </c>
    </row>
    <row r="17294" spans="1:2">
      <c r="A17294" s="192" t="s">
        <v>36341</v>
      </c>
      <c r="B17294" s="192" t="s">
        <v>36342</v>
      </c>
    </row>
    <row r="17295" spans="1:2">
      <c r="A17295" s="192" t="s">
        <v>36343</v>
      </c>
      <c r="B17295" s="192" t="s">
        <v>36344</v>
      </c>
    </row>
    <row r="17296" spans="1:2">
      <c r="A17296" s="192" t="s">
        <v>36345</v>
      </c>
      <c r="B17296" s="192" t="s">
        <v>36346</v>
      </c>
    </row>
    <row r="17297" spans="1:2">
      <c r="A17297" s="192" t="s">
        <v>36347</v>
      </c>
      <c r="B17297" s="192" t="s">
        <v>36348</v>
      </c>
    </row>
    <row r="17298" spans="1:2">
      <c r="A17298" s="192" t="s">
        <v>1718</v>
      </c>
      <c r="B17298" s="192" t="s">
        <v>1719</v>
      </c>
    </row>
    <row r="17299" spans="1:2">
      <c r="A17299" s="192" t="s">
        <v>36349</v>
      </c>
      <c r="B17299" s="192" t="s">
        <v>36350</v>
      </c>
    </row>
    <row r="17300" spans="1:2">
      <c r="A17300" s="192" t="s">
        <v>36351</v>
      </c>
      <c r="B17300" s="192" t="s">
        <v>36352</v>
      </c>
    </row>
    <row r="17301" spans="1:2">
      <c r="A17301" s="192" t="s">
        <v>36353</v>
      </c>
      <c r="B17301" s="192" t="s">
        <v>36354</v>
      </c>
    </row>
    <row r="17302" spans="1:2">
      <c r="A17302" s="192" t="s">
        <v>36355</v>
      </c>
      <c r="B17302" s="192" t="s">
        <v>36356</v>
      </c>
    </row>
    <row r="17303" spans="1:2">
      <c r="A17303" s="192" t="s">
        <v>36357</v>
      </c>
      <c r="B17303" s="192" t="s">
        <v>36358</v>
      </c>
    </row>
    <row r="17304" spans="1:2">
      <c r="A17304" s="192" t="s">
        <v>3323</v>
      </c>
      <c r="B17304" s="192" t="s">
        <v>36359</v>
      </c>
    </row>
    <row r="17305" spans="1:2">
      <c r="A17305" s="192" t="s">
        <v>36360</v>
      </c>
      <c r="B17305" s="192" t="s">
        <v>36361</v>
      </c>
    </row>
    <row r="17306" spans="1:2">
      <c r="A17306" s="192" t="s">
        <v>36362</v>
      </c>
      <c r="B17306" s="192" t="s">
        <v>36363</v>
      </c>
    </row>
    <row r="17307" spans="1:2">
      <c r="A17307" s="192" t="s">
        <v>36364</v>
      </c>
      <c r="B17307" s="192" t="s">
        <v>36365</v>
      </c>
    </row>
    <row r="17308" spans="1:2">
      <c r="A17308" s="192" t="s">
        <v>36366</v>
      </c>
      <c r="B17308" s="192" t="s">
        <v>36367</v>
      </c>
    </row>
    <row r="17309" spans="1:2">
      <c r="A17309" s="192" t="s">
        <v>36368</v>
      </c>
      <c r="B17309" s="192" t="s">
        <v>36369</v>
      </c>
    </row>
    <row r="17310" spans="1:2">
      <c r="A17310" s="192" t="s">
        <v>36370</v>
      </c>
      <c r="B17310" s="192" t="s">
        <v>36371</v>
      </c>
    </row>
    <row r="17311" spans="1:2">
      <c r="A17311" s="192" t="s">
        <v>36372</v>
      </c>
      <c r="B17311" s="192" t="s">
        <v>36373</v>
      </c>
    </row>
    <row r="17312" spans="1:2">
      <c r="A17312" s="192" t="s">
        <v>36374</v>
      </c>
      <c r="B17312" s="192" t="s">
        <v>36375</v>
      </c>
    </row>
    <row r="17313" spans="1:2">
      <c r="A17313" s="192" t="s">
        <v>36376</v>
      </c>
      <c r="B17313" s="192" t="s">
        <v>36377</v>
      </c>
    </row>
    <row r="17314" spans="1:2">
      <c r="A17314" s="192" t="s">
        <v>36378</v>
      </c>
      <c r="B17314" s="192" t="s">
        <v>36379</v>
      </c>
    </row>
    <row r="17315" spans="1:2">
      <c r="A17315" s="192" t="s">
        <v>36380</v>
      </c>
      <c r="B17315" s="192" t="s">
        <v>36381</v>
      </c>
    </row>
    <row r="17316" spans="1:2">
      <c r="A17316" s="192" t="s">
        <v>36382</v>
      </c>
      <c r="B17316" s="192" t="s">
        <v>36383</v>
      </c>
    </row>
    <row r="17317" spans="1:2">
      <c r="A17317" s="192" t="s">
        <v>36384</v>
      </c>
      <c r="B17317" s="192" t="s">
        <v>36385</v>
      </c>
    </row>
    <row r="17318" spans="1:2">
      <c r="A17318" s="192" t="s">
        <v>36386</v>
      </c>
      <c r="B17318" s="192" t="s">
        <v>36387</v>
      </c>
    </row>
    <row r="17319" spans="1:2">
      <c r="A17319" s="192" t="s">
        <v>36388</v>
      </c>
      <c r="B17319" s="192" t="s">
        <v>36389</v>
      </c>
    </row>
    <row r="17320" spans="1:2">
      <c r="A17320" s="192" t="s">
        <v>36390</v>
      </c>
      <c r="B17320" s="192" t="s">
        <v>36391</v>
      </c>
    </row>
    <row r="17321" spans="1:2">
      <c r="A17321" s="192" t="s">
        <v>36392</v>
      </c>
      <c r="B17321" s="192" t="s">
        <v>36393</v>
      </c>
    </row>
    <row r="17322" spans="1:2">
      <c r="A17322" s="192" t="s">
        <v>36394</v>
      </c>
      <c r="B17322" s="192" t="s">
        <v>36395</v>
      </c>
    </row>
    <row r="17323" spans="1:2">
      <c r="A17323" s="192" t="s">
        <v>1720</v>
      </c>
      <c r="B17323" s="192" t="s">
        <v>1721</v>
      </c>
    </row>
    <row r="17324" spans="1:2">
      <c r="A17324" s="192" t="s">
        <v>36396</v>
      </c>
      <c r="B17324" s="192" t="s">
        <v>36397</v>
      </c>
    </row>
    <row r="17325" spans="1:2">
      <c r="A17325" s="192" t="s">
        <v>36398</v>
      </c>
      <c r="B17325" s="192" t="s">
        <v>36399</v>
      </c>
    </row>
    <row r="17326" spans="1:2">
      <c r="A17326" s="192" t="s">
        <v>3840</v>
      </c>
      <c r="B17326" s="192" t="s">
        <v>36400</v>
      </c>
    </row>
    <row r="17327" spans="1:2">
      <c r="A17327" s="192" t="s">
        <v>36401</v>
      </c>
      <c r="B17327" s="192" t="s">
        <v>36402</v>
      </c>
    </row>
    <row r="17328" spans="1:2">
      <c r="A17328" s="192" t="s">
        <v>36403</v>
      </c>
      <c r="B17328" s="192" t="s">
        <v>36404</v>
      </c>
    </row>
    <row r="17329" spans="1:2">
      <c r="A17329" s="192" t="s">
        <v>36405</v>
      </c>
      <c r="B17329" s="192" t="s">
        <v>36406</v>
      </c>
    </row>
    <row r="17330" spans="1:2">
      <c r="A17330" s="192" t="s">
        <v>36407</v>
      </c>
      <c r="B17330" s="192" t="s">
        <v>36408</v>
      </c>
    </row>
    <row r="17331" spans="1:2">
      <c r="A17331" s="192" t="s">
        <v>36409</v>
      </c>
      <c r="B17331" s="192" t="s">
        <v>36410</v>
      </c>
    </row>
    <row r="17332" spans="1:2">
      <c r="A17332" s="192" t="s">
        <v>36411</v>
      </c>
      <c r="B17332" s="192" t="s">
        <v>36412</v>
      </c>
    </row>
    <row r="17333" spans="1:2">
      <c r="A17333" s="192" t="s">
        <v>36413</v>
      </c>
      <c r="B17333" s="192" t="s">
        <v>36414</v>
      </c>
    </row>
    <row r="17334" spans="1:2">
      <c r="A17334" s="192" t="s">
        <v>36415</v>
      </c>
      <c r="B17334" s="192" t="s">
        <v>36416</v>
      </c>
    </row>
    <row r="17335" spans="1:2">
      <c r="A17335" s="192" t="s">
        <v>36417</v>
      </c>
      <c r="B17335" s="192" t="s">
        <v>36418</v>
      </c>
    </row>
    <row r="17336" spans="1:2">
      <c r="A17336" s="192" t="s">
        <v>36419</v>
      </c>
      <c r="B17336" s="192" t="s">
        <v>36420</v>
      </c>
    </row>
    <row r="17337" spans="1:2">
      <c r="A17337" s="192" t="s">
        <v>36421</v>
      </c>
      <c r="B17337" s="192" t="s">
        <v>36422</v>
      </c>
    </row>
    <row r="17338" spans="1:2">
      <c r="A17338" s="192" t="s">
        <v>36423</v>
      </c>
      <c r="B17338" s="192" t="s">
        <v>36424</v>
      </c>
    </row>
    <row r="17339" spans="1:2">
      <c r="A17339" s="192" t="s">
        <v>36425</v>
      </c>
      <c r="B17339" s="192" t="s">
        <v>36426</v>
      </c>
    </row>
    <row r="17340" spans="1:2">
      <c r="A17340" s="192" t="s">
        <v>36427</v>
      </c>
      <c r="B17340" s="192" t="s">
        <v>36428</v>
      </c>
    </row>
    <row r="17341" spans="1:2">
      <c r="A17341" s="192" t="s">
        <v>36429</v>
      </c>
      <c r="B17341" s="192" t="s">
        <v>36430</v>
      </c>
    </row>
    <row r="17342" spans="1:2">
      <c r="A17342" s="192" t="s">
        <v>36431</v>
      </c>
      <c r="B17342" s="192" t="s">
        <v>36432</v>
      </c>
    </row>
    <row r="17343" spans="1:2">
      <c r="A17343" s="192" t="s">
        <v>36433</v>
      </c>
      <c r="B17343" s="192" t="s">
        <v>36434</v>
      </c>
    </row>
    <row r="17344" spans="1:2">
      <c r="A17344" s="192" t="s">
        <v>36435</v>
      </c>
      <c r="B17344" s="192" t="s">
        <v>36436</v>
      </c>
    </row>
    <row r="17345" spans="1:2">
      <c r="A17345" s="192" t="s">
        <v>36437</v>
      </c>
      <c r="B17345" s="192" t="s">
        <v>36438</v>
      </c>
    </row>
    <row r="17346" spans="1:2">
      <c r="A17346" s="192" t="s">
        <v>3841</v>
      </c>
      <c r="B17346" s="192" t="s">
        <v>36439</v>
      </c>
    </row>
    <row r="17347" spans="1:2">
      <c r="A17347" s="192" t="s">
        <v>36440</v>
      </c>
      <c r="B17347" s="192" t="s">
        <v>36441</v>
      </c>
    </row>
    <row r="17348" spans="1:2">
      <c r="A17348" s="192" t="s">
        <v>36442</v>
      </c>
      <c r="B17348" s="192" t="s">
        <v>36443</v>
      </c>
    </row>
    <row r="17349" spans="1:2">
      <c r="A17349" s="192" t="s">
        <v>36444</v>
      </c>
      <c r="B17349" s="192" t="s">
        <v>36445</v>
      </c>
    </row>
    <row r="17350" spans="1:2">
      <c r="A17350" s="192" t="s">
        <v>36446</v>
      </c>
      <c r="B17350" s="192" t="s">
        <v>36447</v>
      </c>
    </row>
    <row r="17351" spans="1:2">
      <c r="A17351" s="192" t="s">
        <v>3325</v>
      </c>
      <c r="B17351" s="192" t="s">
        <v>36448</v>
      </c>
    </row>
    <row r="17352" spans="1:2">
      <c r="A17352" s="192" t="s">
        <v>36449</v>
      </c>
      <c r="B17352" s="192" t="s">
        <v>36450</v>
      </c>
    </row>
    <row r="17353" spans="1:2">
      <c r="A17353" s="192" t="s">
        <v>36451</v>
      </c>
      <c r="B17353" s="192" t="s">
        <v>36452</v>
      </c>
    </row>
    <row r="17354" spans="1:2">
      <c r="A17354" s="192" t="s">
        <v>36453</v>
      </c>
      <c r="B17354" s="192" t="s">
        <v>36454</v>
      </c>
    </row>
    <row r="17355" spans="1:2">
      <c r="A17355" s="192" t="s">
        <v>36455</v>
      </c>
      <c r="B17355" s="192" t="s">
        <v>36456</v>
      </c>
    </row>
    <row r="17356" spans="1:2">
      <c r="A17356" s="192" t="s">
        <v>36457</v>
      </c>
      <c r="B17356" s="192" t="s">
        <v>36458</v>
      </c>
    </row>
    <row r="17357" spans="1:2">
      <c r="A17357" s="192" t="s">
        <v>36459</v>
      </c>
      <c r="B17357" s="192" t="s">
        <v>36460</v>
      </c>
    </row>
    <row r="17358" spans="1:2">
      <c r="A17358" s="192" t="s">
        <v>36461</v>
      </c>
      <c r="B17358" s="192" t="s">
        <v>36462</v>
      </c>
    </row>
    <row r="17359" spans="1:2">
      <c r="A17359" s="192" t="s">
        <v>36463</v>
      </c>
      <c r="B17359" s="192" t="s">
        <v>36464</v>
      </c>
    </row>
    <row r="17360" spans="1:2">
      <c r="A17360" s="192" t="s">
        <v>36465</v>
      </c>
      <c r="B17360" s="192" t="s">
        <v>36466</v>
      </c>
    </row>
    <row r="17361" spans="1:2">
      <c r="A17361" s="192" t="s">
        <v>36467</v>
      </c>
      <c r="B17361" s="192" t="s">
        <v>36468</v>
      </c>
    </row>
    <row r="17362" spans="1:2">
      <c r="A17362" s="192" t="s">
        <v>36469</v>
      </c>
      <c r="B17362" s="192" t="s">
        <v>36470</v>
      </c>
    </row>
    <row r="17363" spans="1:2">
      <c r="A17363" s="192" t="s">
        <v>36471</v>
      </c>
      <c r="B17363" s="192" t="s">
        <v>36472</v>
      </c>
    </row>
    <row r="17364" spans="1:2">
      <c r="A17364" s="192" t="s">
        <v>36473</v>
      </c>
      <c r="B17364" s="192" t="s">
        <v>36474</v>
      </c>
    </row>
    <row r="17365" spans="1:2">
      <c r="A17365" s="192" t="s">
        <v>36475</v>
      </c>
      <c r="B17365" s="192" t="s">
        <v>36476</v>
      </c>
    </row>
    <row r="17366" spans="1:2">
      <c r="A17366" s="192" t="s">
        <v>36477</v>
      </c>
      <c r="B17366" s="192" t="s">
        <v>36478</v>
      </c>
    </row>
    <row r="17367" spans="1:2">
      <c r="A17367" s="192" t="s">
        <v>36479</v>
      </c>
      <c r="B17367" s="192" t="s">
        <v>36480</v>
      </c>
    </row>
    <row r="17368" spans="1:2">
      <c r="A17368" s="192" t="s">
        <v>36481</v>
      </c>
      <c r="B17368" s="192" t="s">
        <v>36482</v>
      </c>
    </row>
    <row r="17369" spans="1:2">
      <c r="A17369" s="192" t="s">
        <v>36483</v>
      </c>
      <c r="B17369" s="192" t="s">
        <v>36484</v>
      </c>
    </row>
    <row r="17370" spans="1:2">
      <c r="A17370" s="192" t="s">
        <v>36485</v>
      </c>
      <c r="B17370" s="192" t="s">
        <v>36486</v>
      </c>
    </row>
    <row r="17371" spans="1:2">
      <c r="A17371" s="192" t="s">
        <v>36487</v>
      </c>
      <c r="B17371" s="192" t="s">
        <v>36488</v>
      </c>
    </row>
    <row r="17372" spans="1:2">
      <c r="A17372" s="192" t="s">
        <v>1722</v>
      </c>
      <c r="B17372" s="192" t="s">
        <v>1723</v>
      </c>
    </row>
    <row r="17373" spans="1:2">
      <c r="A17373" s="192" t="s">
        <v>36489</v>
      </c>
      <c r="B17373" s="192" t="s">
        <v>36490</v>
      </c>
    </row>
    <row r="17374" spans="1:2">
      <c r="A17374" s="192" t="s">
        <v>36491</v>
      </c>
      <c r="B17374" s="192" t="s">
        <v>36492</v>
      </c>
    </row>
    <row r="17375" spans="1:2">
      <c r="A17375" s="192" t="s">
        <v>1724</v>
      </c>
      <c r="B17375" s="192" t="s">
        <v>1725</v>
      </c>
    </row>
    <row r="17376" spans="1:2">
      <c r="A17376" s="192" t="s">
        <v>36493</v>
      </c>
      <c r="B17376" s="192" t="s">
        <v>36494</v>
      </c>
    </row>
    <row r="17377" spans="1:2">
      <c r="A17377" s="192" t="s">
        <v>36495</v>
      </c>
      <c r="B17377" s="192" t="s">
        <v>36496</v>
      </c>
    </row>
    <row r="17378" spans="1:2">
      <c r="A17378" s="192" t="s">
        <v>36497</v>
      </c>
      <c r="B17378" s="192" t="s">
        <v>36498</v>
      </c>
    </row>
    <row r="17379" spans="1:2">
      <c r="A17379" s="192" t="s">
        <v>36499</v>
      </c>
      <c r="B17379" s="192" t="s">
        <v>36500</v>
      </c>
    </row>
    <row r="17380" spans="1:2">
      <c r="A17380" s="192" t="s">
        <v>36501</v>
      </c>
      <c r="B17380" s="192" t="s">
        <v>36502</v>
      </c>
    </row>
    <row r="17381" spans="1:2">
      <c r="A17381" s="192" t="s">
        <v>36503</v>
      </c>
      <c r="B17381" s="192" t="s">
        <v>36504</v>
      </c>
    </row>
    <row r="17382" spans="1:2">
      <c r="A17382" s="192" t="s">
        <v>36505</v>
      </c>
      <c r="B17382" s="192" t="s">
        <v>36506</v>
      </c>
    </row>
    <row r="17383" spans="1:2">
      <c r="A17383" s="192" t="s">
        <v>36507</v>
      </c>
      <c r="B17383" s="192" t="s">
        <v>36508</v>
      </c>
    </row>
    <row r="17384" spans="1:2">
      <c r="A17384" s="192" t="s">
        <v>36509</v>
      </c>
      <c r="B17384" s="192" t="s">
        <v>36510</v>
      </c>
    </row>
    <row r="17385" spans="1:2">
      <c r="A17385" s="192" t="s">
        <v>36511</v>
      </c>
      <c r="B17385" s="192" t="s">
        <v>36512</v>
      </c>
    </row>
    <row r="17386" spans="1:2">
      <c r="A17386" s="192" t="s">
        <v>36513</v>
      </c>
      <c r="B17386" s="192" t="s">
        <v>36514</v>
      </c>
    </row>
    <row r="17387" spans="1:2">
      <c r="A17387" s="192" t="s">
        <v>36515</v>
      </c>
      <c r="B17387" s="192" t="s">
        <v>36516</v>
      </c>
    </row>
    <row r="17388" spans="1:2">
      <c r="A17388" s="192" t="s">
        <v>36517</v>
      </c>
      <c r="B17388" s="192" t="s">
        <v>36518</v>
      </c>
    </row>
    <row r="17389" spans="1:2">
      <c r="A17389" s="192" t="s">
        <v>1726</v>
      </c>
      <c r="B17389" s="192" t="s">
        <v>1727</v>
      </c>
    </row>
    <row r="17390" spans="1:2">
      <c r="A17390" s="192" t="s">
        <v>36519</v>
      </c>
      <c r="B17390" s="192" t="s">
        <v>36520</v>
      </c>
    </row>
    <row r="17391" spans="1:2">
      <c r="A17391" s="192" t="s">
        <v>36521</v>
      </c>
      <c r="B17391" s="192" t="s">
        <v>36522</v>
      </c>
    </row>
    <row r="17392" spans="1:2">
      <c r="A17392" s="192" t="s">
        <v>1728</v>
      </c>
      <c r="B17392" s="192" t="s">
        <v>1729</v>
      </c>
    </row>
    <row r="17393" spans="1:2">
      <c r="A17393" s="192" t="s">
        <v>36523</v>
      </c>
      <c r="B17393" s="192" t="s">
        <v>36524</v>
      </c>
    </row>
    <row r="17394" spans="1:2">
      <c r="A17394" s="192" t="s">
        <v>1730</v>
      </c>
      <c r="B17394" s="192" t="s">
        <v>1731</v>
      </c>
    </row>
    <row r="17395" spans="1:2">
      <c r="A17395" s="192" t="s">
        <v>36525</v>
      </c>
      <c r="B17395" s="192" t="s">
        <v>36526</v>
      </c>
    </row>
    <row r="17396" spans="1:2">
      <c r="A17396" s="192" t="s">
        <v>36527</v>
      </c>
      <c r="B17396" s="192" t="s">
        <v>36528</v>
      </c>
    </row>
    <row r="17397" spans="1:2">
      <c r="A17397" s="192" t="s">
        <v>36529</v>
      </c>
      <c r="B17397" s="192" t="s">
        <v>36530</v>
      </c>
    </row>
    <row r="17398" spans="1:2">
      <c r="A17398" s="192" t="s">
        <v>36531</v>
      </c>
      <c r="B17398" s="192" t="s">
        <v>36532</v>
      </c>
    </row>
    <row r="17399" spans="1:2">
      <c r="A17399" s="192" t="s">
        <v>36533</v>
      </c>
      <c r="B17399" s="192" t="s">
        <v>36534</v>
      </c>
    </row>
    <row r="17400" spans="1:2">
      <c r="A17400" s="192" t="s">
        <v>36535</v>
      </c>
      <c r="B17400" s="192" t="s">
        <v>36536</v>
      </c>
    </row>
    <row r="17401" spans="1:2">
      <c r="A17401" s="192" t="s">
        <v>1732</v>
      </c>
      <c r="B17401" s="192" t="s">
        <v>1733</v>
      </c>
    </row>
    <row r="17402" spans="1:2">
      <c r="A17402" s="192" t="s">
        <v>36537</v>
      </c>
      <c r="B17402" s="192" t="s">
        <v>36538</v>
      </c>
    </row>
    <row r="17403" spans="1:2">
      <c r="A17403" s="192" t="s">
        <v>36539</v>
      </c>
      <c r="B17403" s="192" t="s">
        <v>36540</v>
      </c>
    </row>
    <row r="17404" spans="1:2">
      <c r="A17404" s="192" t="s">
        <v>36541</v>
      </c>
      <c r="B17404" s="192" t="s">
        <v>36542</v>
      </c>
    </row>
    <row r="17405" spans="1:2">
      <c r="A17405" s="192" t="s">
        <v>1734</v>
      </c>
      <c r="B17405" s="192" t="s">
        <v>1735</v>
      </c>
    </row>
    <row r="17406" spans="1:2">
      <c r="A17406" s="192" t="s">
        <v>36543</v>
      </c>
      <c r="B17406" s="192" t="s">
        <v>36544</v>
      </c>
    </row>
    <row r="17407" spans="1:2">
      <c r="A17407" s="192" t="s">
        <v>36545</v>
      </c>
      <c r="B17407" s="192" t="s">
        <v>36546</v>
      </c>
    </row>
    <row r="17408" spans="1:2">
      <c r="A17408" s="192" t="s">
        <v>36547</v>
      </c>
      <c r="B17408" s="192" t="s">
        <v>36548</v>
      </c>
    </row>
    <row r="17409" spans="1:2">
      <c r="A17409" s="192" t="s">
        <v>36549</v>
      </c>
      <c r="B17409" s="192" t="s">
        <v>36550</v>
      </c>
    </row>
    <row r="17410" spans="1:2">
      <c r="A17410" s="192" t="s">
        <v>36551</v>
      </c>
      <c r="B17410" s="192" t="s">
        <v>36552</v>
      </c>
    </row>
    <row r="17411" spans="1:2">
      <c r="A17411" s="192" t="s">
        <v>36553</v>
      </c>
      <c r="B17411" s="192" t="s">
        <v>36554</v>
      </c>
    </row>
    <row r="17412" spans="1:2">
      <c r="A17412" s="192" t="s">
        <v>36555</v>
      </c>
      <c r="B17412" s="192" t="s">
        <v>36556</v>
      </c>
    </row>
    <row r="17413" spans="1:2">
      <c r="A17413" s="192" t="s">
        <v>36557</v>
      </c>
      <c r="B17413" s="192" t="s">
        <v>36558</v>
      </c>
    </row>
    <row r="17414" spans="1:2">
      <c r="A17414" s="192" t="s">
        <v>36559</v>
      </c>
      <c r="B17414" s="192" t="s">
        <v>36560</v>
      </c>
    </row>
    <row r="17415" spans="1:2">
      <c r="A17415" s="192" t="s">
        <v>36561</v>
      </c>
      <c r="B17415" s="192" t="s">
        <v>36562</v>
      </c>
    </row>
    <row r="17416" spans="1:2">
      <c r="A17416" s="192" t="s">
        <v>36563</v>
      </c>
      <c r="B17416" s="192" t="s">
        <v>36564</v>
      </c>
    </row>
    <row r="17417" spans="1:2">
      <c r="A17417" s="192" t="s">
        <v>36565</v>
      </c>
      <c r="B17417" s="192" t="s">
        <v>36566</v>
      </c>
    </row>
    <row r="17418" spans="1:2">
      <c r="A17418" s="192" t="s">
        <v>36567</v>
      </c>
      <c r="B17418" s="192" t="s">
        <v>36568</v>
      </c>
    </row>
    <row r="17419" spans="1:2">
      <c r="A17419" s="192" t="s">
        <v>1736</v>
      </c>
      <c r="B17419" s="192" t="s">
        <v>36569</v>
      </c>
    </row>
    <row r="17420" spans="1:2">
      <c r="A17420" s="192" t="s">
        <v>36570</v>
      </c>
      <c r="B17420" s="192" t="s">
        <v>36571</v>
      </c>
    </row>
    <row r="17421" spans="1:2">
      <c r="A17421" s="192" t="s">
        <v>36572</v>
      </c>
      <c r="B17421" s="192" t="s">
        <v>36573</v>
      </c>
    </row>
    <row r="17422" spans="1:2">
      <c r="A17422" s="192" t="s">
        <v>36574</v>
      </c>
      <c r="B17422" s="192" t="s">
        <v>36575</v>
      </c>
    </row>
    <row r="17423" spans="1:2">
      <c r="A17423" s="192" t="s">
        <v>36576</v>
      </c>
      <c r="B17423" s="192" t="s">
        <v>36577</v>
      </c>
    </row>
    <row r="17424" spans="1:2">
      <c r="A17424" s="192" t="s">
        <v>36578</v>
      </c>
      <c r="B17424" s="192" t="s">
        <v>36579</v>
      </c>
    </row>
    <row r="17425" spans="1:2">
      <c r="A17425" s="192" t="s">
        <v>36580</v>
      </c>
      <c r="B17425" s="192" t="s">
        <v>36581</v>
      </c>
    </row>
    <row r="17426" spans="1:2">
      <c r="A17426" s="192" t="s">
        <v>36582</v>
      </c>
      <c r="B17426" s="192" t="s">
        <v>36583</v>
      </c>
    </row>
    <row r="17427" spans="1:2">
      <c r="A17427" s="192" t="s">
        <v>36584</v>
      </c>
      <c r="B17427" s="192" t="s">
        <v>36585</v>
      </c>
    </row>
    <row r="17428" spans="1:2">
      <c r="A17428" s="192" t="s">
        <v>36586</v>
      </c>
      <c r="B17428" s="192" t="s">
        <v>36587</v>
      </c>
    </row>
    <row r="17429" spans="1:2">
      <c r="A17429" s="192" t="s">
        <v>36588</v>
      </c>
      <c r="B17429" s="192" t="s">
        <v>36589</v>
      </c>
    </row>
    <row r="17430" spans="1:2">
      <c r="A17430" s="192" t="s">
        <v>36590</v>
      </c>
      <c r="B17430" s="192" t="s">
        <v>36591</v>
      </c>
    </row>
    <row r="17431" spans="1:2">
      <c r="A17431" s="192" t="s">
        <v>36592</v>
      </c>
      <c r="B17431" s="192" t="s">
        <v>36593</v>
      </c>
    </row>
    <row r="17432" spans="1:2">
      <c r="A17432" s="192" t="s">
        <v>1737</v>
      </c>
      <c r="B17432" s="192" t="s">
        <v>1738</v>
      </c>
    </row>
    <row r="17433" spans="1:2">
      <c r="A17433" s="192" t="s">
        <v>36594</v>
      </c>
      <c r="B17433" s="192" t="s">
        <v>36595</v>
      </c>
    </row>
    <row r="17434" spans="1:2">
      <c r="A17434" s="192" t="s">
        <v>36596</v>
      </c>
      <c r="B17434" s="192" t="s">
        <v>36597</v>
      </c>
    </row>
    <row r="17435" spans="1:2">
      <c r="A17435" s="192" t="s">
        <v>36598</v>
      </c>
      <c r="B17435" s="192" t="s">
        <v>36599</v>
      </c>
    </row>
    <row r="17436" spans="1:2">
      <c r="A17436" s="192" t="s">
        <v>36600</v>
      </c>
      <c r="B17436" s="192" t="s">
        <v>36601</v>
      </c>
    </row>
    <row r="17437" spans="1:2">
      <c r="A17437" s="192" t="s">
        <v>36602</v>
      </c>
      <c r="B17437" s="192" t="s">
        <v>36603</v>
      </c>
    </row>
    <row r="17438" spans="1:2">
      <c r="A17438" s="192" t="s">
        <v>3842</v>
      </c>
      <c r="B17438" s="192" t="s">
        <v>36604</v>
      </c>
    </row>
    <row r="17439" spans="1:2">
      <c r="A17439" s="192" t="s">
        <v>36605</v>
      </c>
      <c r="B17439" s="192" t="s">
        <v>36606</v>
      </c>
    </row>
    <row r="17440" spans="1:2">
      <c r="A17440" s="192" t="s">
        <v>36607</v>
      </c>
      <c r="B17440" s="192" t="s">
        <v>36608</v>
      </c>
    </row>
    <row r="17441" spans="1:2">
      <c r="A17441" s="192" t="s">
        <v>36609</v>
      </c>
      <c r="B17441" s="192" t="s">
        <v>36610</v>
      </c>
    </row>
    <row r="17442" spans="1:2">
      <c r="A17442" s="192" t="s">
        <v>36611</v>
      </c>
      <c r="B17442" s="192" t="s">
        <v>36612</v>
      </c>
    </row>
    <row r="17443" spans="1:2">
      <c r="A17443" s="192" t="s">
        <v>36613</v>
      </c>
      <c r="B17443" s="192" t="s">
        <v>36614</v>
      </c>
    </row>
    <row r="17444" spans="1:2">
      <c r="A17444" s="192" t="s">
        <v>36615</v>
      </c>
      <c r="B17444" s="192" t="s">
        <v>36616</v>
      </c>
    </row>
    <row r="17445" spans="1:2">
      <c r="A17445" s="192" t="s">
        <v>36617</v>
      </c>
      <c r="B17445" s="192" t="s">
        <v>36618</v>
      </c>
    </row>
    <row r="17446" spans="1:2">
      <c r="A17446" s="192" t="s">
        <v>36619</v>
      </c>
      <c r="B17446" s="192" t="s">
        <v>36620</v>
      </c>
    </row>
    <row r="17447" spans="1:2">
      <c r="A17447" s="192" t="s">
        <v>36621</v>
      </c>
      <c r="B17447" s="192" t="s">
        <v>36622</v>
      </c>
    </row>
    <row r="17448" spans="1:2">
      <c r="A17448" s="192" t="s">
        <v>36623</v>
      </c>
      <c r="B17448" s="192" t="s">
        <v>36624</v>
      </c>
    </row>
    <row r="17449" spans="1:2">
      <c r="A17449" s="192" t="s">
        <v>36625</v>
      </c>
      <c r="B17449" s="192" t="s">
        <v>36626</v>
      </c>
    </row>
    <row r="17450" spans="1:2">
      <c r="A17450" s="192" t="s">
        <v>36627</v>
      </c>
      <c r="B17450" s="192" t="s">
        <v>36628</v>
      </c>
    </row>
    <row r="17451" spans="1:2">
      <c r="A17451" s="192" t="s">
        <v>36629</v>
      </c>
      <c r="B17451" s="192" t="s">
        <v>36630</v>
      </c>
    </row>
    <row r="17452" spans="1:2">
      <c r="A17452" s="192" t="s">
        <v>36631</v>
      </c>
      <c r="B17452" s="192" t="s">
        <v>36632</v>
      </c>
    </row>
    <row r="17453" spans="1:2">
      <c r="A17453" s="192" t="s">
        <v>36633</v>
      </c>
      <c r="B17453" s="192" t="s">
        <v>36634</v>
      </c>
    </row>
    <row r="17454" spans="1:2">
      <c r="A17454" s="192" t="s">
        <v>36635</v>
      </c>
      <c r="B17454" s="192" t="s">
        <v>36636</v>
      </c>
    </row>
    <row r="17455" spans="1:2">
      <c r="A17455" s="192" t="s">
        <v>36637</v>
      </c>
      <c r="B17455" s="192" t="s">
        <v>36638</v>
      </c>
    </row>
    <row r="17456" spans="1:2">
      <c r="A17456" s="192" t="s">
        <v>36639</v>
      </c>
      <c r="B17456" s="192" t="s">
        <v>36640</v>
      </c>
    </row>
    <row r="17457" spans="1:2">
      <c r="A17457" s="192" t="s">
        <v>36641</v>
      </c>
      <c r="B17457" s="192" t="s">
        <v>36642</v>
      </c>
    </row>
    <row r="17458" spans="1:2">
      <c r="A17458" s="192" t="s">
        <v>36643</v>
      </c>
      <c r="B17458" s="192" t="s">
        <v>36644</v>
      </c>
    </row>
    <row r="17459" spans="1:2">
      <c r="A17459" s="192" t="s">
        <v>36645</v>
      </c>
      <c r="B17459" s="192" t="s">
        <v>36646</v>
      </c>
    </row>
    <row r="17460" spans="1:2">
      <c r="A17460" s="192" t="s">
        <v>36647</v>
      </c>
      <c r="B17460" s="192" t="s">
        <v>36648</v>
      </c>
    </row>
    <row r="17461" spans="1:2">
      <c r="A17461" s="192" t="s">
        <v>36649</v>
      </c>
      <c r="B17461" s="192" t="s">
        <v>36650</v>
      </c>
    </row>
    <row r="17462" spans="1:2">
      <c r="A17462" s="192" t="s">
        <v>36651</v>
      </c>
      <c r="B17462" s="192" t="s">
        <v>36652</v>
      </c>
    </row>
    <row r="17463" spans="1:2">
      <c r="A17463" s="192" t="s">
        <v>36653</v>
      </c>
      <c r="B17463" s="192" t="s">
        <v>36654</v>
      </c>
    </row>
    <row r="17464" spans="1:2">
      <c r="A17464" s="192" t="s">
        <v>36655</v>
      </c>
      <c r="B17464" s="192" t="s">
        <v>36656</v>
      </c>
    </row>
    <row r="17465" spans="1:2">
      <c r="A17465" s="192" t="s">
        <v>36657</v>
      </c>
      <c r="B17465" s="192" t="s">
        <v>36658</v>
      </c>
    </row>
    <row r="17466" spans="1:2">
      <c r="A17466" s="192" t="s">
        <v>36659</v>
      </c>
      <c r="B17466" s="192" t="s">
        <v>36660</v>
      </c>
    </row>
    <row r="17467" spans="1:2">
      <c r="A17467" s="192" t="s">
        <v>36661</v>
      </c>
      <c r="B17467" s="192" t="s">
        <v>36662</v>
      </c>
    </row>
    <row r="17468" spans="1:2">
      <c r="A17468" s="192" t="s">
        <v>36663</v>
      </c>
      <c r="B17468" s="192" t="s">
        <v>36664</v>
      </c>
    </row>
    <row r="17469" spans="1:2">
      <c r="A17469" s="192" t="s">
        <v>36665</v>
      </c>
      <c r="B17469" s="192" t="s">
        <v>36666</v>
      </c>
    </row>
    <row r="17470" spans="1:2">
      <c r="A17470" s="192" t="s">
        <v>36667</v>
      </c>
      <c r="B17470" s="192" t="s">
        <v>36668</v>
      </c>
    </row>
    <row r="17471" spans="1:2">
      <c r="A17471" s="192" t="s">
        <v>36669</v>
      </c>
      <c r="B17471" s="192" t="s">
        <v>36670</v>
      </c>
    </row>
    <row r="17472" spans="1:2">
      <c r="A17472" s="192" t="s">
        <v>36671</v>
      </c>
      <c r="B17472" s="192" t="s">
        <v>36672</v>
      </c>
    </row>
    <row r="17473" spans="1:2">
      <c r="A17473" s="192" t="s">
        <v>36673</v>
      </c>
      <c r="B17473" s="192" t="s">
        <v>36674</v>
      </c>
    </row>
    <row r="17474" spans="1:2">
      <c r="A17474" s="192" t="s">
        <v>36675</v>
      </c>
      <c r="B17474" s="192" t="s">
        <v>36676</v>
      </c>
    </row>
    <row r="17475" spans="1:2">
      <c r="A17475" s="192" t="s">
        <v>36677</v>
      </c>
      <c r="B17475" s="192" t="s">
        <v>36678</v>
      </c>
    </row>
    <row r="17476" spans="1:2">
      <c r="A17476" s="192" t="s">
        <v>36679</v>
      </c>
      <c r="B17476" s="192" t="s">
        <v>36680</v>
      </c>
    </row>
    <row r="17477" spans="1:2">
      <c r="A17477" s="192" t="s">
        <v>36681</v>
      </c>
      <c r="B17477" s="192" t="s">
        <v>36682</v>
      </c>
    </row>
    <row r="17478" spans="1:2">
      <c r="A17478" s="192" t="s">
        <v>36683</v>
      </c>
      <c r="B17478" s="192" t="s">
        <v>36684</v>
      </c>
    </row>
    <row r="17479" spans="1:2">
      <c r="A17479" s="192" t="s">
        <v>36685</v>
      </c>
      <c r="B17479" s="192" t="s">
        <v>36686</v>
      </c>
    </row>
    <row r="17480" spans="1:2">
      <c r="A17480" s="192" t="s">
        <v>36687</v>
      </c>
      <c r="B17480" s="192" t="s">
        <v>36688</v>
      </c>
    </row>
    <row r="17481" spans="1:2">
      <c r="A17481" s="192" t="s">
        <v>36689</v>
      </c>
      <c r="B17481" s="192" t="s">
        <v>36690</v>
      </c>
    </row>
    <row r="17482" spans="1:2">
      <c r="A17482" s="192" t="s">
        <v>36691</v>
      </c>
      <c r="B17482" s="192" t="s">
        <v>36692</v>
      </c>
    </row>
    <row r="17483" spans="1:2">
      <c r="A17483" s="192" t="s">
        <v>36693</v>
      </c>
      <c r="B17483" s="192" t="s">
        <v>36694</v>
      </c>
    </row>
    <row r="17484" spans="1:2">
      <c r="A17484" s="192" t="s">
        <v>36695</v>
      </c>
      <c r="B17484" s="192" t="s">
        <v>36696</v>
      </c>
    </row>
    <row r="17485" spans="1:2">
      <c r="A17485" s="192" t="s">
        <v>36697</v>
      </c>
      <c r="B17485" s="192" t="s">
        <v>36698</v>
      </c>
    </row>
    <row r="17486" spans="1:2">
      <c r="A17486" s="192" t="s">
        <v>36699</v>
      </c>
      <c r="B17486" s="192" t="s">
        <v>36700</v>
      </c>
    </row>
    <row r="17487" spans="1:2">
      <c r="A17487" s="192" t="s">
        <v>36701</v>
      </c>
      <c r="B17487" s="192" t="s">
        <v>36702</v>
      </c>
    </row>
    <row r="17488" spans="1:2">
      <c r="A17488" s="192" t="s">
        <v>36703</v>
      </c>
      <c r="B17488" s="192" t="s">
        <v>36704</v>
      </c>
    </row>
    <row r="17489" spans="1:2">
      <c r="A17489" s="192" t="s">
        <v>36705</v>
      </c>
      <c r="B17489" s="192" t="s">
        <v>36706</v>
      </c>
    </row>
    <row r="17490" spans="1:2">
      <c r="A17490" s="192" t="s">
        <v>36707</v>
      </c>
      <c r="B17490" s="192" t="s">
        <v>36708</v>
      </c>
    </row>
    <row r="17491" spans="1:2">
      <c r="A17491" s="192" t="s">
        <v>36709</v>
      </c>
      <c r="B17491" s="192" t="s">
        <v>36710</v>
      </c>
    </row>
    <row r="17492" spans="1:2">
      <c r="A17492" s="192" t="s">
        <v>36711</v>
      </c>
      <c r="B17492" s="192" t="s">
        <v>36712</v>
      </c>
    </row>
    <row r="17493" spans="1:2">
      <c r="A17493" s="192" t="s">
        <v>36713</v>
      </c>
      <c r="B17493" s="192" t="s">
        <v>36714</v>
      </c>
    </row>
    <row r="17494" spans="1:2">
      <c r="A17494" s="192" t="s">
        <v>1739</v>
      </c>
      <c r="B17494" s="192" t="s">
        <v>1740</v>
      </c>
    </row>
    <row r="17495" spans="1:2">
      <c r="A17495" s="192" t="s">
        <v>36715</v>
      </c>
      <c r="B17495" s="192" t="s">
        <v>36716</v>
      </c>
    </row>
    <row r="17496" spans="1:2">
      <c r="A17496" s="192" t="s">
        <v>1741</v>
      </c>
      <c r="B17496" s="192" t="s">
        <v>1742</v>
      </c>
    </row>
    <row r="17497" spans="1:2">
      <c r="A17497" s="192" t="s">
        <v>36717</v>
      </c>
      <c r="B17497" s="192" t="s">
        <v>36718</v>
      </c>
    </row>
    <row r="17498" spans="1:2">
      <c r="A17498" s="192" t="s">
        <v>36719</v>
      </c>
      <c r="B17498" s="192" t="s">
        <v>36720</v>
      </c>
    </row>
    <row r="17499" spans="1:2">
      <c r="A17499" s="192" t="s">
        <v>36721</v>
      </c>
      <c r="B17499" s="192" t="s">
        <v>36722</v>
      </c>
    </row>
    <row r="17500" spans="1:2">
      <c r="A17500" s="192" t="s">
        <v>3843</v>
      </c>
      <c r="B17500" s="192" t="s">
        <v>36723</v>
      </c>
    </row>
    <row r="17501" spans="1:2">
      <c r="A17501" s="192" t="s">
        <v>36724</v>
      </c>
      <c r="B17501" s="192" t="s">
        <v>36725</v>
      </c>
    </row>
    <row r="17502" spans="1:2">
      <c r="A17502" s="192" t="s">
        <v>36726</v>
      </c>
      <c r="B17502" s="192" t="s">
        <v>36727</v>
      </c>
    </row>
    <row r="17503" spans="1:2">
      <c r="A17503" s="192" t="s">
        <v>36728</v>
      </c>
      <c r="B17503" s="192" t="s">
        <v>36729</v>
      </c>
    </row>
    <row r="17504" spans="1:2">
      <c r="A17504" s="192" t="s">
        <v>36730</v>
      </c>
      <c r="B17504" s="192" t="s">
        <v>36731</v>
      </c>
    </row>
    <row r="17505" spans="1:2">
      <c r="A17505" s="192" t="s">
        <v>3844</v>
      </c>
      <c r="B17505" s="192" t="s">
        <v>36732</v>
      </c>
    </row>
    <row r="17506" spans="1:2">
      <c r="A17506" s="192" t="s">
        <v>36733</v>
      </c>
      <c r="B17506" s="192" t="s">
        <v>36734</v>
      </c>
    </row>
    <row r="17507" spans="1:2">
      <c r="A17507" s="192" t="s">
        <v>36735</v>
      </c>
      <c r="B17507" s="192" t="s">
        <v>36736</v>
      </c>
    </row>
    <row r="17508" spans="1:2">
      <c r="A17508" s="192" t="s">
        <v>36737</v>
      </c>
      <c r="B17508" s="192" t="s">
        <v>36738</v>
      </c>
    </row>
    <row r="17509" spans="1:2">
      <c r="A17509" s="192" t="s">
        <v>3331</v>
      </c>
      <c r="B17509" s="192" t="s">
        <v>36739</v>
      </c>
    </row>
    <row r="17510" spans="1:2">
      <c r="A17510" s="192" t="s">
        <v>36740</v>
      </c>
      <c r="B17510" s="192" t="s">
        <v>36741</v>
      </c>
    </row>
    <row r="17511" spans="1:2">
      <c r="A17511" s="192" t="s">
        <v>36742</v>
      </c>
      <c r="B17511" s="192" t="s">
        <v>36743</v>
      </c>
    </row>
    <row r="17512" spans="1:2">
      <c r="A17512" s="192" t="s">
        <v>36744</v>
      </c>
      <c r="B17512" s="192" t="s">
        <v>36745</v>
      </c>
    </row>
    <row r="17513" spans="1:2">
      <c r="A17513" s="192" t="s">
        <v>36746</v>
      </c>
      <c r="B17513" s="192" t="s">
        <v>36747</v>
      </c>
    </row>
    <row r="17514" spans="1:2">
      <c r="A17514" s="192" t="s">
        <v>36748</v>
      </c>
      <c r="B17514" s="192" t="s">
        <v>36749</v>
      </c>
    </row>
    <row r="17515" spans="1:2">
      <c r="A17515" s="192" t="s">
        <v>36750</v>
      </c>
      <c r="B17515" s="192" t="s">
        <v>36751</v>
      </c>
    </row>
    <row r="17516" spans="1:2">
      <c r="A17516" s="192" t="s">
        <v>36752</v>
      </c>
      <c r="B17516" s="192" t="s">
        <v>36753</v>
      </c>
    </row>
    <row r="17517" spans="1:2">
      <c r="A17517" s="192" t="s">
        <v>36754</v>
      </c>
      <c r="B17517" s="192" t="s">
        <v>36755</v>
      </c>
    </row>
    <row r="17518" spans="1:2">
      <c r="A17518" s="192" t="s">
        <v>36756</v>
      </c>
      <c r="B17518" s="192" t="s">
        <v>36757</v>
      </c>
    </row>
    <row r="17519" spans="1:2">
      <c r="A17519" s="192" t="s">
        <v>1743</v>
      </c>
      <c r="B17519" s="192" t="s">
        <v>1744</v>
      </c>
    </row>
    <row r="17520" spans="1:2">
      <c r="A17520" s="192" t="s">
        <v>36758</v>
      </c>
      <c r="B17520" s="192" t="s">
        <v>36759</v>
      </c>
    </row>
    <row r="17521" spans="1:2">
      <c r="A17521" s="192" t="s">
        <v>3845</v>
      </c>
      <c r="B17521" s="192" t="s">
        <v>36760</v>
      </c>
    </row>
    <row r="17522" spans="1:2">
      <c r="A17522" s="192" t="s">
        <v>36761</v>
      </c>
      <c r="B17522" s="192" t="s">
        <v>36762</v>
      </c>
    </row>
    <row r="17523" spans="1:2">
      <c r="A17523" s="192" t="s">
        <v>36763</v>
      </c>
      <c r="B17523" s="192" t="s">
        <v>36764</v>
      </c>
    </row>
    <row r="17524" spans="1:2">
      <c r="A17524" s="192" t="s">
        <v>36765</v>
      </c>
      <c r="B17524" s="192" t="s">
        <v>36766</v>
      </c>
    </row>
    <row r="17525" spans="1:2">
      <c r="A17525" s="192" t="s">
        <v>36767</v>
      </c>
      <c r="B17525" s="192" t="s">
        <v>36768</v>
      </c>
    </row>
    <row r="17526" spans="1:2">
      <c r="A17526" s="192" t="s">
        <v>36769</v>
      </c>
      <c r="B17526" s="192" t="s">
        <v>36770</v>
      </c>
    </row>
    <row r="17527" spans="1:2">
      <c r="A17527" s="192" t="s">
        <v>36771</v>
      </c>
      <c r="B17527" s="192" t="s">
        <v>36772</v>
      </c>
    </row>
    <row r="17528" spans="1:2">
      <c r="A17528" s="192" t="s">
        <v>36773</v>
      </c>
      <c r="B17528" s="192" t="s">
        <v>36774</v>
      </c>
    </row>
    <row r="17529" spans="1:2">
      <c r="A17529" s="192" t="s">
        <v>36775</v>
      </c>
      <c r="B17529" s="192" t="s">
        <v>36776</v>
      </c>
    </row>
    <row r="17530" spans="1:2">
      <c r="A17530" s="192" t="s">
        <v>36777</v>
      </c>
      <c r="B17530" s="192" t="s">
        <v>36778</v>
      </c>
    </row>
    <row r="17531" spans="1:2">
      <c r="A17531" s="192" t="s">
        <v>36779</v>
      </c>
      <c r="B17531" s="192" t="s">
        <v>36780</v>
      </c>
    </row>
    <row r="17532" spans="1:2">
      <c r="A17532" s="192" t="s">
        <v>36781</v>
      </c>
      <c r="B17532" s="192" t="s">
        <v>36782</v>
      </c>
    </row>
    <row r="17533" spans="1:2">
      <c r="A17533" s="192" t="s">
        <v>36783</v>
      </c>
      <c r="B17533" s="192" t="s">
        <v>36784</v>
      </c>
    </row>
    <row r="17534" spans="1:2">
      <c r="A17534" s="192" t="s">
        <v>36785</v>
      </c>
      <c r="B17534" s="192" t="s">
        <v>36786</v>
      </c>
    </row>
    <row r="17535" spans="1:2">
      <c r="A17535" s="192" t="s">
        <v>36787</v>
      </c>
      <c r="B17535" s="192" t="s">
        <v>36788</v>
      </c>
    </row>
    <row r="17536" spans="1:2">
      <c r="A17536" s="192" t="s">
        <v>36789</v>
      </c>
      <c r="B17536" s="192" t="s">
        <v>36790</v>
      </c>
    </row>
    <row r="17537" spans="1:2">
      <c r="A17537" s="192" t="s">
        <v>36791</v>
      </c>
      <c r="B17537" s="192" t="s">
        <v>36792</v>
      </c>
    </row>
    <row r="17538" spans="1:2">
      <c r="A17538" s="192" t="s">
        <v>36793</v>
      </c>
      <c r="B17538" s="192" t="s">
        <v>36794</v>
      </c>
    </row>
    <row r="17539" spans="1:2">
      <c r="A17539" s="192" t="s">
        <v>36795</v>
      </c>
      <c r="B17539" s="192" t="s">
        <v>36796</v>
      </c>
    </row>
    <row r="17540" spans="1:2">
      <c r="A17540" s="192" t="s">
        <v>36797</v>
      </c>
      <c r="B17540" s="192" t="s">
        <v>36798</v>
      </c>
    </row>
    <row r="17541" spans="1:2">
      <c r="A17541" s="192" t="s">
        <v>36799</v>
      </c>
      <c r="B17541" s="192" t="s">
        <v>36800</v>
      </c>
    </row>
    <row r="17542" spans="1:2">
      <c r="A17542" s="192" t="s">
        <v>36801</v>
      </c>
      <c r="B17542" s="192" t="s">
        <v>36802</v>
      </c>
    </row>
    <row r="17543" spans="1:2">
      <c r="A17543" s="192" t="s">
        <v>36803</v>
      </c>
      <c r="B17543" s="192" t="s">
        <v>36804</v>
      </c>
    </row>
    <row r="17544" spans="1:2">
      <c r="A17544" s="192" t="s">
        <v>36805</v>
      </c>
      <c r="B17544" s="192" t="s">
        <v>36806</v>
      </c>
    </row>
    <row r="17545" spans="1:2">
      <c r="A17545" s="192" t="s">
        <v>36807</v>
      </c>
      <c r="B17545" s="192" t="s">
        <v>36808</v>
      </c>
    </row>
    <row r="17546" spans="1:2">
      <c r="A17546" s="192" t="s">
        <v>3846</v>
      </c>
      <c r="B17546" s="192" t="s">
        <v>36809</v>
      </c>
    </row>
    <row r="17547" spans="1:2">
      <c r="A17547" s="192" t="s">
        <v>36810</v>
      </c>
      <c r="B17547" s="192" t="s">
        <v>36811</v>
      </c>
    </row>
    <row r="17548" spans="1:2">
      <c r="A17548" s="192" t="s">
        <v>36812</v>
      </c>
      <c r="B17548" s="192" t="s">
        <v>36813</v>
      </c>
    </row>
    <row r="17549" spans="1:2">
      <c r="A17549" s="192" t="s">
        <v>36814</v>
      </c>
      <c r="B17549" s="192" t="s">
        <v>36815</v>
      </c>
    </row>
    <row r="17550" spans="1:2">
      <c r="A17550" s="192" t="s">
        <v>36816</v>
      </c>
      <c r="B17550" s="192" t="s">
        <v>36817</v>
      </c>
    </row>
    <row r="17551" spans="1:2">
      <c r="A17551" s="192" t="s">
        <v>36818</v>
      </c>
      <c r="B17551" s="192" t="s">
        <v>36819</v>
      </c>
    </row>
    <row r="17552" spans="1:2">
      <c r="A17552" s="192" t="s">
        <v>36820</v>
      </c>
      <c r="B17552" s="192" t="s">
        <v>36821</v>
      </c>
    </row>
    <row r="17553" spans="1:2">
      <c r="A17553" s="192" t="s">
        <v>36822</v>
      </c>
      <c r="B17553" s="192" t="s">
        <v>36823</v>
      </c>
    </row>
    <row r="17554" spans="1:2">
      <c r="A17554" s="192" t="s">
        <v>3332</v>
      </c>
      <c r="B17554" s="192" t="s">
        <v>36824</v>
      </c>
    </row>
    <row r="17555" spans="1:2">
      <c r="A17555" s="192" t="s">
        <v>36825</v>
      </c>
      <c r="B17555" s="192" t="s">
        <v>36826</v>
      </c>
    </row>
    <row r="17556" spans="1:2">
      <c r="A17556" s="192" t="s">
        <v>36827</v>
      </c>
      <c r="B17556" s="192" t="s">
        <v>36828</v>
      </c>
    </row>
    <row r="17557" spans="1:2">
      <c r="A17557" s="192" t="s">
        <v>36829</v>
      </c>
      <c r="B17557" s="192" t="s">
        <v>36830</v>
      </c>
    </row>
    <row r="17558" spans="1:2">
      <c r="A17558" s="192" t="s">
        <v>3847</v>
      </c>
      <c r="B17558" s="192" t="s">
        <v>36831</v>
      </c>
    </row>
    <row r="17559" spans="1:2">
      <c r="A17559" s="192" t="s">
        <v>36832</v>
      </c>
      <c r="B17559" s="192" t="s">
        <v>36833</v>
      </c>
    </row>
    <row r="17560" spans="1:2">
      <c r="A17560" s="192" t="s">
        <v>36834</v>
      </c>
      <c r="B17560" s="192" t="s">
        <v>36835</v>
      </c>
    </row>
    <row r="17561" spans="1:2">
      <c r="A17561" s="192" t="s">
        <v>36836</v>
      </c>
      <c r="B17561" s="192" t="s">
        <v>36837</v>
      </c>
    </row>
    <row r="17562" spans="1:2">
      <c r="A17562" s="192" t="s">
        <v>36838</v>
      </c>
      <c r="B17562" s="192" t="s">
        <v>36839</v>
      </c>
    </row>
    <row r="17563" spans="1:2">
      <c r="A17563" s="192" t="s">
        <v>36840</v>
      </c>
      <c r="B17563" s="192" t="s">
        <v>36841</v>
      </c>
    </row>
    <row r="17564" spans="1:2">
      <c r="A17564" s="192" t="s">
        <v>36842</v>
      </c>
      <c r="B17564" s="192" t="s">
        <v>36843</v>
      </c>
    </row>
    <row r="17565" spans="1:2">
      <c r="A17565" s="192" t="s">
        <v>3334</v>
      </c>
      <c r="B17565" s="192" t="s">
        <v>36844</v>
      </c>
    </row>
    <row r="17566" spans="1:2">
      <c r="A17566" s="192" t="s">
        <v>36845</v>
      </c>
      <c r="B17566" s="192" t="s">
        <v>36846</v>
      </c>
    </row>
    <row r="17567" spans="1:2">
      <c r="A17567" s="192" t="s">
        <v>36847</v>
      </c>
      <c r="B17567" s="192" t="s">
        <v>36848</v>
      </c>
    </row>
    <row r="17568" spans="1:2">
      <c r="A17568" s="192" t="s">
        <v>36849</v>
      </c>
      <c r="B17568" s="192" t="s">
        <v>36850</v>
      </c>
    </row>
    <row r="17569" spans="1:2">
      <c r="A17569" s="192" t="s">
        <v>36851</v>
      </c>
      <c r="B17569" s="192" t="s">
        <v>36852</v>
      </c>
    </row>
    <row r="17570" spans="1:2">
      <c r="A17570" s="192" t="s">
        <v>36853</v>
      </c>
      <c r="B17570" s="192" t="s">
        <v>36854</v>
      </c>
    </row>
    <row r="17571" spans="1:2">
      <c r="A17571" s="192" t="s">
        <v>36855</v>
      </c>
      <c r="B17571" s="192" t="s">
        <v>36856</v>
      </c>
    </row>
    <row r="17572" spans="1:2">
      <c r="A17572" s="192" t="s">
        <v>36857</v>
      </c>
      <c r="B17572" s="192" t="s">
        <v>36858</v>
      </c>
    </row>
    <row r="17573" spans="1:2">
      <c r="A17573" s="192" t="s">
        <v>36859</v>
      </c>
      <c r="B17573" s="192" t="s">
        <v>36860</v>
      </c>
    </row>
    <row r="17574" spans="1:2">
      <c r="A17574" s="192" t="s">
        <v>36861</v>
      </c>
      <c r="B17574" s="192" t="s">
        <v>36862</v>
      </c>
    </row>
    <row r="17575" spans="1:2">
      <c r="A17575" s="192" t="s">
        <v>36863</v>
      </c>
      <c r="B17575" s="192" t="s">
        <v>36864</v>
      </c>
    </row>
    <row r="17576" spans="1:2">
      <c r="A17576" s="192" t="s">
        <v>36865</v>
      </c>
      <c r="B17576" s="192" t="s">
        <v>36866</v>
      </c>
    </row>
    <row r="17577" spans="1:2">
      <c r="A17577" s="192" t="s">
        <v>36867</v>
      </c>
      <c r="B17577" s="192" t="s">
        <v>36868</v>
      </c>
    </row>
    <row r="17578" spans="1:2">
      <c r="A17578" s="192" t="s">
        <v>36869</v>
      </c>
      <c r="B17578" s="192" t="s">
        <v>36870</v>
      </c>
    </row>
    <row r="17579" spans="1:2">
      <c r="A17579" s="192" t="s">
        <v>36871</v>
      </c>
      <c r="B17579" s="192" t="s">
        <v>36872</v>
      </c>
    </row>
    <row r="17580" spans="1:2">
      <c r="A17580" s="192" t="s">
        <v>36873</v>
      </c>
      <c r="B17580" s="192" t="s">
        <v>36874</v>
      </c>
    </row>
    <row r="17581" spans="1:2">
      <c r="A17581" s="192" t="s">
        <v>36875</v>
      </c>
      <c r="B17581" s="192" t="s">
        <v>36876</v>
      </c>
    </row>
    <row r="17582" spans="1:2">
      <c r="A17582" s="192" t="s">
        <v>36877</v>
      </c>
      <c r="B17582" s="192" t="s">
        <v>36878</v>
      </c>
    </row>
    <row r="17583" spans="1:2">
      <c r="A17583" s="192" t="s">
        <v>36879</v>
      </c>
      <c r="B17583" s="192" t="s">
        <v>36880</v>
      </c>
    </row>
    <row r="17584" spans="1:2">
      <c r="A17584" s="192" t="s">
        <v>1745</v>
      </c>
      <c r="B17584" s="192" t="s">
        <v>1746</v>
      </c>
    </row>
    <row r="17585" spans="1:2">
      <c r="A17585" s="192" t="s">
        <v>36881</v>
      </c>
      <c r="B17585" s="192" t="s">
        <v>36882</v>
      </c>
    </row>
    <row r="17586" spans="1:2">
      <c r="A17586" s="192" t="s">
        <v>36883</v>
      </c>
      <c r="B17586" s="192" t="s">
        <v>36884</v>
      </c>
    </row>
    <row r="17587" spans="1:2">
      <c r="A17587" s="192" t="s">
        <v>36885</v>
      </c>
      <c r="B17587" s="192" t="s">
        <v>36886</v>
      </c>
    </row>
    <row r="17588" spans="1:2">
      <c r="A17588" s="192" t="s">
        <v>36887</v>
      </c>
      <c r="B17588" s="192" t="s">
        <v>36888</v>
      </c>
    </row>
    <row r="17589" spans="1:2">
      <c r="A17589" s="192" t="s">
        <v>36889</v>
      </c>
      <c r="B17589" s="192" t="s">
        <v>36890</v>
      </c>
    </row>
    <row r="17590" spans="1:2">
      <c r="A17590" s="192" t="s">
        <v>36891</v>
      </c>
      <c r="B17590" s="192" t="s">
        <v>36892</v>
      </c>
    </row>
    <row r="17591" spans="1:2">
      <c r="A17591" s="192" t="s">
        <v>36893</v>
      </c>
      <c r="B17591" s="192" t="s">
        <v>36894</v>
      </c>
    </row>
    <row r="17592" spans="1:2">
      <c r="A17592" s="192" t="s">
        <v>36895</v>
      </c>
      <c r="B17592" s="192" t="s">
        <v>36896</v>
      </c>
    </row>
    <row r="17593" spans="1:2">
      <c r="A17593" s="192" t="s">
        <v>36897</v>
      </c>
      <c r="B17593" s="192" t="s">
        <v>36898</v>
      </c>
    </row>
    <row r="17594" spans="1:2">
      <c r="A17594" s="192" t="s">
        <v>1747</v>
      </c>
      <c r="B17594" s="192" t="s">
        <v>1748</v>
      </c>
    </row>
    <row r="17595" spans="1:2">
      <c r="A17595" s="192" t="s">
        <v>36899</v>
      </c>
      <c r="B17595" s="192" t="s">
        <v>36900</v>
      </c>
    </row>
    <row r="17596" spans="1:2">
      <c r="A17596" s="192" t="s">
        <v>36901</v>
      </c>
      <c r="B17596" s="192" t="s">
        <v>36902</v>
      </c>
    </row>
    <row r="17597" spans="1:2">
      <c r="A17597" s="192" t="s">
        <v>36903</v>
      </c>
      <c r="B17597" s="192" t="s">
        <v>36904</v>
      </c>
    </row>
    <row r="17598" spans="1:2">
      <c r="A17598" s="192" t="s">
        <v>36905</v>
      </c>
      <c r="B17598" s="192" t="s">
        <v>36906</v>
      </c>
    </row>
    <row r="17599" spans="1:2">
      <c r="A17599" s="192" t="s">
        <v>36907</v>
      </c>
      <c r="B17599" s="192" t="s">
        <v>36908</v>
      </c>
    </row>
    <row r="17600" spans="1:2">
      <c r="A17600" s="192" t="s">
        <v>36909</v>
      </c>
      <c r="B17600" s="192" t="s">
        <v>36910</v>
      </c>
    </row>
    <row r="17601" spans="1:2">
      <c r="A17601" s="192" t="s">
        <v>36911</v>
      </c>
      <c r="B17601" s="192" t="s">
        <v>36912</v>
      </c>
    </row>
    <row r="17602" spans="1:2">
      <c r="A17602" s="192" t="s">
        <v>36913</v>
      </c>
      <c r="B17602" s="192" t="s">
        <v>36914</v>
      </c>
    </row>
    <row r="17603" spans="1:2">
      <c r="A17603" s="192" t="s">
        <v>36915</v>
      </c>
      <c r="B17603" s="192" t="s">
        <v>36916</v>
      </c>
    </row>
    <row r="17604" spans="1:2">
      <c r="A17604" s="192" t="s">
        <v>36917</v>
      </c>
      <c r="B17604" s="192" t="s">
        <v>36918</v>
      </c>
    </row>
    <row r="17605" spans="1:2">
      <c r="A17605" s="192" t="s">
        <v>36919</v>
      </c>
      <c r="B17605" s="192" t="s">
        <v>36920</v>
      </c>
    </row>
    <row r="17606" spans="1:2">
      <c r="A17606" s="192" t="s">
        <v>36921</v>
      </c>
      <c r="B17606" s="192" t="s">
        <v>36922</v>
      </c>
    </row>
    <row r="17607" spans="1:2">
      <c r="A17607" s="192" t="s">
        <v>36923</v>
      </c>
      <c r="B17607" s="192" t="s">
        <v>36924</v>
      </c>
    </row>
    <row r="17608" spans="1:2">
      <c r="A17608" s="192" t="s">
        <v>36925</v>
      </c>
      <c r="B17608" s="192" t="s">
        <v>36926</v>
      </c>
    </row>
    <row r="17609" spans="1:2">
      <c r="A17609" s="192" t="s">
        <v>1749</v>
      </c>
      <c r="B17609" s="192" t="s">
        <v>1750</v>
      </c>
    </row>
    <row r="17610" spans="1:2">
      <c r="A17610" s="192" t="s">
        <v>36927</v>
      </c>
      <c r="B17610" s="192" t="s">
        <v>36928</v>
      </c>
    </row>
    <row r="17611" spans="1:2">
      <c r="A17611" s="192" t="s">
        <v>36929</v>
      </c>
      <c r="B17611" s="192" t="s">
        <v>36930</v>
      </c>
    </row>
    <row r="17612" spans="1:2">
      <c r="A17612" s="192" t="s">
        <v>36931</v>
      </c>
      <c r="B17612" s="192" t="s">
        <v>36932</v>
      </c>
    </row>
    <row r="17613" spans="1:2">
      <c r="A17613" s="192" t="s">
        <v>36933</v>
      </c>
      <c r="B17613" s="192" t="s">
        <v>36934</v>
      </c>
    </row>
    <row r="17614" spans="1:2">
      <c r="A17614" s="192" t="s">
        <v>36935</v>
      </c>
      <c r="B17614" s="192" t="s">
        <v>36936</v>
      </c>
    </row>
    <row r="17615" spans="1:2">
      <c r="A17615" s="192" t="s">
        <v>1751</v>
      </c>
      <c r="B17615" s="192" t="s">
        <v>1752</v>
      </c>
    </row>
    <row r="17616" spans="1:2">
      <c r="A17616" s="192" t="s">
        <v>36937</v>
      </c>
      <c r="B17616" s="192" t="s">
        <v>36938</v>
      </c>
    </row>
    <row r="17617" spans="1:2">
      <c r="A17617" s="192" t="s">
        <v>36939</v>
      </c>
      <c r="B17617" s="192" t="s">
        <v>36940</v>
      </c>
    </row>
    <row r="17618" spans="1:2">
      <c r="A17618" s="192" t="s">
        <v>36941</v>
      </c>
      <c r="B17618" s="192" t="s">
        <v>36942</v>
      </c>
    </row>
    <row r="17619" spans="1:2">
      <c r="A17619" s="192" t="s">
        <v>3848</v>
      </c>
      <c r="B17619" s="192" t="s">
        <v>36943</v>
      </c>
    </row>
    <row r="17620" spans="1:2">
      <c r="A17620" s="192" t="s">
        <v>36944</v>
      </c>
      <c r="B17620" s="192" t="s">
        <v>36945</v>
      </c>
    </row>
    <row r="17621" spans="1:2">
      <c r="A17621" s="192" t="s">
        <v>36946</v>
      </c>
      <c r="B17621" s="192" t="s">
        <v>36947</v>
      </c>
    </row>
    <row r="17622" spans="1:2">
      <c r="A17622" s="192" t="s">
        <v>36948</v>
      </c>
      <c r="B17622" s="192" t="s">
        <v>36949</v>
      </c>
    </row>
    <row r="17623" spans="1:2">
      <c r="A17623" s="192" t="s">
        <v>36950</v>
      </c>
      <c r="B17623" s="192" t="s">
        <v>36951</v>
      </c>
    </row>
    <row r="17624" spans="1:2">
      <c r="A17624" s="192" t="s">
        <v>36952</v>
      </c>
      <c r="B17624" s="192" t="s">
        <v>36953</v>
      </c>
    </row>
    <row r="17625" spans="1:2">
      <c r="A17625" s="192" t="s">
        <v>36954</v>
      </c>
      <c r="B17625" s="192" t="s">
        <v>36955</v>
      </c>
    </row>
    <row r="17626" spans="1:2">
      <c r="A17626" s="192" t="s">
        <v>36956</v>
      </c>
      <c r="B17626" s="192" t="s">
        <v>36957</v>
      </c>
    </row>
    <row r="17627" spans="1:2">
      <c r="A17627" s="192" t="s">
        <v>36958</v>
      </c>
      <c r="B17627" s="192" t="s">
        <v>36959</v>
      </c>
    </row>
    <row r="17628" spans="1:2">
      <c r="A17628" s="192" t="s">
        <v>36960</v>
      </c>
      <c r="B17628" s="192" t="s">
        <v>36961</v>
      </c>
    </row>
    <row r="17629" spans="1:2">
      <c r="A17629" s="192" t="s">
        <v>36962</v>
      </c>
      <c r="B17629" s="192" t="s">
        <v>36963</v>
      </c>
    </row>
    <row r="17630" spans="1:2">
      <c r="A17630" s="192" t="s">
        <v>36964</v>
      </c>
      <c r="B17630" s="192" t="s">
        <v>36965</v>
      </c>
    </row>
    <row r="17631" spans="1:2">
      <c r="A17631" s="192" t="s">
        <v>36966</v>
      </c>
      <c r="B17631" s="192" t="s">
        <v>36967</v>
      </c>
    </row>
    <row r="17632" spans="1:2">
      <c r="A17632" s="192" t="s">
        <v>1753</v>
      </c>
      <c r="B17632" s="192" t="s">
        <v>1754</v>
      </c>
    </row>
    <row r="17633" spans="1:2">
      <c r="A17633" s="192" t="s">
        <v>36968</v>
      </c>
      <c r="B17633" s="192" t="s">
        <v>36969</v>
      </c>
    </row>
    <row r="17634" spans="1:2">
      <c r="A17634" s="192" t="s">
        <v>36970</v>
      </c>
      <c r="B17634" s="192" t="s">
        <v>36971</v>
      </c>
    </row>
    <row r="17635" spans="1:2">
      <c r="A17635" s="192" t="s">
        <v>36972</v>
      </c>
      <c r="B17635" s="192" t="s">
        <v>36973</v>
      </c>
    </row>
    <row r="17636" spans="1:2">
      <c r="A17636" s="192" t="s">
        <v>36974</v>
      </c>
      <c r="B17636" s="192" t="s">
        <v>36975</v>
      </c>
    </row>
    <row r="17637" spans="1:2">
      <c r="A17637" s="192" t="s">
        <v>36976</v>
      </c>
      <c r="B17637" s="192" t="s">
        <v>36977</v>
      </c>
    </row>
    <row r="17638" spans="1:2">
      <c r="A17638" s="192" t="s">
        <v>1755</v>
      </c>
      <c r="B17638" s="192" t="s">
        <v>1756</v>
      </c>
    </row>
    <row r="17639" spans="1:2">
      <c r="A17639" s="192" t="s">
        <v>36978</v>
      </c>
      <c r="B17639" s="192" t="s">
        <v>36979</v>
      </c>
    </row>
    <row r="17640" spans="1:2">
      <c r="A17640" s="192" t="s">
        <v>36980</v>
      </c>
      <c r="B17640" s="192" t="s">
        <v>36981</v>
      </c>
    </row>
    <row r="17641" spans="1:2">
      <c r="A17641" s="192" t="s">
        <v>36982</v>
      </c>
      <c r="B17641" s="192" t="s">
        <v>36983</v>
      </c>
    </row>
    <row r="17642" spans="1:2">
      <c r="A17642" s="192" t="s">
        <v>36984</v>
      </c>
      <c r="B17642" s="192" t="s">
        <v>36985</v>
      </c>
    </row>
    <row r="17643" spans="1:2">
      <c r="A17643" s="192" t="s">
        <v>36986</v>
      </c>
      <c r="B17643" s="192" t="s">
        <v>36987</v>
      </c>
    </row>
    <row r="17644" spans="1:2">
      <c r="A17644" s="192" t="s">
        <v>36988</v>
      </c>
      <c r="B17644" s="192" t="s">
        <v>36989</v>
      </c>
    </row>
    <row r="17645" spans="1:2">
      <c r="A17645" s="192" t="s">
        <v>36990</v>
      </c>
      <c r="B17645" s="192" t="s">
        <v>36991</v>
      </c>
    </row>
    <row r="17646" spans="1:2">
      <c r="A17646" s="192" t="s">
        <v>36992</v>
      </c>
      <c r="B17646" s="192" t="s">
        <v>36993</v>
      </c>
    </row>
    <row r="17647" spans="1:2">
      <c r="A17647" s="192" t="s">
        <v>36994</v>
      </c>
      <c r="B17647" s="192" t="s">
        <v>36995</v>
      </c>
    </row>
    <row r="17648" spans="1:2">
      <c r="A17648" s="192" t="s">
        <v>3336</v>
      </c>
      <c r="B17648" s="192" t="s">
        <v>36996</v>
      </c>
    </row>
    <row r="17649" spans="1:2">
      <c r="A17649" s="192" t="s">
        <v>36997</v>
      </c>
      <c r="B17649" s="192" t="s">
        <v>36998</v>
      </c>
    </row>
    <row r="17650" spans="1:2">
      <c r="A17650" s="192" t="s">
        <v>1757</v>
      </c>
      <c r="B17650" s="192" t="s">
        <v>1758</v>
      </c>
    </row>
    <row r="17651" spans="1:2">
      <c r="A17651" s="192" t="s">
        <v>36999</v>
      </c>
      <c r="B17651" s="192" t="s">
        <v>37000</v>
      </c>
    </row>
    <row r="17652" spans="1:2">
      <c r="A17652" s="192" t="s">
        <v>37001</v>
      </c>
      <c r="B17652" s="192" t="s">
        <v>37002</v>
      </c>
    </row>
    <row r="17653" spans="1:2">
      <c r="A17653" s="192" t="s">
        <v>37003</v>
      </c>
      <c r="B17653" s="192" t="s">
        <v>37004</v>
      </c>
    </row>
    <row r="17654" spans="1:2">
      <c r="A17654" s="192" t="s">
        <v>37005</v>
      </c>
      <c r="B17654" s="192" t="s">
        <v>37006</v>
      </c>
    </row>
    <row r="17655" spans="1:2">
      <c r="A17655" s="192" t="s">
        <v>37007</v>
      </c>
      <c r="B17655" s="192" t="s">
        <v>37008</v>
      </c>
    </row>
    <row r="17656" spans="1:2">
      <c r="A17656" s="192" t="s">
        <v>37009</v>
      </c>
      <c r="B17656" s="192" t="s">
        <v>37010</v>
      </c>
    </row>
    <row r="17657" spans="1:2">
      <c r="A17657" s="192" t="s">
        <v>37011</v>
      </c>
      <c r="B17657" s="192" t="s">
        <v>37012</v>
      </c>
    </row>
    <row r="17658" spans="1:2">
      <c r="A17658" s="192" t="s">
        <v>37013</v>
      </c>
      <c r="B17658" s="192" t="s">
        <v>37014</v>
      </c>
    </row>
    <row r="17659" spans="1:2">
      <c r="A17659" s="192" t="s">
        <v>37015</v>
      </c>
      <c r="B17659" s="192" t="s">
        <v>37016</v>
      </c>
    </row>
    <row r="17660" spans="1:2">
      <c r="A17660" s="192" t="s">
        <v>37017</v>
      </c>
      <c r="B17660" s="192" t="s">
        <v>37018</v>
      </c>
    </row>
    <row r="17661" spans="1:2">
      <c r="A17661" s="192" t="s">
        <v>37019</v>
      </c>
      <c r="B17661" s="192" t="s">
        <v>37020</v>
      </c>
    </row>
    <row r="17662" spans="1:2">
      <c r="A17662" s="192" t="s">
        <v>37021</v>
      </c>
      <c r="B17662" s="192" t="s">
        <v>37022</v>
      </c>
    </row>
    <row r="17663" spans="1:2">
      <c r="A17663" s="192" t="s">
        <v>37023</v>
      </c>
      <c r="B17663" s="192" t="s">
        <v>37024</v>
      </c>
    </row>
    <row r="17664" spans="1:2">
      <c r="A17664" s="192" t="s">
        <v>37025</v>
      </c>
      <c r="B17664" s="192" t="s">
        <v>37026</v>
      </c>
    </row>
    <row r="17665" spans="1:2">
      <c r="A17665" s="192" t="s">
        <v>37027</v>
      </c>
      <c r="B17665" s="192" t="s">
        <v>37028</v>
      </c>
    </row>
    <row r="17666" spans="1:2">
      <c r="A17666" s="192" t="s">
        <v>1759</v>
      </c>
      <c r="B17666" s="192" t="s">
        <v>1760</v>
      </c>
    </row>
    <row r="17667" spans="1:2">
      <c r="A17667" s="192" t="s">
        <v>37029</v>
      </c>
      <c r="B17667" s="192" t="s">
        <v>37030</v>
      </c>
    </row>
    <row r="17668" spans="1:2">
      <c r="A17668" s="192" t="s">
        <v>37031</v>
      </c>
      <c r="B17668" s="192" t="s">
        <v>37032</v>
      </c>
    </row>
    <row r="17669" spans="1:2">
      <c r="A17669" s="192" t="s">
        <v>37033</v>
      </c>
      <c r="B17669" s="192" t="s">
        <v>37034</v>
      </c>
    </row>
    <row r="17670" spans="1:2">
      <c r="A17670" s="192" t="s">
        <v>37035</v>
      </c>
      <c r="B17670" s="192" t="s">
        <v>37036</v>
      </c>
    </row>
    <row r="17671" spans="1:2">
      <c r="A17671" s="192" t="s">
        <v>37037</v>
      </c>
      <c r="B17671" s="192" t="s">
        <v>37038</v>
      </c>
    </row>
    <row r="17672" spans="1:2">
      <c r="A17672" s="192" t="s">
        <v>37039</v>
      </c>
      <c r="B17672" s="192" t="s">
        <v>37040</v>
      </c>
    </row>
    <row r="17673" spans="1:2">
      <c r="A17673" s="192" t="s">
        <v>37041</v>
      </c>
      <c r="B17673" s="192" t="s">
        <v>37042</v>
      </c>
    </row>
    <row r="17674" spans="1:2">
      <c r="A17674" s="192" t="s">
        <v>37043</v>
      </c>
      <c r="B17674" s="192" t="s">
        <v>37044</v>
      </c>
    </row>
    <row r="17675" spans="1:2">
      <c r="A17675" s="192" t="s">
        <v>37045</v>
      </c>
      <c r="B17675" s="192" t="s">
        <v>37046</v>
      </c>
    </row>
    <row r="17676" spans="1:2">
      <c r="A17676" s="192" t="s">
        <v>37047</v>
      </c>
      <c r="B17676" s="192" t="s">
        <v>37048</v>
      </c>
    </row>
    <row r="17677" spans="1:2">
      <c r="A17677" s="192" t="s">
        <v>37049</v>
      </c>
      <c r="B17677" s="192" t="s">
        <v>37050</v>
      </c>
    </row>
    <row r="17678" spans="1:2">
      <c r="A17678" s="192" t="s">
        <v>37051</v>
      </c>
      <c r="B17678" s="192" t="s">
        <v>37052</v>
      </c>
    </row>
    <row r="17679" spans="1:2">
      <c r="A17679" s="192" t="s">
        <v>37053</v>
      </c>
      <c r="B17679" s="192" t="s">
        <v>37054</v>
      </c>
    </row>
    <row r="17680" spans="1:2">
      <c r="A17680" s="192" t="s">
        <v>37055</v>
      </c>
      <c r="B17680" s="192" t="s">
        <v>37056</v>
      </c>
    </row>
    <row r="17681" spans="1:2">
      <c r="A17681" s="192" t="s">
        <v>37057</v>
      </c>
      <c r="B17681" s="192" t="s">
        <v>37058</v>
      </c>
    </row>
    <row r="17682" spans="1:2">
      <c r="A17682" s="192" t="s">
        <v>1761</v>
      </c>
      <c r="B17682" s="192" t="s">
        <v>1762</v>
      </c>
    </row>
    <row r="17683" spans="1:2">
      <c r="A17683" s="192" t="s">
        <v>37059</v>
      </c>
      <c r="B17683" s="192" t="s">
        <v>37060</v>
      </c>
    </row>
    <row r="17684" spans="1:2">
      <c r="A17684" s="192" t="s">
        <v>37061</v>
      </c>
      <c r="B17684" s="192" t="s">
        <v>37062</v>
      </c>
    </row>
    <row r="17685" spans="1:2">
      <c r="A17685" s="192" t="s">
        <v>37063</v>
      </c>
      <c r="B17685" s="192" t="s">
        <v>37064</v>
      </c>
    </row>
    <row r="17686" spans="1:2">
      <c r="A17686" s="192" t="s">
        <v>3337</v>
      </c>
      <c r="B17686" s="192" t="s">
        <v>37065</v>
      </c>
    </row>
    <row r="17687" spans="1:2">
      <c r="A17687" s="192" t="s">
        <v>1763</v>
      </c>
      <c r="B17687" s="192" t="s">
        <v>1764</v>
      </c>
    </row>
    <row r="17688" spans="1:2">
      <c r="A17688" s="192" t="s">
        <v>37066</v>
      </c>
      <c r="B17688" s="192" t="s">
        <v>37067</v>
      </c>
    </row>
    <row r="17689" spans="1:2">
      <c r="A17689" s="192" t="s">
        <v>37068</v>
      </c>
      <c r="B17689" s="192" t="s">
        <v>37069</v>
      </c>
    </row>
    <row r="17690" spans="1:2">
      <c r="A17690" s="192" t="s">
        <v>37070</v>
      </c>
      <c r="B17690" s="192" t="s">
        <v>37071</v>
      </c>
    </row>
    <row r="17691" spans="1:2">
      <c r="A17691" s="192" t="s">
        <v>37072</v>
      </c>
      <c r="B17691" s="192" t="s">
        <v>37073</v>
      </c>
    </row>
    <row r="17692" spans="1:2">
      <c r="A17692" s="192" t="s">
        <v>37074</v>
      </c>
      <c r="B17692" s="192" t="s">
        <v>37075</v>
      </c>
    </row>
    <row r="17693" spans="1:2">
      <c r="A17693" s="192" t="s">
        <v>37076</v>
      </c>
      <c r="B17693" s="192" t="s">
        <v>37077</v>
      </c>
    </row>
    <row r="17694" spans="1:2">
      <c r="A17694" s="192" t="s">
        <v>37078</v>
      </c>
      <c r="B17694" s="192" t="s">
        <v>37079</v>
      </c>
    </row>
    <row r="17695" spans="1:2">
      <c r="A17695" s="192" t="s">
        <v>37080</v>
      </c>
      <c r="B17695" s="192" t="s">
        <v>37081</v>
      </c>
    </row>
    <row r="17696" spans="1:2">
      <c r="A17696" s="192" t="s">
        <v>37082</v>
      </c>
      <c r="B17696" s="192" t="s">
        <v>37083</v>
      </c>
    </row>
    <row r="17697" spans="1:2">
      <c r="A17697" s="192" t="s">
        <v>37084</v>
      </c>
      <c r="B17697" s="192" t="s">
        <v>37085</v>
      </c>
    </row>
    <row r="17698" spans="1:2">
      <c r="A17698" s="192" t="s">
        <v>37086</v>
      </c>
      <c r="B17698" s="192" t="s">
        <v>37087</v>
      </c>
    </row>
    <row r="17699" spans="1:2">
      <c r="A17699" s="192" t="s">
        <v>37088</v>
      </c>
      <c r="B17699" s="192" t="s">
        <v>37089</v>
      </c>
    </row>
    <row r="17700" spans="1:2">
      <c r="A17700" s="192" t="s">
        <v>37090</v>
      </c>
      <c r="B17700" s="192" t="s">
        <v>37091</v>
      </c>
    </row>
    <row r="17701" spans="1:2">
      <c r="A17701" s="192" t="s">
        <v>3849</v>
      </c>
      <c r="B17701" s="192" t="s">
        <v>37092</v>
      </c>
    </row>
    <row r="17702" spans="1:2">
      <c r="A17702" s="192" t="s">
        <v>1765</v>
      </c>
      <c r="B17702" s="192" t="s">
        <v>1766</v>
      </c>
    </row>
    <row r="17703" spans="1:2">
      <c r="A17703" s="192" t="s">
        <v>37093</v>
      </c>
      <c r="B17703" s="192" t="s">
        <v>37094</v>
      </c>
    </row>
    <row r="17704" spans="1:2">
      <c r="A17704" s="192" t="s">
        <v>37095</v>
      </c>
      <c r="B17704" s="192" t="s">
        <v>37096</v>
      </c>
    </row>
    <row r="17705" spans="1:2">
      <c r="A17705" s="192" t="s">
        <v>37097</v>
      </c>
      <c r="B17705" s="192" t="s">
        <v>37098</v>
      </c>
    </row>
    <row r="17706" spans="1:2">
      <c r="A17706" s="192" t="s">
        <v>37099</v>
      </c>
      <c r="B17706" s="192" t="s">
        <v>37100</v>
      </c>
    </row>
    <row r="17707" spans="1:2">
      <c r="A17707" s="192" t="s">
        <v>37101</v>
      </c>
      <c r="B17707" s="192" t="s">
        <v>37102</v>
      </c>
    </row>
    <row r="17708" spans="1:2">
      <c r="A17708" s="192" t="s">
        <v>37103</v>
      </c>
      <c r="B17708" s="192" t="s">
        <v>37104</v>
      </c>
    </row>
    <row r="17709" spans="1:2">
      <c r="A17709" s="192" t="s">
        <v>37105</v>
      </c>
      <c r="B17709" s="192" t="s">
        <v>37106</v>
      </c>
    </row>
    <row r="17710" spans="1:2">
      <c r="A17710" s="192" t="s">
        <v>37107</v>
      </c>
      <c r="B17710" s="192" t="s">
        <v>37108</v>
      </c>
    </row>
    <row r="17711" spans="1:2">
      <c r="A17711" s="192" t="s">
        <v>37109</v>
      </c>
      <c r="B17711" s="192" t="s">
        <v>37110</v>
      </c>
    </row>
    <row r="17712" spans="1:2">
      <c r="A17712" s="192" t="s">
        <v>37111</v>
      </c>
      <c r="B17712" s="192" t="s">
        <v>37112</v>
      </c>
    </row>
    <row r="17713" spans="1:2">
      <c r="A17713" s="192" t="s">
        <v>37113</v>
      </c>
      <c r="B17713" s="192" t="s">
        <v>37114</v>
      </c>
    </row>
    <row r="17714" spans="1:2">
      <c r="A17714" s="192" t="s">
        <v>37115</v>
      </c>
      <c r="B17714" s="192" t="s">
        <v>37116</v>
      </c>
    </row>
    <row r="17715" spans="1:2">
      <c r="A17715" s="192" t="s">
        <v>37117</v>
      </c>
      <c r="B17715" s="192" t="s">
        <v>37118</v>
      </c>
    </row>
    <row r="17716" spans="1:2">
      <c r="A17716" s="192" t="s">
        <v>37119</v>
      </c>
      <c r="B17716" s="192" t="s">
        <v>37120</v>
      </c>
    </row>
    <row r="17717" spans="1:2">
      <c r="A17717" s="192" t="s">
        <v>37121</v>
      </c>
      <c r="B17717" s="192" t="s">
        <v>37122</v>
      </c>
    </row>
    <row r="17718" spans="1:2">
      <c r="A17718" s="192" t="s">
        <v>37123</v>
      </c>
      <c r="B17718" s="192" t="s">
        <v>37124</v>
      </c>
    </row>
    <row r="17719" spans="1:2">
      <c r="A17719" s="192" t="s">
        <v>37125</v>
      </c>
      <c r="B17719" s="192" t="s">
        <v>37126</v>
      </c>
    </row>
    <row r="17720" spans="1:2">
      <c r="A17720" s="192" t="s">
        <v>37127</v>
      </c>
      <c r="B17720" s="192" t="s">
        <v>37128</v>
      </c>
    </row>
    <row r="17721" spans="1:2">
      <c r="A17721" s="192" t="s">
        <v>37129</v>
      </c>
      <c r="B17721" s="192" t="s">
        <v>37130</v>
      </c>
    </row>
    <row r="17722" spans="1:2">
      <c r="A17722" s="192" t="s">
        <v>37131</v>
      </c>
      <c r="B17722" s="192" t="s">
        <v>37132</v>
      </c>
    </row>
    <row r="17723" spans="1:2">
      <c r="A17723" s="192" t="s">
        <v>1767</v>
      </c>
      <c r="B17723" s="192" t="s">
        <v>1768</v>
      </c>
    </row>
    <row r="17724" spans="1:2">
      <c r="A17724" s="192" t="s">
        <v>37133</v>
      </c>
      <c r="B17724" s="192" t="s">
        <v>37134</v>
      </c>
    </row>
    <row r="17725" spans="1:2">
      <c r="A17725" s="192" t="s">
        <v>37135</v>
      </c>
      <c r="B17725" s="192" t="s">
        <v>37136</v>
      </c>
    </row>
    <row r="17726" spans="1:2">
      <c r="A17726" s="192" t="s">
        <v>37137</v>
      </c>
      <c r="B17726" s="192" t="s">
        <v>37138</v>
      </c>
    </row>
    <row r="17727" spans="1:2">
      <c r="A17727" s="192" t="s">
        <v>37139</v>
      </c>
      <c r="B17727" s="192" t="s">
        <v>37140</v>
      </c>
    </row>
    <row r="17728" spans="1:2">
      <c r="A17728" s="192" t="s">
        <v>37141</v>
      </c>
      <c r="B17728" s="192" t="s">
        <v>37142</v>
      </c>
    </row>
    <row r="17729" spans="1:2">
      <c r="A17729" s="192" t="s">
        <v>37143</v>
      </c>
      <c r="B17729" s="192" t="s">
        <v>37144</v>
      </c>
    </row>
    <row r="17730" spans="1:2">
      <c r="A17730" s="192" t="s">
        <v>37145</v>
      </c>
      <c r="B17730" s="192" t="s">
        <v>37146</v>
      </c>
    </row>
    <row r="17731" spans="1:2">
      <c r="A17731" s="192" t="s">
        <v>37147</v>
      </c>
      <c r="B17731" s="192" t="s">
        <v>37148</v>
      </c>
    </row>
    <row r="17732" spans="1:2">
      <c r="A17732" s="192" t="s">
        <v>37149</v>
      </c>
      <c r="B17732" s="192" t="s">
        <v>37150</v>
      </c>
    </row>
    <row r="17733" spans="1:2">
      <c r="A17733" s="192" t="s">
        <v>37151</v>
      </c>
      <c r="B17733" s="192" t="s">
        <v>37152</v>
      </c>
    </row>
    <row r="17734" spans="1:2">
      <c r="A17734" s="192" t="s">
        <v>37153</v>
      </c>
      <c r="B17734" s="192" t="s">
        <v>37154</v>
      </c>
    </row>
    <row r="17735" spans="1:2">
      <c r="A17735" s="192" t="s">
        <v>37155</v>
      </c>
      <c r="B17735" s="192" t="s">
        <v>37156</v>
      </c>
    </row>
    <row r="17736" spans="1:2">
      <c r="A17736" s="192" t="s">
        <v>1769</v>
      </c>
      <c r="B17736" s="192" t="s">
        <v>1770</v>
      </c>
    </row>
    <row r="17737" spans="1:2">
      <c r="A17737" s="192" t="s">
        <v>37157</v>
      </c>
      <c r="B17737" s="192" t="s">
        <v>37158</v>
      </c>
    </row>
    <row r="17738" spans="1:2">
      <c r="A17738" s="192" t="s">
        <v>37159</v>
      </c>
      <c r="B17738" s="192" t="s">
        <v>37160</v>
      </c>
    </row>
    <row r="17739" spans="1:2">
      <c r="A17739" s="192" t="s">
        <v>37161</v>
      </c>
      <c r="B17739" s="192" t="s">
        <v>37162</v>
      </c>
    </row>
    <row r="17740" spans="1:2">
      <c r="A17740" s="192" t="s">
        <v>37163</v>
      </c>
      <c r="B17740" s="192" t="s">
        <v>37164</v>
      </c>
    </row>
    <row r="17741" spans="1:2">
      <c r="A17741" s="192" t="s">
        <v>37165</v>
      </c>
      <c r="B17741" s="192" t="s">
        <v>37166</v>
      </c>
    </row>
    <row r="17742" spans="1:2">
      <c r="A17742" s="192" t="s">
        <v>37167</v>
      </c>
      <c r="B17742" s="192" t="s">
        <v>37168</v>
      </c>
    </row>
    <row r="17743" spans="1:2">
      <c r="A17743" s="192" t="s">
        <v>37169</v>
      </c>
      <c r="B17743" s="192" t="s">
        <v>37170</v>
      </c>
    </row>
    <row r="17744" spans="1:2">
      <c r="A17744" s="192" t="s">
        <v>37171</v>
      </c>
      <c r="B17744" s="192" t="s">
        <v>37172</v>
      </c>
    </row>
    <row r="17745" spans="1:2">
      <c r="A17745" s="192" t="s">
        <v>37173</v>
      </c>
      <c r="B17745" s="192" t="s">
        <v>37174</v>
      </c>
    </row>
    <row r="17746" spans="1:2">
      <c r="A17746" s="192" t="s">
        <v>37175</v>
      </c>
      <c r="B17746" s="192" t="s">
        <v>37176</v>
      </c>
    </row>
    <row r="17747" spans="1:2">
      <c r="A17747" s="192" t="s">
        <v>37177</v>
      </c>
      <c r="B17747" s="192" t="s">
        <v>37178</v>
      </c>
    </row>
    <row r="17748" spans="1:2">
      <c r="A17748" s="192" t="s">
        <v>37179</v>
      </c>
      <c r="B17748" s="192" t="s">
        <v>37180</v>
      </c>
    </row>
    <row r="17749" spans="1:2">
      <c r="A17749" s="192" t="s">
        <v>37181</v>
      </c>
      <c r="B17749" s="192" t="s">
        <v>37182</v>
      </c>
    </row>
    <row r="17750" spans="1:2">
      <c r="A17750" s="192" t="s">
        <v>37183</v>
      </c>
      <c r="B17750" s="192" t="s">
        <v>37184</v>
      </c>
    </row>
    <row r="17751" spans="1:2">
      <c r="A17751" s="192" t="s">
        <v>37185</v>
      </c>
      <c r="B17751" s="192" t="s">
        <v>37186</v>
      </c>
    </row>
    <row r="17752" spans="1:2">
      <c r="A17752" s="192" t="s">
        <v>37187</v>
      </c>
      <c r="B17752" s="192" t="s">
        <v>37188</v>
      </c>
    </row>
    <row r="17753" spans="1:2">
      <c r="A17753" s="192" t="s">
        <v>37189</v>
      </c>
      <c r="B17753" s="192" t="s">
        <v>37190</v>
      </c>
    </row>
    <row r="17754" spans="1:2">
      <c r="A17754" s="192" t="s">
        <v>37191</v>
      </c>
      <c r="B17754" s="192" t="s">
        <v>37192</v>
      </c>
    </row>
    <row r="17755" spans="1:2">
      <c r="A17755" s="192" t="s">
        <v>37193</v>
      </c>
      <c r="B17755" s="192" t="s">
        <v>37194</v>
      </c>
    </row>
    <row r="17756" spans="1:2">
      <c r="A17756" s="192" t="s">
        <v>37195</v>
      </c>
      <c r="B17756" s="192" t="s">
        <v>37196</v>
      </c>
    </row>
    <row r="17757" spans="1:2">
      <c r="A17757" s="192" t="s">
        <v>37197</v>
      </c>
      <c r="B17757" s="192" t="s">
        <v>37198</v>
      </c>
    </row>
    <row r="17758" spans="1:2">
      <c r="A17758" s="192" t="s">
        <v>37199</v>
      </c>
      <c r="B17758" s="192" t="s">
        <v>37200</v>
      </c>
    </row>
    <row r="17759" spans="1:2">
      <c r="A17759" s="192" t="s">
        <v>37201</v>
      </c>
      <c r="B17759" s="192" t="s">
        <v>37202</v>
      </c>
    </row>
    <row r="17760" spans="1:2">
      <c r="A17760" s="192" t="s">
        <v>37203</v>
      </c>
      <c r="B17760" s="192" t="s">
        <v>37204</v>
      </c>
    </row>
    <row r="17761" spans="1:2">
      <c r="A17761" s="192" t="s">
        <v>37205</v>
      </c>
      <c r="B17761" s="192" t="s">
        <v>37206</v>
      </c>
    </row>
    <row r="17762" spans="1:2">
      <c r="A17762" s="192" t="s">
        <v>37207</v>
      </c>
      <c r="B17762" s="192" t="s">
        <v>37208</v>
      </c>
    </row>
    <row r="17763" spans="1:2">
      <c r="A17763" s="192" t="s">
        <v>37209</v>
      </c>
      <c r="B17763" s="192" t="s">
        <v>37210</v>
      </c>
    </row>
    <row r="17764" spans="1:2">
      <c r="A17764" s="192" t="s">
        <v>37211</v>
      </c>
      <c r="B17764" s="192" t="s">
        <v>37212</v>
      </c>
    </row>
    <row r="17765" spans="1:2">
      <c r="A17765" s="192" t="s">
        <v>37213</v>
      </c>
      <c r="B17765" s="192" t="s">
        <v>37214</v>
      </c>
    </row>
    <row r="17766" spans="1:2">
      <c r="A17766" s="192" t="s">
        <v>37215</v>
      </c>
      <c r="B17766" s="192" t="s">
        <v>37216</v>
      </c>
    </row>
    <row r="17767" spans="1:2">
      <c r="A17767" s="192" t="s">
        <v>37217</v>
      </c>
      <c r="B17767" s="192" t="s">
        <v>37218</v>
      </c>
    </row>
    <row r="17768" spans="1:2">
      <c r="A17768" s="192" t="s">
        <v>37219</v>
      </c>
      <c r="B17768" s="192" t="s">
        <v>37220</v>
      </c>
    </row>
    <row r="17769" spans="1:2">
      <c r="A17769" s="192" t="s">
        <v>37221</v>
      </c>
      <c r="B17769" s="192" t="s">
        <v>37222</v>
      </c>
    </row>
    <row r="17770" spans="1:2">
      <c r="A17770" s="192" t="s">
        <v>37223</v>
      </c>
      <c r="B17770" s="192" t="s">
        <v>37224</v>
      </c>
    </row>
    <row r="17771" spans="1:2">
      <c r="A17771" s="192" t="s">
        <v>37225</v>
      </c>
      <c r="B17771" s="192" t="s">
        <v>37226</v>
      </c>
    </row>
    <row r="17772" spans="1:2">
      <c r="A17772" s="192" t="s">
        <v>37227</v>
      </c>
      <c r="B17772" s="192" t="s">
        <v>37228</v>
      </c>
    </row>
    <row r="17773" spans="1:2">
      <c r="A17773" s="192" t="s">
        <v>37229</v>
      </c>
      <c r="B17773" s="192" t="s">
        <v>37230</v>
      </c>
    </row>
    <row r="17774" spans="1:2">
      <c r="A17774" s="192" t="s">
        <v>37231</v>
      </c>
      <c r="B17774" s="192" t="s">
        <v>37232</v>
      </c>
    </row>
    <row r="17775" spans="1:2">
      <c r="A17775" s="192" t="s">
        <v>37233</v>
      </c>
      <c r="B17775" s="192" t="s">
        <v>37234</v>
      </c>
    </row>
    <row r="17776" spans="1:2">
      <c r="A17776" s="192" t="s">
        <v>37235</v>
      </c>
      <c r="B17776" s="192" t="s">
        <v>37236</v>
      </c>
    </row>
    <row r="17777" spans="1:2">
      <c r="A17777" s="192" t="s">
        <v>37237</v>
      </c>
      <c r="B17777" s="192" t="s">
        <v>37238</v>
      </c>
    </row>
    <row r="17778" spans="1:2">
      <c r="A17778" s="192" t="s">
        <v>37239</v>
      </c>
      <c r="B17778" s="192" t="s">
        <v>37240</v>
      </c>
    </row>
    <row r="17779" spans="1:2">
      <c r="A17779" s="192" t="s">
        <v>37241</v>
      </c>
      <c r="B17779" s="192" t="s">
        <v>37242</v>
      </c>
    </row>
    <row r="17780" spans="1:2">
      <c r="A17780" s="192" t="s">
        <v>37243</v>
      </c>
      <c r="B17780" s="192" t="s">
        <v>37244</v>
      </c>
    </row>
    <row r="17781" spans="1:2">
      <c r="A17781" s="192" t="s">
        <v>37245</v>
      </c>
      <c r="B17781" s="192" t="s">
        <v>37246</v>
      </c>
    </row>
    <row r="17782" spans="1:2">
      <c r="A17782" s="192" t="s">
        <v>1771</v>
      </c>
      <c r="B17782" s="192" t="s">
        <v>1772</v>
      </c>
    </row>
    <row r="17783" spans="1:2">
      <c r="A17783" s="192" t="s">
        <v>37247</v>
      </c>
      <c r="B17783" s="192" t="s">
        <v>37248</v>
      </c>
    </row>
    <row r="17784" spans="1:2">
      <c r="A17784" s="192" t="s">
        <v>37249</v>
      </c>
      <c r="B17784" s="192" t="s">
        <v>37250</v>
      </c>
    </row>
    <row r="17785" spans="1:2">
      <c r="A17785" s="192" t="s">
        <v>37251</v>
      </c>
      <c r="B17785" s="192" t="s">
        <v>37252</v>
      </c>
    </row>
    <row r="17786" spans="1:2">
      <c r="A17786" s="192" t="s">
        <v>37253</v>
      </c>
      <c r="B17786" s="192" t="s">
        <v>37254</v>
      </c>
    </row>
    <row r="17787" spans="1:2">
      <c r="A17787" s="192" t="s">
        <v>37255</v>
      </c>
      <c r="B17787" s="192" t="s">
        <v>37256</v>
      </c>
    </row>
    <row r="17788" spans="1:2">
      <c r="A17788" s="192" t="s">
        <v>37257</v>
      </c>
      <c r="B17788" s="192" t="s">
        <v>37258</v>
      </c>
    </row>
    <row r="17789" spans="1:2">
      <c r="A17789" s="192" t="s">
        <v>37259</v>
      </c>
      <c r="B17789" s="192" t="s">
        <v>37260</v>
      </c>
    </row>
    <row r="17790" spans="1:2">
      <c r="A17790" s="192" t="s">
        <v>37261</v>
      </c>
      <c r="B17790" s="192" t="s">
        <v>37262</v>
      </c>
    </row>
    <row r="17791" spans="1:2">
      <c r="A17791" s="192" t="s">
        <v>37263</v>
      </c>
      <c r="B17791" s="192" t="s">
        <v>37264</v>
      </c>
    </row>
    <row r="17792" spans="1:2">
      <c r="A17792" s="192" t="s">
        <v>37265</v>
      </c>
      <c r="B17792" s="192" t="s">
        <v>37266</v>
      </c>
    </row>
    <row r="17793" spans="1:2">
      <c r="A17793" s="192" t="s">
        <v>37267</v>
      </c>
      <c r="B17793" s="192" t="s">
        <v>37268</v>
      </c>
    </row>
    <row r="17794" spans="1:2">
      <c r="A17794" s="192" t="s">
        <v>1773</v>
      </c>
      <c r="B17794" s="192" t="s">
        <v>1774</v>
      </c>
    </row>
    <row r="17795" spans="1:2">
      <c r="A17795" s="192" t="s">
        <v>37269</v>
      </c>
      <c r="B17795" s="192" t="s">
        <v>37270</v>
      </c>
    </row>
    <row r="17796" spans="1:2">
      <c r="A17796" s="192" t="s">
        <v>37271</v>
      </c>
      <c r="B17796" s="192" t="s">
        <v>37272</v>
      </c>
    </row>
    <row r="17797" spans="1:2">
      <c r="A17797" s="192" t="s">
        <v>37273</v>
      </c>
      <c r="B17797" s="192" t="s">
        <v>37274</v>
      </c>
    </row>
    <row r="17798" spans="1:2">
      <c r="A17798" s="192" t="s">
        <v>37275</v>
      </c>
      <c r="B17798" s="192" t="s">
        <v>37276</v>
      </c>
    </row>
    <row r="17799" spans="1:2">
      <c r="A17799" s="192" t="s">
        <v>37277</v>
      </c>
      <c r="B17799" s="192" t="s">
        <v>37278</v>
      </c>
    </row>
    <row r="17800" spans="1:2">
      <c r="A17800" s="192" t="s">
        <v>37279</v>
      </c>
      <c r="B17800" s="192" t="s">
        <v>37280</v>
      </c>
    </row>
    <row r="17801" spans="1:2">
      <c r="A17801" s="192" t="s">
        <v>37281</v>
      </c>
      <c r="B17801" s="192" t="s">
        <v>37282</v>
      </c>
    </row>
    <row r="17802" spans="1:2">
      <c r="A17802" s="192" t="s">
        <v>37283</v>
      </c>
      <c r="B17802" s="192" t="s">
        <v>37284</v>
      </c>
    </row>
    <row r="17803" spans="1:2">
      <c r="A17803" s="192" t="s">
        <v>37285</v>
      </c>
      <c r="B17803" s="192" t="s">
        <v>37286</v>
      </c>
    </row>
    <row r="17804" spans="1:2">
      <c r="A17804" s="192" t="s">
        <v>37287</v>
      </c>
      <c r="B17804" s="192" t="s">
        <v>37288</v>
      </c>
    </row>
    <row r="17805" spans="1:2">
      <c r="A17805" s="192" t="s">
        <v>37289</v>
      </c>
      <c r="B17805" s="192" t="s">
        <v>37290</v>
      </c>
    </row>
    <row r="17806" spans="1:2">
      <c r="A17806" s="192" t="s">
        <v>37291</v>
      </c>
      <c r="B17806" s="192" t="s">
        <v>37292</v>
      </c>
    </row>
    <row r="17807" spans="1:2">
      <c r="A17807" s="192" t="s">
        <v>37293</v>
      </c>
      <c r="B17807" s="192" t="s">
        <v>37294</v>
      </c>
    </row>
    <row r="17808" spans="1:2">
      <c r="A17808" s="192" t="s">
        <v>37295</v>
      </c>
      <c r="B17808" s="192" t="s">
        <v>37296</v>
      </c>
    </row>
    <row r="17809" spans="1:2">
      <c r="A17809" s="192" t="s">
        <v>37297</v>
      </c>
      <c r="B17809" s="192" t="s">
        <v>37298</v>
      </c>
    </row>
    <row r="17810" spans="1:2">
      <c r="A17810" s="192" t="s">
        <v>37299</v>
      </c>
      <c r="B17810" s="192" t="s">
        <v>37300</v>
      </c>
    </row>
    <row r="17811" spans="1:2">
      <c r="A17811" s="192" t="s">
        <v>37301</v>
      </c>
      <c r="B17811" s="192" t="s">
        <v>37302</v>
      </c>
    </row>
    <row r="17812" spans="1:2">
      <c r="A17812" s="192" t="s">
        <v>37303</v>
      </c>
      <c r="B17812" s="192" t="s">
        <v>37304</v>
      </c>
    </row>
    <row r="17813" spans="1:2">
      <c r="A17813" s="192" t="s">
        <v>37305</v>
      </c>
      <c r="B17813" s="192" t="s">
        <v>37306</v>
      </c>
    </row>
    <row r="17814" spans="1:2">
      <c r="A17814" s="192" t="s">
        <v>37307</v>
      </c>
      <c r="B17814" s="192" t="s">
        <v>37308</v>
      </c>
    </row>
    <row r="17815" spans="1:2">
      <c r="A17815" s="192" t="s">
        <v>37309</v>
      </c>
      <c r="B17815" s="192" t="s">
        <v>37310</v>
      </c>
    </row>
    <row r="17816" spans="1:2">
      <c r="A17816" s="192" t="s">
        <v>37311</v>
      </c>
      <c r="B17816" s="192" t="s">
        <v>37312</v>
      </c>
    </row>
    <row r="17817" spans="1:2">
      <c r="A17817" s="192" t="s">
        <v>37313</v>
      </c>
      <c r="B17817" s="192" t="s">
        <v>37314</v>
      </c>
    </row>
    <row r="17818" spans="1:2">
      <c r="A17818" s="192" t="s">
        <v>37315</v>
      </c>
      <c r="B17818" s="192" t="s">
        <v>37316</v>
      </c>
    </row>
    <row r="17819" spans="1:2">
      <c r="A17819" s="192" t="s">
        <v>37317</v>
      </c>
      <c r="B17819" s="192" t="s">
        <v>37318</v>
      </c>
    </row>
    <row r="17820" spans="1:2">
      <c r="A17820" s="192" t="s">
        <v>37319</v>
      </c>
      <c r="B17820" s="192" t="s">
        <v>37320</v>
      </c>
    </row>
    <row r="17821" spans="1:2">
      <c r="A17821" s="192" t="s">
        <v>37321</v>
      </c>
      <c r="B17821" s="192" t="s">
        <v>37322</v>
      </c>
    </row>
    <row r="17822" spans="1:2">
      <c r="A17822" s="192" t="s">
        <v>37323</v>
      </c>
      <c r="B17822" s="192" t="s">
        <v>37324</v>
      </c>
    </row>
    <row r="17823" spans="1:2">
      <c r="A17823" s="192" t="s">
        <v>37325</v>
      </c>
      <c r="B17823" s="192" t="s">
        <v>37326</v>
      </c>
    </row>
    <row r="17824" spans="1:2">
      <c r="A17824" s="192" t="s">
        <v>37327</v>
      </c>
      <c r="B17824" s="192" t="s">
        <v>37328</v>
      </c>
    </row>
    <row r="17825" spans="1:2">
      <c r="A17825" s="192" t="s">
        <v>1775</v>
      </c>
      <c r="B17825" s="192" t="s">
        <v>1776</v>
      </c>
    </row>
    <row r="17826" spans="1:2">
      <c r="A17826" s="192" t="s">
        <v>37329</v>
      </c>
      <c r="B17826" s="192" t="s">
        <v>37330</v>
      </c>
    </row>
    <row r="17827" spans="1:2">
      <c r="A17827" s="192" t="s">
        <v>1777</v>
      </c>
      <c r="B17827" s="192" t="s">
        <v>1778</v>
      </c>
    </row>
    <row r="17828" spans="1:2">
      <c r="A17828" s="192" t="s">
        <v>3850</v>
      </c>
      <c r="B17828" s="192" t="s">
        <v>37331</v>
      </c>
    </row>
    <row r="17829" spans="1:2">
      <c r="A17829" s="192" t="s">
        <v>37332</v>
      </c>
      <c r="B17829" s="192" t="s">
        <v>37333</v>
      </c>
    </row>
    <row r="17830" spans="1:2">
      <c r="A17830" s="192" t="s">
        <v>37334</v>
      </c>
      <c r="B17830" s="192" t="s">
        <v>37335</v>
      </c>
    </row>
    <row r="17831" spans="1:2">
      <c r="A17831" s="192" t="s">
        <v>37336</v>
      </c>
      <c r="B17831" s="192" t="s">
        <v>37337</v>
      </c>
    </row>
    <row r="17832" spans="1:2">
      <c r="A17832" s="192" t="s">
        <v>37338</v>
      </c>
      <c r="B17832" s="192" t="s">
        <v>37339</v>
      </c>
    </row>
    <row r="17833" spans="1:2">
      <c r="A17833" s="192" t="s">
        <v>37340</v>
      </c>
      <c r="B17833" s="192" t="s">
        <v>37341</v>
      </c>
    </row>
    <row r="17834" spans="1:2">
      <c r="A17834" s="192" t="s">
        <v>3340</v>
      </c>
      <c r="B17834" s="192" t="s">
        <v>37342</v>
      </c>
    </row>
    <row r="17835" spans="1:2">
      <c r="A17835" s="192" t="s">
        <v>37343</v>
      </c>
      <c r="B17835" s="192" t="s">
        <v>37344</v>
      </c>
    </row>
    <row r="17836" spans="1:2">
      <c r="A17836" s="192" t="s">
        <v>37345</v>
      </c>
      <c r="B17836" s="192" t="s">
        <v>37346</v>
      </c>
    </row>
    <row r="17837" spans="1:2">
      <c r="A17837" s="192" t="s">
        <v>37347</v>
      </c>
      <c r="B17837" s="192" t="s">
        <v>37348</v>
      </c>
    </row>
    <row r="17838" spans="1:2">
      <c r="A17838" s="192" t="s">
        <v>37349</v>
      </c>
      <c r="B17838" s="192" t="s">
        <v>37350</v>
      </c>
    </row>
    <row r="17839" spans="1:2">
      <c r="A17839" s="192" t="s">
        <v>37351</v>
      </c>
      <c r="B17839" s="192" t="s">
        <v>37352</v>
      </c>
    </row>
    <row r="17840" spans="1:2">
      <c r="A17840" s="192" t="s">
        <v>37353</v>
      </c>
      <c r="B17840" s="192" t="s">
        <v>37354</v>
      </c>
    </row>
    <row r="17841" spans="1:2">
      <c r="A17841" s="192" t="s">
        <v>37355</v>
      </c>
      <c r="B17841" s="192" t="s">
        <v>37356</v>
      </c>
    </row>
    <row r="17842" spans="1:2">
      <c r="A17842" s="192" t="s">
        <v>37357</v>
      </c>
      <c r="B17842" s="192" t="s">
        <v>37358</v>
      </c>
    </row>
    <row r="17843" spans="1:2">
      <c r="A17843" s="192" t="s">
        <v>37359</v>
      </c>
      <c r="B17843" s="192" t="s">
        <v>37360</v>
      </c>
    </row>
    <row r="17844" spans="1:2">
      <c r="A17844" s="192" t="s">
        <v>37361</v>
      </c>
      <c r="B17844" s="192" t="s">
        <v>37362</v>
      </c>
    </row>
    <row r="17845" spans="1:2">
      <c r="A17845" s="192" t="s">
        <v>37363</v>
      </c>
      <c r="B17845" s="192" t="s">
        <v>37364</v>
      </c>
    </row>
    <row r="17846" spans="1:2">
      <c r="A17846" s="192" t="s">
        <v>37365</v>
      </c>
      <c r="B17846" s="192" t="s">
        <v>37366</v>
      </c>
    </row>
    <row r="17847" spans="1:2">
      <c r="A17847" s="192" t="s">
        <v>37367</v>
      </c>
      <c r="B17847" s="192" t="s">
        <v>37368</v>
      </c>
    </row>
    <row r="17848" spans="1:2">
      <c r="A17848" s="192" t="s">
        <v>37369</v>
      </c>
      <c r="B17848" s="192" t="s">
        <v>37370</v>
      </c>
    </row>
    <row r="17849" spans="1:2">
      <c r="A17849" s="192" t="s">
        <v>37371</v>
      </c>
      <c r="B17849" s="192" t="s">
        <v>37372</v>
      </c>
    </row>
    <row r="17850" spans="1:2">
      <c r="A17850" s="192" t="s">
        <v>37373</v>
      </c>
      <c r="B17850" s="192" t="s">
        <v>37374</v>
      </c>
    </row>
    <row r="17851" spans="1:2">
      <c r="A17851" s="192" t="s">
        <v>37375</v>
      </c>
      <c r="B17851" s="192" t="s">
        <v>37376</v>
      </c>
    </row>
    <row r="17852" spans="1:2">
      <c r="A17852" s="192" t="s">
        <v>37377</v>
      </c>
      <c r="B17852" s="192" t="s">
        <v>37378</v>
      </c>
    </row>
    <row r="17853" spans="1:2">
      <c r="A17853" s="192" t="s">
        <v>37379</v>
      </c>
      <c r="B17853" s="192" t="s">
        <v>37380</v>
      </c>
    </row>
    <row r="17854" spans="1:2">
      <c r="A17854" s="192" t="s">
        <v>37381</v>
      </c>
      <c r="B17854" s="192" t="s">
        <v>37382</v>
      </c>
    </row>
    <row r="17855" spans="1:2">
      <c r="A17855" s="192" t="s">
        <v>37383</v>
      </c>
      <c r="B17855" s="192" t="s">
        <v>37384</v>
      </c>
    </row>
    <row r="17856" spans="1:2">
      <c r="A17856" s="192" t="s">
        <v>37385</v>
      </c>
      <c r="B17856" s="192" t="s">
        <v>37386</v>
      </c>
    </row>
    <row r="17857" spans="1:2">
      <c r="A17857" s="192" t="s">
        <v>37387</v>
      </c>
      <c r="B17857" s="192" t="s">
        <v>37388</v>
      </c>
    </row>
    <row r="17858" spans="1:2">
      <c r="A17858" s="192" t="s">
        <v>37389</v>
      </c>
      <c r="B17858" s="192" t="s">
        <v>37390</v>
      </c>
    </row>
    <row r="17859" spans="1:2">
      <c r="A17859" s="192" t="s">
        <v>37391</v>
      </c>
      <c r="B17859" s="192" t="s">
        <v>37392</v>
      </c>
    </row>
    <row r="17860" spans="1:2">
      <c r="A17860" s="192" t="s">
        <v>37393</v>
      </c>
      <c r="B17860" s="192" t="s">
        <v>37394</v>
      </c>
    </row>
    <row r="17861" spans="1:2">
      <c r="A17861" s="192" t="s">
        <v>37395</v>
      </c>
      <c r="B17861" s="192" t="s">
        <v>37396</v>
      </c>
    </row>
    <row r="17862" spans="1:2">
      <c r="A17862" s="192" t="s">
        <v>37397</v>
      </c>
      <c r="B17862" s="192" t="s">
        <v>37398</v>
      </c>
    </row>
    <row r="17863" spans="1:2">
      <c r="A17863" s="192" t="s">
        <v>37399</v>
      </c>
      <c r="B17863" s="192" t="s">
        <v>37400</v>
      </c>
    </row>
    <row r="17864" spans="1:2">
      <c r="A17864" s="192" t="s">
        <v>37401</v>
      </c>
      <c r="B17864" s="192" t="s">
        <v>37402</v>
      </c>
    </row>
    <row r="17865" spans="1:2">
      <c r="A17865" s="192" t="s">
        <v>37403</v>
      </c>
      <c r="B17865" s="192" t="s">
        <v>37404</v>
      </c>
    </row>
    <row r="17866" spans="1:2">
      <c r="A17866" s="192" t="s">
        <v>37405</v>
      </c>
      <c r="B17866" s="192" t="s">
        <v>37406</v>
      </c>
    </row>
    <row r="17867" spans="1:2">
      <c r="A17867" s="192" t="s">
        <v>37407</v>
      </c>
      <c r="B17867" s="192" t="s">
        <v>37408</v>
      </c>
    </row>
    <row r="17868" spans="1:2">
      <c r="A17868" s="192" t="s">
        <v>1779</v>
      </c>
      <c r="B17868" s="192" t="s">
        <v>1780</v>
      </c>
    </row>
    <row r="17869" spans="1:2">
      <c r="A17869" s="192" t="s">
        <v>37409</v>
      </c>
      <c r="B17869" s="192" t="s">
        <v>37410</v>
      </c>
    </row>
    <row r="17870" spans="1:2">
      <c r="A17870" s="192" t="s">
        <v>37411</v>
      </c>
      <c r="B17870" s="192" t="s">
        <v>37412</v>
      </c>
    </row>
    <row r="17871" spans="1:2">
      <c r="A17871" s="192" t="s">
        <v>37413</v>
      </c>
      <c r="B17871" s="192" t="s">
        <v>37414</v>
      </c>
    </row>
    <row r="17872" spans="1:2">
      <c r="A17872" s="192" t="s">
        <v>37415</v>
      </c>
      <c r="B17872" s="192" t="s">
        <v>37416</v>
      </c>
    </row>
    <row r="17873" spans="1:2">
      <c r="A17873" s="192" t="s">
        <v>37417</v>
      </c>
      <c r="B17873" s="192" t="s">
        <v>37418</v>
      </c>
    </row>
    <row r="17874" spans="1:2">
      <c r="A17874" s="192" t="s">
        <v>37419</v>
      </c>
      <c r="B17874" s="192" t="s">
        <v>37420</v>
      </c>
    </row>
    <row r="17875" spans="1:2">
      <c r="A17875" s="192" t="s">
        <v>37421</v>
      </c>
      <c r="B17875" s="192" t="s">
        <v>37422</v>
      </c>
    </row>
    <row r="17876" spans="1:2">
      <c r="A17876" s="192" t="s">
        <v>37423</v>
      </c>
      <c r="B17876" s="192" t="s">
        <v>37424</v>
      </c>
    </row>
    <row r="17877" spans="1:2">
      <c r="A17877" s="192" t="s">
        <v>37425</v>
      </c>
      <c r="B17877" s="192" t="s">
        <v>37426</v>
      </c>
    </row>
    <row r="17878" spans="1:2">
      <c r="A17878" s="192" t="s">
        <v>37427</v>
      </c>
      <c r="B17878" s="192" t="s">
        <v>37428</v>
      </c>
    </row>
    <row r="17879" spans="1:2">
      <c r="A17879" s="192" t="s">
        <v>37429</v>
      </c>
      <c r="B17879" s="192" t="s">
        <v>37430</v>
      </c>
    </row>
    <row r="17880" spans="1:2">
      <c r="A17880" s="192" t="s">
        <v>37431</v>
      </c>
      <c r="B17880" s="192" t="s">
        <v>37432</v>
      </c>
    </row>
    <row r="17881" spans="1:2">
      <c r="A17881" s="192" t="s">
        <v>37433</v>
      </c>
      <c r="B17881" s="192" t="s">
        <v>37434</v>
      </c>
    </row>
    <row r="17882" spans="1:2">
      <c r="A17882" s="192" t="s">
        <v>37435</v>
      </c>
      <c r="B17882" s="192" t="s">
        <v>37436</v>
      </c>
    </row>
    <row r="17883" spans="1:2">
      <c r="A17883" s="192" t="s">
        <v>37437</v>
      </c>
      <c r="B17883" s="192" t="s">
        <v>37438</v>
      </c>
    </row>
    <row r="17884" spans="1:2">
      <c r="A17884" s="192" t="s">
        <v>3851</v>
      </c>
      <c r="B17884" s="192" t="s">
        <v>37439</v>
      </c>
    </row>
    <row r="17885" spans="1:2">
      <c r="A17885" s="192" t="s">
        <v>1781</v>
      </c>
      <c r="B17885" s="192" t="s">
        <v>1782</v>
      </c>
    </row>
    <row r="17886" spans="1:2">
      <c r="A17886" s="192" t="s">
        <v>37440</v>
      </c>
      <c r="B17886" s="192" t="s">
        <v>37441</v>
      </c>
    </row>
    <row r="17887" spans="1:2">
      <c r="A17887" s="192" t="s">
        <v>37442</v>
      </c>
      <c r="B17887" s="192" t="s">
        <v>37443</v>
      </c>
    </row>
    <row r="17888" spans="1:2">
      <c r="A17888" s="192" t="s">
        <v>1783</v>
      </c>
      <c r="B17888" s="192" t="s">
        <v>1784</v>
      </c>
    </row>
    <row r="17889" spans="1:2">
      <c r="A17889" s="192" t="s">
        <v>37444</v>
      </c>
      <c r="B17889" s="192" t="s">
        <v>37445</v>
      </c>
    </row>
    <row r="17890" spans="1:2">
      <c r="A17890" s="192" t="s">
        <v>37446</v>
      </c>
      <c r="B17890" s="192" t="s">
        <v>37447</v>
      </c>
    </row>
    <row r="17891" spans="1:2">
      <c r="A17891" s="192" t="s">
        <v>37448</v>
      </c>
      <c r="B17891" s="192" t="s">
        <v>37449</v>
      </c>
    </row>
    <row r="17892" spans="1:2">
      <c r="A17892" s="192" t="s">
        <v>3341</v>
      </c>
      <c r="B17892" s="192" t="s">
        <v>37450</v>
      </c>
    </row>
    <row r="17893" spans="1:2">
      <c r="A17893" s="192" t="s">
        <v>37451</v>
      </c>
      <c r="B17893" s="192" t="s">
        <v>37452</v>
      </c>
    </row>
    <row r="17894" spans="1:2">
      <c r="A17894" s="192" t="s">
        <v>1785</v>
      </c>
      <c r="B17894" s="192" t="s">
        <v>1786</v>
      </c>
    </row>
    <row r="17895" spans="1:2">
      <c r="A17895" s="192" t="s">
        <v>37453</v>
      </c>
      <c r="B17895" s="192" t="s">
        <v>37454</v>
      </c>
    </row>
    <row r="17896" spans="1:2">
      <c r="A17896" s="192" t="s">
        <v>37455</v>
      </c>
      <c r="B17896" s="192" t="s">
        <v>37456</v>
      </c>
    </row>
    <row r="17897" spans="1:2">
      <c r="A17897" s="192" t="s">
        <v>37457</v>
      </c>
      <c r="B17897" s="192" t="s">
        <v>37458</v>
      </c>
    </row>
    <row r="17898" spans="1:2">
      <c r="A17898" s="192" t="s">
        <v>37459</v>
      </c>
      <c r="B17898" s="192" t="s">
        <v>37460</v>
      </c>
    </row>
    <row r="17899" spans="1:2">
      <c r="A17899" s="192" t="s">
        <v>37461</v>
      </c>
      <c r="B17899" s="192" t="s">
        <v>37462</v>
      </c>
    </row>
    <row r="17900" spans="1:2">
      <c r="A17900" s="192" t="s">
        <v>37463</v>
      </c>
      <c r="B17900" s="192" t="s">
        <v>37464</v>
      </c>
    </row>
    <row r="17901" spans="1:2">
      <c r="A17901" s="192" t="s">
        <v>37465</v>
      </c>
      <c r="B17901" s="192" t="s">
        <v>37466</v>
      </c>
    </row>
    <row r="17902" spans="1:2">
      <c r="A17902" s="192" t="s">
        <v>37467</v>
      </c>
      <c r="B17902" s="192" t="s">
        <v>37468</v>
      </c>
    </row>
    <row r="17903" spans="1:2">
      <c r="A17903" s="192" t="s">
        <v>37469</v>
      </c>
      <c r="B17903" s="192" t="s">
        <v>37470</v>
      </c>
    </row>
    <row r="17904" spans="1:2">
      <c r="A17904" s="192" t="s">
        <v>37471</v>
      </c>
      <c r="B17904" s="192" t="s">
        <v>37472</v>
      </c>
    </row>
    <row r="17905" spans="1:2">
      <c r="A17905" s="192" t="s">
        <v>37473</v>
      </c>
      <c r="B17905" s="192" t="s">
        <v>37474</v>
      </c>
    </row>
    <row r="17906" spans="1:2">
      <c r="A17906" s="192" t="s">
        <v>37475</v>
      </c>
      <c r="B17906" s="192" t="s">
        <v>37476</v>
      </c>
    </row>
    <row r="17907" spans="1:2">
      <c r="A17907" s="192" t="s">
        <v>37477</v>
      </c>
      <c r="B17907" s="192" t="s">
        <v>37478</v>
      </c>
    </row>
    <row r="17908" spans="1:2">
      <c r="A17908" s="192" t="s">
        <v>37479</v>
      </c>
      <c r="B17908" s="192" t="s">
        <v>37480</v>
      </c>
    </row>
    <row r="17909" spans="1:2">
      <c r="A17909" s="192" t="s">
        <v>37481</v>
      </c>
      <c r="B17909" s="192" t="s">
        <v>37482</v>
      </c>
    </row>
    <row r="17910" spans="1:2">
      <c r="A17910" s="192" t="s">
        <v>37483</v>
      </c>
      <c r="B17910" s="192" t="s">
        <v>37484</v>
      </c>
    </row>
    <row r="17911" spans="1:2">
      <c r="A17911" s="192" t="s">
        <v>3342</v>
      </c>
      <c r="B17911" s="192" t="s">
        <v>37485</v>
      </c>
    </row>
    <row r="17912" spans="1:2">
      <c r="A17912" s="192" t="s">
        <v>37486</v>
      </c>
      <c r="B17912" s="192" t="s">
        <v>37487</v>
      </c>
    </row>
    <row r="17913" spans="1:2">
      <c r="A17913" s="192" t="s">
        <v>3343</v>
      </c>
      <c r="B17913" s="192" t="s">
        <v>37488</v>
      </c>
    </row>
    <row r="17914" spans="1:2">
      <c r="A17914" s="192" t="s">
        <v>37489</v>
      </c>
      <c r="B17914" s="192" t="s">
        <v>37490</v>
      </c>
    </row>
    <row r="17915" spans="1:2">
      <c r="A17915" s="192" t="s">
        <v>37491</v>
      </c>
      <c r="B17915" s="192" t="s">
        <v>37492</v>
      </c>
    </row>
    <row r="17916" spans="1:2">
      <c r="A17916" s="192" t="s">
        <v>37493</v>
      </c>
      <c r="B17916" s="192" t="s">
        <v>37494</v>
      </c>
    </row>
    <row r="17917" spans="1:2">
      <c r="A17917" s="192" t="s">
        <v>37495</v>
      </c>
      <c r="B17917" s="192" t="s">
        <v>37496</v>
      </c>
    </row>
    <row r="17918" spans="1:2">
      <c r="A17918" s="192" t="s">
        <v>37497</v>
      </c>
      <c r="B17918" s="192" t="s">
        <v>37498</v>
      </c>
    </row>
    <row r="17919" spans="1:2">
      <c r="A17919" s="192" t="s">
        <v>37499</v>
      </c>
      <c r="B17919" s="192" t="s">
        <v>37500</v>
      </c>
    </row>
    <row r="17920" spans="1:2">
      <c r="A17920" s="192" t="s">
        <v>37501</v>
      </c>
      <c r="B17920" s="192" t="s">
        <v>37502</v>
      </c>
    </row>
    <row r="17921" spans="1:2">
      <c r="A17921" s="192" t="s">
        <v>37503</v>
      </c>
      <c r="B17921" s="192" t="s">
        <v>37504</v>
      </c>
    </row>
    <row r="17922" spans="1:2">
      <c r="A17922" s="192" t="s">
        <v>37505</v>
      </c>
      <c r="B17922" s="192" t="s">
        <v>37506</v>
      </c>
    </row>
    <row r="17923" spans="1:2">
      <c r="A17923" s="192" t="s">
        <v>37507</v>
      </c>
      <c r="B17923" s="192" t="s">
        <v>37508</v>
      </c>
    </row>
    <row r="17924" spans="1:2">
      <c r="A17924" s="192" t="s">
        <v>37509</v>
      </c>
      <c r="B17924" s="192" t="s">
        <v>37510</v>
      </c>
    </row>
    <row r="17925" spans="1:2">
      <c r="A17925" s="192" t="s">
        <v>37511</v>
      </c>
      <c r="B17925" s="192" t="s">
        <v>37512</v>
      </c>
    </row>
    <row r="17926" spans="1:2">
      <c r="A17926" s="192" t="s">
        <v>1787</v>
      </c>
      <c r="B17926" s="192" t="s">
        <v>1788</v>
      </c>
    </row>
    <row r="17927" spans="1:2">
      <c r="A17927" s="192" t="s">
        <v>37513</v>
      </c>
      <c r="B17927" s="192" t="s">
        <v>37514</v>
      </c>
    </row>
    <row r="17928" spans="1:2">
      <c r="A17928" s="192" t="s">
        <v>37515</v>
      </c>
      <c r="B17928" s="192" t="s">
        <v>37516</v>
      </c>
    </row>
    <row r="17929" spans="1:2">
      <c r="A17929" s="192" t="s">
        <v>37517</v>
      </c>
      <c r="B17929" s="192" t="s">
        <v>37518</v>
      </c>
    </row>
    <row r="17930" spans="1:2">
      <c r="A17930" s="192" t="s">
        <v>37519</v>
      </c>
      <c r="B17930" s="192" t="s">
        <v>37520</v>
      </c>
    </row>
    <row r="17931" spans="1:2">
      <c r="A17931" s="192" t="s">
        <v>37521</v>
      </c>
      <c r="B17931" s="192" t="s">
        <v>37522</v>
      </c>
    </row>
    <row r="17932" spans="1:2">
      <c r="A17932" s="192" t="s">
        <v>1789</v>
      </c>
      <c r="B17932" s="192" t="s">
        <v>1790</v>
      </c>
    </row>
    <row r="17933" spans="1:2">
      <c r="A17933" s="192" t="s">
        <v>37523</v>
      </c>
      <c r="B17933" s="192" t="s">
        <v>37524</v>
      </c>
    </row>
    <row r="17934" spans="1:2">
      <c r="A17934" s="192" t="s">
        <v>3345</v>
      </c>
      <c r="B17934" s="192" t="s">
        <v>37525</v>
      </c>
    </row>
    <row r="17935" spans="1:2">
      <c r="A17935" s="192" t="s">
        <v>37526</v>
      </c>
      <c r="B17935" s="192" t="s">
        <v>37527</v>
      </c>
    </row>
    <row r="17936" spans="1:2">
      <c r="A17936" s="192" t="s">
        <v>37528</v>
      </c>
      <c r="B17936" s="192" t="s">
        <v>37529</v>
      </c>
    </row>
    <row r="17937" spans="1:2">
      <c r="A17937" s="192" t="s">
        <v>37530</v>
      </c>
      <c r="B17937" s="192" t="s">
        <v>37531</v>
      </c>
    </row>
    <row r="17938" spans="1:2">
      <c r="A17938" s="192" t="s">
        <v>37532</v>
      </c>
      <c r="B17938" s="192" t="s">
        <v>37533</v>
      </c>
    </row>
    <row r="17939" spans="1:2">
      <c r="A17939" s="192" t="s">
        <v>37534</v>
      </c>
      <c r="B17939" s="192" t="s">
        <v>37535</v>
      </c>
    </row>
    <row r="17940" spans="1:2">
      <c r="A17940" s="192" t="s">
        <v>37536</v>
      </c>
      <c r="B17940" s="192" t="s">
        <v>37537</v>
      </c>
    </row>
    <row r="17941" spans="1:2">
      <c r="A17941" s="192" t="s">
        <v>37538</v>
      </c>
      <c r="B17941" s="192" t="s">
        <v>37539</v>
      </c>
    </row>
    <row r="17942" spans="1:2">
      <c r="A17942" s="192" t="s">
        <v>37540</v>
      </c>
      <c r="B17942" s="192" t="s">
        <v>37541</v>
      </c>
    </row>
    <row r="17943" spans="1:2">
      <c r="A17943" s="192" t="s">
        <v>37542</v>
      </c>
      <c r="B17943" s="192" t="s">
        <v>37543</v>
      </c>
    </row>
    <row r="17944" spans="1:2">
      <c r="A17944" s="192" t="s">
        <v>1791</v>
      </c>
      <c r="B17944" s="192" t="s">
        <v>1792</v>
      </c>
    </row>
    <row r="17945" spans="1:2">
      <c r="A17945" s="192" t="s">
        <v>37544</v>
      </c>
      <c r="B17945" s="192" t="s">
        <v>37545</v>
      </c>
    </row>
    <row r="17946" spans="1:2">
      <c r="A17946" s="192" t="s">
        <v>37546</v>
      </c>
      <c r="B17946" s="192" t="s">
        <v>37547</v>
      </c>
    </row>
    <row r="17947" spans="1:2">
      <c r="A17947" s="192" t="s">
        <v>37548</v>
      </c>
      <c r="B17947" s="192" t="s">
        <v>37549</v>
      </c>
    </row>
    <row r="17948" spans="1:2">
      <c r="A17948" s="192" t="s">
        <v>1793</v>
      </c>
      <c r="B17948" s="192" t="s">
        <v>1794</v>
      </c>
    </row>
    <row r="17949" spans="1:2">
      <c r="A17949" s="192" t="s">
        <v>37550</v>
      </c>
      <c r="B17949" s="192" t="s">
        <v>37551</v>
      </c>
    </row>
    <row r="17950" spans="1:2">
      <c r="A17950" s="192" t="s">
        <v>37552</v>
      </c>
      <c r="B17950" s="192" t="s">
        <v>37553</v>
      </c>
    </row>
    <row r="17951" spans="1:2">
      <c r="A17951" s="192" t="s">
        <v>37554</v>
      </c>
      <c r="B17951" s="192" t="s">
        <v>37555</v>
      </c>
    </row>
    <row r="17952" spans="1:2">
      <c r="A17952" s="192" t="s">
        <v>37556</v>
      </c>
      <c r="B17952" s="192" t="s">
        <v>37557</v>
      </c>
    </row>
    <row r="17953" spans="1:2">
      <c r="A17953" s="192" t="s">
        <v>37558</v>
      </c>
      <c r="B17953" s="192" t="s">
        <v>37559</v>
      </c>
    </row>
    <row r="17954" spans="1:2">
      <c r="A17954" s="192" t="s">
        <v>37560</v>
      </c>
      <c r="B17954" s="192" t="s">
        <v>37561</v>
      </c>
    </row>
    <row r="17955" spans="1:2">
      <c r="A17955" s="192" t="s">
        <v>37562</v>
      </c>
      <c r="B17955" s="192" t="s">
        <v>37563</v>
      </c>
    </row>
    <row r="17956" spans="1:2">
      <c r="A17956" s="192" t="s">
        <v>1795</v>
      </c>
      <c r="B17956" s="192" t="s">
        <v>1796</v>
      </c>
    </row>
    <row r="17957" spans="1:2">
      <c r="A17957" s="192" t="s">
        <v>37564</v>
      </c>
      <c r="B17957" s="192" t="s">
        <v>37565</v>
      </c>
    </row>
    <row r="17958" spans="1:2">
      <c r="A17958" s="192" t="s">
        <v>37566</v>
      </c>
      <c r="B17958" s="192" t="s">
        <v>37567</v>
      </c>
    </row>
    <row r="17959" spans="1:2">
      <c r="A17959" s="192" t="s">
        <v>37568</v>
      </c>
      <c r="B17959" s="192" t="s">
        <v>37569</v>
      </c>
    </row>
    <row r="17960" spans="1:2">
      <c r="A17960" s="192" t="s">
        <v>37570</v>
      </c>
      <c r="B17960" s="192" t="s">
        <v>37571</v>
      </c>
    </row>
    <row r="17961" spans="1:2">
      <c r="A17961" s="192" t="s">
        <v>3852</v>
      </c>
      <c r="B17961" s="192" t="s">
        <v>37572</v>
      </c>
    </row>
    <row r="17962" spans="1:2">
      <c r="A17962" s="192" t="s">
        <v>3853</v>
      </c>
      <c r="B17962" s="192" t="s">
        <v>37573</v>
      </c>
    </row>
    <row r="17963" spans="1:2">
      <c r="A17963" s="192" t="s">
        <v>37574</v>
      </c>
      <c r="B17963" s="192" t="s">
        <v>37575</v>
      </c>
    </row>
    <row r="17964" spans="1:2">
      <c r="A17964" s="192" t="s">
        <v>37576</v>
      </c>
      <c r="B17964" s="192" t="s">
        <v>37577</v>
      </c>
    </row>
    <row r="17965" spans="1:2">
      <c r="A17965" s="192" t="s">
        <v>37578</v>
      </c>
      <c r="B17965" s="192" t="s">
        <v>37579</v>
      </c>
    </row>
    <row r="17966" spans="1:2">
      <c r="A17966" s="192" t="s">
        <v>37580</v>
      </c>
      <c r="B17966" s="192" t="s">
        <v>37581</v>
      </c>
    </row>
    <row r="17967" spans="1:2">
      <c r="A17967" s="192" t="s">
        <v>37582</v>
      </c>
      <c r="B17967" s="192" t="s">
        <v>37583</v>
      </c>
    </row>
    <row r="17968" spans="1:2">
      <c r="A17968" s="192" t="s">
        <v>37584</v>
      </c>
      <c r="B17968" s="192" t="s">
        <v>37585</v>
      </c>
    </row>
    <row r="17969" spans="1:2">
      <c r="A17969" s="192" t="s">
        <v>37586</v>
      </c>
      <c r="B17969" s="192" t="s">
        <v>37587</v>
      </c>
    </row>
    <row r="17970" spans="1:2">
      <c r="A17970" s="192" t="s">
        <v>37588</v>
      </c>
      <c r="B17970" s="192" t="s">
        <v>37589</v>
      </c>
    </row>
    <row r="17971" spans="1:2">
      <c r="A17971" s="192" t="s">
        <v>37590</v>
      </c>
      <c r="B17971" s="192" t="s">
        <v>37591</v>
      </c>
    </row>
    <row r="17972" spans="1:2">
      <c r="A17972" s="192" t="s">
        <v>37592</v>
      </c>
      <c r="B17972" s="192" t="s">
        <v>37593</v>
      </c>
    </row>
    <row r="17973" spans="1:2">
      <c r="A17973" s="192" t="s">
        <v>37594</v>
      </c>
      <c r="B17973" s="192" t="s">
        <v>37595</v>
      </c>
    </row>
    <row r="17974" spans="1:2">
      <c r="A17974" s="192" t="s">
        <v>37596</v>
      </c>
      <c r="B17974" s="192" t="s">
        <v>37597</v>
      </c>
    </row>
    <row r="17975" spans="1:2">
      <c r="A17975" s="192" t="s">
        <v>37598</v>
      </c>
      <c r="B17975" s="192" t="s">
        <v>37599</v>
      </c>
    </row>
    <row r="17976" spans="1:2">
      <c r="A17976" s="192" t="s">
        <v>1797</v>
      </c>
      <c r="B17976" s="192" t="s">
        <v>1798</v>
      </c>
    </row>
    <row r="17977" spans="1:2">
      <c r="A17977" s="192" t="s">
        <v>37600</v>
      </c>
      <c r="B17977" s="192" t="s">
        <v>37601</v>
      </c>
    </row>
    <row r="17978" spans="1:2">
      <c r="A17978" s="192" t="s">
        <v>37602</v>
      </c>
      <c r="B17978" s="192" t="s">
        <v>37603</v>
      </c>
    </row>
    <row r="17979" spans="1:2">
      <c r="A17979" s="192" t="s">
        <v>37604</v>
      </c>
      <c r="B17979" s="192" t="s">
        <v>37605</v>
      </c>
    </row>
    <row r="17980" spans="1:2">
      <c r="A17980" s="192" t="s">
        <v>37606</v>
      </c>
      <c r="B17980" s="192" t="s">
        <v>37607</v>
      </c>
    </row>
    <row r="17981" spans="1:2">
      <c r="A17981" s="192" t="s">
        <v>37608</v>
      </c>
      <c r="B17981" s="192" t="s">
        <v>37609</v>
      </c>
    </row>
    <row r="17982" spans="1:2">
      <c r="A17982" s="192" t="s">
        <v>37610</v>
      </c>
      <c r="B17982" s="192" t="s">
        <v>37611</v>
      </c>
    </row>
    <row r="17983" spans="1:2">
      <c r="A17983" s="192" t="s">
        <v>37612</v>
      </c>
      <c r="B17983" s="192" t="s">
        <v>37613</v>
      </c>
    </row>
    <row r="17984" spans="1:2">
      <c r="A17984" s="192" t="s">
        <v>37614</v>
      </c>
      <c r="B17984" s="192" t="s">
        <v>37615</v>
      </c>
    </row>
    <row r="17985" spans="1:2">
      <c r="A17985" s="192" t="s">
        <v>37616</v>
      </c>
      <c r="B17985" s="192" t="s">
        <v>37617</v>
      </c>
    </row>
    <row r="17986" spans="1:2">
      <c r="A17986" s="192" t="s">
        <v>37618</v>
      </c>
      <c r="B17986" s="192" t="s">
        <v>37619</v>
      </c>
    </row>
    <row r="17987" spans="1:2">
      <c r="A17987" s="192" t="s">
        <v>37620</v>
      </c>
      <c r="B17987" s="192" t="s">
        <v>37621</v>
      </c>
    </row>
    <row r="17988" spans="1:2">
      <c r="A17988" s="192" t="s">
        <v>37622</v>
      </c>
      <c r="B17988" s="192" t="s">
        <v>37623</v>
      </c>
    </row>
    <row r="17989" spans="1:2">
      <c r="A17989" s="192" t="s">
        <v>37624</v>
      </c>
      <c r="B17989" s="192" t="s">
        <v>37625</v>
      </c>
    </row>
    <row r="17990" spans="1:2">
      <c r="A17990" s="192" t="s">
        <v>37626</v>
      </c>
      <c r="B17990" s="192" t="s">
        <v>37627</v>
      </c>
    </row>
    <row r="17991" spans="1:2">
      <c r="A17991" s="192" t="s">
        <v>37628</v>
      </c>
      <c r="B17991" s="192" t="s">
        <v>37629</v>
      </c>
    </row>
    <row r="17992" spans="1:2">
      <c r="A17992" s="192" t="s">
        <v>37630</v>
      </c>
      <c r="B17992" s="192" t="s">
        <v>37631</v>
      </c>
    </row>
    <row r="17993" spans="1:2">
      <c r="A17993" s="192" t="s">
        <v>37632</v>
      </c>
      <c r="B17993" s="192" t="s">
        <v>37633</v>
      </c>
    </row>
    <row r="17994" spans="1:2">
      <c r="A17994" s="192" t="s">
        <v>37634</v>
      </c>
      <c r="B17994" s="192" t="s">
        <v>37635</v>
      </c>
    </row>
    <row r="17995" spans="1:2">
      <c r="A17995" s="192" t="s">
        <v>37636</v>
      </c>
      <c r="B17995" s="192" t="s">
        <v>37637</v>
      </c>
    </row>
    <row r="17996" spans="1:2">
      <c r="A17996" s="192" t="s">
        <v>37638</v>
      </c>
      <c r="B17996" s="192" t="s">
        <v>37639</v>
      </c>
    </row>
    <row r="17997" spans="1:2">
      <c r="A17997" s="192" t="s">
        <v>37640</v>
      </c>
      <c r="B17997" s="192" t="s">
        <v>37641</v>
      </c>
    </row>
    <row r="17998" spans="1:2">
      <c r="A17998" s="192" t="s">
        <v>37642</v>
      </c>
      <c r="B17998" s="192" t="s">
        <v>37643</v>
      </c>
    </row>
    <row r="17999" spans="1:2">
      <c r="A17999" s="192" t="s">
        <v>37644</v>
      </c>
      <c r="B17999" s="192" t="s">
        <v>37645</v>
      </c>
    </row>
    <row r="18000" spans="1:2">
      <c r="A18000" s="192" t="s">
        <v>37646</v>
      </c>
      <c r="B18000" s="192" t="s">
        <v>37647</v>
      </c>
    </row>
    <row r="18001" spans="1:2">
      <c r="A18001" s="192" t="s">
        <v>37648</v>
      </c>
      <c r="B18001" s="192" t="s">
        <v>37649</v>
      </c>
    </row>
    <row r="18002" spans="1:2">
      <c r="A18002" s="192" t="s">
        <v>37650</v>
      </c>
      <c r="B18002" s="192" t="s">
        <v>37651</v>
      </c>
    </row>
    <row r="18003" spans="1:2">
      <c r="A18003" s="192" t="s">
        <v>37652</v>
      </c>
      <c r="B18003" s="192" t="s">
        <v>37653</v>
      </c>
    </row>
    <row r="18004" spans="1:2">
      <c r="A18004" s="192" t="s">
        <v>37654</v>
      </c>
      <c r="B18004" s="192" t="s">
        <v>37655</v>
      </c>
    </row>
    <row r="18005" spans="1:2">
      <c r="A18005" s="192" t="s">
        <v>37656</v>
      </c>
      <c r="B18005" s="192" t="s">
        <v>37657</v>
      </c>
    </row>
    <row r="18006" spans="1:2">
      <c r="A18006" s="192" t="s">
        <v>37658</v>
      </c>
      <c r="B18006" s="192" t="s">
        <v>37659</v>
      </c>
    </row>
    <row r="18007" spans="1:2">
      <c r="A18007" s="192" t="s">
        <v>37660</v>
      </c>
      <c r="B18007" s="192" t="s">
        <v>37661</v>
      </c>
    </row>
    <row r="18008" spans="1:2">
      <c r="A18008" s="192" t="s">
        <v>37662</v>
      </c>
      <c r="B18008" s="192" t="s">
        <v>37663</v>
      </c>
    </row>
    <row r="18009" spans="1:2">
      <c r="A18009" s="192" t="s">
        <v>37664</v>
      </c>
      <c r="B18009" s="192" t="s">
        <v>37665</v>
      </c>
    </row>
    <row r="18010" spans="1:2">
      <c r="A18010" s="192" t="s">
        <v>37666</v>
      </c>
      <c r="B18010" s="192" t="s">
        <v>37667</v>
      </c>
    </row>
    <row r="18011" spans="1:2">
      <c r="A18011" s="192" t="s">
        <v>1799</v>
      </c>
      <c r="B18011" s="192" t="s">
        <v>1800</v>
      </c>
    </row>
    <row r="18012" spans="1:2">
      <c r="A18012" s="192" t="s">
        <v>37668</v>
      </c>
      <c r="B18012" s="192" t="s">
        <v>37669</v>
      </c>
    </row>
    <row r="18013" spans="1:2">
      <c r="A18013" s="192" t="s">
        <v>37670</v>
      </c>
      <c r="B18013" s="192" t="s">
        <v>37671</v>
      </c>
    </row>
    <row r="18014" spans="1:2">
      <c r="A18014" s="192" t="s">
        <v>37672</v>
      </c>
      <c r="B18014" s="192" t="s">
        <v>37673</v>
      </c>
    </row>
    <row r="18015" spans="1:2">
      <c r="A18015" s="192" t="s">
        <v>37674</v>
      </c>
      <c r="B18015" s="192" t="s">
        <v>37675</v>
      </c>
    </row>
    <row r="18016" spans="1:2">
      <c r="A18016" s="192" t="s">
        <v>37676</v>
      </c>
      <c r="B18016" s="192" t="s">
        <v>37677</v>
      </c>
    </row>
    <row r="18017" spans="1:2">
      <c r="A18017" s="192" t="s">
        <v>37678</v>
      </c>
      <c r="B18017" s="192" t="s">
        <v>37679</v>
      </c>
    </row>
    <row r="18018" spans="1:2">
      <c r="A18018" s="192" t="s">
        <v>37680</v>
      </c>
      <c r="B18018" s="192" t="s">
        <v>37681</v>
      </c>
    </row>
    <row r="18019" spans="1:2">
      <c r="A18019" s="192" t="s">
        <v>37682</v>
      </c>
      <c r="B18019" s="192" t="s">
        <v>37683</v>
      </c>
    </row>
    <row r="18020" spans="1:2">
      <c r="A18020" s="192" t="s">
        <v>37684</v>
      </c>
      <c r="B18020" s="192" t="s">
        <v>37685</v>
      </c>
    </row>
    <row r="18021" spans="1:2">
      <c r="A18021" s="192" t="s">
        <v>37686</v>
      </c>
      <c r="B18021" s="192" t="s">
        <v>37687</v>
      </c>
    </row>
    <row r="18022" spans="1:2">
      <c r="A18022" s="192" t="s">
        <v>37688</v>
      </c>
      <c r="B18022" s="192" t="s">
        <v>37689</v>
      </c>
    </row>
    <row r="18023" spans="1:2">
      <c r="A18023" s="192" t="s">
        <v>37690</v>
      </c>
      <c r="B18023" s="192" t="s">
        <v>37691</v>
      </c>
    </row>
    <row r="18024" spans="1:2">
      <c r="A18024" s="192" t="s">
        <v>37692</v>
      </c>
      <c r="B18024" s="192" t="s">
        <v>37693</v>
      </c>
    </row>
    <row r="18025" spans="1:2">
      <c r="A18025" s="192" t="s">
        <v>37694</v>
      </c>
      <c r="B18025" s="192" t="s">
        <v>37695</v>
      </c>
    </row>
    <row r="18026" spans="1:2">
      <c r="A18026" s="192" t="s">
        <v>37696</v>
      </c>
      <c r="B18026" s="192" t="s">
        <v>37697</v>
      </c>
    </row>
    <row r="18027" spans="1:2">
      <c r="A18027" s="192" t="s">
        <v>37698</v>
      </c>
      <c r="B18027" s="192" t="s">
        <v>37699</v>
      </c>
    </row>
    <row r="18028" spans="1:2">
      <c r="A18028" s="192" t="s">
        <v>37700</v>
      </c>
      <c r="B18028" s="192" t="s">
        <v>37701</v>
      </c>
    </row>
    <row r="18029" spans="1:2">
      <c r="A18029" s="192" t="s">
        <v>37702</v>
      </c>
      <c r="B18029" s="192" t="s">
        <v>37703</v>
      </c>
    </row>
    <row r="18030" spans="1:2">
      <c r="A18030" s="192" t="s">
        <v>37704</v>
      </c>
      <c r="B18030" s="192" t="s">
        <v>37705</v>
      </c>
    </row>
    <row r="18031" spans="1:2">
      <c r="A18031" s="192" t="s">
        <v>37706</v>
      </c>
      <c r="B18031" s="192" t="s">
        <v>37707</v>
      </c>
    </row>
    <row r="18032" spans="1:2">
      <c r="A18032" s="192" t="s">
        <v>37708</v>
      </c>
      <c r="B18032" s="192" t="s">
        <v>37709</v>
      </c>
    </row>
    <row r="18033" spans="1:2">
      <c r="A18033" s="192" t="s">
        <v>1801</v>
      </c>
      <c r="B18033" s="192" t="s">
        <v>1802</v>
      </c>
    </row>
    <row r="18034" spans="1:2">
      <c r="A18034" s="192" t="s">
        <v>37710</v>
      </c>
      <c r="B18034" s="192" t="s">
        <v>37711</v>
      </c>
    </row>
    <row r="18035" spans="1:2">
      <c r="A18035" s="192" t="s">
        <v>37712</v>
      </c>
      <c r="B18035" s="192" t="s">
        <v>37713</v>
      </c>
    </row>
    <row r="18036" spans="1:2">
      <c r="A18036" s="192" t="s">
        <v>37714</v>
      </c>
      <c r="B18036" s="192" t="s">
        <v>37715</v>
      </c>
    </row>
    <row r="18037" spans="1:2">
      <c r="A18037" s="192" t="s">
        <v>37716</v>
      </c>
      <c r="B18037" s="192" t="s">
        <v>37717</v>
      </c>
    </row>
    <row r="18038" spans="1:2">
      <c r="A18038" s="192" t="s">
        <v>37718</v>
      </c>
      <c r="B18038" s="192" t="s">
        <v>37719</v>
      </c>
    </row>
    <row r="18039" spans="1:2">
      <c r="A18039" s="192" t="s">
        <v>1803</v>
      </c>
      <c r="B18039" s="192" t="s">
        <v>1804</v>
      </c>
    </row>
    <row r="18040" spans="1:2">
      <c r="A18040" s="192" t="s">
        <v>37720</v>
      </c>
      <c r="B18040" s="192" t="s">
        <v>37721</v>
      </c>
    </row>
    <row r="18041" spans="1:2">
      <c r="A18041" s="192" t="s">
        <v>37722</v>
      </c>
      <c r="B18041" s="192" t="s">
        <v>37723</v>
      </c>
    </row>
    <row r="18042" spans="1:2">
      <c r="A18042" s="192" t="s">
        <v>3349</v>
      </c>
      <c r="B18042" s="192" t="s">
        <v>37724</v>
      </c>
    </row>
    <row r="18043" spans="1:2">
      <c r="A18043" s="192" t="s">
        <v>37725</v>
      </c>
      <c r="B18043" s="192" t="s">
        <v>37726</v>
      </c>
    </row>
    <row r="18044" spans="1:2">
      <c r="A18044" s="192" t="s">
        <v>37727</v>
      </c>
      <c r="B18044" s="192" t="s">
        <v>37728</v>
      </c>
    </row>
    <row r="18045" spans="1:2">
      <c r="A18045" s="192" t="s">
        <v>37729</v>
      </c>
      <c r="B18045" s="192" t="s">
        <v>37730</v>
      </c>
    </row>
    <row r="18046" spans="1:2">
      <c r="A18046" s="192" t="s">
        <v>37731</v>
      </c>
      <c r="B18046" s="192" t="s">
        <v>37732</v>
      </c>
    </row>
    <row r="18047" spans="1:2">
      <c r="A18047" s="192" t="s">
        <v>1805</v>
      </c>
      <c r="B18047" s="192" t="s">
        <v>1806</v>
      </c>
    </row>
    <row r="18048" spans="1:2">
      <c r="A18048" s="192" t="s">
        <v>37733</v>
      </c>
      <c r="B18048" s="192" t="s">
        <v>37734</v>
      </c>
    </row>
    <row r="18049" spans="1:2">
      <c r="A18049" s="192" t="s">
        <v>37735</v>
      </c>
      <c r="B18049" s="192" t="s">
        <v>37736</v>
      </c>
    </row>
    <row r="18050" spans="1:2">
      <c r="A18050" s="192" t="s">
        <v>37737</v>
      </c>
      <c r="B18050" s="192" t="s">
        <v>37738</v>
      </c>
    </row>
    <row r="18051" spans="1:2">
      <c r="A18051" s="192" t="s">
        <v>37739</v>
      </c>
      <c r="B18051" s="192" t="s">
        <v>37740</v>
      </c>
    </row>
    <row r="18052" spans="1:2">
      <c r="A18052" s="192" t="s">
        <v>37741</v>
      </c>
      <c r="B18052" s="192" t="s">
        <v>37742</v>
      </c>
    </row>
    <row r="18053" spans="1:2">
      <c r="A18053" s="192" t="s">
        <v>37743</v>
      </c>
      <c r="B18053" s="192" t="s">
        <v>37744</v>
      </c>
    </row>
    <row r="18054" spans="1:2">
      <c r="A18054" s="192" t="s">
        <v>37745</v>
      </c>
      <c r="B18054" s="192" t="s">
        <v>37746</v>
      </c>
    </row>
    <row r="18055" spans="1:2">
      <c r="A18055" s="192" t="s">
        <v>37747</v>
      </c>
      <c r="B18055" s="192" t="s">
        <v>37748</v>
      </c>
    </row>
    <row r="18056" spans="1:2">
      <c r="A18056" s="192" t="s">
        <v>37749</v>
      </c>
      <c r="B18056" s="192" t="s">
        <v>37750</v>
      </c>
    </row>
    <row r="18057" spans="1:2">
      <c r="A18057" s="192" t="s">
        <v>37751</v>
      </c>
      <c r="B18057" s="192" t="s">
        <v>37752</v>
      </c>
    </row>
    <row r="18058" spans="1:2">
      <c r="A18058" s="192" t="s">
        <v>37753</v>
      </c>
      <c r="B18058" s="192" t="s">
        <v>37754</v>
      </c>
    </row>
    <row r="18059" spans="1:2">
      <c r="A18059" s="192" t="s">
        <v>37755</v>
      </c>
      <c r="B18059" s="192" t="s">
        <v>37756</v>
      </c>
    </row>
    <row r="18060" spans="1:2">
      <c r="A18060" s="192" t="s">
        <v>37757</v>
      </c>
      <c r="B18060" s="192" t="s">
        <v>37758</v>
      </c>
    </row>
    <row r="18061" spans="1:2">
      <c r="A18061" s="192" t="s">
        <v>37759</v>
      </c>
      <c r="B18061" s="192" t="s">
        <v>37760</v>
      </c>
    </row>
    <row r="18062" spans="1:2">
      <c r="A18062" s="192" t="s">
        <v>37761</v>
      </c>
      <c r="B18062" s="192" t="s">
        <v>37762</v>
      </c>
    </row>
    <row r="18063" spans="1:2">
      <c r="A18063" s="192" t="s">
        <v>37763</v>
      </c>
      <c r="B18063" s="192" t="s">
        <v>37764</v>
      </c>
    </row>
    <row r="18064" spans="1:2">
      <c r="A18064" s="192" t="s">
        <v>37765</v>
      </c>
      <c r="B18064" s="192" t="s">
        <v>37766</v>
      </c>
    </row>
    <row r="18065" spans="1:2">
      <c r="A18065" s="192" t="s">
        <v>37767</v>
      </c>
      <c r="B18065" s="192" t="s">
        <v>37768</v>
      </c>
    </row>
    <row r="18066" spans="1:2">
      <c r="A18066" s="192" t="s">
        <v>37769</v>
      </c>
      <c r="B18066" s="192" t="s">
        <v>37770</v>
      </c>
    </row>
    <row r="18067" spans="1:2">
      <c r="A18067" s="192" t="s">
        <v>37771</v>
      </c>
      <c r="B18067" s="192" t="s">
        <v>37772</v>
      </c>
    </row>
    <row r="18068" spans="1:2">
      <c r="A18068" s="192" t="s">
        <v>3352</v>
      </c>
      <c r="B18068" s="192" t="s">
        <v>37773</v>
      </c>
    </row>
    <row r="18069" spans="1:2">
      <c r="A18069" s="192" t="s">
        <v>37774</v>
      </c>
      <c r="B18069" s="192" t="s">
        <v>37775</v>
      </c>
    </row>
    <row r="18070" spans="1:2">
      <c r="A18070" s="192" t="s">
        <v>37776</v>
      </c>
      <c r="B18070" s="192" t="s">
        <v>37777</v>
      </c>
    </row>
    <row r="18071" spans="1:2">
      <c r="A18071" s="192" t="s">
        <v>37778</v>
      </c>
      <c r="B18071" s="192" t="s">
        <v>37779</v>
      </c>
    </row>
    <row r="18072" spans="1:2">
      <c r="A18072" s="192" t="s">
        <v>37780</v>
      </c>
      <c r="B18072" s="192" t="s">
        <v>37781</v>
      </c>
    </row>
    <row r="18073" spans="1:2">
      <c r="A18073" s="192" t="s">
        <v>37782</v>
      </c>
      <c r="B18073" s="192" t="s">
        <v>37783</v>
      </c>
    </row>
    <row r="18074" spans="1:2">
      <c r="A18074" s="192" t="s">
        <v>37784</v>
      </c>
      <c r="B18074" s="192" t="s">
        <v>37785</v>
      </c>
    </row>
    <row r="18075" spans="1:2">
      <c r="A18075" s="192" t="s">
        <v>37786</v>
      </c>
      <c r="B18075" s="192" t="s">
        <v>37787</v>
      </c>
    </row>
    <row r="18076" spans="1:2">
      <c r="A18076" s="192" t="s">
        <v>1807</v>
      </c>
      <c r="B18076" s="192" t="s">
        <v>1808</v>
      </c>
    </row>
    <row r="18077" spans="1:2">
      <c r="A18077" s="192" t="s">
        <v>37788</v>
      </c>
      <c r="B18077" s="192" t="s">
        <v>37789</v>
      </c>
    </row>
    <row r="18078" spans="1:2">
      <c r="A18078" s="192" t="s">
        <v>37790</v>
      </c>
      <c r="B18078" s="192" t="s">
        <v>37791</v>
      </c>
    </row>
    <row r="18079" spans="1:2">
      <c r="A18079" s="192" t="s">
        <v>37792</v>
      </c>
      <c r="B18079" s="192" t="s">
        <v>37793</v>
      </c>
    </row>
    <row r="18080" spans="1:2">
      <c r="A18080" s="192" t="s">
        <v>37794</v>
      </c>
      <c r="B18080" s="192" t="s">
        <v>37795</v>
      </c>
    </row>
    <row r="18081" spans="1:2">
      <c r="A18081" s="192" t="s">
        <v>3354</v>
      </c>
      <c r="B18081" s="192" t="s">
        <v>37796</v>
      </c>
    </row>
    <row r="18082" spans="1:2">
      <c r="A18082" s="192" t="s">
        <v>37797</v>
      </c>
      <c r="B18082" s="192" t="s">
        <v>37798</v>
      </c>
    </row>
    <row r="18083" spans="1:2">
      <c r="A18083" s="192" t="s">
        <v>37799</v>
      </c>
      <c r="B18083" s="192" t="s">
        <v>37800</v>
      </c>
    </row>
    <row r="18084" spans="1:2">
      <c r="A18084" s="192" t="s">
        <v>1809</v>
      </c>
      <c r="B18084" s="192" t="s">
        <v>1810</v>
      </c>
    </row>
    <row r="18085" spans="1:2">
      <c r="A18085" s="192" t="s">
        <v>37801</v>
      </c>
      <c r="B18085" s="192" t="s">
        <v>37802</v>
      </c>
    </row>
    <row r="18086" spans="1:2">
      <c r="A18086" s="192" t="s">
        <v>1811</v>
      </c>
      <c r="B18086" s="192" t="s">
        <v>1812</v>
      </c>
    </row>
    <row r="18087" spans="1:2">
      <c r="A18087" s="192" t="s">
        <v>37803</v>
      </c>
      <c r="B18087" s="192" t="s">
        <v>37804</v>
      </c>
    </row>
    <row r="18088" spans="1:2">
      <c r="A18088" s="192" t="s">
        <v>37805</v>
      </c>
      <c r="B18088" s="192" t="s">
        <v>37806</v>
      </c>
    </row>
    <row r="18089" spans="1:2">
      <c r="A18089" s="192" t="s">
        <v>37807</v>
      </c>
      <c r="B18089" s="192" t="s">
        <v>37808</v>
      </c>
    </row>
    <row r="18090" spans="1:2">
      <c r="A18090" s="192" t="s">
        <v>37809</v>
      </c>
      <c r="B18090" s="192" t="s">
        <v>37810</v>
      </c>
    </row>
    <row r="18091" spans="1:2">
      <c r="A18091" s="192" t="s">
        <v>37811</v>
      </c>
      <c r="B18091" s="192" t="s">
        <v>37812</v>
      </c>
    </row>
    <row r="18092" spans="1:2">
      <c r="A18092" s="192" t="s">
        <v>37813</v>
      </c>
      <c r="B18092" s="192" t="s">
        <v>37814</v>
      </c>
    </row>
    <row r="18093" spans="1:2">
      <c r="A18093" s="192" t="s">
        <v>37815</v>
      </c>
      <c r="B18093" s="192" t="s">
        <v>37816</v>
      </c>
    </row>
    <row r="18094" spans="1:2">
      <c r="A18094" s="192" t="s">
        <v>37817</v>
      </c>
      <c r="B18094" s="192" t="s">
        <v>37818</v>
      </c>
    </row>
    <row r="18095" spans="1:2">
      <c r="A18095" s="192" t="s">
        <v>37819</v>
      </c>
      <c r="B18095" s="192" t="s">
        <v>37820</v>
      </c>
    </row>
    <row r="18096" spans="1:2">
      <c r="A18096" s="192" t="s">
        <v>37821</v>
      </c>
      <c r="B18096" s="192" t="s">
        <v>37822</v>
      </c>
    </row>
    <row r="18097" spans="1:2">
      <c r="A18097" s="192" t="s">
        <v>37823</v>
      </c>
      <c r="B18097" s="192" t="s">
        <v>37824</v>
      </c>
    </row>
    <row r="18098" spans="1:2">
      <c r="A18098" s="192" t="s">
        <v>37825</v>
      </c>
      <c r="B18098" s="192" t="s">
        <v>37826</v>
      </c>
    </row>
    <row r="18099" spans="1:2">
      <c r="A18099" s="192" t="s">
        <v>37827</v>
      </c>
      <c r="B18099" s="192" t="s">
        <v>37828</v>
      </c>
    </row>
    <row r="18100" spans="1:2">
      <c r="A18100" s="192" t="s">
        <v>37829</v>
      </c>
      <c r="B18100" s="192" t="s">
        <v>37830</v>
      </c>
    </row>
    <row r="18101" spans="1:2">
      <c r="A18101" s="192" t="s">
        <v>37831</v>
      </c>
      <c r="B18101" s="192" t="s">
        <v>37832</v>
      </c>
    </row>
    <row r="18102" spans="1:2">
      <c r="A18102" s="192" t="s">
        <v>37833</v>
      </c>
      <c r="B18102" s="192" t="s">
        <v>37834</v>
      </c>
    </row>
    <row r="18103" spans="1:2">
      <c r="A18103" s="192" t="s">
        <v>37835</v>
      </c>
      <c r="B18103" s="192" t="s">
        <v>37836</v>
      </c>
    </row>
    <row r="18104" spans="1:2">
      <c r="A18104" s="192" t="s">
        <v>37837</v>
      </c>
      <c r="B18104" s="192" t="s">
        <v>37838</v>
      </c>
    </row>
    <row r="18105" spans="1:2">
      <c r="A18105" s="192" t="s">
        <v>37839</v>
      </c>
      <c r="B18105" s="192" t="s">
        <v>37840</v>
      </c>
    </row>
    <row r="18106" spans="1:2">
      <c r="A18106" s="192" t="s">
        <v>37841</v>
      </c>
      <c r="B18106" s="192" t="s">
        <v>37842</v>
      </c>
    </row>
    <row r="18107" spans="1:2">
      <c r="A18107" s="192" t="s">
        <v>37843</v>
      </c>
      <c r="B18107" s="192" t="s">
        <v>37844</v>
      </c>
    </row>
    <row r="18108" spans="1:2">
      <c r="A18108" s="192" t="s">
        <v>37845</v>
      </c>
      <c r="B18108" s="192" t="s">
        <v>37846</v>
      </c>
    </row>
    <row r="18109" spans="1:2">
      <c r="A18109" s="192" t="s">
        <v>37847</v>
      </c>
      <c r="B18109" s="192" t="s">
        <v>37848</v>
      </c>
    </row>
    <row r="18110" spans="1:2">
      <c r="A18110" s="192" t="s">
        <v>37849</v>
      </c>
      <c r="B18110" s="192" t="s">
        <v>37850</v>
      </c>
    </row>
    <row r="18111" spans="1:2">
      <c r="A18111" s="192" t="s">
        <v>37851</v>
      </c>
      <c r="B18111" s="192" t="s">
        <v>37852</v>
      </c>
    </row>
    <row r="18112" spans="1:2">
      <c r="A18112" s="192" t="s">
        <v>37853</v>
      </c>
      <c r="B18112" s="192" t="s">
        <v>37854</v>
      </c>
    </row>
    <row r="18113" spans="1:2">
      <c r="A18113" s="192" t="s">
        <v>37855</v>
      </c>
      <c r="B18113" s="192" t="s">
        <v>37856</v>
      </c>
    </row>
    <row r="18114" spans="1:2">
      <c r="A18114" s="192" t="s">
        <v>3356</v>
      </c>
      <c r="B18114" s="192" t="s">
        <v>37857</v>
      </c>
    </row>
    <row r="18115" spans="1:2">
      <c r="A18115" s="192" t="s">
        <v>37858</v>
      </c>
      <c r="B18115" s="192" t="s">
        <v>37859</v>
      </c>
    </row>
    <row r="18116" spans="1:2">
      <c r="A18116" s="192" t="s">
        <v>37860</v>
      </c>
      <c r="B18116" s="192" t="s">
        <v>37861</v>
      </c>
    </row>
    <row r="18117" spans="1:2">
      <c r="A18117" s="192" t="s">
        <v>1813</v>
      </c>
      <c r="B18117" s="192" t="s">
        <v>1814</v>
      </c>
    </row>
    <row r="18118" spans="1:2">
      <c r="A18118" s="192" t="s">
        <v>1816</v>
      </c>
      <c r="B18118" s="192" t="s">
        <v>1817</v>
      </c>
    </row>
    <row r="18119" spans="1:2">
      <c r="A18119" s="192" t="s">
        <v>37862</v>
      </c>
      <c r="B18119" s="192" t="s">
        <v>37863</v>
      </c>
    </row>
    <row r="18120" spans="1:2">
      <c r="A18120" s="192" t="s">
        <v>3358</v>
      </c>
      <c r="B18120" s="192" t="s">
        <v>37864</v>
      </c>
    </row>
    <row r="18121" spans="1:2">
      <c r="A18121" s="192" t="s">
        <v>37865</v>
      </c>
      <c r="B18121" s="192" t="s">
        <v>37866</v>
      </c>
    </row>
    <row r="18122" spans="1:2">
      <c r="A18122" s="192" t="s">
        <v>37867</v>
      </c>
      <c r="B18122" s="192" t="s">
        <v>37868</v>
      </c>
    </row>
    <row r="18123" spans="1:2">
      <c r="A18123" s="192" t="s">
        <v>1818</v>
      </c>
      <c r="B18123" s="192" t="s">
        <v>1819</v>
      </c>
    </row>
    <row r="18124" spans="1:2">
      <c r="A18124" s="192" t="s">
        <v>37869</v>
      </c>
      <c r="B18124" s="192" t="s">
        <v>37870</v>
      </c>
    </row>
    <row r="18125" spans="1:2">
      <c r="A18125" s="192" t="s">
        <v>37871</v>
      </c>
      <c r="B18125" s="192" t="s">
        <v>37872</v>
      </c>
    </row>
    <row r="18126" spans="1:2">
      <c r="A18126" s="192" t="s">
        <v>37873</v>
      </c>
      <c r="B18126" s="192" t="s">
        <v>37874</v>
      </c>
    </row>
    <row r="18127" spans="1:2">
      <c r="A18127" s="192" t="s">
        <v>37875</v>
      </c>
      <c r="B18127" s="192" t="s">
        <v>37876</v>
      </c>
    </row>
    <row r="18128" spans="1:2">
      <c r="A18128" s="192" t="s">
        <v>37877</v>
      </c>
      <c r="B18128" s="192" t="s">
        <v>37878</v>
      </c>
    </row>
    <row r="18129" spans="1:2">
      <c r="A18129" s="192" t="s">
        <v>37879</v>
      </c>
      <c r="B18129" s="192" t="s">
        <v>37880</v>
      </c>
    </row>
    <row r="18130" spans="1:2">
      <c r="A18130" s="192" t="s">
        <v>1820</v>
      </c>
      <c r="B18130" s="192" t="s">
        <v>1821</v>
      </c>
    </row>
    <row r="18131" spans="1:2">
      <c r="A18131" s="192" t="s">
        <v>37881</v>
      </c>
      <c r="B18131" s="192" t="s">
        <v>37882</v>
      </c>
    </row>
    <row r="18132" spans="1:2">
      <c r="A18132" s="192" t="s">
        <v>37883</v>
      </c>
      <c r="B18132" s="192" t="s">
        <v>37884</v>
      </c>
    </row>
    <row r="18133" spans="1:2">
      <c r="A18133" s="192" t="s">
        <v>37885</v>
      </c>
      <c r="B18133" s="192" t="s">
        <v>37886</v>
      </c>
    </row>
    <row r="18134" spans="1:2">
      <c r="A18134" s="192" t="s">
        <v>37887</v>
      </c>
      <c r="B18134" s="192" t="s">
        <v>37888</v>
      </c>
    </row>
    <row r="18135" spans="1:2">
      <c r="A18135" s="192" t="s">
        <v>37889</v>
      </c>
      <c r="B18135" s="192" t="s">
        <v>37890</v>
      </c>
    </row>
    <row r="18136" spans="1:2">
      <c r="A18136" s="192" t="s">
        <v>37891</v>
      </c>
      <c r="B18136" s="192" t="s">
        <v>37892</v>
      </c>
    </row>
    <row r="18137" spans="1:2">
      <c r="A18137" s="192" t="s">
        <v>37893</v>
      </c>
      <c r="B18137" s="192" t="s">
        <v>37894</v>
      </c>
    </row>
    <row r="18138" spans="1:2">
      <c r="A18138" s="192" t="s">
        <v>37895</v>
      </c>
      <c r="B18138" s="192" t="s">
        <v>37896</v>
      </c>
    </row>
    <row r="18139" spans="1:2">
      <c r="A18139" s="192" t="s">
        <v>37897</v>
      </c>
      <c r="B18139" s="192" t="s">
        <v>37898</v>
      </c>
    </row>
    <row r="18140" spans="1:2">
      <c r="A18140" s="192" t="s">
        <v>37899</v>
      </c>
      <c r="B18140" s="192" t="s">
        <v>37900</v>
      </c>
    </row>
    <row r="18141" spans="1:2">
      <c r="A18141" s="192" t="s">
        <v>37901</v>
      </c>
      <c r="B18141" s="192" t="s">
        <v>37902</v>
      </c>
    </row>
    <row r="18142" spans="1:2">
      <c r="A18142" s="192" t="s">
        <v>37903</v>
      </c>
      <c r="B18142" s="192" t="s">
        <v>37904</v>
      </c>
    </row>
    <row r="18143" spans="1:2">
      <c r="A18143" s="192" t="s">
        <v>37905</v>
      </c>
      <c r="B18143" s="192" t="s">
        <v>37906</v>
      </c>
    </row>
    <row r="18144" spans="1:2">
      <c r="A18144" s="192" t="s">
        <v>37907</v>
      </c>
      <c r="B18144" s="192" t="s">
        <v>37908</v>
      </c>
    </row>
    <row r="18145" spans="1:2">
      <c r="A18145" s="192" t="s">
        <v>1822</v>
      </c>
      <c r="B18145" s="192" t="s">
        <v>1823</v>
      </c>
    </row>
    <row r="18146" spans="1:2">
      <c r="A18146" s="192" t="s">
        <v>37909</v>
      </c>
      <c r="B18146" s="192" t="s">
        <v>37910</v>
      </c>
    </row>
    <row r="18147" spans="1:2">
      <c r="A18147" s="192" t="s">
        <v>37911</v>
      </c>
      <c r="B18147" s="192" t="s">
        <v>37912</v>
      </c>
    </row>
    <row r="18148" spans="1:2">
      <c r="A18148" s="192" t="s">
        <v>37913</v>
      </c>
      <c r="B18148" s="192" t="s">
        <v>37914</v>
      </c>
    </row>
    <row r="18149" spans="1:2">
      <c r="A18149" s="192" t="s">
        <v>37915</v>
      </c>
      <c r="B18149" s="192" t="s">
        <v>37916</v>
      </c>
    </row>
    <row r="18150" spans="1:2">
      <c r="A18150" s="192" t="s">
        <v>37917</v>
      </c>
      <c r="B18150" s="192" t="s">
        <v>37918</v>
      </c>
    </row>
    <row r="18151" spans="1:2">
      <c r="A18151" s="192" t="s">
        <v>37919</v>
      </c>
      <c r="B18151" s="192" t="s">
        <v>37920</v>
      </c>
    </row>
    <row r="18152" spans="1:2">
      <c r="A18152" s="192" t="s">
        <v>37921</v>
      </c>
      <c r="B18152" s="192" t="s">
        <v>37922</v>
      </c>
    </row>
    <row r="18153" spans="1:2">
      <c r="A18153" s="192" t="s">
        <v>37923</v>
      </c>
      <c r="B18153" s="192" t="s">
        <v>37924</v>
      </c>
    </row>
    <row r="18154" spans="1:2">
      <c r="A18154" s="192" t="s">
        <v>1824</v>
      </c>
      <c r="B18154" s="192" t="s">
        <v>1825</v>
      </c>
    </row>
    <row r="18155" spans="1:2">
      <c r="A18155" s="192" t="s">
        <v>37925</v>
      </c>
      <c r="B18155" s="192" t="s">
        <v>37926</v>
      </c>
    </row>
    <row r="18156" spans="1:2">
      <c r="A18156" s="192" t="s">
        <v>37927</v>
      </c>
      <c r="B18156" s="192" t="s">
        <v>37928</v>
      </c>
    </row>
    <row r="18157" spans="1:2">
      <c r="A18157" s="192" t="s">
        <v>37929</v>
      </c>
      <c r="B18157" s="192" t="s">
        <v>37930</v>
      </c>
    </row>
    <row r="18158" spans="1:2">
      <c r="A18158" s="192" t="s">
        <v>37931</v>
      </c>
      <c r="B18158" s="192" t="s">
        <v>37932</v>
      </c>
    </row>
    <row r="18159" spans="1:2">
      <c r="A18159" s="192" t="s">
        <v>37933</v>
      </c>
      <c r="B18159" s="192" t="s">
        <v>37934</v>
      </c>
    </row>
    <row r="18160" spans="1:2">
      <c r="A18160" s="192" t="s">
        <v>37935</v>
      </c>
      <c r="B18160" s="192" t="s">
        <v>37936</v>
      </c>
    </row>
    <row r="18161" spans="1:2">
      <c r="A18161" s="192" t="s">
        <v>37937</v>
      </c>
      <c r="B18161" s="192" t="s">
        <v>37938</v>
      </c>
    </row>
    <row r="18162" spans="1:2">
      <c r="A18162" s="192" t="s">
        <v>37939</v>
      </c>
      <c r="B18162" s="192" t="s">
        <v>37940</v>
      </c>
    </row>
    <row r="18163" spans="1:2">
      <c r="A18163" s="192" t="s">
        <v>1826</v>
      </c>
      <c r="B18163" s="192" t="s">
        <v>1827</v>
      </c>
    </row>
    <row r="18164" spans="1:2">
      <c r="A18164" s="192" t="s">
        <v>37941</v>
      </c>
      <c r="B18164" s="192" t="s">
        <v>37942</v>
      </c>
    </row>
    <row r="18165" spans="1:2">
      <c r="A18165" s="192" t="s">
        <v>37943</v>
      </c>
      <c r="B18165" s="192" t="s">
        <v>37944</v>
      </c>
    </row>
    <row r="18166" spans="1:2">
      <c r="A18166" s="192" t="s">
        <v>37945</v>
      </c>
      <c r="B18166" s="192" t="s">
        <v>37946</v>
      </c>
    </row>
    <row r="18167" spans="1:2">
      <c r="A18167" s="192" t="s">
        <v>37947</v>
      </c>
      <c r="B18167" s="192" t="s">
        <v>37948</v>
      </c>
    </row>
    <row r="18168" spans="1:2">
      <c r="A18168" s="192" t="s">
        <v>37949</v>
      </c>
      <c r="B18168" s="192" t="s">
        <v>37950</v>
      </c>
    </row>
    <row r="18169" spans="1:2">
      <c r="A18169" s="192" t="s">
        <v>37951</v>
      </c>
      <c r="B18169" s="192" t="s">
        <v>37952</v>
      </c>
    </row>
    <row r="18170" spans="1:2">
      <c r="A18170" s="192" t="s">
        <v>37953</v>
      </c>
      <c r="B18170" s="192" t="s">
        <v>37954</v>
      </c>
    </row>
    <row r="18171" spans="1:2">
      <c r="A18171" s="192" t="s">
        <v>37955</v>
      </c>
      <c r="B18171" s="192" t="s">
        <v>37956</v>
      </c>
    </row>
    <row r="18172" spans="1:2">
      <c r="A18172" s="192" t="s">
        <v>37957</v>
      </c>
      <c r="B18172" s="192" t="s">
        <v>37958</v>
      </c>
    </row>
    <row r="18173" spans="1:2">
      <c r="A18173" s="192" t="s">
        <v>37959</v>
      </c>
      <c r="B18173" s="192" t="s">
        <v>37960</v>
      </c>
    </row>
    <row r="18174" spans="1:2">
      <c r="A18174" s="192" t="s">
        <v>37961</v>
      </c>
      <c r="B18174" s="192" t="s">
        <v>37962</v>
      </c>
    </row>
    <row r="18175" spans="1:2">
      <c r="A18175" s="192" t="s">
        <v>37963</v>
      </c>
      <c r="B18175" s="192" t="s">
        <v>37964</v>
      </c>
    </row>
    <row r="18176" spans="1:2">
      <c r="A18176" s="192" t="s">
        <v>37965</v>
      </c>
      <c r="B18176" s="192" t="s">
        <v>37966</v>
      </c>
    </row>
    <row r="18177" spans="1:2">
      <c r="A18177" s="192" t="s">
        <v>37967</v>
      </c>
      <c r="B18177" s="192" t="s">
        <v>37968</v>
      </c>
    </row>
    <row r="18178" spans="1:2">
      <c r="A18178" s="192" t="s">
        <v>37969</v>
      </c>
      <c r="B18178" s="192" t="s">
        <v>37970</v>
      </c>
    </row>
    <row r="18179" spans="1:2">
      <c r="A18179" s="192" t="s">
        <v>37971</v>
      </c>
      <c r="B18179" s="192" t="s">
        <v>37972</v>
      </c>
    </row>
    <row r="18180" spans="1:2">
      <c r="A18180" s="192" t="s">
        <v>37973</v>
      </c>
      <c r="B18180" s="192" t="s">
        <v>37974</v>
      </c>
    </row>
    <row r="18181" spans="1:2">
      <c r="A18181" s="192" t="s">
        <v>37975</v>
      </c>
      <c r="B18181" s="192" t="s">
        <v>37976</v>
      </c>
    </row>
    <row r="18182" spans="1:2">
      <c r="A18182" s="192" t="s">
        <v>37977</v>
      </c>
      <c r="B18182" s="192" t="s">
        <v>37978</v>
      </c>
    </row>
    <row r="18183" spans="1:2">
      <c r="A18183" s="192" t="s">
        <v>37979</v>
      </c>
      <c r="B18183" s="192" t="s">
        <v>37980</v>
      </c>
    </row>
    <row r="18184" spans="1:2">
      <c r="A18184" s="192" t="s">
        <v>37981</v>
      </c>
      <c r="B18184" s="192" t="s">
        <v>37982</v>
      </c>
    </row>
    <row r="18185" spans="1:2">
      <c r="A18185" s="192" t="s">
        <v>37983</v>
      </c>
      <c r="B18185" s="192" t="s">
        <v>37984</v>
      </c>
    </row>
    <row r="18186" spans="1:2">
      <c r="A18186" s="192" t="s">
        <v>37985</v>
      </c>
      <c r="B18186" s="192" t="s">
        <v>37986</v>
      </c>
    </row>
    <row r="18187" spans="1:2">
      <c r="A18187" s="192" t="s">
        <v>3359</v>
      </c>
      <c r="B18187" s="192" t="s">
        <v>37987</v>
      </c>
    </row>
    <row r="18188" spans="1:2">
      <c r="A18188" s="192" t="s">
        <v>37988</v>
      </c>
      <c r="B18188" s="192" t="s">
        <v>37989</v>
      </c>
    </row>
    <row r="18189" spans="1:2">
      <c r="A18189" s="192" t="s">
        <v>37990</v>
      </c>
      <c r="B18189" s="192" t="s">
        <v>37991</v>
      </c>
    </row>
    <row r="18190" spans="1:2">
      <c r="A18190" s="192" t="s">
        <v>37992</v>
      </c>
      <c r="B18190" s="192" t="s">
        <v>37993</v>
      </c>
    </row>
    <row r="18191" spans="1:2">
      <c r="A18191" s="192" t="s">
        <v>37994</v>
      </c>
      <c r="B18191" s="192" t="s">
        <v>37995</v>
      </c>
    </row>
    <row r="18192" spans="1:2">
      <c r="A18192" s="192" t="s">
        <v>37996</v>
      </c>
      <c r="B18192" s="192" t="s">
        <v>37997</v>
      </c>
    </row>
    <row r="18193" spans="1:2">
      <c r="A18193" s="192" t="s">
        <v>37998</v>
      </c>
      <c r="B18193" s="192" t="s">
        <v>37999</v>
      </c>
    </row>
    <row r="18194" spans="1:2">
      <c r="A18194" s="192" t="s">
        <v>38000</v>
      </c>
      <c r="B18194" s="192" t="s">
        <v>38001</v>
      </c>
    </row>
    <row r="18195" spans="1:2">
      <c r="A18195" s="192" t="s">
        <v>38002</v>
      </c>
      <c r="B18195" s="192" t="s">
        <v>38003</v>
      </c>
    </row>
    <row r="18196" spans="1:2">
      <c r="A18196" s="192" t="s">
        <v>38004</v>
      </c>
      <c r="B18196" s="192" t="s">
        <v>38005</v>
      </c>
    </row>
    <row r="18197" spans="1:2">
      <c r="A18197" s="192" t="s">
        <v>38006</v>
      </c>
      <c r="B18197" s="192" t="s">
        <v>38007</v>
      </c>
    </row>
    <row r="18198" spans="1:2">
      <c r="A18198" s="192" t="s">
        <v>38008</v>
      </c>
      <c r="B18198" s="192" t="s">
        <v>38009</v>
      </c>
    </row>
    <row r="18199" spans="1:2">
      <c r="A18199" s="192" t="s">
        <v>38010</v>
      </c>
      <c r="B18199" s="192" t="s">
        <v>38011</v>
      </c>
    </row>
    <row r="18200" spans="1:2">
      <c r="A18200" s="192" t="s">
        <v>38012</v>
      </c>
      <c r="B18200" s="192" t="s">
        <v>38013</v>
      </c>
    </row>
    <row r="18201" spans="1:2">
      <c r="A18201" s="192" t="s">
        <v>38014</v>
      </c>
      <c r="B18201" s="192" t="s">
        <v>38015</v>
      </c>
    </row>
    <row r="18202" spans="1:2">
      <c r="A18202" s="192" t="s">
        <v>38016</v>
      </c>
      <c r="B18202" s="192" t="s">
        <v>38017</v>
      </c>
    </row>
    <row r="18203" spans="1:2">
      <c r="A18203" s="192" t="s">
        <v>38018</v>
      </c>
      <c r="B18203" s="192" t="s">
        <v>38019</v>
      </c>
    </row>
    <row r="18204" spans="1:2">
      <c r="A18204" s="192" t="s">
        <v>38020</v>
      </c>
      <c r="B18204" s="192" t="s">
        <v>38021</v>
      </c>
    </row>
    <row r="18205" spans="1:2">
      <c r="A18205" s="192" t="s">
        <v>1828</v>
      </c>
      <c r="B18205" s="192" t="s">
        <v>1829</v>
      </c>
    </row>
    <row r="18206" spans="1:2">
      <c r="A18206" s="192" t="s">
        <v>38022</v>
      </c>
      <c r="B18206" s="192" t="s">
        <v>38023</v>
      </c>
    </row>
    <row r="18207" spans="1:2">
      <c r="A18207" s="192" t="s">
        <v>3854</v>
      </c>
      <c r="B18207" s="192" t="s">
        <v>38024</v>
      </c>
    </row>
    <row r="18208" spans="1:2">
      <c r="A18208" s="192" t="s">
        <v>1830</v>
      </c>
      <c r="B18208" s="192" t="s">
        <v>1831</v>
      </c>
    </row>
    <row r="18209" spans="1:2">
      <c r="A18209" s="192" t="s">
        <v>38025</v>
      </c>
      <c r="B18209" s="192" t="s">
        <v>38026</v>
      </c>
    </row>
    <row r="18210" spans="1:2">
      <c r="A18210" s="192" t="s">
        <v>38027</v>
      </c>
      <c r="B18210" s="192" t="s">
        <v>38028</v>
      </c>
    </row>
    <row r="18211" spans="1:2">
      <c r="A18211" s="192" t="s">
        <v>38029</v>
      </c>
      <c r="B18211" s="192" t="s">
        <v>38030</v>
      </c>
    </row>
    <row r="18212" spans="1:2">
      <c r="A18212" s="192" t="s">
        <v>38031</v>
      </c>
      <c r="B18212" s="192" t="s">
        <v>38032</v>
      </c>
    </row>
    <row r="18213" spans="1:2">
      <c r="A18213" s="192" t="s">
        <v>1832</v>
      </c>
      <c r="B18213" s="192" t="s">
        <v>1833</v>
      </c>
    </row>
    <row r="18214" spans="1:2">
      <c r="A18214" s="192" t="s">
        <v>38033</v>
      </c>
      <c r="B18214" s="192" t="s">
        <v>38034</v>
      </c>
    </row>
    <row r="18215" spans="1:2">
      <c r="A18215" s="192" t="s">
        <v>38035</v>
      </c>
      <c r="B18215" s="192" t="s">
        <v>38036</v>
      </c>
    </row>
    <row r="18216" spans="1:2">
      <c r="A18216" s="192" t="s">
        <v>38037</v>
      </c>
      <c r="B18216" s="192" t="s">
        <v>38038</v>
      </c>
    </row>
    <row r="18217" spans="1:2">
      <c r="A18217" s="192" t="s">
        <v>38039</v>
      </c>
      <c r="B18217" s="192" t="s">
        <v>38040</v>
      </c>
    </row>
    <row r="18218" spans="1:2">
      <c r="A18218" s="192" t="s">
        <v>1834</v>
      </c>
      <c r="B18218" s="192" t="s">
        <v>1835</v>
      </c>
    </row>
    <row r="18219" spans="1:2">
      <c r="A18219" s="192" t="s">
        <v>38041</v>
      </c>
      <c r="B18219" s="192" t="s">
        <v>38042</v>
      </c>
    </row>
    <row r="18220" spans="1:2">
      <c r="A18220" s="192" t="s">
        <v>38043</v>
      </c>
      <c r="B18220" s="192" t="s">
        <v>38044</v>
      </c>
    </row>
    <row r="18221" spans="1:2">
      <c r="A18221" s="192" t="s">
        <v>38045</v>
      </c>
      <c r="B18221" s="192" t="s">
        <v>38046</v>
      </c>
    </row>
    <row r="18222" spans="1:2">
      <c r="A18222" s="192" t="s">
        <v>38047</v>
      </c>
      <c r="B18222" s="192" t="s">
        <v>38048</v>
      </c>
    </row>
    <row r="18223" spans="1:2">
      <c r="A18223" s="192" t="s">
        <v>38049</v>
      </c>
      <c r="B18223" s="192" t="s">
        <v>38050</v>
      </c>
    </row>
    <row r="18224" spans="1:2">
      <c r="A18224" s="192" t="s">
        <v>38051</v>
      </c>
      <c r="B18224" s="192" t="s">
        <v>38052</v>
      </c>
    </row>
    <row r="18225" spans="1:2">
      <c r="A18225" s="192" t="s">
        <v>38053</v>
      </c>
      <c r="B18225" s="192" t="s">
        <v>38054</v>
      </c>
    </row>
    <row r="18226" spans="1:2">
      <c r="A18226" s="192" t="s">
        <v>38055</v>
      </c>
      <c r="B18226" s="192" t="s">
        <v>38056</v>
      </c>
    </row>
    <row r="18227" spans="1:2">
      <c r="A18227" s="192" t="s">
        <v>38057</v>
      </c>
      <c r="B18227" s="192" t="s">
        <v>38058</v>
      </c>
    </row>
    <row r="18228" spans="1:2">
      <c r="A18228" s="192" t="s">
        <v>38059</v>
      </c>
      <c r="B18228" s="192" t="s">
        <v>38060</v>
      </c>
    </row>
    <row r="18229" spans="1:2">
      <c r="A18229" s="192" t="s">
        <v>38061</v>
      </c>
      <c r="B18229" s="192" t="s">
        <v>38062</v>
      </c>
    </row>
    <row r="18230" spans="1:2">
      <c r="A18230" s="192" t="s">
        <v>38063</v>
      </c>
      <c r="B18230" s="192" t="s">
        <v>38064</v>
      </c>
    </row>
    <row r="18231" spans="1:2">
      <c r="A18231" s="192" t="s">
        <v>38065</v>
      </c>
      <c r="B18231" s="192" t="s">
        <v>38066</v>
      </c>
    </row>
    <row r="18232" spans="1:2">
      <c r="A18232" s="192" t="s">
        <v>38067</v>
      </c>
      <c r="B18232" s="192" t="s">
        <v>38068</v>
      </c>
    </row>
    <row r="18233" spans="1:2">
      <c r="A18233" s="192" t="s">
        <v>38069</v>
      </c>
      <c r="B18233" s="192" t="s">
        <v>38070</v>
      </c>
    </row>
    <row r="18234" spans="1:2">
      <c r="A18234" s="192" t="s">
        <v>38071</v>
      </c>
      <c r="B18234" s="192" t="s">
        <v>38072</v>
      </c>
    </row>
    <row r="18235" spans="1:2">
      <c r="A18235" s="192" t="s">
        <v>38073</v>
      </c>
      <c r="B18235" s="192" t="s">
        <v>38074</v>
      </c>
    </row>
    <row r="18236" spans="1:2">
      <c r="A18236" s="192" t="s">
        <v>38075</v>
      </c>
      <c r="B18236" s="192" t="s">
        <v>38076</v>
      </c>
    </row>
    <row r="18237" spans="1:2">
      <c r="A18237" s="192" t="s">
        <v>3360</v>
      </c>
      <c r="B18237" s="192" t="s">
        <v>38077</v>
      </c>
    </row>
    <row r="18238" spans="1:2">
      <c r="A18238" s="192" t="s">
        <v>38078</v>
      </c>
      <c r="B18238" s="192" t="s">
        <v>38079</v>
      </c>
    </row>
    <row r="18239" spans="1:2">
      <c r="A18239" s="192" t="s">
        <v>38080</v>
      </c>
      <c r="B18239" s="192" t="s">
        <v>38081</v>
      </c>
    </row>
    <row r="18240" spans="1:2">
      <c r="A18240" s="192" t="s">
        <v>38082</v>
      </c>
      <c r="B18240" s="192" t="s">
        <v>38083</v>
      </c>
    </row>
    <row r="18241" spans="1:2">
      <c r="A18241" s="192" t="s">
        <v>38084</v>
      </c>
      <c r="B18241" s="192" t="s">
        <v>38085</v>
      </c>
    </row>
    <row r="18242" spans="1:2">
      <c r="A18242" s="192" t="s">
        <v>3855</v>
      </c>
      <c r="B18242" s="192" t="s">
        <v>38086</v>
      </c>
    </row>
    <row r="18243" spans="1:2">
      <c r="A18243" s="192" t="s">
        <v>1836</v>
      </c>
      <c r="B18243" s="192" t="s">
        <v>1837</v>
      </c>
    </row>
    <row r="18244" spans="1:2">
      <c r="A18244" s="192" t="s">
        <v>38087</v>
      </c>
      <c r="B18244" s="192" t="s">
        <v>38088</v>
      </c>
    </row>
    <row r="18245" spans="1:2">
      <c r="A18245" s="192" t="s">
        <v>38089</v>
      </c>
      <c r="B18245" s="192" t="s">
        <v>38090</v>
      </c>
    </row>
    <row r="18246" spans="1:2">
      <c r="A18246" s="192" t="s">
        <v>38091</v>
      </c>
      <c r="B18246" s="192" t="s">
        <v>38092</v>
      </c>
    </row>
    <row r="18247" spans="1:2">
      <c r="A18247" s="192" t="s">
        <v>38093</v>
      </c>
      <c r="B18247" s="192" t="s">
        <v>38094</v>
      </c>
    </row>
    <row r="18248" spans="1:2">
      <c r="A18248" s="192" t="s">
        <v>3856</v>
      </c>
      <c r="B18248" s="192" t="s">
        <v>38095</v>
      </c>
    </row>
    <row r="18249" spans="1:2">
      <c r="A18249" s="192" t="s">
        <v>3857</v>
      </c>
      <c r="B18249" s="192" t="s">
        <v>38096</v>
      </c>
    </row>
    <row r="18250" spans="1:2">
      <c r="A18250" s="192" t="s">
        <v>38097</v>
      </c>
      <c r="B18250" s="192" t="s">
        <v>38098</v>
      </c>
    </row>
    <row r="18251" spans="1:2">
      <c r="A18251" s="192" t="s">
        <v>38099</v>
      </c>
      <c r="B18251" s="192" t="s">
        <v>38100</v>
      </c>
    </row>
    <row r="18252" spans="1:2">
      <c r="A18252" s="192" t="s">
        <v>38101</v>
      </c>
      <c r="B18252" s="192" t="s">
        <v>38102</v>
      </c>
    </row>
    <row r="18253" spans="1:2">
      <c r="A18253" s="192" t="s">
        <v>38103</v>
      </c>
      <c r="B18253" s="192" t="s">
        <v>38104</v>
      </c>
    </row>
    <row r="18254" spans="1:2">
      <c r="A18254" s="192" t="s">
        <v>38105</v>
      </c>
      <c r="B18254" s="192" t="s">
        <v>38106</v>
      </c>
    </row>
    <row r="18255" spans="1:2">
      <c r="A18255" s="192" t="s">
        <v>38107</v>
      </c>
      <c r="B18255" s="192" t="s">
        <v>38108</v>
      </c>
    </row>
    <row r="18256" spans="1:2">
      <c r="A18256" s="192" t="s">
        <v>38109</v>
      </c>
      <c r="B18256" s="192" t="s">
        <v>38110</v>
      </c>
    </row>
    <row r="18257" spans="1:2">
      <c r="A18257" s="192" t="s">
        <v>38111</v>
      </c>
      <c r="B18257" s="192" t="s">
        <v>38112</v>
      </c>
    </row>
    <row r="18258" spans="1:2">
      <c r="A18258" s="192" t="s">
        <v>38113</v>
      </c>
      <c r="B18258" s="192" t="s">
        <v>38114</v>
      </c>
    </row>
    <row r="18259" spans="1:2">
      <c r="A18259" s="192" t="s">
        <v>38115</v>
      </c>
      <c r="B18259" s="192" t="s">
        <v>38116</v>
      </c>
    </row>
    <row r="18260" spans="1:2">
      <c r="A18260" s="192" t="s">
        <v>38117</v>
      </c>
      <c r="B18260" s="192" t="s">
        <v>38118</v>
      </c>
    </row>
    <row r="18261" spans="1:2">
      <c r="A18261" s="192" t="s">
        <v>38119</v>
      </c>
      <c r="B18261" s="192" t="s">
        <v>38120</v>
      </c>
    </row>
    <row r="18262" spans="1:2">
      <c r="A18262" s="192" t="s">
        <v>1838</v>
      </c>
      <c r="B18262" s="192" t="s">
        <v>1839</v>
      </c>
    </row>
    <row r="18263" spans="1:2">
      <c r="A18263" s="192" t="s">
        <v>38121</v>
      </c>
      <c r="B18263" s="192" t="s">
        <v>38122</v>
      </c>
    </row>
    <row r="18264" spans="1:2">
      <c r="A18264" s="192" t="s">
        <v>38123</v>
      </c>
      <c r="B18264" s="192" t="s">
        <v>38124</v>
      </c>
    </row>
    <row r="18265" spans="1:2">
      <c r="A18265" s="192" t="s">
        <v>38125</v>
      </c>
      <c r="B18265" s="192" t="s">
        <v>38126</v>
      </c>
    </row>
    <row r="18266" spans="1:2">
      <c r="A18266" s="192" t="s">
        <v>38127</v>
      </c>
      <c r="B18266" s="192" t="s">
        <v>38128</v>
      </c>
    </row>
    <row r="18267" spans="1:2">
      <c r="A18267" s="192" t="s">
        <v>38129</v>
      </c>
      <c r="B18267" s="192" t="s">
        <v>38130</v>
      </c>
    </row>
    <row r="18268" spans="1:2">
      <c r="A18268" s="192" t="s">
        <v>38131</v>
      </c>
      <c r="B18268" s="192" t="s">
        <v>38132</v>
      </c>
    </row>
    <row r="18269" spans="1:2">
      <c r="A18269" s="192" t="s">
        <v>38133</v>
      </c>
      <c r="B18269" s="192" t="s">
        <v>38134</v>
      </c>
    </row>
    <row r="18270" spans="1:2">
      <c r="A18270" s="192" t="s">
        <v>38135</v>
      </c>
      <c r="B18270" s="192" t="s">
        <v>38136</v>
      </c>
    </row>
    <row r="18271" spans="1:2">
      <c r="A18271" s="192" t="s">
        <v>38137</v>
      </c>
      <c r="B18271" s="192" t="s">
        <v>38138</v>
      </c>
    </row>
    <row r="18272" spans="1:2">
      <c r="A18272" s="192" t="s">
        <v>38139</v>
      </c>
      <c r="B18272" s="192" t="s">
        <v>38140</v>
      </c>
    </row>
    <row r="18273" spans="1:2">
      <c r="A18273" s="192" t="s">
        <v>3858</v>
      </c>
      <c r="B18273" s="192" t="s">
        <v>38141</v>
      </c>
    </row>
    <row r="18274" spans="1:2">
      <c r="A18274" s="192" t="s">
        <v>38142</v>
      </c>
      <c r="B18274" s="192" t="s">
        <v>38143</v>
      </c>
    </row>
    <row r="18275" spans="1:2">
      <c r="A18275" s="192" t="s">
        <v>38144</v>
      </c>
      <c r="B18275" s="192" t="s">
        <v>38145</v>
      </c>
    </row>
    <row r="18276" spans="1:2">
      <c r="A18276" s="192" t="s">
        <v>38146</v>
      </c>
      <c r="B18276" s="192" t="s">
        <v>38147</v>
      </c>
    </row>
    <row r="18277" spans="1:2">
      <c r="A18277" s="192" t="s">
        <v>1840</v>
      </c>
      <c r="B18277" s="192" t="s">
        <v>1841</v>
      </c>
    </row>
    <row r="18278" spans="1:2">
      <c r="A18278" s="192" t="s">
        <v>38148</v>
      </c>
      <c r="B18278" s="192" t="s">
        <v>38149</v>
      </c>
    </row>
    <row r="18279" spans="1:2">
      <c r="A18279" s="192" t="s">
        <v>38150</v>
      </c>
      <c r="B18279" s="192" t="s">
        <v>38151</v>
      </c>
    </row>
    <row r="18280" spans="1:2">
      <c r="A18280" s="192" t="s">
        <v>38152</v>
      </c>
      <c r="B18280" s="192" t="s">
        <v>38153</v>
      </c>
    </row>
    <row r="18281" spans="1:2">
      <c r="A18281" s="192" t="s">
        <v>38154</v>
      </c>
      <c r="B18281" s="192" t="s">
        <v>38155</v>
      </c>
    </row>
    <row r="18282" spans="1:2">
      <c r="A18282" s="192" t="s">
        <v>38156</v>
      </c>
      <c r="B18282" s="192" t="s">
        <v>38157</v>
      </c>
    </row>
    <row r="18283" spans="1:2">
      <c r="A18283" s="192" t="s">
        <v>38158</v>
      </c>
      <c r="B18283" s="192" t="s">
        <v>38159</v>
      </c>
    </row>
    <row r="18284" spans="1:2">
      <c r="A18284" s="192" t="s">
        <v>38160</v>
      </c>
      <c r="B18284" s="192" t="s">
        <v>38161</v>
      </c>
    </row>
    <row r="18285" spans="1:2">
      <c r="A18285" s="192" t="s">
        <v>38162</v>
      </c>
      <c r="B18285" s="192" t="s">
        <v>38163</v>
      </c>
    </row>
    <row r="18286" spans="1:2">
      <c r="A18286" s="192" t="s">
        <v>38164</v>
      </c>
      <c r="B18286" s="192" t="s">
        <v>38165</v>
      </c>
    </row>
    <row r="18287" spans="1:2">
      <c r="A18287" s="192" t="s">
        <v>38166</v>
      </c>
      <c r="B18287" s="192" t="s">
        <v>38167</v>
      </c>
    </row>
    <row r="18288" spans="1:2">
      <c r="A18288" s="192" t="s">
        <v>38168</v>
      </c>
      <c r="B18288" s="192" t="s">
        <v>38169</v>
      </c>
    </row>
    <row r="18289" spans="1:2">
      <c r="A18289" s="192" t="s">
        <v>38170</v>
      </c>
      <c r="B18289" s="192" t="s">
        <v>38171</v>
      </c>
    </row>
    <row r="18290" spans="1:2">
      <c r="A18290" s="192" t="s">
        <v>38172</v>
      </c>
      <c r="B18290" s="192" t="s">
        <v>38173</v>
      </c>
    </row>
    <row r="18291" spans="1:2">
      <c r="A18291" s="192" t="s">
        <v>38174</v>
      </c>
      <c r="B18291" s="192" t="s">
        <v>38175</v>
      </c>
    </row>
    <row r="18292" spans="1:2">
      <c r="A18292" s="192" t="s">
        <v>38176</v>
      </c>
      <c r="B18292" s="192" t="s">
        <v>38177</v>
      </c>
    </row>
    <row r="18293" spans="1:2">
      <c r="A18293" s="192" t="s">
        <v>38178</v>
      </c>
      <c r="B18293" s="192" t="s">
        <v>38179</v>
      </c>
    </row>
    <row r="18294" spans="1:2">
      <c r="A18294" s="192" t="s">
        <v>38180</v>
      </c>
      <c r="B18294" s="192" t="s">
        <v>38181</v>
      </c>
    </row>
    <row r="18295" spans="1:2">
      <c r="A18295" s="192" t="s">
        <v>38182</v>
      </c>
      <c r="B18295" s="192" t="s">
        <v>38183</v>
      </c>
    </row>
    <row r="18296" spans="1:2">
      <c r="A18296" s="192" t="s">
        <v>38184</v>
      </c>
      <c r="B18296" s="192" t="s">
        <v>38185</v>
      </c>
    </row>
    <row r="18297" spans="1:2">
      <c r="A18297" s="192" t="s">
        <v>38186</v>
      </c>
      <c r="B18297" s="192" t="s">
        <v>38187</v>
      </c>
    </row>
    <row r="18298" spans="1:2">
      <c r="A18298" s="192" t="s">
        <v>38188</v>
      </c>
      <c r="B18298" s="192" t="s">
        <v>38189</v>
      </c>
    </row>
    <row r="18299" spans="1:2">
      <c r="A18299" s="192" t="s">
        <v>38190</v>
      </c>
      <c r="B18299" s="192" t="s">
        <v>38191</v>
      </c>
    </row>
    <row r="18300" spans="1:2">
      <c r="A18300" s="192" t="s">
        <v>38192</v>
      </c>
      <c r="B18300" s="192" t="s">
        <v>38193</v>
      </c>
    </row>
    <row r="18301" spans="1:2">
      <c r="A18301" s="192" t="s">
        <v>38194</v>
      </c>
      <c r="B18301" s="192" t="s">
        <v>38195</v>
      </c>
    </row>
    <row r="18302" spans="1:2">
      <c r="A18302" s="192" t="s">
        <v>38196</v>
      </c>
      <c r="B18302" s="192" t="s">
        <v>38197</v>
      </c>
    </row>
    <row r="18303" spans="1:2">
      <c r="A18303" s="192" t="s">
        <v>38198</v>
      </c>
      <c r="B18303" s="192" t="s">
        <v>38199</v>
      </c>
    </row>
    <row r="18304" spans="1:2">
      <c r="A18304" s="192" t="s">
        <v>38200</v>
      </c>
      <c r="B18304" s="192" t="s">
        <v>38201</v>
      </c>
    </row>
    <row r="18305" spans="1:2">
      <c r="A18305" s="192" t="s">
        <v>38202</v>
      </c>
      <c r="B18305" s="192" t="s">
        <v>38203</v>
      </c>
    </row>
    <row r="18306" spans="1:2">
      <c r="A18306" s="192" t="s">
        <v>38204</v>
      </c>
      <c r="B18306" s="192" t="s">
        <v>38205</v>
      </c>
    </row>
    <row r="18307" spans="1:2">
      <c r="A18307" s="192" t="s">
        <v>38206</v>
      </c>
      <c r="B18307" s="192" t="s">
        <v>38207</v>
      </c>
    </row>
    <row r="18308" spans="1:2">
      <c r="A18308" s="192" t="s">
        <v>38208</v>
      </c>
      <c r="B18308" s="192" t="s">
        <v>38209</v>
      </c>
    </row>
    <row r="18309" spans="1:2">
      <c r="A18309" s="192" t="s">
        <v>38210</v>
      </c>
      <c r="B18309" s="192" t="s">
        <v>38211</v>
      </c>
    </row>
    <row r="18310" spans="1:2">
      <c r="A18310" s="192" t="s">
        <v>38212</v>
      </c>
      <c r="B18310" s="192" t="s">
        <v>38213</v>
      </c>
    </row>
    <row r="18311" spans="1:2">
      <c r="A18311" s="192" t="s">
        <v>38214</v>
      </c>
      <c r="B18311" s="192" t="s">
        <v>38215</v>
      </c>
    </row>
    <row r="18312" spans="1:2">
      <c r="A18312" s="192" t="s">
        <v>38216</v>
      </c>
      <c r="B18312" s="192" t="s">
        <v>38217</v>
      </c>
    </row>
    <row r="18313" spans="1:2">
      <c r="A18313" s="192" t="s">
        <v>38218</v>
      </c>
      <c r="B18313" s="192" t="s">
        <v>38219</v>
      </c>
    </row>
    <row r="18314" spans="1:2">
      <c r="A18314" s="192" t="s">
        <v>38220</v>
      </c>
      <c r="B18314" s="192" t="s">
        <v>38221</v>
      </c>
    </row>
    <row r="18315" spans="1:2">
      <c r="A18315" s="192" t="s">
        <v>38222</v>
      </c>
      <c r="B18315" s="192" t="s">
        <v>38223</v>
      </c>
    </row>
    <row r="18316" spans="1:2">
      <c r="A18316" s="192" t="s">
        <v>1842</v>
      </c>
      <c r="B18316" s="192" t="s">
        <v>1843</v>
      </c>
    </row>
    <row r="18317" spans="1:2">
      <c r="A18317" s="192" t="s">
        <v>38224</v>
      </c>
      <c r="B18317" s="192" t="s">
        <v>38225</v>
      </c>
    </row>
    <row r="18318" spans="1:2">
      <c r="A18318" s="192" t="s">
        <v>38226</v>
      </c>
      <c r="B18318" s="192" t="s">
        <v>38227</v>
      </c>
    </row>
    <row r="18319" spans="1:2">
      <c r="A18319" s="192" t="s">
        <v>3362</v>
      </c>
      <c r="B18319" s="192" t="s">
        <v>38228</v>
      </c>
    </row>
    <row r="18320" spans="1:2">
      <c r="A18320" s="192" t="s">
        <v>1844</v>
      </c>
      <c r="B18320" s="192" t="s">
        <v>1845</v>
      </c>
    </row>
    <row r="18321" spans="1:2">
      <c r="A18321" s="192" t="s">
        <v>38229</v>
      </c>
      <c r="B18321" s="192" t="s">
        <v>38230</v>
      </c>
    </row>
    <row r="18322" spans="1:2">
      <c r="A18322" s="192" t="s">
        <v>38231</v>
      </c>
      <c r="B18322" s="192" t="s">
        <v>38232</v>
      </c>
    </row>
    <row r="18323" spans="1:2">
      <c r="A18323" s="192" t="s">
        <v>38233</v>
      </c>
      <c r="B18323" s="192" t="s">
        <v>38234</v>
      </c>
    </row>
    <row r="18324" spans="1:2">
      <c r="A18324" s="192" t="s">
        <v>38235</v>
      </c>
      <c r="B18324" s="192" t="s">
        <v>38236</v>
      </c>
    </row>
    <row r="18325" spans="1:2">
      <c r="A18325" s="192" t="s">
        <v>38237</v>
      </c>
      <c r="B18325" s="192" t="s">
        <v>38238</v>
      </c>
    </row>
    <row r="18326" spans="1:2">
      <c r="A18326" s="192" t="s">
        <v>38239</v>
      </c>
      <c r="B18326" s="192" t="s">
        <v>38240</v>
      </c>
    </row>
    <row r="18327" spans="1:2">
      <c r="A18327" s="192" t="s">
        <v>38241</v>
      </c>
      <c r="B18327" s="192" t="s">
        <v>38242</v>
      </c>
    </row>
    <row r="18328" spans="1:2">
      <c r="A18328" s="192" t="s">
        <v>38243</v>
      </c>
      <c r="B18328" s="192" t="s">
        <v>38244</v>
      </c>
    </row>
    <row r="18329" spans="1:2">
      <c r="A18329" s="192" t="s">
        <v>38245</v>
      </c>
      <c r="B18329" s="192" t="s">
        <v>38246</v>
      </c>
    </row>
    <row r="18330" spans="1:2">
      <c r="A18330" s="192" t="s">
        <v>38247</v>
      </c>
      <c r="B18330" s="192" t="s">
        <v>38248</v>
      </c>
    </row>
    <row r="18331" spans="1:2">
      <c r="A18331" s="192" t="s">
        <v>38249</v>
      </c>
      <c r="B18331" s="192" t="s">
        <v>38250</v>
      </c>
    </row>
    <row r="18332" spans="1:2">
      <c r="A18332" s="192" t="s">
        <v>38251</v>
      </c>
      <c r="B18332" s="192" t="s">
        <v>38252</v>
      </c>
    </row>
    <row r="18333" spans="1:2">
      <c r="A18333" s="192" t="s">
        <v>38253</v>
      </c>
      <c r="B18333" s="192" t="s">
        <v>38254</v>
      </c>
    </row>
    <row r="18334" spans="1:2">
      <c r="A18334" s="192" t="s">
        <v>38255</v>
      </c>
      <c r="B18334" s="192" t="s">
        <v>38256</v>
      </c>
    </row>
    <row r="18335" spans="1:2">
      <c r="A18335" s="192" t="s">
        <v>38257</v>
      </c>
      <c r="B18335" s="192" t="s">
        <v>38258</v>
      </c>
    </row>
    <row r="18336" spans="1:2">
      <c r="A18336" s="192" t="s">
        <v>38259</v>
      </c>
      <c r="B18336" s="192" t="s">
        <v>38260</v>
      </c>
    </row>
    <row r="18337" spans="1:2">
      <c r="A18337" s="192" t="s">
        <v>38261</v>
      </c>
      <c r="B18337" s="192" t="s">
        <v>38262</v>
      </c>
    </row>
    <row r="18338" spans="1:2">
      <c r="A18338" s="192" t="s">
        <v>38263</v>
      </c>
      <c r="B18338" s="192" t="s">
        <v>38264</v>
      </c>
    </row>
    <row r="18339" spans="1:2">
      <c r="A18339" s="192" t="s">
        <v>38265</v>
      </c>
      <c r="B18339" s="192" t="s">
        <v>38266</v>
      </c>
    </row>
    <row r="18340" spans="1:2">
      <c r="A18340" s="192" t="s">
        <v>38267</v>
      </c>
      <c r="B18340" s="192" t="s">
        <v>38268</v>
      </c>
    </row>
    <row r="18341" spans="1:2">
      <c r="A18341" s="192" t="s">
        <v>38269</v>
      </c>
      <c r="B18341" s="192" t="s">
        <v>38270</v>
      </c>
    </row>
    <row r="18342" spans="1:2">
      <c r="A18342" s="192" t="s">
        <v>38271</v>
      </c>
      <c r="B18342" s="192" t="s">
        <v>38272</v>
      </c>
    </row>
    <row r="18343" spans="1:2">
      <c r="A18343" s="192" t="s">
        <v>38273</v>
      </c>
      <c r="B18343" s="192" t="s">
        <v>38274</v>
      </c>
    </row>
    <row r="18344" spans="1:2">
      <c r="A18344" s="192" t="s">
        <v>38275</v>
      </c>
      <c r="B18344" s="192" t="s">
        <v>38276</v>
      </c>
    </row>
    <row r="18345" spans="1:2">
      <c r="A18345" s="192" t="s">
        <v>38277</v>
      </c>
      <c r="B18345" s="192" t="s">
        <v>38278</v>
      </c>
    </row>
    <row r="18346" spans="1:2">
      <c r="A18346" s="192" t="s">
        <v>38279</v>
      </c>
      <c r="B18346" s="192" t="s">
        <v>38280</v>
      </c>
    </row>
    <row r="18347" spans="1:2">
      <c r="A18347" s="192" t="s">
        <v>38281</v>
      </c>
      <c r="B18347" s="192" t="s">
        <v>38282</v>
      </c>
    </row>
    <row r="18348" spans="1:2">
      <c r="A18348" s="192" t="s">
        <v>3363</v>
      </c>
      <c r="B18348" s="192" t="s">
        <v>38283</v>
      </c>
    </row>
    <row r="18349" spans="1:2">
      <c r="A18349" s="192" t="s">
        <v>38284</v>
      </c>
      <c r="B18349" s="192" t="s">
        <v>38285</v>
      </c>
    </row>
    <row r="18350" spans="1:2">
      <c r="A18350" s="192" t="s">
        <v>38286</v>
      </c>
      <c r="B18350" s="192" t="s">
        <v>38287</v>
      </c>
    </row>
    <row r="18351" spans="1:2">
      <c r="A18351" s="192" t="s">
        <v>38288</v>
      </c>
      <c r="B18351" s="192" t="s">
        <v>38289</v>
      </c>
    </row>
    <row r="18352" spans="1:2">
      <c r="A18352" s="192" t="s">
        <v>38290</v>
      </c>
      <c r="B18352" s="192" t="s">
        <v>38291</v>
      </c>
    </row>
    <row r="18353" spans="1:2">
      <c r="A18353" s="192" t="s">
        <v>38292</v>
      </c>
      <c r="B18353" s="192" t="s">
        <v>38293</v>
      </c>
    </row>
    <row r="18354" spans="1:2">
      <c r="A18354" s="192" t="s">
        <v>38294</v>
      </c>
      <c r="B18354" s="192" t="s">
        <v>38295</v>
      </c>
    </row>
    <row r="18355" spans="1:2">
      <c r="A18355" s="192" t="s">
        <v>38296</v>
      </c>
      <c r="B18355" s="192" t="s">
        <v>38297</v>
      </c>
    </row>
    <row r="18356" spans="1:2">
      <c r="A18356" s="192" t="s">
        <v>38298</v>
      </c>
      <c r="B18356" s="192" t="s">
        <v>38299</v>
      </c>
    </row>
    <row r="18357" spans="1:2">
      <c r="A18357" s="192" t="s">
        <v>38300</v>
      </c>
      <c r="B18357" s="192" t="s">
        <v>38301</v>
      </c>
    </row>
    <row r="18358" spans="1:2">
      <c r="A18358" s="192" t="s">
        <v>38302</v>
      </c>
      <c r="B18358" s="192" t="s">
        <v>38303</v>
      </c>
    </row>
    <row r="18359" spans="1:2">
      <c r="A18359" s="192" t="s">
        <v>38304</v>
      </c>
      <c r="B18359" s="192" t="s">
        <v>38305</v>
      </c>
    </row>
    <row r="18360" spans="1:2">
      <c r="A18360" s="192" t="s">
        <v>38306</v>
      </c>
      <c r="B18360" s="192" t="s">
        <v>38307</v>
      </c>
    </row>
    <row r="18361" spans="1:2">
      <c r="A18361" s="192" t="s">
        <v>38308</v>
      </c>
      <c r="B18361" s="192" t="s">
        <v>38309</v>
      </c>
    </row>
    <row r="18362" spans="1:2">
      <c r="A18362" s="192" t="s">
        <v>38310</v>
      </c>
      <c r="B18362" s="192" t="s">
        <v>38311</v>
      </c>
    </row>
    <row r="18363" spans="1:2">
      <c r="A18363" s="192" t="s">
        <v>38312</v>
      </c>
      <c r="B18363" s="192" t="s">
        <v>38313</v>
      </c>
    </row>
    <row r="18364" spans="1:2">
      <c r="A18364" s="192" t="s">
        <v>38314</v>
      </c>
      <c r="B18364" s="192" t="s">
        <v>38315</v>
      </c>
    </row>
    <row r="18365" spans="1:2">
      <c r="A18365" s="192" t="s">
        <v>38316</v>
      </c>
      <c r="B18365" s="192" t="s">
        <v>38317</v>
      </c>
    </row>
    <row r="18366" spans="1:2">
      <c r="A18366" s="192" t="s">
        <v>38318</v>
      </c>
      <c r="B18366" s="192" t="s">
        <v>38319</v>
      </c>
    </row>
    <row r="18367" spans="1:2">
      <c r="A18367" s="192" t="s">
        <v>38320</v>
      </c>
      <c r="B18367" s="192" t="s">
        <v>38321</v>
      </c>
    </row>
    <row r="18368" spans="1:2">
      <c r="A18368" s="192" t="s">
        <v>38322</v>
      </c>
      <c r="B18368" s="192" t="s">
        <v>38323</v>
      </c>
    </row>
    <row r="18369" spans="1:2">
      <c r="A18369" s="192" t="s">
        <v>38324</v>
      </c>
      <c r="B18369" s="192" t="s">
        <v>38325</v>
      </c>
    </row>
    <row r="18370" spans="1:2">
      <c r="A18370" s="192" t="s">
        <v>38326</v>
      </c>
      <c r="B18370" s="192" t="s">
        <v>38327</v>
      </c>
    </row>
    <row r="18371" spans="1:2">
      <c r="A18371" s="192" t="s">
        <v>38328</v>
      </c>
      <c r="B18371" s="192" t="s">
        <v>38329</v>
      </c>
    </row>
    <row r="18372" spans="1:2">
      <c r="A18372" s="192" t="s">
        <v>3365</v>
      </c>
      <c r="B18372" s="192" t="s">
        <v>38330</v>
      </c>
    </row>
    <row r="18373" spans="1:2">
      <c r="A18373" s="192" t="s">
        <v>38331</v>
      </c>
      <c r="B18373" s="192" t="s">
        <v>38332</v>
      </c>
    </row>
    <row r="18374" spans="1:2">
      <c r="A18374" s="192" t="s">
        <v>38333</v>
      </c>
      <c r="B18374" s="192" t="s">
        <v>38334</v>
      </c>
    </row>
    <row r="18375" spans="1:2">
      <c r="A18375" s="192" t="s">
        <v>38335</v>
      </c>
      <c r="B18375" s="192" t="s">
        <v>38336</v>
      </c>
    </row>
    <row r="18376" spans="1:2">
      <c r="A18376" s="192" t="s">
        <v>1846</v>
      </c>
      <c r="B18376" s="192" t="s">
        <v>1847</v>
      </c>
    </row>
    <row r="18377" spans="1:2">
      <c r="A18377" s="192" t="s">
        <v>38337</v>
      </c>
      <c r="B18377" s="192" t="s">
        <v>38338</v>
      </c>
    </row>
    <row r="18378" spans="1:2">
      <c r="A18378" s="192" t="s">
        <v>38339</v>
      </c>
      <c r="B18378" s="192" t="s">
        <v>38340</v>
      </c>
    </row>
    <row r="18379" spans="1:2">
      <c r="A18379" s="192" t="s">
        <v>38341</v>
      </c>
      <c r="B18379" s="192" t="s">
        <v>38342</v>
      </c>
    </row>
    <row r="18380" spans="1:2">
      <c r="A18380" s="192" t="s">
        <v>38343</v>
      </c>
      <c r="B18380" s="192" t="s">
        <v>38344</v>
      </c>
    </row>
    <row r="18381" spans="1:2">
      <c r="A18381" s="192" t="s">
        <v>38345</v>
      </c>
      <c r="B18381" s="192" t="s">
        <v>38346</v>
      </c>
    </row>
    <row r="18382" spans="1:2">
      <c r="A18382" s="192" t="s">
        <v>38347</v>
      </c>
      <c r="B18382" s="192" t="s">
        <v>38348</v>
      </c>
    </row>
    <row r="18383" spans="1:2">
      <c r="A18383" s="192" t="s">
        <v>38349</v>
      </c>
      <c r="B18383" s="192" t="s">
        <v>38350</v>
      </c>
    </row>
    <row r="18384" spans="1:2">
      <c r="A18384" s="192" t="s">
        <v>3367</v>
      </c>
      <c r="B18384" s="192" t="s">
        <v>38351</v>
      </c>
    </row>
    <row r="18385" spans="1:2">
      <c r="A18385" s="192" t="s">
        <v>38352</v>
      </c>
      <c r="B18385" s="192" t="s">
        <v>38353</v>
      </c>
    </row>
    <row r="18386" spans="1:2">
      <c r="A18386" s="192" t="s">
        <v>38354</v>
      </c>
      <c r="B18386" s="192" t="s">
        <v>38355</v>
      </c>
    </row>
    <row r="18387" spans="1:2">
      <c r="A18387" s="192" t="s">
        <v>38356</v>
      </c>
      <c r="B18387" s="192" t="s">
        <v>38357</v>
      </c>
    </row>
    <row r="18388" spans="1:2">
      <c r="A18388" s="192" t="s">
        <v>38358</v>
      </c>
      <c r="B18388" s="192" t="s">
        <v>38359</v>
      </c>
    </row>
    <row r="18389" spans="1:2">
      <c r="A18389" s="192" t="s">
        <v>38360</v>
      </c>
      <c r="B18389" s="192" t="s">
        <v>38361</v>
      </c>
    </row>
    <row r="18390" spans="1:2">
      <c r="A18390" s="192" t="s">
        <v>38362</v>
      </c>
      <c r="B18390" s="192" t="s">
        <v>38363</v>
      </c>
    </row>
    <row r="18391" spans="1:2">
      <c r="A18391" s="192" t="s">
        <v>38364</v>
      </c>
      <c r="B18391" s="192" t="s">
        <v>38365</v>
      </c>
    </row>
    <row r="18392" spans="1:2">
      <c r="A18392" s="192" t="s">
        <v>38366</v>
      </c>
      <c r="B18392" s="192" t="s">
        <v>38367</v>
      </c>
    </row>
    <row r="18393" spans="1:2">
      <c r="A18393" s="192" t="s">
        <v>38368</v>
      </c>
      <c r="B18393" s="192" t="s">
        <v>38369</v>
      </c>
    </row>
    <row r="18394" spans="1:2">
      <c r="A18394" s="192" t="s">
        <v>38370</v>
      </c>
      <c r="B18394" s="192" t="s">
        <v>38371</v>
      </c>
    </row>
    <row r="18395" spans="1:2">
      <c r="A18395" s="192" t="s">
        <v>3859</v>
      </c>
      <c r="B18395" s="192" t="s">
        <v>38372</v>
      </c>
    </row>
    <row r="18396" spans="1:2">
      <c r="A18396" s="192" t="s">
        <v>38373</v>
      </c>
      <c r="B18396" s="192" t="s">
        <v>38374</v>
      </c>
    </row>
    <row r="18397" spans="1:2">
      <c r="A18397" s="192" t="s">
        <v>38375</v>
      </c>
      <c r="B18397" s="192" t="s">
        <v>38376</v>
      </c>
    </row>
    <row r="18398" spans="1:2">
      <c r="A18398" s="192" t="s">
        <v>38377</v>
      </c>
      <c r="B18398" s="192" t="s">
        <v>38378</v>
      </c>
    </row>
    <row r="18399" spans="1:2">
      <c r="A18399" s="192" t="s">
        <v>38379</v>
      </c>
      <c r="B18399" s="192" t="s">
        <v>38380</v>
      </c>
    </row>
    <row r="18400" spans="1:2">
      <c r="A18400" s="192" t="s">
        <v>38381</v>
      </c>
      <c r="B18400" s="192" t="s">
        <v>38382</v>
      </c>
    </row>
    <row r="18401" spans="1:2">
      <c r="A18401" s="192" t="s">
        <v>38383</v>
      </c>
      <c r="B18401" s="192" t="s">
        <v>38384</v>
      </c>
    </row>
    <row r="18402" spans="1:2">
      <c r="A18402" s="192" t="s">
        <v>38385</v>
      </c>
      <c r="B18402" s="192" t="s">
        <v>38386</v>
      </c>
    </row>
    <row r="18403" spans="1:2">
      <c r="A18403" s="192" t="s">
        <v>38387</v>
      </c>
      <c r="B18403" s="192" t="s">
        <v>38388</v>
      </c>
    </row>
    <row r="18404" spans="1:2">
      <c r="A18404" s="192" t="s">
        <v>38389</v>
      </c>
      <c r="B18404" s="192" t="s">
        <v>38390</v>
      </c>
    </row>
    <row r="18405" spans="1:2">
      <c r="A18405" s="192" t="s">
        <v>3860</v>
      </c>
      <c r="B18405" s="192" t="s">
        <v>38391</v>
      </c>
    </row>
    <row r="18406" spans="1:2">
      <c r="A18406" s="192" t="s">
        <v>38392</v>
      </c>
      <c r="B18406" s="192" t="s">
        <v>38393</v>
      </c>
    </row>
    <row r="18407" spans="1:2">
      <c r="A18407" s="192" t="s">
        <v>38394</v>
      </c>
      <c r="B18407" s="192" t="s">
        <v>38395</v>
      </c>
    </row>
    <row r="18408" spans="1:2">
      <c r="A18408" s="192" t="s">
        <v>38396</v>
      </c>
      <c r="B18408" s="192" t="s">
        <v>38397</v>
      </c>
    </row>
    <row r="18409" spans="1:2">
      <c r="A18409" s="192" t="s">
        <v>38398</v>
      </c>
      <c r="B18409" s="192" t="s">
        <v>38399</v>
      </c>
    </row>
    <row r="18410" spans="1:2">
      <c r="A18410" s="192" t="s">
        <v>38400</v>
      </c>
      <c r="B18410" s="192" t="s">
        <v>38401</v>
      </c>
    </row>
    <row r="18411" spans="1:2">
      <c r="A18411" s="192" t="s">
        <v>38402</v>
      </c>
      <c r="B18411" s="192" t="s">
        <v>38403</v>
      </c>
    </row>
    <row r="18412" spans="1:2">
      <c r="A18412" s="192" t="s">
        <v>38404</v>
      </c>
      <c r="B18412" s="192" t="s">
        <v>38405</v>
      </c>
    </row>
    <row r="18413" spans="1:2">
      <c r="A18413" s="192" t="s">
        <v>38406</v>
      </c>
      <c r="B18413" s="192" t="s">
        <v>38407</v>
      </c>
    </row>
    <row r="18414" spans="1:2">
      <c r="A18414" s="192" t="s">
        <v>38408</v>
      </c>
      <c r="B18414" s="192" t="s">
        <v>38409</v>
      </c>
    </row>
    <row r="18415" spans="1:2">
      <c r="A18415" s="192" t="s">
        <v>38410</v>
      </c>
      <c r="B18415" s="192" t="s">
        <v>38411</v>
      </c>
    </row>
    <row r="18416" spans="1:2">
      <c r="A18416" s="192" t="s">
        <v>38412</v>
      </c>
      <c r="B18416" s="192" t="s">
        <v>38413</v>
      </c>
    </row>
    <row r="18417" spans="1:2">
      <c r="A18417" s="192" t="s">
        <v>38414</v>
      </c>
      <c r="B18417" s="192" t="s">
        <v>38415</v>
      </c>
    </row>
    <row r="18418" spans="1:2">
      <c r="A18418" s="192" t="s">
        <v>38416</v>
      </c>
      <c r="B18418" s="192" t="s">
        <v>38417</v>
      </c>
    </row>
    <row r="18419" spans="1:2">
      <c r="A18419" s="192" t="s">
        <v>38418</v>
      </c>
      <c r="B18419" s="192" t="s">
        <v>38419</v>
      </c>
    </row>
    <row r="18420" spans="1:2">
      <c r="A18420" s="192" t="s">
        <v>38420</v>
      </c>
      <c r="B18420" s="192" t="s">
        <v>38421</v>
      </c>
    </row>
    <row r="18421" spans="1:2">
      <c r="A18421" s="192" t="s">
        <v>38422</v>
      </c>
      <c r="B18421" s="192" t="s">
        <v>38423</v>
      </c>
    </row>
    <row r="18422" spans="1:2">
      <c r="A18422" s="192" t="s">
        <v>38424</v>
      </c>
      <c r="B18422" s="192" t="s">
        <v>38425</v>
      </c>
    </row>
    <row r="18423" spans="1:2">
      <c r="A18423" s="192" t="s">
        <v>38426</v>
      </c>
      <c r="B18423" s="192" t="s">
        <v>38427</v>
      </c>
    </row>
    <row r="18424" spans="1:2">
      <c r="A18424" s="192" t="s">
        <v>38428</v>
      </c>
      <c r="B18424" s="192" t="s">
        <v>38429</v>
      </c>
    </row>
    <row r="18425" spans="1:2">
      <c r="A18425" s="192" t="s">
        <v>38430</v>
      </c>
      <c r="B18425" s="192" t="s">
        <v>38431</v>
      </c>
    </row>
    <row r="18426" spans="1:2">
      <c r="A18426" s="192" t="s">
        <v>38432</v>
      </c>
      <c r="B18426" s="192" t="s">
        <v>38433</v>
      </c>
    </row>
    <row r="18427" spans="1:2">
      <c r="A18427" s="192" t="s">
        <v>38434</v>
      </c>
      <c r="B18427" s="192" t="s">
        <v>38435</v>
      </c>
    </row>
    <row r="18428" spans="1:2">
      <c r="A18428" s="192" t="s">
        <v>38436</v>
      </c>
      <c r="B18428" s="192" t="s">
        <v>38437</v>
      </c>
    </row>
    <row r="18429" spans="1:2">
      <c r="A18429" s="192" t="s">
        <v>38438</v>
      </c>
      <c r="B18429" s="192" t="s">
        <v>38439</v>
      </c>
    </row>
    <row r="18430" spans="1:2">
      <c r="A18430" s="192" t="s">
        <v>38440</v>
      </c>
      <c r="B18430" s="192" t="s">
        <v>38441</v>
      </c>
    </row>
    <row r="18431" spans="1:2">
      <c r="A18431" s="192" t="s">
        <v>38442</v>
      </c>
      <c r="B18431" s="192" t="s">
        <v>38443</v>
      </c>
    </row>
    <row r="18432" spans="1:2">
      <c r="A18432" s="192" t="s">
        <v>38444</v>
      </c>
      <c r="B18432" s="192" t="s">
        <v>38445</v>
      </c>
    </row>
    <row r="18433" spans="1:2">
      <c r="A18433" s="192" t="s">
        <v>38446</v>
      </c>
      <c r="B18433" s="192" t="s">
        <v>38447</v>
      </c>
    </row>
    <row r="18434" spans="1:2">
      <c r="A18434" s="192" t="s">
        <v>38448</v>
      </c>
      <c r="B18434" s="192" t="s">
        <v>38449</v>
      </c>
    </row>
    <row r="18435" spans="1:2">
      <c r="A18435" s="192" t="s">
        <v>38450</v>
      </c>
      <c r="B18435" s="192" t="s">
        <v>38451</v>
      </c>
    </row>
    <row r="18436" spans="1:2">
      <c r="A18436" s="192" t="s">
        <v>38452</v>
      </c>
      <c r="B18436" s="192" t="s">
        <v>38453</v>
      </c>
    </row>
    <row r="18437" spans="1:2">
      <c r="A18437" s="192" t="s">
        <v>38454</v>
      </c>
      <c r="B18437" s="192" t="s">
        <v>38455</v>
      </c>
    </row>
    <row r="18438" spans="1:2">
      <c r="A18438" s="192" t="s">
        <v>38456</v>
      </c>
      <c r="B18438" s="192" t="s">
        <v>38457</v>
      </c>
    </row>
    <row r="18439" spans="1:2">
      <c r="A18439" s="192" t="s">
        <v>38458</v>
      </c>
      <c r="B18439" s="192" t="s">
        <v>38459</v>
      </c>
    </row>
    <row r="18440" spans="1:2">
      <c r="A18440" s="192" t="s">
        <v>38460</v>
      </c>
      <c r="B18440" s="192" t="s">
        <v>38461</v>
      </c>
    </row>
    <row r="18441" spans="1:2">
      <c r="A18441" s="192" t="s">
        <v>38462</v>
      </c>
      <c r="B18441" s="192" t="s">
        <v>38463</v>
      </c>
    </row>
    <row r="18442" spans="1:2">
      <c r="A18442" s="192" t="s">
        <v>38464</v>
      </c>
      <c r="B18442" s="192" t="s">
        <v>38465</v>
      </c>
    </row>
    <row r="18443" spans="1:2">
      <c r="A18443" s="192" t="s">
        <v>38466</v>
      </c>
      <c r="B18443" s="192" t="s">
        <v>38467</v>
      </c>
    </row>
    <row r="18444" spans="1:2">
      <c r="A18444" s="192" t="s">
        <v>38468</v>
      </c>
      <c r="B18444" s="192" t="s">
        <v>38469</v>
      </c>
    </row>
    <row r="18445" spans="1:2">
      <c r="A18445" s="192" t="s">
        <v>38470</v>
      </c>
      <c r="B18445" s="192" t="s">
        <v>38471</v>
      </c>
    </row>
    <row r="18446" spans="1:2">
      <c r="A18446" s="192" t="s">
        <v>38472</v>
      </c>
      <c r="B18446" s="192" t="s">
        <v>38473</v>
      </c>
    </row>
    <row r="18447" spans="1:2">
      <c r="A18447" s="192" t="s">
        <v>38474</v>
      </c>
      <c r="B18447" s="192" t="s">
        <v>38475</v>
      </c>
    </row>
    <row r="18448" spans="1:2">
      <c r="A18448" s="192" t="s">
        <v>38476</v>
      </c>
      <c r="B18448" s="192" t="s">
        <v>38477</v>
      </c>
    </row>
    <row r="18449" spans="1:2">
      <c r="A18449" s="192" t="s">
        <v>38478</v>
      </c>
      <c r="B18449" s="192" t="s">
        <v>38479</v>
      </c>
    </row>
    <row r="18450" spans="1:2">
      <c r="A18450" s="192" t="s">
        <v>38480</v>
      </c>
      <c r="B18450" s="192" t="s">
        <v>38481</v>
      </c>
    </row>
    <row r="18451" spans="1:2">
      <c r="A18451" s="192" t="s">
        <v>38482</v>
      </c>
      <c r="B18451" s="192" t="s">
        <v>38483</v>
      </c>
    </row>
    <row r="18452" spans="1:2">
      <c r="A18452" s="192" t="s">
        <v>38484</v>
      </c>
      <c r="B18452" s="192" t="s">
        <v>38485</v>
      </c>
    </row>
    <row r="18453" spans="1:2">
      <c r="A18453" s="192" t="s">
        <v>38486</v>
      </c>
      <c r="B18453" s="192" t="s">
        <v>38487</v>
      </c>
    </row>
    <row r="18454" spans="1:2">
      <c r="A18454" s="192" t="s">
        <v>38488</v>
      </c>
      <c r="B18454" s="192" t="s">
        <v>38489</v>
      </c>
    </row>
    <row r="18455" spans="1:2">
      <c r="A18455" s="192" t="s">
        <v>38490</v>
      </c>
      <c r="B18455" s="192" t="s">
        <v>38491</v>
      </c>
    </row>
    <row r="18456" spans="1:2">
      <c r="A18456" s="192" t="s">
        <v>3861</v>
      </c>
      <c r="B18456" s="192" t="s">
        <v>38492</v>
      </c>
    </row>
    <row r="18457" spans="1:2">
      <c r="A18457" s="192" t="s">
        <v>38493</v>
      </c>
      <c r="B18457" s="192" t="s">
        <v>38494</v>
      </c>
    </row>
    <row r="18458" spans="1:2">
      <c r="A18458" s="192" t="s">
        <v>38495</v>
      </c>
      <c r="B18458" s="192" t="s">
        <v>38496</v>
      </c>
    </row>
    <row r="18459" spans="1:2">
      <c r="A18459" s="192" t="s">
        <v>38497</v>
      </c>
      <c r="B18459" s="192" t="s">
        <v>38498</v>
      </c>
    </row>
    <row r="18460" spans="1:2">
      <c r="A18460" s="192" t="s">
        <v>38499</v>
      </c>
      <c r="B18460" s="192" t="s">
        <v>38500</v>
      </c>
    </row>
    <row r="18461" spans="1:2">
      <c r="A18461" s="192" t="s">
        <v>38501</v>
      </c>
      <c r="B18461" s="192" t="s">
        <v>38502</v>
      </c>
    </row>
    <row r="18462" spans="1:2">
      <c r="A18462" s="192" t="s">
        <v>38503</v>
      </c>
      <c r="B18462" s="192" t="s">
        <v>38504</v>
      </c>
    </row>
    <row r="18463" spans="1:2">
      <c r="A18463" s="192" t="s">
        <v>38505</v>
      </c>
      <c r="B18463" s="192" t="s">
        <v>38506</v>
      </c>
    </row>
    <row r="18464" spans="1:2">
      <c r="A18464" s="192" t="s">
        <v>38507</v>
      </c>
      <c r="B18464" s="192" t="s">
        <v>38508</v>
      </c>
    </row>
    <row r="18465" spans="1:2">
      <c r="A18465" s="192" t="s">
        <v>38509</v>
      </c>
      <c r="B18465" s="192" t="s">
        <v>38510</v>
      </c>
    </row>
    <row r="18466" spans="1:2">
      <c r="A18466" s="192" t="s">
        <v>38511</v>
      </c>
      <c r="B18466" s="192" t="s">
        <v>38512</v>
      </c>
    </row>
    <row r="18467" spans="1:2">
      <c r="A18467" s="192" t="s">
        <v>38513</v>
      </c>
      <c r="B18467" s="192" t="s">
        <v>38514</v>
      </c>
    </row>
    <row r="18468" spans="1:2">
      <c r="A18468" s="192" t="s">
        <v>38515</v>
      </c>
      <c r="B18468" s="192" t="s">
        <v>38516</v>
      </c>
    </row>
    <row r="18469" spans="1:2">
      <c r="A18469" s="192" t="s">
        <v>38517</v>
      </c>
      <c r="B18469" s="192" t="s">
        <v>38518</v>
      </c>
    </row>
    <row r="18470" spans="1:2">
      <c r="A18470" s="192" t="s">
        <v>38519</v>
      </c>
      <c r="B18470" s="192" t="s">
        <v>38520</v>
      </c>
    </row>
    <row r="18471" spans="1:2">
      <c r="A18471" s="192" t="s">
        <v>38521</v>
      </c>
      <c r="B18471" s="192" t="s">
        <v>38522</v>
      </c>
    </row>
    <row r="18472" spans="1:2">
      <c r="A18472" s="192" t="s">
        <v>38523</v>
      </c>
      <c r="B18472" s="192" t="s">
        <v>38524</v>
      </c>
    </row>
    <row r="18473" spans="1:2">
      <c r="A18473" s="192" t="s">
        <v>38525</v>
      </c>
      <c r="B18473" s="192" t="s">
        <v>38526</v>
      </c>
    </row>
    <row r="18474" spans="1:2">
      <c r="A18474" s="192" t="s">
        <v>38527</v>
      </c>
      <c r="B18474" s="192" t="s">
        <v>38528</v>
      </c>
    </row>
    <row r="18475" spans="1:2">
      <c r="A18475" s="192" t="s">
        <v>38529</v>
      </c>
      <c r="B18475" s="192" t="s">
        <v>38530</v>
      </c>
    </row>
    <row r="18476" spans="1:2">
      <c r="A18476" s="192" t="s">
        <v>38531</v>
      </c>
      <c r="B18476" s="192" t="s">
        <v>38532</v>
      </c>
    </row>
    <row r="18477" spans="1:2">
      <c r="A18477" s="192" t="s">
        <v>38533</v>
      </c>
      <c r="B18477" s="192" t="s">
        <v>38534</v>
      </c>
    </row>
    <row r="18478" spans="1:2">
      <c r="A18478" s="192" t="s">
        <v>38535</v>
      </c>
      <c r="B18478" s="192" t="s">
        <v>38536</v>
      </c>
    </row>
    <row r="18479" spans="1:2">
      <c r="A18479" s="192" t="s">
        <v>38537</v>
      </c>
      <c r="B18479" s="192" t="s">
        <v>38538</v>
      </c>
    </row>
    <row r="18480" spans="1:2">
      <c r="A18480" s="192" t="s">
        <v>38539</v>
      </c>
      <c r="B18480" s="192" t="s">
        <v>38540</v>
      </c>
    </row>
    <row r="18481" spans="1:2">
      <c r="A18481" s="192" t="s">
        <v>38541</v>
      </c>
      <c r="B18481" s="192" t="s">
        <v>38542</v>
      </c>
    </row>
    <row r="18482" spans="1:2">
      <c r="A18482" s="192" t="s">
        <v>38543</v>
      </c>
      <c r="B18482" s="192" t="s">
        <v>38544</v>
      </c>
    </row>
    <row r="18483" spans="1:2">
      <c r="A18483" s="192" t="s">
        <v>38545</v>
      </c>
      <c r="B18483" s="192" t="s">
        <v>38546</v>
      </c>
    </row>
    <row r="18484" spans="1:2">
      <c r="A18484" s="192" t="s">
        <v>38547</v>
      </c>
      <c r="B18484" s="192" t="s">
        <v>38548</v>
      </c>
    </row>
    <row r="18485" spans="1:2">
      <c r="A18485" s="192" t="s">
        <v>38549</v>
      </c>
      <c r="B18485" s="192" t="s">
        <v>38550</v>
      </c>
    </row>
    <row r="18486" spans="1:2">
      <c r="A18486" s="192" t="s">
        <v>38551</v>
      </c>
      <c r="B18486" s="192" t="s">
        <v>38552</v>
      </c>
    </row>
    <row r="18487" spans="1:2">
      <c r="A18487" s="192" t="s">
        <v>3368</v>
      </c>
      <c r="B18487" s="192" t="s">
        <v>38553</v>
      </c>
    </row>
    <row r="18488" spans="1:2">
      <c r="A18488" s="192" t="s">
        <v>38554</v>
      </c>
      <c r="B18488" s="192" t="s">
        <v>38555</v>
      </c>
    </row>
    <row r="18489" spans="1:2">
      <c r="A18489" s="192" t="s">
        <v>38556</v>
      </c>
      <c r="B18489" s="192" t="s">
        <v>38557</v>
      </c>
    </row>
    <row r="18490" spans="1:2">
      <c r="A18490" s="192" t="s">
        <v>38558</v>
      </c>
      <c r="B18490" s="192" t="s">
        <v>38559</v>
      </c>
    </row>
    <row r="18491" spans="1:2">
      <c r="A18491" s="192" t="s">
        <v>38560</v>
      </c>
      <c r="B18491" s="192" t="s">
        <v>38561</v>
      </c>
    </row>
    <row r="18492" spans="1:2">
      <c r="A18492" s="192" t="s">
        <v>3862</v>
      </c>
      <c r="B18492" s="192" t="s">
        <v>38562</v>
      </c>
    </row>
    <row r="18493" spans="1:2">
      <c r="A18493" s="192" t="s">
        <v>38563</v>
      </c>
      <c r="B18493" s="192" t="s">
        <v>38564</v>
      </c>
    </row>
    <row r="18494" spans="1:2">
      <c r="A18494" s="192" t="s">
        <v>38565</v>
      </c>
      <c r="B18494" s="192" t="s">
        <v>38566</v>
      </c>
    </row>
    <row r="18495" spans="1:2">
      <c r="A18495" s="192" t="s">
        <v>38567</v>
      </c>
      <c r="B18495" s="192" t="s">
        <v>38568</v>
      </c>
    </row>
    <row r="18496" spans="1:2">
      <c r="A18496" s="192" t="s">
        <v>38569</v>
      </c>
      <c r="B18496" s="192" t="s">
        <v>38570</v>
      </c>
    </row>
    <row r="18497" spans="1:2">
      <c r="A18497" s="192" t="s">
        <v>38571</v>
      </c>
      <c r="B18497" s="192" t="s">
        <v>38572</v>
      </c>
    </row>
    <row r="18498" spans="1:2">
      <c r="A18498" s="192" t="s">
        <v>38573</v>
      </c>
      <c r="B18498" s="192" t="s">
        <v>38574</v>
      </c>
    </row>
    <row r="18499" spans="1:2">
      <c r="A18499" s="192" t="s">
        <v>3863</v>
      </c>
      <c r="B18499" s="192" t="s">
        <v>38575</v>
      </c>
    </row>
    <row r="18500" spans="1:2">
      <c r="A18500" s="192" t="s">
        <v>38576</v>
      </c>
      <c r="B18500" s="192" t="s">
        <v>38577</v>
      </c>
    </row>
    <row r="18501" spans="1:2">
      <c r="A18501" s="192" t="s">
        <v>38578</v>
      </c>
      <c r="B18501" s="192" t="s">
        <v>38579</v>
      </c>
    </row>
    <row r="18502" spans="1:2">
      <c r="A18502" s="192" t="s">
        <v>38580</v>
      </c>
      <c r="B18502" s="192" t="s">
        <v>38581</v>
      </c>
    </row>
    <row r="18503" spans="1:2">
      <c r="A18503" s="192" t="s">
        <v>38582</v>
      </c>
      <c r="B18503" s="192" t="s">
        <v>38583</v>
      </c>
    </row>
    <row r="18504" spans="1:2">
      <c r="A18504" s="192" t="s">
        <v>38584</v>
      </c>
      <c r="B18504" s="192" t="s">
        <v>38585</v>
      </c>
    </row>
    <row r="18505" spans="1:2">
      <c r="A18505" s="192" t="s">
        <v>38586</v>
      </c>
      <c r="B18505" s="192" t="s">
        <v>38587</v>
      </c>
    </row>
    <row r="18506" spans="1:2">
      <c r="A18506" s="192" t="s">
        <v>38588</v>
      </c>
      <c r="B18506" s="192" t="s">
        <v>38589</v>
      </c>
    </row>
    <row r="18507" spans="1:2">
      <c r="A18507" s="192" t="s">
        <v>38590</v>
      </c>
      <c r="B18507" s="192" t="s">
        <v>38591</v>
      </c>
    </row>
    <row r="18508" spans="1:2">
      <c r="A18508" s="192" t="s">
        <v>38592</v>
      </c>
      <c r="B18508" s="192" t="s">
        <v>38593</v>
      </c>
    </row>
    <row r="18509" spans="1:2">
      <c r="A18509" s="192" t="s">
        <v>38594</v>
      </c>
      <c r="B18509" s="192" t="s">
        <v>38595</v>
      </c>
    </row>
    <row r="18510" spans="1:2">
      <c r="A18510" s="192" t="s">
        <v>3369</v>
      </c>
      <c r="B18510" s="192" t="s">
        <v>38596</v>
      </c>
    </row>
    <row r="18511" spans="1:2">
      <c r="A18511" s="192" t="s">
        <v>38597</v>
      </c>
      <c r="B18511" s="192" t="s">
        <v>38598</v>
      </c>
    </row>
    <row r="18512" spans="1:2">
      <c r="A18512" s="192" t="s">
        <v>38599</v>
      </c>
      <c r="B18512" s="192" t="s">
        <v>38600</v>
      </c>
    </row>
    <row r="18513" spans="1:2">
      <c r="A18513" s="192" t="s">
        <v>38601</v>
      </c>
      <c r="B18513" s="192" t="s">
        <v>38602</v>
      </c>
    </row>
    <row r="18514" spans="1:2">
      <c r="A18514" s="192" t="s">
        <v>38603</v>
      </c>
      <c r="B18514" s="192" t="s">
        <v>38604</v>
      </c>
    </row>
    <row r="18515" spans="1:2">
      <c r="A18515" s="192" t="s">
        <v>38605</v>
      </c>
      <c r="B18515" s="192" t="s">
        <v>38606</v>
      </c>
    </row>
    <row r="18516" spans="1:2">
      <c r="A18516" s="192" t="s">
        <v>38607</v>
      </c>
      <c r="B18516" s="192" t="s">
        <v>38608</v>
      </c>
    </row>
    <row r="18517" spans="1:2">
      <c r="A18517" s="192" t="s">
        <v>38609</v>
      </c>
      <c r="B18517" s="192" t="s">
        <v>38610</v>
      </c>
    </row>
    <row r="18518" spans="1:2">
      <c r="A18518" s="192" t="s">
        <v>38611</v>
      </c>
      <c r="B18518" s="192" t="s">
        <v>38612</v>
      </c>
    </row>
    <row r="18519" spans="1:2">
      <c r="A18519" s="192" t="s">
        <v>38613</v>
      </c>
      <c r="B18519" s="192" t="s">
        <v>38614</v>
      </c>
    </row>
    <row r="18520" spans="1:2">
      <c r="A18520" s="192" t="s">
        <v>38615</v>
      </c>
      <c r="B18520" s="192" t="s">
        <v>38616</v>
      </c>
    </row>
    <row r="18521" spans="1:2">
      <c r="A18521" s="192" t="s">
        <v>38617</v>
      </c>
      <c r="B18521" s="192" t="s">
        <v>38618</v>
      </c>
    </row>
    <row r="18522" spans="1:2">
      <c r="A18522" s="192" t="s">
        <v>38619</v>
      </c>
      <c r="B18522" s="192" t="s">
        <v>38620</v>
      </c>
    </row>
    <row r="18523" spans="1:2">
      <c r="A18523" s="192" t="s">
        <v>38621</v>
      </c>
      <c r="B18523" s="192" t="s">
        <v>38622</v>
      </c>
    </row>
    <row r="18524" spans="1:2">
      <c r="A18524" s="192" t="s">
        <v>38623</v>
      </c>
      <c r="B18524" s="192" t="s">
        <v>38624</v>
      </c>
    </row>
    <row r="18525" spans="1:2">
      <c r="A18525" s="192" t="s">
        <v>38625</v>
      </c>
      <c r="B18525" s="192" t="s">
        <v>38626</v>
      </c>
    </row>
    <row r="18526" spans="1:2">
      <c r="A18526" s="192" t="s">
        <v>38627</v>
      </c>
      <c r="B18526" s="192" t="s">
        <v>38628</v>
      </c>
    </row>
    <row r="18527" spans="1:2">
      <c r="A18527" s="192" t="s">
        <v>38629</v>
      </c>
      <c r="B18527" s="192" t="s">
        <v>38630</v>
      </c>
    </row>
    <row r="18528" spans="1:2">
      <c r="A18528" s="192" t="s">
        <v>38631</v>
      </c>
      <c r="B18528" s="192" t="s">
        <v>38632</v>
      </c>
    </row>
    <row r="18529" spans="1:2">
      <c r="A18529" s="192" t="s">
        <v>38633</v>
      </c>
      <c r="B18529" s="192" t="s">
        <v>38634</v>
      </c>
    </row>
    <row r="18530" spans="1:2">
      <c r="A18530" s="192" t="s">
        <v>38635</v>
      </c>
      <c r="B18530" s="192" t="s">
        <v>38636</v>
      </c>
    </row>
    <row r="18531" spans="1:2">
      <c r="A18531" s="192" t="s">
        <v>1848</v>
      </c>
      <c r="B18531" s="192" t="s">
        <v>1849</v>
      </c>
    </row>
    <row r="18532" spans="1:2">
      <c r="A18532" s="192" t="s">
        <v>38637</v>
      </c>
      <c r="B18532" s="192" t="s">
        <v>38638</v>
      </c>
    </row>
    <row r="18533" spans="1:2">
      <c r="A18533" s="192" t="s">
        <v>38639</v>
      </c>
      <c r="B18533" s="192" t="s">
        <v>38640</v>
      </c>
    </row>
    <row r="18534" spans="1:2">
      <c r="A18534" s="192" t="s">
        <v>38641</v>
      </c>
      <c r="B18534" s="192" t="s">
        <v>38642</v>
      </c>
    </row>
    <row r="18535" spans="1:2">
      <c r="A18535" s="192" t="s">
        <v>38643</v>
      </c>
      <c r="B18535" s="192" t="s">
        <v>38644</v>
      </c>
    </row>
    <row r="18536" spans="1:2">
      <c r="A18536" s="192" t="s">
        <v>38645</v>
      </c>
      <c r="B18536" s="192" t="s">
        <v>38646</v>
      </c>
    </row>
    <row r="18537" spans="1:2">
      <c r="A18537" s="192" t="s">
        <v>38647</v>
      </c>
      <c r="B18537" s="192" t="s">
        <v>38648</v>
      </c>
    </row>
    <row r="18538" spans="1:2">
      <c r="A18538" s="192" t="s">
        <v>38649</v>
      </c>
      <c r="B18538" s="192" t="s">
        <v>38650</v>
      </c>
    </row>
    <row r="18539" spans="1:2">
      <c r="A18539" s="192" t="s">
        <v>38651</v>
      </c>
      <c r="B18539" s="192" t="s">
        <v>38652</v>
      </c>
    </row>
    <row r="18540" spans="1:2">
      <c r="A18540" s="192" t="s">
        <v>38653</v>
      </c>
      <c r="B18540" s="192" t="s">
        <v>38654</v>
      </c>
    </row>
    <row r="18541" spans="1:2">
      <c r="A18541" s="192" t="s">
        <v>38655</v>
      </c>
      <c r="B18541" s="192" t="s">
        <v>38656</v>
      </c>
    </row>
    <row r="18542" spans="1:2">
      <c r="A18542" s="192" t="s">
        <v>38657</v>
      </c>
      <c r="B18542" s="192" t="s">
        <v>38658</v>
      </c>
    </row>
    <row r="18543" spans="1:2">
      <c r="A18543" s="192" t="s">
        <v>38659</v>
      </c>
      <c r="B18543" s="192" t="s">
        <v>38660</v>
      </c>
    </row>
    <row r="18544" spans="1:2">
      <c r="A18544" s="192" t="s">
        <v>38661</v>
      </c>
      <c r="B18544" s="192" t="s">
        <v>38662</v>
      </c>
    </row>
    <row r="18545" spans="1:2">
      <c r="A18545" s="192" t="s">
        <v>38663</v>
      </c>
      <c r="B18545" s="192" t="s">
        <v>38664</v>
      </c>
    </row>
    <row r="18546" spans="1:2">
      <c r="A18546" s="192" t="s">
        <v>38665</v>
      </c>
      <c r="B18546" s="192" t="s">
        <v>38666</v>
      </c>
    </row>
    <row r="18547" spans="1:2">
      <c r="A18547" s="192" t="s">
        <v>38667</v>
      </c>
      <c r="B18547" s="192" t="s">
        <v>38668</v>
      </c>
    </row>
    <row r="18548" spans="1:2">
      <c r="A18548" s="192" t="s">
        <v>38669</v>
      </c>
      <c r="B18548" s="192" t="s">
        <v>38670</v>
      </c>
    </row>
    <row r="18549" spans="1:2">
      <c r="A18549" s="192" t="s">
        <v>38671</v>
      </c>
      <c r="B18549" s="192" t="s">
        <v>38672</v>
      </c>
    </row>
    <row r="18550" spans="1:2">
      <c r="A18550" s="192" t="s">
        <v>38673</v>
      </c>
      <c r="B18550" s="192" t="s">
        <v>38674</v>
      </c>
    </row>
    <row r="18551" spans="1:2">
      <c r="A18551" s="192" t="s">
        <v>38675</v>
      </c>
      <c r="B18551" s="192" t="s">
        <v>38676</v>
      </c>
    </row>
    <row r="18552" spans="1:2">
      <c r="A18552" s="192" t="s">
        <v>38677</v>
      </c>
      <c r="B18552" s="192" t="s">
        <v>38678</v>
      </c>
    </row>
    <row r="18553" spans="1:2">
      <c r="A18553" s="192" t="s">
        <v>38679</v>
      </c>
      <c r="B18553" s="192" t="s">
        <v>38680</v>
      </c>
    </row>
    <row r="18554" spans="1:2">
      <c r="A18554" s="192" t="s">
        <v>38681</v>
      </c>
      <c r="B18554" s="192" t="s">
        <v>38682</v>
      </c>
    </row>
    <row r="18555" spans="1:2">
      <c r="A18555" s="192" t="s">
        <v>38683</v>
      </c>
      <c r="B18555" s="192" t="s">
        <v>38684</v>
      </c>
    </row>
    <row r="18556" spans="1:2">
      <c r="A18556" s="192" t="s">
        <v>38685</v>
      </c>
      <c r="B18556" s="192" t="s">
        <v>38686</v>
      </c>
    </row>
    <row r="18557" spans="1:2">
      <c r="A18557" s="192" t="s">
        <v>38687</v>
      </c>
      <c r="B18557" s="192" t="s">
        <v>38688</v>
      </c>
    </row>
    <row r="18558" spans="1:2">
      <c r="A18558" s="192" t="s">
        <v>38689</v>
      </c>
      <c r="B18558" s="192" t="s">
        <v>38690</v>
      </c>
    </row>
    <row r="18559" spans="1:2">
      <c r="A18559" s="192" t="s">
        <v>38691</v>
      </c>
      <c r="B18559" s="192" t="s">
        <v>38692</v>
      </c>
    </row>
    <row r="18560" spans="1:2">
      <c r="A18560" s="192" t="s">
        <v>38693</v>
      </c>
      <c r="B18560" s="192" t="s">
        <v>38694</v>
      </c>
    </row>
    <row r="18561" spans="1:2">
      <c r="A18561" s="192" t="s">
        <v>38695</v>
      </c>
      <c r="B18561" s="192" t="s">
        <v>38696</v>
      </c>
    </row>
    <row r="18562" spans="1:2">
      <c r="A18562" s="192" t="s">
        <v>38697</v>
      </c>
      <c r="B18562" s="192" t="s">
        <v>38698</v>
      </c>
    </row>
    <row r="18563" spans="1:2">
      <c r="A18563" s="192" t="s">
        <v>38699</v>
      </c>
      <c r="B18563" s="192" t="s">
        <v>38700</v>
      </c>
    </row>
    <row r="18564" spans="1:2">
      <c r="A18564" s="192" t="s">
        <v>38701</v>
      </c>
      <c r="B18564" s="192" t="s">
        <v>38702</v>
      </c>
    </row>
    <row r="18565" spans="1:2">
      <c r="A18565" s="192" t="s">
        <v>38703</v>
      </c>
      <c r="B18565" s="192" t="s">
        <v>38704</v>
      </c>
    </row>
    <row r="18566" spans="1:2">
      <c r="A18566" s="192" t="s">
        <v>38705</v>
      </c>
      <c r="B18566" s="192" t="s">
        <v>38706</v>
      </c>
    </row>
    <row r="18567" spans="1:2">
      <c r="A18567" s="192" t="s">
        <v>38707</v>
      </c>
      <c r="B18567" s="192" t="s">
        <v>38708</v>
      </c>
    </row>
    <row r="18568" spans="1:2">
      <c r="A18568" s="192" t="s">
        <v>38709</v>
      </c>
      <c r="B18568" s="192" t="s">
        <v>38710</v>
      </c>
    </row>
    <row r="18569" spans="1:2">
      <c r="A18569" s="192" t="s">
        <v>38711</v>
      </c>
      <c r="B18569" s="192" t="s">
        <v>38712</v>
      </c>
    </row>
    <row r="18570" spans="1:2">
      <c r="A18570" s="192" t="s">
        <v>3371</v>
      </c>
      <c r="B18570" s="192" t="s">
        <v>38713</v>
      </c>
    </row>
    <row r="18571" spans="1:2">
      <c r="A18571" s="192" t="s">
        <v>38714</v>
      </c>
      <c r="B18571" s="192" t="s">
        <v>38715</v>
      </c>
    </row>
    <row r="18572" spans="1:2">
      <c r="A18572" s="192" t="s">
        <v>38716</v>
      </c>
      <c r="B18572" s="192" t="s">
        <v>38717</v>
      </c>
    </row>
    <row r="18573" spans="1:2">
      <c r="A18573" s="192" t="s">
        <v>38718</v>
      </c>
      <c r="B18573" s="192" t="s">
        <v>38719</v>
      </c>
    </row>
    <row r="18574" spans="1:2">
      <c r="A18574" s="192" t="s">
        <v>38720</v>
      </c>
      <c r="B18574" s="192" t="s">
        <v>38721</v>
      </c>
    </row>
    <row r="18575" spans="1:2">
      <c r="A18575" s="192" t="s">
        <v>38722</v>
      </c>
      <c r="B18575" s="192" t="s">
        <v>38723</v>
      </c>
    </row>
    <row r="18576" spans="1:2">
      <c r="A18576" s="192" t="s">
        <v>38724</v>
      </c>
      <c r="B18576" s="192" t="s">
        <v>38725</v>
      </c>
    </row>
    <row r="18577" spans="1:2">
      <c r="A18577" s="192" t="s">
        <v>38726</v>
      </c>
      <c r="B18577" s="192" t="s">
        <v>38727</v>
      </c>
    </row>
    <row r="18578" spans="1:2">
      <c r="A18578" s="192" t="s">
        <v>38728</v>
      </c>
      <c r="B18578" s="192" t="s">
        <v>38729</v>
      </c>
    </row>
    <row r="18579" spans="1:2">
      <c r="A18579" s="192" t="s">
        <v>38730</v>
      </c>
      <c r="B18579" s="192" t="s">
        <v>38731</v>
      </c>
    </row>
    <row r="18580" spans="1:2">
      <c r="A18580" s="192" t="s">
        <v>38732</v>
      </c>
      <c r="B18580" s="192" t="s">
        <v>38733</v>
      </c>
    </row>
    <row r="18581" spans="1:2">
      <c r="A18581" s="192" t="s">
        <v>38734</v>
      </c>
      <c r="B18581" s="192" t="s">
        <v>38735</v>
      </c>
    </row>
    <row r="18582" spans="1:2">
      <c r="A18582" s="192" t="s">
        <v>38736</v>
      </c>
      <c r="B18582" s="192" t="s">
        <v>38737</v>
      </c>
    </row>
    <row r="18583" spans="1:2">
      <c r="A18583" s="192" t="s">
        <v>38738</v>
      </c>
      <c r="B18583" s="192" t="s">
        <v>38739</v>
      </c>
    </row>
    <row r="18584" spans="1:2">
      <c r="A18584" s="192" t="s">
        <v>38740</v>
      </c>
      <c r="B18584" s="192" t="s">
        <v>38741</v>
      </c>
    </row>
    <row r="18585" spans="1:2">
      <c r="A18585" s="192" t="s">
        <v>38742</v>
      </c>
      <c r="B18585" s="192" t="s">
        <v>38743</v>
      </c>
    </row>
    <row r="18586" spans="1:2">
      <c r="A18586" s="192" t="s">
        <v>38744</v>
      </c>
      <c r="B18586" s="192" t="s">
        <v>38745</v>
      </c>
    </row>
    <row r="18587" spans="1:2">
      <c r="A18587" s="192" t="s">
        <v>38746</v>
      </c>
      <c r="B18587" s="192" t="s">
        <v>38747</v>
      </c>
    </row>
    <row r="18588" spans="1:2">
      <c r="A18588" s="192" t="s">
        <v>38748</v>
      </c>
      <c r="B18588" s="192" t="s">
        <v>38749</v>
      </c>
    </row>
    <row r="18589" spans="1:2">
      <c r="A18589" s="192" t="s">
        <v>38750</v>
      </c>
      <c r="B18589" s="192" t="s">
        <v>38751</v>
      </c>
    </row>
    <row r="18590" spans="1:2">
      <c r="A18590" s="192" t="s">
        <v>38752</v>
      </c>
      <c r="B18590" s="192" t="s">
        <v>38753</v>
      </c>
    </row>
    <row r="18591" spans="1:2">
      <c r="A18591" s="192" t="s">
        <v>38754</v>
      </c>
      <c r="B18591" s="192" t="s">
        <v>38755</v>
      </c>
    </row>
    <row r="18592" spans="1:2">
      <c r="A18592" s="192" t="s">
        <v>38756</v>
      </c>
      <c r="B18592" s="192" t="s">
        <v>38757</v>
      </c>
    </row>
    <row r="18593" spans="1:2">
      <c r="A18593" s="192" t="s">
        <v>38758</v>
      </c>
      <c r="B18593" s="192" t="s">
        <v>38759</v>
      </c>
    </row>
    <row r="18594" spans="1:2">
      <c r="A18594" s="192" t="s">
        <v>38760</v>
      </c>
      <c r="B18594" s="192" t="s">
        <v>38761</v>
      </c>
    </row>
    <row r="18595" spans="1:2">
      <c r="A18595" s="192" t="s">
        <v>38762</v>
      </c>
      <c r="B18595" s="192" t="s">
        <v>38763</v>
      </c>
    </row>
    <row r="18596" spans="1:2">
      <c r="A18596" s="192" t="s">
        <v>38764</v>
      </c>
      <c r="B18596" s="192" t="s">
        <v>38765</v>
      </c>
    </row>
    <row r="18597" spans="1:2">
      <c r="A18597" s="192" t="s">
        <v>38766</v>
      </c>
      <c r="B18597" s="192" t="s">
        <v>38767</v>
      </c>
    </row>
    <row r="18598" spans="1:2">
      <c r="A18598" s="192" t="s">
        <v>38768</v>
      </c>
      <c r="B18598" s="192" t="s">
        <v>38769</v>
      </c>
    </row>
    <row r="18599" spans="1:2">
      <c r="A18599" s="192" t="s">
        <v>38770</v>
      </c>
      <c r="B18599" s="192" t="s">
        <v>38771</v>
      </c>
    </row>
    <row r="18600" spans="1:2">
      <c r="A18600" s="192" t="s">
        <v>38772</v>
      </c>
      <c r="B18600" s="192" t="s">
        <v>38773</v>
      </c>
    </row>
    <row r="18601" spans="1:2">
      <c r="A18601" s="192" t="s">
        <v>38774</v>
      </c>
      <c r="B18601" s="192" t="s">
        <v>38775</v>
      </c>
    </row>
    <row r="18602" spans="1:2">
      <c r="A18602" s="192" t="s">
        <v>38776</v>
      </c>
      <c r="B18602" s="192" t="s">
        <v>38777</v>
      </c>
    </row>
    <row r="18603" spans="1:2">
      <c r="A18603" s="192" t="s">
        <v>38778</v>
      </c>
      <c r="B18603" s="192" t="s">
        <v>38779</v>
      </c>
    </row>
    <row r="18604" spans="1:2">
      <c r="A18604" s="192" t="s">
        <v>38780</v>
      </c>
      <c r="B18604" s="192" t="s">
        <v>38781</v>
      </c>
    </row>
    <row r="18605" spans="1:2">
      <c r="A18605" s="192" t="s">
        <v>1850</v>
      </c>
      <c r="B18605" s="192" t="s">
        <v>1851</v>
      </c>
    </row>
    <row r="18606" spans="1:2">
      <c r="A18606" s="192" t="s">
        <v>38782</v>
      </c>
      <c r="B18606" s="192" t="s">
        <v>38783</v>
      </c>
    </row>
    <row r="18607" spans="1:2">
      <c r="A18607" s="192" t="s">
        <v>38784</v>
      </c>
      <c r="B18607" s="192" t="s">
        <v>38785</v>
      </c>
    </row>
    <row r="18608" spans="1:2">
      <c r="A18608" s="192" t="s">
        <v>38786</v>
      </c>
      <c r="B18608" s="192" t="s">
        <v>38787</v>
      </c>
    </row>
    <row r="18609" spans="1:2">
      <c r="A18609" s="192" t="s">
        <v>38788</v>
      </c>
      <c r="B18609" s="192" t="s">
        <v>38789</v>
      </c>
    </row>
    <row r="18610" spans="1:2">
      <c r="A18610" s="192" t="s">
        <v>38790</v>
      </c>
      <c r="B18610" s="192" t="s">
        <v>38791</v>
      </c>
    </row>
    <row r="18611" spans="1:2">
      <c r="A18611" s="192" t="s">
        <v>38792</v>
      </c>
      <c r="B18611" s="192" t="s">
        <v>38793</v>
      </c>
    </row>
    <row r="18612" spans="1:2">
      <c r="A18612" s="192" t="s">
        <v>38794</v>
      </c>
      <c r="B18612" s="192" t="s">
        <v>38795</v>
      </c>
    </row>
    <row r="18613" spans="1:2">
      <c r="A18613" s="192" t="s">
        <v>38796</v>
      </c>
      <c r="B18613" s="192" t="s">
        <v>38797</v>
      </c>
    </row>
    <row r="18614" spans="1:2">
      <c r="A18614" s="192" t="s">
        <v>38798</v>
      </c>
      <c r="B18614" s="192" t="s">
        <v>38799</v>
      </c>
    </row>
    <row r="18615" spans="1:2">
      <c r="A18615" s="192" t="s">
        <v>38800</v>
      </c>
      <c r="B18615" s="192" t="s">
        <v>38801</v>
      </c>
    </row>
    <row r="18616" spans="1:2">
      <c r="A18616" s="192" t="s">
        <v>38802</v>
      </c>
      <c r="B18616" s="192" t="s">
        <v>38803</v>
      </c>
    </row>
    <row r="18617" spans="1:2">
      <c r="A18617" s="192" t="s">
        <v>38804</v>
      </c>
      <c r="B18617" s="192" t="s">
        <v>38805</v>
      </c>
    </row>
    <row r="18618" spans="1:2">
      <c r="A18618" s="192" t="s">
        <v>38806</v>
      </c>
      <c r="B18618" s="192" t="s">
        <v>38807</v>
      </c>
    </row>
    <row r="18619" spans="1:2">
      <c r="A18619" s="192" t="s">
        <v>38808</v>
      </c>
      <c r="B18619" s="192" t="s">
        <v>38809</v>
      </c>
    </row>
    <row r="18620" spans="1:2">
      <c r="A18620" s="192" t="s">
        <v>38810</v>
      </c>
      <c r="B18620" s="192" t="s">
        <v>38811</v>
      </c>
    </row>
    <row r="18621" spans="1:2">
      <c r="A18621" s="192" t="s">
        <v>38812</v>
      </c>
      <c r="B18621" s="192" t="s">
        <v>38813</v>
      </c>
    </row>
    <row r="18622" spans="1:2">
      <c r="A18622" s="192" t="s">
        <v>1852</v>
      </c>
      <c r="B18622" s="192" t="s">
        <v>1853</v>
      </c>
    </row>
    <row r="18623" spans="1:2">
      <c r="A18623" s="192" t="s">
        <v>38814</v>
      </c>
      <c r="B18623" s="192" t="s">
        <v>38815</v>
      </c>
    </row>
    <row r="18624" spans="1:2">
      <c r="A18624" s="192" t="s">
        <v>38816</v>
      </c>
      <c r="B18624" s="192" t="s">
        <v>38817</v>
      </c>
    </row>
    <row r="18625" spans="1:2">
      <c r="A18625" s="192" t="s">
        <v>38818</v>
      </c>
      <c r="B18625" s="192" t="s">
        <v>38819</v>
      </c>
    </row>
    <row r="18626" spans="1:2">
      <c r="A18626" s="192" t="s">
        <v>38820</v>
      </c>
      <c r="B18626" s="192" t="s">
        <v>38821</v>
      </c>
    </row>
    <row r="18627" spans="1:2">
      <c r="A18627" s="192" t="s">
        <v>38822</v>
      </c>
      <c r="B18627" s="192" t="s">
        <v>38823</v>
      </c>
    </row>
    <row r="18628" spans="1:2">
      <c r="A18628" s="192" t="s">
        <v>38824</v>
      </c>
      <c r="B18628" s="192" t="s">
        <v>38825</v>
      </c>
    </row>
    <row r="18629" spans="1:2">
      <c r="A18629" s="192" t="s">
        <v>38826</v>
      </c>
      <c r="B18629" s="192" t="s">
        <v>38827</v>
      </c>
    </row>
    <row r="18630" spans="1:2">
      <c r="A18630" s="192" t="s">
        <v>38828</v>
      </c>
      <c r="B18630" s="192" t="s">
        <v>38829</v>
      </c>
    </row>
    <row r="18631" spans="1:2">
      <c r="A18631" s="192" t="s">
        <v>38830</v>
      </c>
      <c r="B18631" s="192" t="s">
        <v>38831</v>
      </c>
    </row>
    <row r="18632" spans="1:2">
      <c r="A18632" s="192" t="s">
        <v>38832</v>
      </c>
      <c r="B18632" s="192" t="s">
        <v>38833</v>
      </c>
    </row>
    <row r="18633" spans="1:2">
      <c r="A18633" s="192" t="s">
        <v>38834</v>
      </c>
      <c r="B18633" s="192" t="s">
        <v>38835</v>
      </c>
    </row>
    <row r="18634" spans="1:2">
      <c r="A18634" s="192" t="s">
        <v>38836</v>
      </c>
      <c r="B18634" s="192" t="s">
        <v>38837</v>
      </c>
    </row>
    <row r="18635" spans="1:2">
      <c r="A18635" s="192" t="s">
        <v>38838</v>
      </c>
      <c r="B18635" s="192" t="s">
        <v>38839</v>
      </c>
    </row>
    <row r="18636" spans="1:2">
      <c r="A18636" s="192" t="s">
        <v>38840</v>
      </c>
      <c r="B18636" s="192" t="s">
        <v>38841</v>
      </c>
    </row>
    <row r="18637" spans="1:2">
      <c r="A18637" s="192" t="s">
        <v>38842</v>
      </c>
      <c r="B18637" s="192" t="s">
        <v>38843</v>
      </c>
    </row>
    <row r="18638" spans="1:2">
      <c r="A18638" s="192" t="s">
        <v>38844</v>
      </c>
      <c r="B18638" s="192" t="s">
        <v>38845</v>
      </c>
    </row>
    <row r="18639" spans="1:2">
      <c r="A18639" s="192" t="s">
        <v>38846</v>
      </c>
      <c r="B18639" s="192" t="s">
        <v>38847</v>
      </c>
    </row>
    <row r="18640" spans="1:2">
      <c r="A18640" s="192" t="s">
        <v>38848</v>
      </c>
      <c r="B18640" s="192" t="s">
        <v>38849</v>
      </c>
    </row>
    <row r="18641" spans="1:2">
      <c r="A18641" s="192" t="s">
        <v>38850</v>
      </c>
      <c r="B18641" s="192" t="s">
        <v>38851</v>
      </c>
    </row>
    <row r="18642" spans="1:2">
      <c r="A18642" s="192" t="s">
        <v>38852</v>
      </c>
      <c r="B18642" s="192" t="s">
        <v>38853</v>
      </c>
    </row>
    <row r="18643" spans="1:2">
      <c r="A18643" s="192" t="s">
        <v>38854</v>
      </c>
      <c r="B18643" s="192" t="s">
        <v>38855</v>
      </c>
    </row>
    <row r="18644" spans="1:2">
      <c r="A18644" s="192" t="s">
        <v>1854</v>
      </c>
      <c r="B18644" s="192" t="s">
        <v>1855</v>
      </c>
    </row>
    <row r="18645" spans="1:2">
      <c r="A18645" s="192" t="s">
        <v>1856</v>
      </c>
      <c r="B18645" s="192" t="s">
        <v>1857</v>
      </c>
    </row>
    <row r="18646" spans="1:2">
      <c r="A18646" s="192" t="s">
        <v>38856</v>
      </c>
      <c r="B18646" s="192" t="s">
        <v>38857</v>
      </c>
    </row>
    <row r="18647" spans="1:2">
      <c r="A18647" s="192" t="s">
        <v>38858</v>
      </c>
      <c r="B18647" s="192" t="s">
        <v>38859</v>
      </c>
    </row>
    <row r="18648" spans="1:2">
      <c r="A18648" s="192" t="s">
        <v>38860</v>
      </c>
      <c r="B18648" s="192" t="s">
        <v>38861</v>
      </c>
    </row>
    <row r="18649" spans="1:2">
      <c r="A18649" s="192" t="s">
        <v>38862</v>
      </c>
      <c r="B18649" s="192" t="s">
        <v>38863</v>
      </c>
    </row>
    <row r="18650" spans="1:2">
      <c r="A18650" s="192" t="s">
        <v>38864</v>
      </c>
      <c r="B18650" s="192" t="s">
        <v>38865</v>
      </c>
    </row>
    <row r="18651" spans="1:2">
      <c r="A18651" s="192" t="s">
        <v>38866</v>
      </c>
      <c r="B18651" s="192" t="s">
        <v>38867</v>
      </c>
    </row>
    <row r="18652" spans="1:2">
      <c r="A18652" s="192" t="s">
        <v>38868</v>
      </c>
      <c r="B18652" s="192" t="s">
        <v>38869</v>
      </c>
    </row>
    <row r="18653" spans="1:2">
      <c r="A18653" s="192" t="s">
        <v>38870</v>
      </c>
      <c r="B18653" s="192" t="s">
        <v>38871</v>
      </c>
    </row>
    <row r="18654" spans="1:2">
      <c r="A18654" s="192" t="s">
        <v>3864</v>
      </c>
      <c r="B18654" s="192" t="s">
        <v>38872</v>
      </c>
    </row>
    <row r="18655" spans="1:2">
      <c r="A18655" s="192" t="s">
        <v>38873</v>
      </c>
      <c r="B18655" s="192" t="s">
        <v>38874</v>
      </c>
    </row>
    <row r="18656" spans="1:2">
      <c r="A18656" s="192" t="s">
        <v>38875</v>
      </c>
      <c r="B18656" s="192" t="s">
        <v>38876</v>
      </c>
    </row>
    <row r="18657" spans="1:2">
      <c r="A18657" s="192" t="s">
        <v>38877</v>
      </c>
      <c r="B18657" s="192" t="s">
        <v>38878</v>
      </c>
    </row>
    <row r="18658" spans="1:2">
      <c r="A18658" s="192" t="s">
        <v>38879</v>
      </c>
      <c r="B18658" s="192" t="s">
        <v>38880</v>
      </c>
    </row>
    <row r="18659" spans="1:2">
      <c r="A18659" s="192" t="s">
        <v>38881</v>
      </c>
      <c r="B18659" s="192" t="s">
        <v>38882</v>
      </c>
    </row>
    <row r="18660" spans="1:2">
      <c r="A18660" s="192" t="s">
        <v>38883</v>
      </c>
      <c r="B18660" s="192" t="s">
        <v>38884</v>
      </c>
    </row>
    <row r="18661" spans="1:2">
      <c r="A18661" s="192" t="s">
        <v>38885</v>
      </c>
      <c r="B18661" s="192" t="s">
        <v>38886</v>
      </c>
    </row>
    <row r="18662" spans="1:2">
      <c r="A18662" s="192" t="s">
        <v>38887</v>
      </c>
      <c r="B18662" s="192" t="s">
        <v>38888</v>
      </c>
    </row>
    <row r="18663" spans="1:2">
      <c r="A18663" s="192" t="s">
        <v>38889</v>
      </c>
      <c r="B18663" s="192" t="s">
        <v>38890</v>
      </c>
    </row>
    <row r="18664" spans="1:2">
      <c r="A18664" s="192" t="s">
        <v>38891</v>
      </c>
      <c r="B18664" s="192" t="s">
        <v>38892</v>
      </c>
    </row>
    <row r="18665" spans="1:2">
      <c r="A18665" s="192" t="s">
        <v>38893</v>
      </c>
      <c r="B18665" s="192" t="s">
        <v>38894</v>
      </c>
    </row>
    <row r="18666" spans="1:2">
      <c r="A18666" s="192" t="s">
        <v>3372</v>
      </c>
      <c r="B18666" s="192" t="s">
        <v>38895</v>
      </c>
    </row>
    <row r="18667" spans="1:2">
      <c r="A18667" s="192" t="s">
        <v>38896</v>
      </c>
      <c r="B18667" s="192" t="s">
        <v>38897</v>
      </c>
    </row>
    <row r="18668" spans="1:2">
      <c r="A18668" s="192" t="s">
        <v>38898</v>
      </c>
      <c r="B18668" s="192" t="s">
        <v>38899</v>
      </c>
    </row>
    <row r="18669" spans="1:2">
      <c r="A18669" s="192" t="s">
        <v>38900</v>
      </c>
      <c r="B18669" s="192" t="s">
        <v>38901</v>
      </c>
    </row>
    <row r="18670" spans="1:2">
      <c r="A18670" s="192" t="s">
        <v>38902</v>
      </c>
      <c r="B18670" s="192" t="s">
        <v>38903</v>
      </c>
    </row>
    <row r="18671" spans="1:2">
      <c r="A18671" s="192" t="s">
        <v>38904</v>
      </c>
      <c r="B18671" s="192" t="s">
        <v>38905</v>
      </c>
    </row>
    <row r="18672" spans="1:2">
      <c r="A18672" s="192" t="s">
        <v>38906</v>
      </c>
      <c r="B18672" s="192" t="s">
        <v>38907</v>
      </c>
    </row>
    <row r="18673" spans="1:2">
      <c r="A18673" s="192" t="s">
        <v>38908</v>
      </c>
      <c r="B18673" s="192" t="s">
        <v>38909</v>
      </c>
    </row>
    <row r="18674" spans="1:2">
      <c r="A18674" s="192" t="s">
        <v>38910</v>
      </c>
      <c r="B18674" s="192" t="s">
        <v>38911</v>
      </c>
    </row>
    <row r="18675" spans="1:2">
      <c r="A18675" s="192" t="s">
        <v>38912</v>
      </c>
      <c r="B18675" s="192" t="s">
        <v>38913</v>
      </c>
    </row>
    <row r="18676" spans="1:2">
      <c r="A18676" s="192" t="s">
        <v>38914</v>
      </c>
      <c r="B18676" s="192" t="s">
        <v>38915</v>
      </c>
    </row>
    <row r="18677" spans="1:2">
      <c r="A18677" s="192" t="s">
        <v>38916</v>
      </c>
      <c r="B18677" s="192" t="s">
        <v>38917</v>
      </c>
    </row>
    <row r="18678" spans="1:2">
      <c r="A18678" s="192" t="s">
        <v>38918</v>
      </c>
      <c r="B18678" s="192" t="s">
        <v>38919</v>
      </c>
    </row>
    <row r="18679" spans="1:2">
      <c r="A18679" s="192" t="s">
        <v>38920</v>
      </c>
      <c r="B18679" s="192" t="s">
        <v>38921</v>
      </c>
    </row>
    <row r="18680" spans="1:2">
      <c r="A18680" s="192" t="s">
        <v>38922</v>
      </c>
      <c r="B18680" s="192" t="s">
        <v>38923</v>
      </c>
    </row>
    <row r="18681" spans="1:2">
      <c r="A18681" s="192" t="s">
        <v>38924</v>
      </c>
      <c r="B18681" s="192" t="s">
        <v>38925</v>
      </c>
    </row>
    <row r="18682" spans="1:2">
      <c r="A18682" s="192" t="s">
        <v>38926</v>
      </c>
      <c r="B18682" s="192" t="s">
        <v>38927</v>
      </c>
    </row>
    <row r="18683" spans="1:2">
      <c r="A18683" s="192" t="s">
        <v>38928</v>
      </c>
      <c r="B18683" s="192" t="s">
        <v>38929</v>
      </c>
    </row>
    <row r="18684" spans="1:2">
      <c r="A18684" s="192" t="s">
        <v>38930</v>
      </c>
      <c r="B18684" s="192" t="s">
        <v>38931</v>
      </c>
    </row>
    <row r="18685" spans="1:2">
      <c r="A18685" s="192" t="s">
        <v>38932</v>
      </c>
      <c r="B18685" s="192" t="s">
        <v>38933</v>
      </c>
    </row>
    <row r="18686" spans="1:2">
      <c r="A18686" s="192" t="s">
        <v>38934</v>
      </c>
      <c r="B18686" s="192" t="s">
        <v>38935</v>
      </c>
    </row>
    <row r="18687" spans="1:2">
      <c r="A18687" s="192" t="s">
        <v>38936</v>
      </c>
      <c r="B18687" s="192" t="s">
        <v>38937</v>
      </c>
    </row>
    <row r="18688" spans="1:2">
      <c r="A18688" s="192" t="s">
        <v>3373</v>
      </c>
      <c r="B18688" s="192" t="s">
        <v>38938</v>
      </c>
    </row>
    <row r="18689" spans="1:2">
      <c r="A18689" s="192" t="s">
        <v>38939</v>
      </c>
      <c r="B18689" s="192" t="s">
        <v>38940</v>
      </c>
    </row>
    <row r="18690" spans="1:2">
      <c r="A18690" s="192" t="s">
        <v>38941</v>
      </c>
      <c r="B18690" s="192" t="s">
        <v>38942</v>
      </c>
    </row>
    <row r="18691" spans="1:2">
      <c r="A18691" s="192" t="s">
        <v>38943</v>
      </c>
      <c r="B18691" s="192" t="s">
        <v>38944</v>
      </c>
    </row>
    <row r="18692" spans="1:2">
      <c r="A18692" s="192" t="s">
        <v>38945</v>
      </c>
      <c r="B18692" s="192" t="s">
        <v>38946</v>
      </c>
    </row>
    <row r="18693" spans="1:2">
      <c r="A18693" s="192" t="s">
        <v>38947</v>
      </c>
      <c r="B18693" s="192" t="s">
        <v>38948</v>
      </c>
    </row>
    <row r="18694" spans="1:2">
      <c r="A18694" s="192" t="s">
        <v>38949</v>
      </c>
      <c r="B18694" s="192" t="s">
        <v>38950</v>
      </c>
    </row>
    <row r="18695" spans="1:2">
      <c r="A18695" s="192" t="s">
        <v>38951</v>
      </c>
      <c r="B18695" s="192" t="s">
        <v>38952</v>
      </c>
    </row>
    <row r="18696" spans="1:2">
      <c r="A18696" s="192" t="s">
        <v>38953</v>
      </c>
      <c r="B18696" s="192" t="s">
        <v>38954</v>
      </c>
    </row>
    <row r="18697" spans="1:2">
      <c r="A18697" s="192" t="s">
        <v>38955</v>
      </c>
      <c r="B18697" s="192" t="s">
        <v>38956</v>
      </c>
    </row>
    <row r="18698" spans="1:2">
      <c r="A18698" s="192" t="s">
        <v>38957</v>
      </c>
      <c r="B18698" s="192" t="s">
        <v>38958</v>
      </c>
    </row>
    <row r="18699" spans="1:2">
      <c r="A18699" s="192" t="s">
        <v>38959</v>
      </c>
      <c r="B18699" s="192" t="s">
        <v>38960</v>
      </c>
    </row>
    <row r="18700" spans="1:2">
      <c r="A18700" s="192" t="s">
        <v>38961</v>
      </c>
      <c r="B18700" s="192" t="s">
        <v>38962</v>
      </c>
    </row>
    <row r="18701" spans="1:2">
      <c r="A18701" s="192" t="s">
        <v>38963</v>
      </c>
      <c r="B18701" s="192" t="s">
        <v>38964</v>
      </c>
    </row>
    <row r="18702" spans="1:2">
      <c r="A18702" s="192" t="s">
        <v>3374</v>
      </c>
      <c r="B18702" s="192" t="s">
        <v>38965</v>
      </c>
    </row>
    <row r="18703" spans="1:2">
      <c r="A18703" s="192" t="s">
        <v>38966</v>
      </c>
      <c r="B18703" s="192" t="s">
        <v>38967</v>
      </c>
    </row>
    <row r="18704" spans="1:2">
      <c r="A18704" s="192" t="s">
        <v>38968</v>
      </c>
      <c r="B18704" s="192" t="s">
        <v>38969</v>
      </c>
    </row>
    <row r="18705" spans="1:2">
      <c r="A18705" s="192" t="s">
        <v>38970</v>
      </c>
      <c r="B18705" s="192" t="s">
        <v>38971</v>
      </c>
    </row>
    <row r="18706" spans="1:2">
      <c r="A18706" s="192" t="s">
        <v>38972</v>
      </c>
      <c r="B18706" s="192" t="s">
        <v>38973</v>
      </c>
    </row>
    <row r="18707" spans="1:2">
      <c r="A18707" s="192" t="s">
        <v>38974</v>
      </c>
      <c r="B18707" s="192" t="s">
        <v>38975</v>
      </c>
    </row>
    <row r="18708" spans="1:2">
      <c r="A18708" s="192" t="s">
        <v>3375</v>
      </c>
      <c r="B18708" s="192" t="s">
        <v>38976</v>
      </c>
    </row>
    <row r="18709" spans="1:2">
      <c r="A18709" s="192" t="s">
        <v>38977</v>
      </c>
      <c r="B18709" s="192" t="s">
        <v>38978</v>
      </c>
    </row>
    <row r="18710" spans="1:2">
      <c r="A18710" s="192" t="s">
        <v>38979</v>
      </c>
      <c r="B18710" s="192" t="s">
        <v>38980</v>
      </c>
    </row>
    <row r="18711" spans="1:2">
      <c r="A18711" s="192" t="s">
        <v>38981</v>
      </c>
      <c r="B18711" s="192" t="s">
        <v>38982</v>
      </c>
    </row>
    <row r="18712" spans="1:2">
      <c r="A18712" s="192" t="s">
        <v>38983</v>
      </c>
      <c r="B18712" s="192" t="s">
        <v>38984</v>
      </c>
    </row>
    <row r="18713" spans="1:2">
      <c r="A18713" s="192" t="s">
        <v>38985</v>
      </c>
      <c r="B18713" s="192" t="s">
        <v>38986</v>
      </c>
    </row>
    <row r="18714" spans="1:2">
      <c r="A18714" s="192" t="s">
        <v>38987</v>
      </c>
      <c r="B18714" s="192" t="s">
        <v>38988</v>
      </c>
    </row>
    <row r="18715" spans="1:2">
      <c r="A18715" s="192" t="s">
        <v>38989</v>
      </c>
      <c r="B18715" s="192" t="s">
        <v>38990</v>
      </c>
    </row>
    <row r="18716" spans="1:2">
      <c r="A18716" s="192" t="s">
        <v>38991</v>
      </c>
      <c r="B18716" s="192" t="s">
        <v>38992</v>
      </c>
    </row>
    <row r="18717" spans="1:2">
      <c r="A18717" s="192" t="s">
        <v>38993</v>
      </c>
      <c r="B18717" s="192" t="s">
        <v>38994</v>
      </c>
    </row>
    <row r="18718" spans="1:2">
      <c r="A18718" s="192" t="s">
        <v>38995</v>
      </c>
      <c r="B18718" s="192" t="s">
        <v>38996</v>
      </c>
    </row>
    <row r="18719" spans="1:2">
      <c r="A18719" s="192" t="s">
        <v>38997</v>
      </c>
      <c r="B18719" s="192" t="s">
        <v>38998</v>
      </c>
    </row>
    <row r="18720" spans="1:2">
      <c r="A18720" s="192" t="s">
        <v>38999</v>
      </c>
      <c r="B18720" s="192" t="s">
        <v>39000</v>
      </c>
    </row>
    <row r="18721" spans="1:2">
      <c r="A18721" s="192" t="s">
        <v>39001</v>
      </c>
      <c r="B18721" s="192" t="s">
        <v>39002</v>
      </c>
    </row>
    <row r="18722" spans="1:2">
      <c r="A18722" s="192" t="s">
        <v>39003</v>
      </c>
      <c r="B18722" s="192" t="s">
        <v>39004</v>
      </c>
    </row>
    <row r="18723" spans="1:2">
      <c r="A18723" s="192" t="s">
        <v>39005</v>
      </c>
      <c r="B18723" s="192" t="s">
        <v>39006</v>
      </c>
    </row>
    <row r="18724" spans="1:2">
      <c r="A18724" s="192" t="s">
        <v>39007</v>
      </c>
      <c r="B18724" s="192" t="s">
        <v>39008</v>
      </c>
    </row>
    <row r="18725" spans="1:2">
      <c r="A18725" s="192" t="s">
        <v>39009</v>
      </c>
      <c r="B18725" s="192" t="s">
        <v>39010</v>
      </c>
    </row>
    <row r="18726" spans="1:2">
      <c r="A18726" s="192" t="s">
        <v>39011</v>
      </c>
      <c r="B18726" s="192" t="s">
        <v>39012</v>
      </c>
    </row>
    <row r="18727" spans="1:2">
      <c r="A18727" s="192" t="s">
        <v>39013</v>
      </c>
      <c r="B18727" s="192" t="s">
        <v>39014</v>
      </c>
    </row>
    <row r="18728" spans="1:2">
      <c r="A18728" s="192" t="s">
        <v>39015</v>
      </c>
      <c r="B18728" s="192" t="s">
        <v>39016</v>
      </c>
    </row>
    <row r="18729" spans="1:2">
      <c r="A18729" s="192" t="s">
        <v>39017</v>
      </c>
      <c r="B18729" s="192" t="s">
        <v>39018</v>
      </c>
    </row>
    <row r="18730" spans="1:2">
      <c r="A18730" s="192" t="s">
        <v>39019</v>
      </c>
      <c r="B18730" s="192" t="s">
        <v>39020</v>
      </c>
    </row>
    <row r="18731" spans="1:2">
      <c r="A18731" s="192" t="s">
        <v>39021</v>
      </c>
      <c r="B18731" s="192" t="s">
        <v>39022</v>
      </c>
    </row>
    <row r="18732" spans="1:2">
      <c r="A18732" s="192" t="s">
        <v>39023</v>
      </c>
      <c r="B18732" s="192" t="s">
        <v>39024</v>
      </c>
    </row>
    <row r="18733" spans="1:2">
      <c r="A18733" s="192" t="s">
        <v>39025</v>
      </c>
      <c r="B18733" s="192" t="s">
        <v>39026</v>
      </c>
    </row>
    <row r="18734" spans="1:2">
      <c r="A18734" s="192" t="s">
        <v>39027</v>
      </c>
      <c r="B18734" s="192" t="s">
        <v>39028</v>
      </c>
    </row>
    <row r="18735" spans="1:2">
      <c r="A18735" s="192" t="s">
        <v>3865</v>
      </c>
      <c r="B18735" s="192" t="s">
        <v>39029</v>
      </c>
    </row>
    <row r="18736" spans="1:2">
      <c r="A18736" s="192" t="s">
        <v>39030</v>
      </c>
      <c r="B18736" s="192" t="s">
        <v>39031</v>
      </c>
    </row>
    <row r="18737" spans="1:2">
      <c r="A18737" s="192" t="s">
        <v>3377</v>
      </c>
      <c r="B18737" s="192" t="s">
        <v>39032</v>
      </c>
    </row>
    <row r="18738" spans="1:2">
      <c r="A18738" s="192" t="s">
        <v>39033</v>
      </c>
      <c r="B18738" s="192" t="s">
        <v>39034</v>
      </c>
    </row>
    <row r="18739" spans="1:2">
      <c r="A18739" s="192" t="s">
        <v>39035</v>
      </c>
      <c r="B18739" s="192" t="s">
        <v>39036</v>
      </c>
    </row>
    <row r="18740" spans="1:2">
      <c r="A18740" s="192" t="s">
        <v>39037</v>
      </c>
      <c r="B18740" s="192" t="s">
        <v>39038</v>
      </c>
    </row>
    <row r="18741" spans="1:2">
      <c r="A18741" s="192" t="s">
        <v>39039</v>
      </c>
      <c r="B18741" s="192" t="s">
        <v>39040</v>
      </c>
    </row>
    <row r="18742" spans="1:2">
      <c r="A18742" s="192" t="s">
        <v>39041</v>
      </c>
      <c r="B18742" s="192" t="s">
        <v>39042</v>
      </c>
    </row>
    <row r="18743" spans="1:2">
      <c r="A18743" s="192" t="s">
        <v>39043</v>
      </c>
      <c r="B18743" s="192" t="s">
        <v>39044</v>
      </c>
    </row>
    <row r="18744" spans="1:2">
      <c r="A18744" s="192" t="s">
        <v>39045</v>
      </c>
      <c r="B18744" s="192" t="s">
        <v>29423</v>
      </c>
    </row>
    <row r="18745" spans="1:2">
      <c r="A18745" s="192" t="s">
        <v>39046</v>
      </c>
      <c r="B18745" s="192" t="s">
        <v>39047</v>
      </c>
    </row>
    <row r="18746" spans="1:2">
      <c r="A18746" s="192" t="s">
        <v>39048</v>
      </c>
      <c r="B18746" s="192" t="s">
        <v>39049</v>
      </c>
    </row>
    <row r="18747" spans="1:2">
      <c r="A18747" s="192" t="s">
        <v>39050</v>
      </c>
      <c r="B18747" s="192" t="s">
        <v>39051</v>
      </c>
    </row>
    <row r="18748" spans="1:2">
      <c r="A18748" s="192" t="s">
        <v>39052</v>
      </c>
      <c r="B18748" s="192" t="s">
        <v>39053</v>
      </c>
    </row>
    <row r="18749" spans="1:2">
      <c r="A18749" s="192" t="s">
        <v>39054</v>
      </c>
      <c r="B18749" s="192" t="s">
        <v>39055</v>
      </c>
    </row>
    <row r="18750" spans="1:2">
      <c r="A18750" s="192" t="s">
        <v>39056</v>
      </c>
      <c r="B18750" s="192" t="s">
        <v>39057</v>
      </c>
    </row>
    <row r="18751" spans="1:2">
      <c r="A18751" s="192" t="s">
        <v>39058</v>
      </c>
      <c r="B18751" s="192" t="s">
        <v>39059</v>
      </c>
    </row>
    <row r="18752" spans="1:2">
      <c r="A18752" s="192" t="s">
        <v>39060</v>
      </c>
      <c r="B18752" s="192" t="s">
        <v>39061</v>
      </c>
    </row>
    <row r="18753" spans="1:2">
      <c r="A18753" s="192" t="s">
        <v>39062</v>
      </c>
      <c r="B18753" s="192" t="s">
        <v>39063</v>
      </c>
    </row>
    <row r="18754" spans="1:2">
      <c r="A18754" s="192" t="s">
        <v>39064</v>
      </c>
      <c r="B18754" s="192" t="s">
        <v>39065</v>
      </c>
    </row>
    <row r="18755" spans="1:2">
      <c r="A18755" s="192" t="s">
        <v>39066</v>
      </c>
      <c r="B18755" s="192" t="s">
        <v>39067</v>
      </c>
    </row>
    <row r="18756" spans="1:2">
      <c r="A18756" s="192" t="s">
        <v>39068</v>
      </c>
      <c r="B18756" s="192" t="s">
        <v>39069</v>
      </c>
    </row>
    <row r="18757" spans="1:2">
      <c r="A18757" s="192" t="s">
        <v>39070</v>
      </c>
      <c r="B18757" s="192" t="s">
        <v>39071</v>
      </c>
    </row>
    <row r="18758" spans="1:2">
      <c r="A18758" s="192" t="s">
        <v>39072</v>
      </c>
      <c r="B18758" s="192" t="s">
        <v>39073</v>
      </c>
    </row>
    <row r="18759" spans="1:2">
      <c r="A18759" s="192" t="s">
        <v>39074</v>
      </c>
      <c r="B18759" s="192" t="s">
        <v>39075</v>
      </c>
    </row>
    <row r="18760" spans="1:2">
      <c r="A18760" s="192" t="s">
        <v>39076</v>
      </c>
      <c r="B18760" s="192" t="s">
        <v>39077</v>
      </c>
    </row>
    <row r="18761" spans="1:2">
      <c r="A18761" s="192" t="s">
        <v>39078</v>
      </c>
      <c r="B18761" s="192" t="s">
        <v>39079</v>
      </c>
    </row>
    <row r="18762" spans="1:2">
      <c r="A18762" s="192" t="s">
        <v>39080</v>
      </c>
      <c r="B18762" s="192" t="s">
        <v>39081</v>
      </c>
    </row>
    <row r="18763" spans="1:2">
      <c r="A18763" s="192" t="s">
        <v>39082</v>
      </c>
      <c r="B18763" s="192" t="s">
        <v>39083</v>
      </c>
    </row>
    <row r="18764" spans="1:2">
      <c r="A18764" s="192" t="s">
        <v>1858</v>
      </c>
      <c r="B18764" s="192" t="s">
        <v>1859</v>
      </c>
    </row>
    <row r="18765" spans="1:2">
      <c r="A18765" s="192" t="s">
        <v>39084</v>
      </c>
      <c r="B18765" s="192" t="s">
        <v>39085</v>
      </c>
    </row>
    <row r="18766" spans="1:2">
      <c r="A18766" s="192" t="s">
        <v>39086</v>
      </c>
      <c r="B18766" s="192" t="s">
        <v>39087</v>
      </c>
    </row>
    <row r="18767" spans="1:2">
      <c r="A18767" s="192" t="s">
        <v>39088</v>
      </c>
      <c r="B18767" s="192" t="s">
        <v>39089</v>
      </c>
    </row>
    <row r="18768" spans="1:2">
      <c r="A18768" s="192" t="s">
        <v>39090</v>
      </c>
      <c r="B18768" s="192" t="s">
        <v>39091</v>
      </c>
    </row>
    <row r="18769" spans="1:2">
      <c r="A18769" s="192" t="s">
        <v>39092</v>
      </c>
      <c r="B18769" s="192" t="s">
        <v>39093</v>
      </c>
    </row>
    <row r="18770" spans="1:2">
      <c r="A18770" s="192" t="s">
        <v>39094</v>
      </c>
      <c r="B18770" s="192" t="s">
        <v>39095</v>
      </c>
    </row>
    <row r="18771" spans="1:2">
      <c r="A18771" s="192" t="s">
        <v>39096</v>
      </c>
      <c r="B18771" s="192" t="s">
        <v>39097</v>
      </c>
    </row>
    <row r="18772" spans="1:2">
      <c r="A18772" s="192" t="s">
        <v>39098</v>
      </c>
      <c r="B18772" s="192" t="s">
        <v>39099</v>
      </c>
    </row>
    <row r="18773" spans="1:2">
      <c r="A18773" s="192" t="s">
        <v>39100</v>
      </c>
      <c r="B18773" s="192" t="s">
        <v>39101</v>
      </c>
    </row>
    <row r="18774" spans="1:2">
      <c r="A18774" s="192" t="s">
        <v>3378</v>
      </c>
      <c r="B18774" s="192" t="s">
        <v>39102</v>
      </c>
    </row>
    <row r="18775" spans="1:2">
      <c r="A18775" s="192" t="s">
        <v>39103</v>
      </c>
      <c r="B18775" s="192" t="s">
        <v>39104</v>
      </c>
    </row>
    <row r="18776" spans="1:2">
      <c r="A18776" s="192" t="s">
        <v>39105</v>
      </c>
      <c r="B18776" s="192" t="s">
        <v>39106</v>
      </c>
    </row>
    <row r="18777" spans="1:2">
      <c r="A18777" s="192" t="s">
        <v>39107</v>
      </c>
      <c r="B18777" s="192" t="s">
        <v>39108</v>
      </c>
    </row>
    <row r="18778" spans="1:2">
      <c r="A18778" s="192" t="s">
        <v>39109</v>
      </c>
      <c r="B18778" s="192" t="s">
        <v>39110</v>
      </c>
    </row>
    <row r="18779" spans="1:2">
      <c r="A18779" s="192" t="s">
        <v>39111</v>
      </c>
      <c r="B18779" s="192" t="s">
        <v>39112</v>
      </c>
    </row>
    <row r="18780" spans="1:2">
      <c r="A18780" s="192" t="s">
        <v>39113</v>
      </c>
      <c r="B18780" s="192" t="s">
        <v>39114</v>
      </c>
    </row>
    <row r="18781" spans="1:2">
      <c r="A18781" s="192" t="s">
        <v>39115</v>
      </c>
      <c r="B18781" s="192" t="s">
        <v>39116</v>
      </c>
    </row>
    <row r="18782" spans="1:2">
      <c r="A18782" s="192" t="s">
        <v>39117</v>
      </c>
      <c r="B18782" s="192" t="s">
        <v>39118</v>
      </c>
    </row>
    <row r="18783" spans="1:2">
      <c r="A18783" s="192" t="s">
        <v>39119</v>
      </c>
      <c r="B18783" s="192" t="s">
        <v>39120</v>
      </c>
    </row>
    <row r="18784" spans="1:2">
      <c r="A18784" s="192" t="s">
        <v>39121</v>
      </c>
      <c r="B18784" s="192" t="s">
        <v>39122</v>
      </c>
    </row>
    <row r="18785" spans="1:2">
      <c r="A18785" s="192" t="s">
        <v>39123</v>
      </c>
      <c r="B18785" s="192" t="s">
        <v>39124</v>
      </c>
    </row>
    <row r="18786" spans="1:2">
      <c r="A18786" s="192" t="s">
        <v>39125</v>
      </c>
      <c r="B18786" s="192" t="s">
        <v>39126</v>
      </c>
    </row>
    <row r="18787" spans="1:2">
      <c r="A18787" s="192" t="s">
        <v>39127</v>
      </c>
      <c r="B18787" s="192" t="s">
        <v>39128</v>
      </c>
    </row>
    <row r="18788" spans="1:2">
      <c r="A18788" s="192" t="s">
        <v>39129</v>
      </c>
      <c r="B18788" s="192" t="s">
        <v>39130</v>
      </c>
    </row>
    <row r="18789" spans="1:2">
      <c r="A18789" s="192" t="s">
        <v>39131</v>
      </c>
      <c r="B18789" s="192" t="s">
        <v>39132</v>
      </c>
    </row>
    <row r="18790" spans="1:2">
      <c r="A18790" s="192" t="s">
        <v>39133</v>
      </c>
      <c r="B18790" s="192" t="s">
        <v>39134</v>
      </c>
    </row>
    <row r="18791" spans="1:2">
      <c r="A18791" s="192" t="s">
        <v>39135</v>
      </c>
      <c r="B18791" s="192" t="s">
        <v>39136</v>
      </c>
    </row>
    <row r="18792" spans="1:2">
      <c r="A18792" s="192" t="s">
        <v>39137</v>
      </c>
      <c r="B18792" s="192" t="s">
        <v>39138</v>
      </c>
    </row>
    <row r="18793" spans="1:2">
      <c r="A18793" s="192" t="s">
        <v>39139</v>
      </c>
      <c r="B18793" s="192" t="s">
        <v>39140</v>
      </c>
    </row>
    <row r="18794" spans="1:2">
      <c r="A18794" s="192" t="s">
        <v>39141</v>
      </c>
      <c r="B18794" s="192" t="s">
        <v>39142</v>
      </c>
    </row>
    <row r="18795" spans="1:2">
      <c r="A18795" s="192" t="s">
        <v>39143</v>
      </c>
      <c r="B18795" s="192" t="s">
        <v>39144</v>
      </c>
    </row>
    <row r="18796" spans="1:2">
      <c r="A18796" s="192" t="s">
        <v>39145</v>
      </c>
      <c r="B18796" s="192" t="s">
        <v>39146</v>
      </c>
    </row>
    <row r="18797" spans="1:2">
      <c r="A18797" s="192" t="s">
        <v>39147</v>
      </c>
      <c r="B18797" s="192" t="s">
        <v>39148</v>
      </c>
    </row>
    <row r="18798" spans="1:2">
      <c r="A18798" s="192" t="s">
        <v>39149</v>
      </c>
      <c r="B18798" s="192" t="s">
        <v>39150</v>
      </c>
    </row>
    <row r="18799" spans="1:2">
      <c r="A18799" s="192" t="s">
        <v>39151</v>
      </c>
      <c r="B18799" s="192" t="s">
        <v>39152</v>
      </c>
    </row>
    <row r="18800" spans="1:2">
      <c r="A18800" s="192" t="s">
        <v>39153</v>
      </c>
      <c r="B18800" s="192" t="s">
        <v>39154</v>
      </c>
    </row>
    <row r="18801" spans="1:2">
      <c r="A18801" s="192" t="s">
        <v>1860</v>
      </c>
      <c r="B18801" s="192" t="s">
        <v>1861</v>
      </c>
    </row>
    <row r="18802" spans="1:2">
      <c r="A18802" s="192" t="s">
        <v>39155</v>
      </c>
      <c r="B18802" s="192" t="s">
        <v>39156</v>
      </c>
    </row>
    <row r="18803" spans="1:2">
      <c r="A18803" s="192" t="s">
        <v>39157</v>
      </c>
      <c r="B18803" s="192" t="s">
        <v>39158</v>
      </c>
    </row>
    <row r="18804" spans="1:2">
      <c r="A18804" s="192" t="s">
        <v>1862</v>
      </c>
      <c r="B18804" s="192" t="s">
        <v>1863</v>
      </c>
    </row>
    <row r="18805" spans="1:2">
      <c r="A18805" s="192" t="s">
        <v>39159</v>
      </c>
      <c r="B18805" s="192" t="s">
        <v>39160</v>
      </c>
    </row>
    <row r="18806" spans="1:2">
      <c r="A18806" s="192" t="s">
        <v>39161</v>
      </c>
      <c r="B18806" s="192" t="s">
        <v>39162</v>
      </c>
    </row>
    <row r="18807" spans="1:2">
      <c r="A18807" s="192" t="s">
        <v>39163</v>
      </c>
      <c r="B18807" s="192" t="s">
        <v>39164</v>
      </c>
    </row>
    <row r="18808" spans="1:2">
      <c r="A18808" s="192" t="s">
        <v>39165</v>
      </c>
      <c r="B18808" s="192" t="s">
        <v>39166</v>
      </c>
    </row>
    <row r="18809" spans="1:2">
      <c r="A18809" s="192" t="s">
        <v>3380</v>
      </c>
      <c r="B18809" s="192" t="s">
        <v>39167</v>
      </c>
    </row>
    <row r="18810" spans="1:2">
      <c r="A18810" s="192" t="s">
        <v>39168</v>
      </c>
      <c r="B18810" s="192" t="s">
        <v>39169</v>
      </c>
    </row>
    <row r="18811" spans="1:2">
      <c r="A18811" s="192" t="s">
        <v>39170</v>
      </c>
      <c r="B18811" s="192" t="s">
        <v>39171</v>
      </c>
    </row>
    <row r="18812" spans="1:2">
      <c r="A18812" s="192" t="s">
        <v>39172</v>
      </c>
      <c r="B18812" s="192" t="s">
        <v>39173</v>
      </c>
    </row>
    <row r="18813" spans="1:2">
      <c r="A18813" s="192" t="s">
        <v>39174</v>
      </c>
      <c r="B18813" s="192" t="s">
        <v>39175</v>
      </c>
    </row>
    <row r="18814" spans="1:2">
      <c r="A18814" s="192" t="s">
        <v>39176</v>
      </c>
      <c r="B18814" s="192" t="s">
        <v>39177</v>
      </c>
    </row>
    <row r="18815" spans="1:2">
      <c r="A18815" s="192" t="s">
        <v>39178</v>
      </c>
      <c r="B18815" s="192" t="s">
        <v>39179</v>
      </c>
    </row>
    <row r="18816" spans="1:2">
      <c r="A18816" s="192" t="s">
        <v>39180</v>
      </c>
      <c r="B18816" s="192" t="s">
        <v>39181</v>
      </c>
    </row>
    <row r="18817" spans="1:2">
      <c r="A18817" s="192" t="s">
        <v>39182</v>
      </c>
      <c r="B18817" s="192" t="s">
        <v>39183</v>
      </c>
    </row>
    <row r="18818" spans="1:2">
      <c r="A18818" s="192" t="s">
        <v>39184</v>
      </c>
      <c r="B18818" s="192" t="s">
        <v>39185</v>
      </c>
    </row>
    <row r="18819" spans="1:2">
      <c r="A18819" s="192" t="s">
        <v>39186</v>
      </c>
      <c r="B18819" s="192" t="s">
        <v>39187</v>
      </c>
    </row>
    <row r="18820" spans="1:2">
      <c r="A18820" s="192" t="s">
        <v>39188</v>
      </c>
      <c r="B18820" s="192" t="s">
        <v>39189</v>
      </c>
    </row>
    <row r="18821" spans="1:2">
      <c r="A18821" s="192" t="s">
        <v>39190</v>
      </c>
      <c r="B18821" s="192" t="s">
        <v>39191</v>
      </c>
    </row>
    <row r="18822" spans="1:2">
      <c r="A18822" s="192" t="s">
        <v>39192</v>
      </c>
      <c r="B18822" s="192" t="s">
        <v>39193</v>
      </c>
    </row>
    <row r="18823" spans="1:2">
      <c r="A18823" s="192" t="s">
        <v>39194</v>
      </c>
      <c r="B18823" s="192" t="s">
        <v>39195</v>
      </c>
    </row>
    <row r="18824" spans="1:2">
      <c r="A18824" s="192" t="s">
        <v>39196</v>
      </c>
      <c r="B18824" s="192" t="s">
        <v>39197</v>
      </c>
    </row>
    <row r="18825" spans="1:2">
      <c r="A18825" s="192" t="s">
        <v>39198</v>
      </c>
      <c r="B18825" s="192" t="s">
        <v>39199</v>
      </c>
    </row>
    <row r="18826" spans="1:2">
      <c r="A18826" s="192" t="s">
        <v>39200</v>
      </c>
      <c r="B18826" s="192" t="s">
        <v>39201</v>
      </c>
    </row>
    <row r="18827" spans="1:2">
      <c r="A18827" s="192" t="s">
        <v>39202</v>
      </c>
      <c r="B18827" s="192" t="s">
        <v>39203</v>
      </c>
    </row>
    <row r="18828" spans="1:2">
      <c r="A18828" s="192" t="s">
        <v>39204</v>
      </c>
      <c r="B18828" s="192" t="s">
        <v>39205</v>
      </c>
    </row>
    <row r="18829" spans="1:2">
      <c r="A18829" s="192" t="s">
        <v>1864</v>
      </c>
      <c r="B18829" s="192" t="s">
        <v>1865</v>
      </c>
    </row>
    <row r="18830" spans="1:2">
      <c r="A18830" s="192" t="s">
        <v>39206</v>
      </c>
      <c r="B18830" s="192" t="s">
        <v>39207</v>
      </c>
    </row>
    <row r="18831" spans="1:2">
      <c r="A18831" s="192" t="s">
        <v>39208</v>
      </c>
      <c r="B18831" s="192" t="s">
        <v>39209</v>
      </c>
    </row>
    <row r="18832" spans="1:2">
      <c r="A18832" s="192" t="s">
        <v>39210</v>
      </c>
      <c r="B18832" s="192" t="s">
        <v>39211</v>
      </c>
    </row>
    <row r="18833" spans="1:2">
      <c r="A18833" s="192" t="s">
        <v>39212</v>
      </c>
      <c r="B18833" s="192" t="s">
        <v>39213</v>
      </c>
    </row>
    <row r="18834" spans="1:2">
      <c r="A18834" s="192" t="s">
        <v>39214</v>
      </c>
      <c r="B18834" s="192" t="s">
        <v>39215</v>
      </c>
    </row>
    <row r="18835" spans="1:2">
      <c r="A18835" s="192" t="s">
        <v>39216</v>
      </c>
      <c r="B18835" s="192" t="s">
        <v>39217</v>
      </c>
    </row>
    <row r="18836" spans="1:2">
      <c r="A18836" s="192" t="s">
        <v>39218</v>
      </c>
      <c r="B18836" s="192" t="s">
        <v>39219</v>
      </c>
    </row>
    <row r="18837" spans="1:2">
      <c r="A18837" s="192" t="s">
        <v>39220</v>
      </c>
      <c r="B18837" s="192" t="s">
        <v>39221</v>
      </c>
    </row>
    <row r="18838" spans="1:2">
      <c r="A18838" s="192" t="s">
        <v>39222</v>
      </c>
      <c r="B18838" s="192" t="s">
        <v>39223</v>
      </c>
    </row>
    <row r="18839" spans="1:2">
      <c r="A18839" s="192" t="s">
        <v>39224</v>
      </c>
      <c r="B18839" s="192" t="s">
        <v>39225</v>
      </c>
    </row>
    <row r="18840" spans="1:2">
      <c r="A18840" s="192" t="s">
        <v>39226</v>
      </c>
      <c r="B18840" s="192" t="s">
        <v>39227</v>
      </c>
    </row>
    <row r="18841" spans="1:2">
      <c r="A18841" s="192" t="s">
        <v>39228</v>
      </c>
      <c r="B18841" s="192" t="s">
        <v>39229</v>
      </c>
    </row>
    <row r="18842" spans="1:2">
      <c r="A18842" s="192" t="s">
        <v>39230</v>
      </c>
      <c r="B18842" s="192" t="s">
        <v>39231</v>
      </c>
    </row>
    <row r="18843" spans="1:2">
      <c r="A18843" s="192" t="s">
        <v>39232</v>
      </c>
      <c r="B18843" s="192" t="s">
        <v>39233</v>
      </c>
    </row>
    <row r="18844" spans="1:2">
      <c r="A18844" s="192" t="s">
        <v>39234</v>
      </c>
      <c r="B18844" s="192" t="s">
        <v>39235</v>
      </c>
    </row>
    <row r="18845" spans="1:2">
      <c r="A18845" s="192" t="s">
        <v>39236</v>
      </c>
      <c r="B18845" s="192" t="s">
        <v>39237</v>
      </c>
    </row>
    <row r="18846" spans="1:2">
      <c r="A18846" s="192" t="s">
        <v>39238</v>
      </c>
      <c r="B18846" s="192" t="s">
        <v>39239</v>
      </c>
    </row>
    <row r="18847" spans="1:2">
      <c r="A18847" s="192" t="s">
        <v>39240</v>
      </c>
      <c r="B18847" s="192" t="s">
        <v>39241</v>
      </c>
    </row>
    <row r="18848" spans="1:2">
      <c r="A18848" s="192" t="s">
        <v>39242</v>
      </c>
      <c r="B18848" s="192" t="s">
        <v>39243</v>
      </c>
    </row>
    <row r="18849" spans="1:2">
      <c r="A18849" s="192" t="s">
        <v>39244</v>
      </c>
      <c r="B18849" s="192" t="s">
        <v>39245</v>
      </c>
    </row>
    <row r="18850" spans="1:2">
      <c r="A18850" s="192" t="s">
        <v>39246</v>
      </c>
      <c r="B18850" s="192" t="s">
        <v>39247</v>
      </c>
    </row>
    <row r="18851" spans="1:2">
      <c r="A18851" s="192" t="s">
        <v>39248</v>
      </c>
      <c r="B18851" s="192" t="s">
        <v>39249</v>
      </c>
    </row>
    <row r="18852" spans="1:2">
      <c r="A18852" s="192" t="s">
        <v>39250</v>
      </c>
      <c r="B18852" s="192" t="s">
        <v>39251</v>
      </c>
    </row>
    <row r="18853" spans="1:2">
      <c r="A18853" s="192" t="s">
        <v>39252</v>
      </c>
      <c r="B18853" s="192" t="s">
        <v>39253</v>
      </c>
    </row>
    <row r="18854" spans="1:2">
      <c r="A18854" s="192" t="s">
        <v>39254</v>
      </c>
      <c r="B18854" s="192" t="s">
        <v>39255</v>
      </c>
    </row>
    <row r="18855" spans="1:2">
      <c r="A18855" s="192" t="s">
        <v>39256</v>
      </c>
      <c r="B18855" s="192" t="s">
        <v>39257</v>
      </c>
    </row>
    <row r="18856" spans="1:2">
      <c r="A18856" s="192" t="s">
        <v>39258</v>
      </c>
      <c r="B18856" s="192" t="s">
        <v>39259</v>
      </c>
    </row>
    <row r="18857" spans="1:2">
      <c r="A18857" s="192" t="s">
        <v>39260</v>
      </c>
      <c r="B18857" s="192" t="s">
        <v>39261</v>
      </c>
    </row>
    <row r="18858" spans="1:2">
      <c r="A18858" s="192" t="s">
        <v>39262</v>
      </c>
      <c r="B18858" s="192" t="s">
        <v>39263</v>
      </c>
    </row>
    <row r="18859" spans="1:2">
      <c r="A18859" s="192" t="s">
        <v>39264</v>
      </c>
      <c r="B18859" s="192" t="s">
        <v>39265</v>
      </c>
    </row>
    <row r="18860" spans="1:2">
      <c r="A18860" s="192" t="s">
        <v>39266</v>
      </c>
      <c r="B18860" s="192" t="s">
        <v>39267</v>
      </c>
    </row>
    <row r="18861" spans="1:2">
      <c r="A18861" s="192" t="s">
        <v>39268</v>
      </c>
      <c r="B18861" s="192" t="s">
        <v>39269</v>
      </c>
    </row>
    <row r="18862" spans="1:2">
      <c r="A18862" s="192" t="s">
        <v>3382</v>
      </c>
      <c r="B18862" s="192" t="s">
        <v>39270</v>
      </c>
    </row>
    <row r="18863" spans="1:2">
      <c r="A18863" s="192" t="s">
        <v>39271</v>
      </c>
      <c r="B18863" s="192" t="s">
        <v>39272</v>
      </c>
    </row>
    <row r="18864" spans="1:2">
      <c r="A18864" s="192" t="s">
        <v>39273</v>
      </c>
      <c r="B18864" s="192" t="s">
        <v>39274</v>
      </c>
    </row>
    <row r="18865" spans="1:2">
      <c r="A18865" s="192" t="s">
        <v>39275</v>
      </c>
      <c r="B18865" s="192" t="s">
        <v>39276</v>
      </c>
    </row>
    <row r="18866" spans="1:2">
      <c r="A18866" s="192" t="s">
        <v>39277</v>
      </c>
      <c r="B18866" s="192" t="s">
        <v>39278</v>
      </c>
    </row>
    <row r="18867" spans="1:2">
      <c r="A18867" s="192" t="s">
        <v>39279</v>
      </c>
      <c r="B18867" s="192" t="s">
        <v>39280</v>
      </c>
    </row>
    <row r="18868" spans="1:2">
      <c r="A18868" s="192" t="s">
        <v>39281</v>
      </c>
      <c r="B18868" s="192" t="s">
        <v>39282</v>
      </c>
    </row>
    <row r="18869" spans="1:2">
      <c r="A18869" s="192" t="s">
        <v>39283</v>
      </c>
      <c r="B18869" s="192" t="s">
        <v>39284</v>
      </c>
    </row>
    <row r="18870" spans="1:2">
      <c r="A18870" s="192" t="s">
        <v>39285</v>
      </c>
      <c r="B18870" s="192" t="s">
        <v>39286</v>
      </c>
    </row>
    <row r="18871" spans="1:2">
      <c r="A18871" s="192" t="s">
        <v>39287</v>
      </c>
      <c r="B18871" s="192" t="s">
        <v>39288</v>
      </c>
    </row>
    <row r="18872" spans="1:2">
      <c r="A18872" s="192" t="s">
        <v>39289</v>
      </c>
      <c r="B18872" s="192" t="s">
        <v>39290</v>
      </c>
    </row>
    <row r="18873" spans="1:2">
      <c r="A18873" s="192" t="s">
        <v>3384</v>
      </c>
      <c r="B18873" s="192" t="s">
        <v>39291</v>
      </c>
    </row>
    <row r="18874" spans="1:2">
      <c r="A18874" s="192" t="s">
        <v>39292</v>
      </c>
      <c r="B18874" s="192" t="s">
        <v>39293</v>
      </c>
    </row>
    <row r="18875" spans="1:2">
      <c r="A18875" s="192" t="s">
        <v>39294</v>
      </c>
      <c r="B18875" s="192" t="s">
        <v>39295</v>
      </c>
    </row>
    <row r="18876" spans="1:2">
      <c r="A18876" s="192" t="s">
        <v>39296</v>
      </c>
      <c r="B18876" s="192" t="s">
        <v>39297</v>
      </c>
    </row>
    <row r="18877" spans="1:2">
      <c r="A18877" s="192" t="s">
        <v>1866</v>
      </c>
      <c r="B18877" s="192" t="s">
        <v>1867</v>
      </c>
    </row>
    <row r="18878" spans="1:2">
      <c r="A18878" s="192" t="s">
        <v>1868</v>
      </c>
      <c r="B18878" s="192" t="s">
        <v>1869</v>
      </c>
    </row>
    <row r="18879" spans="1:2">
      <c r="A18879" s="192" t="s">
        <v>39298</v>
      </c>
      <c r="B18879" s="192" t="s">
        <v>39299</v>
      </c>
    </row>
    <row r="18880" spans="1:2">
      <c r="A18880" s="192" t="s">
        <v>39300</v>
      </c>
      <c r="B18880" s="192" t="s">
        <v>39301</v>
      </c>
    </row>
    <row r="18881" spans="1:2">
      <c r="A18881" s="192" t="s">
        <v>39302</v>
      </c>
      <c r="B18881" s="192" t="s">
        <v>39303</v>
      </c>
    </row>
    <row r="18882" spans="1:2">
      <c r="A18882" s="192" t="s">
        <v>39304</v>
      </c>
      <c r="B18882" s="192" t="s">
        <v>39305</v>
      </c>
    </row>
    <row r="18883" spans="1:2">
      <c r="A18883" s="192" t="s">
        <v>39306</v>
      </c>
      <c r="B18883" s="192" t="s">
        <v>39307</v>
      </c>
    </row>
    <row r="18884" spans="1:2">
      <c r="A18884" s="192" t="s">
        <v>39308</v>
      </c>
      <c r="B18884" s="192" t="s">
        <v>39309</v>
      </c>
    </row>
    <row r="18885" spans="1:2">
      <c r="A18885" s="192" t="s">
        <v>39310</v>
      </c>
      <c r="B18885" s="192" t="s">
        <v>39311</v>
      </c>
    </row>
    <row r="18886" spans="1:2">
      <c r="A18886" s="192" t="s">
        <v>39312</v>
      </c>
      <c r="B18886" s="192" t="s">
        <v>39313</v>
      </c>
    </row>
    <row r="18887" spans="1:2">
      <c r="A18887" s="192" t="s">
        <v>39314</v>
      </c>
      <c r="B18887" s="192" t="s">
        <v>39315</v>
      </c>
    </row>
    <row r="18888" spans="1:2">
      <c r="A18888" s="192" t="s">
        <v>39316</v>
      </c>
      <c r="B18888" s="192" t="s">
        <v>39317</v>
      </c>
    </row>
    <row r="18889" spans="1:2">
      <c r="A18889" s="192" t="s">
        <v>39318</v>
      </c>
      <c r="B18889" s="192" t="s">
        <v>39319</v>
      </c>
    </row>
    <row r="18890" spans="1:2">
      <c r="A18890" s="192" t="s">
        <v>39320</v>
      </c>
      <c r="B18890" s="192" t="s">
        <v>39321</v>
      </c>
    </row>
    <row r="18891" spans="1:2">
      <c r="A18891" s="192" t="s">
        <v>39322</v>
      </c>
      <c r="B18891" s="192" t="s">
        <v>39323</v>
      </c>
    </row>
    <row r="18892" spans="1:2">
      <c r="A18892" s="192" t="s">
        <v>39324</v>
      </c>
      <c r="B18892" s="192" t="s">
        <v>39325</v>
      </c>
    </row>
    <row r="18893" spans="1:2">
      <c r="A18893" s="192" t="s">
        <v>39326</v>
      </c>
      <c r="B18893" s="192" t="s">
        <v>39327</v>
      </c>
    </row>
    <row r="18894" spans="1:2">
      <c r="A18894" s="192" t="s">
        <v>3385</v>
      </c>
      <c r="B18894" s="192" t="s">
        <v>39328</v>
      </c>
    </row>
    <row r="18895" spans="1:2">
      <c r="A18895" s="192" t="s">
        <v>39329</v>
      </c>
      <c r="B18895" s="192" t="s">
        <v>39330</v>
      </c>
    </row>
    <row r="18896" spans="1:2">
      <c r="A18896" s="192" t="s">
        <v>39331</v>
      </c>
      <c r="B18896" s="192" t="s">
        <v>39332</v>
      </c>
    </row>
    <row r="18897" spans="1:2">
      <c r="A18897" s="192" t="s">
        <v>39333</v>
      </c>
      <c r="B18897" s="192" t="s">
        <v>39334</v>
      </c>
    </row>
    <row r="18898" spans="1:2">
      <c r="A18898" s="192" t="s">
        <v>39335</v>
      </c>
      <c r="B18898" s="192" t="s">
        <v>39336</v>
      </c>
    </row>
    <row r="18899" spans="1:2">
      <c r="A18899" s="192" t="s">
        <v>39337</v>
      </c>
      <c r="B18899" s="192" t="s">
        <v>39338</v>
      </c>
    </row>
    <row r="18900" spans="1:2">
      <c r="A18900" s="192" t="s">
        <v>39339</v>
      </c>
      <c r="B18900" s="192" t="s">
        <v>39340</v>
      </c>
    </row>
    <row r="18901" spans="1:2">
      <c r="A18901" s="192" t="s">
        <v>39341</v>
      </c>
      <c r="B18901" s="192" t="s">
        <v>39342</v>
      </c>
    </row>
    <row r="18902" spans="1:2">
      <c r="A18902" s="192" t="s">
        <v>39343</v>
      </c>
      <c r="B18902" s="192" t="s">
        <v>39344</v>
      </c>
    </row>
    <row r="18903" spans="1:2">
      <c r="A18903" s="192" t="s">
        <v>39345</v>
      </c>
      <c r="B18903" s="192" t="s">
        <v>39346</v>
      </c>
    </row>
    <row r="18904" spans="1:2">
      <c r="A18904" s="192" t="s">
        <v>39347</v>
      </c>
      <c r="B18904" s="192" t="s">
        <v>39348</v>
      </c>
    </row>
    <row r="18905" spans="1:2">
      <c r="A18905" s="192" t="s">
        <v>39349</v>
      </c>
      <c r="B18905" s="192" t="s">
        <v>39350</v>
      </c>
    </row>
    <row r="18906" spans="1:2">
      <c r="A18906" s="192" t="s">
        <v>39351</v>
      </c>
      <c r="B18906" s="192" t="s">
        <v>39352</v>
      </c>
    </row>
    <row r="18907" spans="1:2">
      <c r="A18907" s="192" t="s">
        <v>39353</v>
      </c>
      <c r="B18907" s="192" t="s">
        <v>39354</v>
      </c>
    </row>
    <row r="18908" spans="1:2">
      <c r="A18908" s="192" t="s">
        <v>39355</v>
      </c>
      <c r="B18908" s="192" t="s">
        <v>39356</v>
      </c>
    </row>
    <row r="18909" spans="1:2">
      <c r="A18909" s="192" t="s">
        <v>39357</v>
      </c>
      <c r="B18909" s="192" t="s">
        <v>39358</v>
      </c>
    </row>
    <row r="18910" spans="1:2">
      <c r="A18910" s="192" t="s">
        <v>39359</v>
      </c>
      <c r="B18910" s="192" t="s">
        <v>39360</v>
      </c>
    </row>
    <row r="18911" spans="1:2">
      <c r="A18911" s="192" t="s">
        <v>39361</v>
      </c>
      <c r="B18911" s="192" t="s">
        <v>39362</v>
      </c>
    </row>
    <row r="18912" spans="1:2">
      <c r="A18912" s="192" t="s">
        <v>39363</v>
      </c>
      <c r="B18912" s="192" t="s">
        <v>39364</v>
      </c>
    </row>
    <row r="18913" spans="1:2">
      <c r="A18913" s="192" t="s">
        <v>39365</v>
      </c>
      <c r="B18913" s="192" t="s">
        <v>39366</v>
      </c>
    </row>
    <row r="18914" spans="1:2">
      <c r="A18914" s="192" t="s">
        <v>39367</v>
      </c>
      <c r="B18914" s="192" t="s">
        <v>39368</v>
      </c>
    </row>
    <row r="18915" spans="1:2">
      <c r="A18915" s="192" t="s">
        <v>39369</v>
      </c>
      <c r="B18915" s="192" t="s">
        <v>39370</v>
      </c>
    </row>
    <row r="18916" spans="1:2">
      <c r="A18916" s="192" t="s">
        <v>39371</v>
      </c>
      <c r="B18916" s="192" t="s">
        <v>39372</v>
      </c>
    </row>
    <row r="18917" spans="1:2">
      <c r="A18917" s="192" t="s">
        <v>39373</v>
      </c>
      <c r="B18917" s="192" t="s">
        <v>39374</v>
      </c>
    </row>
    <row r="18918" spans="1:2">
      <c r="A18918" s="192" t="s">
        <v>39375</v>
      </c>
      <c r="B18918" s="192" t="s">
        <v>39376</v>
      </c>
    </row>
    <row r="18919" spans="1:2">
      <c r="A18919" s="192" t="s">
        <v>39377</v>
      </c>
      <c r="B18919" s="192" t="s">
        <v>39378</v>
      </c>
    </row>
    <row r="18920" spans="1:2">
      <c r="A18920" s="192" t="s">
        <v>39379</v>
      </c>
      <c r="B18920" s="192" t="s">
        <v>39380</v>
      </c>
    </row>
    <row r="18921" spans="1:2">
      <c r="A18921" s="192" t="s">
        <v>39381</v>
      </c>
      <c r="B18921" s="192" t="s">
        <v>39382</v>
      </c>
    </row>
    <row r="18922" spans="1:2">
      <c r="A18922" s="192" t="s">
        <v>39383</v>
      </c>
      <c r="B18922" s="192" t="s">
        <v>39384</v>
      </c>
    </row>
    <row r="18923" spans="1:2">
      <c r="A18923" s="192" t="s">
        <v>39385</v>
      </c>
      <c r="B18923" s="192" t="s">
        <v>39386</v>
      </c>
    </row>
    <row r="18924" spans="1:2">
      <c r="A18924" s="192" t="s">
        <v>39387</v>
      </c>
      <c r="B18924" s="192" t="s">
        <v>39388</v>
      </c>
    </row>
    <row r="18925" spans="1:2">
      <c r="A18925" s="192" t="s">
        <v>39389</v>
      </c>
      <c r="B18925" s="192" t="s">
        <v>39390</v>
      </c>
    </row>
    <row r="18926" spans="1:2">
      <c r="A18926" s="192" t="s">
        <v>39391</v>
      </c>
      <c r="B18926" s="192" t="s">
        <v>39392</v>
      </c>
    </row>
    <row r="18927" spans="1:2">
      <c r="A18927" s="192" t="s">
        <v>39393</v>
      </c>
      <c r="B18927" s="192" t="s">
        <v>39394</v>
      </c>
    </row>
    <row r="18928" spans="1:2">
      <c r="A18928" s="192" t="s">
        <v>39395</v>
      </c>
      <c r="B18928" s="192" t="s">
        <v>39396</v>
      </c>
    </row>
    <row r="18929" spans="1:2">
      <c r="A18929" s="192" t="s">
        <v>39397</v>
      </c>
      <c r="B18929" s="192" t="s">
        <v>39398</v>
      </c>
    </row>
    <row r="18930" spans="1:2">
      <c r="A18930" s="192" t="s">
        <v>39399</v>
      </c>
      <c r="B18930" s="192" t="s">
        <v>39400</v>
      </c>
    </row>
    <row r="18931" spans="1:2">
      <c r="A18931" s="192" t="s">
        <v>39401</v>
      </c>
      <c r="B18931" s="192" t="s">
        <v>39402</v>
      </c>
    </row>
    <row r="18932" spans="1:2">
      <c r="A18932" s="192" t="s">
        <v>39403</v>
      </c>
      <c r="B18932" s="192" t="s">
        <v>39404</v>
      </c>
    </row>
    <row r="18933" spans="1:2">
      <c r="A18933" s="192" t="s">
        <v>39405</v>
      </c>
      <c r="B18933" s="192" t="s">
        <v>39406</v>
      </c>
    </row>
    <row r="18934" spans="1:2">
      <c r="A18934" s="192" t="s">
        <v>39407</v>
      </c>
      <c r="B18934" s="192" t="s">
        <v>39408</v>
      </c>
    </row>
    <row r="18935" spans="1:2">
      <c r="A18935" s="192" t="s">
        <v>39409</v>
      </c>
      <c r="B18935" s="192" t="s">
        <v>39410</v>
      </c>
    </row>
    <row r="18936" spans="1:2">
      <c r="A18936" s="192" t="s">
        <v>39411</v>
      </c>
      <c r="B18936" s="192" t="s">
        <v>39412</v>
      </c>
    </row>
    <row r="18937" spans="1:2">
      <c r="A18937" s="192" t="s">
        <v>39413</v>
      </c>
      <c r="B18937" s="192" t="s">
        <v>39414</v>
      </c>
    </row>
    <row r="18938" spans="1:2">
      <c r="A18938" s="192" t="s">
        <v>39415</v>
      </c>
      <c r="B18938" s="192" t="s">
        <v>39416</v>
      </c>
    </row>
    <row r="18939" spans="1:2">
      <c r="A18939" s="192" t="s">
        <v>3387</v>
      </c>
      <c r="B18939" s="192" t="s">
        <v>39417</v>
      </c>
    </row>
    <row r="18940" spans="1:2">
      <c r="A18940" s="192" t="s">
        <v>39418</v>
      </c>
      <c r="B18940" s="192" t="s">
        <v>39419</v>
      </c>
    </row>
    <row r="18941" spans="1:2">
      <c r="A18941" s="192" t="s">
        <v>39420</v>
      </c>
      <c r="B18941" s="192" t="s">
        <v>39421</v>
      </c>
    </row>
    <row r="18942" spans="1:2">
      <c r="A18942" s="192" t="s">
        <v>39422</v>
      </c>
      <c r="B18942" s="192" t="s">
        <v>39423</v>
      </c>
    </row>
    <row r="18943" spans="1:2">
      <c r="A18943" s="192" t="s">
        <v>39424</v>
      </c>
      <c r="B18943" s="192" t="s">
        <v>39425</v>
      </c>
    </row>
    <row r="18944" spans="1:2">
      <c r="A18944" s="192" t="s">
        <v>39426</v>
      </c>
      <c r="B18944" s="192" t="s">
        <v>39427</v>
      </c>
    </row>
    <row r="18945" spans="1:2">
      <c r="A18945" s="192" t="s">
        <v>39428</v>
      </c>
      <c r="B18945" s="192" t="s">
        <v>39429</v>
      </c>
    </row>
    <row r="18946" spans="1:2">
      <c r="A18946" s="192" t="s">
        <v>39430</v>
      </c>
      <c r="B18946" s="192" t="s">
        <v>39431</v>
      </c>
    </row>
    <row r="18947" spans="1:2">
      <c r="A18947" s="192" t="s">
        <v>39432</v>
      </c>
      <c r="B18947" s="192" t="s">
        <v>39433</v>
      </c>
    </row>
    <row r="18948" spans="1:2">
      <c r="A18948" s="192" t="s">
        <v>39434</v>
      </c>
      <c r="B18948" s="192" t="s">
        <v>39435</v>
      </c>
    </row>
    <row r="18949" spans="1:2">
      <c r="A18949" s="192" t="s">
        <v>39436</v>
      </c>
      <c r="B18949" s="192" t="s">
        <v>39437</v>
      </c>
    </row>
    <row r="18950" spans="1:2">
      <c r="A18950" s="192" t="s">
        <v>39438</v>
      </c>
      <c r="B18950" s="192" t="s">
        <v>39439</v>
      </c>
    </row>
    <row r="18951" spans="1:2">
      <c r="A18951" s="192" t="s">
        <v>39440</v>
      </c>
      <c r="B18951" s="192" t="s">
        <v>39441</v>
      </c>
    </row>
    <row r="18952" spans="1:2">
      <c r="A18952" s="192" t="s">
        <v>39442</v>
      </c>
      <c r="B18952" s="192" t="s">
        <v>39443</v>
      </c>
    </row>
    <row r="18953" spans="1:2">
      <c r="A18953" s="192" t="s">
        <v>39444</v>
      </c>
      <c r="B18953" s="192" t="s">
        <v>39445</v>
      </c>
    </row>
    <row r="18954" spans="1:2">
      <c r="A18954" s="192" t="s">
        <v>39446</v>
      </c>
      <c r="B18954" s="192" t="s">
        <v>39447</v>
      </c>
    </row>
    <row r="18955" spans="1:2">
      <c r="A18955" s="192" t="s">
        <v>39448</v>
      </c>
      <c r="B18955" s="192" t="s">
        <v>39449</v>
      </c>
    </row>
    <row r="18956" spans="1:2">
      <c r="A18956" s="192" t="s">
        <v>39450</v>
      </c>
      <c r="B18956" s="192" t="s">
        <v>39451</v>
      </c>
    </row>
    <row r="18957" spans="1:2">
      <c r="A18957" s="192" t="s">
        <v>3388</v>
      </c>
      <c r="B18957" s="192" t="s">
        <v>39452</v>
      </c>
    </row>
    <row r="18958" spans="1:2">
      <c r="A18958" s="192" t="s">
        <v>39453</v>
      </c>
      <c r="B18958" s="192" t="s">
        <v>39454</v>
      </c>
    </row>
    <row r="18959" spans="1:2">
      <c r="A18959" s="192" t="s">
        <v>39455</v>
      </c>
      <c r="B18959" s="192" t="s">
        <v>39456</v>
      </c>
    </row>
    <row r="18960" spans="1:2">
      <c r="A18960" s="192" t="s">
        <v>39457</v>
      </c>
      <c r="B18960" s="192" t="s">
        <v>39458</v>
      </c>
    </row>
    <row r="18961" spans="1:2">
      <c r="A18961" s="192" t="s">
        <v>39459</v>
      </c>
      <c r="B18961" s="192" t="s">
        <v>39460</v>
      </c>
    </row>
    <row r="18962" spans="1:2">
      <c r="A18962" s="192" t="s">
        <v>1870</v>
      </c>
      <c r="B18962" s="192" t="s">
        <v>1871</v>
      </c>
    </row>
    <row r="18963" spans="1:2">
      <c r="A18963" s="192" t="s">
        <v>39461</v>
      </c>
      <c r="B18963" s="192" t="s">
        <v>39462</v>
      </c>
    </row>
    <row r="18964" spans="1:2">
      <c r="A18964" s="192" t="s">
        <v>39463</v>
      </c>
      <c r="B18964" s="192" t="s">
        <v>39464</v>
      </c>
    </row>
    <row r="18965" spans="1:2">
      <c r="A18965" s="192" t="s">
        <v>39465</v>
      </c>
      <c r="B18965" s="192" t="s">
        <v>39466</v>
      </c>
    </row>
    <row r="18966" spans="1:2">
      <c r="A18966" s="192" t="s">
        <v>39467</v>
      </c>
      <c r="B18966" s="192" t="s">
        <v>39468</v>
      </c>
    </row>
    <row r="18967" spans="1:2">
      <c r="A18967" s="192" t="s">
        <v>39469</v>
      </c>
      <c r="B18967" s="192" t="s">
        <v>39470</v>
      </c>
    </row>
    <row r="18968" spans="1:2">
      <c r="A18968" s="192" t="s">
        <v>39471</v>
      </c>
      <c r="B18968" s="192" t="s">
        <v>39472</v>
      </c>
    </row>
    <row r="18969" spans="1:2">
      <c r="A18969" s="192" t="s">
        <v>39473</v>
      </c>
      <c r="B18969" s="192" t="s">
        <v>39474</v>
      </c>
    </row>
    <row r="18970" spans="1:2">
      <c r="A18970" s="192" t="s">
        <v>39475</v>
      </c>
      <c r="B18970" s="192" t="s">
        <v>39476</v>
      </c>
    </row>
    <row r="18971" spans="1:2">
      <c r="A18971" s="192" t="s">
        <v>39477</v>
      </c>
      <c r="B18971" s="192" t="s">
        <v>39478</v>
      </c>
    </row>
    <row r="18972" spans="1:2">
      <c r="A18972" s="192" t="s">
        <v>39479</v>
      </c>
      <c r="B18972" s="192" t="s">
        <v>39480</v>
      </c>
    </row>
    <row r="18973" spans="1:2">
      <c r="A18973" s="192" t="s">
        <v>39481</v>
      </c>
      <c r="B18973" s="192" t="s">
        <v>39482</v>
      </c>
    </row>
    <row r="18974" spans="1:2">
      <c r="A18974" s="192" t="s">
        <v>39483</v>
      </c>
      <c r="B18974" s="192" t="s">
        <v>39484</v>
      </c>
    </row>
    <row r="18975" spans="1:2">
      <c r="A18975" s="192" t="s">
        <v>39485</v>
      </c>
      <c r="B18975" s="192" t="s">
        <v>39486</v>
      </c>
    </row>
    <row r="18976" spans="1:2">
      <c r="A18976" s="192" t="s">
        <v>39487</v>
      </c>
      <c r="B18976" s="192" t="s">
        <v>39488</v>
      </c>
    </row>
    <row r="18977" spans="1:2">
      <c r="A18977" s="192" t="s">
        <v>39489</v>
      </c>
      <c r="B18977" s="192" t="s">
        <v>39490</v>
      </c>
    </row>
    <row r="18978" spans="1:2">
      <c r="A18978" s="192" t="s">
        <v>39491</v>
      </c>
      <c r="B18978" s="192" t="s">
        <v>39492</v>
      </c>
    </row>
    <row r="18979" spans="1:2">
      <c r="A18979" s="192" t="s">
        <v>39493</v>
      </c>
      <c r="B18979" s="192" t="s">
        <v>39494</v>
      </c>
    </row>
    <row r="18980" spans="1:2">
      <c r="A18980" s="192" t="s">
        <v>39495</v>
      </c>
      <c r="B18980" s="192" t="s">
        <v>39496</v>
      </c>
    </row>
    <row r="18981" spans="1:2">
      <c r="A18981" s="192" t="s">
        <v>39497</v>
      </c>
      <c r="B18981" s="192" t="s">
        <v>39498</v>
      </c>
    </row>
    <row r="18982" spans="1:2">
      <c r="A18982" s="192" t="s">
        <v>39499</v>
      </c>
      <c r="B18982" s="192" t="s">
        <v>39500</v>
      </c>
    </row>
    <row r="18983" spans="1:2">
      <c r="A18983" s="192" t="s">
        <v>39501</v>
      </c>
      <c r="B18983" s="192" t="s">
        <v>39502</v>
      </c>
    </row>
    <row r="18984" spans="1:2">
      <c r="A18984" s="192" t="s">
        <v>39503</v>
      </c>
      <c r="B18984" s="192" t="s">
        <v>39504</v>
      </c>
    </row>
    <row r="18985" spans="1:2">
      <c r="A18985" s="192" t="s">
        <v>39505</v>
      </c>
      <c r="B18985" s="192" t="s">
        <v>39506</v>
      </c>
    </row>
    <row r="18986" spans="1:2">
      <c r="A18986" s="192" t="s">
        <v>39507</v>
      </c>
      <c r="B18986" s="192" t="s">
        <v>39508</v>
      </c>
    </row>
    <row r="18987" spans="1:2">
      <c r="A18987" s="192" t="s">
        <v>39509</v>
      </c>
      <c r="B18987" s="192" t="s">
        <v>39510</v>
      </c>
    </row>
    <row r="18988" spans="1:2">
      <c r="A18988" s="192" t="s">
        <v>39511</v>
      </c>
      <c r="B18988" s="192" t="s">
        <v>39512</v>
      </c>
    </row>
    <row r="18989" spans="1:2">
      <c r="A18989" s="192" t="s">
        <v>39513</v>
      </c>
      <c r="B18989" s="192" t="s">
        <v>39514</v>
      </c>
    </row>
    <row r="18990" spans="1:2">
      <c r="A18990" s="192" t="s">
        <v>1872</v>
      </c>
      <c r="B18990" s="192" t="s">
        <v>1873</v>
      </c>
    </row>
    <row r="18991" spans="1:2">
      <c r="A18991" s="192" t="s">
        <v>39515</v>
      </c>
      <c r="B18991" s="192" t="s">
        <v>39516</v>
      </c>
    </row>
    <row r="18992" spans="1:2">
      <c r="A18992" s="192" t="s">
        <v>39517</v>
      </c>
      <c r="B18992" s="192" t="s">
        <v>39518</v>
      </c>
    </row>
    <row r="18993" spans="1:2">
      <c r="A18993" s="192" t="s">
        <v>39519</v>
      </c>
      <c r="B18993" s="192" t="s">
        <v>39520</v>
      </c>
    </row>
    <row r="18994" spans="1:2">
      <c r="A18994" s="192" t="s">
        <v>39521</v>
      </c>
      <c r="B18994" s="192" t="s">
        <v>39522</v>
      </c>
    </row>
    <row r="18995" spans="1:2">
      <c r="A18995" s="192" t="s">
        <v>39523</v>
      </c>
      <c r="B18995" s="192" t="s">
        <v>39524</v>
      </c>
    </row>
    <row r="18996" spans="1:2">
      <c r="A18996" s="192" t="s">
        <v>39525</v>
      </c>
      <c r="B18996" s="192" t="s">
        <v>39526</v>
      </c>
    </row>
    <row r="18997" spans="1:2">
      <c r="A18997" s="192" t="s">
        <v>39527</v>
      </c>
      <c r="B18997" s="192" t="s">
        <v>39528</v>
      </c>
    </row>
    <row r="18998" spans="1:2">
      <c r="A18998" s="192" t="s">
        <v>39529</v>
      </c>
      <c r="B18998" s="192" t="s">
        <v>39530</v>
      </c>
    </row>
    <row r="18999" spans="1:2">
      <c r="A18999" s="192" t="s">
        <v>39531</v>
      </c>
      <c r="B18999" s="192" t="s">
        <v>39532</v>
      </c>
    </row>
    <row r="19000" spans="1:2">
      <c r="A19000" s="192" t="s">
        <v>39533</v>
      </c>
      <c r="B19000" s="192" t="s">
        <v>39534</v>
      </c>
    </row>
    <row r="19001" spans="1:2">
      <c r="A19001" s="192" t="s">
        <v>39535</v>
      </c>
      <c r="B19001" s="192" t="s">
        <v>39536</v>
      </c>
    </row>
    <row r="19002" spans="1:2">
      <c r="A19002" s="192" t="s">
        <v>39537</v>
      </c>
      <c r="B19002" s="192" t="s">
        <v>39538</v>
      </c>
    </row>
    <row r="19003" spans="1:2">
      <c r="A19003" s="192" t="s">
        <v>3866</v>
      </c>
      <c r="B19003" s="192" t="s">
        <v>39539</v>
      </c>
    </row>
    <row r="19004" spans="1:2">
      <c r="A19004" s="192" t="s">
        <v>39540</v>
      </c>
      <c r="B19004" s="192" t="s">
        <v>39541</v>
      </c>
    </row>
    <row r="19005" spans="1:2">
      <c r="A19005" s="192" t="s">
        <v>39542</v>
      </c>
      <c r="B19005" s="192" t="s">
        <v>39543</v>
      </c>
    </row>
    <row r="19006" spans="1:2">
      <c r="A19006" s="192" t="s">
        <v>39544</v>
      </c>
      <c r="B19006" s="192" t="s">
        <v>39545</v>
      </c>
    </row>
    <row r="19007" spans="1:2">
      <c r="A19007" s="192" t="s">
        <v>39546</v>
      </c>
      <c r="B19007" s="192" t="s">
        <v>39547</v>
      </c>
    </row>
    <row r="19008" spans="1:2">
      <c r="A19008" s="192" t="s">
        <v>39548</v>
      </c>
      <c r="B19008" s="192" t="s">
        <v>39549</v>
      </c>
    </row>
    <row r="19009" spans="1:2">
      <c r="A19009" s="192" t="s">
        <v>39550</v>
      </c>
      <c r="B19009" s="192" t="s">
        <v>39551</v>
      </c>
    </row>
    <row r="19010" spans="1:2">
      <c r="A19010" s="192" t="s">
        <v>39552</v>
      </c>
      <c r="B19010" s="192" t="s">
        <v>39553</v>
      </c>
    </row>
    <row r="19011" spans="1:2">
      <c r="A19011" s="192" t="s">
        <v>39554</v>
      </c>
      <c r="B19011" s="192" t="s">
        <v>39555</v>
      </c>
    </row>
    <row r="19012" spans="1:2">
      <c r="A19012" s="192" t="s">
        <v>39556</v>
      </c>
      <c r="B19012" s="192" t="s">
        <v>39557</v>
      </c>
    </row>
    <row r="19013" spans="1:2">
      <c r="A19013" s="192" t="s">
        <v>39558</v>
      </c>
      <c r="B19013" s="192" t="s">
        <v>39559</v>
      </c>
    </row>
    <row r="19014" spans="1:2">
      <c r="A19014" s="192" t="s">
        <v>39560</v>
      </c>
      <c r="B19014" s="192" t="s">
        <v>39561</v>
      </c>
    </row>
    <row r="19015" spans="1:2">
      <c r="A19015" s="192" t="s">
        <v>39562</v>
      </c>
      <c r="B19015" s="192" t="s">
        <v>39563</v>
      </c>
    </row>
    <row r="19016" spans="1:2">
      <c r="A19016" s="192" t="s">
        <v>39564</v>
      </c>
      <c r="B19016" s="192" t="s">
        <v>39565</v>
      </c>
    </row>
    <row r="19017" spans="1:2">
      <c r="A19017" s="192" t="s">
        <v>39566</v>
      </c>
      <c r="B19017" s="192" t="s">
        <v>39567</v>
      </c>
    </row>
    <row r="19018" spans="1:2">
      <c r="A19018" s="192" t="s">
        <v>39568</v>
      </c>
      <c r="B19018" s="192" t="s">
        <v>39569</v>
      </c>
    </row>
    <row r="19019" spans="1:2">
      <c r="A19019" s="192" t="s">
        <v>39570</v>
      </c>
      <c r="B19019" s="192" t="s">
        <v>39571</v>
      </c>
    </row>
    <row r="19020" spans="1:2">
      <c r="A19020" s="192" t="s">
        <v>39572</v>
      </c>
      <c r="B19020" s="192" t="s">
        <v>39573</v>
      </c>
    </row>
    <row r="19021" spans="1:2">
      <c r="A19021" s="192" t="s">
        <v>39574</v>
      </c>
      <c r="B19021" s="192" t="s">
        <v>39575</v>
      </c>
    </row>
    <row r="19022" spans="1:2">
      <c r="A19022" s="192" t="s">
        <v>39576</v>
      </c>
      <c r="B19022" s="192" t="s">
        <v>39577</v>
      </c>
    </row>
    <row r="19023" spans="1:2">
      <c r="A19023" s="192" t="s">
        <v>39578</v>
      </c>
      <c r="B19023" s="192" t="s">
        <v>39579</v>
      </c>
    </row>
    <row r="19024" spans="1:2">
      <c r="A19024" s="192" t="s">
        <v>39580</v>
      </c>
      <c r="B19024" s="192" t="s">
        <v>39581</v>
      </c>
    </row>
    <row r="19025" spans="1:2">
      <c r="A19025" s="192" t="s">
        <v>39582</v>
      </c>
      <c r="B19025" s="192" t="s">
        <v>39583</v>
      </c>
    </row>
    <row r="19026" spans="1:2">
      <c r="A19026" s="192" t="s">
        <v>39584</v>
      </c>
      <c r="B19026" s="192" t="s">
        <v>39585</v>
      </c>
    </row>
    <row r="19027" spans="1:2">
      <c r="A19027" s="192" t="s">
        <v>39586</v>
      </c>
      <c r="B19027" s="192" t="s">
        <v>39587</v>
      </c>
    </row>
    <row r="19028" spans="1:2">
      <c r="A19028" s="192" t="s">
        <v>39588</v>
      </c>
      <c r="B19028" s="192" t="s">
        <v>39589</v>
      </c>
    </row>
    <row r="19029" spans="1:2">
      <c r="A19029" s="192" t="s">
        <v>39590</v>
      </c>
      <c r="B19029" s="192" t="s">
        <v>39591</v>
      </c>
    </row>
    <row r="19030" spans="1:2">
      <c r="A19030" s="192" t="s">
        <v>39592</v>
      </c>
      <c r="B19030" s="192" t="s">
        <v>39593</v>
      </c>
    </row>
    <row r="19031" spans="1:2">
      <c r="A19031" s="192" t="s">
        <v>39594</v>
      </c>
      <c r="B19031" s="192" t="s">
        <v>39595</v>
      </c>
    </row>
    <row r="19032" spans="1:2">
      <c r="A19032" s="192" t="s">
        <v>39596</v>
      </c>
      <c r="B19032" s="192" t="s">
        <v>39597</v>
      </c>
    </row>
    <row r="19033" spans="1:2">
      <c r="A19033" s="192" t="s">
        <v>39598</v>
      </c>
      <c r="B19033" s="192" t="s">
        <v>39599</v>
      </c>
    </row>
    <row r="19034" spans="1:2">
      <c r="A19034" s="192" t="s">
        <v>39600</v>
      </c>
      <c r="B19034" s="192" t="s">
        <v>39601</v>
      </c>
    </row>
    <row r="19035" spans="1:2">
      <c r="A19035" s="192" t="s">
        <v>39602</v>
      </c>
      <c r="B19035" s="192" t="s">
        <v>39603</v>
      </c>
    </row>
    <row r="19036" spans="1:2">
      <c r="A19036" s="192" t="s">
        <v>39604</v>
      </c>
      <c r="B19036" s="192" t="s">
        <v>39605</v>
      </c>
    </row>
    <row r="19037" spans="1:2">
      <c r="A19037" s="192" t="s">
        <v>39606</v>
      </c>
      <c r="B19037" s="192" t="s">
        <v>39607</v>
      </c>
    </row>
    <row r="19038" spans="1:2">
      <c r="A19038" s="192" t="s">
        <v>1874</v>
      </c>
      <c r="B19038" s="192" t="s">
        <v>1875</v>
      </c>
    </row>
    <row r="19039" spans="1:2">
      <c r="A19039" s="192" t="s">
        <v>39608</v>
      </c>
      <c r="B19039" s="192" t="s">
        <v>39609</v>
      </c>
    </row>
    <row r="19040" spans="1:2">
      <c r="A19040" s="192" t="s">
        <v>39610</v>
      </c>
      <c r="B19040" s="192" t="s">
        <v>39611</v>
      </c>
    </row>
    <row r="19041" spans="1:2">
      <c r="A19041" s="192" t="s">
        <v>39612</v>
      </c>
      <c r="B19041" s="192" t="s">
        <v>39613</v>
      </c>
    </row>
    <row r="19042" spans="1:2">
      <c r="A19042" s="192" t="s">
        <v>39614</v>
      </c>
      <c r="B19042" s="192" t="s">
        <v>39615</v>
      </c>
    </row>
    <row r="19043" spans="1:2">
      <c r="A19043" s="192" t="s">
        <v>39616</v>
      </c>
      <c r="B19043" s="192" t="s">
        <v>39617</v>
      </c>
    </row>
    <row r="19044" spans="1:2">
      <c r="A19044" s="192" t="s">
        <v>39618</v>
      </c>
      <c r="B19044" s="192" t="s">
        <v>39619</v>
      </c>
    </row>
    <row r="19045" spans="1:2">
      <c r="A19045" s="192" t="s">
        <v>39620</v>
      </c>
      <c r="B19045" s="192" t="s">
        <v>39621</v>
      </c>
    </row>
    <row r="19046" spans="1:2">
      <c r="A19046" s="192" t="s">
        <v>39622</v>
      </c>
      <c r="B19046" s="192" t="s">
        <v>39623</v>
      </c>
    </row>
    <row r="19047" spans="1:2">
      <c r="A19047" s="192" t="s">
        <v>39624</v>
      </c>
      <c r="B19047" s="192" t="s">
        <v>39625</v>
      </c>
    </row>
    <row r="19048" spans="1:2">
      <c r="A19048" s="192" t="s">
        <v>39626</v>
      </c>
      <c r="B19048" s="192" t="s">
        <v>39627</v>
      </c>
    </row>
    <row r="19049" spans="1:2">
      <c r="A19049" s="192" t="s">
        <v>39628</v>
      </c>
      <c r="B19049" s="192" t="s">
        <v>39629</v>
      </c>
    </row>
    <row r="19050" spans="1:2">
      <c r="A19050" s="192" t="s">
        <v>39630</v>
      </c>
      <c r="B19050" s="192" t="s">
        <v>39631</v>
      </c>
    </row>
    <row r="19051" spans="1:2">
      <c r="A19051" s="192" t="s">
        <v>39632</v>
      </c>
      <c r="B19051" s="192" t="s">
        <v>39633</v>
      </c>
    </row>
    <row r="19052" spans="1:2">
      <c r="A19052" s="192" t="s">
        <v>39634</v>
      </c>
      <c r="B19052" s="192" t="s">
        <v>39635</v>
      </c>
    </row>
    <row r="19053" spans="1:2">
      <c r="A19053" s="192" t="s">
        <v>39636</v>
      </c>
      <c r="B19053" s="192" t="s">
        <v>39637</v>
      </c>
    </row>
    <row r="19054" spans="1:2">
      <c r="A19054" s="192" t="s">
        <v>39638</v>
      </c>
      <c r="B19054" s="192" t="s">
        <v>39639</v>
      </c>
    </row>
    <row r="19055" spans="1:2">
      <c r="A19055" s="192" t="s">
        <v>39640</v>
      </c>
      <c r="B19055" s="192" t="s">
        <v>39641</v>
      </c>
    </row>
    <row r="19056" spans="1:2">
      <c r="A19056" s="192" t="s">
        <v>3390</v>
      </c>
      <c r="B19056" s="192" t="s">
        <v>39642</v>
      </c>
    </row>
    <row r="19057" spans="1:2">
      <c r="A19057" s="192" t="s">
        <v>39643</v>
      </c>
      <c r="B19057" s="192" t="s">
        <v>39644</v>
      </c>
    </row>
    <row r="19058" spans="1:2">
      <c r="A19058" s="192" t="s">
        <v>39645</v>
      </c>
      <c r="B19058" s="192" t="s">
        <v>39646</v>
      </c>
    </row>
    <row r="19059" spans="1:2">
      <c r="A19059" s="192" t="s">
        <v>39647</v>
      </c>
      <c r="B19059" s="192" t="s">
        <v>39648</v>
      </c>
    </row>
    <row r="19060" spans="1:2">
      <c r="A19060" s="192" t="s">
        <v>39649</v>
      </c>
      <c r="B19060" s="192" t="s">
        <v>39650</v>
      </c>
    </row>
    <row r="19061" spans="1:2">
      <c r="A19061" s="192" t="s">
        <v>39651</v>
      </c>
      <c r="B19061" s="192" t="s">
        <v>39652</v>
      </c>
    </row>
    <row r="19062" spans="1:2">
      <c r="A19062" s="192" t="s">
        <v>39653</v>
      </c>
      <c r="B19062" s="192" t="s">
        <v>39654</v>
      </c>
    </row>
    <row r="19063" spans="1:2">
      <c r="A19063" s="192" t="s">
        <v>39655</v>
      </c>
      <c r="B19063" s="192" t="s">
        <v>39656</v>
      </c>
    </row>
    <row r="19064" spans="1:2">
      <c r="A19064" s="192" t="s">
        <v>39657</v>
      </c>
      <c r="B19064" s="192" t="s">
        <v>39658</v>
      </c>
    </row>
    <row r="19065" spans="1:2">
      <c r="A19065" s="192" t="s">
        <v>39659</v>
      </c>
      <c r="B19065" s="192" t="s">
        <v>39660</v>
      </c>
    </row>
    <row r="19066" spans="1:2">
      <c r="A19066" s="192" t="s">
        <v>39661</v>
      </c>
      <c r="B19066" s="192" t="s">
        <v>39662</v>
      </c>
    </row>
    <row r="19067" spans="1:2">
      <c r="A19067" s="192" t="s">
        <v>39663</v>
      </c>
      <c r="B19067" s="192" t="s">
        <v>39664</v>
      </c>
    </row>
    <row r="19068" spans="1:2">
      <c r="A19068" s="192" t="s">
        <v>39665</v>
      </c>
      <c r="B19068" s="192" t="s">
        <v>39666</v>
      </c>
    </row>
    <row r="19069" spans="1:2">
      <c r="A19069" s="192" t="s">
        <v>39667</v>
      </c>
      <c r="B19069" s="192" t="s">
        <v>39668</v>
      </c>
    </row>
    <row r="19070" spans="1:2">
      <c r="A19070" s="192" t="s">
        <v>39669</v>
      </c>
      <c r="B19070" s="192" t="s">
        <v>39670</v>
      </c>
    </row>
    <row r="19071" spans="1:2">
      <c r="A19071" s="192" t="s">
        <v>39671</v>
      </c>
      <c r="B19071" s="192" t="s">
        <v>39672</v>
      </c>
    </row>
    <row r="19072" spans="1:2">
      <c r="A19072" s="192" t="s">
        <v>39673</v>
      </c>
      <c r="B19072" s="192" t="s">
        <v>39674</v>
      </c>
    </row>
    <row r="19073" spans="1:2">
      <c r="A19073" s="192" t="s">
        <v>39675</v>
      </c>
      <c r="B19073" s="192" t="s">
        <v>39676</v>
      </c>
    </row>
    <row r="19074" spans="1:2">
      <c r="A19074" s="192" t="s">
        <v>39677</v>
      </c>
      <c r="B19074" s="192" t="s">
        <v>39678</v>
      </c>
    </row>
    <row r="19075" spans="1:2">
      <c r="A19075" s="192" t="s">
        <v>39679</v>
      </c>
      <c r="B19075" s="192" t="s">
        <v>39680</v>
      </c>
    </row>
    <row r="19076" spans="1:2">
      <c r="A19076" s="192" t="s">
        <v>1876</v>
      </c>
      <c r="B19076" s="192" t="s">
        <v>1877</v>
      </c>
    </row>
    <row r="19077" spans="1:2">
      <c r="A19077" s="192" t="s">
        <v>3391</v>
      </c>
      <c r="B19077" s="192" t="s">
        <v>39681</v>
      </c>
    </row>
    <row r="19078" spans="1:2">
      <c r="A19078" s="192" t="s">
        <v>39682</v>
      </c>
      <c r="B19078" s="192" t="s">
        <v>39683</v>
      </c>
    </row>
    <row r="19079" spans="1:2">
      <c r="A19079" s="192" t="s">
        <v>39684</v>
      </c>
      <c r="B19079" s="192" t="s">
        <v>39685</v>
      </c>
    </row>
    <row r="19080" spans="1:2">
      <c r="A19080" s="192" t="s">
        <v>39686</v>
      </c>
      <c r="B19080" s="192" t="s">
        <v>39687</v>
      </c>
    </row>
    <row r="19081" spans="1:2">
      <c r="A19081" s="192" t="s">
        <v>39688</v>
      </c>
      <c r="B19081" s="192" t="s">
        <v>39689</v>
      </c>
    </row>
    <row r="19082" spans="1:2">
      <c r="A19082" s="192" t="s">
        <v>39690</v>
      </c>
      <c r="B19082" s="192" t="s">
        <v>39691</v>
      </c>
    </row>
    <row r="19083" spans="1:2">
      <c r="A19083" s="192" t="s">
        <v>39692</v>
      </c>
      <c r="B19083" s="192" t="s">
        <v>39693</v>
      </c>
    </row>
    <row r="19084" spans="1:2">
      <c r="A19084" s="192" t="s">
        <v>39694</v>
      </c>
      <c r="B19084" s="192" t="s">
        <v>39695</v>
      </c>
    </row>
    <row r="19085" spans="1:2">
      <c r="A19085" s="192" t="s">
        <v>3393</v>
      </c>
      <c r="B19085" s="192" t="s">
        <v>39696</v>
      </c>
    </row>
    <row r="19086" spans="1:2">
      <c r="A19086" s="192" t="s">
        <v>39697</v>
      </c>
      <c r="B19086" s="192" t="s">
        <v>39698</v>
      </c>
    </row>
    <row r="19087" spans="1:2">
      <c r="A19087" s="192" t="s">
        <v>39699</v>
      </c>
      <c r="B19087" s="192" t="s">
        <v>39700</v>
      </c>
    </row>
    <row r="19088" spans="1:2">
      <c r="A19088" s="192" t="s">
        <v>39701</v>
      </c>
      <c r="B19088" s="192" t="s">
        <v>39702</v>
      </c>
    </row>
    <row r="19089" spans="1:2">
      <c r="A19089" s="192" t="s">
        <v>39703</v>
      </c>
      <c r="B19089" s="192" t="s">
        <v>39704</v>
      </c>
    </row>
    <row r="19090" spans="1:2">
      <c r="A19090" s="192" t="s">
        <v>1878</v>
      </c>
      <c r="B19090" s="192" t="s">
        <v>1879</v>
      </c>
    </row>
    <row r="19091" spans="1:2">
      <c r="A19091" s="192" t="s">
        <v>39705</v>
      </c>
      <c r="B19091" s="192" t="s">
        <v>39706</v>
      </c>
    </row>
    <row r="19092" spans="1:2">
      <c r="A19092" s="192" t="s">
        <v>39707</v>
      </c>
      <c r="B19092" s="192" t="s">
        <v>39708</v>
      </c>
    </row>
    <row r="19093" spans="1:2">
      <c r="A19093" s="192" t="s">
        <v>39709</v>
      </c>
      <c r="B19093" s="192" t="s">
        <v>39710</v>
      </c>
    </row>
    <row r="19094" spans="1:2">
      <c r="A19094" s="192" t="s">
        <v>39711</v>
      </c>
      <c r="B19094" s="192" t="s">
        <v>39712</v>
      </c>
    </row>
    <row r="19095" spans="1:2">
      <c r="A19095" s="192" t="s">
        <v>39713</v>
      </c>
      <c r="B19095" s="192" t="s">
        <v>39714</v>
      </c>
    </row>
    <row r="19096" spans="1:2">
      <c r="A19096" s="192" t="s">
        <v>39715</v>
      </c>
      <c r="B19096" s="192" t="s">
        <v>39716</v>
      </c>
    </row>
    <row r="19097" spans="1:2">
      <c r="A19097" s="192" t="s">
        <v>39717</v>
      </c>
      <c r="B19097" s="192" t="s">
        <v>39718</v>
      </c>
    </row>
    <row r="19098" spans="1:2">
      <c r="A19098" s="192" t="s">
        <v>1880</v>
      </c>
      <c r="B19098" s="192" t="s">
        <v>1881</v>
      </c>
    </row>
    <row r="19099" spans="1:2">
      <c r="A19099" s="192" t="s">
        <v>39719</v>
      </c>
      <c r="B19099" s="192" t="s">
        <v>39720</v>
      </c>
    </row>
    <row r="19100" spans="1:2">
      <c r="A19100" s="192" t="s">
        <v>39721</v>
      </c>
      <c r="B19100" s="192" t="s">
        <v>39722</v>
      </c>
    </row>
    <row r="19101" spans="1:2">
      <c r="A19101" s="192" t="s">
        <v>39723</v>
      </c>
      <c r="B19101" s="192" t="s">
        <v>39724</v>
      </c>
    </row>
    <row r="19102" spans="1:2">
      <c r="A19102" s="192" t="s">
        <v>39725</v>
      </c>
      <c r="B19102" s="192" t="s">
        <v>39726</v>
      </c>
    </row>
    <row r="19103" spans="1:2">
      <c r="A19103" s="192" t="s">
        <v>39727</v>
      </c>
      <c r="B19103" s="192" t="s">
        <v>39728</v>
      </c>
    </row>
    <row r="19104" spans="1:2">
      <c r="A19104" s="192" t="s">
        <v>39729</v>
      </c>
      <c r="B19104" s="192" t="s">
        <v>39730</v>
      </c>
    </row>
    <row r="19105" spans="1:2">
      <c r="A19105" s="192" t="s">
        <v>39731</v>
      </c>
      <c r="B19105" s="192" t="s">
        <v>39732</v>
      </c>
    </row>
    <row r="19106" spans="1:2">
      <c r="A19106" s="192" t="s">
        <v>39733</v>
      </c>
      <c r="B19106" s="192" t="s">
        <v>39734</v>
      </c>
    </row>
    <row r="19107" spans="1:2">
      <c r="A19107" s="192" t="s">
        <v>39735</v>
      </c>
      <c r="B19107" s="192" t="s">
        <v>39736</v>
      </c>
    </row>
    <row r="19108" spans="1:2">
      <c r="A19108" s="192" t="s">
        <v>39737</v>
      </c>
      <c r="B19108" s="192" t="s">
        <v>39738</v>
      </c>
    </row>
    <row r="19109" spans="1:2">
      <c r="A19109" s="192" t="s">
        <v>39739</v>
      </c>
      <c r="B19109" s="192" t="s">
        <v>39740</v>
      </c>
    </row>
    <row r="19110" spans="1:2">
      <c r="A19110" s="192" t="s">
        <v>39741</v>
      </c>
      <c r="B19110" s="192" t="s">
        <v>39742</v>
      </c>
    </row>
    <row r="19111" spans="1:2">
      <c r="A19111" s="192" t="s">
        <v>39743</v>
      </c>
      <c r="B19111" s="192" t="s">
        <v>39744</v>
      </c>
    </row>
    <row r="19112" spans="1:2">
      <c r="A19112" s="192" t="s">
        <v>39745</v>
      </c>
      <c r="B19112" s="192" t="s">
        <v>39746</v>
      </c>
    </row>
    <row r="19113" spans="1:2">
      <c r="A19113" s="192" t="s">
        <v>39747</v>
      </c>
      <c r="B19113" s="192" t="s">
        <v>39748</v>
      </c>
    </row>
    <row r="19114" spans="1:2">
      <c r="A19114" s="192" t="s">
        <v>39749</v>
      </c>
      <c r="B19114" s="192" t="s">
        <v>39750</v>
      </c>
    </row>
    <row r="19115" spans="1:2">
      <c r="A19115" s="192" t="s">
        <v>39751</v>
      </c>
      <c r="B19115" s="192" t="s">
        <v>39752</v>
      </c>
    </row>
    <row r="19116" spans="1:2">
      <c r="A19116" s="192" t="s">
        <v>39753</v>
      </c>
      <c r="B19116" s="192" t="s">
        <v>39754</v>
      </c>
    </row>
    <row r="19117" spans="1:2">
      <c r="A19117" s="192" t="s">
        <v>39755</v>
      </c>
      <c r="B19117" s="192" t="s">
        <v>39756</v>
      </c>
    </row>
    <row r="19118" spans="1:2">
      <c r="A19118" s="192" t="s">
        <v>39757</v>
      </c>
      <c r="B19118" s="192" t="s">
        <v>39758</v>
      </c>
    </row>
    <row r="19119" spans="1:2">
      <c r="A19119" s="192" t="s">
        <v>39759</v>
      </c>
      <c r="B19119" s="192" t="s">
        <v>39760</v>
      </c>
    </row>
    <row r="19120" spans="1:2">
      <c r="A19120" s="192" t="s">
        <v>3395</v>
      </c>
      <c r="B19120" s="192" t="s">
        <v>39761</v>
      </c>
    </row>
    <row r="19121" spans="1:2">
      <c r="A19121" s="192" t="s">
        <v>39762</v>
      </c>
      <c r="B19121" s="192" t="s">
        <v>39763</v>
      </c>
    </row>
    <row r="19122" spans="1:2">
      <c r="A19122" s="192" t="s">
        <v>39764</v>
      </c>
      <c r="B19122" s="192" t="s">
        <v>39765</v>
      </c>
    </row>
    <row r="19123" spans="1:2">
      <c r="A19123" s="192" t="s">
        <v>39766</v>
      </c>
      <c r="B19123" s="192" t="s">
        <v>39767</v>
      </c>
    </row>
    <row r="19124" spans="1:2">
      <c r="A19124" s="192" t="s">
        <v>39768</v>
      </c>
      <c r="B19124" s="192" t="s">
        <v>39769</v>
      </c>
    </row>
    <row r="19125" spans="1:2">
      <c r="A19125" s="192" t="s">
        <v>39770</v>
      </c>
      <c r="B19125" s="192" t="s">
        <v>39771</v>
      </c>
    </row>
    <row r="19126" spans="1:2">
      <c r="A19126" s="192" t="s">
        <v>39772</v>
      </c>
      <c r="B19126" s="192" t="s">
        <v>39773</v>
      </c>
    </row>
    <row r="19127" spans="1:2">
      <c r="A19127" s="192" t="s">
        <v>39774</v>
      </c>
      <c r="B19127" s="192" t="s">
        <v>39775</v>
      </c>
    </row>
    <row r="19128" spans="1:2">
      <c r="A19128" s="192" t="s">
        <v>39776</v>
      </c>
      <c r="B19128" s="192" t="s">
        <v>39777</v>
      </c>
    </row>
    <row r="19129" spans="1:2">
      <c r="A19129" s="192" t="s">
        <v>39778</v>
      </c>
      <c r="B19129" s="192" t="s">
        <v>39779</v>
      </c>
    </row>
    <row r="19130" spans="1:2">
      <c r="A19130" s="192" t="s">
        <v>39780</v>
      </c>
      <c r="B19130" s="192" t="s">
        <v>39781</v>
      </c>
    </row>
    <row r="19131" spans="1:2">
      <c r="A19131" s="192" t="s">
        <v>39782</v>
      </c>
      <c r="B19131" s="192" t="s">
        <v>39783</v>
      </c>
    </row>
    <row r="19132" spans="1:2">
      <c r="A19132" s="192" t="s">
        <v>39784</v>
      </c>
      <c r="B19132" s="192" t="s">
        <v>39785</v>
      </c>
    </row>
    <row r="19133" spans="1:2">
      <c r="A19133" s="192" t="s">
        <v>3397</v>
      </c>
      <c r="B19133" s="192" t="s">
        <v>39786</v>
      </c>
    </row>
    <row r="19134" spans="1:2">
      <c r="A19134" s="192" t="s">
        <v>1882</v>
      </c>
      <c r="B19134" s="192" t="s">
        <v>1883</v>
      </c>
    </row>
    <row r="19135" spans="1:2">
      <c r="A19135" s="192" t="s">
        <v>39787</v>
      </c>
      <c r="B19135" s="192" t="s">
        <v>39788</v>
      </c>
    </row>
    <row r="19136" spans="1:2">
      <c r="A19136" s="192" t="s">
        <v>39789</v>
      </c>
      <c r="B19136" s="192" t="s">
        <v>39790</v>
      </c>
    </row>
    <row r="19137" spans="1:2">
      <c r="A19137" s="192" t="s">
        <v>39791</v>
      </c>
      <c r="B19137" s="192" t="s">
        <v>39792</v>
      </c>
    </row>
    <row r="19138" spans="1:2">
      <c r="A19138" s="192" t="s">
        <v>39793</v>
      </c>
      <c r="B19138" s="192" t="s">
        <v>39794</v>
      </c>
    </row>
    <row r="19139" spans="1:2">
      <c r="A19139" s="192" t="s">
        <v>39795</v>
      </c>
      <c r="B19139" s="192" t="s">
        <v>39796</v>
      </c>
    </row>
    <row r="19140" spans="1:2">
      <c r="A19140" s="192" t="s">
        <v>39797</v>
      </c>
      <c r="B19140" s="192" t="s">
        <v>39798</v>
      </c>
    </row>
    <row r="19141" spans="1:2">
      <c r="A19141" s="192" t="s">
        <v>39799</v>
      </c>
      <c r="B19141" s="192" t="s">
        <v>39800</v>
      </c>
    </row>
    <row r="19142" spans="1:2">
      <c r="A19142" s="192" t="s">
        <v>39801</v>
      </c>
      <c r="B19142" s="192" t="s">
        <v>39802</v>
      </c>
    </row>
    <row r="19143" spans="1:2">
      <c r="A19143" s="192" t="s">
        <v>39803</v>
      </c>
      <c r="B19143" s="192" t="s">
        <v>39804</v>
      </c>
    </row>
    <row r="19144" spans="1:2">
      <c r="A19144" s="192" t="s">
        <v>39805</v>
      </c>
      <c r="B19144" s="192" t="s">
        <v>39806</v>
      </c>
    </row>
    <row r="19145" spans="1:2">
      <c r="A19145" s="192" t="s">
        <v>39807</v>
      </c>
      <c r="B19145" s="192" t="s">
        <v>39808</v>
      </c>
    </row>
    <row r="19146" spans="1:2">
      <c r="A19146" s="192" t="s">
        <v>39809</v>
      </c>
      <c r="B19146" s="192" t="s">
        <v>39810</v>
      </c>
    </row>
    <row r="19147" spans="1:2">
      <c r="A19147" s="192" t="s">
        <v>39811</v>
      </c>
      <c r="B19147" s="192" t="s">
        <v>39812</v>
      </c>
    </row>
    <row r="19148" spans="1:2">
      <c r="A19148" s="192" t="s">
        <v>39813</v>
      </c>
      <c r="B19148" s="192" t="s">
        <v>39814</v>
      </c>
    </row>
    <row r="19149" spans="1:2">
      <c r="A19149" s="192" t="s">
        <v>39815</v>
      </c>
      <c r="B19149" s="192" t="s">
        <v>39816</v>
      </c>
    </row>
    <row r="19150" spans="1:2">
      <c r="A19150" s="192" t="s">
        <v>39817</v>
      </c>
      <c r="B19150" s="192" t="s">
        <v>39818</v>
      </c>
    </row>
    <row r="19151" spans="1:2">
      <c r="A19151" s="192" t="s">
        <v>39819</v>
      </c>
      <c r="B19151" s="192" t="s">
        <v>39820</v>
      </c>
    </row>
    <row r="19152" spans="1:2">
      <c r="A19152" s="192" t="s">
        <v>39821</v>
      </c>
      <c r="B19152" s="192" t="s">
        <v>39822</v>
      </c>
    </row>
    <row r="19153" spans="1:2">
      <c r="A19153" s="192" t="s">
        <v>39823</v>
      </c>
      <c r="B19153" s="192" t="s">
        <v>39824</v>
      </c>
    </row>
    <row r="19154" spans="1:2">
      <c r="A19154" s="192" t="s">
        <v>39825</v>
      </c>
      <c r="B19154" s="192" t="s">
        <v>39826</v>
      </c>
    </row>
    <row r="19155" spans="1:2">
      <c r="A19155" s="192" t="s">
        <v>1884</v>
      </c>
      <c r="B19155" s="192" t="s">
        <v>39827</v>
      </c>
    </row>
    <row r="19156" spans="1:2">
      <c r="A19156" s="192" t="s">
        <v>1886</v>
      </c>
      <c r="B19156" s="192" t="s">
        <v>1887</v>
      </c>
    </row>
    <row r="19157" spans="1:2">
      <c r="A19157" s="192" t="s">
        <v>39828</v>
      </c>
      <c r="B19157" s="192" t="s">
        <v>39829</v>
      </c>
    </row>
    <row r="19158" spans="1:2">
      <c r="A19158" s="192" t="s">
        <v>39830</v>
      </c>
      <c r="B19158" s="192" t="s">
        <v>39831</v>
      </c>
    </row>
    <row r="19159" spans="1:2">
      <c r="A19159" s="192" t="s">
        <v>39832</v>
      </c>
      <c r="B19159" s="192" t="s">
        <v>39833</v>
      </c>
    </row>
    <row r="19160" spans="1:2">
      <c r="A19160" s="192" t="s">
        <v>39834</v>
      </c>
      <c r="B19160" s="192" t="s">
        <v>39835</v>
      </c>
    </row>
    <row r="19161" spans="1:2">
      <c r="A19161" s="192" t="s">
        <v>39836</v>
      </c>
      <c r="B19161" s="192" t="s">
        <v>39837</v>
      </c>
    </row>
    <row r="19162" spans="1:2">
      <c r="A19162" s="192" t="s">
        <v>3867</v>
      </c>
      <c r="B19162" s="192" t="s">
        <v>39838</v>
      </c>
    </row>
    <row r="19163" spans="1:2">
      <c r="A19163" s="192" t="s">
        <v>39839</v>
      </c>
      <c r="B19163" s="192" t="s">
        <v>39840</v>
      </c>
    </row>
    <row r="19164" spans="1:2">
      <c r="A19164" s="192" t="s">
        <v>39841</v>
      </c>
      <c r="B19164" s="192" t="s">
        <v>39842</v>
      </c>
    </row>
    <row r="19165" spans="1:2">
      <c r="A19165" s="192" t="s">
        <v>39843</v>
      </c>
      <c r="B19165" s="192" t="s">
        <v>39844</v>
      </c>
    </row>
    <row r="19166" spans="1:2">
      <c r="A19166" s="192" t="s">
        <v>39845</v>
      </c>
      <c r="B19166" s="192" t="s">
        <v>39846</v>
      </c>
    </row>
    <row r="19167" spans="1:2">
      <c r="A19167" s="192" t="s">
        <v>39847</v>
      </c>
      <c r="B19167" s="192" t="s">
        <v>39848</v>
      </c>
    </row>
    <row r="19168" spans="1:2">
      <c r="A19168" s="192" t="s">
        <v>39849</v>
      </c>
      <c r="B19168" s="192" t="s">
        <v>39850</v>
      </c>
    </row>
    <row r="19169" spans="1:2">
      <c r="A19169" s="192" t="s">
        <v>39851</v>
      </c>
      <c r="B19169" s="192" t="s">
        <v>39852</v>
      </c>
    </row>
    <row r="19170" spans="1:2">
      <c r="A19170" s="192" t="s">
        <v>39853</v>
      </c>
      <c r="B19170" s="192" t="s">
        <v>39854</v>
      </c>
    </row>
    <row r="19171" spans="1:2">
      <c r="A19171" s="192" t="s">
        <v>39855</v>
      </c>
      <c r="B19171" s="192" t="s">
        <v>39856</v>
      </c>
    </row>
    <row r="19172" spans="1:2">
      <c r="A19172" s="192" t="s">
        <v>39857</v>
      </c>
      <c r="B19172" s="192" t="s">
        <v>39858</v>
      </c>
    </row>
    <row r="19173" spans="1:2">
      <c r="A19173" s="192" t="s">
        <v>3399</v>
      </c>
      <c r="B19173" s="192" t="s">
        <v>39859</v>
      </c>
    </row>
    <row r="19174" spans="1:2">
      <c r="A19174" s="192" t="s">
        <v>39860</v>
      </c>
      <c r="B19174" s="192" t="s">
        <v>39861</v>
      </c>
    </row>
    <row r="19175" spans="1:2">
      <c r="A19175" s="192" t="s">
        <v>39862</v>
      </c>
      <c r="B19175" s="192" t="s">
        <v>39863</v>
      </c>
    </row>
    <row r="19176" spans="1:2">
      <c r="A19176" s="192" t="s">
        <v>39864</v>
      </c>
      <c r="B19176" s="192" t="s">
        <v>39865</v>
      </c>
    </row>
    <row r="19177" spans="1:2">
      <c r="A19177" s="192" t="s">
        <v>39866</v>
      </c>
      <c r="B19177" s="192" t="s">
        <v>39867</v>
      </c>
    </row>
    <row r="19178" spans="1:2">
      <c r="A19178" s="192" t="s">
        <v>3868</v>
      </c>
      <c r="B19178" s="192" t="s">
        <v>39868</v>
      </c>
    </row>
    <row r="19179" spans="1:2">
      <c r="A19179" s="192" t="s">
        <v>39869</v>
      </c>
      <c r="B19179" s="192" t="s">
        <v>39870</v>
      </c>
    </row>
    <row r="19180" spans="1:2">
      <c r="A19180" s="192" t="s">
        <v>39871</v>
      </c>
      <c r="B19180" s="192" t="s">
        <v>39872</v>
      </c>
    </row>
    <row r="19181" spans="1:2">
      <c r="A19181" s="192" t="s">
        <v>39873</v>
      </c>
      <c r="B19181" s="192" t="s">
        <v>39874</v>
      </c>
    </row>
    <row r="19182" spans="1:2">
      <c r="A19182" s="192" t="s">
        <v>39875</v>
      </c>
      <c r="B19182" s="192" t="s">
        <v>39876</v>
      </c>
    </row>
    <row r="19183" spans="1:2">
      <c r="A19183" s="192" t="s">
        <v>39877</v>
      </c>
      <c r="B19183" s="192" t="s">
        <v>39878</v>
      </c>
    </row>
    <row r="19184" spans="1:2">
      <c r="A19184" s="192" t="s">
        <v>39879</v>
      </c>
      <c r="B19184" s="192" t="s">
        <v>39880</v>
      </c>
    </row>
    <row r="19185" spans="1:2">
      <c r="A19185" s="192" t="s">
        <v>39881</v>
      </c>
      <c r="B19185" s="192" t="s">
        <v>39882</v>
      </c>
    </row>
    <row r="19186" spans="1:2">
      <c r="A19186" s="192" t="s">
        <v>39883</v>
      </c>
      <c r="B19186" s="192" t="s">
        <v>39884</v>
      </c>
    </row>
    <row r="19187" spans="1:2">
      <c r="A19187" s="192" t="s">
        <v>39885</v>
      </c>
      <c r="B19187" s="192" t="s">
        <v>39886</v>
      </c>
    </row>
    <row r="19188" spans="1:2">
      <c r="A19188" s="192" t="s">
        <v>39887</v>
      </c>
      <c r="B19188" s="192" t="s">
        <v>39888</v>
      </c>
    </row>
    <row r="19189" spans="1:2">
      <c r="A19189" s="192" t="s">
        <v>39889</v>
      </c>
      <c r="B19189" s="192" t="s">
        <v>39890</v>
      </c>
    </row>
    <row r="19190" spans="1:2">
      <c r="A19190" s="192" t="s">
        <v>39891</v>
      </c>
      <c r="B19190" s="192" t="s">
        <v>39892</v>
      </c>
    </row>
    <row r="19191" spans="1:2">
      <c r="A19191" s="192" t="s">
        <v>3401</v>
      </c>
      <c r="B19191" s="192" t="s">
        <v>39893</v>
      </c>
    </row>
    <row r="19192" spans="1:2">
      <c r="A19192" s="192" t="s">
        <v>39894</v>
      </c>
      <c r="B19192" s="192" t="s">
        <v>39895</v>
      </c>
    </row>
    <row r="19193" spans="1:2">
      <c r="A19193" s="192" t="s">
        <v>39896</v>
      </c>
      <c r="B19193" s="192" t="s">
        <v>39897</v>
      </c>
    </row>
    <row r="19194" spans="1:2">
      <c r="A19194" s="192" t="s">
        <v>39898</v>
      </c>
      <c r="B19194" s="192" t="s">
        <v>39899</v>
      </c>
    </row>
    <row r="19195" spans="1:2">
      <c r="A19195" s="192" t="s">
        <v>39900</v>
      </c>
      <c r="B19195" s="192" t="s">
        <v>39901</v>
      </c>
    </row>
    <row r="19196" spans="1:2">
      <c r="A19196" s="192" t="s">
        <v>39902</v>
      </c>
      <c r="B19196" s="192" t="s">
        <v>39903</v>
      </c>
    </row>
    <row r="19197" spans="1:2">
      <c r="A19197" s="192" t="s">
        <v>39904</v>
      </c>
      <c r="B19197" s="192" t="s">
        <v>39905</v>
      </c>
    </row>
    <row r="19198" spans="1:2">
      <c r="A19198" s="192" t="s">
        <v>39906</v>
      </c>
      <c r="B19198" s="192" t="s">
        <v>39907</v>
      </c>
    </row>
    <row r="19199" spans="1:2">
      <c r="A19199" s="192" t="s">
        <v>39908</v>
      </c>
      <c r="B19199" s="192" t="s">
        <v>39909</v>
      </c>
    </row>
    <row r="19200" spans="1:2">
      <c r="A19200" s="192" t="s">
        <v>39910</v>
      </c>
      <c r="B19200" s="192" t="s">
        <v>39911</v>
      </c>
    </row>
    <row r="19201" spans="1:2">
      <c r="A19201" s="192" t="s">
        <v>39912</v>
      </c>
      <c r="B19201" s="192" t="s">
        <v>39913</v>
      </c>
    </row>
    <row r="19202" spans="1:2">
      <c r="A19202" s="192" t="s">
        <v>39914</v>
      </c>
      <c r="B19202" s="192" t="s">
        <v>39915</v>
      </c>
    </row>
    <row r="19203" spans="1:2">
      <c r="A19203" s="192" t="s">
        <v>39916</v>
      </c>
      <c r="B19203" s="192" t="s">
        <v>39917</v>
      </c>
    </row>
    <row r="19204" spans="1:2">
      <c r="A19204" s="192" t="s">
        <v>39918</v>
      </c>
      <c r="B19204" s="192" t="s">
        <v>39919</v>
      </c>
    </row>
    <row r="19205" spans="1:2">
      <c r="A19205" s="192" t="s">
        <v>39920</v>
      </c>
      <c r="B19205" s="192" t="s">
        <v>39921</v>
      </c>
    </row>
    <row r="19206" spans="1:2">
      <c r="A19206" s="192" t="s">
        <v>39922</v>
      </c>
      <c r="B19206" s="192" t="s">
        <v>39923</v>
      </c>
    </row>
    <row r="19207" spans="1:2">
      <c r="A19207" s="192" t="s">
        <v>39924</v>
      </c>
      <c r="B19207" s="192" t="s">
        <v>39925</v>
      </c>
    </row>
    <row r="19208" spans="1:2">
      <c r="A19208" s="192" t="s">
        <v>39926</v>
      </c>
      <c r="B19208" s="192" t="s">
        <v>39927</v>
      </c>
    </row>
    <row r="19209" spans="1:2">
      <c r="A19209" s="192" t="s">
        <v>39928</v>
      </c>
      <c r="B19209" s="192" t="s">
        <v>39929</v>
      </c>
    </row>
    <row r="19210" spans="1:2">
      <c r="A19210" s="192" t="s">
        <v>39930</v>
      </c>
      <c r="B19210" s="192" t="s">
        <v>39931</v>
      </c>
    </row>
    <row r="19211" spans="1:2">
      <c r="A19211" s="192" t="s">
        <v>39932</v>
      </c>
      <c r="B19211" s="192" t="s">
        <v>39933</v>
      </c>
    </row>
    <row r="19212" spans="1:2">
      <c r="A19212" s="192" t="s">
        <v>39934</v>
      </c>
      <c r="B19212" s="192" t="s">
        <v>39935</v>
      </c>
    </row>
    <row r="19213" spans="1:2">
      <c r="A19213" s="192" t="s">
        <v>39936</v>
      </c>
      <c r="B19213" s="192" t="s">
        <v>39937</v>
      </c>
    </row>
    <row r="19214" spans="1:2">
      <c r="A19214" s="192" t="s">
        <v>39938</v>
      </c>
      <c r="B19214" s="192" t="s">
        <v>39939</v>
      </c>
    </row>
    <row r="19215" spans="1:2">
      <c r="A19215" s="192" t="s">
        <v>39940</v>
      </c>
      <c r="B19215" s="192" t="s">
        <v>39941</v>
      </c>
    </row>
    <row r="19216" spans="1:2">
      <c r="A19216" s="192" t="s">
        <v>3403</v>
      </c>
      <c r="B19216" s="192" t="s">
        <v>39942</v>
      </c>
    </row>
    <row r="19217" spans="1:2">
      <c r="A19217" s="192" t="s">
        <v>39943</v>
      </c>
      <c r="B19217" s="192" t="s">
        <v>39944</v>
      </c>
    </row>
    <row r="19218" spans="1:2">
      <c r="A19218" s="192" t="s">
        <v>39945</v>
      </c>
      <c r="B19218" s="192" t="s">
        <v>39946</v>
      </c>
    </row>
    <row r="19219" spans="1:2">
      <c r="A19219" s="192" t="s">
        <v>39947</v>
      </c>
      <c r="B19219" s="192" t="s">
        <v>39948</v>
      </c>
    </row>
    <row r="19220" spans="1:2">
      <c r="A19220" s="192" t="s">
        <v>39949</v>
      </c>
      <c r="B19220" s="192" t="s">
        <v>39950</v>
      </c>
    </row>
    <row r="19221" spans="1:2">
      <c r="A19221" s="192" t="s">
        <v>39951</v>
      </c>
      <c r="B19221" s="192" t="s">
        <v>39952</v>
      </c>
    </row>
    <row r="19222" spans="1:2">
      <c r="A19222" s="192" t="s">
        <v>39953</v>
      </c>
      <c r="B19222" s="192" t="s">
        <v>39954</v>
      </c>
    </row>
    <row r="19223" spans="1:2">
      <c r="A19223" s="192" t="s">
        <v>39955</v>
      </c>
      <c r="B19223" s="192" t="s">
        <v>39956</v>
      </c>
    </row>
    <row r="19224" spans="1:2">
      <c r="A19224" s="192" t="s">
        <v>39957</v>
      </c>
      <c r="B19224" s="192" t="s">
        <v>39958</v>
      </c>
    </row>
    <row r="19225" spans="1:2">
      <c r="A19225" s="192" t="s">
        <v>39959</v>
      </c>
      <c r="B19225" s="192" t="s">
        <v>39960</v>
      </c>
    </row>
    <row r="19226" spans="1:2">
      <c r="A19226" s="192" t="s">
        <v>39961</v>
      </c>
      <c r="B19226" s="192" t="s">
        <v>39962</v>
      </c>
    </row>
    <row r="19227" spans="1:2">
      <c r="A19227" s="192" t="s">
        <v>39963</v>
      </c>
      <c r="B19227" s="192" t="s">
        <v>39964</v>
      </c>
    </row>
    <row r="19228" spans="1:2">
      <c r="A19228" s="192" t="s">
        <v>39965</v>
      </c>
      <c r="B19228" s="192" t="s">
        <v>39966</v>
      </c>
    </row>
    <row r="19229" spans="1:2">
      <c r="A19229" s="192" t="s">
        <v>39967</v>
      </c>
      <c r="B19229" s="192" t="s">
        <v>39968</v>
      </c>
    </row>
    <row r="19230" spans="1:2">
      <c r="A19230" s="192" t="s">
        <v>39969</v>
      </c>
      <c r="B19230" s="192" t="s">
        <v>39970</v>
      </c>
    </row>
    <row r="19231" spans="1:2">
      <c r="A19231" s="192" t="s">
        <v>39971</v>
      </c>
      <c r="B19231" s="192" t="s">
        <v>39972</v>
      </c>
    </row>
    <row r="19232" spans="1:2">
      <c r="A19232" s="192" t="s">
        <v>39973</v>
      </c>
      <c r="B19232" s="192" t="s">
        <v>39974</v>
      </c>
    </row>
    <row r="19233" spans="1:2">
      <c r="A19233" s="192" t="s">
        <v>39975</v>
      </c>
      <c r="B19233" s="192" t="s">
        <v>39976</v>
      </c>
    </row>
    <row r="19234" spans="1:2">
      <c r="A19234" s="192" t="s">
        <v>39977</v>
      </c>
      <c r="B19234" s="192" t="s">
        <v>39978</v>
      </c>
    </row>
    <row r="19235" spans="1:2">
      <c r="A19235" s="192" t="s">
        <v>39979</v>
      </c>
      <c r="B19235" s="192" t="s">
        <v>39980</v>
      </c>
    </row>
    <row r="19236" spans="1:2">
      <c r="A19236" s="192" t="s">
        <v>39981</v>
      </c>
      <c r="B19236" s="192" t="s">
        <v>39982</v>
      </c>
    </row>
    <row r="19237" spans="1:2">
      <c r="A19237" s="192" t="s">
        <v>39983</v>
      </c>
      <c r="B19237" s="192" t="s">
        <v>39984</v>
      </c>
    </row>
    <row r="19238" spans="1:2">
      <c r="A19238" s="192" t="s">
        <v>39985</v>
      </c>
      <c r="B19238" s="192" t="s">
        <v>39986</v>
      </c>
    </row>
    <row r="19239" spans="1:2">
      <c r="A19239" s="192" t="s">
        <v>39987</v>
      </c>
      <c r="B19239" s="192" t="s">
        <v>39988</v>
      </c>
    </row>
    <row r="19240" spans="1:2">
      <c r="A19240" s="192" t="s">
        <v>39989</v>
      </c>
      <c r="B19240" s="192" t="s">
        <v>39990</v>
      </c>
    </row>
    <row r="19241" spans="1:2">
      <c r="A19241" s="192" t="s">
        <v>39991</v>
      </c>
      <c r="B19241" s="192" t="s">
        <v>39992</v>
      </c>
    </row>
    <row r="19242" spans="1:2">
      <c r="A19242" s="192" t="s">
        <v>39993</v>
      </c>
      <c r="B19242" s="192" t="s">
        <v>39994</v>
      </c>
    </row>
    <row r="19243" spans="1:2">
      <c r="A19243" s="192" t="s">
        <v>39995</v>
      </c>
      <c r="B19243" s="192" t="s">
        <v>39996</v>
      </c>
    </row>
    <row r="19244" spans="1:2">
      <c r="A19244" s="192" t="s">
        <v>39997</v>
      </c>
      <c r="B19244" s="192" t="s">
        <v>39998</v>
      </c>
    </row>
    <row r="19245" spans="1:2">
      <c r="A19245" s="192" t="s">
        <v>39999</v>
      </c>
      <c r="B19245" s="192" t="s">
        <v>40000</v>
      </c>
    </row>
    <row r="19246" spans="1:2">
      <c r="A19246" s="192" t="s">
        <v>40001</v>
      </c>
      <c r="B19246" s="192" t="s">
        <v>40002</v>
      </c>
    </row>
    <row r="19247" spans="1:2">
      <c r="A19247" s="192" t="s">
        <v>40003</v>
      </c>
      <c r="B19247" s="192" t="s">
        <v>40004</v>
      </c>
    </row>
    <row r="19248" spans="1:2">
      <c r="A19248" s="192" t="s">
        <v>40005</v>
      </c>
      <c r="B19248" s="192" t="s">
        <v>40006</v>
      </c>
    </row>
    <row r="19249" spans="1:2">
      <c r="A19249" s="192" t="s">
        <v>40007</v>
      </c>
      <c r="B19249" s="192" t="s">
        <v>40008</v>
      </c>
    </row>
    <row r="19250" spans="1:2">
      <c r="A19250" s="192" t="s">
        <v>40009</v>
      </c>
      <c r="B19250" s="192" t="s">
        <v>40010</v>
      </c>
    </row>
    <row r="19251" spans="1:2">
      <c r="A19251" s="192" t="s">
        <v>40011</v>
      </c>
      <c r="B19251" s="192" t="s">
        <v>40012</v>
      </c>
    </row>
    <row r="19252" spans="1:2">
      <c r="A19252" s="192" t="s">
        <v>40013</v>
      </c>
      <c r="B19252" s="192" t="s">
        <v>40014</v>
      </c>
    </row>
    <row r="19253" spans="1:2">
      <c r="A19253" s="192" t="s">
        <v>40015</v>
      </c>
      <c r="B19253" s="192" t="s">
        <v>40016</v>
      </c>
    </row>
    <row r="19254" spans="1:2">
      <c r="A19254" s="192" t="s">
        <v>40017</v>
      </c>
      <c r="B19254" s="192" t="s">
        <v>40018</v>
      </c>
    </row>
    <row r="19255" spans="1:2">
      <c r="A19255" s="192" t="s">
        <v>40019</v>
      </c>
      <c r="B19255" s="192" t="s">
        <v>40020</v>
      </c>
    </row>
    <row r="19256" spans="1:2">
      <c r="A19256" s="192" t="s">
        <v>40021</v>
      </c>
      <c r="B19256" s="192" t="s">
        <v>40022</v>
      </c>
    </row>
    <row r="19257" spans="1:2">
      <c r="A19257" s="192" t="s">
        <v>40023</v>
      </c>
      <c r="B19257" s="192" t="s">
        <v>40024</v>
      </c>
    </row>
    <row r="19258" spans="1:2">
      <c r="A19258" s="192" t="s">
        <v>40025</v>
      </c>
      <c r="B19258" s="192" t="s">
        <v>40026</v>
      </c>
    </row>
    <row r="19259" spans="1:2">
      <c r="A19259" s="192" t="s">
        <v>40027</v>
      </c>
      <c r="B19259" s="192" t="s">
        <v>40028</v>
      </c>
    </row>
    <row r="19260" spans="1:2">
      <c r="A19260" s="192" t="s">
        <v>40029</v>
      </c>
      <c r="B19260" s="192" t="s">
        <v>40030</v>
      </c>
    </row>
    <row r="19261" spans="1:2">
      <c r="A19261" s="192" t="s">
        <v>40031</v>
      </c>
      <c r="B19261" s="192" t="s">
        <v>40032</v>
      </c>
    </row>
    <row r="19262" spans="1:2">
      <c r="A19262" s="192" t="s">
        <v>40033</v>
      </c>
      <c r="B19262" s="192" t="s">
        <v>40034</v>
      </c>
    </row>
    <row r="19263" spans="1:2">
      <c r="A19263" s="192" t="s">
        <v>3404</v>
      </c>
      <c r="B19263" s="192" t="s">
        <v>40035</v>
      </c>
    </row>
    <row r="19264" spans="1:2">
      <c r="A19264" s="192" t="s">
        <v>40036</v>
      </c>
      <c r="B19264" s="192" t="s">
        <v>40037</v>
      </c>
    </row>
    <row r="19265" spans="1:2">
      <c r="A19265" s="192" t="s">
        <v>40038</v>
      </c>
      <c r="B19265" s="192" t="s">
        <v>40039</v>
      </c>
    </row>
    <row r="19266" spans="1:2">
      <c r="A19266" s="192" t="s">
        <v>3869</v>
      </c>
      <c r="B19266" s="192" t="s">
        <v>40040</v>
      </c>
    </row>
    <row r="19267" spans="1:2">
      <c r="A19267" s="192" t="s">
        <v>40041</v>
      </c>
      <c r="B19267" s="192" t="s">
        <v>40042</v>
      </c>
    </row>
    <row r="19268" spans="1:2">
      <c r="A19268" s="192" t="s">
        <v>40043</v>
      </c>
      <c r="B19268" s="192" t="s">
        <v>40044</v>
      </c>
    </row>
    <row r="19269" spans="1:2">
      <c r="A19269" s="192" t="s">
        <v>40045</v>
      </c>
      <c r="B19269" s="192" t="s">
        <v>40046</v>
      </c>
    </row>
    <row r="19270" spans="1:2">
      <c r="A19270" s="192" t="s">
        <v>40047</v>
      </c>
      <c r="B19270" s="192" t="s">
        <v>40048</v>
      </c>
    </row>
    <row r="19271" spans="1:2">
      <c r="A19271" s="192" t="s">
        <v>40049</v>
      </c>
      <c r="B19271" s="192" t="s">
        <v>40050</v>
      </c>
    </row>
    <row r="19272" spans="1:2">
      <c r="A19272" s="192" t="s">
        <v>40051</v>
      </c>
      <c r="B19272" s="192" t="s">
        <v>40052</v>
      </c>
    </row>
    <row r="19273" spans="1:2">
      <c r="A19273" s="192" t="s">
        <v>40053</v>
      </c>
      <c r="B19273" s="192" t="s">
        <v>40054</v>
      </c>
    </row>
    <row r="19274" spans="1:2">
      <c r="A19274" s="192" t="s">
        <v>40055</v>
      </c>
      <c r="B19274" s="192" t="s">
        <v>40056</v>
      </c>
    </row>
    <row r="19275" spans="1:2">
      <c r="A19275" s="192" t="s">
        <v>1888</v>
      </c>
      <c r="B19275" s="192" t="s">
        <v>1889</v>
      </c>
    </row>
    <row r="19276" spans="1:2">
      <c r="A19276" s="192" t="s">
        <v>40057</v>
      </c>
      <c r="B19276" s="192" t="s">
        <v>40058</v>
      </c>
    </row>
    <row r="19277" spans="1:2">
      <c r="A19277" s="192" t="s">
        <v>40059</v>
      </c>
      <c r="B19277" s="192" t="s">
        <v>40060</v>
      </c>
    </row>
    <row r="19278" spans="1:2">
      <c r="A19278" s="192" t="s">
        <v>40061</v>
      </c>
      <c r="B19278" s="192" t="s">
        <v>40062</v>
      </c>
    </row>
    <row r="19279" spans="1:2">
      <c r="A19279" s="192" t="s">
        <v>40063</v>
      </c>
      <c r="B19279" s="192" t="s">
        <v>40064</v>
      </c>
    </row>
    <row r="19280" spans="1:2">
      <c r="A19280" s="192" t="s">
        <v>3870</v>
      </c>
      <c r="B19280" s="192" t="s">
        <v>40065</v>
      </c>
    </row>
    <row r="19281" spans="1:2">
      <c r="A19281" s="192" t="s">
        <v>40066</v>
      </c>
      <c r="B19281" s="192" t="s">
        <v>40067</v>
      </c>
    </row>
    <row r="19282" spans="1:2">
      <c r="A19282" s="192" t="s">
        <v>40068</v>
      </c>
      <c r="B19282" s="192" t="s">
        <v>40069</v>
      </c>
    </row>
    <row r="19283" spans="1:2">
      <c r="A19283" s="192" t="s">
        <v>40070</v>
      </c>
      <c r="B19283" s="192" t="s">
        <v>40071</v>
      </c>
    </row>
    <row r="19284" spans="1:2">
      <c r="A19284" s="192" t="s">
        <v>40072</v>
      </c>
      <c r="B19284" s="192" t="s">
        <v>40073</v>
      </c>
    </row>
    <row r="19285" spans="1:2">
      <c r="A19285" s="192" t="s">
        <v>40074</v>
      </c>
      <c r="B19285" s="192" t="s">
        <v>40075</v>
      </c>
    </row>
    <row r="19286" spans="1:2">
      <c r="A19286" s="192" t="s">
        <v>40076</v>
      </c>
      <c r="B19286" s="192" t="s">
        <v>40077</v>
      </c>
    </row>
    <row r="19287" spans="1:2">
      <c r="A19287" s="192" t="s">
        <v>40078</v>
      </c>
      <c r="B19287" s="192" t="s">
        <v>40079</v>
      </c>
    </row>
    <row r="19288" spans="1:2">
      <c r="A19288" s="192" t="s">
        <v>40080</v>
      </c>
      <c r="B19288" s="192" t="s">
        <v>40081</v>
      </c>
    </row>
    <row r="19289" spans="1:2">
      <c r="A19289" s="192" t="s">
        <v>40082</v>
      </c>
      <c r="B19289" s="192" t="s">
        <v>40083</v>
      </c>
    </row>
    <row r="19290" spans="1:2">
      <c r="A19290" s="192" t="s">
        <v>40084</v>
      </c>
      <c r="B19290" s="192" t="s">
        <v>40085</v>
      </c>
    </row>
    <row r="19291" spans="1:2">
      <c r="A19291" s="192" t="s">
        <v>40086</v>
      </c>
      <c r="B19291" s="192" t="s">
        <v>40087</v>
      </c>
    </row>
    <row r="19292" spans="1:2">
      <c r="A19292" s="192" t="s">
        <v>40088</v>
      </c>
      <c r="B19292" s="192" t="s">
        <v>40089</v>
      </c>
    </row>
    <row r="19293" spans="1:2">
      <c r="A19293" s="192" t="s">
        <v>40090</v>
      </c>
      <c r="B19293" s="192" t="s">
        <v>40091</v>
      </c>
    </row>
    <row r="19294" spans="1:2">
      <c r="A19294" s="192" t="s">
        <v>40092</v>
      </c>
      <c r="B19294" s="192" t="s">
        <v>40093</v>
      </c>
    </row>
    <row r="19295" spans="1:2">
      <c r="A19295" s="192" t="s">
        <v>40094</v>
      </c>
      <c r="B19295" s="192" t="s">
        <v>40095</v>
      </c>
    </row>
    <row r="19296" spans="1:2">
      <c r="A19296" s="192" t="s">
        <v>40096</v>
      </c>
      <c r="B19296" s="192" t="s">
        <v>40097</v>
      </c>
    </row>
    <row r="19297" spans="1:2">
      <c r="A19297" s="192" t="s">
        <v>40098</v>
      </c>
      <c r="B19297" s="192" t="s">
        <v>40099</v>
      </c>
    </row>
    <row r="19298" spans="1:2">
      <c r="A19298" s="192" t="s">
        <v>40100</v>
      </c>
      <c r="B19298" s="192" t="s">
        <v>40101</v>
      </c>
    </row>
    <row r="19299" spans="1:2">
      <c r="A19299" s="192" t="s">
        <v>40102</v>
      </c>
      <c r="B19299" s="192" t="s">
        <v>40103</v>
      </c>
    </row>
    <row r="19300" spans="1:2">
      <c r="A19300" s="192" t="s">
        <v>40104</v>
      </c>
      <c r="B19300" s="192" t="s">
        <v>40105</v>
      </c>
    </row>
    <row r="19301" spans="1:2">
      <c r="A19301" s="192" t="s">
        <v>40106</v>
      </c>
      <c r="B19301" s="192" t="s">
        <v>40107</v>
      </c>
    </row>
    <row r="19302" spans="1:2">
      <c r="A19302" s="192" t="s">
        <v>40108</v>
      </c>
      <c r="B19302" s="192" t="s">
        <v>40109</v>
      </c>
    </row>
    <row r="19303" spans="1:2">
      <c r="A19303" s="192" t="s">
        <v>40110</v>
      </c>
      <c r="B19303" s="192" t="s">
        <v>40111</v>
      </c>
    </row>
    <row r="19304" spans="1:2">
      <c r="A19304" s="192" t="s">
        <v>40112</v>
      </c>
      <c r="B19304" s="192" t="s">
        <v>40113</v>
      </c>
    </row>
    <row r="19305" spans="1:2">
      <c r="A19305" s="192" t="s">
        <v>40114</v>
      </c>
      <c r="B19305" s="192" t="s">
        <v>40115</v>
      </c>
    </row>
    <row r="19306" spans="1:2">
      <c r="A19306" s="192" t="s">
        <v>40116</v>
      </c>
      <c r="B19306" s="192" t="s">
        <v>40117</v>
      </c>
    </row>
    <row r="19307" spans="1:2">
      <c r="A19307" s="192" t="s">
        <v>40118</v>
      </c>
      <c r="B19307" s="192" t="s">
        <v>40119</v>
      </c>
    </row>
    <row r="19308" spans="1:2">
      <c r="A19308" s="192" t="s">
        <v>40120</v>
      </c>
      <c r="B19308" s="192" t="s">
        <v>40121</v>
      </c>
    </row>
    <row r="19309" spans="1:2">
      <c r="A19309" s="192" t="s">
        <v>40122</v>
      </c>
      <c r="B19309" s="192" t="s">
        <v>40123</v>
      </c>
    </row>
    <row r="19310" spans="1:2">
      <c r="A19310" s="192" t="s">
        <v>40124</v>
      </c>
      <c r="B19310" s="192" t="s">
        <v>40125</v>
      </c>
    </row>
    <row r="19311" spans="1:2">
      <c r="A19311" s="192" t="s">
        <v>40126</v>
      </c>
      <c r="B19311" s="192" t="s">
        <v>40127</v>
      </c>
    </row>
    <row r="19312" spans="1:2">
      <c r="A19312" s="192" t="s">
        <v>40128</v>
      </c>
      <c r="B19312" s="192" t="s">
        <v>40129</v>
      </c>
    </row>
    <row r="19313" spans="1:2">
      <c r="A19313" s="192" t="s">
        <v>40130</v>
      </c>
      <c r="B19313" s="192" t="s">
        <v>40131</v>
      </c>
    </row>
    <row r="19314" spans="1:2">
      <c r="A19314" s="192" t="s">
        <v>40132</v>
      </c>
      <c r="B19314" s="192" t="s">
        <v>40133</v>
      </c>
    </row>
    <row r="19315" spans="1:2">
      <c r="A19315" s="192" t="s">
        <v>40134</v>
      </c>
      <c r="B19315" s="192" t="s">
        <v>40135</v>
      </c>
    </row>
    <row r="19316" spans="1:2">
      <c r="A19316" s="192" t="s">
        <v>40136</v>
      </c>
      <c r="B19316" s="192" t="s">
        <v>40137</v>
      </c>
    </row>
    <row r="19317" spans="1:2">
      <c r="A19317" s="192" t="s">
        <v>40138</v>
      </c>
      <c r="B19317" s="192" t="s">
        <v>40139</v>
      </c>
    </row>
    <row r="19318" spans="1:2">
      <c r="A19318" s="192" t="s">
        <v>1890</v>
      </c>
      <c r="B19318" s="192" t="s">
        <v>1891</v>
      </c>
    </row>
    <row r="19319" spans="1:2">
      <c r="A19319" s="192" t="s">
        <v>40140</v>
      </c>
      <c r="B19319" s="192" t="s">
        <v>40141</v>
      </c>
    </row>
    <row r="19320" spans="1:2">
      <c r="A19320" s="192" t="s">
        <v>40142</v>
      </c>
      <c r="B19320" s="192" t="s">
        <v>40143</v>
      </c>
    </row>
    <row r="19321" spans="1:2">
      <c r="A19321" s="192" t="s">
        <v>40144</v>
      </c>
      <c r="B19321" s="192" t="s">
        <v>40145</v>
      </c>
    </row>
    <row r="19322" spans="1:2">
      <c r="A19322" s="192" t="s">
        <v>40146</v>
      </c>
      <c r="B19322" s="192" t="s">
        <v>40147</v>
      </c>
    </row>
    <row r="19323" spans="1:2">
      <c r="A19323" s="192" t="s">
        <v>40148</v>
      </c>
      <c r="B19323" s="192" t="s">
        <v>40149</v>
      </c>
    </row>
    <row r="19324" spans="1:2">
      <c r="A19324" s="192" t="s">
        <v>40150</v>
      </c>
      <c r="B19324" s="192" t="s">
        <v>40151</v>
      </c>
    </row>
    <row r="19325" spans="1:2">
      <c r="A19325" s="192" t="s">
        <v>40152</v>
      </c>
      <c r="B19325" s="192" t="s">
        <v>40153</v>
      </c>
    </row>
    <row r="19326" spans="1:2">
      <c r="A19326" s="192" t="s">
        <v>40154</v>
      </c>
      <c r="B19326" s="192" t="s">
        <v>40155</v>
      </c>
    </row>
    <row r="19327" spans="1:2">
      <c r="A19327" s="192" t="s">
        <v>40156</v>
      </c>
      <c r="B19327" s="192" t="s">
        <v>40157</v>
      </c>
    </row>
    <row r="19328" spans="1:2">
      <c r="A19328" s="192" t="s">
        <v>40158</v>
      </c>
      <c r="B19328" s="192" t="s">
        <v>40159</v>
      </c>
    </row>
    <row r="19329" spans="1:2">
      <c r="A19329" s="192" t="s">
        <v>3871</v>
      </c>
      <c r="B19329" s="192" t="s">
        <v>40160</v>
      </c>
    </row>
    <row r="19330" spans="1:2">
      <c r="A19330" s="192" t="s">
        <v>40161</v>
      </c>
      <c r="B19330" s="192" t="s">
        <v>40162</v>
      </c>
    </row>
    <row r="19331" spans="1:2">
      <c r="A19331" s="192" t="s">
        <v>40163</v>
      </c>
      <c r="B19331" s="192" t="s">
        <v>40164</v>
      </c>
    </row>
    <row r="19332" spans="1:2">
      <c r="A19332" s="192" t="s">
        <v>40165</v>
      </c>
      <c r="B19332" s="192" t="s">
        <v>40166</v>
      </c>
    </row>
    <row r="19333" spans="1:2">
      <c r="A19333" s="192" t="s">
        <v>40167</v>
      </c>
      <c r="B19333" s="192" t="s">
        <v>40168</v>
      </c>
    </row>
    <row r="19334" spans="1:2">
      <c r="A19334" s="192" t="s">
        <v>40169</v>
      </c>
      <c r="B19334" s="192" t="s">
        <v>40170</v>
      </c>
    </row>
    <row r="19335" spans="1:2">
      <c r="A19335" s="192" t="s">
        <v>40171</v>
      </c>
      <c r="B19335" s="192" t="s">
        <v>40172</v>
      </c>
    </row>
    <row r="19336" spans="1:2">
      <c r="A19336" s="192" t="s">
        <v>40173</v>
      </c>
      <c r="B19336" s="192" t="s">
        <v>40174</v>
      </c>
    </row>
    <row r="19337" spans="1:2">
      <c r="A19337" s="192" t="s">
        <v>40175</v>
      </c>
      <c r="B19337" s="192" t="s">
        <v>40176</v>
      </c>
    </row>
    <row r="19338" spans="1:2">
      <c r="A19338" s="192" t="s">
        <v>40177</v>
      </c>
      <c r="B19338" s="192" t="s">
        <v>40178</v>
      </c>
    </row>
    <row r="19339" spans="1:2">
      <c r="A19339" s="192" t="s">
        <v>40179</v>
      </c>
      <c r="B19339" s="192" t="s">
        <v>40180</v>
      </c>
    </row>
    <row r="19340" spans="1:2">
      <c r="A19340" s="192" t="s">
        <v>40181</v>
      </c>
      <c r="B19340" s="192" t="s">
        <v>40182</v>
      </c>
    </row>
    <row r="19341" spans="1:2">
      <c r="A19341" s="192" t="s">
        <v>40183</v>
      </c>
      <c r="B19341" s="192" t="s">
        <v>40184</v>
      </c>
    </row>
    <row r="19342" spans="1:2">
      <c r="A19342" s="192" t="s">
        <v>40185</v>
      </c>
      <c r="B19342" s="192" t="s">
        <v>40186</v>
      </c>
    </row>
    <row r="19343" spans="1:2">
      <c r="A19343" s="192" t="s">
        <v>40187</v>
      </c>
      <c r="B19343" s="192" t="s">
        <v>40188</v>
      </c>
    </row>
    <row r="19344" spans="1:2">
      <c r="A19344" s="192" t="s">
        <v>40189</v>
      </c>
      <c r="B19344" s="192" t="s">
        <v>40190</v>
      </c>
    </row>
    <row r="19345" spans="1:2">
      <c r="A19345" s="192" t="s">
        <v>40191</v>
      </c>
      <c r="B19345" s="192" t="s">
        <v>40192</v>
      </c>
    </row>
    <row r="19346" spans="1:2">
      <c r="A19346" s="192" t="s">
        <v>1892</v>
      </c>
      <c r="B19346" s="192" t="s">
        <v>1893</v>
      </c>
    </row>
    <row r="19347" spans="1:2">
      <c r="A19347" s="192" t="s">
        <v>40193</v>
      </c>
      <c r="B19347" s="192" t="s">
        <v>40194</v>
      </c>
    </row>
    <row r="19348" spans="1:2">
      <c r="A19348" s="192" t="s">
        <v>40195</v>
      </c>
      <c r="B19348" s="192" t="s">
        <v>40196</v>
      </c>
    </row>
    <row r="19349" spans="1:2">
      <c r="A19349" s="192" t="s">
        <v>40197</v>
      </c>
      <c r="B19349" s="192" t="s">
        <v>40198</v>
      </c>
    </row>
    <row r="19350" spans="1:2">
      <c r="A19350" s="192" t="s">
        <v>40199</v>
      </c>
      <c r="B19350" s="192" t="s">
        <v>40200</v>
      </c>
    </row>
    <row r="19351" spans="1:2">
      <c r="A19351" s="192" t="s">
        <v>1894</v>
      </c>
      <c r="B19351" s="192" t="s">
        <v>1895</v>
      </c>
    </row>
    <row r="19352" spans="1:2">
      <c r="A19352" s="192" t="s">
        <v>40201</v>
      </c>
      <c r="B19352" s="192" t="s">
        <v>40202</v>
      </c>
    </row>
    <row r="19353" spans="1:2">
      <c r="A19353" s="192" t="s">
        <v>40203</v>
      </c>
      <c r="B19353" s="192" t="s">
        <v>40204</v>
      </c>
    </row>
    <row r="19354" spans="1:2">
      <c r="A19354" s="192" t="s">
        <v>40205</v>
      </c>
      <c r="B19354" s="192" t="s">
        <v>40206</v>
      </c>
    </row>
    <row r="19355" spans="1:2">
      <c r="A19355" s="192" t="s">
        <v>40207</v>
      </c>
      <c r="B19355" s="192" t="s">
        <v>40208</v>
      </c>
    </row>
    <row r="19356" spans="1:2">
      <c r="A19356" s="192" t="s">
        <v>40209</v>
      </c>
      <c r="B19356" s="192" t="s">
        <v>40210</v>
      </c>
    </row>
    <row r="19357" spans="1:2">
      <c r="A19357" s="192" t="s">
        <v>40211</v>
      </c>
      <c r="B19357" s="192" t="s">
        <v>40212</v>
      </c>
    </row>
    <row r="19358" spans="1:2">
      <c r="A19358" s="192" t="s">
        <v>40213</v>
      </c>
      <c r="B19358" s="192" t="s">
        <v>40214</v>
      </c>
    </row>
    <row r="19359" spans="1:2">
      <c r="A19359" s="192" t="s">
        <v>40215</v>
      </c>
      <c r="B19359" s="192" t="s">
        <v>40216</v>
      </c>
    </row>
    <row r="19360" spans="1:2">
      <c r="A19360" s="192" t="s">
        <v>40217</v>
      </c>
      <c r="B19360" s="192" t="s">
        <v>40218</v>
      </c>
    </row>
    <row r="19361" spans="1:2">
      <c r="A19361" s="192" t="s">
        <v>40219</v>
      </c>
      <c r="B19361" s="192" t="s">
        <v>40220</v>
      </c>
    </row>
    <row r="19362" spans="1:2">
      <c r="A19362" s="192" t="s">
        <v>40221</v>
      </c>
      <c r="B19362" s="192" t="s">
        <v>40222</v>
      </c>
    </row>
    <row r="19363" spans="1:2">
      <c r="A19363" s="192" t="s">
        <v>40223</v>
      </c>
      <c r="B19363" s="192" t="s">
        <v>40224</v>
      </c>
    </row>
    <row r="19364" spans="1:2">
      <c r="A19364" s="192" t="s">
        <v>40225</v>
      </c>
      <c r="B19364" s="192" t="s">
        <v>40226</v>
      </c>
    </row>
    <row r="19365" spans="1:2">
      <c r="A19365" s="192" t="s">
        <v>40227</v>
      </c>
      <c r="B19365" s="192" t="s">
        <v>40228</v>
      </c>
    </row>
    <row r="19366" spans="1:2">
      <c r="A19366" s="192" t="s">
        <v>40229</v>
      </c>
      <c r="B19366" s="192" t="s">
        <v>40230</v>
      </c>
    </row>
    <row r="19367" spans="1:2">
      <c r="A19367" s="192" t="s">
        <v>40231</v>
      </c>
      <c r="B19367" s="192" t="s">
        <v>40232</v>
      </c>
    </row>
    <row r="19368" spans="1:2">
      <c r="A19368" s="192" t="s">
        <v>40233</v>
      </c>
      <c r="B19368" s="192" t="s">
        <v>40234</v>
      </c>
    </row>
    <row r="19369" spans="1:2">
      <c r="A19369" s="192" t="s">
        <v>40235</v>
      </c>
      <c r="B19369" s="192" t="s">
        <v>40236</v>
      </c>
    </row>
    <row r="19370" spans="1:2">
      <c r="A19370" s="192" t="s">
        <v>40237</v>
      </c>
      <c r="B19370" s="192" t="s">
        <v>40238</v>
      </c>
    </row>
    <row r="19371" spans="1:2">
      <c r="A19371" s="192" t="s">
        <v>40239</v>
      </c>
      <c r="B19371" s="192" t="s">
        <v>40240</v>
      </c>
    </row>
    <row r="19372" spans="1:2">
      <c r="A19372" s="192" t="s">
        <v>40241</v>
      </c>
      <c r="B19372" s="192" t="s">
        <v>40242</v>
      </c>
    </row>
    <row r="19373" spans="1:2">
      <c r="A19373" s="192" t="s">
        <v>40243</v>
      </c>
      <c r="B19373" s="192" t="s">
        <v>40244</v>
      </c>
    </row>
    <row r="19374" spans="1:2">
      <c r="A19374" s="192" t="s">
        <v>40245</v>
      </c>
      <c r="B19374" s="192" t="s">
        <v>40246</v>
      </c>
    </row>
    <row r="19375" spans="1:2">
      <c r="A19375" s="192" t="s">
        <v>40247</v>
      </c>
      <c r="B19375" s="192" t="s">
        <v>40248</v>
      </c>
    </row>
    <row r="19376" spans="1:2">
      <c r="A19376" s="192" t="s">
        <v>40249</v>
      </c>
      <c r="B19376" s="192" t="s">
        <v>40250</v>
      </c>
    </row>
    <row r="19377" spans="1:2">
      <c r="A19377" s="192" t="s">
        <v>40251</v>
      </c>
      <c r="B19377" s="192" t="s">
        <v>40252</v>
      </c>
    </row>
    <row r="19378" spans="1:2">
      <c r="A19378" s="192" t="s">
        <v>40253</v>
      </c>
      <c r="B19378" s="192" t="s">
        <v>40254</v>
      </c>
    </row>
    <row r="19379" spans="1:2">
      <c r="A19379" s="192" t="s">
        <v>40255</v>
      </c>
      <c r="B19379" s="192" t="s">
        <v>40256</v>
      </c>
    </row>
    <row r="19380" spans="1:2">
      <c r="A19380" s="192" t="s">
        <v>40257</v>
      </c>
      <c r="B19380" s="192" t="s">
        <v>40258</v>
      </c>
    </row>
    <row r="19381" spans="1:2">
      <c r="A19381" s="192" t="s">
        <v>40259</v>
      </c>
      <c r="B19381" s="192" t="s">
        <v>40260</v>
      </c>
    </row>
    <row r="19382" spans="1:2">
      <c r="A19382" s="192" t="s">
        <v>40261</v>
      </c>
      <c r="B19382" s="192" t="s">
        <v>40262</v>
      </c>
    </row>
    <row r="19383" spans="1:2">
      <c r="A19383" s="192" t="s">
        <v>40263</v>
      </c>
      <c r="B19383" s="192" t="s">
        <v>40264</v>
      </c>
    </row>
    <row r="19384" spans="1:2">
      <c r="A19384" s="192" t="s">
        <v>40265</v>
      </c>
      <c r="B19384" s="192" t="s">
        <v>40266</v>
      </c>
    </row>
    <row r="19385" spans="1:2">
      <c r="A19385" s="192" t="s">
        <v>40267</v>
      </c>
      <c r="B19385" s="192" t="s">
        <v>40268</v>
      </c>
    </row>
    <row r="19386" spans="1:2">
      <c r="A19386" s="192" t="s">
        <v>40269</v>
      </c>
      <c r="B19386" s="192" t="s">
        <v>40270</v>
      </c>
    </row>
    <row r="19387" spans="1:2">
      <c r="A19387" s="192" t="s">
        <v>40271</v>
      </c>
      <c r="B19387" s="192" t="s">
        <v>40272</v>
      </c>
    </row>
    <row r="19388" spans="1:2">
      <c r="A19388" s="192" t="s">
        <v>40273</v>
      </c>
      <c r="B19388" s="192" t="s">
        <v>40274</v>
      </c>
    </row>
    <row r="19389" spans="1:2">
      <c r="A19389" s="192" t="s">
        <v>40275</v>
      </c>
      <c r="B19389" s="192" t="s">
        <v>40276</v>
      </c>
    </row>
    <row r="19390" spans="1:2">
      <c r="A19390" s="192" t="s">
        <v>1896</v>
      </c>
      <c r="B19390" s="192" t="s">
        <v>1897</v>
      </c>
    </row>
    <row r="19391" spans="1:2">
      <c r="A19391" s="192" t="s">
        <v>40277</v>
      </c>
      <c r="B19391" s="192" t="s">
        <v>40278</v>
      </c>
    </row>
    <row r="19392" spans="1:2">
      <c r="A19392" s="192" t="s">
        <v>40279</v>
      </c>
      <c r="B19392" s="192" t="s">
        <v>40280</v>
      </c>
    </row>
    <row r="19393" spans="1:2">
      <c r="A19393" s="192" t="s">
        <v>40281</v>
      </c>
      <c r="B19393" s="192" t="s">
        <v>40282</v>
      </c>
    </row>
    <row r="19394" spans="1:2">
      <c r="A19394" s="192" t="s">
        <v>40283</v>
      </c>
      <c r="B19394" s="192" t="s">
        <v>40284</v>
      </c>
    </row>
    <row r="19395" spans="1:2">
      <c r="A19395" s="192" t="s">
        <v>40285</v>
      </c>
      <c r="B19395" s="192" t="s">
        <v>40286</v>
      </c>
    </row>
    <row r="19396" spans="1:2">
      <c r="A19396" s="192" t="s">
        <v>40287</v>
      </c>
      <c r="B19396" s="192" t="s">
        <v>40288</v>
      </c>
    </row>
    <row r="19397" spans="1:2">
      <c r="A19397" s="192" t="s">
        <v>40289</v>
      </c>
      <c r="B19397" s="192" t="s">
        <v>40290</v>
      </c>
    </row>
    <row r="19398" spans="1:2">
      <c r="A19398" s="192" t="s">
        <v>40291</v>
      </c>
      <c r="B19398" s="192" t="s">
        <v>40292</v>
      </c>
    </row>
    <row r="19399" spans="1:2">
      <c r="A19399" s="192" t="s">
        <v>40293</v>
      </c>
      <c r="B19399" s="192" t="s">
        <v>40294</v>
      </c>
    </row>
    <row r="19400" spans="1:2">
      <c r="A19400" s="192" t="s">
        <v>40295</v>
      </c>
      <c r="B19400" s="192" t="s">
        <v>40296</v>
      </c>
    </row>
    <row r="19401" spans="1:2">
      <c r="A19401" s="192" t="s">
        <v>40297</v>
      </c>
      <c r="B19401" s="192" t="s">
        <v>40298</v>
      </c>
    </row>
    <row r="19402" spans="1:2">
      <c r="A19402" s="192" t="s">
        <v>40299</v>
      </c>
      <c r="B19402" s="192" t="s">
        <v>40300</v>
      </c>
    </row>
    <row r="19403" spans="1:2">
      <c r="A19403" s="192" t="s">
        <v>40301</v>
      </c>
      <c r="B19403" s="192" t="s">
        <v>40302</v>
      </c>
    </row>
    <row r="19404" spans="1:2">
      <c r="A19404" s="192" t="s">
        <v>40303</v>
      </c>
      <c r="B19404" s="192" t="s">
        <v>40304</v>
      </c>
    </row>
    <row r="19405" spans="1:2">
      <c r="A19405" s="192" t="s">
        <v>1898</v>
      </c>
      <c r="B19405" s="192" t="s">
        <v>1899</v>
      </c>
    </row>
    <row r="19406" spans="1:2">
      <c r="A19406" s="192" t="s">
        <v>40305</v>
      </c>
      <c r="B19406" s="192" t="s">
        <v>40306</v>
      </c>
    </row>
    <row r="19407" spans="1:2">
      <c r="A19407" s="192" t="s">
        <v>3872</v>
      </c>
      <c r="B19407" s="192" t="s">
        <v>40307</v>
      </c>
    </row>
    <row r="19408" spans="1:2">
      <c r="A19408" s="192" t="s">
        <v>40308</v>
      </c>
      <c r="B19408" s="192" t="s">
        <v>40309</v>
      </c>
    </row>
    <row r="19409" spans="1:2">
      <c r="A19409" s="192" t="s">
        <v>40310</v>
      </c>
      <c r="B19409" s="192" t="s">
        <v>40311</v>
      </c>
    </row>
    <row r="19410" spans="1:2">
      <c r="A19410" s="192" t="s">
        <v>40312</v>
      </c>
      <c r="B19410" s="192" t="s">
        <v>40313</v>
      </c>
    </row>
    <row r="19411" spans="1:2">
      <c r="A19411" s="192" t="s">
        <v>40314</v>
      </c>
      <c r="B19411" s="192" t="s">
        <v>40315</v>
      </c>
    </row>
    <row r="19412" spans="1:2">
      <c r="A19412" s="192" t="s">
        <v>40316</v>
      </c>
      <c r="B19412" s="192" t="s">
        <v>40317</v>
      </c>
    </row>
    <row r="19413" spans="1:2">
      <c r="A19413" s="192" t="s">
        <v>3408</v>
      </c>
      <c r="B19413" s="192" t="s">
        <v>40318</v>
      </c>
    </row>
    <row r="19414" spans="1:2">
      <c r="A19414" s="192" t="s">
        <v>40319</v>
      </c>
      <c r="B19414" s="192" t="s">
        <v>40320</v>
      </c>
    </row>
    <row r="19415" spans="1:2">
      <c r="A19415" s="192" t="s">
        <v>3873</v>
      </c>
      <c r="B19415" s="192" t="s">
        <v>40321</v>
      </c>
    </row>
    <row r="19416" spans="1:2">
      <c r="A19416" s="192" t="s">
        <v>40322</v>
      </c>
      <c r="B19416" s="192" t="s">
        <v>40323</v>
      </c>
    </row>
    <row r="19417" spans="1:2">
      <c r="A19417" s="192" t="s">
        <v>1900</v>
      </c>
      <c r="B19417" s="192" t="s">
        <v>1901</v>
      </c>
    </row>
    <row r="19418" spans="1:2">
      <c r="A19418" s="192" t="s">
        <v>40324</v>
      </c>
      <c r="B19418" s="192" t="s">
        <v>40325</v>
      </c>
    </row>
    <row r="19419" spans="1:2">
      <c r="A19419" s="192" t="s">
        <v>40326</v>
      </c>
      <c r="B19419" s="192" t="s">
        <v>40327</v>
      </c>
    </row>
    <row r="19420" spans="1:2">
      <c r="A19420" s="192" t="s">
        <v>40328</v>
      </c>
      <c r="B19420" s="192" t="s">
        <v>40329</v>
      </c>
    </row>
    <row r="19421" spans="1:2">
      <c r="A19421" s="192" t="s">
        <v>40330</v>
      </c>
      <c r="B19421" s="192" t="s">
        <v>40331</v>
      </c>
    </row>
    <row r="19422" spans="1:2">
      <c r="A19422" s="192" t="s">
        <v>40332</v>
      </c>
      <c r="B19422" s="192" t="s">
        <v>40333</v>
      </c>
    </row>
    <row r="19423" spans="1:2">
      <c r="A19423" s="192" t="s">
        <v>40334</v>
      </c>
      <c r="B19423" s="192" t="s">
        <v>40335</v>
      </c>
    </row>
    <row r="19424" spans="1:2">
      <c r="A19424" s="192" t="s">
        <v>1902</v>
      </c>
      <c r="B19424" s="192" t="s">
        <v>1903</v>
      </c>
    </row>
    <row r="19425" spans="1:2">
      <c r="A19425" s="192" t="s">
        <v>40336</v>
      </c>
      <c r="B19425" s="192" t="s">
        <v>40337</v>
      </c>
    </row>
    <row r="19426" spans="1:2">
      <c r="A19426" s="192" t="s">
        <v>40338</v>
      </c>
      <c r="B19426" s="192" t="s">
        <v>40339</v>
      </c>
    </row>
    <row r="19427" spans="1:2">
      <c r="A19427" s="192" t="s">
        <v>40340</v>
      </c>
      <c r="B19427" s="192" t="s">
        <v>40341</v>
      </c>
    </row>
    <row r="19428" spans="1:2">
      <c r="A19428" s="192" t="s">
        <v>40342</v>
      </c>
      <c r="B19428" s="192" t="s">
        <v>40343</v>
      </c>
    </row>
    <row r="19429" spans="1:2">
      <c r="A19429" s="192" t="s">
        <v>40344</v>
      </c>
      <c r="B19429" s="192" t="s">
        <v>40345</v>
      </c>
    </row>
    <row r="19430" spans="1:2">
      <c r="A19430" s="192" t="s">
        <v>40346</v>
      </c>
      <c r="B19430" s="192" t="s">
        <v>40347</v>
      </c>
    </row>
    <row r="19431" spans="1:2">
      <c r="A19431" s="192" t="s">
        <v>40348</v>
      </c>
      <c r="B19431" s="192" t="s">
        <v>40349</v>
      </c>
    </row>
    <row r="19432" spans="1:2">
      <c r="A19432" s="192" t="s">
        <v>40350</v>
      </c>
      <c r="B19432" s="192" t="s">
        <v>40351</v>
      </c>
    </row>
    <row r="19433" spans="1:2">
      <c r="A19433" s="192" t="s">
        <v>40352</v>
      </c>
      <c r="B19433" s="192" t="s">
        <v>40353</v>
      </c>
    </row>
    <row r="19434" spans="1:2">
      <c r="A19434" s="192" t="s">
        <v>40354</v>
      </c>
      <c r="B19434" s="192" t="s">
        <v>40355</v>
      </c>
    </row>
    <row r="19435" spans="1:2">
      <c r="A19435" s="192" t="s">
        <v>40356</v>
      </c>
      <c r="B19435" s="192" t="s">
        <v>40357</v>
      </c>
    </row>
    <row r="19436" spans="1:2">
      <c r="A19436" s="192" t="s">
        <v>40358</v>
      </c>
      <c r="B19436" s="192" t="s">
        <v>40359</v>
      </c>
    </row>
    <row r="19437" spans="1:2">
      <c r="A19437" s="192" t="s">
        <v>40360</v>
      </c>
      <c r="B19437" s="192" t="s">
        <v>40361</v>
      </c>
    </row>
    <row r="19438" spans="1:2">
      <c r="A19438" s="192" t="s">
        <v>40362</v>
      </c>
      <c r="B19438" s="192" t="s">
        <v>40363</v>
      </c>
    </row>
    <row r="19439" spans="1:2">
      <c r="A19439" s="192" t="s">
        <v>40364</v>
      </c>
      <c r="B19439" s="192" t="s">
        <v>40365</v>
      </c>
    </row>
    <row r="19440" spans="1:2">
      <c r="A19440" s="192" t="s">
        <v>40366</v>
      </c>
      <c r="B19440" s="192" t="s">
        <v>40367</v>
      </c>
    </row>
    <row r="19441" spans="1:2">
      <c r="A19441" s="192" t="s">
        <v>3874</v>
      </c>
      <c r="B19441" s="192" t="s">
        <v>40368</v>
      </c>
    </row>
    <row r="19442" spans="1:2">
      <c r="A19442" s="192" t="s">
        <v>40369</v>
      </c>
      <c r="B19442" s="192" t="s">
        <v>40370</v>
      </c>
    </row>
    <row r="19443" spans="1:2">
      <c r="A19443" s="192" t="s">
        <v>40371</v>
      </c>
      <c r="B19443" s="192" t="s">
        <v>40372</v>
      </c>
    </row>
    <row r="19444" spans="1:2">
      <c r="A19444" s="192" t="s">
        <v>40373</v>
      </c>
      <c r="B19444" s="192" t="s">
        <v>40374</v>
      </c>
    </row>
    <row r="19445" spans="1:2">
      <c r="A19445" s="192" t="s">
        <v>40375</v>
      </c>
      <c r="B19445" s="192" t="s">
        <v>40376</v>
      </c>
    </row>
    <row r="19446" spans="1:2">
      <c r="A19446" s="192" t="s">
        <v>40377</v>
      </c>
      <c r="B19446" s="192" t="s">
        <v>40378</v>
      </c>
    </row>
    <row r="19447" spans="1:2">
      <c r="A19447" s="192" t="s">
        <v>40379</v>
      </c>
      <c r="B19447" s="192" t="s">
        <v>40380</v>
      </c>
    </row>
    <row r="19448" spans="1:2">
      <c r="A19448" s="192" t="s">
        <v>40381</v>
      </c>
      <c r="B19448" s="192" t="s">
        <v>40382</v>
      </c>
    </row>
    <row r="19449" spans="1:2">
      <c r="A19449" s="192" t="s">
        <v>40383</v>
      </c>
      <c r="B19449" s="192" t="s">
        <v>40384</v>
      </c>
    </row>
    <row r="19450" spans="1:2">
      <c r="A19450" s="192" t="s">
        <v>40385</v>
      </c>
      <c r="B19450" s="192" t="s">
        <v>40386</v>
      </c>
    </row>
    <row r="19451" spans="1:2">
      <c r="A19451" s="192" t="s">
        <v>40387</v>
      </c>
      <c r="B19451" s="192" t="s">
        <v>40388</v>
      </c>
    </row>
    <row r="19452" spans="1:2">
      <c r="A19452" s="192" t="s">
        <v>40389</v>
      </c>
      <c r="B19452" s="192" t="s">
        <v>40390</v>
      </c>
    </row>
    <row r="19453" spans="1:2">
      <c r="A19453" s="192" t="s">
        <v>40391</v>
      </c>
      <c r="B19453" s="192" t="s">
        <v>40392</v>
      </c>
    </row>
    <row r="19454" spans="1:2">
      <c r="A19454" s="192" t="s">
        <v>40393</v>
      </c>
      <c r="B19454" s="192" t="s">
        <v>40394</v>
      </c>
    </row>
    <row r="19455" spans="1:2">
      <c r="A19455" s="192" t="s">
        <v>40395</v>
      </c>
      <c r="B19455" s="192" t="s">
        <v>40396</v>
      </c>
    </row>
    <row r="19456" spans="1:2">
      <c r="A19456" s="192" t="s">
        <v>40397</v>
      </c>
      <c r="B19456" s="192" t="s">
        <v>40398</v>
      </c>
    </row>
    <row r="19457" spans="1:2">
      <c r="A19457" s="192" t="s">
        <v>1904</v>
      </c>
      <c r="B19457" s="192" t="s">
        <v>1905</v>
      </c>
    </row>
    <row r="19458" spans="1:2">
      <c r="A19458" s="192" t="s">
        <v>40399</v>
      </c>
      <c r="B19458" s="192" t="s">
        <v>40400</v>
      </c>
    </row>
    <row r="19459" spans="1:2">
      <c r="A19459" s="192" t="s">
        <v>40401</v>
      </c>
      <c r="B19459" s="192" t="s">
        <v>40402</v>
      </c>
    </row>
    <row r="19460" spans="1:2">
      <c r="A19460" s="192" t="s">
        <v>40403</v>
      </c>
      <c r="B19460" s="192" t="s">
        <v>40404</v>
      </c>
    </row>
    <row r="19461" spans="1:2">
      <c r="A19461" s="192" t="s">
        <v>40405</v>
      </c>
      <c r="B19461" s="192" t="s">
        <v>40406</v>
      </c>
    </row>
    <row r="19462" spans="1:2">
      <c r="A19462" s="192" t="s">
        <v>40407</v>
      </c>
      <c r="B19462" s="192" t="s">
        <v>40408</v>
      </c>
    </row>
    <row r="19463" spans="1:2">
      <c r="A19463" s="192" t="s">
        <v>40409</v>
      </c>
      <c r="B19463" s="192" t="s">
        <v>40410</v>
      </c>
    </row>
    <row r="19464" spans="1:2">
      <c r="A19464" s="192" t="s">
        <v>40411</v>
      </c>
      <c r="B19464" s="192" t="s">
        <v>40412</v>
      </c>
    </row>
    <row r="19465" spans="1:2">
      <c r="A19465" s="192" t="s">
        <v>1906</v>
      </c>
      <c r="B19465" s="192" t="s">
        <v>1907</v>
      </c>
    </row>
    <row r="19466" spans="1:2">
      <c r="A19466" s="192" t="s">
        <v>40413</v>
      </c>
      <c r="B19466" s="192" t="s">
        <v>40414</v>
      </c>
    </row>
    <row r="19467" spans="1:2">
      <c r="A19467" s="192" t="s">
        <v>40415</v>
      </c>
      <c r="B19467" s="192" t="s">
        <v>40416</v>
      </c>
    </row>
    <row r="19468" spans="1:2">
      <c r="A19468" s="192" t="s">
        <v>40417</v>
      </c>
      <c r="B19468" s="192" t="s">
        <v>40418</v>
      </c>
    </row>
    <row r="19469" spans="1:2">
      <c r="A19469" s="192" t="s">
        <v>40419</v>
      </c>
      <c r="B19469" s="192" t="s">
        <v>40420</v>
      </c>
    </row>
    <row r="19470" spans="1:2">
      <c r="A19470" s="192" t="s">
        <v>1908</v>
      </c>
      <c r="B19470" s="192" t="s">
        <v>1909</v>
      </c>
    </row>
    <row r="19471" spans="1:2">
      <c r="A19471" s="192" t="s">
        <v>40421</v>
      </c>
      <c r="B19471" s="192" t="s">
        <v>40422</v>
      </c>
    </row>
    <row r="19472" spans="1:2">
      <c r="A19472" s="192" t="s">
        <v>40423</v>
      </c>
      <c r="B19472" s="192" t="s">
        <v>40424</v>
      </c>
    </row>
    <row r="19473" spans="1:2">
      <c r="A19473" s="192" t="s">
        <v>40425</v>
      </c>
      <c r="B19473" s="192" t="s">
        <v>40426</v>
      </c>
    </row>
    <row r="19474" spans="1:2">
      <c r="A19474" s="192" t="s">
        <v>40427</v>
      </c>
      <c r="B19474" s="192" t="s">
        <v>40428</v>
      </c>
    </row>
    <row r="19475" spans="1:2">
      <c r="A19475" s="192" t="s">
        <v>40429</v>
      </c>
      <c r="B19475" s="192" t="s">
        <v>40430</v>
      </c>
    </row>
    <row r="19476" spans="1:2">
      <c r="A19476" s="192" t="s">
        <v>40431</v>
      </c>
      <c r="B19476" s="192" t="s">
        <v>40432</v>
      </c>
    </row>
    <row r="19477" spans="1:2">
      <c r="A19477" s="192" t="s">
        <v>40433</v>
      </c>
      <c r="B19477" s="192" t="s">
        <v>40434</v>
      </c>
    </row>
    <row r="19478" spans="1:2">
      <c r="A19478" s="192" t="s">
        <v>1910</v>
      </c>
      <c r="B19478" s="192" t="s">
        <v>1911</v>
      </c>
    </row>
    <row r="19479" spans="1:2">
      <c r="A19479" s="192" t="s">
        <v>40435</v>
      </c>
      <c r="B19479" s="192" t="s">
        <v>40436</v>
      </c>
    </row>
    <row r="19480" spans="1:2">
      <c r="A19480" s="192" t="s">
        <v>40437</v>
      </c>
      <c r="B19480" s="192" t="s">
        <v>40438</v>
      </c>
    </row>
    <row r="19481" spans="1:2">
      <c r="A19481" s="192" t="s">
        <v>1912</v>
      </c>
      <c r="B19481" s="192" t="s">
        <v>1913</v>
      </c>
    </row>
    <row r="19482" spans="1:2">
      <c r="A19482" s="192" t="s">
        <v>40439</v>
      </c>
      <c r="B19482" s="192" t="s">
        <v>40440</v>
      </c>
    </row>
    <row r="19483" spans="1:2">
      <c r="A19483" s="192" t="s">
        <v>40441</v>
      </c>
      <c r="B19483" s="192" t="s">
        <v>40442</v>
      </c>
    </row>
    <row r="19484" spans="1:2">
      <c r="A19484" s="192" t="s">
        <v>40443</v>
      </c>
      <c r="B19484" s="192" t="s">
        <v>40444</v>
      </c>
    </row>
    <row r="19485" spans="1:2">
      <c r="A19485" s="192" t="s">
        <v>40445</v>
      </c>
      <c r="B19485" s="192" t="s">
        <v>40446</v>
      </c>
    </row>
    <row r="19486" spans="1:2">
      <c r="A19486" s="192" t="s">
        <v>40447</v>
      </c>
      <c r="B19486" s="192" t="s">
        <v>40448</v>
      </c>
    </row>
    <row r="19487" spans="1:2">
      <c r="A19487" s="192" t="s">
        <v>40449</v>
      </c>
      <c r="B19487" s="192" t="s">
        <v>40450</v>
      </c>
    </row>
    <row r="19488" spans="1:2">
      <c r="A19488" s="192" t="s">
        <v>40451</v>
      </c>
      <c r="B19488" s="192" t="s">
        <v>40452</v>
      </c>
    </row>
    <row r="19489" spans="1:2">
      <c r="A19489" s="192" t="s">
        <v>40453</v>
      </c>
      <c r="B19489" s="192" t="s">
        <v>40454</v>
      </c>
    </row>
    <row r="19490" spans="1:2">
      <c r="A19490" s="192" t="s">
        <v>40455</v>
      </c>
      <c r="B19490" s="192" t="s">
        <v>40456</v>
      </c>
    </row>
    <row r="19491" spans="1:2">
      <c r="A19491" s="192" t="s">
        <v>40457</v>
      </c>
      <c r="B19491" s="192" t="s">
        <v>40458</v>
      </c>
    </row>
    <row r="19492" spans="1:2">
      <c r="A19492" s="192" t="s">
        <v>40459</v>
      </c>
      <c r="B19492" s="192" t="s">
        <v>40460</v>
      </c>
    </row>
    <row r="19493" spans="1:2">
      <c r="A19493" s="192" t="s">
        <v>40461</v>
      </c>
      <c r="B19493" s="192" t="s">
        <v>40462</v>
      </c>
    </row>
    <row r="19494" spans="1:2">
      <c r="A19494" s="192" t="s">
        <v>40463</v>
      </c>
      <c r="B19494" s="192" t="s">
        <v>40464</v>
      </c>
    </row>
    <row r="19495" spans="1:2">
      <c r="A19495" s="192" t="s">
        <v>40465</v>
      </c>
      <c r="B19495" s="192" t="s">
        <v>40466</v>
      </c>
    </row>
    <row r="19496" spans="1:2">
      <c r="A19496" s="192" t="s">
        <v>40467</v>
      </c>
      <c r="B19496" s="192" t="s">
        <v>40468</v>
      </c>
    </row>
    <row r="19497" spans="1:2">
      <c r="A19497" s="192" t="s">
        <v>40469</v>
      </c>
      <c r="B19497" s="192" t="s">
        <v>40470</v>
      </c>
    </row>
    <row r="19498" spans="1:2">
      <c r="A19498" s="192" t="s">
        <v>40471</v>
      </c>
      <c r="B19498" s="192" t="s">
        <v>40472</v>
      </c>
    </row>
    <row r="19499" spans="1:2">
      <c r="A19499" s="192" t="s">
        <v>40473</v>
      </c>
      <c r="B19499" s="192" t="s">
        <v>40474</v>
      </c>
    </row>
    <row r="19500" spans="1:2">
      <c r="A19500" s="192" t="s">
        <v>40475</v>
      </c>
      <c r="B19500" s="192" t="s">
        <v>40476</v>
      </c>
    </row>
    <row r="19501" spans="1:2">
      <c r="A19501" s="192" t="s">
        <v>40477</v>
      </c>
      <c r="B19501" s="192" t="s">
        <v>40478</v>
      </c>
    </row>
    <row r="19502" spans="1:2">
      <c r="A19502" s="192" t="s">
        <v>1914</v>
      </c>
      <c r="B19502" s="192" t="s">
        <v>1915</v>
      </c>
    </row>
    <row r="19503" spans="1:2">
      <c r="A19503" s="192" t="s">
        <v>40479</v>
      </c>
      <c r="B19503" s="192" t="s">
        <v>40480</v>
      </c>
    </row>
    <row r="19504" spans="1:2">
      <c r="A19504" s="192" t="s">
        <v>40481</v>
      </c>
      <c r="B19504" s="192" t="s">
        <v>40482</v>
      </c>
    </row>
    <row r="19505" spans="1:2">
      <c r="A19505" s="192" t="s">
        <v>40483</v>
      </c>
      <c r="B19505" s="192" t="s">
        <v>40484</v>
      </c>
    </row>
    <row r="19506" spans="1:2">
      <c r="A19506" s="192" t="s">
        <v>40485</v>
      </c>
      <c r="B19506" s="192" t="s">
        <v>40486</v>
      </c>
    </row>
    <row r="19507" spans="1:2">
      <c r="A19507" s="192" t="s">
        <v>40487</v>
      </c>
      <c r="B19507" s="192" t="s">
        <v>40488</v>
      </c>
    </row>
    <row r="19508" spans="1:2">
      <c r="A19508" s="192" t="s">
        <v>40489</v>
      </c>
      <c r="B19508" s="192" t="s">
        <v>40490</v>
      </c>
    </row>
    <row r="19509" spans="1:2">
      <c r="A19509" s="192" t="s">
        <v>40491</v>
      </c>
      <c r="B19509" s="192" t="s">
        <v>40492</v>
      </c>
    </row>
    <row r="19510" spans="1:2">
      <c r="A19510" s="192" t="s">
        <v>40493</v>
      </c>
      <c r="B19510" s="192" t="s">
        <v>40494</v>
      </c>
    </row>
    <row r="19511" spans="1:2">
      <c r="A19511" s="192" t="s">
        <v>40495</v>
      </c>
      <c r="B19511" s="192" t="s">
        <v>40496</v>
      </c>
    </row>
    <row r="19512" spans="1:2">
      <c r="A19512" s="192" t="s">
        <v>40497</v>
      </c>
      <c r="B19512" s="192" t="s">
        <v>40498</v>
      </c>
    </row>
    <row r="19513" spans="1:2">
      <c r="A19513" s="192" t="s">
        <v>40499</v>
      </c>
      <c r="B19513" s="192" t="s">
        <v>40500</v>
      </c>
    </row>
    <row r="19514" spans="1:2">
      <c r="A19514" s="192" t="s">
        <v>40501</v>
      </c>
      <c r="B19514" s="192" t="s">
        <v>40502</v>
      </c>
    </row>
    <row r="19515" spans="1:2">
      <c r="A19515" s="192" t="s">
        <v>40503</v>
      </c>
      <c r="B19515" s="192" t="s">
        <v>40504</v>
      </c>
    </row>
    <row r="19516" spans="1:2">
      <c r="A19516" s="192" t="s">
        <v>40505</v>
      </c>
      <c r="B19516" s="192" t="s">
        <v>40506</v>
      </c>
    </row>
    <row r="19517" spans="1:2">
      <c r="A19517" s="192" t="s">
        <v>40507</v>
      </c>
      <c r="B19517" s="192" t="s">
        <v>40508</v>
      </c>
    </row>
    <row r="19518" spans="1:2">
      <c r="A19518" s="192" t="s">
        <v>40509</v>
      </c>
      <c r="B19518" s="192" t="s">
        <v>40510</v>
      </c>
    </row>
    <row r="19519" spans="1:2">
      <c r="A19519" s="192" t="s">
        <v>40511</v>
      </c>
      <c r="B19519" s="192" t="s">
        <v>40512</v>
      </c>
    </row>
    <row r="19520" spans="1:2">
      <c r="A19520" s="192" t="s">
        <v>40513</v>
      </c>
      <c r="B19520" s="192" t="s">
        <v>40514</v>
      </c>
    </row>
    <row r="19521" spans="1:2">
      <c r="A19521" s="192" t="s">
        <v>40515</v>
      </c>
      <c r="B19521" s="192" t="s">
        <v>40516</v>
      </c>
    </row>
    <row r="19522" spans="1:2">
      <c r="A19522" s="192" t="s">
        <v>3875</v>
      </c>
      <c r="B19522" s="192" t="s">
        <v>40517</v>
      </c>
    </row>
    <row r="19523" spans="1:2">
      <c r="A19523" s="192" t="s">
        <v>40518</v>
      </c>
      <c r="B19523" s="192" t="s">
        <v>40519</v>
      </c>
    </row>
    <row r="19524" spans="1:2">
      <c r="A19524" s="192" t="s">
        <v>40520</v>
      </c>
      <c r="B19524" s="192" t="s">
        <v>40521</v>
      </c>
    </row>
    <row r="19525" spans="1:2">
      <c r="A19525" s="192" t="s">
        <v>3410</v>
      </c>
      <c r="B19525" s="192" t="s">
        <v>40522</v>
      </c>
    </row>
    <row r="19526" spans="1:2">
      <c r="A19526" s="192" t="s">
        <v>40523</v>
      </c>
      <c r="B19526" s="192" t="s">
        <v>40524</v>
      </c>
    </row>
    <row r="19527" spans="1:2">
      <c r="A19527" s="192" t="s">
        <v>40525</v>
      </c>
      <c r="B19527" s="192" t="s">
        <v>40526</v>
      </c>
    </row>
    <row r="19528" spans="1:2">
      <c r="A19528" s="192" t="s">
        <v>40527</v>
      </c>
      <c r="B19528" s="192" t="s">
        <v>40528</v>
      </c>
    </row>
    <row r="19529" spans="1:2">
      <c r="A19529" s="192" t="s">
        <v>40529</v>
      </c>
      <c r="B19529" s="192" t="s">
        <v>40530</v>
      </c>
    </row>
    <row r="19530" spans="1:2">
      <c r="A19530" s="192" t="s">
        <v>40531</v>
      </c>
      <c r="B19530" s="192" t="s">
        <v>40532</v>
      </c>
    </row>
    <row r="19531" spans="1:2">
      <c r="A19531" s="192" t="s">
        <v>40533</v>
      </c>
      <c r="B19531" s="192" t="s">
        <v>40534</v>
      </c>
    </row>
    <row r="19532" spans="1:2">
      <c r="A19532" s="192" t="s">
        <v>40535</v>
      </c>
      <c r="B19532" s="192" t="s">
        <v>40536</v>
      </c>
    </row>
    <row r="19533" spans="1:2">
      <c r="A19533" s="192" t="s">
        <v>40537</v>
      </c>
      <c r="B19533" s="192" t="s">
        <v>40538</v>
      </c>
    </row>
    <row r="19534" spans="1:2">
      <c r="A19534" s="192" t="s">
        <v>40539</v>
      </c>
      <c r="B19534" s="192" t="s">
        <v>40540</v>
      </c>
    </row>
    <row r="19535" spans="1:2">
      <c r="A19535" s="192" t="s">
        <v>40541</v>
      </c>
      <c r="B19535" s="192" t="s">
        <v>40542</v>
      </c>
    </row>
    <row r="19536" spans="1:2">
      <c r="A19536" s="192" t="s">
        <v>40543</v>
      </c>
      <c r="B19536" s="192" t="s">
        <v>40544</v>
      </c>
    </row>
    <row r="19537" spans="1:2">
      <c r="A19537" s="192" t="s">
        <v>40545</v>
      </c>
      <c r="B19537" s="192" t="s">
        <v>40546</v>
      </c>
    </row>
    <row r="19538" spans="1:2">
      <c r="A19538" s="192" t="s">
        <v>40547</v>
      </c>
      <c r="B19538" s="192" t="s">
        <v>40548</v>
      </c>
    </row>
    <row r="19539" spans="1:2">
      <c r="A19539" s="192" t="s">
        <v>40549</v>
      </c>
      <c r="B19539" s="192" t="s">
        <v>40550</v>
      </c>
    </row>
    <row r="19540" spans="1:2">
      <c r="A19540" s="192" t="s">
        <v>40551</v>
      </c>
      <c r="B19540" s="192" t="s">
        <v>40552</v>
      </c>
    </row>
    <row r="19541" spans="1:2">
      <c r="A19541" s="192" t="s">
        <v>1916</v>
      </c>
      <c r="B19541" s="192" t="s">
        <v>1917</v>
      </c>
    </row>
    <row r="19542" spans="1:2">
      <c r="A19542" s="192" t="s">
        <v>40553</v>
      </c>
      <c r="B19542" s="192" t="s">
        <v>40554</v>
      </c>
    </row>
    <row r="19543" spans="1:2">
      <c r="A19543" s="192" t="s">
        <v>40555</v>
      </c>
      <c r="B19543" s="192" t="s">
        <v>40556</v>
      </c>
    </row>
    <row r="19544" spans="1:2">
      <c r="A19544" s="192" t="s">
        <v>40557</v>
      </c>
      <c r="B19544" s="192" t="s">
        <v>40558</v>
      </c>
    </row>
    <row r="19545" spans="1:2">
      <c r="A19545" s="192" t="s">
        <v>40559</v>
      </c>
      <c r="B19545" s="192" t="s">
        <v>40560</v>
      </c>
    </row>
    <row r="19546" spans="1:2">
      <c r="A19546" s="192" t="s">
        <v>40561</v>
      </c>
      <c r="B19546" s="192" t="s">
        <v>40562</v>
      </c>
    </row>
    <row r="19547" spans="1:2">
      <c r="A19547" s="192" t="s">
        <v>40563</v>
      </c>
      <c r="B19547" s="192" t="s">
        <v>40564</v>
      </c>
    </row>
    <row r="19548" spans="1:2">
      <c r="A19548" s="192" t="s">
        <v>40565</v>
      </c>
      <c r="B19548" s="192" t="s">
        <v>40566</v>
      </c>
    </row>
    <row r="19549" spans="1:2">
      <c r="A19549" s="192" t="s">
        <v>40567</v>
      </c>
      <c r="B19549" s="192" t="s">
        <v>40568</v>
      </c>
    </row>
    <row r="19550" spans="1:2">
      <c r="A19550" s="192" t="s">
        <v>40569</v>
      </c>
      <c r="B19550" s="192" t="s">
        <v>40570</v>
      </c>
    </row>
    <row r="19551" spans="1:2">
      <c r="A19551" s="192" t="s">
        <v>40571</v>
      </c>
      <c r="B19551" s="192" t="s">
        <v>40572</v>
      </c>
    </row>
    <row r="19552" spans="1:2">
      <c r="A19552" s="192" t="s">
        <v>40573</v>
      </c>
      <c r="B19552" s="192" t="s">
        <v>40574</v>
      </c>
    </row>
    <row r="19553" spans="1:2">
      <c r="A19553" s="192" t="s">
        <v>3412</v>
      </c>
      <c r="B19553" s="192" t="s">
        <v>40575</v>
      </c>
    </row>
    <row r="19554" spans="1:2">
      <c r="A19554" s="192" t="s">
        <v>40576</v>
      </c>
      <c r="B19554" s="192" t="s">
        <v>40577</v>
      </c>
    </row>
    <row r="19555" spans="1:2">
      <c r="A19555" s="192" t="s">
        <v>40578</v>
      </c>
      <c r="B19555" s="192" t="s">
        <v>40579</v>
      </c>
    </row>
    <row r="19556" spans="1:2">
      <c r="A19556" s="192" t="s">
        <v>40580</v>
      </c>
      <c r="B19556" s="192" t="s">
        <v>40581</v>
      </c>
    </row>
    <row r="19557" spans="1:2">
      <c r="A19557" s="192" t="s">
        <v>40582</v>
      </c>
      <c r="B19557" s="192" t="s">
        <v>40583</v>
      </c>
    </row>
    <row r="19558" spans="1:2">
      <c r="A19558" s="192" t="s">
        <v>40584</v>
      </c>
      <c r="B19558" s="192" t="s">
        <v>40585</v>
      </c>
    </row>
    <row r="19559" spans="1:2">
      <c r="A19559" s="192" t="s">
        <v>1918</v>
      </c>
      <c r="B19559" s="192" t="s">
        <v>1919</v>
      </c>
    </row>
    <row r="19560" spans="1:2">
      <c r="A19560" s="192" t="s">
        <v>40586</v>
      </c>
      <c r="B19560" s="192" t="s">
        <v>40587</v>
      </c>
    </row>
    <row r="19561" spans="1:2">
      <c r="A19561" s="192" t="s">
        <v>40588</v>
      </c>
      <c r="B19561" s="192" t="s">
        <v>40589</v>
      </c>
    </row>
    <row r="19562" spans="1:2">
      <c r="A19562" s="192" t="s">
        <v>40590</v>
      </c>
      <c r="B19562" s="192" t="s">
        <v>40591</v>
      </c>
    </row>
    <row r="19563" spans="1:2">
      <c r="A19563" s="192" t="s">
        <v>40592</v>
      </c>
      <c r="B19563" s="192" t="s">
        <v>40593</v>
      </c>
    </row>
    <row r="19564" spans="1:2">
      <c r="A19564" s="192" t="s">
        <v>40594</v>
      </c>
      <c r="B19564" s="192" t="s">
        <v>40595</v>
      </c>
    </row>
    <row r="19565" spans="1:2">
      <c r="A19565" s="192" t="s">
        <v>40596</v>
      </c>
      <c r="B19565" s="192" t="s">
        <v>40597</v>
      </c>
    </row>
    <row r="19566" spans="1:2">
      <c r="A19566" s="192" t="s">
        <v>40598</v>
      </c>
      <c r="B19566" s="192" t="s">
        <v>40599</v>
      </c>
    </row>
    <row r="19567" spans="1:2">
      <c r="A19567" s="192" t="s">
        <v>40600</v>
      </c>
      <c r="B19567" s="192" t="s">
        <v>40601</v>
      </c>
    </row>
    <row r="19568" spans="1:2">
      <c r="A19568" s="192" t="s">
        <v>40602</v>
      </c>
      <c r="B19568" s="192" t="s">
        <v>40603</v>
      </c>
    </row>
    <row r="19569" spans="1:2">
      <c r="A19569" s="192" t="s">
        <v>40604</v>
      </c>
      <c r="B19569" s="192" t="s">
        <v>40605</v>
      </c>
    </row>
    <row r="19570" spans="1:2">
      <c r="A19570" s="192" t="s">
        <v>40606</v>
      </c>
      <c r="B19570" s="192" t="s">
        <v>40607</v>
      </c>
    </row>
    <row r="19571" spans="1:2">
      <c r="A19571" s="192" t="s">
        <v>40608</v>
      </c>
      <c r="B19571" s="192" t="s">
        <v>40609</v>
      </c>
    </row>
    <row r="19572" spans="1:2">
      <c r="A19572" s="192" t="s">
        <v>3413</v>
      </c>
      <c r="B19572" s="192" t="s">
        <v>40610</v>
      </c>
    </row>
    <row r="19573" spans="1:2">
      <c r="A19573" s="192" t="s">
        <v>1920</v>
      </c>
      <c r="B19573" s="192" t="s">
        <v>1921</v>
      </c>
    </row>
    <row r="19574" spans="1:2">
      <c r="A19574" s="192" t="s">
        <v>40611</v>
      </c>
      <c r="B19574" s="192" t="s">
        <v>40612</v>
      </c>
    </row>
    <row r="19575" spans="1:2">
      <c r="A19575" s="192" t="s">
        <v>40613</v>
      </c>
      <c r="B19575" s="192" t="s">
        <v>40614</v>
      </c>
    </row>
    <row r="19576" spans="1:2">
      <c r="A19576" s="192" t="s">
        <v>40615</v>
      </c>
      <c r="B19576" s="192" t="s">
        <v>40616</v>
      </c>
    </row>
    <row r="19577" spans="1:2">
      <c r="A19577" s="192" t="s">
        <v>40617</v>
      </c>
      <c r="B19577" s="192" t="s">
        <v>40618</v>
      </c>
    </row>
    <row r="19578" spans="1:2">
      <c r="A19578" s="192" t="s">
        <v>1922</v>
      </c>
      <c r="B19578" s="192" t="s">
        <v>1923</v>
      </c>
    </row>
    <row r="19579" spans="1:2">
      <c r="A19579" s="192" t="s">
        <v>40619</v>
      </c>
      <c r="B19579" s="192" t="s">
        <v>40620</v>
      </c>
    </row>
    <row r="19580" spans="1:2">
      <c r="A19580" s="192" t="s">
        <v>40621</v>
      </c>
      <c r="B19580" s="192" t="s">
        <v>40622</v>
      </c>
    </row>
    <row r="19581" spans="1:2">
      <c r="A19581" s="192" t="s">
        <v>40623</v>
      </c>
      <c r="B19581" s="192" t="s">
        <v>40624</v>
      </c>
    </row>
    <row r="19582" spans="1:2">
      <c r="A19582" s="192" t="s">
        <v>40625</v>
      </c>
      <c r="B19582" s="192" t="s">
        <v>40626</v>
      </c>
    </row>
    <row r="19583" spans="1:2">
      <c r="A19583" s="192" t="s">
        <v>40627</v>
      </c>
      <c r="B19583" s="192" t="s">
        <v>40628</v>
      </c>
    </row>
    <row r="19584" spans="1:2">
      <c r="A19584" s="192" t="s">
        <v>40629</v>
      </c>
      <c r="B19584" s="192" t="s">
        <v>40630</v>
      </c>
    </row>
    <row r="19585" spans="1:2">
      <c r="A19585" s="192" t="s">
        <v>40631</v>
      </c>
      <c r="B19585" s="192" t="s">
        <v>40632</v>
      </c>
    </row>
    <row r="19586" spans="1:2">
      <c r="A19586" s="192" t="s">
        <v>40633</v>
      </c>
      <c r="B19586" s="192" t="s">
        <v>40634</v>
      </c>
    </row>
    <row r="19587" spans="1:2">
      <c r="A19587" s="192" t="s">
        <v>40635</v>
      </c>
      <c r="B19587" s="192" t="s">
        <v>40636</v>
      </c>
    </row>
    <row r="19588" spans="1:2">
      <c r="A19588" s="192" t="s">
        <v>40637</v>
      </c>
      <c r="B19588" s="192" t="s">
        <v>40638</v>
      </c>
    </row>
    <row r="19589" spans="1:2">
      <c r="A19589" s="192" t="s">
        <v>40639</v>
      </c>
      <c r="B19589" s="192" t="s">
        <v>40640</v>
      </c>
    </row>
    <row r="19590" spans="1:2">
      <c r="A19590" s="192" t="s">
        <v>40641</v>
      </c>
      <c r="B19590" s="192" t="s">
        <v>40642</v>
      </c>
    </row>
    <row r="19591" spans="1:2">
      <c r="A19591" s="192" t="s">
        <v>40643</v>
      </c>
      <c r="B19591" s="192" t="s">
        <v>40644</v>
      </c>
    </row>
    <row r="19592" spans="1:2">
      <c r="A19592" s="192" t="s">
        <v>40645</v>
      </c>
      <c r="B19592" s="192" t="s">
        <v>40646</v>
      </c>
    </row>
    <row r="19593" spans="1:2">
      <c r="A19593" s="192" t="s">
        <v>40647</v>
      </c>
      <c r="B19593" s="192" t="s">
        <v>40648</v>
      </c>
    </row>
    <row r="19594" spans="1:2">
      <c r="A19594" s="192" t="s">
        <v>40649</v>
      </c>
      <c r="B19594" s="192" t="s">
        <v>40650</v>
      </c>
    </row>
    <row r="19595" spans="1:2">
      <c r="A19595" s="192" t="s">
        <v>40651</v>
      </c>
      <c r="B19595" s="192" t="s">
        <v>40652</v>
      </c>
    </row>
    <row r="19596" spans="1:2">
      <c r="A19596" s="192" t="s">
        <v>40653</v>
      </c>
      <c r="B19596" s="192" t="s">
        <v>40654</v>
      </c>
    </row>
    <row r="19597" spans="1:2">
      <c r="A19597" s="192" t="s">
        <v>40655</v>
      </c>
      <c r="B19597" s="192" t="s">
        <v>40656</v>
      </c>
    </row>
    <row r="19598" spans="1:2">
      <c r="A19598" s="192" t="s">
        <v>40657</v>
      </c>
      <c r="B19598" s="192" t="s">
        <v>40658</v>
      </c>
    </row>
    <row r="19599" spans="1:2">
      <c r="A19599" s="192" t="s">
        <v>40659</v>
      </c>
      <c r="B19599" s="192" t="s">
        <v>40660</v>
      </c>
    </row>
    <row r="19600" spans="1:2">
      <c r="A19600" s="192" t="s">
        <v>40661</v>
      </c>
      <c r="B19600" s="192" t="s">
        <v>40662</v>
      </c>
    </row>
    <row r="19601" spans="1:2">
      <c r="A19601" s="192" t="s">
        <v>40663</v>
      </c>
      <c r="B19601" s="192" t="s">
        <v>40664</v>
      </c>
    </row>
    <row r="19602" spans="1:2">
      <c r="A19602" s="192" t="s">
        <v>40665</v>
      </c>
      <c r="B19602" s="192" t="s">
        <v>40666</v>
      </c>
    </row>
    <row r="19603" spans="1:2">
      <c r="A19603" s="192" t="s">
        <v>40667</v>
      </c>
      <c r="B19603" s="192" t="s">
        <v>40668</v>
      </c>
    </row>
    <row r="19604" spans="1:2">
      <c r="A19604" s="192" t="s">
        <v>40669</v>
      </c>
      <c r="B19604" s="192" t="s">
        <v>40670</v>
      </c>
    </row>
    <row r="19605" spans="1:2">
      <c r="A19605" s="192" t="s">
        <v>40671</v>
      </c>
      <c r="B19605" s="192" t="s">
        <v>40672</v>
      </c>
    </row>
    <row r="19606" spans="1:2">
      <c r="A19606" s="192" t="s">
        <v>40673</v>
      </c>
      <c r="B19606" s="192" t="s">
        <v>40674</v>
      </c>
    </row>
    <row r="19607" spans="1:2">
      <c r="A19607" s="192" t="s">
        <v>40675</v>
      </c>
      <c r="B19607" s="192" t="s">
        <v>40676</v>
      </c>
    </row>
    <row r="19608" spans="1:2">
      <c r="A19608" s="192" t="s">
        <v>40677</v>
      </c>
      <c r="B19608" s="192" t="s">
        <v>40678</v>
      </c>
    </row>
    <row r="19609" spans="1:2">
      <c r="A19609" s="192" t="s">
        <v>40679</v>
      </c>
      <c r="B19609" s="192" t="s">
        <v>40680</v>
      </c>
    </row>
    <row r="19610" spans="1:2">
      <c r="A19610" s="192" t="s">
        <v>40681</v>
      </c>
      <c r="B19610" s="192" t="s">
        <v>40682</v>
      </c>
    </row>
    <row r="19611" spans="1:2">
      <c r="A19611" s="192" t="s">
        <v>40683</v>
      </c>
      <c r="B19611" s="192" t="s">
        <v>40684</v>
      </c>
    </row>
    <row r="19612" spans="1:2">
      <c r="A19612" s="192" t="s">
        <v>3876</v>
      </c>
      <c r="B19612" s="192" t="s">
        <v>40685</v>
      </c>
    </row>
    <row r="19613" spans="1:2">
      <c r="A19613" s="192" t="s">
        <v>40686</v>
      </c>
      <c r="B19613" s="192" t="s">
        <v>40687</v>
      </c>
    </row>
    <row r="19614" spans="1:2">
      <c r="A19614" s="192" t="s">
        <v>40688</v>
      </c>
      <c r="B19614" s="192" t="s">
        <v>40689</v>
      </c>
    </row>
    <row r="19615" spans="1:2">
      <c r="A19615" s="192" t="s">
        <v>40690</v>
      </c>
      <c r="B19615" s="192" t="s">
        <v>40691</v>
      </c>
    </row>
    <row r="19616" spans="1:2">
      <c r="A19616" s="192" t="s">
        <v>40692</v>
      </c>
      <c r="B19616" s="192" t="s">
        <v>40693</v>
      </c>
    </row>
    <row r="19617" spans="1:2">
      <c r="A19617" s="192" t="s">
        <v>40694</v>
      </c>
      <c r="B19617" s="192" t="s">
        <v>40695</v>
      </c>
    </row>
    <row r="19618" spans="1:2">
      <c r="A19618" s="192" t="s">
        <v>3414</v>
      </c>
      <c r="B19618" s="192" t="s">
        <v>40696</v>
      </c>
    </row>
    <row r="19619" spans="1:2">
      <c r="A19619" s="192" t="s">
        <v>40697</v>
      </c>
      <c r="B19619" s="192" t="s">
        <v>40698</v>
      </c>
    </row>
    <row r="19620" spans="1:2">
      <c r="A19620" s="192" t="s">
        <v>40699</v>
      </c>
      <c r="B19620" s="192" t="s">
        <v>40700</v>
      </c>
    </row>
    <row r="19621" spans="1:2">
      <c r="A19621" s="192" t="s">
        <v>40701</v>
      </c>
      <c r="B19621" s="192" t="s">
        <v>40702</v>
      </c>
    </row>
    <row r="19622" spans="1:2">
      <c r="A19622" s="192" t="s">
        <v>40703</v>
      </c>
      <c r="B19622" s="192" t="s">
        <v>40704</v>
      </c>
    </row>
    <row r="19623" spans="1:2">
      <c r="A19623" s="192" t="s">
        <v>40705</v>
      </c>
      <c r="B19623" s="192" t="s">
        <v>40706</v>
      </c>
    </row>
    <row r="19624" spans="1:2">
      <c r="A19624" s="192" t="s">
        <v>40707</v>
      </c>
      <c r="B19624" s="192" t="s">
        <v>40708</v>
      </c>
    </row>
    <row r="19625" spans="1:2">
      <c r="A19625" s="192" t="s">
        <v>40709</v>
      </c>
      <c r="B19625" s="192" t="s">
        <v>40710</v>
      </c>
    </row>
    <row r="19626" spans="1:2">
      <c r="A19626" s="192" t="s">
        <v>40711</v>
      </c>
      <c r="B19626" s="192" t="s">
        <v>40712</v>
      </c>
    </row>
    <row r="19627" spans="1:2">
      <c r="A19627" s="192" t="s">
        <v>40713</v>
      </c>
      <c r="B19627" s="192" t="s">
        <v>40714</v>
      </c>
    </row>
    <row r="19628" spans="1:2">
      <c r="A19628" s="192" t="s">
        <v>40715</v>
      </c>
      <c r="B19628" s="192" t="s">
        <v>40716</v>
      </c>
    </row>
    <row r="19629" spans="1:2">
      <c r="A19629" s="192" t="s">
        <v>40717</v>
      </c>
      <c r="B19629" s="192" t="s">
        <v>40718</v>
      </c>
    </row>
    <row r="19630" spans="1:2">
      <c r="A19630" s="192" t="s">
        <v>40719</v>
      </c>
      <c r="B19630" s="192" t="s">
        <v>40720</v>
      </c>
    </row>
    <row r="19631" spans="1:2">
      <c r="A19631" s="192" t="s">
        <v>40721</v>
      </c>
      <c r="B19631" s="192" t="s">
        <v>40722</v>
      </c>
    </row>
    <row r="19632" spans="1:2">
      <c r="A19632" s="192" t="s">
        <v>40723</v>
      </c>
      <c r="B19632" s="192" t="s">
        <v>40724</v>
      </c>
    </row>
    <row r="19633" spans="1:2">
      <c r="A19633" s="192" t="s">
        <v>40725</v>
      </c>
      <c r="B19633" s="192" t="s">
        <v>40726</v>
      </c>
    </row>
    <row r="19634" spans="1:2">
      <c r="A19634" s="192" t="s">
        <v>40727</v>
      </c>
      <c r="B19634" s="192" t="s">
        <v>40728</v>
      </c>
    </row>
    <row r="19635" spans="1:2">
      <c r="A19635" s="192" t="s">
        <v>40729</v>
      </c>
      <c r="B19635" s="192" t="s">
        <v>40730</v>
      </c>
    </row>
    <row r="19636" spans="1:2">
      <c r="A19636" s="192" t="s">
        <v>40731</v>
      </c>
      <c r="B19636" s="192" t="s">
        <v>40732</v>
      </c>
    </row>
    <row r="19637" spans="1:2">
      <c r="A19637" s="192" t="s">
        <v>40733</v>
      </c>
      <c r="B19637" s="192" t="s">
        <v>40734</v>
      </c>
    </row>
    <row r="19638" spans="1:2">
      <c r="A19638" s="192" t="s">
        <v>40735</v>
      </c>
      <c r="B19638" s="192" t="s">
        <v>40736</v>
      </c>
    </row>
    <row r="19639" spans="1:2">
      <c r="A19639" s="192" t="s">
        <v>40737</v>
      </c>
      <c r="B19639" s="192" t="s">
        <v>40738</v>
      </c>
    </row>
    <row r="19640" spans="1:2">
      <c r="A19640" s="192" t="s">
        <v>40739</v>
      </c>
      <c r="B19640" s="192" t="s">
        <v>40740</v>
      </c>
    </row>
    <row r="19641" spans="1:2">
      <c r="A19641" s="192" t="s">
        <v>40741</v>
      </c>
      <c r="B19641" s="192" t="s">
        <v>40742</v>
      </c>
    </row>
    <row r="19642" spans="1:2">
      <c r="A19642" s="192" t="s">
        <v>3415</v>
      </c>
      <c r="B19642" s="192" t="s">
        <v>40743</v>
      </c>
    </row>
    <row r="19643" spans="1:2">
      <c r="A19643" s="192" t="s">
        <v>40744</v>
      </c>
      <c r="B19643" s="192" t="s">
        <v>40745</v>
      </c>
    </row>
    <row r="19644" spans="1:2">
      <c r="A19644" s="192" t="s">
        <v>40746</v>
      </c>
      <c r="B19644" s="192" t="s">
        <v>40747</v>
      </c>
    </row>
    <row r="19645" spans="1:2">
      <c r="A19645" s="192" t="s">
        <v>40748</v>
      </c>
      <c r="B19645" s="192" t="s">
        <v>40749</v>
      </c>
    </row>
    <row r="19646" spans="1:2">
      <c r="A19646" s="192" t="s">
        <v>40750</v>
      </c>
      <c r="B19646" s="192" t="s">
        <v>40751</v>
      </c>
    </row>
    <row r="19647" spans="1:2">
      <c r="A19647" s="192" t="s">
        <v>40752</v>
      </c>
      <c r="B19647" s="192" t="s">
        <v>40753</v>
      </c>
    </row>
    <row r="19648" spans="1:2">
      <c r="A19648" s="192" t="s">
        <v>40754</v>
      </c>
      <c r="B19648" s="192" t="s">
        <v>40755</v>
      </c>
    </row>
    <row r="19649" spans="1:2">
      <c r="A19649" s="192" t="s">
        <v>40756</v>
      </c>
      <c r="B19649" s="192" t="s">
        <v>40757</v>
      </c>
    </row>
    <row r="19650" spans="1:2">
      <c r="A19650" s="192" t="s">
        <v>40758</v>
      </c>
      <c r="B19650" s="192" t="s">
        <v>40759</v>
      </c>
    </row>
    <row r="19651" spans="1:2">
      <c r="A19651" s="192" t="s">
        <v>1924</v>
      </c>
      <c r="B19651" s="192" t="s">
        <v>1925</v>
      </c>
    </row>
    <row r="19652" spans="1:2">
      <c r="A19652" s="192" t="s">
        <v>40760</v>
      </c>
      <c r="B19652" s="192" t="s">
        <v>40761</v>
      </c>
    </row>
    <row r="19653" spans="1:2">
      <c r="A19653" s="192" t="s">
        <v>40762</v>
      </c>
      <c r="B19653" s="192" t="s">
        <v>40763</v>
      </c>
    </row>
    <row r="19654" spans="1:2">
      <c r="A19654" s="192" t="s">
        <v>40764</v>
      </c>
      <c r="B19654" s="192" t="s">
        <v>40765</v>
      </c>
    </row>
    <row r="19655" spans="1:2">
      <c r="A19655" s="192" t="s">
        <v>40766</v>
      </c>
      <c r="B19655" s="192" t="s">
        <v>40767</v>
      </c>
    </row>
    <row r="19656" spans="1:2">
      <c r="A19656" s="192" t="s">
        <v>40768</v>
      </c>
      <c r="B19656" s="192" t="s">
        <v>40769</v>
      </c>
    </row>
    <row r="19657" spans="1:2">
      <c r="A19657" s="192" t="s">
        <v>40770</v>
      </c>
      <c r="B19657" s="192" t="s">
        <v>40771</v>
      </c>
    </row>
    <row r="19658" spans="1:2">
      <c r="A19658" s="192" t="s">
        <v>40772</v>
      </c>
      <c r="B19658" s="192" t="s">
        <v>40773</v>
      </c>
    </row>
    <row r="19659" spans="1:2">
      <c r="A19659" s="192" t="s">
        <v>40774</v>
      </c>
      <c r="B19659" s="192" t="s">
        <v>40775</v>
      </c>
    </row>
    <row r="19660" spans="1:2">
      <c r="A19660" s="192" t="s">
        <v>40776</v>
      </c>
      <c r="B19660" s="192" t="s">
        <v>40777</v>
      </c>
    </row>
    <row r="19661" spans="1:2">
      <c r="A19661" s="192" t="s">
        <v>40778</v>
      </c>
      <c r="B19661" s="192" t="s">
        <v>40779</v>
      </c>
    </row>
    <row r="19662" spans="1:2">
      <c r="A19662" s="192" t="s">
        <v>40780</v>
      </c>
      <c r="B19662" s="192" t="s">
        <v>40781</v>
      </c>
    </row>
    <row r="19663" spans="1:2">
      <c r="A19663" s="192" t="s">
        <v>40782</v>
      </c>
      <c r="B19663" s="192" t="s">
        <v>40783</v>
      </c>
    </row>
    <row r="19664" spans="1:2">
      <c r="A19664" s="192" t="s">
        <v>40784</v>
      </c>
      <c r="B19664" s="192" t="s">
        <v>40785</v>
      </c>
    </row>
    <row r="19665" spans="1:2">
      <c r="A19665" s="192" t="s">
        <v>40786</v>
      </c>
      <c r="B19665" s="192" t="s">
        <v>40787</v>
      </c>
    </row>
    <row r="19666" spans="1:2">
      <c r="A19666" s="192" t="s">
        <v>40788</v>
      </c>
      <c r="B19666" s="192" t="s">
        <v>40789</v>
      </c>
    </row>
    <row r="19667" spans="1:2">
      <c r="A19667" s="192" t="s">
        <v>40790</v>
      </c>
      <c r="B19667" s="192" t="s">
        <v>40791</v>
      </c>
    </row>
    <row r="19668" spans="1:2">
      <c r="A19668" s="192" t="s">
        <v>40792</v>
      </c>
      <c r="B19668" s="192" t="s">
        <v>40793</v>
      </c>
    </row>
    <row r="19669" spans="1:2">
      <c r="A19669" s="192" t="s">
        <v>40794</v>
      </c>
      <c r="B19669" s="192" t="s">
        <v>40795</v>
      </c>
    </row>
    <row r="19670" spans="1:2">
      <c r="A19670" s="192" t="s">
        <v>40796</v>
      </c>
      <c r="B19670" s="192" t="s">
        <v>40797</v>
      </c>
    </row>
    <row r="19671" spans="1:2">
      <c r="A19671" s="192" t="s">
        <v>40798</v>
      </c>
      <c r="B19671" s="192" t="s">
        <v>40799</v>
      </c>
    </row>
    <row r="19672" spans="1:2">
      <c r="A19672" s="192" t="s">
        <v>40800</v>
      </c>
      <c r="B19672" s="192" t="s">
        <v>40801</v>
      </c>
    </row>
    <row r="19673" spans="1:2">
      <c r="A19673" s="192" t="s">
        <v>40802</v>
      </c>
      <c r="B19673" s="192" t="s">
        <v>40803</v>
      </c>
    </row>
    <row r="19674" spans="1:2">
      <c r="A19674" s="192" t="s">
        <v>40804</v>
      </c>
      <c r="B19674" s="192" t="s">
        <v>40805</v>
      </c>
    </row>
    <row r="19675" spans="1:2">
      <c r="A19675" s="192" t="s">
        <v>40806</v>
      </c>
      <c r="B19675" s="192" t="s">
        <v>40807</v>
      </c>
    </row>
    <row r="19676" spans="1:2">
      <c r="A19676" s="192" t="s">
        <v>40808</v>
      </c>
      <c r="B19676" s="192" t="s">
        <v>40809</v>
      </c>
    </row>
    <row r="19677" spans="1:2">
      <c r="A19677" s="192" t="s">
        <v>40810</v>
      </c>
      <c r="B19677" s="192" t="s">
        <v>40811</v>
      </c>
    </row>
    <row r="19678" spans="1:2">
      <c r="A19678" s="192" t="s">
        <v>40812</v>
      </c>
      <c r="B19678" s="192" t="s">
        <v>40813</v>
      </c>
    </row>
    <row r="19679" spans="1:2">
      <c r="A19679" s="192" t="s">
        <v>40814</v>
      </c>
      <c r="B19679" s="192" t="s">
        <v>40815</v>
      </c>
    </row>
    <row r="19680" spans="1:2">
      <c r="A19680" s="192" t="s">
        <v>40816</v>
      </c>
      <c r="B19680" s="192" t="s">
        <v>40817</v>
      </c>
    </row>
    <row r="19681" spans="1:2">
      <c r="A19681" s="192" t="s">
        <v>40818</v>
      </c>
      <c r="B19681" s="192" t="s">
        <v>40819</v>
      </c>
    </row>
    <row r="19682" spans="1:2">
      <c r="A19682" s="192" t="s">
        <v>40820</v>
      </c>
      <c r="B19682" s="192" t="s">
        <v>40821</v>
      </c>
    </row>
    <row r="19683" spans="1:2">
      <c r="A19683" s="192" t="s">
        <v>40822</v>
      </c>
      <c r="B19683" s="192" t="s">
        <v>40823</v>
      </c>
    </row>
    <row r="19684" spans="1:2">
      <c r="A19684" s="192" t="s">
        <v>40824</v>
      </c>
      <c r="B19684" s="192" t="s">
        <v>40825</v>
      </c>
    </row>
    <row r="19685" spans="1:2">
      <c r="A19685" s="192" t="s">
        <v>40826</v>
      </c>
      <c r="B19685" s="192" t="s">
        <v>40827</v>
      </c>
    </row>
    <row r="19686" spans="1:2">
      <c r="A19686" s="192" t="s">
        <v>40828</v>
      </c>
      <c r="B19686" s="192" t="s">
        <v>40829</v>
      </c>
    </row>
    <row r="19687" spans="1:2">
      <c r="A19687" s="192" t="s">
        <v>40830</v>
      </c>
      <c r="B19687" s="192" t="s">
        <v>40831</v>
      </c>
    </row>
    <row r="19688" spans="1:2">
      <c r="A19688" s="192" t="s">
        <v>40832</v>
      </c>
      <c r="B19688" s="192" t="s">
        <v>40833</v>
      </c>
    </row>
    <row r="19689" spans="1:2">
      <c r="A19689" s="192" t="s">
        <v>40834</v>
      </c>
      <c r="B19689" s="192" t="s">
        <v>40835</v>
      </c>
    </row>
    <row r="19690" spans="1:2">
      <c r="A19690" s="192" t="s">
        <v>40836</v>
      </c>
      <c r="B19690" s="192" t="s">
        <v>40837</v>
      </c>
    </row>
    <row r="19691" spans="1:2">
      <c r="A19691" s="192" t="s">
        <v>40838</v>
      </c>
      <c r="B19691" s="192" t="s">
        <v>40839</v>
      </c>
    </row>
    <row r="19692" spans="1:2">
      <c r="A19692" s="192" t="s">
        <v>40840</v>
      </c>
      <c r="B19692" s="192" t="s">
        <v>40841</v>
      </c>
    </row>
    <row r="19693" spans="1:2">
      <c r="A19693" s="192" t="s">
        <v>40842</v>
      </c>
      <c r="B19693" s="192" t="s">
        <v>40843</v>
      </c>
    </row>
    <row r="19694" spans="1:2">
      <c r="A19694" s="192" t="s">
        <v>40844</v>
      </c>
      <c r="B19694" s="192" t="s">
        <v>40845</v>
      </c>
    </row>
    <row r="19695" spans="1:2">
      <c r="A19695" s="192" t="s">
        <v>40846</v>
      </c>
      <c r="B19695" s="192" t="s">
        <v>40847</v>
      </c>
    </row>
    <row r="19696" spans="1:2">
      <c r="A19696" s="192" t="s">
        <v>40848</v>
      </c>
      <c r="B19696" s="192" t="s">
        <v>40849</v>
      </c>
    </row>
    <row r="19697" spans="1:2">
      <c r="A19697" s="192" t="s">
        <v>40850</v>
      </c>
      <c r="B19697" s="192" t="s">
        <v>40851</v>
      </c>
    </row>
    <row r="19698" spans="1:2">
      <c r="A19698" s="192" t="s">
        <v>40852</v>
      </c>
      <c r="B19698" s="192" t="s">
        <v>40853</v>
      </c>
    </row>
    <row r="19699" spans="1:2">
      <c r="A19699" s="192" t="s">
        <v>40854</v>
      </c>
      <c r="B19699" s="192" t="s">
        <v>40855</v>
      </c>
    </row>
    <row r="19700" spans="1:2">
      <c r="A19700" s="192" t="s">
        <v>40856</v>
      </c>
      <c r="B19700" s="192" t="s">
        <v>40857</v>
      </c>
    </row>
    <row r="19701" spans="1:2">
      <c r="A19701" s="192" t="s">
        <v>40858</v>
      </c>
      <c r="B19701" s="192" t="s">
        <v>40859</v>
      </c>
    </row>
    <row r="19702" spans="1:2">
      <c r="A19702" s="192" t="s">
        <v>40860</v>
      </c>
      <c r="B19702" s="192" t="s">
        <v>40861</v>
      </c>
    </row>
    <row r="19703" spans="1:2">
      <c r="A19703" s="192" t="s">
        <v>40862</v>
      </c>
      <c r="B19703" s="192" t="s">
        <v>40863</v>
      </c>
    </row>
    <row r="19704" spans="1:2">
      <c r="A19704" s="192" t="s">
        <v>3877</v>
      </c>
      <c r="B19704" s="192" t="s">
        <v>40864</v>
      </c>
    </row>
    <row r="19705" spans="1:2">
      <c r="A19705" s="192" t="s">
        <v>40865</v>
      </c>
      <c r="B19705" s="192" t="s">
        <v>40866</v>
      </c>
    </row>
    <row r="19706" spans="1:2">
      <c r="A19706" s="192" t="s">
        <v>40867</v>
      </c>
      <c r="B19706" s="192" t="s">
        <v>40868</v>
      </c>
    </row>
    <row r="19707" spans="1:2">
      <c r="A19707" s="192" t="s">
        <v>40869</v>
      </c>
      <c r="B19707" s="192" t="s">
        <v>40870</v>
      </c>
    </row>
    <row r="19708" spans="1:2">
      <c r="A19708" s="192" t="s">
        <v>40871</v>
      </c>
      <c r="B19708" s="192" t="s">
        <v>40872</v>
      </c>
    </row>
    <row r="19709" spans="1:2">
      <c r="A19709" s="192" t="s">
        <v>40873</v>
      </c>
      <c r="B19709" s="192" t="s">
        <v>40874</v>
      </c>
    </row>
    <row r="19710" spans="1:2">
      <c r="A19710" s="192" t="s">
        <v>40875</v>
      </c>
      <c r="B19710" s="192" t="s">
        <v>40876</v>
      </c>
    </row>
    <row r="19711" spans="1:2">
      <c r="A19711" s="192" t="s">
        <v>40877</v>
      </c>
      <c r="B19711" s="192" t="s">
        <v>40878</v>
      </c>
    </row>
    <row r="19712" spans="1:2">
      <c r="A19712" s="192" t="s">
        <v>40879</v>
      </c>
      <c r="B19712" s="192" t="s">
        <v>40880</v>
      </c>
    </row>
    <row r="19713" spans="1:2">
      <c r="A19713" s="192" t="s">
        <v>40881</v>
      </c>
      <c r="B19713" s="192" t="s">
        <v>40882</v>
      </c>
    </row>
    <row r="19714" spans="1:2">
      <c r="A19714" s="192" t="s">
        <v>40883</v>
      </c>
      <c r="B19714" s="192" t="s">
        <v>40884</v>
      </c>
    </row>
    <row r="19715" spans="1:2">
      <c r="A19715" s="192" t="s">
        <v>40885</v>
      </c>
      <c r="B19715" s="192" t="s">
        <v>40886</v>
      </c>
    </row>
    <row r="19716" spans="1:2">
      <c r="A19716" s="192" t="s">
        <v>40887</v>
      </c>
      <c r="B19716" s="192" t="s">
        <v>40888</v>
      </c>
    </row>
    <row r="19717" spans="1:2">
      <c r="A19717" s="192" t="s">
        <v>40889</v>
      </c>
      <c r="B19717" s="192" t="s">
        <v>40890</v>
      </c>
    </row>
    <row r="19718" spans="1:2">
      <c r="A19718" s="192" t="s">
        <v>40891</v>
      </c>
      <c r="B19718" s="192" t="s">
        <v>40892</v>
      </c>
    </row>
    <row r="19719" spans="1:2">
      <c r="A19719" s="192" t="s">
        <v>40893</v>
      </c>
      <c r="B19719" s="192" t="s">
        <v>40894</v>
      </c>
    </row>
    <row r="19720" spans="1:2">
      <c r="A19720" s="192" t="s">
        <v>40895</v>
      </c>
      <c r="B19720" s="192" t="s">
        <v>40896</v>
      </c>
    </row>
    <row r="19721" spans="1:2">
      <c r="A19721" s="192" t="s">
        <v>40897</v>
      </c>
      <c r="B19721" s="192" t="s">
        <v>40898</v>
      </c>
    </row>
    <row r="19722" spans="1:2">
      <c r="A19722" s="192" t="s">
        <v>40899</v>
      </c>
      <c r="B19722" s="192" t="s">
        <v>40900</v>
      </c>
    </row>
    <row r="19723" spans="1:2">
      <c r="A19723" s="192" t="s">
        <v>40901</v>
      </c>
      <c r="B19723" s="192" t="s">
        <v>40902</v>
      </c>
    </row>
    <row r="19724" spans="1:2">
      <c r="A19724" s="192" t="s">
        <v>40903</v>
      </c>
      <c r="B19724" s="192" t="s">
        <v>40904</v>
      </c>
    </row>
    <row r="19725" spans="1:2">
      <c r="A19725" s="192" t="s">
        <v>40905</v>
      </c>
      <c r="B19725" s="192" t="s">
        <v>40906</v>
      </c>
    </row>
    <row r="19726" spans="1:2">
      <c r="A19726" s="192" t="s">
        <v>40907</v>
      </c>
      <c r="B19726" s="192" t="s">
        <v>40908</v>
      </c>
    </row>
    <row r="19727" spans="1:2">
      <c r="A19727" s="192" t="s">
        <v>40909</v>
      </c>
      <c r="B19727" s="192" t="s">
        <v>40910</v>
      </c>
    </row>
    <row r="19728" spans="1:2">
      <c r="A19728" s="192" t="s">
        <v>40911</v>
      </c>
      <c r="B19728" s="192" t="s">
        <v>40912</v>
      </c>
    </row>
    <row r="19729" spans="1:2">
      <c r="A19729" s="192" t="s">
        <v>40913</v>
      </c>
      <c r="B19729" s="192" t="s">
        <v>40914</v>
      </c>
    </row>
    <row r="19730" spans="1:2">
      <c r="A19730" s="192" t="s">
        <v>40915</v>
      </c>
      <c r="B19730" s="192" t="s">
        <v>40916</v>
      </c>
    </row>
    <row r="19731" spans="1:2">
      <c r="A19731" s="192" t="s">
        <v>40917</v>
      </c>
      <c r="B19731" s="192" t="s">
        <v>40918</v>
      </c>
    </row>
    <row r="19732" spans="1:2">
      <c r="A19732" s="192" t="s">
        <v>40919</v>
      </c>
      <c r="B19732" s="192" t="s">
        <v>40920</v>
      </c>
    </row>
    <row r="19733" spans="1:2">
      <c r="A19733" s="192" t="s">
        <v>40921</v>
      </c>
      <c r="B19733" s="192" t="s">
        <v>40922</v>
      </c>
    </row>
    <row r="19734" spans="1:2">
      <c r="A19734" s="192" t="s">
        <v>40923</v>
      </c>
      <c r="B19734" s="192" t="s">
        <v>40924</v>
      </c>
    </row>
    <row r="19735" spans="1:2">
      <c r="A19735" s="192" t="s">
        <v>40925</v>
      </c>
      <c r="B19735" s="192" t="s">
        <v>40926</v>
      </c>
    </row>
    <row r="19736" spans="1:2">
      <c r="A19736" s="192" t="s">
        <v>40927</v>
      </c>
      <c r="B19736" s="192" t="s">
        <v>40928</v>
      </c>
    </row>
    <row r="19737" spans="1:2">
      <c r="A19737" s="192" t="s">
        <v>40929</v>
      </c>
      <c r="B19737" s="192" t="s">
        <v>40930</v>
      </c>
    </row>
    <row r="19738" spans="1:2">
      <c r="A19738" s="192" t="s">
        <v>40931</v>
      </c>
      <c r="B19738" s="192" t="s">
        <v>40932</v>
      </c>
    </row>
    <row r="19739" spans="1:2">
      <c r="A19739" s="192" t="s">
        <v>40933</v>
      </c>
      <c r="B19739" s="192" t="s">
        <v>40934</v>
      </c>
    </row>
    <row r="19740" spans="1:2">
      <c r="A19740" s="192" t="s">
        <v>40935</v>
      </c>
      <c r="B19740" s="192" t="s">
        <v>40936</v>
      </c>
    </row>
    <row r="19741" spans="1:2">
      <c r="A19741" s="192" t="s">
        <v>40937</v>
      </c>
      <c r="B19741" s="192" t="s">
        <v>40938</v>
      </c>
    </row>
    <row r="19742" spans="1:2">
      <c r="A19742" s="192" t="s">
        <v>40939</v>
      </c>
      <c r="B19742" s="192" t="s">
        <v>40940</v>
      </c>
    </row>
    <row r="19743" spans="1:2">
      <c r="A19743" s="192" t="s">
        <v>40941</v>
      </c>
      <c r="B19743" s="192" t="s">
        <v>40942</v>
      </c>
    </row>
    <row r="19744" spans="1:2">
      <c r="A19744" s="192" t="s">
        <v>40943</v>
      </c>
      <c r="B19744" s="192" t="s">
        <v>40944</v>
      </c>
    </row>
    <row r="19745" spans="1:2">
      <c r="A19745" s="192" t="s">
        <v>40945</v>
      </c>
      <c r="B19745" s="192" t="s">
        <v>40946</v>
      </c>
    </row>
    <row r="19746" spans="1:2">
      <c r="A19746" s="192" t="s">
        <v>40947</v>
      </c>
      <c r="B19746" s="192" t="s">
        <v>40948</v>
      </c>
    </row>
    <row r="19747" spans="1:2">
      <c r="A19747" s="192" t="s">
        <v>40949</v>
      </c>
      <c r="B19747" s="192" t="s">
        <v>40950</v>
      </c>
    </row>
    <row r="19748" spans="1:2">
      <c r="A19748" s="192" t="s">
        <v>40951</v>
      </c>
      <c r="B19748" s="192" t="s">
        <v>40952</v>
      </c>
    </row>
    <row r="19749" spans="1:2">
      <c r="A19749" s="192" t="s">
        <v>40953</v>
      </c>
      <c r="B19749" s="192" t="s">
        <v>40954</v>
      </c>
    </row>
    <row r="19750" spans="1:2">
      <c r="A19750" s="192" t="s">
        <v>1926</v>
      </c>
      <c r="B19750" s="192" t="s">
        <v>1927</v>
      </c>
    </row>
    <row r="19751" spans="1:2">
      <c r="A19751" s="192" t="s">
        <v>40955</v>
      </c>
      <c r="B19751" s="192" t="s">
        <v>40956</v>
      </c>
    </row>
    <row r="19752" spans="1:2">
      <c r="A19752" s="192" t="s">
        <v>40957</v>
      </c>
      <c r="B19752" s="192" t="s">
        <v>40958</v>
      </c>
    </row>
    <row r="19753" spans="1:2">
      <c r="A19753" s="192" t="s">
        <v>40959</v>
      </c>
      <c r="B19753" s="192" t="s">
        <v>40960</v>
      </c>
    </row>
    <row r="19754" spans="1:2">
      <c r="A19754" s="192" t="s">
        <v>40961</v>
      </c>
      <c r="B19754" s="192" t="s">
        <v>40962</v>
      </c>
    </row>
    <row r="19755" spans="1:2">
      <c r="A19755" s="192" t="s">
        <v>40963</v>
      </c>
      <c r="B19755" s="192" t="s">
        <v>40964</v>
      </c>
    </row>
    <row r="19756" spans="1:2">
      <c r="A19756" s="192" t="s">
        <v>40965</v>
      </c>
      <c r="B19756" s="192" t="s">
        <v>40966</v>
      </c>
    </row>
    <row r="19757" spans="1:2">
      <c r="A19757" s="192" t="s">
        <v>40967</v>
      </c>
      <c r="B19757" s="192" t="s">
        <v>40968</v>
      </c>
    </row>
    <row r="19758" spans="1:2">
      <c r="A19758" s="192" t="s">
        <v>40969</v>
      </c>
      <c r="B19758" s="192" t="s">
        <v>40970</v>
      </c>
    </row>
    <row r="19759" spans="1:2">
      <c r="A19759" s="192" t="s">
        <v>40971</v>
      </c>
      <c r="B19759" s="192" t="s">
        <v>40972</v>
      </c>
    </row>
    <row r="19760" spans="1:2">
      <c r="A19760" s="192" t="s">
        <v>1928</v>
      </c>
      <c r="B19760" s="192" t="s">
        <v>1929</v>
      </c>
    </row>
    <row r="19761" spans="1:2">
      <c r="A19761" s="192" t="s">
        <v>40973</v>
      </c>
      <c r="B19761" s="192" t="s">
        <v>40974</v>
      </c>
    </row>
    <row r="19762" spans="1:2">
      <c r="A19762" s="192" t="s">
        <v>40975</v>
      </c>
      <c r="B19762" s="192" t="s">
        <v>40976</v>
      </c>
    </row>
    <row r="19763" spans="1:2">
      <c r="A19763" s="192" t="s">
        <v>40977</v>
      </c>
      <c r="B19763" s="192" t="s">
        <v>40978</v>
      </c>
    </row>
    <row r="19764" spans="1:2">
      <c r="A19764" s="192" t="s">
        <v>40979</v>
      </c>
      <c r="B19764" s="192" t="s">
        <v>40980</v>
      </c>
    </row>
    <row r="19765" spans="1:2">
      <c r="A19765" s="192" t="s">
        <v>40981</v>
      </c>
      <c r="B19765" s="192" t="s">
        <v>40982</v>
      </c>
    </row>
    <row r="19766" spans="1:2">
      <c r="A19766" s="192" t="s">
        <v>40983</v>
      </c>
      <c r="B19766" s="192" t="s">
        <v>40984</v>
      </c>
    </row>
    <row r="19767" spans="1:2">
      <c r="A19767" s="192" t="s">
        <v>40985</v>
      </c>
      <c r="B19767" s="192" t="s">
        <v>40986</v>
      </c>
    </row>
    <row r="19768" spans="1:2">
      <c r="A19768" s="192" t="s">
        <v>40987</v>
      </c>
      <c r="B19768" s="192" t="s">
        <v>40988</v>
      </c>
    </row>
    <row r="19769" spans="1:2">
      <c r="A19769" s="192" t="s">
        <v>1930</v>
      </c>
      <c r="B19769" s="192" t="s">
        <v>1931</v>
      </c>
    </row>
    <row r="19770" spans="1:2">
      <c r="A19770" s="192" t="s">
        <v>40989</v>
      </c>
      <c r="B19770" s="192" t="s">
        <v>40990</v>
      </c>
    </row>
    <row r="19771" spans="1:2">
      <c r="A19771" s="192" t="s">
        <v>40991</v>
      </c>
      <c r="B19771" s="192" t="s">
        <v>40992</v>
      </c>
    </row>
    <row r="19772" spans="1:2">
      <c r="A19772" s="192" t="s">
        <v>40993</v>
      </c>
      <c r="B19772" s="192" t="s">
        <v>40994</v>
      </c>
    </row>
    <row r="19773" spans="1:2">
      <c r="A19773" s="192" t="s">
        <v>40995</v>
      </c>
      <c r="B19773" s="192" t="s">
        <v>40996</v>
      </c>
    </row>
    <row r="19774" spans="1:2">
      <c r="A19774" s="192" t="s">
        <v>40997</v>
      </c>
      <c r="B19774" s="192" t="s">
        <v>40998</v>
      </c>
    </row>
    <row r="19775" spans="1:2">
      <c r="A19775" s="192" t="s">
        <v>40999</v>
      </c>
      <c r="B19775" s="192" t="s">
        <v>41000</v>
      </c>
    </row>
    <row r="19776" spans="1:2">
      <c r="A19776" s="192" t="s">
        <v>41001</v>
      </c>
      <c r="B19776" s="192" t="s">
        <v>41002</v>
      </c>
    </row>
    <row r="19777" spans="1:2">
      <c r="A19777" s="192" t="s">
        <v>41003</v>
      </c>
      <c r="B19777" s="192" t="s">
        <v>41004</v>
      </c>
    </row>
    <row r="19778" spans="1:2">
      <c r="A19778" s="192" t="s">
        <v>41005</v>
      </c>
      <c r="B19778" s="192" t="s">
        <v>41006</v>
      </c>
    </row>
    <row r="19779" spans="1:2">
      <c r="A19779" s="192" t="s">
        <v>41007</v>
      </c>
      <c r="B19779" s="192" t="s">
        <v>41008</v>
      </c>
    </row>
    <row r="19780" spans="1:2">
      <c r="A19780" s="192" t="s">
        <v>41009</v>
      </c>
      <c r="B19780" s="192" t="s">
        <v>41010</v>
      </c>
    </row>
    <row r="19781" spans="1:2">
      <c r="A19781" s="192" t="s">
        <v>41011</v>
      </c>
      <c r="B19781" s="192" t="s">
        <v>41012</v>
      </c>
    </row>
    <row r="19782" spans="1:2">
      <c r="A19782" s="192" t="s">
        <v>41013</v>
      </c>
      <c r="B19782" s="192" t="s">
        <v>41014</v>
      </c>
    </row>
    <row r="19783" spans="1:2">
      <c r="A19783" s="192" t="s">
        <v>41015</v>
      </c>
      <c r="B19783" s="192" t="s">
        <v>41016</v>
      </c>
    </row>
    <row r="19784" spans="1:2">
      <c r="A19784" s="192" t="s">
        <v>41017</v>
      </c>
      <c r="B19784" s="192" t="s">
        <v>41018</v>
      </c>
    </row>
    <row r="19785" spans="1:2">
      <c r="A19785" s="192" t="s">
        <v>41019</v>
      </c>
      <c r="B19785" s="192" t="s">
        <v>41020</v>
      </c>
    </row>
    <row r="19786" spans="1:2">
      <c r="A19786" s="192" t="s">
        <v>41021</v>
      </c>
      <c r="B19786" s="192" t="s">
        <v>41022</v>
      </c>
    </row>
    <row r="19787" spans="1:2">
      <c r="A19787" s="192" t="s">
        <v>41023</v>
      </c>
      <c r="B19787" s="192" t="s">
        <v>41024</v>
      </c>
    </row>
    <row r="19788" spans="1:2">
      <c r="A19788" s="192" t="s">
        <v>41025</v>
      </c>
      <c r="B19788" s="192" t="s">
        <v>41026</v>
      </c>
    </row>
    <row r="19789" spans="1:2">
      <c r="A19789" s="192" t="s">
        <v>41027</v>
      </c>
      <c r="B19789" s="192" t="s">
        <v>41028</v>
      </c>
    </row>
    <row r="19790" spans="1:2">
      <c r="A19790" s="192" t="s">
        <v>41029</v>
      </c>
      <c r="B19790" s="192" t="s">
        <v>41030</v>
      </c>
    </row>
    <row r="19791" spans="1:2">
      <c r="A19791" s="192" t="s">
        <v>41031</v>
      </c>
      <c r="B19791" s="192" t="s">
        <v>41032</v>
      </c>
    </row>
    <row r="19792" spans="1:2">
      <c r="A19792" s="192" t="s">
        <v>41033</v>
      </c>
      <c r="B19792" s="192" t="s">
        <v>41034</v>
      </c>
    </row>
    <row r="19793" spans="1:2">
      <c r="A19793" s="192" t="s">
        <v>41035</v>
      </c>
      <c r="B19793" s="192" t="s">
        <v>41036</v>
      </c>
    </row>
    <row r="19794" spans="1:2">
      <c r="A19794" s="192" t="s">
        <v>41037</v>
      </c>
      <c r="B19794" s="192" t="s">
        <v>41038</v>
      </c>
    </row>
    <row r="19795" spans="1:2">
      <c r="A19795" s="192" t="s">
        <v>41039</v>
      </c>
      <c r="B19795" s="192" t="s">
        <v>41040</v>
      </c>
    </row>
    <row r="19796" spans="1:2">
      <c r="A19796" s="192" t="s">
        <v>41041</v>
      </c>
      <c r="B19796" s="192" t="s">
        <v>41042</v>
      </c>
    </row>
    <row r="19797" spans="1:2">
      <c r="A19797" s="192" t="s">
        <v>41043</v>
      </c>
      <c r="B19797" s="192" t="s">
        <v>41044</v>
      </c>
    </row>
    <row r="19798" spans="1:2">
      <c r="A19798" s="192" t="s">
        <v>41045</v>
      </c>
      <c r="B19798" s="192" t="s">
        <v>41046</v>
      </c>
    </row>
    <row r="19799" spans="1:2">
      <c r="A19799" s="192" t="s">
        <v>41047</v>
      </c>
      <c r="B19799" s="192" t="s">
        <v>41048</v>
      </c>
    </row>
    <row r="19800" spans="1:2">
      <c r="A19800" s="192" t="s">
        <v>41049</v>
      </c>
      <c r="B19800" s="192" t="s">
        <v>41050</v>
      </c>
    </row>
    <row r="19801" spans="1:2">
      <c r="A19801" s="192" t="s">
        <v>41051</v>
      </c>
      <c r="B19801" s="192" t="s">
        <v>41052</v>
      </c>
    </row>
    <row r="19802" spans="1:2">
      <c r="A19802" s="192" t="s">
        <v>41053</v>
      </c>
      <c r="B19802" s="192" t="s">
        <v>41054</v>
      </c>
    </row>
    <row r="19803" spans="1:2">
      <c r="A19803" s="192" t="s">
        <v>41055</v>
      </c>
      <c r="B19803" s="192" t="s">
        <v>41056</v>
      </c>
    </row>
    <row r="19804" spans="1:2">
      <c r="A19804" s="192" t="s">
        <v>41057</v>
      </c>
      <c r="B19804" s="192" t="s">
        <v>41058</v>
      </c>
    </row>
    <row r="19805" spans="1:2">
      <c r="A19805" s="192" t="s">
        <v>41059</v>
      </c>
      <c r="B19805" s="192" t="s">
        <v>41060</v>
      </c>
    </row>
    <row r="19806" spans="1:2">
      <c r="A19806" s="192" t="s">
        <v>41061</v>
      </c>
      <c r="B19806" s="192" t="s">
        <v>41062</v>
      </c>
    </row>
    <row r="19807" spans="1:2">
      <c r="A19807" s="192" t="s">
        <v>41063</v>
      </c>
      <c r="B19807" s="192" t="s">
        <v>41064</v>
      </c>
    </row>
    <row r="19808" spans="1:2">
      <c r="A19808" s="192" t="s">
        <v>41065</v>
      </c>
      <c r="B19808" s="192" t="s">
        <v>41066</v>
      </c>
    </row>
    <row r="19809" spans="1:2">
      <c r="A19809" s="192" t="s">
        <v>41067</v>
      </c>
      <c r="B19809" s="192" t="s">
        <v>41068</v>
      </c>
    </row>
    <row r="19810" spans="1:2">
      <c r="A19810" s="192" t="s">
        <v>41069</v>
      </c>
      <c r="B19810" s="192" t="s">
        <v>41070</v>
      </c>
    </row>
    <row r="19811" spans="1:2">
      <c r="A19811" s="192" t="s">
        <v>41071</v>
      </c>
      <c r="B19811" s="192" t="s">
        <v>41072</v>
      </c>
    </row>
    <row r="19812" spans="1:2">
      <c r="A19812" s="192" t="s">
        <v>41073</v>
      </c>
      <c r="B19812" s="192" t="s">
        <v>41074</v>
      </c>
    </row>
    <row r="19813" spans="1:2">
      <c r="A19813" s="192" t="s">
        <v>41075</v>
      </c>
      <c r="B19813" s="192" t="s">
        <v>41076</v>
      </c>
    </row>
    <row r="19814" spans="1:2">
      <c r="A19814" s="192" t="s">
        <v>1932</v>
      </c>
      <c r="B19814" s="192" t="s">
        <v>1933</v>
      </c>
    </row>
    <row r="19815" spans="1:2">
      <c r="A19815" s="192" t="s">
        <v>41077</v>
      </c>
      <c r="B19815" s="192" t="s">
        <v>41078</v>
      </c>
    </row>
    <row r="19816" spans="1:2">
      <c r="A19816" s="192" t="s">
        <v>1934</v>
      </c>
      <c r="B19816" s="192" t="s">
        <v>1935</v>
      </c>
    </row>
    <row r="19817" spans="1:2">
      <c r="A19817" s="192" t="s">
        <v>41079</v>
      </c>
      <c r="B19817" s="192" t="s">
        <v>41080</v>
      </c>
    </row>
    <row r="19818" spans="1:2">
      <c r="A19818" s="192" t="s">
        <v>41081</v>
      </c>
      <c r="B19818" s="192" t="s">
        <v>41082</v>
      </c>
    </row>
    <row r="19819" spans="1:2">
      <c r="A19819" s="192" t="s">
        <v>41083</v>
      </c>
      <c r="B19819" s="192" t="s">
        <v>41084</v>
      </c>
    </row>
    <row r="19820" spans="1:2">
      <c r="A19820" s="192" t="s">
        <v>41085</v>
      </c>
      <c r="B19820" s="192" t="s">
        <v>41086</v>
      </c>
    </row>
    <row r="19821" spans="1:2">
      <c r="A19821" s="192" t="s">
        <v>41087</v>
      </c>
      <c r="B19821" s="192" t="s">
        <v>41088</v>
      </c>
    </row>
    <row r="19822" spans="1:2">
      <c r="A19822" s="192" t="s">
        <v>41089</v>
      </c>
      <c r="B19822" s="192" t="s">
        <v>41090</v>
      </c>
    </row>
    <row r="19823" spans="1:2">
      <c r="A19823" s="192" t="s">
        <v>41091</v>
      </c>
      <c r="B19823" s="192" t="s">
        <v>41092</v>
      </c>
    </row>
    <row r="19824" spans="1:2">
      <c r="A19824" s="192" t="s">
        <v>41093</v>
      </c>
      <c r="B19824" s="192" t="s">
        <v>41094</v>
      </c>
    </row>
    <row r="19825" spans="1:2">
      <c r="A19825" s="192" t="s">
        <v>41095</v>
      </c>
      <c r="B19825" s="192" t="s">
        <v>41096</v>
      </c>
    </row>
    <row r="19826" spans="1:2">
      <c r="A19826" s="192" t="s">
        <v>41097</v>
      </c>
      <c r="B19826" s="192" t="s">
        <v>41098</v>
      </c>
    </row>
    <row r="19827" spans="1:2">
      <c r="A19827" s="192" t="s">
        <v>41099</v>
      </c>
      <c r="B19827" s="192" t="s">
        <v>41100</v>
      </c>
    </row>
    <row r="19828" spans="1:2">
      <c r="A19828" s="192" t="s">
        <v>41101</v>
      </c>
      <c r="B19828" s="192" t="s">
        <v>41102</v>
      </c>
    </row>
    <row r="19829" spans="1:2">
      <c r="A19829" s="192" t="s">
        <v>41103</v>
      </c>
      <c r="B19829" s="192" t="s">
        <v>41104</v>
      </c>
    </row>
    <row r="19830" spans="1:2">
      <c r="A19830" s="192" t="s">
        <v>41105</v>
      </c>
      <c r="B19830" s="192" t="s">
        <v>41106</v>
      </c>
    </row>
    <row r="19831" spans="1:2">
      <c r="A19831" s="192" t="s">
        <v>41107</v>
      </c>
      <c r="B19831" s="192" t="s">
        <v>41108</v>
      </c>
    </row>
    <row r="19832" spans="1:2">
      <c r="A19832" s="192" t="s">
        <v>41109</v>
      </c>
      <c r="B19832" s="192" t="s">
        <v>41110</v>
      </c>
    </row>
    <row r="19833" spans="1:2">
      <c r="A19833" s="192" t="s">
        <v>41111</v>
      </c>
      <c r="B19833" s="192" t="s">
        <v>41112</v>
      </c>
    </row>
    <row r="19834" spans="1:2">
      <c r="A19834" s="192" t="s">
        <v>41113</v>
      </c>
      <c r="B19834" s="192" t="s">
        <v>41114</v>
      </c>
    </row>
    <row r="19835" spans="1:2">
      <c r="A19835" s="192" t="s">
        <v>3418</v>
      </c>
      <c r="B19835" s="192" t="s">
        <v>41115</v>
      </c>
    </row>
    <row r="19836" spans="1:2">
      <c r="A19836" s="192" t="s">
        <v>3419</v>
      </c>
      <c r="B19836" s="192" t="s">
        <v>41116</v>
      </c>
    </row>
    <row r="19837" spans="1:2">
      <c r="A19837" s="192" t="s">
        <v>41117</v>
      </c>
      <c r="B19837" s="192" t="s">
        <v>41118</v>
      </c>
    </row>
    <row r="19838" spans="1:2">
      <c r="A19838" s="192" t="s">
        <v>1936</v>
      </c>
      <c r="B19838" s="192" t="s">
        <v>1937</v>
      </c>
    </row>
    <row r="19839" spans="1:2">
      <c r="A19839" s="192" t="s">
        <v>41119</v>
      </c>
      <c r="B19839" s="192" t="s">
        <v>41120</v>
      </c>
    </row>
    <row r="19840" spans="1:2">
      <c r="A19840" s="192" t="s">
        <v>41121</v>
      </c>
      <c r="B19840" s="192" t="s">
        <v>41122</v>
      </c>
    </row>
    <row r="19841" spans="1:2">
      <c r="A19841" s="192" t="s">
        <v>41123</v>
      </c>
      <c r="B19841" s="192" t="s">
        <v>41124</v>
      </c>
    </row>
    <row r="19842" spans="1:2">
      <c r="A19842" s="192" t="s">
        <v>41125</v>
      </c>
      <c r="B19842" s="192" t="s">
        <v>41126</v>
      </c>
    </row>
    <row r="19843" spans="1:2">
      <c r="A19843" s="192" t="s">
        <v>41127</v>
      </c>
      <c r="B19843" s="192" t="s">
        <v>41128</v>
      </c>
    </row>
    <row r="19844" spans="1:2">
      <c r="A19844" s="192" t="s">
        <v>41129</v>
      </c>
      <c r="B19844" s="192" t="s">
        <v>41130</v>
      </c>
    </row>
    <row r="19845" spans="1:2">
      <c r="A19845" s="192" t="s">
        <v>1938</v>
      </c>
      <c r="B19845" s="192" t="s">
        <v>1939</v>
      </c>
    </row>
    <row r="19846" spans="1:2">
      <c r="A19846" s="192" t="s">
        <v>41131</v>
      </c>
      <c r="B19846" s="192" t="s">
        <v>41132</v>
      </c>
    </row>
    <row r="19847" spans="1:2">
      <c r="A19847" s="192" t="s">
        <v>1940</v>
      </c>
      <c r="B19847" s="192" t="s">
        <v>1941</v>
      </c>
    </row>
    <row r="19848" spans="1:2">
      <c r="A19848" s="192" t="s">
        <v>41133</v>
      </c>
      <c r="B19848" s="192" t="s">
        <v>41134</v>
      </c>
    </row>
    <row r="19849" spans="1:2">
      <c r="A19849" s="192" t="s">
        <v>1942</v>
      </c>
      <c r="B19849" s="192" t="s">
        <v>1943</v>
      </c>
    </row>
    <row r="19850" spans="1:2">
      <c r="A19850" s="192" t="s">
        <v>41135</v>
      </c>
      <c r="B19850" s="192" t="s">
        <v>41136</v>
      </c>
    </row>
    <row r="19851" spans="1:2">
      <c r="A19851" s="192" t="s">
        <v>41137</v>
      </c>
      <c r="B19851" s="192" t="s">
        <v>41138</v>
      </c>
    </row>
    <row r="19852" spans="1:2">
      <c r="A19852" s="192" t="s">
        <v>41139</v>
      </c>
      <c r="B19852" s="192" t="s">
        <v>41140</v>
      </c>
    </row>
    <row r="19853" spans="1:2">
      <c r="A19853" s="192" t="s">
        <v>41141</v>
      </c>
      <c r="B19853" s="192" t="s">
        <v>41142</v>
      </c>
    </row>
    <row r="19854" spans="1:2">
      <c r="A19854" s="192" t="s">
        <v>41143</v>
      </c>
      <c r="B19854" s="192" t="s">
        <v>41144</v>
      </c>
    </row>
    <row r="19855" spans="1:2">
      <c r="A19855" s="192" t="s">
        <v>41145</v>
      </c>
      <c r="B19855" s="192" t="s">
        <v>41146</v>
      </c>
    </row>
    <row r="19856" spans="1:2">
      <c r="A19856" s="192" t="s">
        <v>41147</v>
      </c>
      <c r="B19856" s="192" t="s">
        <v>41148</v>
      </c>
    </row>
    <row r="19857" spans="1:2">
      <c r="A19857" s="192" t="s">
        <v>41149</v>
      </c>
      <c r="B19857" s="192" t="s">
        <v>41150</v>
      </c>
    </row>
    <row r="19858" spans="1:2">
      <c r="A19858" s="192" t="s">
        <v>41151</v>
      </c>
      <c r="B19858" s="192" t="s">
        <v>41152</v>
      </c>
    </row>
    <row r="19859" spans="1:2">
      <c r="A19859" s="192" t="s">
        <v>41153</v>
      </c>
      <c r="B19859" s="192" t="s">
        <v>41154</v>
      </c>
    </row>
    <row r="19860" spans="1:2">
      <c r="A19860" s="192" t="s">
        <v>41155</v>
      </c>
      <c r="B19860" s="192" t="s">
        <v>41156</v>
      </c>
    </row>
    <row r="19861" spans="1:2">
      <c r="A19861" s="192" t="s">
        <v>41157</v>
      </c>
      <c r="B19861" s="192" t="s">
        <v>41158</v>
      </c>
    </row>
    <row r="19862" spans="1:2">
      <c r="A19862" s="192" t="s">
        <v>3421</v>
      </c>
      <c r="B19862" s="192" t="s">
        <v>41159</v>
      </c>
    </row>
    <row r="19863" spans="1:2">
      <c r="A19863" s="192" t="s">
        <v>41160</v>
      </c>
      <c r="B19863" s="192" t="s">
        <v>41161</v>
      </c>
    </row>
    <row r="19864" spans="1:2">
      <c r="A19864" s="192" t="s">
        <v>41162</v>
      </c>
      <c r="B19864" s="192" t="s">
        <v>41163</v>
      </c>
    </row>
    <row r="19865" spans="1:2">
      <c r="A19865" s="192" t="s">
        <v>41164</v>
      </c>
      <c r="B19865" s="192" t="s">
        <v>41165</v>
      </c>
    </row>
    <row r="19866" spans="1:2">
      <c r="A19866" s="192" t="s">
        <v>41166</v>
      </c>
      <c r="B19866" s="192" t="s">
        <v>41167</v>
      </c>
    </row>
    <row r="19867" spans="1:2">
      <c r="A19867" s="192" t="s">
        <v>41168</v>
      </c>
      <c r="B19867" s="192" t="s">
        <v>41169</v>
      </c>
    </row>
    <row r="19868" spans="1:2">
      <c r="A19868" s="192" t="s">
        <v>41170</v>
      </c>
      <c r="B19868" s="192" t="s">
        <v>41171</v>
      </c>
    </row>
    <row r="19869" spans="1:2">
      <c r="A19869" s="192" t="s">
        <v>41172</v>
      </c>
      <c r="B19869" s="192" t="s">
        <v>41173</v>
      </c>
    </row>
    <row r="19870" spans="1:2">
      <c r="A19870" s="192" t="s">
        <v>41174</v>
      </c>
      <c r="B19870" s="192" t="s">
        <v>41175</v>
      </c>
    </row>
    <row r="19871" spans="1:2">
      <c r="A19871" s="192" t="s">
        <v>41176</v>
      </c>
      <c r="B19871" s="192" t="s">
        <v>41177</v>
      </c>
    </row>
    <row r="19872" spans="1:2">
      <c r="A19872" s="192" t="s">
        <v>3423</v>
      </c>
      <c r="B19872" s="192" t="s">
        <v>41178</v>
      </c>
    </row>
    <row r="19873" spans="1:2">
      <c r="A19873" s="192" t="s">
        <v>41179</v>
      </c>
      <c r="B19873" s="192" t="s">
        <v>41180</v>
      </c>
    </row>
    <row r="19874" spans="1:2">
      <c r="A19874" s="192" t="s">
        <v>41181</v>
      </c>
      <c r="B19874" s="192" t="s">
        <v>41182</v>
      </c>
    </row>
    <row r="19875" spans="1:2">
      <c r="A19875" s="192" t="s">
        <v>41183</v>
      </c>
      <c r="B19875" s="192" t="s">
        <v>41184</v>
      </c>
    </row>
    <row r="19876" spans="1:2">
      <c r="A19876" s="192" t="s">
        <v>41185</v>
      </c>
      <c r="B19876" s="192" t="s">
        <v>41186</v>
      </c>
    </row>
    <row r="19877" spans="1:2">
      <c r="A19877" s="192" t="s">
        <v>41187</v>
      </c>
      <c r="B19877" s="192" t="s">
        <v>41188</v>
      </c>
    </row>
    <row r="19878" spans="1:2">
      <c r="A19878" s="192" t="s">
        <v>41189</v>
      </c>
      <c r="B19878" s="192" t="s">
        <v>41190</v>
      </c>
    </row>
    <row r="19879" spans="1:2">
      <c r="A19879" s="192" t="s">
        <v>41191</v>
      </c>
      <c r="B19879" s="192" t="s">
        <v>41192</v>
      </c>
    </row>
    <row r="19880" spans="1:2">
      <c r="A19880" s="192" t="s">
        <v>41193</v>
      </c>
      <c r="B19880" s="192" t="s">
        <v>41194</v>
      </c>
    </row>
    <row r="19881" spans="1:2">
      <c r="A19881" s="192" t="s">
        <v>41195</v>
      </c>
      <c r="B19881" s="192" t="s">
        <v>41196</v>
      </c>
    </row>
    <row r="19882" spans="1:2">
      <c r="A19882" s="192" t="s">
        <v>41197</v>
      </c>
      <c r="B19882" s="192" t="s">
        <v>41198</v>
      </c>
    </row>
    <row r="19883" spans="1:2">
      <c r="A19883" s="192" t="s">
        <v>41199</v>
      </c>
      <c r="B19883" s="192" t="s">
        <v>41200</v>
      </c>
    </row>
    <row r="19884" spans="1:2">
      <c r="A19884" s="192" t="s">
        <v>41201</v>
      </c>
      <c r="B19884" s="192" t="s">
        <v>41202</v>
      </c>
    </row>
    <row r="19885" spans="1:2">
      <c r="A19885" s="192" t="s">
        <v>41203</v>
      </c>
      <c r="B19885" s="192" t="s">
        <v>41204</v>
      </c>
    </row>
    <row r="19886" spans="1:2">
      <c r="A19886" s="192" t="s">
        <v>41205</v>
      </c>
      <c r="B19886" s="192" t="s">
        <v>41206</v>
      </c>
    </row>
    <row r="19887" spans="1:2">
      <c r="A19887" s="192" t="s">
        <v>41207</v>
      </c>
      <c r="B19887" s="192" t="s">
        <v>41208</v>
      </c>
    </row>
    <row r="19888" spans="1:2">
      <c r="A19888" s="192" t="s">
        <v>41209</v>
      </c>
      <c r="B19888" s="192" t="s">
        <v>41210</v>
      </c>
    </row>
    <row r="19889" spans="1:2">
      <c r="A19889" s="192" t="s">
        <v>41211</v>
      </c>
      <c r="B19889" s="192" t="s">
        <v>41212</v>
      </c>
    </row>
    <row r="19890" spans="1:2">
      <c r="A19890" s="192" t="s">
        <v>41213</v>
      </c>
      <c r="B19890" s="192" t="s">
        <v>41214</v>
      </c>
    </row>
    <row r="19891" spans="1:2">
      <c r="A19891" s="192" t="s">
        <v>41215</v>
      </c>
      <c r="B19891" s="192" t="s">
        <v>41216</v>
      </c>
    </row>
    <row r="19892" spans="1:2">
      <c r="A19892" s="192" t="s">
        <v>41217</v>
      </c>
      <c r="B19892" s="192" t="s">
        <v>41218</v>
      </c>
    </row>
    <row r="19893" spans="1:2">
      <c r="A19893" s="192" t="s">
        <v>41219</v>
      </c>
      <c r="B19893" s="192" t="s">
        <v>41220</v>
      </c>
    </row>
    <row r="19894" spans="1:2">
      <c r="A19894" s="192" t="s">
        <v>41221</v>
      </c>
      <c r="B19894" s="192" t="s">
        <v>41222</v>
      </c>
    </row>
    <row r="19895" spans="1:2">
      <c r="A19895" s="192" t="s">
        <v>41223</v>
      </c>
      <c r="B19895" s="192" t="s">
        <v>41224</v>
      </c>
    </row>
    <row r="19896" spans="1:2">
      <c r="A19896" s="192" t="s">
        <v>41225</v>
      </c>
      <c r="B19896" s="192" t="s">
        <v>41226</v>
      </c>
    </row>
    <row r="19897" spans="1:2">
      <c r="A19897" s="192" t="s">
        <v>41227</v>
      </c>
      <c r="B19897" s="192" t="s">
        <v>41228</v>
      </c>
    </row>
    <row r="19898" spans="1:2">
      <c r="A19898" s="192" t="s">
        <v>41229</v>
      </c>
      <c r="B19898" s="192" t="s">
        <v>41230</v>
      </c>
    </row>
    <row r="19899" spans="1:2">
      <c r="A19899" s="192" t="s">
        <v>41231</v>
      </c>
      <c r="B19899" s="192" t="s">
        <v>41232</v>
      </c>
    </row>
    <row r="19900" spans="1:2">
      <c r="A19900" s="192" t="s">
        <v>41233</v>
      </c>
      <c r="B19900" s="192" t="s">
        <v>41234</v>
      </c>
    </row>
    <row r="19901" spans="1:2">
      <c r="A19901" s="192" t="s">
        <v>41235</v>
      </c>
      <c r="B19901" s="192" t="s">
        <v>41236</v>
      </c>
    </row>
    <row r="19902" spans="1:2">
      <c r="A19902" s="192" t="s">
        <v>41237</v>
      </c>
      <c r="B19902" s="192" t="s">
        <v>41238</v>
      </c>
    </row>
    <row r="19903" spans="1:2">
      <c r="A19903" s="192" t="s">
        <v>41239</v>
      </c>
      <c r="B19903" s="192" t="s">
        <v>41240</v>
      </c>
    </row>
    <row r="19904" spans="1:2">
      <c r="A19904" s="192" t="s">
        <v>41241</v>
      </c>
      <c r="B19904" s="192" t="s">
        <v>41242</v>
      </c>
    </row>
    <row r="19905" spans="1:2">
      <c r="A19905" s="192" t="s">
        <v>41243</v>
      </c>
      <c r="B19905" s="192" t="s">
        <v>41244</v>
      </c>
    </row>
    <row r="19906" spans="1:2">
      <c r="A19906" s="192" t="s">
        <v>41245</v>
      </c>
      <c r="B19906" s="192" t="s">
        <v>41246</v>
      </c>
    </row>
    <row r="19907" spans="1:2">
      <c r="A19907" s="192" t="s">
        <v>41247</v>
      </c>
      <c r="B19907" s="192" t="s">
        <v>41248</v>
      </c>
    </row>
    <row r="19908" spans="1:2">
      <c r="A19908" s="192" t="s">
        <v>41249</v>
      </c>
      <c r="B19908" s="192" t="s">
        <v>41250</v>
      </c>
    </row>
    <row r="19909" spans="1:2">
      <c r="A19909" s="192" t="s">
        <v>41251</v>
      </c>
      <c r="B19909" s="192" t="s">
        <v>41252</v>
      </c>
    </row>
    <row r="19910" spans="1:2">
      <c r="A19910" s="192" t="s">
        <v>41253</v>
      </c>
      <c r="B19910" s="192" t="s">
        <v>41254</v>
      </c>
    </row>
    <row r="19911" spans="1:2">
      <c r="A19911" s="192" t="s">
        <v>41255</v>
      </c>
      <c r="B19911" s="192" t="s">
        <v>41256</v>
      </c>
    </row>
    <row r="19912" spans="1:2">
      <c r="A19912" s="192" t="s">
        <v>41257</v>
      </c>
      <c r="B19912" s="192" t="s">
        <v>41258</v>
      </c>
    </row>
    <row r="19913" spans="1:2">
      <c r="A19913" s="192" t="s">
        <v>41259</v>
      </c>
      <c r="B19913" s="192" t="s">
        <v>41260</v>
      </c>
    </row>
    <row r="19914" spans="1:2">
      <c r="A19914" s="192" t="s">
        <v>41261</v>
      </c>
      <c r="B19914" s="192" t="s">
        <v>41262</v>
      </c>
    </row>
    <row r="19915" spans="1:2">
      <c r="A19915" s="192" t="s">
        <v>41263</v>
      </c>
      <c r="B19915" s="192" t="s">
        <v>41264</v>
      </c>
    </row>
    <row r="19916" spans="1:2">
      <c r="A19916" s="192" t="s">
        <v>41265</v>
      </c>
      <c r="B19916" s="192" t="s">
        <v>41266</v>
      </c>
    </row>
    <row r="19917" spans="1:2">
      <c r="A19917" s="192" t="s">
        <v>41267</v>
      </c>
      <c r="B19917" s="192" t="s">
        <v>41268</v>
      </c>
    </row>
    <row r="19918" spans="1:2">
      <c r="A19918" s="192" t="s">
        <v>41269</v>
      </c>
      <c r="B19918" s="192" t="s">
        <v>41270</v>
      </c>
    </row>
    <row r="19919" spans="1:2">
      <c r="A19919" s="192" t="s">
        <v>41271</v>
      </c>
      <c r="B19919" s="192" t="s">
        <v>41272</v>
      </c>
    </row>
    <row r="19920" spans="1:2">
      <c r="A19920" s="192" t="s">
        <v>41273</v>
      </c>
      <c r="B19920" s="192" t="s">
        <v>41274</v>
      </c>
    </row>
    <row r="19921" spans="1:2">
      <c r="A19921" s="192" t="s">
        <v>41275</v>
      </c>
      <c r="B19921" s="192" t="s">
        <v>41276</v>
      </c>
    </row>
    <row r="19922" spans="1:2">
      <c r="A19922" s="192" t="s">
        <v>1944</v>
      </c>
      <c r="B19922" s="192" t="s">
        <v>1945</v>
      </c>
    </row>
    <row r="19923" spans="1:2">
      <c r="A19923" s="192" t="s">
        <v>41277</v>
      </c>
      <c r="B19923" s="192" t="s">
        <v>41278</v>
      </c>
    </row>
    <row r="19924" spans="1:2">
      <c r="A19924" s="192" t="s">
        <v>41279</v>
      </c>
      <c r="B19924" s="192" t="s">
        <v>41280</v>
      </c>
    </row>
    <row r="19925" spans="1:2">
      <c r="A19925" s="192" t="s">
        <v>41281</v>
      </c>
      <c r="B19925" s="192" t="s">
        <v>41282</v>
      </c>
    </row>
    <row r="19926" spans="1:2">
      <c r="A19926" s="192" t="s">
        <v>1946</v>
      </c>
      <c r="B19926" s="192" t="s">
        <v>1947</v>
      </c>
    </row>
    <row r="19927" spans="1:2">
      <c r="A19927" s="192" t="s">
        <v>41283</v>
      </c>
      <c r="B19927" s="192" t="s">
        <v>41284</v>
      </c>
    </row>
    <row r="19928" spans="1:2">
      <c r="A19928" s="192" t="s">
        <v>41285</v>
      </c>
      <c r="B19928" s="192" t="s">
        <v>41286</v>
      </c>
    </row>
    <row r="19929" spans="1:2">
      <c r="A19929" s="192" t="s">
        <v>41287</v>
      </c>
      <c r="B19929" s="192" t="s">
        <v>41288</v>
      </c>
    </row>
    <row r="19930" spans="1:2">
      <c r="A19930" s="192" t="s">
        <v>41289</v>
      </c>
      <c r="B19930" s="192" t="s">
        <v>41290</v>
      </c>
    </row>
    <row r="19931" spans="1:2">
      <c r="A19931" s="192" t="s">
        <v>41291</v>
      </c>
      <c r="B19931" s="192" t="s">
        <v>41292</v>
      </c>
    </row>
    <row r="19932" spans="1:2">
      <c r="A19932" s="192" t="s">
        <v>41293</v>
      </c>
      <c r="B19932" s="192" t="s">
        <v>41294</v>
      </c>
    </row>
    <row r="19933" spans="1:2">
      <c r="A19933" s="192" t="s">
        <v>41295</v>
      </c>
      <c r="B19933" s="192" t="s">
        <v>41296</v>
      </c>
    </row>
    <row r="19934" spans="1:2">
      <c r="A19934" s="192" t="s">
        <v>41297</v>
      </c>
      <c r="B19934" s="192" t="s">
        <v>41298</v>
      </c>
    </row>
    <row r="19935" spans="1:2">
      <c r="A19935" s="192" t="s">
        <v>41299</v>
      </c>
      <c r="B19935" s="192" t="s">
        <v>41300</v>
      </c>
    </row>
    <row r="19936" spans="1:2">
      <c r="A19936" s="192" t="s">
        <v>41301</v>
      </c>
      <c r="B19936" s="192" t="s">
        <v>41302</v>
      </c>
    </row>
    <row r="19937" spans="1:2">
      <c r="A19937" s="192" t="s">
        <v>41303</v>
      </c>
      <c r="B19937" s="192" t="s">
        <v>41304</v>
      </c>
    </row>
    <row r="19938" spans="1:2">
      <c r="A19938" s="192" t="s">
        <v>41305</v>
      </c>
      <c r="B19938" s="192" t="s">
        <v>41306</v>
      </c>
    </row>
    <row r="19939" spans="1:2">
      <c r="A19939" s="192" t="s">
        <v>3425</v>
      </c>
      <c r="B19939" s="192" t="s">
        <v>41307</v>
      </c>
    </row>
    <row r="19940" spans="1:2">
      <c r="A19940" s="192" t="s">
        <v>41308</v>
      </c>
      <c r="B19940" s="192" t="s">
        <v>41309</v>
      </c>
    </row>
    <row r="19941" spans="1:2">
      <c r="A19941" s="192" t="s">
        <v>41310</v>
      </c>
      <c r="B19941" s="192" t="s">
        <v>41311</v>
      </c>
    </row>
    <row r="19942" spans="1:2">
      <c r="A19942" s="192" t="s">
        <v>41312</v>
      </c>
      <c r="B19942" s="192" t="s">
        <v>41313</v>
      </c>
    </row>
    <row r="19943" spans="1:2">
      <c r="A19943" s="192" t="s">
        <v>41314</v>
      </c>
      <c r="B19943" s="192" t="s">
        <v>41315</v>
      </c>
    </row>
    <row r="19944" spans="1:2">
      <c r="A19944" s="192" t="s">
        <v>41316</v>
      </c>
      <c r="B19944" s="192" t="s">
        <v>41317</v>
      </c>
    </row>
    <row r="19945" spans="1:2">
      <c r="A19945" s="192" t="s">
        <v>3427</v>
      </c>
      <c r="B19945" s="192" t="s">
        <v>41318</v>
      </c>
    </row>
    <row r="19946" spans="1:2">
      <c r="A19946" s="192" t="s">
        <v>41319</v>
      </c>
      <c r="B19946" s="192" t="s">
        <v>41320</v>
      </c>
    </row>
    <row r="19947" spans="1:2">
      <c r="A19947" s="192" t="s">
        <v>41321</v>
      </c>
      <c r="B19947" s="192" t="s">
        <v>41322</v>
      </c>
    </row>
    <row r="19948" spans="1:2">
      <c r="A19948" s="192" t="s">
        <v>41323</v>
      </c>
      <c r="B19948" s="192" t="s">
        <v>41324</v>
      </c>
    </row>
    <row r="19949" spans="1:2">
      <c r="A19949" s="192" t="s">
        <v>41325</v>
      </c>
      <c r="B19949" s="192" t="s">
        <v>41326</v>
      </c>
    </row>
    <row r="19950" spans="1:2">
      <c r="A19950" s="192" t="s">
        <v>41327</v>
      </c>
      <c r="B19950" s="192" t="s">
        <v>41328</v>
      </c>
    </row>
    <row r="19951" spans="1:2">
      <c r="A19951" s="192" t="s">
        <v>41329</v>
      </c>
      <c r="B19951" s="192" t="s">
        <v>41330</v>
      </c>
    </row>
    <row r="19952" spans="1:2">
      <c r="A19952" s="192" t="s">
        <v>41331</v>
      </c>
      <c r="B19952" s="192" t="s">
        <v>41332</v>
      </c>
    </row>
    <row r="19953" spans="1:2">
      <c r="A19953" s="192" t="s">
        <v>1948</v>
      </c>
      <c r="B19953" s="192" t="s">
        <v>1949</v>
      </c>
    </row>
    <row r="19954" spans="1:2">
      <c r="A19954" s="192" t="s">
        <v>41333</v>
      </c>
      <c r="B19954" s="192" t="s">
        <v>41334</v>
      </c>
    </row>
    <row r="19955" spans="1:2">
      <c r="A19955" s="192" t="s">
        <v>41335</v>
      </c>
      <c r="B19955" s="192" t="s">
        <v>41336</v>
      </c>
    </row>
    <row r="19956" spans="1:2">
      <c r="A19956" s="192" t="s">
        <v>41337</v>
      </c>
      <c r="B19956" s="192" t="s">
        <v>41338</v>
      </c>
    </row>
    <row r="19957" spans="1:2">
      <c r="A19957" s="192" t="s">
        <v>41339</v>
      </c>
      <c r="B19957" s="192" t="s">
        <v>41340</v>
      </c>
    </row>
    <row r="19958" spans="1:2">
      <c r="A19958" s="192" t="s">
        <v>41341</v>
      </c>
      <c r="B19958" s="192" t="s">
        <v>41342</v>
      </c>
    </row>
    <row r="19959" spans="1:2">
      <c r="A19959" s="192" t="s">
        <v>1950</v>
      </c>
      <c r="B19959" s="192" t="s">
        <v>1951</v>
      </c>
    </row>
    <row r="19960" spans="1:2">
      <c r="A19960" s="192" t="s">
        <v>41343</v>
      </c>
      <c r="B19960" s="192" t="s">
        <v>41344</v>
      </c>
    </row>
    <row r="19961" spans="1:2">
      <c r="A19961" s="192" t="s">
        <v>1952</v>
      </c>
      <c r="B19961" s="192" t="s">
        <v>1953</v>
      </c>
    </row>
    <row r="19962" spans="1:2">
      <c r="A19962" s="192" t="s">
        <v>41345</v>
      </c>
      <c r="B19962" s="192" t="s">
        <v>41346</v>
      </c>
    </row>
    <row r="19963" spans="1:2">
      <c r="A19963" s="192" t="s">
        <v>41347</v>
      </c>
      <c r="B19963" s="192" t="s">
        <v>41348</v>
      </c>
    </row>
    <row r="19964" spans="1:2">
      <c r="A19964" s="192" t="s">
        <v>41349</v>
      </c>
      <c r="B19964" s="192" t="s">
        <v>41350</v>
      </c>
    </row>
    <row r="19965" spans="1:2">
      <c r="A19965" s="192" t="s">
        <v>41351</v>
      </c>
      <c r="B19965" s="192" t="s">
        <v>41352</v>
      </c>
    </row>
    <row r="19966" spans="1:2">
      <c r="A19966" s="192" t="s">
        <v>41353</v>
      </c>
      <c r="B19966" s="192" t="s">
        <v>41354</v>
      </c>
    </row>
    <row r="19967" spans="1:2">
      <c r="A19967" s="192" t="s">
        <v>41355</v>
      </c>
      <c r="B19967" s="192" t="s">
        <v>41356</v>
      </c>
    </row>
    <row r="19968" spans="1:2">
      <c r="A19968" s="192" t="s">
        <v>41357</v>
      </c>
      <c r="B19968" s="192" t="s">
        <v>41358</v>
      </c>
    </row>
    <row r="19969" spans="1:2">
      <c r="A19969" s="192" t="s">
        <v>41359</v>
      </c>
      <c r="B19969" s="192" t="s">
        <v>41360</v>
      </c>
    </row>
    <row r="19970" spans="1:2">
      <c r="A19970" s="192" t="s">
        <v>41361</v>
      </c>
      <c r="B19970" s="192" t="s">
        <v>41362</v>
      </c>
    </row>
    <row r="19971" spans="1:2">
      <c r="A19971" s="192" t="s">
        <v>41363</v>
      </c>
      <c r="B19971" s="192" t="s">
        <v>41364</v>
      </c>
    </row>
    <row r="19972" spans="1:2">
      <c r="A19972" s="192" t="s">
        <v>41365</v>
      </c>
      <c r="B19972" s="192" t="s">
        <v>41366</v>
      </c>
    </row>
    <row r="19973" spans="1:2">
      <c r="A19973" s="192" t="s">
        <v>41367</v>
      </c>
      <c r="B19973" s="192" t="s">
        <v>41368</v>
      </c>
    </row>
    <row r="19974" spans="1:2">
      <c r="A19974" s="192" t="s">
        <v>41369</v>
      </c>
      <c r="B19974" s="192" t="s">
        <v>41370</v>
      </c>
    </row>
    <row r="19975" spans="1:2">
      <c r="A19975" s="192" t="s">
        <v>41371</v>
      </c>
      <c r="B19975" s="192" t="s">
        <v>41372</v>
      </c>
    </row>
    <row r="19976" spans="1:2">
      <c r="A19976" s="192" t="s">
        <v>41373</v>
      </c>
      <c r="B19976" s="192" t="s">
        <v>41374</v>
      </c>
    </row>
    <row r="19977" spans="1:2">
      <c r="A19977" s="192" t="s">
        <v>41375</v>
      </c>
      <c r="B19977" s="192" t="s">
        <v>41376</v>
      </c>
    </row>
    <row r="19978" spans="1:2">
      <c r="A19978" s="192" t="s">
        <v>41377</v>
      </c>
      <c r="B19978" s="192" t="s">
        <v>41378</v>
      </c>
    </row>
    <row r="19979" spans="1:2">
      <c r="A19979" s="192" t="s">
        <v>41379</v>
      </c>
      <c r="B19979" s="192" t="s">
        <v>41380</v>
      </c>
    </row>
    <row r="19980" spans="1:2">
      <c r="A19980" s="192" t="s">
        <v>41381</v>
      </c>
      <c r="B19980" s="192" t="s">
        <v>41382</v>
      </c>
    </row>
    <row r="19981" spans="1:2">
      <c r="A19981" s="192" t="s">
        <v>41383</v>
      </c>
      <c r="B19981" s="192" t="s">
        <v>41384</v>
      </c>
    </row>
    <row r="19982" spans="1:2">
      <c r="A19982" s="192" t="s">
        <v>41385</v>
      </c>
      <c r="B19982" s="192" t="s">
        <v>41386</v>
      </c>
    </row>
    <row r="19983" spans="1:2">
      <c r="A19983" s="192" t="s">
        <v>41387</v>
      </c>
      <c r="B19983" s="192" t="s">
        <v>41388</v>
      </c>
    </row>
    <row r="19984" spans="1:2">
      <c r="A19984" s="192" t="s">
        <v>41389</v>
      </c>
      <c r="B19984" s="192" t="s">
        <v>41390</v>
      </c>
    </row>
    <row r="19985" spans="1:2">
      <c r="A19985" s="192" t="s">
        <v>41391</v>
      </c>
      <c r="B19985" s="192" t="s">
        <v>41392</v>
      </c>
    </row>
    <row r="19986" spans="1:2">
      <c r="A19986" s="192" t="s">
        <v>41393</v>
      </c>
      <c r="B19986" s="192" t="s">
        <v>41394</v>
      </c>
    </row>
    <row r="19987" spans="1:2">
      <c r="A19987" s="192" t="s">
        <v>41395</v>
      </c>
      <c r="B19987" s="192" t="s">
        <v>41396</v>
      </c>
    </row>
    <row r="19988" spans="1:2">
      <c r="A19988" s="192" t="s">
        <v>41397</v>
      </c>
      <c r="B19988" s="192" t="s">
        <v>41398</v>
      </c>
    </row>
    <row r="19989" spans="1:2">
      <c r="A19989" s="192" t="s">
        <v>1954</v>
      </c>
      <c r="B19989" s="192" t="s">
        <v>1955</v>
      </c>
    </row>
    <row r="19990" spans="1:2">
      <c r="A19990" s="192" t="s">
        <v>41399</v>
      </c>
      <c r="B19990" s="192" t="s">
        <v>41400</v>
      </c>
    </row>
    <row r="19991" spans="1:2">
      <c r="A19991" s="192" t="s">
        <v>41401</v>
      </c>
      <c r="B19991" s="192" t="s">
        <v>41402</v>
      </c>
    </row>
    <row r="19992" spans="1:2">
      <c r="A19992" s="192" t="s">
        <v>41403</v>
      </c>
      <c r="B19992" s="192" t="s">
        <v>41404</v>
      </c>
    </row>
    <row r="19993" spans="1:2">
      <c r="A19993" s="192" t="s">
        <v>41405</v>
      </c>
      <c r="B19993" s="192" t="s">
        <v>41406</v>
      </c>
    </row>
    <row r="19994" spans="1:2">
      <c r="A19994" s="192" t="s">
        <v>41407</v>
      </c>
      <c r="B19994" s="192" t="s">
        <v>41408</v>
      </c>
    </row>
    <row r="19995" spans="1:2">
      <c r="A19995" s="192" t="s">
        <v>41409</v>
      </c>
      <c r="B19995" s="192" t="s">
        <v>41410</v>
      </c>
    </row>
    <row r="19996" spans="1:2">
      <c r="A19996" s="192" t="s">
        <v>41411</v>
      </c>
      <c r="B19996" s="192" t="s">
        <v>41412</v>
      </c>
    </row>
    <row r="19997" spans="1:2">
      <c r="A19997" s="192" t="s">
        <v>41413</v>
      </c>
      <c r="B19997" s="192" t="s">
        <v>41414</v>
      </c>
    </row>
    <row r="19998" spans="1:2">
      <c r="A19998" s="192" t="s">
        <v>41415</v>
      </c>
      <c r="B19998" s="192" t="s">
        <v>41416</v>
      </c>
    </row>
    <row r="19999" spans="1:2">
      <c r="A19999" s="192" t="s">
        <v>41417</v>
      </c>
      <c r="B19999" s="192" t="s">
        <v>41418</v>
      </c>
    </row>
    <row r="20000" spans="1:2">
      <c r="A20000" s="192" t="s">
        <v>41419</v>
      </c>
      <c r="B20000" s="192" t="s">
        <v>41420</v>
      </c>
    </row>
    <row r="20001" spans="1:2">
      <c r="A20001" s="192" t="s">
        <v>41421</v>
      </c>
      <c r="B20001" s="192" t="s">
        <v>41422</v>
      </c>
    </row>
    <row r="20002" spans="1:2">
      <c r="A20002" s="192" t="s">
        <v>41423</v>
      </c>
      <c r="B20002" s="192" t="s">
        <v>41424</v>
      </c>
    </row>
    <row r="20003" spans="1:2">
      <c r="A20003" s="192" t="s">
        <v>41425</v>
      </c>
      <c r="B20003" s="192" t="s">
        <v>41426</v>
      </c>
    </row>
    <row r="20004" spans="1:2">
      <c r="A20004" s="192" t="s">
        <v>41427</v>
      </c>
      <c r="B20004" s="192" t="s">
        <v>41428</v>
      </c>
    </row>
    <row r="20005" spans="1:2">
      <c r="A20005" s="192" t="s">
        <v>41429</v>
      </c>
      <c r="B20005" s="192" t="s">
        <v>41430</v>
      </c>
    </row>
    <row r="20006" spans="1:2">
      <c r="A20006" s="192" t="s">
        <v>3429</v>
      </c>
      <c r="B20006" s="192" t="s">
        <v>41431</v>
      </c>
    </row>
    <row r="20007" spans="1:2">
      <c r="A20007" s="192" t="s">
        <v>41432</v>
      </c>
      <c r="B20007" s="192" t="s">
        <v>41433</v>
      </c>
    </row>
    <row r="20008" spans="1:2">
      <c r="A20008" s="192" t="s">
        <v>41434</v>
      </c>
      <c r="B20008" s="192" t="s">
        <v>41435</v>
      </c>
    </row>
    <row r="20009" spans="1:2">
      <c r="A20009" s="192" t="s">
        <v>3431</v>
      </c>
      <c r="B20009" s="192" t="s">
        <v>41436</v>
      </c>
    </row>
    <row r="20010" spans="1:2">
      <c r="A20010" s="192" t="s">
        <v>41437</v>
      </c>
      <c r="B20010" s="192" t="s">
        <v>41438</v>
      </c>
    </row>
    <row r="20011" spans="1:2">
      <c r="A20011" s="192" t="s">
        <v>1956</v>
      </c>
      <c r="B20011" s="192" t="s">
        <v>1957</v>
      </c>
    </row>
    <row r="20012" spans="1:2">
      <c r="A20012" s="192" t="s">
        <v>41439</v>
      </c>
      <c r="B20012" s="192" t="s">
        <v>41440</v>
      </c>
    </row>
    <row r="20013" spans="1:2">
      <c r="A20013" s="192" t="s">
        <v>41441</v>
      </c>
      <c r="B20013" s="192" t="s">
        <v>41442</v>
      </c>
    </row>
    <row r="20014" spans="1:2">
      <c r="A20014" s="192" t="s">
        <v>41443</v>
      </c>
      <c r="B20014" s="192" t="s">
        <v>41444</v>
      </c>
    </row>
    <row r="20015" spans="1:2">
      <c r="A20015" s="192" t="s">
        <v>41445</v>
      </c>
      <c r="B20015" s="192" t="s">
        <v>41446</v>
      </c>
    </row>
    <row r="20016" spans="1:2">
      <c r="A20016" s="192" t="s">
        <v>41447</v>
      </c>
      <c r="B20016" s="192" t="s">
        <v>41448</v>
      </c>
    </row>
    <row r="20017" spans="1:2">
      <c r="A20017" s="192" t="s">
        <v>41449</v>
      </c>
      <c r="B20017" s="192" t="s">
        <v>41450</v>
      </c>
    </row>
    <row r="20018" spans="1:2">
      <c r="A20018" s="192" t="s">
        <v>41451</v>
      </c>
      <c r="B20018" s="192" t="s">
        <v>41452</v>
      </c>
    </row>
    <row r="20019" spans="1:2">
      <c r="A20019" s="192" t="s">
        <v>41453</v>
      </c>
      <c r="B20019" s="192" t="s">
        <v>41454</v>
      </c>
    </row>
    <row r="20020" spans="1:2">
      <c r="A20020" s="192" t="s">
        <v>41455</v>
      </c>
      <c r="B20020" s="192" t="s">
        <v>41456</v>
      </c>
    </row>
    <row r="20021" spans="1:2">
      <c r="A20021" s="192" t="s">
        <v>41457</v>
      </c>
      <c r="B20021" s="192" t="s">
        <v>41458</v>
      </c>
    </row>
    <row r="20022" spans="1:2">
      <c r="A20022" s="192" t="s">
        <v>3432</v>
      </c>
      <c r="B20022" s="192" t="s">
        <v>41459</v>
      </c>
    </row>
    <row r="20023" spans="1:2">
      <c r="A20023" s="192" t="s">
        <v>41460</v>
      </c>
      <c r="B20023" s="192" t="s">
        <v>41461</v>
      </c>
    </row>
    <row r="20024" spans="1:2">
      <c r="A20024" s="192" t="s">
        <v>41462</v>
      </c>
      <c r="B20024" s="192" t="s">
        <v>41463</v>
      </c>
    </row>
    <row r="20025" spans="1:2">
      <c r="A20025" s="192" t="s">
        <v>41464</v>
      </c>
      <c r="B20025" s="192" t="s">
        <v>41465</v>
      </c>
    </row>
    <row r="20026" spans="1:2">
      <c r="A20026" s="192" t="s">
        <v>41466</v>
      </c>
      <c r="B20026" s="192" t="s">
        <v>41467</v>
      </c>
    </row>
    <row r="20027" spans="1:2">
      <c r="A20027" s="192" t="s">
        <v>41468</v>
      </c>
      <c r="B20027" s="192" t="s">
        <v>41469</v>
      </c>
    </row>
    <row r="20028" spans="1:2">
      <c r="A20028" s="192" t="s">
        <v>41470</v>
      </c>
      <c r="B20028" s="192" t="s">
        <v>41471</v>
      </c>
    </row>
    <row r="20029" spans="1:2">
      <c r="A20029" s="192" t="s">
        <v>41472</v>
      </c>
      <c r="B20029" s="192" t="s">
        <v>41473</v>
      </c>
    </row>
    <row r="20030" spans="1:2">
      <c r="A20030" s="192" t="s">
        <v>41474</v>
      </c>
      <c r="B20030" s="192" t="s">
        <v>41475</v>
      </c>
    </row>
    <row r="20031" spans="1:2">
      <c r="A20031" s="192" t="s">
        <v>3434</v>
      </c>
      <c r="B20031" s="192" t="s">
        <v>41476</v>
      </c>
    </row>
    <row r="20032" spans="1:2">
      <c r="A20032" s="192" t="s">
        <v>41477</v>
      </c>
      <c r="B20032" s="192" t="s">
        <v>41478</v>
      </c>
    </row>
    <row r="20033" spans="1:2">
      <c r="A20033" s="192" t="s">
        <v>41479</v>
      </c>
      <c r="B20033" s="192" t="s">
        <v>41480</v>
      </c>
    </row>
    <row r="20034" spans="1:2">
      <c r="A20034" s="192" t="s">
        <v>41481</v>
      </c>
      <c r="B20034" s="192" t="s">
        <v>41482</v>
      </c>
    </row>
    <row r="20035" spans="1:2">
      <c r="A20035" s="192" t="s">
        <v>41483</v>
      </c>
      <c r="B20035" s="192" t="s">
        <v>41484</v>
      </c>
    </row>
    <row r="20036" spans="1:2">
      <c r="A20036" s="192" t="s">
        <v>1958</v>
      </c>
      <c r="B20036" s="192" t="s">
        <v>1959</v>
      </c>
    </row>
    <row r="20037" spans="1:2">
      <c r="A20037" s="192" t="s">
        <v>41485</v>
      </c>
      <c r="B20037" s="192" t="s">
        <v>41486</v>
      </c>
    </row>
    <row r="20038" spans="1:2">
      <c r="A20038" s="192" t="s">
        <v>41487</v>
      </c>
      <c r="B20038" s="192" t="s">
        <v>41488</v>
      </c>
    </row>
    <row r="20039" spans="1:2">
      <c r="A20039" s="192" t="s">
        <v>41489</v>
      </c>
      <c r="B20039" s="192" t="s">
        <v>41490</v>
      </c>
    </row>
    <row r="20040" spans="1:2">
      <c r="A20040" s="192" t="s">
        <v>41491</v>
      </c>
      <c r="B20040" s="192" t="s">
        <v>41492</v>
      </c>
    </row>
    <row r="20041" spans="1:2">
      <c r="A20041" s="192" t="s">
        <v>41493</v>
      </c>
      <c r="B20041" s="192" t="s">
        <v>41494</v>
      </c>
    </row>
    <row r="20042" spans="1:2">
      <c r="A20042" s="192" t="s">
        <v>41495</v>
      </c>
      <c r="B20042" s="192" t="s">
        <v>41496</v>
      </c>
    </row>
    <row r="20043" spans="1:2">
      <c r="A20043" s="192" t="s">
        <v>41497</v>
      </c>
      <c r="B20043" s="192" t="s">
        <v>41498</v>
      </c>
    </row>
    <row r="20044" spans="1:2">
      <c r="A20044" s="192" t="s">
        <v>41499</v>
      </c>
      <c r="B20044" s="192" t="s">
        <v>41500</v>
      </c>
    </row>
    <row r="20045" spans="1:2">
      <c r="A20045" s="192" t="s">
        <v>41501</v>
      </c>
      <c r="B20045" s="192" t="s">
        <v>41502</v>
      </c>
    </row>
    <row r="20046" spans="1:2">
      <c r="A20046" s="192" t="s">
        <v>41503</v>
      </c>
      <c r="B20046" s="192" t="s">
        <v>41504</v>
      </c>
    </row>
    <row r="20047" spans="1:2">
      <c r="A20047" s="192" t="s">
        <v>41505</v>
      </c>
      <c r="B20047" s="192" t="s">
        <v>41506</v>
      </c>
    </row>
    <row r="20048" spans="1:2">
      <c r="A20048" s="192" t="s">
        <v>41507</v>
      </c>
      <c r="B20048" s="192" t="s">
        <v>41508</v>
      </c>
    </row>
    <row r="20049" spans="1:2">
      <c r="A20049" s="192" t="s">
        <v>41509</v>
      </c>
      <c r="B20049" s="192" t="s">
        <v>41510</v>
      </c>
    </row>
    <row r="20050" spans="1:2">
      <c r="A20050" s="192" t="s">
        <v>41511</v>
      </c>
      <c r="B20050" s="192" t="s">
        <v>41512</v>
      </c>
    </row>
    <row r="20051" spans="1:2">
      <c r="A20051" s="192" t="s">
        <v>41513</v>
      </c>
      <c r="B20051" s="192" t="s">
        <v>41514</v>
      </c>
    </row>
    <row r="20052" spans="1:2">
      <c r="A20052" s="192" t="s">
        <v>41515</v>
      </c>
      <c r="B20052" s="192" t="s">
        <v>41516</v>
      </c>
    </row>
    <row r="20053" spans="1:2">
      <c r="A20053" s="192" t="s">
        <v>1960</v>
      </c>
      <c r="B20053" s="192" t="s">
        <v>1961</v>
      </c>
    </row>
    <row r="20054" spans="1:2">
      <c r="A20054" s="192" t="s">
        <v>41517</v>
      </c>
      <c r="B20054" s="192" t="s">
        <v>41518</v>
      </c>
    </row>
    <row r="20055" spans="1:2">
      <c r="A20055" s="192" t="s">
        <v>41519</v>
      </c>
      <c r="B20055" s="192" t="s">
        <v>41520</v>
      </c>
    </row>
    <row r="20056" spans="1:2">
      <c r="A20056" s="192" t="s">
        <v>41521</v>
      </c>
      <c r="B20056" s="192" t="s">
        <v>41522</v>
      </c>
    </row>
    <row r="20057" spans="1:2">
      <c r="A20057" s="192" t="s">
        <v>41523</v>
      </c>
      <c r="B20057" s="192" t="s">
        <v>41524</v>
      </c>
    </row>
    <row r="20058" spans="1:2">
      <c r="A20058" s="192" t="s">
        <v>41525</v>
      </c>
      <c r="B20058" s="192" t="s">
        <v>41526</v>
      </c>
    </row>
    <row r="20059" spans="1:2">
      <c r="A20059" s="192" t="s">
        <v>41527</v>
      </c>
      <c r="B20059" s="192" t="s">
        <v>41528</v>
      </c>
    </row>
    <row r="20060" spans="1:2">
      <c r="A20060" s="192" t="s">
        <v>41529</v>
      </c>
      <c r="B20060" s="192" t="s">
        <v>41530</v>
      </c>
    </row>
    <row r="20061" spans="1:2">
      <c r="A20061" s="192" t="s">
        <v>41531</v>
      </c>
      <c r="B20061" s="192" t="s">
        <v>41532</v>
      </c>
    </row>
    <row r="20062" spans="1:2">
      <c r="A20062" s="192" t="s">
        <v>41533</v>
      </c>
      <c r="B20062" s="192" t="s">
        <v>41534</v>
      </c>
    </row>
    <row r="20063" spans="1:2">
      <c r="A20063" s="192" t="s">
        <v>3878</v>
      </c>
      <c r="B20063" s="192" t="s">
        <v>41535</v>
      </c>
    </row>
    <row r="20064" spans="1:2">
      <c r="A20064" s="192" t="s">
        <v>41536</v>
      </c>
      <c r="B20064" s="192" t="s">
        <v>41537</v>
      </c>
    </row>
    <row r="20065" spans="1:2">
      <c r="A20065" s="192" t="s">
        <v>41538</v>
      </c>
      <c r="B20065" s="192" t="s">
        <v>41539</v>
      </c>
    </row>
    <row r="20066" spans="1:2">
      <c r="A20066" s="192" t="s">
        <v>41540</v>
      </c>
      <c r="B20066" s="192" t="s">
        <v>41541</v>
      </c>
    </row>
    <row r="20067" spans="1:2">
      <c r="A20067" s="192" t="s">
        <v>41542</v>
      </c>
      <c r="B20067" s="192" t="s">
        <v>41543</v>
      </c>
    </row>
    <row r="20068" spans="1:2">
      <c r="A20068" s="192" t="s">
        <v>41544</v>
      </c>
      <c r="B20068" s="192" t="s">
        <v>41545</v>
      </c>
    </row>
    <row r="20069" spans="1:2">
      <c r="A20069" s="192" t="s">
        <v>41546</v>
      </c>
      <c r="B20069" s="192" t="s">
        <v>41547</v>
      </c>
    </row>
    <row r="20070" spans="1:2">
      <c r="A20070" s="192" t="s">
        <v>41548</v>
      </c>
      <c r="B20070" s="192" t="s">
        <v>41549</v>
      </c>
    </row>
    <row r="20071" spans="1:2">
      <c r="A20071" s="192" t="s">
        <v>41550</v>
      </c>
      <c r="B20071" s="192" t="s">
        <v>41551</v>
      </c>
    </row>
    <row r="20072" spans="1:2">
      <c r="A20072" s="192" t="s">
        <v>41552</v>
      </c>
      <c r="B20072" s="192" t="s">
        <v>41553</v>
      </c>
    </row>
    <row r="20073" spans="1:2">
      <c r="A20073" s="192" t="s">
        <v>41554</v>
      </c>
      <c r="B20073" s="192" t="s">
        <v>41555</v>
      </c>
    </row>
    <row r="20074" spans="1:2">
      <c r="A20074" s="192" t="s">
        <v>41556</v>
      </c>
      <c r="B20074" s="192" t="s">
        <v>41557</v>
      </c>
    </row>
    <row r="20075" spans="1:2">
      <c r="A20075" s="192" t="s">
        <v>41558</v>
      </c>
      <c r="B20075" s="192" t="s">
        <v>41559</v>
      </c>
    </row>
    <row r="20076" spans="1:2">
      <c r="A20076" s="192" t="s">
        <v>41560</v>
      </c>
      <c r="B20076" s="192" t="s">
        <v>41561</v>
      </c>
    </row>
    <row r="20077" spans="1:2">
      <c r="A20077" s="192" t="s">
        <v>41562</v>
      </c>
      <c r="B20077" s="192" t="s">
        <v>41563</v>
      </c>
    </row>
    <row r="20078" spans="1:2">
      <c r="A20078" s="192" t="s">
        <v>41564</v>
      </c>
      <c r="B20078" s="192" t="s">
        <v>41565</v>
      </c>
    </row>
    <row r="20079" spans="1:2">
      <c r="A20079" s="192" t="s">
        <v>41566</v>
      </c>
      <c r="B20079" s="192" t="s">
        <v>41567</v>
      </c>
    </row>
    <row r="20080" spans="1:2">
      <c r="A20080" s="192" t="s">
        <v>41568</v>
      </c>
      <c r="B20080" s="192" t="s">
        <v>41569</v>
      </c>
    </row>
    <row r="20081" spans="1:2">
      <c r="A20081" s="192" t="s">
        <v>41570</v>
      </c>
      <c r="B20081" s="192" t="s">
        <v>41571</v>
      </c>
    </row>
    <row r="20082" spans="1:2">
      <c r="A20082" s="192" t="s">
        <v>41572</v>
      </c>
      <c r="B20082" s="192" t="s">
        <v>41573</v>
      </c>
    </row>
    <row r="20083" spans="1:2">
      <c r="A20083" s="192" t="s">
        <v>41574</v>
      </c>
      <c r="B20083" s="192" t="s">
        <v>41575</v>
      </c>
    </row>
    <row r="20084" spans="1:2">
      <c r="A20084" s="192" t="s">
        <v>41576</v>
      </c>
      <c r="B20084" s="192" t="s">
        <v>41577</v>
      </c>
    </row>
    <row r="20085" spans="1:2">
      <c r="A20085" s="192" t="s">
        <v>41578</v>
      </c>
      <c r="B20085" s="192" t="s">
        <v>41579</v>
      </c>
    </row>
    <row r="20086" spans="1:2">
      <c r="A20086" s="192" t="s">
        <v>41580</v>
      </c>
      <c r="B20086" s="192" t="s">
        <v>41581</v>
      </c>
    </row>
    <row r="20087" spans="1:2">
      <c r="A20087" s="192" t="s">
        <v>41582</v>
      </c>
      <c r="B20087" s="192" t="s">
        <v>41583</v>
      </c>
    </row>
    <row r="20088" spans="1:2">
      <c r="A20088" s="192" t="s">
        <v>41584</v>
      </c>
      <c r="B20088" s="192" t="s">
        <v>41585</v>
      </c>
    </row>
    <row r="20089" spans="1:2">
      <c r="A20089" s="192" t="s">
        <v>41586</v>
      </c>
      <c r="B20089" s="192" t="s">
        <v>41587</v>
      </c>
    </row>
    <row r="20090" spans="1:2">
      <c r="A20090" s="192" t="s">
        <v>41588</v>
      </c>
      <c r="B20090" s="192" t="s">
        <v>41589</v>
      </c>
    </row>
    <row r="20091" spans="1:2">
      <c r="A20091" s="192" t="s">
        <v>1962</v>
      </c>
      <c r="B20091" s="192" t="s">
        <v>1963</v>
      </c>
    </row>
    <row r="20092" spans="1:2">
      <c r="A20092" s="192" t="s">
        <v>41590</v>
      </c>
      <c r="B20092" s="192" t="s">
        <v>41591</v>
      </c>
    </row>
    <row r="20093" spans="1:2">
      <c r="A20093" s="192" t="s">
        <v>41592</v>
      </c>
      <c r="B20093" s="192" t="s">
        <v>41593</v>
      </c>
    </row>
    <row r="20094" spans="1:2">
      <c r="A20094" s="192" t="s">
        <v>41594</v>
      </c>
      <c r="B20094" s="192" t="s">
        <v>41595</v>
      </c>
    </row>
    <row r="20095" spans="1:2">
      <c r="A20095" s="192" t="s">
        <v>41596</v>
      </c>
      <c r="B20095" s="192" t="s">
        <v>41597</v>
      </c>
    </row>
    <row r="20096" spans="1:2">
      <c r="A20096" s="192" t="s">
        <v>41598</v>
      </c>
      <c r="B20096" s="192" t="s">
        <v>41599</v>
      </c>
    </row>
    <row r="20097" spans="1:2">
      <c r="A20097" s="192" t="s">
        <v>41600</v>
      </c>
      <c r="B20097" s="192" t="s">
        <v>41601</v>
      </c>
    </row>
    <row r="20098" spans="1:2">
      <c r="A20098" s="192" t="s">
        <v>41602</v>
      </c>
      <c r="B20098" s="192" t="s">
        <v>41603</v>
      </c>
    </row>
    <row r="20099" spans="1:2">
      <c r="A20099" s="192" t="s">
        <v>41604</v>
      </c>
      <c r="B20099" s="192" t="s">
        <v>41605</v>
      </c>
    </row>
    <row r="20100" spans="1:2">
      <c r="A20100" s="192" t="s">
        <v>41606</v>
      </c>
      <c r="B20100" s="192" t="s">
        <v>41607</v>
      </c>
    </row>
    <row r="20101" spans="1:2">
      <c r="A20101" s="192" t="s">
        <v>41608</v>
      </c>
      <c r="B20101" s="192" t="s">
        <v>41609</v>
      </c>
    </row>
    <row r="20102" spans="1:2">
      <c r="A20102" s="192" t="s">
        <v>41610</v>
      </c>
      <c r="B20102" s="192" t="s">
        <v>41611</v>
      </c>
    </row>
    <row r="20103" spans="1:2">
      <c r="A20103" s="192" t="s">
        <v>41612</v>
      </c>
      <c r="B20103" s="192" t="s">
        <v>41613</v>
      </c>
    </row>
    <row r="20104" spans="1:2">
      <c r="A20104" s="192" t="s">
        <v>41614</v>
      </c>
      <c r="B20104" s="192" t="s">
        <v>41615</v>
      </c>
    </row>
    <row r="20105" spans="1:2">
      <c r="A20105" s="192" t="s">
        <v>41616</v>
      </c>
      <c r="B20105" s="192" t="s">
        <v>41617</v>
      </c>
    </row>
    <row r="20106" spans="1:2">
      <c r="A20106" s="192" t="s">
        <v>41618</v>
      </c>
      <c r="B20106" s="192" t="s">
        <v>41619</v>
      </c>
    </row>
    <row r="20107" spans="1:2">
      <c r="A20107" s="192" t="s">
        <v>41620</v>
      </c>
      <c r="B20107" s="192" t="s">
        <v>41621</v>
      </c>
    </row>
    <row r="20108" spans="1:2">
      <c r="A20108" s="192" t="s">
        <v>41622</v>
      </c>
      <c r="B20108" s="192" t="s">
        <v>41623</v>
      </c>
    </row>
    <row r="20109" spans="1:2">
      <c r="A20109" s="192" t="s">
        <v>41624</v>
      </c>
      <c r="B20109" s="192" t="s">
        <v>41625</v>
      </c>
    </row>
    <row r="20110" spans="1:2">
      <c r="A20110" s="192" t="s">
        <v>41626</v>
      </c>
      <c r="B20110" s="192" t="s">
        <v>41627</v>
      </c>
    </row>
    <row r="20111" spans="1:2">
      <c r="A20111" s="192" t="s">
        <v>41628</v>
      </c>
      <c r="B20111" s="192" t="s">
        <v>41629</v>
      </c>
    </row>
    <row r="20112" spans="1:2">
      <c r="A20112" s="192" t="s">
        <v>41630</v>
      </c>
      <c r="B20112" s="192" t="s">
        <v>41631</v>
      </c>
    </row>
    <row r="20113" spans="1:2">
      <c r="A20113" s="192" t="s">
        <v>41632</v>
      </c>
      <c r="B20113" s="192" t="s">
        <v>41633</v>
      </c>
    </row>
    <row r="20114" spans="1:2">
      <c r="A20114" s="192" t="s">
        <v>41634</v>
      </c>
      <c r="B20114" s="192" t="s">
        <v>41635</v>
      </c>
    </row>
    <row r="20115" spans="1:2">
      <c r="A20115" s="192" t="s">
        <v>41636</v>
      </c>
      <c r="B20115" s="192" t="s">
        <v>41637</v>
      </c>
    </row>
    <row r="20116" spans="1:2">
      <c r="A20116" s="192" t="s">
        <v>41638</v>
      </c>
      <c r="B20116" s="192" t="s">
        <v>41639</v>
      </c>
    </row>
    <row r="20117" spans="1:2">
      <c r="A20117" s="192" t="s">
        <v>1964</v>
      </c>
      <c r="B20117" s="192" t="s">
        <v>1965</v>
      </c>
    </row>
    <row r="20118" spans="1:2">
      <c r="A20118" s="192" t="s">
        <v>41640</v>
      </c>
      <c r="B20118" s="192" t="s">
        <v>41641</v>
      </c>
    </row>
    <row r="20119" spans="1:2">
      <c r="A20119" s="192" t="s">
        <v>41642</v>
      </c>
      <c r="B20119" s="192" t="s">
        <v>41643</v>
      </c>
    </row>
    <row r="20120" spans="1:2">
      <c r="A20120" s="192" t="s">
        <v>41644</v>
      </c>
      <c r="B20120" s="192" t="s">
        <v>41645</v>
      </c>
    </row>
    <row r="20121" spans="1:2">
      <c r="A20121" s="192" t="s">
        <v>41646</v>
      </c>
      <c r="B20121" s="192" t="s">
        <v>41647</v>
      </c>
    </row>
    <row r="20122" spans="1:2">
      <c r="A20122" s="192" t="s">
        <v>41648</v>
      </c>
      <c r="B20122" s="192" t="s">
        <v>41649</v>
      </c>
    </row>
    <row r="20123" spans="1:2">
      <c r="A20123" s="192" t="s">
        <v>41650</v>
      </c>
      <c r="B20123" s="192" t="s">
        <v>41651</v>
      </c>
    </row>
    <row r="20124" spans="1:2">
      <c r="A20124" s="192" t="s">
        <v>41652</v>
      </c>
      <c r="B20124" s="192" t="s">
        <v>41653</v>
      </c>
    </row>
    <row r="20125" spans="1:2">
      <c r="A20125" s="192" t="s">
        <v>41654</v>
      </c>
      <c r="B20125" s="192" t="s">
        <v>41655</v>
      </c>
    </row>
    <row r="20126" spans="1:2">
      <c r="A20126" s="192" t="s">
        <v>41656</v>
      </c>
      <c r="B20126" s="192" t="s">
        <v>41657</v>
      </c>
    </row>
    <row r="20127" spans="1:2">
      <c r="A20127" s="192" t="s">
        <v>41658</v>
      </c>
      <c r="B20127" s="192" t="s">
        <v>41659</v>
      </c>
    </row>
    <row r="20128" spans="1:2">
      <c r="A20128" s="192" t="s">
        <v>41660</v>
      </c>
      <c r="B20128" s="192" t="s">
        <v>41661</v>
      </c>
    </row>
    <row r="20129" spans="1:2">
      <c r="A20129" s="192" t="s">
        <v>41662</v>
      </c>
      <c r="B20129" s="192" t="s">
        <v>41663</v>
      </c>
    </row>
    <row r="20130" spans="1:2">
      <c r="A20130" s="192" t="s">
        <v>41664</v>
      </c>
      <c r="B20130" s="192" t="s">
        <v>41665</v>
      </c>
    </row>
    <row r="20131" spans="1:2">
      <c r="A20131" s="192" t="s">
        <v>41666</v>
      </c>
      <c r="B20131" s="192" t="s">
        <v>41667</v>
      </c>
    </row>
    <row r="20132" spans="1:2">
      <c r="A20132" s="192" t="s">
        <v>41668</v>
      </c>
      <c r="B20132" s="192" t="s">
        <v>41669</v>
      </c>
    </row>
    <row r="20133" spans="1:2">
      <c r="A20133" s="192" t="s">
        <v>41670</v>
      </c>
      <c r="B20133" s="192" t="s">
        <v>41671</v>
      </c>
    </row>
    <row r="20134" spans="1:2">
      <c r="A20134" s="192" t="s">
        <v>41672</v>
      </c>
      <c r="B20134" s="192" t="s">
        <v>41673</v>
      </c>
    </row>
    <row r="20135" spans="1:2">
      <c r="A20135" s="192" t="s">
        <v>41674</v>
      </c>
      <c r="B20135" s="192" t="s">
        <v>41675</v>
      </c>
    </row>
    <row r="20136" spans="1:2">
      <c r="A20136" s="192" t="s">
        <v>41676</v>
      </c>
      <c r="B20136" s="192" t="s">
        <v>41677</v>
      </c>
    </row>
    <row r="20137" spans="1:2">
      <c r="A20137" s="192" t="s">
        <v>3879</v>
      </c>
      <c r="B20137" s="192" t="s">
        <v>41678</v>
      </c>
    </row>
    <row r="20138" spans="1:2">
      <c r="A20138" s="192" t="s">
        <v>41679</v>
      </c>
      <c r="B20138" s="192" t="s">
        <v>41680</v>
      </c>
    </row>
    <row r="20139" spans="1:2">
      <c r="A20139" s="192" t="s">
        <v>41681</v>
      </c>
      <c r="B20139" s="192" t="s">
        <v>41682</v>
      </c>
    </row>
    <row r="20140" spans="1:2">
      <c r="A20140" s="192" t="s">
        <v>41683</v>
      </c>
      <c r="B20140" s="192" t="s">
        <v>41684</v>
      </c>
    </row>
    <row r="20141" spans="1:2">
      <c r="A20141" s="192" t="s">
        <v>41685</v>
      </c>
      <c r="B20141" s="192" t="s">
        <v>41686</v>
      </c>
    </row>
    <row r="20142" spans="1:2">
      <c r="A20142" s="192" t="s">
        <v>41687</v>
      </c>
      <c r="B20142" s="192" t="s">
        <v>41688</v>
      </c>
    </row>
    <row r="20143" spans="1:2">
      <c r="A20143" s="192" t="s">
        <v>41689</v>
      </c>
      <c r="B20143" s="192" t="s">
        <v>41690</v>
      </c>
    </row>
    <row r="20144" spans="1:2">
      <c r="A20144" s="192" t="s">
        <v>41691</v>
      </c>
      <c r="B20144" s="192" t="s">
        <v>41692</v>
      </c>
    </row>
    <row r="20145" spans="1:2">
      <c r="A20145" s="192" t="s">
        <v>41693</v>
      </c>
      <c r="B20145" s="192" t="s">
        <v>41694</v>
      </c>
    </row>
    <row r="20146" spans="1:2">
      <c r="A20146" s="192" t="s">
        <v>41695</v>
      </c>
      <c r="B20146" s="192" t="s">
        <v>41696</v>
      </c>
    </row>
    <row r="20147" spans="1:2">
      <c r="A20147" s="192" t="s">
        <v>41697</v>
      </c>
      <c r="B20147" s="192" t="s">
        <v>41698</v>
      </c>
    </row>
    <row r="20148" spans="1:2">
      <c r="A20148" s="192" t="s">
        <v>41699</v>
      </c>
      <c r="B20148" s="192" t="s">
        <v>41700</v>
      </c>
    </row>
    <row r="20149" spans="1:2">
      <c r="A20149" s="192" t="s">
        <v>41701</v>
      </c>
      <c r="B20149" s="192" t="s">
        <v>41702</v>
      </c>
    </row>
    <row r="20150" spans="1:2">
      <c r="A20150" s="192" t="s">
        <v>41703</v>
      </c>
      <c r="B20150" s="192" t="s">
        <v>41704</v>
      </c>
    </row>
    <row r="20151" spans="1:2">
      <c r="A20151" s="192" t="s">
        <v>41705</v>
      </c>
      <c r="B20151" s="192" t="s">
        <v>41706</v>
      </c>
    </row>
    <row r="20152" spans="1:2">
      <c r="A20152" s="192" t="s">
        <v>41707</v>
      </c>
      <c r="B20152" s="192" t="s">
        <v>41708</v>
      </c>
    </row>
    <row r="20153" spans="1:2">
      <c r="A20153" s="192" t="s">
        <v>41709</v>
      </c>
      <c r="B20153" s="192" t="s">
        <v>41710</v>
      </c>
    </row>
    <row r="20154" spans="1:2">
      <c r="A20154" s="192" t="s">
        <v>41711</v>
      </c>
      <c r="B20154" s="192" t="s">
        <v>41712</v>
      </c>
    </row>
    <row r="20155" spans="1:2">
      <c r="A20155" s="192" t="s">
        <v>41713</v>
      </c>
      <c r="B20155" s="192" t="s">
        <v>41714</v>
      </c>
    </row>
    <row r="20156" spans="1:2">
      <c r="A20156" s="192" t="s">
        <v>41715</v>
      </c>
      <c r="B20156" s="192" t="s">
        <v>41716</v>
      </c>
    </row>
    <row r="20157" spans="1:2">
      <c r="A20157" s="192" t="s">
        <v>1966</v>
      </c>
      <c r="B20157" s="192" t="s">
        <v>1967</v>
      </c>
    </row>
    <row r="20158" spans="1:2">
      <c r="A20158" s="192" t="s">
        <v>41717</v>
      </c>
      <c r="B20158" s="192" t="s">
        <v>41718</v>
      </c>
    </row>
    <row r="20159" spans="1:2">
      <c r="A20159" s="192" t="s">
        <v>41719</v>
      </c>
      <c r="B20159" s="192" t="s">
        <v>41720</v>
      </c>
    </row>
    <row r="20160" spans="1:2">
      <c r="A20160" s="192" t="s">
        <v>41721</v>
      </c>
      <c r="B20160" s="192" t="s">
        <v>41722</v>
      </c>
    </row>
    <row r="20161" spans="1:2">
      <c r="A20161" s="192" t="s">
        <v>41723</v>
      </c>
      <c r="B20161" s="192" t="s">
        <v>41724</v>
      </c>
    </row>
    <row r="20162" spans="1:2">
      <c r="A20162" s="192" t="s">
        <v>41725</v>
      </c>
      <c r="B20162" s="192" t="s">
        <v>41726</v>
      </c>
    </row>
    <row r="20163" spans="1:2">
      <c r="A20163" s="192" t="s">
        <v>41727</v>
      </c>
      <c r="B20163" s="192" t="s">
        <v>41728</v>
      </c>
    </row>
    <row r="20164" spans="1:2">
      <c r="A20164" s="192" t="s">
        <v>41729</v>
      </c>
      <c r="B20164" s="192" t="s">
        <v>41730</v>
      </c>
    </row>
    <row r="20165" spans="1:2">
      <c r="A20165" s="192" t="s">
        <v>41731</v>
      </c>
      <c r="B20165" s="192" t="s">
        <v>41732</v>
      </c>
    </row>
    <row r="20166" spans="1:2">
      <c r="A20166" s="192" t="s">
        <v>41733</v>
      </c>
      <c r="B20166" s="192" t="s">
        <v>41734</v>
      </c>
    </row>
    <row r="20167" spans="1:2">
      <c r="A20167" s="192" t="s">
        <v>41735</v>
      </c>
      <c r="B20167" s="192" t="s">
        <v>41736</v>
      </c>
    </row>
    <row r="20168" spans="1:2">
      <c r="A20168" s="192" t="s">
        <v>41737</v>
      </c>
      <c r="B20168" s="192" t="s">
        <v>41738</v>
      </c>
    </row>
    <row r="20169" spans="1:2">
      <c r="A20169" s="192" t="s">
        <v>41739</v>
      </c>
      <c r="B20169" s="192" t="s">
        <v>41740</v>
      </c>
    </row>
    <row r="20170" spans="1:2">
      <c r="A20170" s="192" t="s">
        <v>41741</v>
      </c>
      <c r="B20170" s="192" t="s">
        <v>41742</v>
      </c>
    </row>
    <row r="20171" spans="1:2">
      <c r="A20171" s="192" t="s">
        <v>41743</v>
      </c>
      <c r="B20171" s="192" t="s">
        <v>41744</v>
      </c>
    </row>
    <row r="20172" spans="1:2">
      <c r="A20172" s="192" t="s">
        <v>41745</v>
      </c>
      <c r="B20172" s="192" t="s">
        <v>41746</v>
      </c>
    </row>
    <row r="20173" spans="1:2">
      <c r="A20173" s="192" t="s">
        <v>41747</v>
      </c>
      <c r="B20173" s="192" t="s">
        <v>41748</v>
      </c>
    </row>
    <row r="20174" spans="1:2">
      <c r="A20174" s="192" t="s">
        <v>41749</v>
      </c>
      <c r="B20174" s="192" t="s">
        <v>41750</v>
      </c>
    </row>
    <row r="20175" spans="1:2">
      <c r="A20175" s="192" t="s">
        <v>41751</v>
      </c>
      <c r="B20175" s="192" t="s">
        <v>41752</v>
      </c>
    </row>
    <row r="20176" spans="1:2">
      <c r="A20176" s="192" t="s">
        <v>41753</v>
      </c>
      <c r="B20176" s="192" t="s">
        <v>41754</v>
      </c>
    </row>
    <row r="20177" spans="1:2">
      <c r="A20177" s="192" t="s">
        <v>41755</v>
      </c>
      <c r="B20177" s="192" t="s">
        <v>41756</v>
      </c>
    </row>
    <row r="20178" spans="1:2">
      <c r="A20178" s="192" t="s">
        <v>41757</v>
      </c>
      <c r="B20178" s="192" t="s">
        <v>41758</v>
      </c>
    </row>
    <row r="20179" spans="1:2">
      <c r="A20179" s="192" t="s">
        <v>41759</v>
      </c>
      <c r="B20179" s="192" t="s">
        <v>41760</v>
      </c>
    </row>
    <row r="20180" spans="1:2">
      <c r="A20180" s="192" t="s">
        <v>41761</v>
      </c>
      <c r="B20180" s="192" t="s">
        <v>41762</v>
      </c>
    </row>
    <row r="20181" spans="1:2">
      <c r="A20181" s="192" t="s">
        <v>41763</v>
      </c>
      <c r="B20181" s="192" t="s">
        <v>41764</v>
      </c>
    </row>
    <row r="20182" spans="1:2">
      <c r="A20182" s="192" t="s">
        <v>1968</v>
      </c>
      <c r="B20182" s="192" t="s">
        <v>1969</v>
      </c>
    </row>
    <row r="20183" spans="1:2">
      <c r="A20183" s="192" t="s">
        <v>41765</v>
      </c>
      <c r="B20183" s="192" t="s">
        <v>41766</v>
      </c>
    </row>
    <row r="20184" spans="1:2">
      <c r="A20184" s="192" t="s">
        <v>41767</v>
      </c>
      <c r="B20184" s="192" t="s">
        <v>41768</v>
      </c>
    </row>
    <row r="20185" spans="1:2">
      <c r="A20185" s="192" t="s">
        <v>41769</v>
      </c>
      <c r="B20185" s="192" t="s">
        <v>41770</v>
      </c>
    </row>
    <row r="20186" spans="1:2">
      <c r="A20186" s="192" t="s">
        <v>41771</v>
      </c>
      <c r="B20186" s="192" t="s">
        <v>41772</v>
      </c>
    </row>
    <row r="20187" spans="1:2">
      <c r="A20187" s="192" t="s">
        <v>41773</v>
      </c>
      <c r="B20187" s="192" t="s">
        <v>41774</v>
      </c>
    </row>
    <row r="20188" spans="1:2">
      <c r="A20188" s="192" t="s">
        <v>41775</v>
      </c>
      <c r="B20188" s="192" t="s">
        <v>41776</v>
      </c>
    </row>
    <row r="20189" spans="1:2">
      <c r="A20189" s="192" t="s">
        <v>41777</v>
      </c>
      <c r="B20189" s="192" t="s">
        <v>41778</v>
      </c>
    </row>
    <row r="20190" spans="1:2">
      <c r="A20190" s="192" t="s">
        <v>41779</v>
      </c>
      <c r="B20190" s="192" t="s">
        <v>41780</v>
      </c>
    </row>
    <row r="20191" spans="1:2">
      <c r="A20191" s="192" t="s">
        <v>41781</v>
      </c>
      <c r="B20191" s="192" t="s">
        <v>41782</v>
      </c>
    </row>
    <row r="20192" spans="1:2">
      <c r="A20192" s="192" t="s">
        <v>41783</v>
      </c>
      <c r="B20192" s="192" t="s">
        <v>41784</v>
      </c>
    </row>
    <row r="20193" spans="1:2">
      <c r="A20193" s="192" t="s">
        <v>41785</v>
      </c>
      <c r="B20193" s="192" t="s">
        <v>41786</v>
      </c>
    </row>
    <row r="20194" spans="1:2">
      <c r="A20194" s="192" t="s">
        <v>41787</v>
      </c>
      <c r="B20194" s="192" t="s">
        <v>41788</v>
      </c>
    </row>
    <row r="20195" spans="1:2">
      <c r="A20195" s="192" t="s">
        <v>41789</v>
      </c>
      <c r="B20195" s="192" t="s">
        <v>41790</v>
      </c>
    </row>
    <row r="20196" spans="1:2">
      <c r="A20196" s="192" t="s">
        <v>41791</v>
      </c>
      <c r="B20196" s="192" t="s">
        <v>41792</v>
      </c>
    </row>
    <row r="20197" spans="1:2">
      <c r="A20197" s="192" t="s">
        <v>41793</v>
      </c>
      <c r="B20197" s="192" t="s">
        <v>41794</v>
      </c>
    </row>
    <row r="20198" spans="1:2">
      <c r="A20198" s="192" t="s">
        <v>41795</v>
      </c>
      <c r="B20198" s="192" t="s">
        <v>41796</v>
      </c>
    </row>
    <row r="20199" spans="1:2">
      <c r="A20199" s="192" t="s">
        <v>41797</v>
      </c>
      <c r="B20199" s="192" t="s">
        <v>41798</v>
      </c>
    </row>
    <row r="20200" spans="1:2">
      <c r="A20200" s="192" t="s">
        <v>41799</v>
      </c>
      <c r="B20200" s="192" t="s">
        <v>41800</v>
      </c>
    </row>
    <row r="20201" spans="1:2">
      <c r="A20201" s="192" t="s">
        <v>41801</v>
      </c>
      <c r="B20201" s="192" t="s">
        <v>41802</v>
      </c>
    </row>
    <row r="20202" spans="1:2">
      <c r="A20202" s="192" t="s">
        <v>41803</v>
      </c>
      <c r="B20202" s="192" t="s">
        <v>41804</v>
      </c>
    </row>
    <row r="20203" spans="1:2">
      <c r="A20203" s="192" t="s">
        <v>41805</v>
      </c>
      <c r="B20203" s="192" t="s">
        <v>41806</v>
      </c>
    </row>
    <row r="20204" spans="1:2">
      <c r="A20204" s="192" t="s">
        <v>3436</v>
      </c>
      <c r="B20204" s="192" t="s">
        <v>41807</v>
      </c>
    </row>
    <row r="20205" spans="1:2">
      <c r="A20205" s="192" t="s">
        <v>41808</v>
      </c>
      <c r="B20205" s="192" t="s">
        <v>41809</v>
      </c>
    </row>
    <row r="20206" spans="1:2">
      <c r="A20206" s="192" t="s">
        <v>41810</v>
      </c>
      <c r="B20206" s="192" t="s">
        <v>41811</v>
      </c>
    </row>
    <row r="20207" spans="1:2">
      <c r="A20207" s="192" t="s">
        <v>41812</v>
      </c>
      <c r="B20207" s="192" t="s">
        <v>41813</v>
      </c>
    </row>
    <row r="20208" spans="1:2">
      <c r="A20208" s="192" t="s">
        <v>41814</v>
      </c>
      <c r="B20208" s="192" t="s">
        <v>41815</v>
      </c>
    </row>
    <row r="20209" spans="1:2">
      <c r="A20209" s="192" t="s">
        <v>41816</v>
      </c>
      <c r="B20209" s="192" t="s">
        <v>41817</v>
      </c>
    </row>
    <row r="20210" spans="1:2">
      <c r="A20210" s="192" t="s">
        <v>41818</v>
      </c>
      <c r="B20210" s="192" t="s">
        <v>41819</v>
      </c>
    </row>
    <row r="20211" spans="1:2">
      <c r="A20211" s="192" t="s">
        <v>41820</v>
      </c>
      <c r="B20211" s="192" t="s">
        <v>41821</v>
      </c>
    </row>
    <row r="20212" spans="1:2">
      <c r="A20212" s="192" t="s">
        <v>41822</v>
      </c>
      <c r="B20212" s="192" t="s">
        <v>41823</v>
      </c>
    </row>
    <row r="20213" spans="1:2">
      <c r="A20213" s="192" t="s">
        <v>41824</v>
      </c>
      <c r="B20213" s="192" t="s">
        <v>41825</v>
      </c>
    </row>
    <row r="20214" spans="1:2">
      <c r="A20214" s="192" t="s">
        <v>41826</v>
      </c>
      <c r="B20214" s="192" t="s">
        <v>41827</v>
      </c>
    </row>
    <row r="20215" spans="1:2">
      <c r="A20215" s="192" t="s">
        <v>41828</v>
      </c>
      <c r="B20215" s="192" t="s">
        <v>41829</v>
      </c>
    </row>
    <row r="20216" spans="1:2">
      <c r="A20216" s="192" t="s">
        <v>41830</v>
      </c>
      <c r="B20216" s="192" t="s">
        <v>41831</v>
      </c>
    </row>
    <row r="20217" spans="1:2">
      <c r="A20217" s="192" t="s">
        <v>41832</v>
      </c>
      <c r="B20217" s="192" t="s">
        <v>41833</v>
      </c>
    </row>
    <row r="20218" spans="1:2">
      <c r="A20218" s="192" t="s">
        <v>41834</v>
      </c>
      <c r="B20218" s="192" t="s">
        <v>41835</v>
      </c>
    </row>
    <row r="20219" spans="1:2">
      <c r="A20219" s="192" t="s">
        <v>41836</v>
      </c>
      <c r="B20219" s="192" t="s">
        <v>41837</v>
      </c>
    </row>
    <row r="20220" spans="1:2">
      <c r="A20220" s="192" t="s">
        <v>41838</v>
      </c>
      <c r="B20220" s="192" t="s">
        <v>41839</v>
      </c>
    </row>
    <row r="20221" spans="1:2">
      <c r="A20221" s="192" t="s">
        <v>1970</v>
      </c>
      <c r="B20221" s="192" t="s">
        <v>1971</v>
      </c>
    </row>
    <row r="20222" spans="1:2">
      <c r="A20222" s="192" t="s">
        <v>41840</v>
      </c>
      <c r="B20222" s="192" t="s">
        <v>41841</v>
      </c>
    </row>
    <row r="20223" spans="1:2">
      <c r="A20223" s="192" t="s">
        <v>41842</v>
      </c>
      <c r="B20223" s="192" t="s">
        <v>41843</v>
      </c>
    </row>
    <row r="20224" spans="1:2">
      <c r="A20224" s="192" t="s">
        <v>41844</v>
      </c>
      <c r="B20224" s="192" t="s">
        <v>41845</v>
      </c>
    </row>
    <row r="20225" spans="1:2">
      <c r="A20225" s="192" t="s">
        <v>41846</v>
      </c>
      <c r="B20225" s="192" t="s">
        <v>41847</v>
      </c>
    </row>
    <row r="20226" spans="1:2">
      <c r="A20226" s="192" t="s">
        <v>41848</v>
      </c>
      <c r="B20226" s="192" t="s">
        <v>41849</v>
      </c>
    </row>
    <row r="20227" spans="1:2">
      <c r="A20227" s="192" t="s">
        <v>41850</v>
      </c>
      <c r="B20227" s="192" t="s">
        <v>41851</v>
      </c>
    </row>
    <row r="20228" spans="1:2">
      <c r="A20228" s="192" t="s">
        <v>41852</v>
      </c>
      <c r="B20228" s="192" t="s">
        <v>41853</v>
      </c>
    </row>
    <row r="20229" spans="1:2">
      <c r="A20229" s="192" t="s">
        <v>1972</v>
      </c>
      <c r="B20229" s="192" t="s">
        <v>1973</v>
      </c>
    </row>
    <row r="20230" spans="1:2">
      <c r="A20230" s="192" t="s">
        <v>41854</v>
      </c>
      <c r="B20230" s="192" t="s">
        <v>41855</v>
      </c>
    </row>
    <row r="20231" spans="1:2">
      <c r="A20231" s="192" t="s">
        <v>41856</v>
      </c>
      <c r="B20231" s="192" t="s">
        <v>41857</v>
      </c>
    </row>
    <row r="20232" spans="1:2">
      <c r="A20232" s="192" t="s">
        <v>41858</v>
      </c>
      <c r="B20232" s="192" t="s">
        <v>41859</v>
      </c>
    </row>
    <row r="20233" spans="1:2">
      <c r="A20233" s="192" t="s">
        <v>41860</v>
      </c>
      <c r="B20233" s="192" t="s">
        <v>41861</v>
      </c>
    </row>
    <row r="20234" spans="1:2">
      <c r="A20234" s="192" t="s">
        <v>41862</v>
      </c>
      <c r="B20234" s="192" t="s">
        <v>41863</v>
      </c>
    </row>
    <row r="20235" spans="1:2">
      <c r="A20235" s="192" t="s">
        <v>3437</v>
      </c>
      <c r="B20235" s="192" t="s">
        <v>41864</v>
      </c>
    </row>
    <row r="20236" spans="1:2">
      <c r="A20236" s="192" t="s">
        <v>41865</v>
      </c>
      <c r="B20236" s="192" t="s">
        <v>41866</v>
      </c>
    </row>
    <row r="20237" spans="1:2">
      <c r="A20237" s="192" t="s">
        <v>41867</v>
      </c>
      <c r="B20237" s="192" t="s">
        <v>41868</v>
      </c>
    </row>
    <row r="20238" spans="1:2">
      <c r="A20238" s="192" t="s">
        <v>41869</v>
      </c>
      <c r="B20238" s="192" t="s">
        <v>41870</v>
      </c>
    </row>
    <row r="20239" spans="1:2">
      <c r="A20239" s="192" t="s">
        <v>41871</v>
      </c>
      <c r="B20239" s="192" t="s">
        <v>41872</v>
      </c>
    </row>
    <row r="20240" spans="1:2">
      <c r="A20240" s="192" t="s">
        <v>41873</v>
      </c>
      <c r="B20240" s="192" t="s">
        <v>41874</v>
      </c>
    </row>
    <row r="20241" spans="1:2">
      <c r="A20241" s="192" t="s">
        <v>41875</v>
      </c>
      <c r="B20241" s="192" t="s">
        <v>41876</v>
      </c>
    </row>
    <row r="20242" spans="1:2">
      <c r="A20242" s="192" t="s">
        <v>41877</v>
      </c>
      <c r="B20242" s="192" t="s">
        <v>41878</v>
      </c>
    </row>
    <row r="20243" spans="1:2">
      <c r="A20243" s="192" t="s">
        <v>41879</v>
      </c>
      <c r="B20243" s="192" t="s">
        <v>41880</v>
      </c>
    </row>
    <row r="20244" spans="1:2">
      <c r="A20244" s="192" t="s">
        <v>3880</v>
      </c>
      <c r="B20244" s="192" t="s">
        <v>41881</v>
      </c>
    </row>
    <row r="20245" spans="1:2">
      <c r="A20245" s="192" t="s">
        <v>41882</v>
      </c>
      <c r="B20245" s="192" t="s">
        <v>41883</v>
      </c>
    </row>
    <row r="20246" spans="1:2">
      <c r="A20246" s="192" t="s">
        <v>41884</v>
      </c>
      <c r="B20246" s="192" t="s">
        <v>41885</v>
      </c>
    </row>
    <row r="20247" spans="1:2">
      <c r="A20247" s="192" t="s">
        <v>41886</v>
      </c>
      <c r="B20247" s="192" t="s">
        <v>41887</v>
      </c>
    </row>
    <row r="20248" spans="1:2">
      <c r="A20248" s="192" t="s">
        <v>41888</v>
      </c>
      <c r="B20248" s="192" t="s">
        <v>41889</v>
      </c>
    </row>
    <row r="20249" spans="1:2">
      <c r="A20249" s="192" t="s">
        <v>41890</v>
      </c>
      <c r="B20249" s="192" t="s">
        <v>41891</v>
      </c>
    </row>
    <row r="20250" spans="1:2">
      <c r="A20250" s="192" t="s">
        <v>41892</v>
      </c>
      <c r="B20250" s="192" t="s">
        <v>41893</v>
      </c>
    </row>
    <row r="20251" spans="1:2">
      <c r="A20251" s="192" t="s">
        <v>41894</v>
      </c>
      <c r="B20251" s="192" t="s">
        <v>41895</v>
      </c>
    </row>
    <row r="20252" spans="1:2">
      <c r="A20252" s="192" t="s">
        <v>41896</v>
      </c>
      <c r="B20252" s="192" t="s">
        <v>41897</v>
      </c>
    </row>
    <row r="20253" spans="1:2">
      <c r="A20253" s="192" t="s">
        <v>41898</v>
      </c>
      <c r="B20253" s="192" t="s">
        <v>41899</v>
      </c>
    </row>
    <row r="20254" spans="1:2">
      <c r="A20254" s="192" t="s">
        <v>41900</v>
      </c>
      <c r="B20254" s="192" t="s">
        <v>41901</v>
      </c>
    </row>
    <row r="20255" spans="1:2">
      <c r="A20255" s="192" t="s">
        <v>41902</v>
      </c>
      <c r="B20255" s="192" t="s">
        <v>41903</v>
      </c>
    </row>
    <row r="20256" spans="1:2">
      <c r="A20256" s="192" t="s">
        <v>41904</v>
      </c>
      <c r="B20256" s="192" t="s">
        <v>41905</v>
      </c>
    </row>
    <row r="20257" spans="1:2">
      <c r="A20257" s="192" t="s">
        <v>41906</v>
      </c>
      <c r="B20257" s="192" t="s">
        <v>41907</v>
      </c>
    </row>
    <row r="20258" spans="1:2">
      <c r="A20258" s="192" t="s">
        <v>41908</v>
      </c>
      <c r="B20258" s="192" t="s">
        <v>41909</v>
      </c>
    </row>
    <row r="20259" spans="1:2">
      <c r="A20259" s="192" t="s">
        <v>41910</v>
      </c>
      <c r="B20259" s="192" t="s">
        <v>41911</v>
      </c>
    </row>
    <row r="20260" spans="1:2">
      <c r="A20260" s="192" t="s">
        <v>41912</v>
      </c>
      <c r="B20260" s="192" t="s">
        <v>41913</v>
      </c>
    </row>
    <row r="20261" spans="1:2">
      <c r="A20261" s="192" t="s">
        <v>41914</v>
      </c>
      <c r="B20261" s="192" t="s">
        <v>41915</v>
      </c>
    </row>
    <row r="20262" spans="1:2">
      <c r="A20262" s="192" t="s">
        <v>41916</v>
      </c>
      <c r="B20262" s="192" t="s">
        <v>41917</v>
      </c>
    </row>
    <row r="20263" spans="1:2">
      <c r="A20263" s="192" t="s">
        <v>41918</v>
      </c>
      <c r="B20263" s="192" t="s">
        <v>41919</v>
      </c>
    </row>
    <row r="20264" spans="1:2">
      <c r="A20264" s="192" t="s">
        <v>41920</v>
      </c>
      <c r="B20264" s="192" t="s">
        <v>41921</v>
      </c>
    </row>
    <row r="20265" spans="1:2">
      <c r="A20265" s="192" t="s">
        <v>41922</v>
      </c>
      <c r="B20265" s="192" t="s">
        <v>41923</v>
      </c>
    </row>
    <row r="20266" spans="1:2">
      <c r="A20266" s="192" t="s">
        <v>41924</v>
      </c>
      <c r="B20266" s="192" t="s">
        <v>41925</v>
      </c>
    </row>
    <row r="20267" spans="1:2">
      <c r="A20267" s="192" t="s">
        <v>41926</v>
      </c>
      <c r="B20267" s="192" t="s">
        <v>41927</v>
      </c>
    </row>
    <row r="20268" spans="1:2">
      <c r="A20268" s="192" t="s">
        <v>41928</v>
      </c>
      <c r="B20268" s="192" t="s">
        <v>41929</v>
      </c>
    </row>
    <row r="20269" spans="1:2">
      <c r="A20269" s="192" t="s">
        <v>41930</v>
      </c>
      <c r="B20269" s="192" t="s">
        <v>41931</v>
      </c>
    </row>
    <row r="20270" spans="1:2">
      <c r="A20270" s="192" t="s">
        <v>41932</v>
      </c>
      <c r="B20270" s="192" t="s">
        <v>41933</v>
      </c>
    </row>
    <row r="20271" spans="1:2">
      <c r="A20271" s="192" t="s">
        <v>41934</v>
      </c>
      <c r="B20271" s="192" t="s">
        <v>41935</v>
      </c>
    </row>
    <row r="20272" spans="1:2">
      <c r="A20272" s="192" t="s">
        <v>41936</v>
      </c>
      <c r="B20272" s="192" t="s">
        <v>41937</v>
      </c>
    </row>
    <row r="20273" spans="1:2">
      <c r="A20273" s="192" t="s">
        <v>41938</v>
      </c>
      <c r="B20273" s="192" t="s">
        <v>41939</v>
      </c>
    </row>
    <row r="20274" spans="1:2">
      <c r="A20274" s="192" t="s">
        <v>41940</v>
      </c>
      <c r="B20274" s="192" t="s">
        <v>41941</v>
      </c>
    </row>
    <row r="20275" spans="1:2">
      <c r="A20275" s="192" t="s">
        <v>41942</v>
      </c>
      <c r="B20275" s="192" t="s">
        <v>41943</v>
      </c>
    </row>
    <row r="20276" spans="1:2">
      <c r="A20276" s="192" t="s">
        <v>41944</v>
      </c>
      <c r="B20276" s="192" t="s">
        <v>41945</v>
      </c>
    </row>
    <row r="20277" spans="1:2">
      <c r="A20277" s="192" t="s">
        <v>41946</v>
      </c>
      <c r="B20277" s="192" t="s">
        <v>41947</v>
      </c>
    </row>
    <row r="20278" spans="1:2">
      <c r="A20278" s="192" t="s">
        <v>3881</v>
      </c>
      <c r="B20278" s="192" t="s">
        <v>41948</v>
      </c>
    </row>
    <row r="20279" spans="1:2">
      <c r="A20279" s="192" t="s">
        <v>41949</v>
      </c>
      <c r="B20279" s="192" t="s">
        <v>41950</v>
      </c>
    </row>
    <row r="20280" spans="1:2">
      <c r="A20280" s="192" t="s">
        <v>41951</v>
      </c>
      <c r="B20280" s="192" t="s">
        <v>41952</v>
      </c>
    </row>
    <row r="20281" spans="1:2">
      <c r="A20281" s="192" t="s">
        <v>41953</v>
      </c>
      <c r="B20281" s="192" t="s">
        <v>41954</v>
      </c>
    </row>
    <row r="20282" spans="1:2">
      <c r="A20282" s="192" t="s">
        <v>41955</v>
      </c>
      <c r="B20282" s="192" t="s">
        <v>41956</v>
      </c>
    </row>
    <row r="20283" spans="1:2">
      <c r="A20283" s="192" t="s">
        <v>41957</v>
      </c>
      <c r="B20283" s="192" t="s">
        <v>41958</v>
      </c>
    </row>
    <row r="20284" spans="1:2">
      <c r="A20284" s="192" t="s">
        <v>41959</v>
      </c>
      <c r="B20284" s="192" t="s">
        <v>41960</v>
      </c>
    </row>
    <row r="20285" spans="1:2">
      <c r="A20285" s="192" t="s">
        <v>41961</v>
      </c>
      <c r="B20285" s="192" t="s">
        <v>41962</v>
      </c>
    </row>
    <row r="20286" spans="1:2">
      <c r="A20286" s="192" t="s">
        <v>41963</v>
      </c>
      <c r="B20286" s="192" t="s">
        <v>41964</v>
      </c>
    </row>
    <row r="20287" spans="1:2">
      <c r="A20287" s="192" t="s">
        <v>41965</v>
      </c>
      <c r="B20287" s="192" t="s">
        <v>41966</v>
      </c>
    </row>
    <row r="20288" spans="1:2">
      <c r="A20288" s="192" t="s">
        <v>41967</v>
      </c>
      <c r="B20288" s="192" t="s">
        <v>41968</v>
      </c>
    </row>
    <row r="20289" spans="1:2">
      <c r="A20289" s="192" t="s">
        <v>41969</v>
      </c>
      <c r="B20289" s="192" t="s">
        <v>41970</v>
      </c>
    </row>
    <row r="20290" spans="1:2">
      <c r="A20290" s="192" t="s">
        <v>41971</v>
      </c>
      <c r="B20290" s="192" t="s">
        <v>41972</v>
      </c>
    </row>
    <row r="20291" spans="1:2">
      <c r="A20291" s="192" t="s">
        <v>41973</v>
      </c>
      <c r="B20291" s="192" t="s">
        <v>41974</v>
      </c>
    </row>
    <row r="20292" spans="1:2">
      <c r="A20292" s="192" t="s">
        <v>41975</v>
      </c>
      <c r="B20292" s="192" t="s">
        <v>41976</v>
      </c>
    </row>
    <row r="20293" spans="1:2">
      <c r="A20293" s="192" t="s">
        <v>41977</v>
      </c>
      <c r="B20293" s="192" t="s">
        <v>41978</v>
      </c>
    </row>
    <row r="20294" spans="1:2">
      <c r="A20294" s="192" t="s">
        <v>41979</v>
      </c>
      <c r="B20294" s="192" t="s">
        <v>41980</v>
      </c>
    </row>
    <row r="20295" spans="1:2">
      <c r="A20295" s="192" t="s">
        <v>41981</v>
      </c>
      <c r="B20295" s="192" t="s">
        <v>41982</v>
      </c>
    </row>
    <row r="20296" spans="1:2">
      <c r="A20296" s="192" t="s">
        <v>1974</v>
      </c>
      <c r="B20296" s="192" t="s">
        <v>1975</v>
      </c>
    </row>
    <row r="20297" spans="1:2">
      <c r="A20297" s="192" t="s">
        <v>41983</v>
      </c>
      <c r="B20297" s="192" t="s">
        <v>41984</v>
      </c>
    </row>
    <row r="20298" spans="1:2">
      <c r="A20298" s="192" t="s">
        <v>41985</v>
      </c>
      <c r="B20298" s="192" t="s">
        <v>41986</v>
      </c>
    </row>
    <row r="20299" spans="1:2">
      <c r="A20299" s="192" t="s">
        <v>41987</v>
      </c>
      <c r="B20299" s="192" t="s">
        <v>41988</v>
      </c>
    </row>
    <row r="20300" spans="1:2">
      <c r="A20300" s="192" t="s">
        <v>41989</v>
      </c>
      <c r="B20300" s="192" t="s">
        <v>41990</v>
      </c>
    </row>
    <row r="20301" spans="1:2">
      <c r="A20301" s="192" t="s">
        <v>41991</v>
      </c>
      <c r="B20301" s="192" t="s">
        <v>41992</v>
      </c>
    </row>
    <row r="20302" spans="1:2">
      <c r="A20302" s="192" t="s">
        <v>41993</v>
      </c>
      <c r="B20302" s="192" t="s">
        <v>41994</v>
      </c>
    </row>
    <row r="20303" spans="1:2">
      <c r="A20303" s="192" t="s">
        <v>41995</v>
      </c>
      <c r="B20303" s="192" t="s">
        <v>41996</v>
      </c>
    </row>
    <row r="20304" spans="1:2">
      <c r="A20304" s="192" t="s">
        <v>41997</v>
      </c>
      <c r="B20304" s="192" t="s">
        <v>41998</v>
      </c>
    </row>
    <row r="20305" spans="1:2">
      <c r="A20305" s="192" t="s">
        <v>41999</v>
      </c>
      <c r="B20305" s="192" t="s">
        <v>42000</v>
      </c>
    </row>
    <row r="20306" spans="1:2">
      <c r="A20306" s="192" t="s">
        <v>42001</v>
      </c>
      <c r="B20306" s="192" t="s">
        <v>42002</v>
      </c>
    </row>
    <row r="20307" spans="1:2">
      <c r="A20307" s="192" t="s">
        <v>42003</v>
      </c>
      <c r="B20307" s="192" t="s">
        <v>42004</v>
      </c>
    </row>
    <row r="20308" spans="1:2">
      <c r="A20308" s="192" t="s">
        <v>42005</v>
      </c>
      <c r="B20308" s="192" t="s">
        <v>42006</v>
      </c>
    </row>
    <row r="20309" spans="1:2">
      <c r="A20309" s="192" t="s">
        <v>42007</v>
      </c>
      <c r="B20309" s="192" t="s">
        <v>42008</v>
      </c>
    </row>
    <row r="20310" spans="1:2">
      <c r="A20310" s="192" t="s">
        <v>42009</v>
      </c>
      <c r="B20310" s="192" t="s">
        <v>42010</v>
      </c>
    </row>
    <row r="20311" spans="1:2">
      <c r="A20311" s="192" t="s">
        <v>42011</v>
      </c>
      <c r="B20311" s="192" t="s">
        <v>42012</v>
      </c>
    </row>
    <row r="20312" spans="1:2">
      <c r="A20312" s="192" t="s">
        <v>42013</v>
      </c>
      <c r="B20312" s="192" t="s">
        <v>42014</v>
      </c>
    </row>
    <row r="20313" spans="1:2">
      <c r="A20313" s="192" t="s">
        <v>42015</v>
      </c>
      <c r="B20313" s="192" t="s">
        <v>42016</v>
      </c>
    </row>
    <row r="20314" spans="1:2">
      <c r="A20314" s="192" t="s">
        <v>42017</v>
      </c>
      <c r="B20314" s="192" t="s">
        <v>42018</v>
      </c>
    </row>
    <row r="20315" spans="1:2">
      <c r="A20315" s="192" t="s">
        <v>42019</v>
      </c>
      <c r="B20315" s="192" t="s">
        <v>42020</v>
      </c>
    </row>
    <row r="20316" spans="1:2">
      <c r="A20316" s="192" t="s">
        <v>42021</v>
      </c>
      <c r="B20316" s="192" t="s">
        <v>42022</v>
      </c>
    </row>
    <row r="20317" spans="1:2">
      <c r="A20317" s="192" t="s">
        <v>42023</v>
      </c>
      <c r="B20317" s="192" t="s">
        <v>42024</v>
      </c>
    </row>
    <row r="20318" spans="1:2">
      <c r="A20318" s="192" t="s">
        <v>3882</v>
      </c>
      <c r="B20318" s="192" t="s">
        <v>42025</v>
      </c>
    </row>
    <row r="20319" spans="1:2">
      <c r="A20319" s="192" t="s">
        <v>42026</v>
      </c>
      <c r="B20319" s="192" t="s">
        <v>42027</v>
      </c>
    </row>
    <row r="20320" spans="1:2">
      <c r="A20320" s="192" t="s">
        <v>42028</v>
      </c>
      <c r="B20320" s="192" t="s">
        <v>42029</v>
      </c>
    </row>
    <row r="20321" spans="1:2">
      <c r="A20321" s="192" t="s">
        <v>42030</v>
      </c>
      <c r="B20321" s="192" t="s">
        <v>42031</v>
      </c>
    </row>
    <row r="20322" spans="1:2">
      <c r="A20322" s="192" t="s">
        <v>42032</v>
      </c>
      <c r="B20322" s="192" t="s">
        <v>42033</v>
      </c>
    </row>
    <row r="20323" spans="1:2">
      <c r="A20323" s="192" t="s">
        <v>42034</v>
      </c>
      <c r="B20323" s="192" t="s">
        <v>42035</v>
      </c>
    </row>
    <row r="20324" spans="1:2">
      <c r="A20324" s="192" t="s">
        <v>42036</v>
      </c>
      <c r="B20324" s="192" t="s">
        <v>42037</v>
      </c>
    </row>
    <row r="20325" spans="1:2">
      <c r="A20325" s="192" t="s">
        <v>42038</v>
      </c>
      <c r="B20325" s="192" t="s">
        <v>42039</v>
      </c>
    </row>
    <row r="20326" spans="1:2">
      <c r="A20326" s="192" t="s">
        <v>42040</v>
      </c>
      <c r="B20326" s="192" t="s">
        <v>42041</v>
      </c>
    </row>
    <row r="20327" spans="1:2">
      <c r="A20327" s="192" t="s">
        <v>42042</v>
      </c>
      <c r="B20327" s="192" t="s">
        <v>42043</v>
      </c>
    </row>
    <row r="20328" spans="1:2">
      <c r="A20328" s="192" t="s">
        <v>42044</v>
      </c>
      <c r="B20328" s="192" t="s">
        <v>42045</v>
      </c>
    </row>
    <row r="20329" spans="1:2">
      <c r="A20329" s="192" t="s">
        <v>42046</v>
      </c>
      <c r="B20329" s="192" t="s">
        <v>42047</v>
      </c>
    </row>
    <row r="20330" spans="1:2">
      <c r="A20330" s="192" t="s">
        <v>42048</v>
      </c>
      <c r="B20330" s="192" t="s">
        <v>42049</v>
      </c>
    </row>
    <row r="20331" spans="1:2">
      <c r="A20331" s="192" t="s">
        <v>42050</v>
      </c>
      <c r="B20331" s="192" t="s">
        <v>42051</v>
      </c>
    </row>
    <row r="20332" spans="1:2">
      <c r="A20332" s="192" t="s">
        <v>42052</v>
      </c>
      <c r="B20332" s="192" t="s">
        <v>42053</v>
      </c>
    </row>
    <row r="20333" spans="1:2">
      <c r="A20333" s="192" t="s">
        <v>42054</v>
      </c>
      <c r="B20333" s="192" t="s">
        <v>42055</v>
      </c>
    </row>
    <row r="20334" spans="1:2">
      <c r="A20334" s="192" t="s">
        <v>42056</v>
      </c>
      <c r="B20334" s="192" t="s">
        <v>42057</v>
      </c>
    </row>
    <row r="20335" spans="1:2">
      <c r="A20335" s="192" t="s">
        <v>42058</v>
      </c>
      <c r="B20335" s="192" t="s">
        <v>42059</v>
      </c>
    </row>
    <row r="20336" spans="1:2">
      <c r="A20336" s="192" t="s">
        <v>42060</v>
      </c>
      <c r="B20336" s="192" t="s">
        <v>42061</v>
      </c>
    </row>
    <row r="20337" spans="1:2">
      <c r="A20337" s="192" t="s">
        <v>42062</v>
      </c>
      <c r="B20337" s="192" t="s">
        <v>42063</v>
      </c>
    </row>
    <row r="20338" spans="1:2">
      <c r="A20338" s="192" t="s">
        <v>42064</v>
      </c>
      <c r="B20338" s="192" t="s">
        <v>42065</v>
      </c>
    </row>
    <row r="20339" spans="1:2">
      <c r="A20339" s="192" t="s">
        <v>42066</v>
      </c>
      <c r="B20339" s="192" t="s">
        <v>42067</v>
      </c>
    </row>
    <row r="20340" spans="1:2">
      <c r="A20340" s="192" t="s">
        <v>42068</v>
      </c>
      <c r="B20340" s="192" t="s">
        <v>42069</v>
      </c>
    </row>
    <row r="20341" spans="1:2">
      <c r="A20341" s="192" t="s">
        <v>42070</v>
      </c>
      <c r="B20341" s="192" t="s">
        <v>42071</v>
      </c>
    </row>
    <row r="20342" spans="1:2">
      <c r="A20342" s="192" t="s">
        <v>3440</v>
      </c>
      <c r="B20342" s="192" t="s">
        <v>42072</v>
      </c>
    </row>
    <row r="20343" spans="1:2">
      <c r="A20343" s="192" t="s">
        <v>42073</v>
      </c>
      <c r="B20343" s="192" t="s">
        <v>42074</v>
      </c>
    </row>
    <row r="20344" spans="1:2">
      <c r="A20344" s="192" t="s">
        <v>42075</v>
      </c>
      <c r="B20344" s="192" t="s">
        <v>42076</v>
      </c>
    </row>
    <row r="20345" spans="1:2">
      <c r="A20345" s="192" t="s">
        <v>42077</v>
      </c>
      <c r="B20345" s="192" t="s">
        <v>42078</v>
      </c>
    </row>
    <row r="20346" spans="1:2">
      <c r="A20346" s="192" t="s">
        <v>42079</v>
      </c>
      <c r="B20346" s="192" t="s">
        <v>42080</v>
      </c>
    </row>
    <row r="20347" spans="1:2">
      <c r="A20347" s="192" t="s">
        <v>42081</v>
      </c>
      <c r="B20347" s="192" t="s">
        <v>42082</v>
      </c>
    </row>
    <row r="20348" spans="1:2">
      <c r="A20348" s="192" t="s">
        <v>42083</v>
      </c>
      <c r="B20348" s="192" t="s">
        <v>42084</v>
      </c>
    </row>
    <row r="20349" spans="1:2">
      <c r="A20349" s="192" t="s">
        <v>42085</v>
      </c>
      <c r="B20349" s="192" t="s">
        <v>42086</v>
      </c>
    </row>
    <row r="20350" spans="1:2">
      <c r="A20350" s="192" t="s">
        <v>42087</v>
      </c>
      <c r="B20350" s="192" t="s">
        <v>42088</v>
      </c>
    </row>
    <row r="20351" spans="1:2">
      <c r="A20351" s="192" t="s">
        <v>42089</v>
      </c>
      <c r="B20351" s="192" t="s">
        <v>42090</v>
      </c>
    </row>
    <row r="20352" spans="1:2">
      <c r="A20352" s="192" t="s">
        <v>42091</v>
      </c>
      <c r="B20352" s="192" t="s">
        <v>42092</v>
      </c>
    </row>
    <row r="20353" spans="1:2">
      <c r="A20353" s="192" t="s">
        <v>42093</v>
      </c>
      <c r="B20353" s="192" t="s">
        <v>42094</v>
      </c>
    </row>
    <row r="20354" spans="1:2">
      <c r="A20354" s="192" t="s">
        <v>42095</v>
      </c>
      <c r="B20354" s="192" t="s">
        <v>42096</v>
      </c>
    </row>
    <row r="20355" spans="1:2">
      <c r="A20355" s="192" t="s">
        <v>42097</v>
      </c>
      <c r="B20355" s="192" t="s">
        <v>42098</v>
      </c>
    </row>
    <row r="20356" spans="1:2">
      <c r="A20356" s="192" t="s">
        <v>3883</v>
      </c>
      <c r="B20356" s="192" t="s">
        <v>42099</v>
      </c>
    </row>
    <row r="20357" spans="1:2">
      <c r="A20357" s="192" t="s">
        <v>42100</v>
      </c>
      <c r="B20357" s="192" t="s">
        <v>42101</v>
      </c>
    </row>
    <row r="20358" spans="1:2">
      <c r="A20358" s="192" t="s">
        <v>42102</v>
      </c>
      <c r="B20358" s="192" t="s">
        <v>42103</v>
      </c>
    </row>
    <row r="20359" spans="1:2">
      <c r="A20359" s="192" t="s">
        <v>42104</v>
      </c>
      <c r="B20359" s="192" t="s">
        <v>42105</v>
      </c>
    </row>
    <row r="20360" spans="1:2">
      <c r="A20360" s="192" t="s">
        <v>42106</v>
      </c>
      <c r="B20360" s="192" t="s">
        <v>42107</v>
      </c>
    </row>
    <row r="20361" spans="1:2">
      <c r="A20361" s="192" t="s">
        <v>42108</v>
      </c>
      <c r="B20361" s="192" t="s">
        <v>42109</v>
      </c>
    </row>
    <row r="20362" spans="1:2">
      <c r="A20362" s="192" t="s">
        <v>3884</v>
      </c>
      <c r="B20362" s="192" t="s">
        <v>42110</v>
      </c>
    </row>
    <row r="20363" spans="1:2">
      <c r="A20363" s="192" t="s">
        <v>42111</v>
      </c>
      <c r="B20363" s="192" t="s">
        <v>42112</v>
      </c>
    </row>
    <row r="20364" spans="1:2">
      <c r="A20364" s="192" t="s">
        <v>42113</v>
      </c>
      <c r="B20364" s="192" t="s">
        <v>42114</v>
      </c>
    </row>
    <row r="20365" spans="1:2">
      <c r="A20365" s="192" t="s">
        <v>42115</v>
      </c>
      <c r="B20365" s="192" t="s">
        <v>42116</v>
      </c>
    </row>
    <row r="20366" spans="1:2">
      <c r="A20366" s="192" t="s">
        <v>42117</v>
      </c>
      <c r="B20366" s="192" t="s">
        <v>42118</v>
      </c>
    </row>
    <row r="20367" spans="1:2">
      <c r="A20367" s="192" t="s">
        <v>42119</v>
      </c>
      <c r="B20367" s="192" t="s">
        <v>42120</v>
      </c>
    </row>
    <row r="20368" spans="1:2">
      <c r="A20368" s="192" t="s">
        <v>42121</v>
      </c>
      <c r="B20368" s="192" t="s">
        <v>42122</v>
      </c>
    </row>
    <row r="20369" spans="1:2">
      <c r="A20369" s="192" t="s">
        <v>42123</v>
      </c>
      <c r="B20369" s="192" t="s">
        <v>42124</v>
      </c>
    </row>
    <row r="20370" spans="1:2">
      <c r="A20370" s="192" t="s">
        <v>42125</v>
      </c>
      <c r="B20370" s="192" t="s">
        <v>42126</v>
      </c>
    </row>
    <row r="20371" spans="1:2">
      <c r="A20371" s="192" t="s">
        <v>42127</v>
      </c>
      <c r="B20371" s="192" t="s">
        <v>42128</v>
      </c>
    </row>
    <row r="20372" spans="1:2">
      <c r="A20372" s="192" t="s">
        <v>42129</v>
      </c>
      <c r="B20372" s="192" t="s">
        <v>42130</v>
      </c>
    </row>
    <row r="20373" spans="1:2">
      <c r="A20373" s="192" t="s">
        <v>42131</v>
      </c>
      <c r="B20373" s="192" t="s">
        <v>42132</v>
      </c>
    </row>
    <row r="20374" spans="1:2">
      <c r="A20374" s="192" t="s">
        <v>42133</v>
      </c>
      <c r="B20374" s="192" t="s">
        <v>42134</v>
      </c>
    </row>
    <row r="20375" spans="1:2">
      <c r="A20375" s="192" t="s">
        <v>42135</v>
      </c>
      <c r="B20375" s="192" t="s">
        <v>42136</v>
      </c>
    </row>
    <row r="20376" spans="1:2">
      <c r="A20376" s="192" t="s">
        <v>42137</v>
      </c>
      <c r="B20376" s="192" t="s">
        <v>42138</v>
      </c>
    </row>
    <row r="20377" spans="1:2">
      <c r="A20377" s="192" t="s">
        <v>42139</v>
      </c>
      <c r="B20377" s="192" t="s">
        <v>42140</v>
      </c>
    </row>
    <row r="20378" spans="1:2">
      <c r="A20378" s="192" t="s">
        <v>42141</v>
      </c>
      <c r="B20378" s="192" t="s">
        <v>42142</v>
      </c>
    </row>
    <row r="20379" spans="1:2">
      <c r="A20379" s="192" t="s">
        <v>42143</v>
      </c>
      <c r="B20379" s="192" t="s">
        <v>42144</v>
      </c>
    </row>
    <row r="20380" spans="1:2">
      <c r="A20380" s="192" t="s">
        <v>42145</v>
      </c>
      <c r="B20380" s="192" t="s">
        <v>42146</v>
      </c>
    </row>
    <row r="20381" spans="1:2">
      <c r="A20381" s="192" t="s">
        <v>42147</v>
      </c>
      <c r="B20381" s="192" t="s">
        <v>42148</v>
      </c>
    </row>
    <row r="20382" spans="1:2">
      <c r="A20382" s="192" t="s">
        <v>42149</v>
      </c>
      <c r="B20382" s="192" t="s">
        <v>42150</v>
      </c>
    </row>
    <row r="20383" spans="1:2">
      <c r="A20383" s="192" t="s">
        <v>42151</v>
      </c>
      <c r="B20383" s="192" t="s">
        <v>42152</v>
      </c>
    </row>
    <row r="20384" spans="1:2">
      <c r="A20384" s="192" t="s">
        <v>42153</v>
      </c>
      <c r="B20384" s="192" t="s">
        <v>42154</v>
      </c>
    </row>
    <row r="20385" spans="1:2">
      <c r="A20385" s="192" t="s">
        <v>42155</v>
      </c>
      <c r="B20385" s="192" t="s">
        <v>42156</v>
      </c>
    </row>
    <row r="20386" spans="1:2">
      <c r="A20386" s="192" t="s">
        <v>42157</v>
      </c>
      <c r="B20386" s="192" t="s">
        <v>42158</v>
      </c>
    </row>
    <row r="20387" spans="1:2">
      <c r="A20387" s="192" t="s">
        <v>42159</v>
      </c>
      <c r="B20387" s="192" t="s">
        <v>42160</v>
      </c>
    </row>
    <row r="20388" spans="1:2">
      <c r="A20388" s="192" t="s">
        <v>3441</v>
      </c>
      <c r="B20388" s="192" t="s">
        <v>42161</v>
      </c>
    </row>
    <row r="20389" spans="1:2">
      <c r="A20389" s="192" t="s">
        <v>42162</v>
      </c>
      <c r="B20389" s="192" t="s">
        <v>42163</v>
      </c>
    </row>
    <row r="20390" spans="1:2">
      <c r="A20390" s="192" t="s">
        <v>42164</v>
      </c>
      <c r="B20390" s="192" t="s">
        <v>42165</v>
      </c>
    </row>
    <row r="20391" spans="1:2">
      <c r="A20391" s="192" t="s">
        <v>42166</v>
      </c>
      <c r="B20391" s="192" t="s">
        <v>42167</v>
      </c>
    </row>
    <row r="20392" spans="1:2">
      <c r="A20392" s="192" t="s">
        <v>42168</v>
      </c>
      <c r="B20392" s="192" t="s">
        <v>42169</v>
      </c>
    </row>
    <row r="20393" spans="1:2">
      <c r="A20393" s="192" t="s">
        <v>42170</v>
      </c>
      <c r="B20393" s="192" t="s">
        <v>42171</v>
      </c>
    </row>
    <row r="20394" spans="1:2">
      <c r="A20394" s="192" t="s">
        <v>42172</v>
      </c>
      <c r="B20394" s="192" t="s">
        <v>42173</v>
      </c>
    </row>
    <row r="20395" spans="1:2">
      <c r="A20395" s="192" t="s">
        <v>42174</v>
      </c>
      <c r="B20395" s="192" t="s">
        <v>42175</v>
      </c>
    </row>
    <row r="20396" spans="1:2">
      <c r="A20396" s="192" t="s">
        <v>42176</v>
      </c>
      <c r="B20396" s="192" t="s">
        <v>42177</v>
      </c>
    </row>
    <row r="20397" spans="1:2">
      <c r="A20397" s="192" t="s">
        <v>42178</v>
      </c>
      <c r="B20397" s="192" t="s">
        <v>42179</v>
      </c>
    </row>
    <row r="20398" spans="1:2">
      <c r="A20398" s="192" t="s">
        <v>42180</v>
      </c>
      <c r="B20398" s="192" t="s">
        <v>42181</v>
      </c>
    </row>
    <row r="20399" spans="1:2">
      <c r="A20399" s="192" t="s">
        <v>42182</v>
      </c>
      <c r="B20399" s="192" t="s">
        <v>42183</v>
      </c>
    </row>
    <row r="20400" spans="1:2">
      <c r="A20400" s="192" t="s">
        <v>42184</v>
      </c>
      <c r="B20400" s="192" t="s">
        <v>42185</v>
      </c>
    </row>
    <row r="20401" spans="1:2">
      <c r="A20401" s="192" t="s">
        <v>42186</v>
      </c>
      <c r="B20401" s="192" t="s">
        <v>42187</v>
      </c>
    </row>
    <row r="20402" spans="1:2">
      <c r="A20402" s="192" t="s">
        <v>42188</v>
      </c>
      <c r="B20402" s="192" t="s">
        <v>42189</v>
      </c>
    </row>
    <row r="20403" spans="1:2">
      <c r="A20403" s="192" t="s">
        <v>42190</v>
      </c>
      <c r="B20403" s="192" t="s">
        <v>42191</v>
      </c>
    </row>
    <row r="20404" spans="1:2">
      <c r="A20404" s="192" t="s">
        <v>42192</v>
      </c>
      <c r="B20404" s="192" t="s">
        <v>42193</v>
      </c>
    </row>
    <row r="20405" spans="1:2">
      <c r="A20405" s="192" t="s">
        <v>42194</v>
      </c>
      <c r="B20405" s="192" t="s">
        <v>42195</v>
      </c>
    </row>
    <row r="20406" spans="1:2">
      <c r="A20406" s="192" t="s">
        <v>42196</v>
      </c>
      <c r="B20406" s="192" t="s">
        <v>42197</v>
      </c>
    </row>
    <row r="20407" spans="1:2">
      <c r="A20407" s="192" t="s">
        <v>42198</v>
      </c>
      <c r="B20407" s="192" t="s">
        <v>42199</v>
      </c>
    </row>
    <row r="20408" spans="1:2">
      <c r="A20408" s="192" t="s">
        <v>42200</v>
      </c>
      <c r="B20408" s="192" t="s">
        <v>42201</v>
      </c>
    </row>
    <row r="20409" spans="1:2">
      <c r="A20409" s="192" t="s">
        <v>42202</v>
      </c>
      <c r="B20409" s="192" t="s">
        <v>42203</v>
      </c>
    </row>
    <row r="20410" spans="1:2">
      <c r="A20410" s="192" t="s">
        <v>42204</v>
      </c>
      <c r="B20410" s="192" t="s">
        <v>42205</v>
      </c>
    </row>
    <row r="20411" spans="1:2">
      <c r="A20411" s="192" t="s">
        <v>42206</v>
      </c>
      <c r="B20411" s="192" t="s">
        <v>42207</v>
      </c>
    </row>
    <row r="20412" spans="1:2">
      <c r="A20412" s="192" t="s">
        <v>42208</v>
      </c>
      <c r="B20412" s="192" t="s">
        <v>42209</v>
      </c>
    </row>
    <row r="20413" spans="1:2">
      <c r="A20413" s="192" t="s">
        <v>42210</v>
      </c>
      <c r="B20413" s="192" t="s">
        <v>42211</v>
      </c>
    </row>
    <row r="20414" spans="1:2">
      <c r="A20414" s="192" t="s">
        <v>42212</v>
      </c>
      <c r="B20414" s="192" t="s">
        <v>42213</v>
      </c>
    </row>
    <row r="20415" spans="1:2">
      <c r="A20415" s="192" t="s">
        <v>42214</v>
      </c>
      <c r="B20415" s="192" t="s">
        <v>42215</v>
      </c>
    </row>
    <row r="20416" spans="1:2">
      <c r="A20416" s="192" t="s">
        <v>42216</v>
      </c>
      <c r="B20416" s="192" t="s">
        <v>42217</v>
      </c>
    </row>
    <row r="20417" spans="1:2">
      <c r="A20417" s="192" t="s">
        <v>3885</v>
      </c>
      <c r="B20417" s="192" t="s">
        <v>42218</v>
      </c>
    </row>
    <row r="20418" spans="1:2">
      <c r="A20418" s="192" t="s">
        <v>42219</v>
      </c>
      <c r="B20418" s="192" t="s">
        <v>42220</v>
      </c>
    </row>
    <row r="20419" spans="1:2">
      <c r="A20419" s="192" t="s">
        <v>42221</v>
      </c>
      <c r="B20419" s="192" t="s">
        <v>42222</v>
      </c>
    </row>
    <row r="20420" spans="1:2">
      <c r="A20420" s="192" t="s">
        <v>42223</v>
      </c>
      <c r="B20420" s="192" t="s">
        <v>42224</v>
      </c>
    </row>
    <row r="20421" spans="1:2">
      <c r="A20421" s="192" t="s">
        <v>42225</v>
      </c>
      <c r="B20421" s="192" t="s">
        <v>42226</v>
      </c>
    </row>
    <row r="20422" spans="1:2">
      <c r="A20422" s="192" t="s">
        <v>42227</v>
      </c>
      <c r="B20422" s="192" t="s">
        <v>42228</v>
      </c>
    </row>
    <row r="20423" spans="1:2">
      <c r="A20423" s="192" t="s">
        <v>42229</v>
      </c>
      <c r="B20423" s="192" t="s">
        <v>42230</v>
      </c>
    </row>
    <row r="20424" spans="1:2">
      <c r="A20424" s="192" t="s">
        <v>42231</v>
      </c>
      <c r="B20424" s="192" t="s">
        <v>42232</v>
      </c>
    </row>
    <row r="20425" spans="1:2">
      <c r="A20425" s="192" t="s">
        <v>42233</v>
      </c>
      <c r="B20425" s="192" t="s">
        <v>42234</v>
      </c>
    </row>
    <row r="20426" spans="1:2">
      <c r="A20426" s="192" t="s">
        <v>42235</v>
      </c>
      <c r="B20426" s="192" t="s">
        <v>42236</v>
      </c>
    </row>
    <row r="20427" spans="1:2">
      <c r="A20427" s="192" t="s">
        <v>42237</v>
      </c>
      <c r="B20427" s="192" t="s">
        <v>42238</v>
      </c>
    </row>
    <row r="20428" spans="1:2">
      <c r="A20428" s="192" t="s">
        <v>42239</v>
      </c>
      <c r="B20428" s="192" t="s">
        <v>42240</v>
      </c>
    </row>
    <row r="20429" spans="1:2">
      <c r="A20429" s="192" t="s">
        <v>42241</v>
      </c>
      <c r="B20429" s="192" t="s">
        <v>42242</v>
      </c>
    </row>
    <row r="20430" spans="1:2">
      <c r="A20430" s="192" t="s">
        <v>42243</v>
      </c>
      <c r="B20430" s="192" t="s">
        <v>42244</v>
      </c>
    </row>
    <row r="20431" spans="1:2">
      <c r="A20431" s="192" t="s">
        <v>42245</v>
      </c>
      <c r="B20431" s="192" t="s">
        <v>42246</v>
      </c>
    </row>
    <row r="20432" spans="1:2">
      <c r="A20432" s="192" t="s">
        <v>42247</v>
      </c>
      <c r="B20432" s="192" t="s">
        <v>42248</v>
      </c>
    </row>
    <row r="20433" spans="1:2">
      <c r="A20433" s="192" t="s">
        <v>42249</v>
      </c>
      <c r="B20433" s="192" t="s">
        <v>42250</v>
      </c>
    </row>
    <row r="20434" spans="1:2">
      <c r="A20434" s="192" t="s">
        <v>42251</v>
      </c>
      <c r="B20434" s="192" t="s">
        <v>42252</v>
      </c>
    </row>
    <row r="20435" spans="1:2">
      <c r="A20435" s="192" t="s">
        <v>42253</v>
      </c>
      <c r="B20435" s="192" t="s">
        <v>42254</v>
      </c>
    </row>
    <row r="20436" spans="1:2">
      <c r="A20436" s="192" t="s">
        <v>42255</v>
      </c>
      <c r="B20436" s="192" t="s">
        <v>42256</v>
      </c>
    </row>
    <row r="20437" spans="1:2">
      <c r="A20437" s="192" t="s">
        <v>42257</v>
      </c>
      <c r="B20437" s="192" t="s">
        <v>42258</v>
      </c>
    </row>
    <row r="20438" spans="1:2">
      <c r="A20438" s="192" t="s">
        <v>42259</v>
      </c>
      <c r="B20438" s="192" t="s">
        <v>42260</v>
      </c>
    </row>
    <row r="20439" spans="1:2">
      <c r="A20439" s="192" t="s">
        <v>42261</v>
      </c>
      <c r="B20439" s="192" t="s">
        <v>42262</v>
      </c>
    </row>
    <row r="20440" spans="1:2">
      <c r="A20440" s="192" t="s">
        <v>42263</v>
      </c>
      <c r="B20440" s="192" t="s">
        <v>42264</v>
      </c>
    </row>
    <row r="20441" spans="1:2">
      <c r="A20441" s="192" t="s">
        <v>42265</v>
      </c>
      <c r="B20441" s="192" t="s">
        <v>42266</v>
      </c>
    </row>
    <row r="20442" spans="1:2">
      <c r="A20442" s="192" t="s">
        <v>42267</v>
      </c>
      <c r="B20442" s="192" t="s">
        <v>42268</v>
      </c>
    </row>
    <row r="20443" spans="1:2">
      <c r="A20443" s="192" t="s">
        <v>42269</v>
      </c>
      <c r="B20443" s="192" t="s">
        <v>42270</v>
      </c>
    </row>
    <row r="20444" spans="1:2">
      <c r="A20444" s="192" t="s">
        <v>42271</v>
      </c>
      <c r="B20444" s="192" t="s">
        <v>42272</v>
      </c>
    </row>
    <row r="20445" spans="1:2">
      <c r="A20445" s="192" t="s">
        <v>42273</v>
      </c>
      <c r="B20445" s="192" t="s">
        <v>42274</v>
      </c>
    </row>
    <row r="20446" spans="1:2">
      <c r="A20446" s="192" t="s">
        <v>42275</v>
      </c>
      <c r="B20446" s="192" t="s">
        <v>42276</v>
      </c>
    </row>
    <row r="20447" spans="1:2">
      <c r="A20447" s="192" t="s">
        <v>42277</v>
      </c>
      <c r="B20447" s="192" t="s">
        <v>42278</v>
      </c>
    </row>
    <row r="20448" spans="1:2">
      <c r="A20448" s="192" t="s">
        <v>42279</v>
      </c>
      <c r="B20448" s="192" t="s">
        <v>42280</v>
      </c>
    </row>
    <row r="20449" spans="1:2">
      <c r="A20449" s="192" t="s">
        <v>42281</v>
      </c>
      <c r="B20449" s="192" t="s">
        <v>42282</v>
      </c>
    </row>
    <row r="20450" spans="1:2">
      <c r="A20450" s="192" t="s">
        <v>3443</v>
      </c>
      <c r="B20450" s="192" t="s">
        <v>42283</v>
      </c>
    </row>
    <row r="20451" spans="1:2">
      <c r="A20451" s="192" t="s">
        <v>42284</v>
      </c>
      <c r="B20451" s="192" t="s">
        <v>42285</v>
      </c>
    </row>
    <row r="20452" spans="1:2">
      <c r="A20452" s="192" t="s">
        <v>42286</v>
      </c>
      <c r="B20452" s="192" t="s">
        <v>42287</v>
      </c>
    </row>
    <row r="20453" spans="1:2">
      <c r="A20453" s="192" t="s">
        <v>42288</v>
      </c>
      <c r="B20453" s="192" t="s">
        <v>42289</v>
      </c>
    </row>
    <row r="20454" spans="1:2">
      <c r="A20454" s="192" t="s">
        <v>42290</v>
      </c>
      <c r="B20454" s="192" t="s">
        <v>42291</v>
      </c>
    </row>
    <row r="20455" spans="1:2">
      <c r="A20455" s="192" t="s">
        <v>1976</v>
      </c>
      <c r="B20455" s="192" t="s">
        <v>1977</v>
      </c>
    </row>
    <row r="20456" spans="1:2">
      <c r="A20456" s="192" t="s">
        <v>42292</v>
      </c>
      <c r="B20456" s="192" t="s">
        <v>42293</v>
      </c>
    </row>
    <row r="20457" spans="1:2">
      <c r="A20457" s="192" t="s">
        <v>42294</v>
      </c>
      <c r="B20457" s="192" t="s">
        <v>42295</v>
      </c>
    </row>
    <row r="20458" spans="1:2">
      <c r="A20458" s="192" t="s">
        <v>42296</v>
      </c>
      <c r="B20458" s="192" t="s">
        <v>42297</v>
      </c>
    </row>
    <row r="20459" spans="1:2">
      <c r="A20459" s="192" t="s">
        <v>42298</v>
      </c>
      <c r="B20459" s="192" t="s">
        <v>42299</v>
      </c>
    </row>
    <row r="20460" spans="1:2">
      <c r="A20460" s="192" t="s">
        <v>42300</v>
      </c>
      <c r="B20460" s="192" t="s">
        <v>42301</v>
      </c>
    </row>
    <row r="20461" spans="1:2">
      <c r="A20461" s="192" t="s">
        <v>42302</v>
      </c>
      <c r="B20461" s="192" t="s">
        <v>42303</v>
      </c>
    </row>
    <row r="20462" spans="1:2">
      <c r="A20462" s="192" t="s">
        <v>42304</v>
      </c>
      <c r="B20462" s="192" t="s">
        <v>42305</v>
      </c>
    </row>
    <row r="20463" spans="1:2">
      <c r="A20463" s="192" t="s">
        <v>42306</v>
      </c>
      <c r="B20463" s="192" t="s">
        <v>42307</v>
      </c>
    </row>
    <row r="20464" spans="1:2">
      <c r="A20464" s="192" t="s">
        <v>42308</v>
      </c>
      <c r="B20464" s="192" t="s">
        <v>42309</v>
      </c>
    </row>
    <row r="20465" spans="1:2">
      <c r="A20465" s="192" t="s">
        <v>42310</v>
      </c>
      <c r="B20465" s="192" t="s">
        <v>42311</v>
      </c>
    </row>
    <row r="20466" spans="1:2">
      <c r="A20466" s="192" t="s">
        <v>1978</v>
      </c>
      <c r="B20466" s="192" t="s">
        <v>1979</v>
      </c>
    </row>
    <row r="20467" spans="1:2">
      <c r="A20467" s="192" t="s">
        <v>42312</v>
      </c>
      <c r="B20467" s="192" t="s">
        <v>42313</v>
      </c>
    </row>
    <row r="20468" spans="1:2">
      <c r="A20468" s="192" t="s">
        <v>1980</v>
      </c>
      <c r="B20468" s="192" t="s">
        <v>1981</v>
      </c>
    </row>
    <row r="20469" spans="1:2">
      <c r="A20469" s="192" t="s">
        <v>3445</v>
      </c>
      <c r="B20469" s="192" t="s">
        <v>42314</v>
      </c>
    </row>
    <row r="20470" spans="1:2">
      <c r="A20470" s="192" t="s">
        <v>42315</v>
      </c>
      <c r="B20470" s="192" t="s">
        <v>42316</v>
      </c>
    </row>
    <row r="20471" spans="1:2">
      <c r="A20471" s="192" t="s">
        <v>42317</v>
      </c>
      <c r="B20471" s="192" t="s">
        <v>42318</v>
      </c>
    </row>
    <row r="20472" spans="1:2">
      <c r="A20472" s="192" t="s">
        <v>3886</v>
      </c>
      <c r="B20472" s="192" t="s">
        <v>42319</v>
      </c>
    </row>
    <row r="20473" spans="1:2">
      <c r="A20473" s="192" t="s">
        <v>42320</v>
      </c>
      <c r="B20473" s="192" t="s">
        <v>42321</v>
      </c>
    </row>
    <row r="20474" spans="1:2">
      <c r="A20474" s="192" t="s">
        <v>42322</v>
      </c>
      <c r="B20474" s="192" t="s">
        <v>42323</v>
      </c>
    </row>
    <row r="20475" spans="1:2">
      <c r="A20475" s="192" t="s">
        <v>3447</v>
      </c>
      <c r="B20475" s="192" t="s">
        <v>42324</v>
      </c>
    </row>
    <row r="20476" spans="1:2">
      <c r="A20476" s="192" t="s">
        <v>42325</v>
      </c>
      <c r="B20476" s="192" t="s">
        <v>42326</v>
      </c>
    </row>
    <row r="20477" spans="1:2">
      <c r="A20477" s="192" t="s">
        <v>42327</v>
      </c>
      <c r="B20477" s="192" t="s">
        <v>42328</v>
      </c>
    </row>
    <row r="20478" spans="1:2">
      <c r="A20478" s="192" t="s">
        <v>42329</v>
      </c>
      <c r="B20478" s="192" t="s">
        <v>42330</v>
      </c>
    </row>
    <row r="20479" spans="1:2">
      <c r="A20479" s="192" t="s">
        <v>42331</v>
      </c>
      <c r="B20479" s="192" t="s">
        <v>42332</v>
      </c>
    </row>
    <row r="20480" spans="1:2">
      <c r="A20480" s="192" t="s">
        <v>42333</v>
      </c>
      <c r="B20480" s="192" t="s">
        <v>42334</v>
      </c>
    </row>
    <row r="20481" spans="1:2">
      <c r="A20481" s="192" t="s">
        <v>42335</v>
      </c>
      <c r="B20481" s="192" t="s">
        <v>42336</v>
      </c>
    </row>
    <row r="20482" spans="1:2">
      <c r="A20482" s="192" t="s">
        <v>42337</v>
      </c>
      <c r="B20482" s="192" t="s">
        <v>42338</v>
      </c>
    </row>
    <row r="20483" spans="1:2">
      <c r="A20483" s="192" t="s">
        <v>42339</v>
      </c>
      <c r="B20483" s="192" t="s">
        <v>42340</v>
      </c>
    </row>
    <row r="20484" spans="1:2">
      <c r="A20484" s="192" t="s">
        <v>3448</v>
      </c>
      <c r="B20484" s="192" t="s">
        <v>42341</v>
      </c>
    </row>
    <row r="20485" spans="1:2">
      <c r="A20485" s="192" t="s">
        <v>42342</v>
      </c>
      <c r="B20485" s="192" t="s">
        <v>42343</v>
      </c>
    </row>
    <row r="20486" spans="1:2">
      <c r="A20486" s="192" t="s">
        <v>42344</v>
      </c>
      <c r="B20486" s="192" t="s">
        <v>42345</v>
      </c>
    </row>
    <row r="20487" spans="1:2">
      <c r="A20487" s="192" t="s">
        <v>1982</v>
      </c>
      <c r="B20487" s="192" t="s">
        <v>1983</v>
      </c>
    </row>
    <row r="20488" spans="1:2">
      <c r="A20488" s="192" t="s">
        <v>42346</v>
      </c>
      <c r="B20488" s="192" t="s">
        <v>42347</v>
      </c>
    </row>
    <row r="20489" spans="1:2">
      <c r="A20489" s="192" t="s">
        <v>42348</v>
      </c>
      <c r="B20489" s="192" t="s">
        <v>42349</v>
      </c>
    </row>
    <row r="20490" spans="1:2">
      <c r="A20490" s="192" t="s">
        <v>42350</v>
      </c>
      <c r="B20490" s="192" t="s">
        <v>42351</v>
      </c>
    </row>
    <row r="20491" spans="1:2">
      <c r="A20491" s="192" t="s">
        <v>42352</v>
      </c>
      <c r="B20491" s="192" t="s">
        <v>42353</v>
      </c>
    </row>
    <row r="20492" spans="1:2">
      <c r="A20492" s="192" t="s">
        <v>42354</v>
      </c>
      <c r="B20492" s="192" t="s">
        <v>42355</v>
      </c>
    </row>
    <row r="20493" spans="1:2">
      <c r="A20493" s="192" t="s">
        <v>3887</v>
      </c>
      <c r="B20493" s="192" t="s">
        <v>42356</v>
      </c>
    </row>
    <row r="20494" spans="1:2">
      <c r="A20494" s="192" t="s">
        <v>42357</v>
      </c>
      <c r="B20494" s="192" t="s">
        <v>42358</v>
      </c>
    </row>
    <row r="20495" spans="1:2">
      <c r="A20495" s="192" t="s">
        <v>42359</v>
      </c>
      <c r="B20495" s="192" t="s">
        <v>42360</v>
      </c>
    </row>
    <row r="20496" spans="1:2">
      <c r="A20496" s="192" t="s">
        <v>42361</v>
      </c>
      <c r="B20496" s="192" t="s">
        <v>42362</v>
      </c>
    </row>
    <row r="20497" spans="1:2">
      <c r="A20497" s="192" t="s">
        <v>42363</v>
      </c>
      <c r="B20497" s="192" t="s">
        <v>42364</v>
      </c>
    </row>
    <row r="20498" spans="1:2">
      <c r="A20498" s="192" t="s">
        <v>42365</v>
      </c>
      <c r="B20498" s="192" t="s">
        <v>42366</v>
      </c>
    </row>
    <row r="20499" spans="1:2">
      <c r="A20499" s="192" t="s">
        <v>42367</v>
      </c>
      <c r="B20499" s="192" t="s">
        <v>42368</v>
      </c>
    </row>
    <row r="20500" spans="1:2">
      <c r="A20500" s="192" t="s">
        <v>42369</v>
      </c>
      <c r="B20500" s="192" t="s">
        <v>42370</v>
      </c>
    </row>
    <row r="20501" spans="1:2">
      <c r="A20501" s="192" t="s">
        <v>42371</v>
      </c>
      <c r="B20501" s="192" t="s">
        <v>42372</v>
      </c>
    </row>
    <row r="20502" spans="1:2">
      <c r="A20502" s="192" t="s">
        <v>42373</v>
      </c>
      <c r="B20502" s="192" t="s">
        <v>42374</v>
      </c>
    </row>
    <row r="20503" spans="1:2">
      <c r="A20503" s="192" t="s">
        <v>42375</v>
      </c>
      <c r="B20503" s="192" t="s">
        <v>42376</v>
      </c>
    </row>
    <row r="20504" spans="1:2">
      <c r="A20504" s="192" t="s">
        <v>42377</v>
      </c>
      <c r="B20504" s="192" t="s">
        <v>42378</v>
      </c>
    </row>
    <row r="20505" spans="1:2">
      <c r="A20505" s="192" t="s">
        <v>42379</v>
      </c>
      <c r="B20505" s="192" t="s">
        <v>42380</v>
      </c>
    </row>
    <row r="20506" spans="1:2">
      <c r="A20506" s="192" t="s">
        <v>42381</v>
      </c>
      <c r="B20506" s="192" t="s">
        <v>42382</v>
      </c>
    </row>
    <row r="20507" spans="1:2">
      <c r="A20507" s="192" t="s">
        <v>42383</v>
      </c>
      <c r="B20507" s="192" t="s">
        <v>42384</v>
      </c>
    </row>
    <row r="20508" spans="1:2">
      <c r="A20508" s="192" t="s">
        <v>42385</v>
      </c>
      <c r="B20508" s="192" t="s">
        <v>42386</v>
      </c>
    </row>
    <row r="20509" spans="1:2">
      <c r="A20509" s="192" t="s">
        <v>42387</v>
      </c>
      <c r="B20509" s="192" t="s">
        <v>42388</v>
      </c>
    </row>
    <row r="20510" spans="1:2">
      <c r="A20510" s="192" t="s">
        <v>42389</v>
      </c>
      <c r="B20510" s="192" t="s">
        <v>42390</v>
      </c>
    </row>
    <row r="20511" spans="1:2">
      <c r="A20511" s="192" t="s">
        <v>42391</v>
      </c>
      <c r="B20511" s="192" t="s">
        <v>42392</v>
      </c>
    </row>
    <row r="20512" spans="1:2">
      <c r="A20512" s="192" t="s">
        <v>42393</v>
      </c>
      <c r="B20512" s="192" t="s">
        <v>42394</v>
      </c>
    </row>
    <row r="20513" spans="1:2">
      <c r="A20513" s="192" t="s">
        <v>42395</v>
      </c>
      <c r="B20513" s="192" t="s">
        <v>42396</v>
      </c>
    </row>
    <row r="20514" spans="1:2">
      <c r="A20514" s="192" t="s">
        <v>42397</v>
      </c>
      <c r="B20514" s="192" t="s">
        <v>42398</v>
      </c>
    </row>
    <row r="20515" spans="1:2">
      <c r="A20515" s="192" t="s">
        <v>42399</v>
      </c>
      <c r="B20515" s="192" t="s">
        <v>42400</v>
      </c>
    </row>
    <row r="20516" spans="1:2">
      <c r="A20516" s="192" t="s">
        <v>42401</v>
      </c>
      <c r="B20516" s="192" t="s">
        <v>42402</v>
      </c>
    </row>
    <row r="20517" spans="1:2">
      <c r="A20517" s="192" t="s">
        <v>42403</v>
      </c>
      <c r="B20517" s="192" t="s">
        <v>42404</v>
      </c>
    </row>
    <row r="20518" spans="1:2">
      <c r="A20518" s="192" t="s">
        <v>42405</v>
      </c>
      <c r="B20518" s="192" t="s">
        <v>42406</v>
      </c>
    </row>
    <row r="20519" spans="1:2">
      <c r="A20519" s="192" t="s">
        <v>42407</v>
      </c>
      <c r="B20519" s="192" t="s">
        <v>42408</v>
      </c>
    </row>
    <row r="20520" spans="1:2">
      <c r="A20520" s="192" t="s">
        <v>42409</v>
      </c>
      <c r="B20520" s="192" t="s">
        <v>42410</v>
      </c>
    </row>
    <row r="20521" spans="1:2">
      <c r="A20521" s="192" t="s">
        <v>42411</v>
      </c>
      <c r="B20521" s="192" t="s">
        <v>42412</v>
      </c>
    </row>
    <row r="20522" spans="1:2">
      <c r="A20522" s="192" t="s">
        <v>42413</v>
      </c>
      <c r="B20522" s="192" t="s">
        <v>42414</v>
      </c>
    </row>
    <row r="20523" spans="1:2">
      <c r="A20523" s="192" t="s">
        <v>42415</v>
      </c>
      <c r="B20523" s="192" t="s">
        <v>42416</v>
      </c>
    </row>
    <row r="20524" spans="1:2">
      <c r="A20524" s="192" t="s">
        <v>42417</v>
      </c>
      <c r="B20524" s="192" t="s">
        <v>42418</v>
      </c>
    </row>
    <row r="20525" spans="1:2">
      <c r="A20525" s="192" t="s">
        <v>42419</v>
      </c>
      <c r="B20525" s="192" t="s">
        <v>42420</v>
      </c>
    </row>
    <row r="20526" spans="1:2">
      <c r="A20526" s="192" t="s">
        <v>42421</v>
      </c>
      <c r="B20526" s="192" t="s">
        <v>42422</v>
      </c>
    </row>
    <row r="20527" spans="1:2">
      <c r="A20527" s="192" t="s">
        <v>42423</v>
      </c>
      <c r="B20527" s="192" t="s">
        <v>42424</v>
      </c>
    </row>
    <row r="20528" spans="1:2">
      <c r="A20528" s="192" t="s">
        <v>42425</v>
      </c>
      <c r="B20528" s="192" t="s">
        <v>42426</v>
      </c>
    </row>
    <row r="20529" spans="1:2">
      <c r="A20529" s="192" t="s">
        <v>1984</v>
      </c>
      <c r="B20529" s="192" t="s">
        <v>1985</v>
      </c>
    </row>
    <row r="20530" spans="1:2">
      <c r="A20530" s="192" t="s">
        <v>42427</v>
      </c>
      <c r="B20530" s="192" t="s">
        <v>42428</v>
      </c>
    </row>
    <row r="20531" spans="1:2">
      <c r="A20531" s="192" t="s">
        <v>42429</v>
      </c>
      <c r="B20531" s="192" t="s">
        <v>42430</v>
      </c>
    </row>
    <row r="20532" spans="1:2">
      <c r="A20532" s="192" t="s">
        <v>1986</v>
      </c>
      <c r="B20532" s="192" t="s">
        <v>1987</v>
      </c>
    </row>
    <row r="20533" spans="1:2">
      <c r="A20533" s="192" t="s">
        <v>42431</v>
      </c>
      <c r="B20533" s="192" t="s">
        <v>42432</v>
      </c>
    </row>
    <row r="20534" spans="1:2">
      <c r="A20534" s="192" t="s">
        <v>42433</v>
      </c>
      <c r="B20534" s="192" t="s">
        <v>42434</v>
      </c>
    </row>
    <row r="20535" spans="1:2">
      <c r="A20535" s="192" t="s">
        <v>42435</v>
      </c>
      <c r="B20535" s="192" t="s">
        <v>42436</v>
      </c>
    </row>
    <row r="20536" spans="1:2">
      <c r="A20536" s="192" t="s">
        <v>42437</v>
      </c>
      <c r="B20536" s="192" t="s">
        <v>42438</v>
      </c>
    </row>
    <row r="20537" spans="1:2">
      <c r="A20537" s="192" t="s">
        <v>3888</v>
      </c>
      <c r="B20537" s="192" t="s">
        <v>42439</v>
      </c>
    </row>
    <row r="20538" spans="1:2">
      <c r="A20538" s="192" t="s">
        <v>42440</v>
      </c>
      <c r="B20538" s="192" t="s">
        <v>42441</v>
      </c>
    </row>
    <row r="20539" spans="1:2">
      <c r="A20539" s="192" t="s">
        <v>3449</v>
      </c>
      <c r="B20539" s="192" t="s">
        <v>42442</v>
      </c>
    </row>
    <row r="20540" spans="1:2">
      <c r="A20540" s="192" t="s">
        <v>42443</v>
      </c>
      <c r="B20540" s="192" t="s">
        <v>42444</v>
      </c>
    </row>
    <row r="20541" spans="1:2">
      <c r="A20541" s="192" t="s">
        <v>42445</v>
      </c>
      <c r="B20541" s="192" t="s">
        <v>42446</v>
      </c>
    </row>
    <row r="20542" spans="1:2">
      <c r="A20542" s="192" t="s">
        <v>42447</v>
      </c>
      <c r="B20542" s="192" t="s">
        <v>42448</v>
      </c>
    </row>
    <row r="20543" spans="1:2">
      <c r="A20543" s="192" t="s">
        <v>42449</v>
      </c>
      <c r="B20543" s="192" t="s">
        <v>42450</v>
      </c>
    </row>
    <row r="20544" spans="1:2">
      <c r="A20544" s="192" t="s">
        <v>42451</v>
      </c>
      <c r="B20544" s="192" t="s">
        <v>42452</v>
      </c>
    </row>
    <row r="20545" spans="1:2">
      <c r="A20545" s="192" t="s">
        <v>3889</v>
      </c>
      <c r="B20545" s="192" t="s">
        <v>42453</v>
      </c>
    </row>
    <row r="20546" spans="1:2">
      <c r="A20546" s="192" t="s">
        <v>42454</v>
      </c>
      <c r="B20546" s="192" t="s">
        <v>42455</v>
      </c>
    </row>
    <row r="20547" spans="1:2">
      <c r="A20547" s="192" t="s">
        <v>42456</v>
      </c>
      <c r="B20547" s="192" t="s">
        <v>42457</v>
      </c>
    </row>
    <row r="20548" spans="1:2">
      <c r="A20548" s="192" t="s">
        <v>42458</v>
      </c>
      <c r="B20548" s="192" t="s">
        <v>42459</v>
      </c>
    </row>
    <row r="20549" spans="1:2">
      <c r="A20549" s="192" t="s">
        <v>42460</v>
      </c>
      <c r="B20549" s="192" t="s">
        <v>42461</v>
      </c>
    </row>
    <row r="20550" spans="1:2">
      <c r="A20550" s="192" t="s">
        <v>42462</v>
      </c>
      <c r="B20550" s="192" t="s">
        <v>42463</v>
      </c>
    </row>
    <row r="20551" spans="1:2">
      <c r="A20551" s="192" t="s">
        <v>42464</v>
      </c>
      <c r="B20551" s="192" t="s">
        <v>42465</v>
      </c>
    </row>
    <row r="20552" spans="1:2">
      <c r="A20552" s="192" t="s">
        <v>3451</v>
      </c>
      <c r="B20552" s="192" t="s">
        <v>42466</v>
      </c>
    </row>
    <row r="20553" spans="1:2">
      <c r="A20553" s="192" t="s">
        <v>42467</v>
      </c>
      <c r="B20553" s="192" t="s">
        <v>42468</v>
      </c>
    </row>
    <row r="20554" spans="1:2">
      <c r="A20554" s="192" t="s">
        <v>1988</v>
      </c>
      <c r="B20554" s="192" t="s">
        <v>1989</v>
      </c>
    </row>
    <row r="20555" spans="1:2">
      <c r="A20555" s="192" t="s">
        <v>42469</v>
      </c>
      <c r="B20555" s="192" t="s">
        <v>42470</v>
      </c>
    </row>
    <row r="20556" spans="1:2">
      <c r="A20556" s="192" t="s">
        <v>42471</v>
      </c>
      <c r="B20556" s="192" t="s">
        <v>42472</v>
      </c>
    </row>
    <row r="20557" spans="1:2">
      <c r="A20557" s="192" t="s">
        <v>42473</v>
      </c>
      <c r="B20557" s="192" t="s">
        <v>42474</v>
      </c>
    </row>
    <row r="20558" spans="1:2">
      <c r="A20558" s="192" t="s">
        <v>42475</v>
      </c>
      <c r="B20558" s="192" t="s">
        <v>42476</v>
      </c>
    </row>
    <row r="20559" spans="1:2">
      <c r="A20559" s="192" t="s">
        <v>42477</v>
      </c>
      <c r="B20559" s="192" t="s">
        <v>42478</v>
      </c>
    </row>
    <row r="20560" spans="1:2">
      <c r="A20560" s="192" t="s">
        <v>42479</v>
      </c>
      <c r="B20560" s="192" t="s">
        <v>42480</v>
      </c>
    </row>
    <row r="20561" spans="1:2">
      <c r="A20561" s="192" t="s">
        <v>3890</v>
      </c>
      <c r="B20561" s="192" t="s">
        <v>42481</v>
      </c>
    </row>
    <row r="20562" spans="1:2">
      <c r="A20562" s="192" t="s">
        <v>3891</v>
      </c>
      <c r="B20562" s="192" t="s">
        <v>42482</v>
      </c>
    </row>
    <row r="20563" spans="1:2">
      <c r="A20563" s="192" t="s">
        <v>42483</v>
      </c>
      <c r="B20563" s="192" t="s">
        <v>42484</v>
      </c>
    </row>
    <row r="20564" spans="1:2">
      <c r="A20564" s="192" t="s">
        <v>42485</v>
      </c>
      <c r="B20564" s="192" t="s">
        <v>42486</v>
      </c>
    </row>
    <row r="20565" spans="1:2">
      <c r="A20565" s="192" t="s">
        <v>42487</v>
      </c>
      <c r="B20565" s="192" t="s">
        <v>42488</v>
      </c>
    </row>
    <row r="20566" spans="1:2">
      <c r="A20566" s="192" t="s">
        <v>42489</v>
      </c>
      <c r="B20566" s="192" t="s">
        <v>42490</v>
      </c>
    </row>
    <row r="20567" spans="1:2">
      <c r="A20567" s="192" t="s">
        <v>42491</v>
      </c>
      <c r="B20567" s="192" t="s">
        <v>42492</v>
      </c>
    </row>
    <row r="20568" spans="1:2">
      <c r="A20568" s="192" t="s">
        <v>42493</v>
      </c>
      <c r="B20568" s="192" t="s">
        <v>42494</v>
      </c>
    </row>
    <row r="20569" spans="1:2">
      <c r="A20569" s="192" t="s">
        <v>42495</v>
      </c>
      <c r="B20569" s="192" t="s">
        <v>42496</v>
      </c>
    </row>
    <row r="20570" spans="1:2">
      <c r="A20570" s="192" t="s">
        <v>42497</v>
      </c>
      <c r="B20570" s="192" t="s">
        <v>42498</v>
      </c>
    </row>
    <row r="20571" spans="1:2">
      <c r="A20571" s="192" t="s">
        <v>42499</v>
      </c>
      <c r="B20571" s="192" t="s">
        <v>42500</v>
      </c>
    </row>
    <row r="20572" spans="1:2">
      <c r="A20572" s="192" t="s">
        <v>42501</v>
      </c>
      <c r="B20572" s="192" t="s">
        <v>42502</v>
      </c>
    </row>
    <row r="20573" spans="1:2">
      <c r="A20573" s="192" t="s">
        <v>42503</v>
      </c>
      <c r="B20573" s="192" t="s">
        <v>42504</v>
      </c>
    </row>
    <row r="20574" spans="1:2">
      <c r="A20574" s="192" t="s">
        <v>42505</v>
      </c>
      <c r="B20574" s="192" t="s">
        <v>42506</v>
      </c>
    </row>
    <row r="20575" spans="1:2">
      <c r="A20575" s="192" t="s">
        <v>42507</v>
      </c>
      <c r="B20575" s="192" t="s">
        <v>42508</v>
      </c>
    </row>
    <row r="20576" spans="1:2">
      <c r="A20576" s="192" t="s">
        <v>42509</v>
      </c>
      <c r="B20576" s="192" t="s">
        <v>42510</v>
      </c>
    </row>
    <row r="20577" spans="1:2">
      <c r="A20577" s="192" t="s">
        <v>42511</v>
      </c>
      <c r="B20577" s="192" t="s">
        <v>42512</v>
      </c>
    </row>
    <row r="20578" spans="1:2">
      <c r="A20578" s="192" t="s">
        <v>42513</v>
      </c>
      <c r="B20578" s="192" t="s">
        <v>42514</v>
      </c>
    </row>
    <row r="20579" spans="1:2">
      <c r="A20579" s="192" t="s">
        <v>42515</v>
      </c>
      <c r="B20579" s="192" t="s">
        <v>42516</v>
      </c>
    </row>
    <row r="20580" spans="1:2">
      <c r="A20580" s="192" t="s">
        <v>42517</v>
      </c>
      <c r="B20580" s="192" t="s">
        <v>42518</v>
      </c>
    </row>
    <row r="20581" spans="1:2">
      <c r="A20581" s="192" t="s">
        <v>42519</v>
      </c>
      <c r="B20581" s="192" t="s">
        <v>42520</v>
      </c>
    </row>
    <row r="20582" spans="1:2">
      <c r="A20582" s="192" t="s">
        <v>3452</v>
      </c>
      <c r="B20582" s="192" t="s">
        <v>42521</v>
      </c>
    </row>
    <row r="20583" spans="1:2">
      <c r="A20583" s="192" t="s">
        <v>42522</v>
      </c>
      <c r="B20583" s="192" t="s">
        <v>42523</v>
      </c>
    </row>
    <row r="20584" spans="1:2">
      <c r="A20584" s="192" t="s">
        <v>42524</v>
      </c>
      <c r="B20584" s="192" t="s">
        <v>42525</v>
      </c>
    </row>
    <row r="20585" spans="1:2">
      <c r="A20585" s="192" t="s">
        <v>42526</v>
      </c>
      <c r="B20585" s="192" t="s">
        <v>42527</v>
      </c>
    </row>
    <row r="20586" spans="1:2">
      <c r="A20586" s="192" t="s">
        <v>42528</v>
      </c>
      <c r="B20586" s="192" t="s">
        <v>42529</v>
      </c>
    </row>
    <row r="20587" spans="1:2">
      <c r="A20587" s="192" t="s">
        <v>42530</v>
      </c>
      <c r="B20587" s="192" t="s">
        <v>42531</v>
      </c>
    </row>
    <row r="20588" spans="1:2">
      <c r="A20588" s="192" t="s">
        <v>42532</v>
      </c>
      <c r="B20588" s="192" t="s">
        <v>42533</v>
      </c>
    </row>
    <row r="20589" spans="1:2">
      <c r="A20589" s="192" t="s">
        <v>42534</v>
      </c>
      <c r="B20589" s="192" t="s">
        <v>42535</v>
      </c>
    </row>
    <row r="20590" spans="1:2">
      <c r="A20590" s="192" t="s">
        <v>42536</v>
      </c>
      <c r="B20590" s="192" t="s">
        <v>42537</v>
      </c>
    </row>
    <row r="20591" spans="1:2">
      <c r="A20591" s="192" t="s">
        <v>42538</v>
      </c>
      <c r="B20591" s="192" t="s">
        <v>42539</v>
      </c>
    </row>
    <row r="20592" spans="1:2">
      <c r="A20592" s="192" t="s">
        <v>42540</v>
      </c>
      <c r="B20592" s="192" t="s">
        <v>42541</v>
      </c>
    </row>
    <row r="20593" spans="1:2">
      <c r="A20593" s="192" t="s">
        <v>42542</v>
      </c>
      <c r="B20593" s="192" t="s">
        <v>42543</v>
      </c>
    </row>
    <row r="20594" spans="1:2">
      <c r="A20594" s="192" t="s">
        <v>42544</v>
      </c>
      <c r="B20594" s="192" t="s">
        <v>42545</v>
      </c>
    </row>
    <row r="20595" spans="1:2">
      <c r="A20595" s="192" t="s">
        <v>42546</v>
      </c>
      <c r="B20595" s="192" t="s">
        <v>42547</v>
      </c>
    </row>
    <row r="20596" spans="1:2">
      <c r="A20596" s="192" t="s">
        <v>42548</v>
      </c>
      <c r="B20596" s="192" t="s">
        <v>42549</v>
      </c>
    </row>
    <row r="20597" spans="1:2">
      <c r="A20597" s="192" t="s">
        <v>42550</v>
      </c>
      <c r="B20597" s="192" t="s">
        <v>42551</v>
      </c>
    </row>
    <row r="20598" spans="1:2">
      <c r="A20598" s="192" t="s">
        <v>42552</v>
      </c>
      <c r="B20598" s="192" t="s">
        <v>42553</v>
      </c>
    </row>
    <row r="20599" spans="1:2">
      <c r="A20599" s="192" t="s">
        <v>42554</v>
      </c>
      <c r="B20599" s="192" t="s">
        <v>42555</v>
      </c>
    </row>
    <row r="20600" spans="1:2">
      <c r="A20600" s="192" t="s">
        <v>42556</v>
      </c>
      <c r="B20600" s="192" t="s">
        <v>42557</v>
      </c>
    </row>
    <row r="20601" spans="1:2">
      <c r="A20601" s="192" t="s">
        <v>42558</v>
      </c>
      <c r="B20601" s="192" t="s">
        <v>42559</v>
      </c>
    </row>
    <row r="20602" spans="1:2">
      <c r="A20602" s="192" t="s">
        <v>42560</v>
      </c>
      <c r="B20602" s="192" t="s">
        <v>42561</v>
      </c>
    </row>
    <row r="20603" spans="1:2">
      <c r="A20603" s="192" t="s">
        <v>42562</v>
      </c>
      <c r="B20603" s="192" t="s">
        <v>42563</v>
      </c>
    </row>
    <row r="20604" spans="1:2">
      <c r="A20604" s="192" t="s">
        <v>3892</v>
      </c>
      <c r="B20604" s="192" t="s">
        <v>42564</v>
      </c>
    </row>
    <row r="20605" spans="1:2">
      <c r="A20605" s="192" t="s">
        <v>42565</v>
      </c>
      <c r="B20605" s="192" t="s">
        <v>42566</v>
      </c>
    </row>
    <row r="20606" spans="1:2">
      <c r="A20606" s="192" t="s">
        <v>3453</v>
      </c>
      <c r="B20606" s="192" t="s">
        <v>42567</v>
      </c>
    </row>
    <row r="20607" spans="1:2">
      <c r="A20607" s="192" t="s">
        <v>42568</v>
      </c>
      <c r="B20607" s="192" t="s">
        <v>42569</v>
      </c>
    </row>
    <row r="20608" spans="1:2">
      <c r="A20608" s="192" t="s">
        <v>42570</v>
      </c>
      <c r="B20608" s="192" t="s">
        <v>42571</v>
      </c>
    </row>
    <row r="20609" spans="1:2">
      <c r="A20609" s="192" t="s">
        <v>42572</v>
      </c>
      <c r="B20609" s="192" t="s">
        <v>42573</v>
      </c>
    </row>
    <row r="20610" spans="1:2">
      <c r="A20610" s="192" t="s">
        <v>42574</v>
      </c>
      <c r="B20610" s="192" t="s">
        <v>42575</v>
      </c>
    </row>
    <row r="20611" spans="1:2">
      <c r="A20611" s="192" t="s">
        <v>1990</v>
      </c>
      <c r="B20611" s="192" t="s">
        <v>1991</v>
      </c>
    </row>
    <row r="20612" spans="1:2">
      <c r="A20612" s="192" t="s">
        <v>42576</v>
      </c>
      <c r="B20612" s="192" t="s">
        <v>42577</v>
      </c>
    </row>
    <row r="20613" spans="1:2">
      <c r="A20613" s="192" t="s">
        <v>42578</v>
      </c>
      <c r="B20613" s="192" t="s">
        <v>42579</v>
      </c>
    </row>
    <row r="20614" spans="1:2">
      <c r="A20614" s="192" t="s">
        <v>3454</v>
      </c>
      <c r="B20614" s="192" t="s">
        <v>42580</v>
      </c>
    </row>
    <row r="20615" spans="1:2">
      <c r="A20615" s="192" t="s">
        <v>42581</v>
      </c>
      <c r="B20615" s="192" t="s">
        <v>42582</v>
      </c>
    </row>
    <row r="20616" spans="1:2">
      <c r="A20616" s="192" t="s">
        <v>42583</v>
      </c>
      <c r="B20616" s="192" t="s">
        <v>42584</v>
      </c>
    </row>
    <row r="20617" spans="1:2">
      <c r="A20617" s="192" t="s">
        <v>42585</v>
      </c>
      <c r="B20617" s="192" t="s">
        <v>42586</v>
      </c>
    </row>
    <row r="20618" spans="1:2">
      <c r="A20618" s="192" t="s">
        <v>42587</v>
      </c>
      <c r="B20618" s="192" t="s">
        <v>42588</v>
      </c>
    </row>
    <row r="20619" spans="1:2">
      <c r="A20619" s="192" t="s">
        <v>42589</v>
      </c>
      <c r="B20619" s="192" t="s">
        <v>42590</v>
      </c>
    </row>
    <row r="20620" spans="1:2">
      <c r="A20620" s="192" t="s">
        <v>42591</v>
      </c>
      <c r="B20620" s="192" t="s">
        <v>42592</v>
      </c>
    </row>
    <row r="20621" spans="1:2">
      <c r="A20621" s="192" t="s">
        <v>42593</v>
      </c>
      <c r="B20621" s="192" t="s">
        <v>42594</v>
      </c>
    </row>
    <row r="20622" spans="1:2">
      <c r="A20622" s="192" t="s">
        <v>42595</v>
      </c>
      <c r="B20622" s="192" t="s">
        <v>42596</v>
      </c>
    </row>
    <row r="20623" spans="1:2">
      <c r="A20623" s="192" t="s">
        <v>42597</v>
      </c>
      <c r="B20623" s="192" t="s">
        <v>42598</v>
      </c>
    </row>
    <row r="20624" spans="1:2">
      <c r="A20624" s="192" t="s">
        <v>42599</v>
      </c>
      <c r="B20624" s="192" t="s">
        <v>42600</v>
      </c>
    </row>
    <row r="20625" spans="1:2">
      <c r="A20625" s="192" t="s">
        <v>42601</v>
      </c>
      <c r="B20625" s="192" t="s">
        <v>42602</v>
      </c>
    </row>
    <row r="20626" spans="1:2">
      <c r="A20626" s="192" t="s">
        <v>42603</v>
      </c>
      <c r="B20626" s="192" t="s">
        <v>42604</v>
      </c>
    </row>
    <row r="20627" spans="1:2">
      <c r="A20627" s="192" t="s">
        <v>42605</v>
      </c>
      <c r="B20627" s="192" t="s">
        <v>42606</v>
      </c>
    </row>
    <row r="20628" spans="1:2">
      <c r="A20628" s="192" t="s">
        <v>3893</v>
      </c>
      <c r="B20628" s="192" t="s">
        <v>42607</v>
      </c>
    </row>
    <row r="20629" spans="1:2">
      <c r="A20629" s="192" t="s">
        <v>42608</v>
      </c>
      <c r="B20629" s="192" t="s">
        <v>42609</v>
      </c>
    </row>
    <row r="20630" spans="1:2">
      <c r="A20630" s="192" t="s">
        <v>42610</v>
      </c>
      <c r="B20630" s="192" t="s">
        <v>42611</v>
      </c>
    </row>
    <row r="20631" spans="1:2">
      <c r="A20631" s="192" t="s">
        <v>42612</v>
      </c>
      <c r="B20631" s="192" t="s">
        <v>42613</v>
      </c>
    </row>
    <row r="20632" spans="1:2">
      <c r="A20632" s="192" t="s">
        <v>42614</v>
      </c>
      <c r="B20632" s="192" t="s">
        <v>42615</v>
      </c>
    </row>
    <row r="20633" spans="1:2">
      <c r="A20633" s="192" t="s">
        <v>42616</v>
      </c>
      <c r="B20633" s="192" t="s">
        <v>42617</v>
      </c>
    </row>
    <row r="20634" spans="1:2">
      <c r="A20634" s="192" t="s">
        <v>42618</v>
      </c>
      <c r="B20634" s="192" t="s">
        <v>42619</v>
      </c>
    </row>
    <row r="20635" spans="1:2">
      <c r="A20635" s="192" t="s">
        <v>42620</v>
      </c>
      <c r="B20635" s="192" t="s">
        <v>42621</v>
      </c>
    </row>
    <row r="20636" spans="1:2">
      <c r="A20636" s="192" t="s">
        <v>3894</v>
      </c>
      <c r="B20636" s="192" t="s">
        <v>42622</v>
      </c>
    </row>
    <row r="20637" spans="1:2">
      <c r="A20637" s="192" t="s">
        <v>3895</v>
      </c>
      <c r="B20637" s="192" t="s">
        <v>42623</v>
      </c>
    </row>
    <row r="20638" spans="1:2">
      <c r="A20638" s="192" t="s">
        <v>3456</v>
      </c>
      <c r="B20638" s="192" t="s">
        <v>42624</v>
      </c>
    </row>
    <row r="20639" spans="1:2">
      <c r="A20639" s="192" t="s">
        <v>42625</v>
      </c>
      <c r="B20639" s="192" t="s">
        <v>42626</v>
      </c>
    </row>
    <row r="20640" spans="1:2">
      <c r="A20640" s="192" t="s">
        <v>42627</v>
      </c>
      <c r="B20640" s="192" t="s">
        <v>42628</v>
      </c>
    </row>
    <row r="20641" spans="1:2">
      <c r="A20641" s="192" t="s">
        <v>42629</v>
      </c>
      <c r="B20641" s="192" t="s">
        <v>42630</v>
      </c>
    </row>
    <row r="20642" spans="1:2">
      <c r="A20642" s="192" t="s">
        <v>42631</v>
      </c>
      <c r="B20642" s="192" t="s">
        <v>42632</v>
      </c>
    </row>
    <row r="20643" spans="1:2">
      <c r="A20643" s="192" t="s">
        <v>42633</v>
      </c>
      <c r="B20643" s="192" t="s">
        <v>42634</v>
      </c>
    </row>
    <row r="20644" spans="1:2">
      <c r="A20644" s="192" t="s">
        <v>42635</v>
      </c>
      <c r="B20644" s="192" t="s">
        <v>42636</v>
      </c>
    </row>
    <row r="20645" spans="1:2">
      <c r="A20645" s="192" t="s">
        <v>42637</v>
      </c>
      <c r="B20645" s="192" t="s">
        <v>42638</v>
      </c>
    </row>
    <row r="20646" spans="1:2">
      <c r="A20646" s="192" t="s">
        <v>42639</v>
      </c>
      <c r="B20646" s="192" t="s">
        <v>42640</v>
      </c>
    </row>
    <row r="20647" spans="1:2">
      <c r="A20647" s="192" t="s">
        <v>42641</v>
      </c>
      <c r="B20647" s="192" t="s">
        <v>42642</v>
      </c>
    </row>
    <row r="20648" spans="1:2">
      <c r="A20648" s="192" t="s">
        <v>42643</v>
      </c>
      <c r="B20648" s="192" t="s">
        <v>42644</v>
      </c>
    </row>
    <row r="20649" spans="1:2">
      <c r="A20649" s="192" t="s">
        <v>42645</v>
      </c>
      <c r="B20649" s="192" t="s">
        <v>42646</v>
      </c>
    </row>
    <row r="20650" spans="1:2">
      <c r="A20650" s="192" t="s">
        <v>1992</v>
      </c>
      <c r="B20650" s="192" t="s">
        <v>1993</v>
      </c>
    </row>
    <row r="20651" spans="1:2">
      <c r="A20651" s="192" t="s">
        <v>42647</v>
      </c>
      <c r="B20651" s="192" t="s">
        <v>42648</v>
      </c>
    </row>
    <row r="20652" spans="1:2">
      <c r="A20652" s="192" t="s">
        <v>42649</v>
      </c>
      <c r="B20652" s="192" t="s">
        <v>42650</v>
      </c>
    </row>
    <row r="20653" spans="1:2">
      <c r="A20653" s="192" t="s">
        <v>42651</v>
      </c>
      <c r="B20653" s="192" t="s">
        <v>42652</v>
      </c>
    </row>
    <row r="20654" spans="1:2">
      <c r="A20654" s="192" t="s">
        <v>1994</v>
      </c>
      <c r="B20654" s="192" t="s">
        <v>1995</v>
      </c>
    </row>
    <row r="20655" spans="1:2">
      <c r="A20655" s="192" t="s">
        <v>42653</v>
      </c>
      <c r="B20655" s="192" t="s">
        <v>42654</v>
      </c>
    </row>
    <row r="20656" spans="1:2">
      <c r="A20656" s="192" t="s">
        <v>42655</v>
      </c>
      <c r="B20656" s="192" t="s">
        <v>42656</v>
      </c>
    </row>
    <row r="20657" spans="1:2">
      <c r="A20657" s="192" t="s">
        <v>42657</v>
      </c>
      <c r="B20657" s="192" t="s">
        <v>42658</v>
      </c>
    </row>
    <row r="20658" spans="1:2">
      <c r="A20658" s="192" t="s">
        <v>42659</v>
      </c>
      <c r="B20658" s="192" t="s">
        <v>42660</v>
      </c>
    </row>
    <row r="20659" spans="1:2">
      <c r="A20659" s="192" t="s">
        <v>42661</v>
      </c>
      <c r="B20659" s="192" t="s">
        <v>42662</v>
      </c>
    </row>
    <row r="20660" spans="1:2">
      <c r="A20660" s="192" t="s">
        <v>42663</v>
      </c>
      <c r="B20660" s="192" t="s">
        <v>42664</v>
      </c>
    </row>
    <row r="20661" spans="1:2">
      <c r="A20661" s="192" t="s">
        <v>42665</v>
      </c>
      <c r="B20661" s="192" t="s">
        <v>42666</v>
      </c>
    </row>
    <row r="20662" spans="1:2">
      <c r="A20662" s="192" t="s">
        <v>42667</v>
      </c>
      <c r="B20662" s="192" t="s">
        <v>42668</v>
      </c>
    </row>
    <row r="20663" spans="1:2">
      <c r="A20663" s="192" t="s">
        <v>42669</v>
      </c>
      <c r="B20663" s="192" t="s">
        <v>42670</v>
      </c>
    </row>
    <row r="20664" spans="1:2">
      <c r="A20664" s="192" t="s">
        <v>42671</v>
      </c>
      <c r="B20664" s="192" t="s">
        <v>42672</v>
      </c>
    </row>
    <row r="20665" spans="1:2">
      <c r="A20665" s="192" t="s">
        <v>42673</v>
      </c>
      <c r="B20665" s="192" t="s">
        <v>42674</v>
      </c>
    </row>
    <row r="20666" spans="1:2">
      <c r="A20666" s="192" t="s">
        <v>42675</v>
      </c>
      <c r="B20666" s="192" t="s">
        <v>42676</v>
      </c>
    </row>
    <row r="20667" spans="1:2">
      <c r="A20667" s="192" t="s">
        <v>42677</v>
      </c>
      <c r="B20667" s="192" t="s">
        <v>42678</v>
      </c>
    </row>
    <row r="20668" spans="1:2">
      <c r="A20668" s="192" t="s">
        <v>42679</v>
      </c>
      <c r="B20668" s="192" t="s">
        <v>42680</v>
      </c>
    </row>
    <row r="20669" spans="1:2">
      <c r="A20669" s="192" t="s">
        <v>42681</v>
      </c>
      <c r="B20669" s="192" t="s">
        <v>42682</v>
      </c>
    </row>
    <row r="20670" spans="1:2">
      <c r="A20670" s="192" t="s">
        <v>42683</v>
      </c>
      <c r="B20670" s="192" t="s">
        <v>42684</v>
      </c>
    </row>
    <row r="20671" spans="1:2">
      <c r="A20671" s="192" t="s">
        <v>42685</v>
      </c>
      <c r="B20671" s="192" t="s">
        <v>42686</v>
      </c>
    </row>
    <row r="20672" spans="1:2">
      <c r="A20672" s="192" t="s">
        <v>42687</v>
      </c>
      <c r="B20672" s="192" t="s">
        <v>42688</v>
      </c>
    </row>
    <row r="20673" spans="1:2">
      <c r="A20673" s="192" t="s">
        <v>42689</v>
      </c>
      <c r="B20673" s="192" t="s">
        <v>42690</v>
      </c>
    </row>
    <row r="20674" spans="1:2">
      <c r="A20674" s="192" t="s">
        <v>1996</v>
      </c>
      <c r="B20674" s="192" t="s">
        <v>1997</v>
      </c>
    </row>
    <row r="20675" spans="1:2">
      <c r="A20675" s="192" t="s">
        <v>42691</v>
      </c>
      <c r="B20675" s="192" t="s">
        <v>42692</v>
      </c>
    </row>
    <row r="20676" spans="1:2">
      <c r="A20676" s="192" t="s">
        <v>42693</v>
      </c>
      <c r="B20676" s="192" t="s">
        <v>42694</v>
      </c>
    </row>
    <row r="20677" spans="1:2">
      <c r="A20677" s="192" t="s">
        <v>42695</v>
      </c>
      <c r="B20677" s="192" t="s">
        <v>42696</v>
      </c>
    </row>
    <row r="20678" spans="1:2">
      <c r="A20678" s="192" t="s">
        <v>42697</v>
      </c>
      <c r="B20678" s="192" t="s">
        <v>42698</v>
      </c>
    </row>
    <row r="20679" spans="1:2">
      <c r="A20679" s="192" t="s">
        <v>42699</v>
      </c>
      <c r="B20679" s="192" t="s">
        <v>42700</v>
      </c>
    </row>
    <row r="20680" spans="1:2">
      <c r="A20680" s="192" t="s">
        <v>42701</v>
      </c>
      <c r="B20680" s="192" t="s">
        <v>42702</v>
      </c>
    </row>
    <row r="20681" spans="1:2">
      <c r="A20681" s="192" t="s">
        <v>42703</v>
      </c>
      <c r="B20681" s="192" t="s">
        <v>42704</v>
      </c>
    </row>
    <row r="20682" spans="1:2">
      <c r="A20682" s="192" t="s">
        <v>42705</v>
      </c>
      <c r="B20682" s="192" t="s">
        <v>42706</v>
      </c>
    </row>
    <row r="20683" spans="1:2">
      <c r="A20683" s="192" t="s">
        <v>42707</v>
      </c>
      <c r="B20683" s="192" t="s">
        <v>42708</v>
      </c>
    </row>
    <row r="20684" spans="1:2">
      <c r="A20684" s="192" t="s">
        <v>42709</v>
      </c>
      <c r="B20684" s="192" t="s">
        <v>42710</v>
      </c>
    </row>
    <row r="20685" spans="1:2">
      <c r="A20685" s="192" t="s">
        <v>42711</v>
      </c>
      <c r="B20685" s="192" t="s">
        <v>42712</v>
      </c>
    </row>
    <row r="20686" spans="1:2">
      <c r="A20686" s="192" t="s">
        <v>42713</v>
      </c>
      <c r="B20686" s="192" t="s">
        <v>42714</v>
      </c>
    </row>
    <row r="20687" spans="1:2">
      <c r="A20687" s="192" t="s">
        <v>42715</v>
      </c>
      <c r="B20687" s="192" t="s">
        <v>42716</v>
      </c>
    </row>
    <row r="20688" spans="1:2">
      <c r="A20688" s="192" t="s">
        <v>42717</v>
      </c>
      <c r="B20688" s="192" t="s">
        <v>42718</v>
      </c>
    </row>
    <row r="20689" spans="1:2">
      <c r="A20689" s="192" t="s">
        <v>42719</v>
      </c>
      <c r="B20689" s="192" t="s">
        <v>42720</v>
      </c>
    </row>
    <row r="20690" spans="1:2">
      <c r="A20690" s="192" t="s">
        <v>42721</v>
      </c>
      <c r="B20690" s="192" t="s">
        <v>42722</v>
      </c>
    </row>
    <row r="20691" spans="1:2">
      <c r="A20691" s="192" t="s">
        <v>42723</v>
      </c>
      <c r="B20691" s="192" t="s">
        <v>42724</v>
      </c>
    </row>
    <row r="20692" spans="1:2">
      <c r="A20692" s="192" t="s">
        <v>1998</v>
      </c>
      <c r="B20692" s="192" t="s">
        <v>1999</v>
      </c>
    </row>
    <row r="20693" spans="1:2">
      <c r="A20693" s="192" t="s">
        <v>42725</v>
      </c>
      <c r="B20693" s="192" t="s">
        <v>42726</v>
      </c>
    </row>
    <row r="20694" spans="1:2">
      <c r="A20694" s="192" t="s">
        <v>42727</v>
      </c>
      <c r="B20694" s="192" t="s">
        <v>42728</v>
      </c>
    </row>
    <row r="20695" spans="1:2">
      <c r="A20695" s="192" t="s">
        <v>42729</v>
      </c>
      <c r="B20695" s="192" t="s">
        <v>42730</v>
      </c>
    </row>
    <row r="20696" spans="1:2">
      <c r="A20696" s="192" t="s">
        <v>42731</v>
      </c>
      <c r="B20696" s="192" t="s">
        <v>42732</v>
      </c>
    </row>
    <row r="20697" spans="1:2">
      <c r="A20697" s="192" t="s">
        <v>42733</v>
      </c>
      <c r="B20697" s="192" t="s">
        <v>42734</v>
      </c>
    </row>
    <row r="20698" spans="1:2">
      <c r="A20698" s="192" t="s">
        <v>42735</v>
      </c>
      <c r="B20698" s="192" t="s">
        <v>42736</v>
      </c>
    </row>
    <row r="20699" spans="1:2">
      <c r="A20699" s="192" t="s">
        <v>42737</v>
      </c>
      <c r="B20699" s="192" t="s">
        <v>42738</v>
      </c>
    </row>
    <row r="20700" spans="1:2">
      <c r="A20700" s="192" t="s">
        <v>42739</v>
      </c>
      <c r="B20700" s="192" t="s">
        <v>42740</v>
      </c>
    </row>
    <row r="20701" spans="1:2">
      <c r="A20701" s="192" t="s">
        <v>3458</v>
      </c>
      <c r="B20701" s="192" t="s">
        <v>42741</v>
      </c>
    </row>
    <row r="20702" spans="1:2">
      <c r="A20702" s="192" t="s">
        <v>42742</v>
      </c>
      <c r="B20702" s="192" t="s">
        <v>42743</v>
      </c>
    </row>
    <row r="20703" spans="1:2">
      <c r="A20703" s="192" t="s">
        <v>42744</v>
      </c>
      <c r="B20703" s="192" t="s">
        <v>42745</v>
      </c>
    </row>
    <row r="20704" spans="1:2">
      <c r="A20704" s="192" t="s">
        <v>42746</v>
      </c>
      <c r="B20704" s="192" t="s">
        <v>42747</v>
      </c>
    </row>
    <row r="20705" spans="1:2">
      <c r="A20705" s="192" t="s">
        <v>42748</v>
      </c>
      <c r="B20705" s="192" t="s">
        <v>42749</v>
      </c>
    </row>
    <row r="20706" spans="1:2">
      <c r="A20706" s="192" t="s">
        <v>42750</v>
      </c>
      <c r="B20706" s="192" t="s">
        <v>42751</v>
      </c>
    </row>
    <row r="20707" spans="1:2">
      <c r="A20707" s="192" t="s">
        <v>42752</v>
      </c>
      <c r="B20707" s="192" t="s">
        <v>42753</v>
      </c>
    </row>
    <row r="20708" spans="1:2">
      <c r="A20708" s="192" t="s">
        <v>42754</v>
      </c>
      <c r="B20708" s="192" t="s">
        <v>42755</v>
      </c>
    </row>
    <row r="20709" spans="1:2">
      <c r="A20709" s="192" t="s">
        <v>42756</v>
      </c>
      <c r="B20709" s="192" t="s">
        <v>42757</v>
      </c>
    </row>
    <row r="20710" spans="1:2">
      <c r="A20710" s="192" t="s">
        <v>2000</v>
      </c>
      <c r="B20710" s="192" t="s">
        <v>2001</v>
      </c>
    </row>
    <row r="20711" spans="1:2">
      <c r="A20711" s="192" t="s">
        <v>42758</v>
      </c>
      <c r="B20711" s="192" t="s">
        <v>42759</v>
      </c>
    </row>
    <row r="20712" spans="1:2">
      <c r="A20712" s="192" t="s">
        <v>42760</v>
      </c>
      <c r="B20712" s="192" t="s">
        <v>42761</v>
      </c>
    </row>
    <row r="20713" spans="1:2">
      <c r="A20713" s="192" t="s">
        <v>42762</v>
      </c>
      <c r="B20713" s="192" t="s">
        <v>42763</v>
      </c>
    </row>
    <row r="20714" spans="1:2">
      <c r="A20714" s="192" t="s">
        <v>3459</v>
      </c>
      <c r="B20714" s="192" t="s">
        <v>42764</v>
      </c>
    </row>
    <row r="20715" spans="1:2">
      <c r="A20715" s="192" t="s">
        <v>42765</v>
      </c>
      <c r="B20715" s="192" t="s">
        <v>42766</v>
      </c>
    </row>
    <row r="20716" spans="1:2">
      <c r="A20716" s="192" t="s">
        <v>42767</v>
      </c>
      <c r="B20716" s="192" t="s">
        <v>42768</v>
      </c>
    </row>
    <row r="20717" spans="1:2">
      <c r="A20717" s="192" t="s">
        <v>42769</v>
      </c>
      <c r="B20717" s="192" t="s">
        <v>42770</v>
      </c>
    </row>
    <row r="20718" spans="1:2">
      <c r="A20718" s="192" t="s">
        <v>42771</v>
      </c>
      <c r="B20718" s="192" t="s">
        <v>42772</v>
      </c>
    </row>
    <row r="20719" spans="1:2">
      <c r="A20719" s="192" t="s">
        <v>42773</v>
      </c>
      <c r="B20719" s="192" t="s">
        <v>42774</v>
      </c>
    </row>
    <row r="20720" spans="1:2">
      <c r="A20720" s="192" t="s">
        <v>42775</v>
      </c>
      <c r="B20720" s="192" t="s">
        <v>42776</v>
      </c>
    </row>
    <row r="20721" spans="1:2">
      <c r="A20721" s="192" t="s">
        <v>42777</v>
      </c>
      <c r="B20721" s="192" t="s">
        <v>42778</v>
      </c>
    </row>
    <row r="20722" spans="1:2">
      <c r="A20722" s="192" t="s">
        <v>42779</v>
      </c>
      <c r="B20722" s="192" t="s">
        <v>42780</v>
      </c>
    </row>
    <row r="20723" spans="1:2">
      <c r="A20723" s="192" t="s">
        <v>3460</v>
      </c>
      <c r="B20723" s="192" t="s">
        <v>42781</v>
      </c>
    </row>
    <row r="20724" spans="1:2">
      <c r="A20724" s="192" t="s">
        <v>42782</v>
      </c>
      <c r="B20724" s="192" t="s">
        <v>42783</v>
      </c>
    </row>
    <row r="20725" spans="1:2">
      <c r="A20725" s="192" t="s">
        <v>2002</v>
      </c>
      <c r="B20725" s="192" t="s">
        <v>2003</v>
      </c>
    </row>
    <row r="20726" spans="1:2">
      <c r="A20726" s="192" t="s">
        <v>42784</v>
      </c>
      <c r="B20726" s="192" t="s">
        <v>42785</v>
      </c>
    </row>
    <row r="20727" spans="1:2">
      <c r="A20727" s="192" t="s">
        <v>42786</v>
      </c>
      <c r="B20727" s="192" t="s">
        <v>42787</v>
      </c>
    </row>
    <row r="20728" spans="1:2">
      <c r="A20728" s="192" t="s">
        <v>42788</v>
      </c>
      <c r="B20728" s="192" t="s">
        <v>42789</v>
      </c>
    </row>
    <row r="20729" spans="1:2">
      <c r="A20729" s="192" t="s">
        <v>42790</v>
      </c>
      <c r="B20729" s="192" t="s">
        <v>42791</v>
      </c>
    </row>
    <row r="20730" spans="1:2">
      <c r="A20730" s="192" t="s">
        <v>42792</v>
      </c>
      <c r="B20730" s="192" t="s">
        <v>42793</v>
      </c>
    </row>
    <row r="20731" spans="1:2">
      <c r="A20731" s="192" t="s">
        <v>42794</v>
      </c>
      <c r="B20731" s="192" t="s">
        <v>42795</v>
      </c>
    </row>
    <row r="20732" spans="1:2">
      <c r="A20732" s="192" t="s">
        <v>42796</v>
      </c>
      <c r="B20732" s="192" t="s">
        <v>42797</v>
      </c>
    </row>
    <row r="20733" spans="1:2">
      <c r="A20733" s="192" t="s">
        <v>42798</v>
      </c>
      <c r="B20733" s="192" t="s">
        <v>42799</v>
      </c>
    </row>
    <row r="20734" spans="1:2">
      <c r="A20734" s="192" t="s">
        <v>42800</v>
      </c>
      <c r="B20734" s="192" t="s">
        <v>42801</v>
      </c>
    </row>
    <row r="20735" spans="1:2">
      <c r="A20735" s="192" t="s">
        <v>42802</v>
      </c>
      <c r="B20735" s="192" t="s">
        <v>42803</v>
      </c>
    </row>
    <row r="20736" spans="1:2">
      <c r="A20736" s="192" t="s">
        <v>42804</v>
      </c>
      <c r="B20736" s="192" t="s">
        <v>42805</v>
      </c>
    </row>
    <row r="20737" spans="1:2">
      <c r="A20737" s="192" t="s">
        <v>42806</v>
      </c>
      <c r="B20737" s="192" t="s">
        <v>42807</v>
      </c>
    </row>
    <row r="20738" spans="1:2">
      <c r="A20738" s="192" t="s">
        <v>42808</v>
      </c>
      <c r="B20738" s="192" t="s">
        <v>42809</v>
      </c>
    </row>
    <row r="20739" spans="1:2">
      <c r="A20739" s="192" t="s">
        <v>42810</v>
      </c>
      <c r="B20739" s="192" t="s">
        <v>42811</v>
      </c>
    </row>
    <row r="20740" spans="1:2">
      <c r="A20740" s="192" t="s">
        <v>42812</v>
      </c>
      <c r="B20740" s="192" t="s">
        <v>42813</v>
      </c>
    </row>
    <row r="20741" spans="1:2">
      <c r="A20741" s="192" t="s">
        <v>42814</v>
      </c>
      <c r="B20741" s="192" t="s">
        <v>42815</v>
      </c>
    </row>
    <row r="20742" spans="1:2">
      <c r="A20742" s="192" t="s">
        <v>42816</v>
      </c>
      <c r="B20742" s="192" t="s">
        <v>42817</v>
      </c>
    </row>
    <row r="20743" spans="1:2">
      <c r="A20743" s="192" t="s">
        <v>42818</v>
      </c>
      <c r="B20743" s="192" t="s">
        <v>42819</v>
      </c>
    </row>
    <row r="20744" spans="1:2">
      <c r="A20744" s="192" t="s">
        <v>42820</v>
      </c>
      <c r="B20744" s="192" t="s">
        <v>42821</v>
      </c>
    </row>
    <row r="20745" spans="1:2">
      <c r="A20745" s="192" t="s">
        <v>42822</v>
      </c>
      <c r="B20745" s="192" t="s">
        <v>42823</v>
      </c>
    </row>
    <row r="20746" spans="1:2">
      <c r="A20746" s="192" t="s">
        <v>42824</v>
      </c>
      <c r="B20746" s="192" t="s">
        <v>42825</v>
      </c>
    </row>
    <row r="20747" spans="1:2">
      <c r="A20747" s="192" t="s">
        <v>42826</v>
      </c>
      <c r="B20747" s="192" t="s">
        <v>42827</v>
      </c>
    </row>
    <row r="20748" spans="1:2">
      <c r="A20748" s="192" t="s">
        <v>42828</v>
      </c>
      <c r="B20748" s="192" t="s">
        <v>42829</v>
      </c>
    </row>
    <row r="20749" spans="1:2">
      <c r="A20749" s="192" t="s">
        <v>42830</v>
      </c>
      <c r="B20749" s="192" t="s">
        <v>42831</v>
      </c>
    </row>
    <row r="20750" spans="1:2">
      <c r="A20750" s="192" t="s">
        <v>42832</v>
      </c>
      <c r="B20750" s="192" t="s">
        <v>42833</v>
      </c>
    </row>
    <row r="20751" spans="1:2">
      <c r="A20751" s="192" t="s">
        <v>42834</v>
      </c>
      <c r="B20751" s="192" t="s">
        <v>42835</v>
      </c>
    </row>
    <row r="20752" spans="1:2">
      <c r="A20752" s="192" t="s">
        <v>42836</v>
      </c>
      <c r="B20752" s="192" t="s">
        <v>42837</v>
      </c>
    </row>
    <row r="20753" spans="1:2">
      <c r="A20753" s="192" t="s">
        <v>42838</v>
      </c>
      <c r="B20753" s="192" t="s">
        <v>42839</v>
      </c>
    </row>
    <row r="20754" spans="1:2">
      <c r="A20754" s="192" t="s">
        <v>42840</v>
      </c>
      <c r="B20754" s="192" t="s">
        <v>42841</v>
      </c>
    </row>
    <row r="20755" spans="1:2">
      <c r="A20755" s="192" t="s">
        <v>42842</v>
      </c>
      <c r="B20755" s="192" t="s">
        <v>42843</v>
      </c>
    </row>
    <row r="20756" spans="1:2">
      <c r="A20756" s="192" t="s">
        <v>42844</v>
      </c>
      <c r="B20756" s="192" t="s">
        <v>42845</v>
      </c>
    </row>
    <row r="20757" spans="1:2">
      <c r="A20757" s="192" t="s">
        <v>42846</v>
      </c>
      <c r="B20757" s="192" t="s">
        <v>42847</v>
      </c>
    </row>
    <row r="20758" spans="1:2">
      <c r="A20758" s="192" t="s">
        <v>42848</v>
      </c>
      <c r="B20758" s="192" t="s">
        <v>42849</v>
      </c>
    </row>
    <row r="20759" spans="1:2">
      <c r="A20759" s="192" t="s">
        <v>2004</v>
      </c>
      <c r="B20759" s="192" t="s">
        <v>2005</v>
      </c>
    </row>
    <row r="20760" spans="1:2">
      <c r="A20760" s="192" t="s">
        <v>42850</v>
      </c>
      <c r="B20760" s="192" t="s">
        <v>42851</v>
      </c>
    </row>
    <row r="20761" spans="1:2">
      <c r="A20761" s="192" t="s">
        <v>42852</v>
      </c>
      <c r="B20761" s="192" t="s">
        <v>42853</v>
      </c>
    </row>
    <row r="20762" spans="1:2">
      <c r="A20762" s="192" t="s">
        <v>42854</v>
      </c>
      <c r="B20762" s="192" t="s">
        <v>42855</v>
      </c>
    </row>
    <row r="20763" spans="1:2">
      <c r="A20763" s="192" t="s">
        <v>42856</v>
      </c>
      <c r="B20763" s="192" t="s">
        <v>42857</v>
      </c>
    </row>
    <row r="20764" spans="1:2">
      <c r="A20764" s="192" t="s">
        <v>42858</v>
      </c>
      <c r="B20764" s="192" t="s">
        <v>42859</v>
      </c>
    </row>
    <row r="20765" spans="1:2">
      <c r="A20765" s="192" t="s">
        <v>42860</v>
      </c>
      <c r="B20765" s="192" t="s">
        <v>42861</v>
      </c>
    </row>
    <row r="20766" spans="1:2">
      <c r="A20766" s="192" t="s">
        <v>42862</v>
      </c>
      <c r="B20766" s="192" t="s">
        <v>42863</v>
      </c>
    </row>
    <row r="20767" spans="1:2">
      <c r="A20767" s="192" t="s">
        <v>42864</v>
      </c>
      <c r="B20767" s="192" t="s">
        <v>42865</v>
      </c>
    </row>
    <row r="20768" spans="1:2">
      <c r="A20768" s="192" t="s">
        <v>42866</v>
      </c>
      <c r="B20768" s="192" t="s">
        <v>42867</v>
      </c>
    </row>
    <row r="20769" spans="1:2">
      <c r="A20769" s="192" t="s">
        <v>42868</v>
      </c>
      <c r="B20769" s="192" t="s">
        <v>42869</v>
      </c>
    </row>
    <row r="20770" spans="1:2">
      <c r="A20770" s="192" t="s">
        <v>42870</v>
      </c>
      <c r="B20770" s="192" t="s">
        <v>42871</v>
      </c>
    </row>
    <row r="20771" spans="1:2">
      <c r="A20771" s="192" t="s">
        <v>42872</v>
      </c>
      <c r="B20771" s="192" t="s">
        <v>42873</v>
      </c>
    </row>
    <row r="20772" spans="1:2">
      <c r="A20772" s="192" t="s">
        <v>2006</v>
      </c>
      <c r="B20772" s="192" t="s">
        <v>2007</v>
      </c>
    </row>
    <row r="20773" spans="1:2">
      <c r="A20773" s="192" t="s">
        <v>42874</v>
      </c>
      <c r="B20773" s="192" t="s">
        <v>42875</v>
      </c>
    </row>
    <row r="20774" spans="1:2">
      <c r="A20774" s="192" t="s">
        <v>42876</v>
      </c>
      <c r="B20774" s="192" t="s">
        <v>42877</v>
      </c>
    </row>
    <row r="20775" spans="1:2">
      <c r="A20775" s="192" t="s">
        <v>42878</v>
      </c>
      <c r="B20775" s="192" t="s">
        <v>42879</v>
      </c>
    </row>
    <row r="20776" spans="1:2">
      <c r="A20776" s="192" t="s">
        <v>42880</v>
      </c>
      <c r="B20776" s="192" t="s">
        <v>42881</v>
      </c>
    </row>
    <row r="20777" spans="1:2">
      <c r="A20777" s="192" t="s">
        <v>42882</v>
      </c>
      <c r="B20777" s="192" t="s">
        <v>42883</v>
      </c>
    </row>
    <row r="20778" spans="1:2">
      <c r="A20778" s="192" t="s">
        <v>42884</v>
      </c>
      <c r="B20778" s="192" t="s">
        <v>42885</v>
      </c>
    </row>
    <row r="20779" spans="1:2">
      <c r="A20779" s="192" t="s">
        <v>42886</v>
      </c>
      <c r="B20779" s="192" t="s">
        <v>42887</v>
      </c>
    </row>
    <row r="20780" spans="1:2">
      <c r="A20780" s="192" t="s">
        <v>42888</v>
      </c>
      <c r="B20780" s="192" t="s">
        <v>42889</v>
      </c>
    </row>
    <row r="20781" spans="1:2">
      <c r="A20781" s="192" t="s">
        <v>42890</v>
      </c>
      <c r="B20781" s="192" t="s">
        <v>42891</v>
      </c>
    </row>
    <row r="20782" spans="1:2">
      <c r="A20782" s="192" t="s">
        <v>42892</v>
      </c>
      <c r="B20782" s="192" t="s">
        <v>42893</v>
      </c>
    </row>
    <row r="20783" spans="1:2">
      <c r="A20783" s="192" t="s">
        <v>42894</v>
      </c>
      <c r="B20783" s="192" t="s">
        <v>42895</v>
      </c>
    </row>
    <row r="20784" spans="1:2">
      <c r="A20784" s="192" t="s">
        <v>42896</v>
      </c>
      <c r="B20784" s="192" t="s">
        <v>42897</v>
      </c>
    </row>
    <row r="20785" spans="1:2">
      <c r="A20785" s="192" t="s">
        <v>42898</v>
      </c>
      <c r="B20785" s="192" t="s">
        <v>42899</v>
      </c>
    </row>
    <row r="20786" spans="1:2">
      <c r="A20786" s="192" t="s">
        <v>42900</v>
      </c>
      <c r="B20786" s="192" t="s">
        <v>42901</v>
      </c>
    </row>
    <row r="20787" spans="1:2">
      <c r="A20787" s="192" t="s">
        <v>42902</v>
      </c>
      <c r="B20787" s="192" t="s">
        <v>42903</v>
      </c>
    </row>
    <row r="20788" spans="1:2">
      <c r="A20788" s="192" t="s">
        <v>42904</v>
      </c>
      <c r="B20788" s="192" t="s">
        <v>42905</v>
      </c>
    </row>
    <row r="20789" spans="1:2">
      <c r="A20789" s="192" t="s">
        <v>3461</v>
      </c>
      <c r="B20789" s="192" t="s">
        <v>42906</v>
      </c>
    </row>
    <row r="20790" spans="1:2">
      <c r="A20790" s="192" t="s">
        <v>42907</v>
      </c>
      <c r="B20790" s="192" t="s">
        <v>42908</v>
      </c>
    </row>
    <row r="20791" spans="1:2">
      <c r="A20791" s="192" t="s">
        <v>42909</v>
      </c>
      <c r="B20791" s="192" t="s">
        <v>42910</v>
      </c>
    </row>
    <row r="20792" spans="1:2">
      <c r="A20792" s="192" t="s">
        <v>42911</v>
      </c>
      <c r="B20792" s="192" t="s">
        <v>42912</v>
      </c>
    </row>
    <row r="20793" spans="1:2">
      <c r="A20793" s="192" t="s">
        <v>42913</v>
      </c>
      <c r="B20793" s="192" t="s">
        <v>42914</v>
      </c>
    </row>
    <row r="20794" spans="1:2">
      <c r="A20794" s="192" t="s">
        <v>42915</v>
      </c>
      <c r="B20794" s="192" t="s">
        <v>42916</v>
      </c>
    </row>
    <row r="20795" spans="1:2">
      <c r="A20795" s="192" t="s">
        <v>42917</v>
      </c>
      <c r="B20795" s="192" t="s">
        <v>42918</v>
      </c>
    </row>
    <row r="20796" spans="1:2">
      <c r="A20796" s="192" t="s">
        <v>42919</v>
      </c>
      <c r="B20796" s="192" t="s">
        <v>42920</v>
      </c>
    </row>
    <row r="20797" spans="1:2">
      <c r="A20797" s="192" t="s">
        <v>42921</v>
      </c>
      <c r="B20797" s="192" t="s">
        <v>42922</v>
      </c>
    </row>
    <row r="20798" spans="1:2">
      <c r="A20798" s="192" t="s">
        <v>42923</v>
      </c>
      <c r="B20798" s="192" t="s">
        <v>42924</v>
      </c>
    </row>
    <row r="20799" spans="1:2">
      <c r="A20799" s="192" t="s">
        <v>42925</v>
      </c>
      <c r="B20799" s="192" t="s">
        <v>42926</v>
      </c>
    </row>
    <row r="20800" spans="1:2">
      <c r="A20800" s="192" t="s">
        <v>2008</v>
      </c>
      <c r="B20800" s="192" t="s">
        <v>2009</v>
      </c>
    </row>
    <row r="20801" spans="1:2">
      <c r="A20801" s="192" t="s">
        <v>42927</v>
      </c>
      <c r="B20801" s="192" t="s">
        <v>42928</v>
      </c>
    </row>
    <row r="20802" spans="1:2">
      <c r="A20802" s="192" t="s">
        <v>42929</v>
      </c>
      <c r="B20802" s="192" t="s">
        <v>42930</v>
      </c>
    </row>
    <row r="20803" spans="1:2">
      <c r="A20803" s="192" t="s">
        <v>42931</v>
      </c>
      <c r="B20803" s="192" t="s">
        <v>42932</v>
      </c>
    </row>
    <row r="20804" spans="1:2">
      <c r="A20804" s="192" t="s">
        <v>3896</v>
      </c>
      <c r="B20804" s="192" t="s">
        <v>42933</v>
      </c>
    </row>
    <row r="20805" spans="1:2">
      <c r="A20805" s="192" t="s">
        <v>42934</v>
      </c>
      <c r="B20805" s="192" t="s">
        <v>42935</v>
      </c>
    </row>
    <row r="20806" spans="1:2">
      <c r="A20806" s="192" t="s">
        <v>42936</v>
      </c>
      <c r="B20806" s="192" t="s">
        <v>42937</v>
      </c>
    </row>
    <row r="20807" spans="1:2">
      <c r="A20807" s="192" t="s">
        <v>42938</v>
      </c>
      <c r="B20807" s="192" t="s">
        <v>42939</v>
      </c>
    </row>
    <row r="20808" spans="1:2">
      <c r="A20808" s="192" t="s">
        <v>42940</v>
      </c>
      <c r="B20808" s="192" t="s">
        <v>42941</v>
      </c>
    </row>
    <row r="20809" spans="1:2">
      <c r="A20809" s="192" t="s">
        <v>42942</v>
      </c>
      <c r="B20809" s="192" t="s">
        <v>42943</v>
      </c>
    </row>
    <row r="20810" spans="1:2">
      <c r="A20810" s="192" t="s">
        <v>42944</v>
      </c>
      <c r="B20810" s="192" t="s">
        <v>42945</v>
      </c>
    </row>
    <row r="20811" spans="1:2">
      <c r="A20811" s="192" t="s">
        <v>42946</v>
      </c>
      <c r="B20811" s="192" t="s">
        <v>42947</v>
      </c>
    </row>
    <row r="20812" spans="1:2">
      <c r="A20812" s="192" t="s">
        <v>42948</v>
      </c>
      <c r="B20812" s="192" t="s">
        <v>42949</v>
      </c>
    </row>
    <row r="20813" spans="1:2">
      <c r="A20813" s="192" t="s">
        <v>42950</v>
      </c>
      <c r="B20813" s="192" t="s">
        <v>42951</v>
      </c>
    </row>
    <row r="20814" spans="1:2">
      <c r="A20814" s="192" t="s">
        <v>42952</v>
      </c>
      <c r="B20814" s="192" t="s">
        <v>42953</v>
      </c>
    </row>
    <row r="20815" spans="1:2">
      <c r="A20815" s="192" t="s">
        <v>42954</v>
      </c>
      <c r="B20815" s="192" t="s">
        <v>42955</v>
      </c>
    </row>
    <row r="20816" spans="1:2">
      <c r="A20816" s="192" t="s">
        <v>42956</v>
      </c>
      <c r="B20816" s="192" t="s">
        <v>42957</v>
      </c>
    </row>
    <row r="20817" spans="1:2">
      <c r="A20817" s="192" t="s">
        <v>42958</v>
      </c>
      <c r="B20817" s="192" t="s">
        <v>42959</v>
      </c>
    </row>
    <row r="20818" spans="1:2">
      <c r="A20818" s="192" t="s">
        <v>42960</v>
      </c>
      <c r="B20818" s="192" t="s">
        <v>42961</v>
      </c>
    </row>
    <row r="20819" spans="1:2">
      <c r="A20819" s="192" t="s">
        <v>42962</v>
      </c>
      <c r="B20819" s="192" t="s">
        <v>42963</v>
      </c>
    </row>
    <row r="20820" spans="1:2">
      <c r="A20820" s="192" t="s">
        <v>42964</v>
      </c>
      <c r="B20820" s="192" t="s">
        <v>42965</v>
      </c>
    </row>
    <row r="20821" spans="1:2">
      <c r="A20821" s="192" t="s">
        <v>2010</v>
      </c>
      <c r="B20821" s="192" t="s">
        <v>2011</v>
      </c>
    </row>
    <row r="20822" spans="1:2">
      <c r="A20822" s="192" t="s">
        <v>42966</v>
      </c>
      <c r="B20822" s="192" t="s">
        <v>42967</v>
      </c>
    </row>
    <row r="20823" spans="1:2">
      <c r="A20823" s="192" t="s">
        <v>42968</v>
      </c>
      <c r="B20823" s="192" t="s">
        <v>42969</v>
      </c>
    </row>
    <row r="20824" spans="1:2">
      <c r="A20824" s="192" t="s">
        <v>42970</v>
      </c>
      <c r="B20824" s="192" t="s">
        <v>42971</v>
      </c>
    </row>
    <row r="20825" spans="1:2">
      <c r="A20825" s="192" t="s">
        <v>42972</v>
      </c>
      <c r="B20825" s="192" t="s">
        <v>42973</v>
      </c>
    </row>
    <row r="20826" spans="1:2">
      <c r="A20826" s="192" t="s">
        <v>42974</v>
      </c>
      <c r="B20826" s="192" t="s">
        <v>42975</v>
      </c>
    </row>
    <row r="20827" spans="1:2">
      <c r="A20827" s="192" t="s">
        <v>42976</v>
      </c>
      <c r="B20827" s="192" t="s">
        <v>42977</v>
      </c>
    </row>
    <row r="20828" spans="1:2">
      <c r="A20828" s="192" t="s">
        <v>42978</v>
      </c>
      <c r="B20828" s="192" t="s">
        <v>42979</v>
      </c>
    </row>
    <row r="20829" spans="1:2">
      <c r="A20829" s="192" t="s">
        <v>42980</v>
      </c>
      <c r="B20829" s="192" t="s">
        <v>42981</v>
      </c>
    </row>
    <row r="20830" spans="1:2">
      <c r="A20830" s="192" t="s">
        <v>42982</v>
      </c>
      <c r="B20830" s="192" t="s">
        <v>42983</v>
      </c>
    </row>
    <row r="20831" spans="1:2">
      <c r="A20831" s="192" t="s">
        <v>2012</v>
      </c>
      <c r="B20831" s="192" t="s">
        <v>2013</v>
      </c>
    </row>
    <row r="20832" spans="1:2">
      <c r="A20832" s="192" t="s">
        <v>42984</v>
      </c>
      <c r="B20832" s="192" t="s">
        <v>42985</v>
      </c>
    </row>
    <row r="20833" spans="1:2">
      <c r="A20833" s="192" t="s">
        <v>2014</v>
      </c>
      <c r="B20833" s="192" t="s">
        <v>2015</v>
      </c>
    </row>
    <row r="20834" spans="1:2">
      <c r="A20834" s="192" t="s">
        <v>42986</v>
      </c>
      <c r="B20834" s="192" t="s">
        <v>42987</v>
      </c>
    </row>
    <row r="20835" spans="1:2">
      <c r="A20835" s="192" t="s">
        <v>42988</v>
      </c>
      <c r="B20835" s="192" t="s">
        <v>42989</v>
      </c>
    </row>
    <row r="20836" spans="1:2">
      <c r="A20836" s="192" t="s">
        <v>42990</v>
      </c>
      <c r="B20836" s="192" t="s">
        <v>42991</v>
      </c>
    </row>
    <row r="20837" spans="1:2">
      <c r="A20837" s="192" t="s">
        <v>2016</v>
      </c>
      <c r="B20837" s="192" t="s">
        <v>2017</v>
      </c>
    </row>
    <row r="20838" spans="1:2">
      <c r="A20838" s="192" t="s">
        <v>3897</v>
      </c>
      <c r="B20838" s="192" t="s">
        <v>42992</v>
      </c>
    </row>
    <row r="20839" spans="1:2">
      <c r="A20839" s="192" t="s">
        <v>42993</v>
      </c>
      <c r="B20839" s="192" t="s">
        <v>42994</v>
      </c>
    </row>
    <row r="20840" spans="1:2">
      <c r="A20840" s="192" t="s">
        <v>42995</v>
      </c>
      <c r="B20840" s="192" t="s">
        <v>42996</v>
      </c>
    </row>
    <row r="20841" spans="1:2">
      <c r="A20841" s="192" t="s">
        <v>42997</v>
      </c>
      <c r="B20841" s="192" t="s">
        <v>42998</v>
      </c>
    </row>
    <row r="20842" spans="1:2">
      <c r="A20842" s="192" t="s">
        <v>42999</v>
      </c>
      <c r="B20842" s="192" t="s">
        <v>43000</v>
      </c>
    </row>
    <row r="20843" spans="1:2">
      <c r="A20843" s="192" t="s">
        <v>2018</v>
      </c>
      <c r="B20843" s="192" t="s">
        <v>2019</v>
      </c>
    </row>
    <row r="20844" spans="1:2">
      <c r="A20844" s="192" t="s">
        <v>43001</v>
      </c>
      <c r="B20844" s="192" t="s">
        <v>43002</v>
      </c>
    </row>
    <row r="20845" spans="1:2">
      <c r="A20845" s="192" t="s">
        <v>43003</v>
      </c>
      <c r="B20845" s="192" t="s">
        <v>43004</v>
      </c>
    </row>
    <row r="20846" spans="1:2">
      <c r="A20846" s="192" t="s">
        <v>43005</v>
      </c>
      <c r="B20846" s="192" t="s">
        <v>43006</v>
      </c>
    </row>
    <row r="20847" spans="1:2">
      <c r="A20847" s="192" t="s">
        <v>2020</v>
      </c>
      <c r="B20847" s="192" t="s">
        <v>2021</v>
      </c>
    </row>
    <row r="20848" spans="1:2">
      <c r="A20848" s="192" t="s">
        <v>43007</v>
      </c>
      <c r="B20848" s="192" t="s">
        <v>43008</v>
      </c>
    </row>
    <row r="20849" spans="1:2">
      <c r="A20849" s="192" t="s">
        <v>43009</v>
      </c>
      <c r="B20849" s="192" t="s">
        <v>43010</v>
      </c>
    </row>
    <row r="20850" spans="1:2">
      <c r="A20850" s="192" t="s">
        <v>43011</v>
      </c>
      <c r="B20850" s="192" t="s">
        <v>43012</v>
      </c>
    </row>
    <row r="20851" spans="1:2">
      <c r="A20851" s="192" t="s">
        <v>43013</v>
      </c>
      <c r="B20851" s="192" t="s">
        <v>43014</v>
      </c>
    </row>
    <row r="20852" spans="1:2">
      <c r="A20852" s="192" t="s">
        <v>43015</v>
      </c>
      <c r="B20852" s="192" t="s">
        <v>43016</v>
      </c>
    </row>
    <row r="20853" spans="1:2">
      <c r="A20853" s="192" t="s">
        <v>43017</v>
      </c>
      <c r="B20853" s="192" t="s">
        <v>43018</v>
      </c>
    </row>
    <row r="20854" spans="1:2">
      <c r="A20854" s="192" t="s">
        <v>2022</v>
      </c>
      <c r="B20854" s="192" t="s">
        <v>2023</v>
      </c>
    </row>
    <row r="20855" spans="1:2">
      <c r="A20855" s="192" t="s">
        <v>43019</v>
      </c>
      <c r="B20855" s="192" t="s">
        <v>43020</v>
      </c>
    </row>
    <row r="20856" spans="1:2">
      <c r="A20856" s="192" t="s">
        <v>43021</v>
      </c>
      <c r="B20856" s="192" t="s">
        <v>43022</v>
      </c>
    </row>
    <row r="20857" spans="1:2">
      <c r="A20857" s="192" t="s">
        <v>43023</v>
      </c>
      <c r="B20857" s="192" t="s">
        <v>43024</v>
      </c>
    </row>
    <row r="20858" spans="1:2">
      <c r="A20858" s="192" t="s">
        <v>43025</v>
      </c>
      <c r="B20858" s="192" t="s">
        <v>43026</v>
      </c>
    </row>
    <row r="20859" spans="1:2">
      <c r="A20859" s="192" t="s">
        <v>43027</v>
      </c>
      <c r="B20859" s="192" t="s">
        <v>43028</v>
      </c>
    </row>
    <row r="20860" spans="1:2">
      <c r="A20860" s="192" t="s">
        <v>43029</v>
      </c>
      <c r="B20860" s="192" t="s">
        <v>43030</v>
      </c>
    </row>
    <row r="20861" spans="1:2">
      <c r="A20861" s="192" t="s">
        <v>43031</v>
      </c>
      <c r="B20861" s="192" t="s">
        <v>43032</v>
      </c>
    </row>
    <row r="20862" spans="1:2">
      <c r="A20862" s="192" t="s">
        <v>43033</v>
      </c>
      <c r="B20862" s="192" t="s">
        <v>43034</v>
      </c>
    </row>
    <row r="20863" spans="1:2">
      <c r="A20863" s="192" t="s">
        <v>2024</v>
      </c>
      <c r="B20863" s="192" t="s">
        <v>2025</v>
      </c>
    </row>
    <row r="20864" spans="1:2">
      <c r="A20864" s="192" t="s">
        <v>3465</v>
      </c>
      <c r="B20864" s="192" t="s">
        <v>43035</v>
      </c>
    </row>
    <row r="20865" spans="1:2">
      <c r="A20865" s="192" t="s">
        <v>43036</v>
      </c>
      <c r="B20865" s="192" t="s">
        <v>43037</v>
      </c>
    </row>
    <row r="20866" spans="1:2">
      <c r="A20866" s="192" t="s">
        <v>43038</v>
      </c>
      <c r="B20866" s="192" t="s">
        <v>43039</v>
      </c>
    </row>
    <row r="20867" spans="1:2">
      <c r="A20867" s="192" t="s">
        <v>43040</v>
      </c>
      <c r="B20867" s="192" t="s">
        <v>43041</v>
      </c>
    </row>
    <row r="20868" spans="1:2">
      <c r="A20868" s="192" t="s">
        <v>43042</v>
      </c>
      <c r="B20868" s="192" t="s">
        <v>43043</v>
      </c>
    </row>
    <row r="20869" spans="1:2">
      <c r="A20869" s="192" t="s">
        <v>43044</v>
      </c>
      <c r="B20869" s="192" t="s">
        <v>43045</v>
      </c>
    </row>
    <row r="20870" spans="1:2">
      <c r="A20870" s="192" t="s">
        <v>43046</v>
      </c>
      <c r="B20870" s="192" t="s">
        <v>43047</v>
      </c>
    </row>
    <row r="20871" spans="1:2">
      <c r="A20871" s="192" t="s">
        <v>43048</v>
      </c>
      <c r="B20871" s="192" t="s">
        <v>43049</v>
      </c>
    </row>
    <row r="20872" spans="1:2">
      <c r="A20872" s="192" t="s">
        <v>43050</v>
      </c>
      <c r="B20872" s="192" t="s">
        <v>43051</v>
      </c>
    </row>
    <row r="20873" spans="1:2">
      <c r="A20873" s="192" t="s">
        <v>43052</v>
      </c>
      <c r="B20873" s="192" t="s">
        <v>43053</v>
      </c>
    </row>
    <row r="20874" spans="1:2">
      <c r="A20874" s="192" t="s">
        <v>3466</v>
      </c>
      <c r="B20874" s="192" t="s">
        <v>43054</v>
      </c>
    </row>
    <row r="20875" spans="1:2">
      <c r="A20875" s="192" t="s">
        <v>43055</v>
      </c>
      <c r="B20875" s="192" t="s">
        <v>43056</v>
      </c>
    </row>
    <row r="20876" spans="1:2">
      <c r="A20876" s="192" t="s">
        <v>43057</v>
      </c>
      <c r="B20876" s="192" t="s">
        <v>43058</v>
      </c>
    </row>
    <row r="20877" spans="1:2">
      <c r="A20877" s="192" t="s">
        <v>43059</v>
      </c>
      <c r="B20877" s="192" t="s">
        <v>43060</v>
      </c>
    </row>
    <row r="20878" spans="1:2">
      <c r="A20878" s="192" t="s">
        <v>43061</v>
      </c>
      <c r="B20878" s="192" t="s">
        <v>43062</v>
      </c>
    </row>
    <row r="20879" spans="1:2">
      <c r="A20879" s="192" t="s">
        <v>43063</v>
      </c>
      <c r="B20879" s="192" t="s">
        <v>43064</v>
      </c>
    </row>
    <row r="20880" spans="1:2">
      <c r="A20880" s="192" t="s">
        <v>2026</v>
      </c>
      <c r="B20880" s="192" t="s">
        <v>2027</v>
      </c>
    </row>
    <row r="20881" spans="1:2">
      <c r="A20881" s="192" t="s">
        <v>43065</v>
      </c>
      <c r="B20881" s="192" t="s">
        <v>43066</v>
      </c>
    </row>
    <row r="20882" spans="1:2">
      <c r="A20882" s="192" t="s">
        <v>43067</v>
      </c>
      <c r="B20882" s="192" t="s">
        <v>43068</v>
      </c>
    </row>
    <row r="20883" spans="1:2">
      <c r="A20883" s="192" t="s">
        <v>43069</v>
      </c>
      <c r="B20883" s="192" t="s">
        <v>43070</v>
      </c>
    </row>
    <row r="20884" spans="1:2">
      <c r="A20884" s="192" t="s">
        <v>43071</v>
      </c>
      <c r="B20884" s="192" t="s">
        <v>43072</v>
      </c>
    </row>
    <row r="20885" spans="1:2">
      <c r="A20885" s="192" t="s">
        <v>43073</v>
      </c>
      <c r="B20885" s="192" t="s">
        <v>43074</v>
      </c>
    </row>
    <row r="20886" spans="1:2">
      <c r="A20886" s="192" t="s">
        <v>43075</v>
      </c>
      <c r="B20886" s="192" t="s">
        <v>43076</v>
      </c>
    </row>
    <row r="20887" spans="1:2">
      <c r="A20887" s="192" t="s">
        <v>43077</v>
      </c>
      <c r="B20887" s="192" t="s">
        <v>43078</v>
      </c>
    </row>
    <row r="20888" spans="1:2">
      <c r="A20888" s="192" t="s">
        <v>43079</v>
      </c>
      <c r="B20888" s="192" t="s">
        <v>43080</v>
      </c>
    </row>
    <row r="20889" spans="1:2">
      <c r="A20889" s="192" t="s">
        <v>43081</v>
      </c>
      <c r="B20889" s="192" t="s">
        <v>43082</v>
      </c>
    </row>
    <row r="20890" spans="1:2">
      <c r="A20890" s="192" t="s">
        <v>43083</v>
      </c>
      <c r="B20890" s="192" t="s">
        <v>43084</v>
      </c>
    </row>
    <row r="20891" spans="1:2">
      <c r="A20891" s="192" t="s">
        <v>43085</v>
      </c>
      <c r="B20891" s="192" t="s">
        <v>43086</v>
      </c>
    </row>
    <row r="20892" spans="1:2">
      <c r="A20892" s="192" t="s">
        <v>43087</v>
      </c>
      <c r="B20892" s="192" t="s">
        <v>43088</v>
      </c>
    </row>
    <row r="20893" spans="1:2">
      <c r="A20893" s="192" t="s">
        <v>43089</v>
      </c>
      <c r="B20893" s="192" t="s">
        <v>43090</v>
      </c>
    </row>
    <row r="20894" spans="1:2">
      <c r="A20894" s="192" t="s">
        <v>3467</v>
      </c>
      <c r="B20894" s="192" t="s">
        <v>43091</v>
      </c>
    </row>
    <row r="20895" spans="1:2">
      <c r="A20895" s="192" t="s">
        <v>43092</v>
      </c>
      <c r="B20895" s="192" t="s">
        <v>43093</v>
      </c>
    </row>
    <row r="20896" spans="1:2">
      <c r="A20896" s="192" t="s">
        <v>43094</v>
      </c>
      <c r="B20896" s="192" t="s">
        <v>43095</v>
      </c>
    </row>
    <row r="20897" spans="1:2">
      <c r="A20897" s="192" t="s">
        <v>2028</v>
      </c>
      <c r="B20897" s="192" t="s">
        <v>2029</v>
      </c>
    </row>
    <row r="20898" spans="1:2">
      <c r="A20898" s="192" t="s">
        <v>43096</v>
      </c>
      <c r="B20898" s="192" t="s">
        <v>43097</v>
      </c>
    </row>
    <row r="20899" spans="1:2">
      <c r="A20899" s="192" t="s">
        <v>43098</v>
      </c>
      <c r="B20899" s="192" t="s">
        <v>43099</v>
      </c>
    </row>
    <row r="20900" spans="1:2">
      <c r="A20900" s="192" t="s">
        <v>2030</v>
      </c>
      <c r="B20900" s="192" t="s">
        <v>2031</v>
      </c>
    </row>
    <row r="20901" spans="1:2">
      <c r="A20901" s="192" t="s">
        <v>43100</v>
      </c>
      <c r="B20901" s="192" t="s">
        <v>43101</v>
      </c>
    </row>
    <row r="20902" spans="1:2">
      <c r="A20902" s="192" t="s">
        <v>43102</v>
      </c>
      <c r="B20902" s="192" t="s">
        <v>43103</v>
      </c>
    </row>
    <row r="20903" spans="1:2">
      <c r="A20903" s="192" t="s">
        <v>43104</v>
      </c>
      <c r="B20903" s="192" t="s">
        <v>43105</v>
      </c>
    </row>
    <row r="20904" spans="1:2">
      <c r="A20904" s="192" t="s">
        <v>43106</v>
      </c>
      <c r="B20904" s="192" t="s">
        <v>43107</v>
      </c>
    </row>
    <row r="20905" spans="1:2">
      <c r="A20905" s="192" t="s">
        <v>43108</v>
      </c>
      <c r="B20905" s="192" t="s">
        <v>43109</v>
      </c>
    </row>
    <row r="20906" spans="1:2">
      <c r="A20906" s="192" t="s">
        <v>43110</v>
      </c>
      <c r="B20906" s="192" t="s">
        <v>43111</v>
      </c>
    </row>
    <row r="20907" spans="1:2">
      <c r="A20907" s="192" t="s">
        <v>43112</v>
      </c>
      <c r="B20907" s="192" t="s">
        <v>43113</v>
      </c>
    </row>
    <row r="20908" spans="1:2">
      <c r="A20908" s="192" t="s">
        <v>43114</v>
      </c>
      <c r="B20908" s="192" t="s">
        <v>43115</v>
      </c>
    </row>
    <row r="20909" spans="1:2">
      <c r="A20909" s="192" t="s">
        <v>43116</v>
      </c>
      <c r="B20909" s="192" t="s">
        <v>43117</v>
      </c>
    </row>
    <row r="20910" spans="1:2">
      <c r="A20910" s="192" t="s">
        <v>43118</v>
      </c>
      <c r="B20910" s="192" t="s">
        <v>43119</v>
      </c>
    </row>
    <row r="20911" spans="1:2">
      <c r="A20911" s="192" t="s">
        <v>43120</v>
      </c>
      <c r="B20911" s="192" t="s">
        <v>43121</v>
      </c>
    </row>
    <row r="20912" spans="1:2">
      <c r="A20912" s="192" t="s">
        <v>43122</v>
      </c>
      <c r="B20912" s="192" t="s">
        <v>43123</v>
      </c>
    </row>
    <row r="20913" spans="1:2">
      <c r="A20913" s="192" t="s">
        <v>43124</v>
      </c>
      <c r="B20913" s="192" t="s">
        <v>43125</v>
      </c>
    </row>
    <row r="20914" spans="1:2">
      <c r="A20914" s="192" t="s">
        <v>43126</v>
      </c>
      <c r="B20914" s="192" t="s">
        <v>43127</v>
      </c>
    </row>
    <row r="20915" spans="1:2">
      <c r="A20915" s="192" t="s">
        <v>43128</v>
      </c>
      <c r="B20915" s="192" t="s">
        <v>43129</v>
      </c>
    </row>
    <row r="20916" spans="1:2">
      <c r="A20916" s="192" t="s">
        <v>3898</v>
      </c>
      <c r="B20916" s="192" t="s">
        <v>43130</v>
      </c>
    </row>
    <row r="20917" spans="1:2">
      <c r="A20917" s="192" t="s">
        <v>43131</v>
      </c>
      <c r="B20917" s="192" t="s">
        <v>43132</v>
      </c>
    </row>
    <row r="20918" spans="1:2">
      <c r="A20918" s="192" t="s">
        <v>43133</v>
      </c>
      <c r="B20918" s="192" t="s">
        <v>43134</v>
      </c>
    </row>
    <row r="20919" spans="1:2">
      <c r="A20919" s="192" t="s">
        <v>43135</v>
      </c>
      <c r="B20919" s="192" t="s">
        <v>43136</v>
      </c>
    </row>
    <row r="20920" spans="1:2">
      <c r="A20920" s="192" t="s">
        <v>43137</v>
      </c>
      <c r="B20920" s="192" t="s">
        <v>43138</v>
      </c>
    </row>
    <row r="20921" spans="1:2">
      <c r="A20921" s="192" t="s">
        <v>43139</v>
      </c>
      <c r="B20921" s="192" t="s">
        <v>43140</v>
      </c>
    </row>
    <row r="20922" spans="1:2">
      <c r="A20922" s="192" t="s">
        <v>43141</v>
      </c>
      <c r="B20922" s="192" t="s">
        <v>43142</v>
      </c>
    </row>
    <row r="20923" spans="1:2">
      <c r="A20923" s="192" t="s">
        <v>43143</v>
      </c>
      <c r="B20923" s="192" t="s">
        <v>43144</v>
      </c>
    </row>
    <row r="20924" spans="1:2">
      <c r="A20924" s="192" t="s">
        <v>43145</v>
      </c>
      <c r="B20924" s="192" t="s">
        <v>43146</v>
      </c>
    </row>
    <row r="20925" spans="1:2">
      <c r="A20925" s="192" t="s">
        <v>43147</v>
      </c>
      <c r="B20925" s="192" t="s">
        <v>43148</v>
      </c>
    </row>
    <row r="20926" spans="1:2">
      <c r="A20926" s="192" t="s">
        <v>43149</v>
      </c>
      <c r="B20926" s="192" t="s">
        <v>43150</v>
      </c>
    </row>
    <row r="20927" spans="1:2">
      <c r="A20927" s="192" t="s">
        <v>43151</v>
      </c>
      <c r="B20927" s="192" t="s">
        <v>43152</v>
      </c>
    </row>
    <row r="20928" spans="1:2">
      <c r="A20928" s="192" t="s">
        <v>43153</v>
      </c>
      <c r="B20928" s="192" t="s">
        <v>43154</v>
      </c>
    </row>
    <row r="20929" spans="1:2">
      <c r="A20929" s="192" t="s">
        <v>43155</v>
      </c>
      <c r="B20929" s="192" t="s">
        <v>43156</v>
      </c>
    </row>
    <row r="20930" spans="1:2">
      <c r="A20930" s="192" t="s">
        <v>43157</v>
      </c>
      <c r="B20930" s="192" t="s">
        <v>43158</v>
      </c>
    </row>
    <row r="20931" spans="1:2">
      <c r="A20931" s="192" t="s">
        <v>43159</v>
      </c>
      <c r="B20931" s="192" t="s">
        <v>43160</v>
      </c>
    </row>
    <row r="20932" spans="1:2">
      <c r="A20932" s="192" t="s">
        <v>43161</v>
      </c>
      <c r="B20932" s="192" t="s">
        <v>43162</v>
      </c>
    </row>
    <row r="20933" spans="1:2">
      <c r="A20933" s="192" t="s">
        <v>43163</v>
      </c>
      <c r="B20933" s="192" t="s">
        <v>43164</v>
      </c>
    </row>
    <row r="20934" spans="1:2">
      <c r="A20934" s="192" t="s">
        <v>43165</v>
      </c>
      <c r="B20934" s="192" t="s">
        <v>43166</v>
      </c>
    </row>
    <row r="20935" spans="1:2">
      <c r="A20935" s="192" t="s">
        <v>43167</v>
      </c>
      <c r="B20935" s="192" t="s">
        <v>43168</v>
      </c>
    </row>
    <row r="20936" spans="1:2">
      <c r="A20936" s="192" t="s">
        <v>43169</v>
      </c>
      <c r="B20936" s="192" t="s">
        <v>43170</v>
      </c>
    </row>
    <row r="20937" spans="1:2">
      <c r="A20937" s="192" t="s">
        <v>43171</v>
      </c>
      <c r="B20937" s="192" t="s">
        <v>43172</v>
      </c>
    </row>
    <row r="20938" spans="1:2">
      <c r="A20938" s="192" t="s">
        <v>43173</v>
      </c>
      <c r="B20938" s="192" t="s">
        <v>43174</v>
      </c>
    </row>
    <row r="20939" spans="1:2">
      <c r="A20939" s="192" t="s">
        <v>43175</v>
      </c>
      <c r="B20939" s="192" t="s">
        <v>43176</v>
      </c>
    </row>
    <row r="20940" spans="1:2">
      <c r="A20940" s="192" t="s">
        <v>43177</v>
      </c>
      <c r="B20940" s="192" t="s">
        <v>43178</v>
      </c>
    </row>
    <row r="20941" spans="1:2">
      <c r="A20941" s="192" t="s">
        <v>43179</v>
      </c>
      <c r="B20941" s="192" t="s">
        <v>43180</v>
      </c>
    </row>
    <row r="20942" spans="1:2">
      <c r="A20942" s="192" t="s">
        <v>43181</v>
      </c>
      <c r="B20942" s="192" t="s">
        <v>43182</v>
      </c>
    </row>
    <row r="20943" spans="1:2">
      <c r="A20943" s="192" t="s">
        <v>43183</v>
      </c>
      <c r="B20943" s="192" t="s">
        <v>43184</v>
      </c>
    </row>
    <row r="20944" spans="1:2">
      <c r="A20944" s="192" t="s">
        <v>43185</v>
      </c>
      <c r="B20944" s="192" t="s">
        <v>43186</v>
      </c>
    </row>
    <row r="20945" spans="1:2">
      <c r="A20945" s="192" t="s">
        <v>43187</v>
      </c>
      <c r="B20945" s="192" t="s">
        <v>43188</v>
      </c>
    </row>
    <row r="20946" spans="1:2">
      <c r="A20946" s="192" t="s">
        <v>43189</v>
      </c>
      <c r="B20946" s="192" t="s">
        <v>43190</v>
      </c>
    </row>
    <row r="20947" spans="1:2">
      <c r="A20947" s="192" t="s">
        <v>43191</v>
      </c>
      <c r="B20947" s="192" t="s">
        <v>43192</v>
      </c>
    </row>
    <row r="20948" spans="1:2">
      <c r="A20948" s="192" t="s">
        <v>43193</v>
      </c>
      <c r="B20948" s="192" t="s">
        <v>43194</v>
      </c>
    </row>
    <row r="20949" spans="1:2">
      <c r="A20949" s="192" t="s">
        <v>43195</v>
      </c>
      <c r="B20949" s="192" t="s">
        <v>43196</v>
      </c>
    </row>
    <row r="20950" spans="1:2">
      <c r="A20950" s="192" t="s">
        <v>2032</v>
      </c>
      <c r="B20950" s="192" t="s">
        <v>2033</v>
      </c>
    </row>
    <row r="20951" spans="1:2">
      <c r="A20951" s="192" t="s">
        <v>43197</v>
      </c>
      <c r="B20951" s="192" t="s">
        <v>43198</v>
      </c>
    </row>
    <row r="20952" spans="1:2">
      <c r="A20952" s="192" t="s">
        <v>43199</v>
      </c>
      <c r="B20952" s="192" t="s">
        <v>43200</v>
      </c>
    </row>
    <row r="20953" spans="1:2">
      <c r="A20953" s="192" t="s">
        <v>43201</v>
      </c>
      <c r="B20953" s="192" t="s">
        <v>43202</v>
      </c>
    </row>
    <row r="20954" spans="1:2">
      <c r="A20954" s="192" t="s">
        <v>43203</v>
      </c>
      <c r="B20954" s="192" t="s">
        <v>43204</v>
      </c>
    </row>
    <row r="20955" spans="1:2">
      <c r="A20955" s="192" t="s">
        <v>43205</v>
      </c>
      <c r="B20955" s="192" t="s">
        <v>43206</v>
      </c>
    </row>
    <row r="20956" spans="1:2">
      <c r="A20956" s="192" t="s">
        <v>43207</v>
      </c>
      <c r="B20956" s="192" t="s">
        <v>43208</v>
      </c>
    </row>
    <row r="20957" spans="1:2">
      <c r="A20957" s="192" t="s">
        <v>43209</v>
      </c>
      <c r="B20957" s="192" t="s">
        <v>43210</v>
      </c>
    </row>
    <row r="20958" spans="1:2">
      <c r="A20958" s="192" t="s">
        <v>43211</v>
      </c>
      <c r="B20958" s="192" t="s">
        <v>43212</v>
      </c>
    </row>
    <row r="20959" spans="1:2">
      <c r="A20959" s="192" t="s">
        <v>43213</v>
      </c>
      <c r="B20959" s="192" t="s">
        <v>43214</v>
      </c>
    </row>
    <row r="20960" spans="1:2">
      <c r="A20960" s="192" t="s">
        <v>43215</v>
      </c>
      <c r="B20960" s="192" t="s">
        <v>43216</v>
      </c>
    </row>
    <row r="20961" spans="1:2">
      <c r="A20961" s="192" t="s">
        <v>43217</v>
      </c>
      <c r="B20961" s="192" t="s">
        <v>43218</v>
      </c>
    </row>
    <row r="20962" spans="1:2">
      <c r="A20962" s="192" t="s">
        <v>3468</v>
      </c>
      <c r="B20962" s="192" t="s">
        <v>43219</v>
      </c>
    </row>
    <row r="20963" spans="1:2">
      <c r="A20963" s="192" t="s">
        <v>43220</v>
      </c>
      <c r="B20963" s="192" t="s">
        <v>43221</v>
      </c>
    </row>
    <row r="20964" spans="1:2">
      <c r="A20964" s="192" t="s">
        <v>3899</v>
      </c>
      <c r="B20964" s="192" t="s">
        <v>43222</v>
      </c>
    </row>
    <row r="20965" spans="1:2">
      <c r="A20965" s="192" t="s">
        <v>43223</v>
      </c>
      <c r="B20965" s="192" t="s">
        <v>43224</v>
      </c>
    </row>
    <row r="20966" spans="1:2">
      <c r="A20966" s="192" t="s">
        <v>43225</v>
      </c>
      <c r="B20966" s="192" t="s">
        <v>43226</v>
      </c>
    </row>
    <row r="20967" spans="1:2">
      <c r="A20967" s="192" t="s">
        <v>43227</v>
      </c>
      <c r="B20967" s="192" t="s">
        <v>43228</v>
      </c>
    </row>
    <row r="20968" spans="1:2">
      <c r="A20968" s="192" t="s">
        <v>43229</v>
      </c>
      <c r="B20968" s="192" t="s">
        <v>43230</v>
      </c>
    </row>
    <row r="20969" spans="1:2">
      <c r="A20969" s="192" t="s">
        <v>43231</v>
      </c>
      <c r="B20969" s="192" t="s">
        <v>43232</v>
      </c>
    </row>
    <row r="20970" spans="1:2">
      <c r="A20970" s="192" t="s">
        <v>43233</v>
      </c>
      <c r="B20970" s="192" t="s">
        <v>43234</v>
      </c>
    </row>
    <row r="20971" spans="1:2">
      <c r="A20971" s="192" t="s">
        <v>43235</v>
      </c>
      <c r="B20971" s="192" t="s">
        <v>43236</v>
      </c>
    </row>
    <row r="20972" spans="1:2">
      <c r="A20972" s="192" t="s">
        <v>43237</v>
      </c>
      <c r="B20972" s="192" t="s">
        <v>43238</v>
      </c>
    </row>
    <row r="20973" spans="1:2">
      <c r="A20973" s="192" t="s">
        <v>43239</v>
      </c>
      <c r="B20973" s="192" t="s">
        <v>43240</v>
      </c>
    </row>
    <row r="20974" spans="1:2">
      <c r="A20974" s="192" t="s">
        <v>43241</v>
      </c>
      <c r="B20974" s="192" t="s">
        <v>43242</v>
      </c>
    </row>
    <row r="20975" spans="1:2">
      <c r="A20975" s="192" t="s">
        <v>43243</v>
      </c>
      <c r="B20975" s="192" t="s">
        <v>43244</v>
      </c>
    </row>
    <row r="20976" spans="1:2">
      <c r="A20976" s="192" t="s">
        <v>2034</v>
      </c>
      <c r="B20976" s="192" t="s">
        <v>2035</v>
      </c>
    </row>
    <row r="20977" spans="1:2">
      <c r="A20977" s="192" t="s">
        <v>43245</v>
      </c>
      <c r="B20977" s="192" t="s">
        <v>43246</v>
      </c>
    </row>
    <row r="20978" spans="1:2">
      <c r="A20978" s="192" t="s">
        <v>43247</v>
      </c>
      <c r="B20978" s="192" t="s">
        <v>43248</v>
      </c>
    </row>
    <row r="20979" spans="1:2">
      <c r="A20979" s="192" t="s">
        <v>43249</v>
      </c>
      <c r="B20979" s="192" t="s">
        <v>43250</v>
      </c>
    </row>
    <row r="20980" spans="1:2">
      <c r="A20980" s="192" t="s">
        <v>43251</v>
      </c>
      <c r="B20980" s="192" t="s">
        <v>43252</v>
      </c>
    </row>
    <row r="20981" spans="1:2">
      <c r="A20981" s="192" t="s">
        <v>43253</v>
      </c>
      <c r="B20981" s="192" t="s">
        <v>43254</v>
      </c>
    </row>
    <row r="20982" spans="1:2">
      <c r="A20982" s="192" t="s">
        <v>43255</v>
      </c>
      <c r="B20982" s="192" t="s">
        <v>43256</v>
      </c>
    </row>
    <row r="20983" spans="1:2">
      <c r="A20983" s="192" t="s">
        <v>43257</v>
      </c>
      <c r="B20983" s="192" t="s">
        <v>43258</v>
      </c>
    </row>
    <row r="20984" spans="1:2">
      <c r="A20984" s="192" t="s">
        <v>43259</v>
      </c>
      <c r="B20984" s="192" t="s">
        <v>43260</v>
      </c>
    </row>
    <row r="20985" spans="1:2">
      <c r="A20985" s="192" t="s">
        <v>43261</v>
      </c>
      <c r="B20985" s="192" t="s">
        <v>43262</v>
      </c>
    </row>
    <row r="20986" spans="1:2">
      <c r="A20986" s="192" t="s">
        <v>43263</v>
      </c>
      <c r="B20986" s="192" t="s">
        <v>43264</v>
      </c>
    </row>
    <row r="20987" spans="1:2">
      <c r="A20987" s="192" t="s">
        <v>43265</v>
      </c>
      <c r="B20987" s="192" t="s">
        <v>43266</v>
      </c>
    </row>
    <row r="20988" spans="1:2">
      <c r="A20988" s="192" t="s">
        <v>43267</v>
      </c>
      <c r="B20988" s="192" t="s">
        <v>43268</v>
      </c>
    </row>
    <row r="20989" spans="1:2">
      <c r="A20989" s="192" t="s">
        <v>43269</v>
      </c>
      <c r="B20989" s="192" t="s">
        <v>43270</v>
      </c>
    </row>
    <row r="20990" spans="1:2">
      <c r="A20990" s="192" t="s">
        <v>43271</v>
      </c>
      <c r="B20990" s="192" t="s">
        <v>43272</v>
      </c>
    </row>
    <row r="20991" spans="1:2">
      <c r="A20991" s="192" t="s">
        <v>43273</v>
      </c>
      <c r="B20991" s="192" t="s">
        <v>43274</v>
      </c>
    </row>
    <row r="20992" spans="1:2">
      <c r="A20992" s="192" t="s">
        <v>43275</v>
      </c>
      <c r="B20992" s="192" t="s">
        <v>43276</v>
      </c>
    </row>
    <row r="20993" spans="1:2">
      <c r="A20993" s="192" t="s">
        <v>43277</v>
      </c>
      <c r="B20993" s="192" t="s">
        <v>43278</v>
      </c>
    </row>
    <row r="20994" spans="1:2">
      <c r="A20994" s="192" t="s">
        <v>43279</v>
      </c>
      <c r="B20994" s="192" t="s">
        <v>43280</v>
      </c>
    </row>
    <row r="20995" spans="1:2">
      <c r="A20995" s="192" t="s">
        <v>43281</v>
      </c>
      <c r="B20995" s="192" t="s">
        <v>43282</v>
      </c>
    </row>
    <row r="20996" spans="1:2">
      <c r="A20996" s="192" t="s">
        <v>43283</v>
      </c>
      <c r="B20996" s="192" t="s">
        <v>43284</v>
      </c>
    </row>
    <row r="20997" spans="1:2">
      <c r="A20997" s="192" t="s">
        <v>43285</v>
      </c>
      <c r="B20997" s="192" t="s">
        <v>43286</v>
      </c>
    </row>
    <row r="20998" spans="1:2">
      <c r="A20998" s="192" t="s">
        <v>43287</v>
      </c>
      <c r="B20998" s="192" t="s">
        <v>43288</v>
      </c>
    </row>
    <row r="20999" spans="1:2">
      <c r="A20999" s="192" t="s">
        <v>43289</v>
      </c>
      <c r="B20999" s="192" t="s">
        <v>43290</v>
      </c>
    </row>
    <row r="21000" spans="1:2">
      <c r="A21000" s="192" t="s">
        <v>43291</v>
      </c>
      <c r="B21000" s="192" t="s">
        <v>43292</v>
      </c>
    </row>
    <row r="21001" spans="1:2">
      <c r="A21001" s="192" t="s">
        <v>43293</v>
      </c>
      <c r="B21001" s="192" t="s">
        <v>43294</v>
      </c>
    </row>
    <row r="21002" spans="1:2">
      <c r="A21002" s="192" t="s">
        <v>43295</v>
      </c>
      <c r="B21002" s="192" t="s">
        <v>43296</v>
      </c>
    </row>
    <row r="21003" spans="1:2">
      <c r="A21003" s="192" t="s">
        <v>43297</v>
      </c>
      <c r="B21003" s="192" t="s">
        <v>43298</v>
      </c>
    </row>
    <row r="21004" spans="1:2">
      <c r="A21004" s="192" t="s">
        <v>43299</v>
      </c>
      <c r="B21004" s="192" t="s">
        <v>43300</v>
      </c>
    </row>
    <row r="21005" spans="1:2">
      <c r="A21005" s="192" t="s">
        <v>43301</v>
      </c>
      <c r="B21005" s="192" t="s">
        <v>43302</v>
      </c>
    </row>
    <row r="21006" spans="1:2">
      <c r="A21006" s="192" t="s">
        <v>43303</v>
      </c>
      <c r="B21006" s="192" t="s">
        <v>43304</v>
      </c>
    </row>
    <row r="21007" spans="1:2">
      <c r="A21007" s="192" t="s">
        <v>43305</v>
      </c>
      <c r="B21007" s="192" t="s">
        <v>43306</v>
      </c>
    </row>
    <row r="21008" spans="1:2">
      <c r="A21008" s="192" t="s">
        <v>43307</v>
      </c>
      <c r="B21008" s="192" t="s">
        <v>43308</v>
      </c>
    </row>
    <row r="21009" spans="1:2">
      <c r="A21009" s="192" t="s">
        <v>43309</v>
      </c>
      <c r="B21009" s="192" t="s">
        <v>43310</v>
      </c>
    </row>
    <row r="21010" spans="1:2">
      <c r="A21010" s="192" t="s">
        <v>43311</v>
      </c>
      <c r="B21010" s="192" t="s">
        <v>43312</v>
      </c>
    </row>
    <row r="21011" spans="1:2">
      <c r="A21011" s="192" t="s">
        <v>43313</v>
      </c>
      <c r="B21011" s="192" t="s">
        <v>43314</v>
      </c>
    </row>
    <row r="21012" spans="1:2">
      <c r="A21012" s="192" t="s">
        <v>43315</v>
      </c>
      <c r="B21012" s="192" t="s">
        <v>43316</v>
      </c>
    </row>
    <row r="21013" spans="1:2">
      <c r="A21013" s="192" t="s">
        <v>43317</v>
      </c>
      <c r="B21013" s="192" t="s">
        <v>43318</v>
      </c>
    </row>
    <row r="21014" spans="1:2">
      <c r="A21014" s="192" t="s">
        <v>43319</v>
      </c>
      <c r="B21014" s="192" t="s">
        <v>43320</v>
      </c>
    </row>
    <row r="21015" spans="1:2">
      <c r="A21015" s="192" t="s">
        <v>43321</v>
      </c>
      <c r="B21015" s="192" t="s">
        <v>43322</v>
      </c>
    </row>
    <row r="21016" spans="1:2">
      <c r="A21016" s="192" t="s">
        <v>43323</v>
      </c>
      <c r="B21016" s="192" t="s">
        <v>43324</v>
      </c>
    </row>
    <row r="21017" spans="1:2">
      <c r="A21017" s="192" t="s">
        <v>43325</v>
      </c>
      <c r="B21017" s="192" t="s">
        <v>43326</v>
      </c>
    </row>
    <row r="21018" spans="1:2">
      <c r="A21018" s="192" t="s">
        <v>43327</v>
      </c>
      <c r="B21018" s="192" t="s">
        <v>43328</v>
      </c>
    </row>
    <row r="21019" spans="1:2">
      <c r="A21019" s="192" t="s">
        <v>43329</v>
      </c>
      <c r="B21019" s="192" t="s">
        <v>43330</v>
      </c>
    </row>
    <row r="21020" spans="1:2">
      <c r="A21020" s="192" t="s">
        <v>43331</v>
      </c>
      <c r="B21020" s="192" t="s">
        <v>43332</v>
      </c>
    </row>
    <row r="21021" spans="1:2">
      <c r="A21021" s="192" t="s">
        <v>43333</v>
      </c>
      <c r="B21021" s="192" t="s">
        <v>43334</v>
      </c>
    </row>
    <row r="21022" spans="1:2">
      <c r="A21022" s="192" t="s">
        <v>43335</v>
      </c>
      <c r="B21022" s="192" t="s">
        <v>43336</v>
      </c>
    </row>
    <row r="21023" spans="1:2">
      <c r="A21023" s="192" t="s">
        <v>43337</v>
      </c>
      <c r="B21023" s="192" t="s">
        <v>43338</v>
      </c>
    </row>
    <row r="21024" spans="1:2">
      <c r="A21024" s="192" t="s">
        <v>43339</v>
      </c>
      <c r="B21024" s="192" t="s">
        <v>43340</v>
      </c>
    </row>
    <row r="21025" spans="1:2">
      <c r="A21025" s="192" t="s">
        <v>43341</v>
      </c>
      <c r="B21025" s="192" t="s">
        <v>43342</v>
      </c>
    </row>
    <row r="21026" spans="1:2">
      <c r="A21026" s="192" t="s">
        <v>43343</v>
      </c>
      <c r="B21026" s="192" t="s">
        <v>43344</v>
      </c>
    </row>
    <row r="21027" spans="1:2">
      <c r="A21027" s="192" t="s">
        <v>43345</v>
      </c>
      <c r="B21027" s="192" t="s">
        <v>43346</v>
      </c>
    </row>
    <row r="21028" spans="1:2">
      <c r="A21028" s="192" t="s">
        <v>43347</v>
      </c>
      <c r="B21028" s="192" t="s">
        <v>43348</v>
      </c>
    </row>
    <row r="21029" spans="1:2">
      <c r="A21029" s="192" t="s">
        <v>43349</v>
      </c>
      <c r="B21029" s="192" t="s">
        <v>43350</v>
      </c>
    </row>
    <row r="21030" spans="1:2">
      <c r="A21030" s="192" t="s">
        <v>43351</v>
      </c>
      <c r="B21030" s="192" t="s">
        <v>43352</v>
      </c>
    </row>
    <row r="21031" spans="1:2">
      <c r="A21031" s="192" t="s">
        <v>43353</v>
      </c>
      <c r="B21031" s="192" t="s">
        <v>43354</v>
      </c>
    </row>
    <row r="21032" spans="1:2">
      <c r="A21032" s="192" t="s">
        <v>43355</v>
      </c>
      <c r="B21032" s="192" t="s">
        <v>43356</v>
      </c>
    </row>
    <row r="21033" spans="1:2">
      <c r="A21033" s="192" t="s">
        <v>43357</v>
      </c>
      <c r="B21033" s="192" t="s">
        <v>43358</v>
      </c>
    </row>
    <row r="21034" spans="1:2">
      <c r="A21034" s="192" t="s">
        <v>43359</v>
      </c>
      <c r="B21034" s="192" t="s">
        <v>43360</v>
      </c>
    </row>
    <row r="21035" spans="1:2">
      <c r="A21035" s="192" t="s">
        <v>3900</v>
      </c>
      <c r="B21035" s="192" t="s">
        <v>43361</v>
      </c>
    </row>
    <row r="21036" spans="1:2">
      <c r="A21036" s="192" t="s">
        <v>43362</v>
      </c>
      <c r="B21036" s="192" t="s">
        <v>43363</v>
      </c>
    </row>
    <row r="21037" spans="1:2">
      <c r="A21037" s="192" t="s">
        <v>43364</v>
      </c>
      <c r="B21037" s="192" t="s">
        <v>43365</v>
      </c>
    </row>
    <row r="21038" spans="1:2">
      <c r="A21038" s="192" t="s">
        <v>43366</v>
      </c>
      <c r="B21038" s="192" t="s">
        <v>43367</v>
      </c>
    </row>
    <row r="21039" spans="1:2">
      <c r="A21039" s="192" t="s">
        <v>43368</v>
      </c>
      <c r="B21039" s="192" t="s">
        <v>43369</v>
      </c>
    </row>
    <row r="21040" spans="1:2">
      <c r="A21040" s="192" t="s">
        <v>2036</v>
      </c>
      <c r="B21040" s="192" t="s">
        <v>2037</v>
      </c>
    </row>
    <row r="21041" spans="1:2">
      <c r="A21041" s="192" t="s">
        <v>43370</v>
      </c>
      <c r="B21041" s="192" t="s">
        <v>43371</v>
      </c>
    </row>
    <row r="21042" spans="1:2">
      <c r="A21042" s="192" t="s">
        <v>43372</v>
      </c>
      <c r="B21042" s="192" t="s">
        <v>43373</v>
      </c>
    </row>
    <row r="21043" spans="1:2">
      <c r="A21043" s="192" t="s">
        <v>43374</v>
      </c>
      <c r="B21043" s="192" t="s">
        <v>43375</v>
      </c>
    </row>
    <row r="21044" spans="1:2">
      <c r="A21044" s="192" t="s">
        <v>43376</v>
      </c>
      <c r="B21044" s="192" t="s">
        <v>43377</v>
      </c>
    </row>
    <row r="21045" spans="1:2">
      <c r="A21045" s="192" t="s">
        <v>43378</v>
      </c>
      <c r="B21045" s="192" t="s">
        <v>43379</v>
      </c>
    </row>
    <row r="21046" spans="1:2">
      <c r="A21046" s="192" t="s">
        <v>43380</v>
      </c>
      <c r="B21046" s="192" t="s">
        <v>43381</v>
      </c>
    </row>
    <row r="21047" spans="1:2">
      <c r="A21047" s="192" t="s">
        <v>43382</v>
      </c>
      <c r="B21047" s="192" t="s">
        <v>43383</v>
      </c>
    </row>
    <row r="21048" spans="1:2">
      <c r="A21048" s="192" t="s">
        <v>43384</v>
      </c>
      <c r="B21048" s="192" t="s">
        <v>43385</v>
      </c>
    </row>
    <row r="21049" spans="1:2">
      <c r="A21049" s="192" t="s">
        <v>43386</v>
      </c>
      <c r="B21049" s="192" t="s">
        <v>43387</v>
      </c>
    </row>
    <row r="21050" spans="1:2">
      <c r="A21050" s="192" t="s">
        <v>43388</v>
      </c>
      <c r="B21050" s="192" t="s">
        <v>43389</v>
      </c>
    </row>
    <row r="21051" spans="1:2">
      <c r="A21051" s="192" t="s">
        <v>43390</v>
      </c>
      <c r="B21051" s="192" t="s">
        <v>43391</v>
      </c>
    </row>
    <row r="21052" spans="1:2">
      <c r="A21052" s="192" t="s">
        <v>43392</v>
      </c>
      <c r="B21052" s="192" t="s">
        <v>43393</v>
      </c>
    </row>
    <row r="21053" spans="1:2">
      <c r="A21053" s="192" t="s">
        <v>43394</v>
      </c>
      <c r="B21053" s="192" t="s">
        <v>43395</v>
      </c>
    </row>
    <row r="21054" spans="1:2">
      <c r="A21054" s="192" t="s">
        <v>43396</v>
      </c>
      <c r="B21054" s="192" t="s">
        <v>43397</v>
      </c>
    </row>
    <row r="21055" spans="1:2">
      <c r="A21055" s="192" t="s">
        <v>3469</v>
      </c>
      <c r="B21055" s="192" t="s">
        <v>43398</v>
      </c>
    </row>
    <row r="21056" spans="1:2">
      <c r="A21056" s="192" t="s">
        <v>43399</v>
      </c>
      <c r="B21056" s="192" t="s">
        <v>43400</v>
      </c>
    </row>
    <row r="21057" spans="1:2">
      <c r="A21057" s="192" t="s">
        <v>43401</v>
      </c>
      <c r="B21057" s="192" t="s">
        <v>43402</v>
      </c>
    </row>
    <row r="21058" spans="1:2">
      <c r="A21058" s="192" t="s">
        <v>3901</v>
      </c>
      <c r="B21058" s="192" t="s">
        <v>43403</v>
      </c>
    </row>
    <row r="21059" spans="1:2">
      <c r="A21059" s="192" t="s">
        <v>43404</v>
      </c>
      <c r="B21059" s="192" t="s">
        <v>43405</v>
      </c>
    </row>
    <row r="21060" spans="1:2">
      <c r="A21060" s="192" t="s">
        <v>43406</v>
      </c>
      <c r="B21060" s="192" t="s">
        <v>43407</v>
      </c>
    </row>
    <row r="21061" spans="1:2">
      <c r="A21061" s="192" t="s">
        <v>2038</v>
      </c>
      <c r="B21061" s="192" t="s">
        <v>2039</v>
      </c>
    </row>
    <row r="21062" spans="1:2">
      <c r="A21062" s="192" t="s">
        <v>43408</v>
      </c>
      <c r="B21062" s="192" t="s">
        <v>43409</v>
      </c>
    </row>
    <row r="21063" spans="1:2">
      <c r="A21063" s="192" t="s">
        <v>43410</v>
      </c>
      <c r="B21063" s="192" t="s">
        <v>43411</v>
      </c>
    </row>
    <row r="21064" spans="1:2">
      <c r="A21064" s="192" t="s">
        <v>43412</v>
      </c>
      <c r="B21064" s="192" t="s">
        <v>43413</v>
      </c>
    </row>
    <row r="21065" spans="1:2">
      <c r="A21065" s="192" t="s">
        <v>43414</v>
      </c>
      <c r="B21065" s="192" t="s">
        <v>43415</v>
      </c>
    </row>
    <row r="21066" spans="1:2">
      <c r="A21066" s="192" t="s">
        <v>43416</v>
      </c>
      <c r="B21066" s="192" t="s">
        <v>43417</v>
      </c>
    </row>
    <row r="21067" spans="1:2">
      <c r="A21067" s="192" t="s">
        <v>43418</v>
      </c>
      <c r="B21067" s="192" t="s">
        <v>43419</v>
      </c>
    </row>
    <row r="21068" spans="1:2">
      <c r="A21068" s="192" t="s">
        <v>43420</v>
      </c>
      <c r="B21068" s="192" t="s">
        <v>43421</v>
      </c>
    </row>
    <row r="21069" spans="1:2">
      <c r="A21069" s="192" t="s">
        <v>43422</v>
      </c>
      <c r="B21069" s="192" t="s">
        <v>43423</v>
      </c>
    </row>
    <row r="21070" spans="1:2">
      <c r="A21070" s="192" t="s">
        <v>43424</v>
      </c>
      <c r="B21070" s="192" t="s">
        <v>43425</v>
      </c>
    </row>
    <row r="21071" spans="1:2">
      <c r="A21071" s="192" t="s">
        <v>43426</v>
      </c>
      <c r="B21071" s="192" t="s">
        <v>43427</v>
      </c>
    </row>
    <row r="21072" spans="1:2">
      <c r="A21072" s="192" t="s">
        <v>3471</v>
      </c>
      <c r="B21072" s="192" t="s">
        <v>43428</v>
      </c>
    </row>
    <row r="21073" spans="1:2">
      <c r="A21073" s="192" t="s">
        <v>43429</v>
      </c>
      <c r="B21073" s="192" t="s">
        <v>43430</v>
      </c>
    </row>
    <row r="21074" spans="1:2">
      <c r="A21074" s="192" t="s">
        <v>43431</v>
      </c>
      <c r="B21074" s="192" t="s">
        <v>43432</v>
      </c>
    </row>
    <row r="21075" spans="1:2">
      <c r="A21075" s="192" t="s">
        <v>43433</v>
      </c>
      <c r="B21075" s="192" t="s">
        <v>43434</v>
      </c>
    </row>
    <row r="21076" spans="1:2">
      <c r="A21076" s="192" t="s">
        <v>43435</v>
      </c>
      <c r="B21076" s="192" t="s">
        <v>43436</v>
      </c>
    </row>
    <row r="21077" spans="1:2">
      <c r="A21077" s="192" t="s">
        <v>43437</v>
      </c>
      <c r="B21077" s="192" t="s">
        <v>43438</v>
      </c>
    </row>
    <row r="21078" spans="1:2">
      <c r="A21078" s="192" t="s">
        <v>43439</v>
      </c>
      <c r="B21078" s="192" t="s">
        <v>43440</v>
      </c>
    </row>
    <row r="21079" spans="1:2">
      <c r="A21079" s="192" t="s">
        <v>43441</v>
      </c>
      <c r="B21079" s="192" t="s">
        <v>43442</v>
      </c>
    </row>
    <row r="21080" spans="1:2">
      <c r="A21080" s="192" t="s">
        <v>43443</v>
      </c>
      <c r="B21080" s="192" t="s">
        <v>43444</v>
      </c>
    </row>
    <row r="21081" spans="1:2">
      <c r="A21081" s="192" t="s">
        <v>43445</v>
      </c>
      <c r="B21081" s="192" t="s">
        <v>43446</v>
      </c>
    </row>
    <row r="21082" spans="1:2">
      <c r="A21082" s="192" t="s">
        <v>43447</v>
      </c>
      <c r="B21082" s="192" t="s">
        <v>43448</v>
      </c>
    </row>
    <row r="21083" spans="1:2">
      <c r="A21083" s="192" t="s">
        <v>43449</v>
      </c>
      <c r="B21083" s="192" t="s">
        <v>43450</v>
      </c>
    </row>
    <row r="21084" spans="1:2">
      <c r="A21084" s="192" t="s">
        <v>43451</v>
      </c>
      <c r="B21084" s="192" t="s">
        <v>43452</v>
      </c>
    </row>
    <row r="21085" spans="1:2">
      <c r="A21085" s="192" t="s">
        <v>43453</v>
      </c>
      <c r="B21085" s="192" t="s">
        <v>43454</v>
      </c>
    </row>
    <row r="21086" spans="1:2">
      <c r="A21086" s="192" t="s">
        <v>43455</v>
      </c>
      <c r="B21086" s="192" t="s">
        <v>43456</v>
      </c>
    </row>
    <row r="21087" spans="1:2">
      <c r="A21087" s="192" t="s">
        <v>43457</v>
      </c>
      <c r="B21087" s="192" t="s">
        <v>43458</v>
      </c>
    </row>
    <row r="21088" spans="1:2">
      <c r="A21088" s="192" t="s">
        <v>43459</v>
      </c>
      <c r="B21088" s="192" t="s">
        <v>43460</v>
      </c>
    </row>
    <row r="21089" spans="1:2">
      <c r="A21089" s="192" t="s">
        <v>43461</v>
      </c>
      <c r="B21089" s="192" t="s">
        <v>43462</v>
      </c>
    </row>
    <row r="21090" spans="1:2">
      <c r="A21090" s="192" t="s">
        <v>43463</v>
      </c>
      <c r="B21090" s="192" t="s">
        <v>43464</v>
      </c>
    </row>
    <row r="21091" spans="1:2">
      <c r="A21091" s="192" t="s">
        <v>43465</v>
      </c>
      <c r="B21091" s="192" t="s">
        <v>43466</v>
      </c>
    </row>
    <row r="21092" spans="1:2">
      <c r="A21092" s="192" t="s">
        <v>43467</v>
      </c>
      <c r="B21092" s="192" t="s">
        <v>43468</v>
      </c>
    </row>
    <row r="21093" spans="1:2">
      <c r="A21093" s="192" t="s">
        <v>43469</v>
      </c>
      <c r="B21093" s="192" t="s">
        <v>43470</v>
      </c>
    </row>
    <row r="21094" spans="1:2">
      <c r="A21094" s="192" t="s">
        <v>43471</v>
      </c>
      <c r="B21094" s="192" t="s">
        <v>43472</v>
      </c>
    </row>
    <row r="21095" spans="1:2">
      <c r="A21095" s="192" t="s">
        <v>43473</v>
      </c>
      <c r="B21095" s="192" t="s">
        <v>43474</v>
      </c>
    </row>
    <row r="21096" spans="1:2">
      <c r="A21096" s="192" t="s">
        <v>43475</v>
      </c>
      <c r="B21096" s="192" t="s">
        <v>43476</v>
      </c>
    </row>
    <row r="21097" spans="1:2">
      <c r="A21097" s="192" t="s">
        <v>43477</v>
      </c>
      <c r="B21097" s="192" t="s">
        <v>43478</v>
      </c>
    </row>
    <row r="21098" spans="1:2">
      <c r="A21098" s="192" t="s">
        <v>43479</v>
      </c>
      <c r="B21098" s="192" t="s">
        <v>43480</v>
      </c>
    </row>
    <row r="21099" spans="1:2">
      <c r="A21099" s="192" t="s">
        <v>43481</v>
      </c>
      <c r="B21099" s="192" t="s">
        <v>43482</v>
      </c>
    </row>
    <row r="21100" spans="1:2">
      <c r="A21100" s="192" t="s">
        <v>43483</v>
      </c>
      <c r="B21100" s="192" t="s">
        <v>43484</v>
      </c>
    </row>
    <row r="21101" spans="1:2">
      <c r="A21101" s="192" t="s">
        <v>43485</v>
      </c>
      <c r="B21101" s="192" t="s">
        <v>43486</v>
      </c>
    </row>
    <row r="21102" spans="1:2">
      <c r="A21102" s="192" t="s">
        <v>43487</v>
      </c>
      <c r="B21102" s="192" t="s">
        <v>43488</v>
      </c>
    </row>
    <row r="21103" spans="1:2">
      <c r="A21103" s="192" t="s">
        <v>43489</v>
      </c>
      <c r="B21103" s="192" t="s">
        <v>43490</v>
      </c>
    </row>
    <row r="21104" spans="1:2">
      <c r="A21104" s="192" t="s">
        <v>43491</v>
      </c>
      <c r="B21104" s="192" t="s">
        <v>43492</v>
      </c>
    </row>
    <row r="21105" spans="1:2">
      <c r="A21105" s="192" t="s">
        <v>43493</v>
      </c>
      <c r="B21105" s="192" t="s">
        <v>43494</v>
      </c>
    </row>
    <row r="21106" spans="1:2">
      <c r="A21106" s="192" t="s">
        <v>43495</v>
      </c>
      <c r="B21106" s="192" t="s">
        <v>43496</v>
      </c>
    </row>
    <row r="21107" spans="1:2">
      <c r="A21107" s="192" t="s">
        <v>43497</v>
      </c>
      <c r="B21107" s="192" t="s">
        <v>43498</v>
      </c>
    </row>
    <row r="21108" spans="1:2">
      <c r="A21108" s="192" t="s">
        <v>43499</v>
      </c>
      <c r="B21108" s="192" t="s">
        <v>43500</v>
      </c>
    </row>
    <row r="21109" spans="1:2">
      <c r="A21109" s="192" t="s">
        <v>43501</v>
      </c>
      <c r="B21109" s="192" t="s">
        <v>43502</v>
      </c>
    </row>
    <row r="21110" spans="1:2">
      <c r="A21110" s="192" t="s">
        <v>43503</v>
      </c>
      <c r="B21110" s="192" t="s">
        <v>43504</v>
      </c>
    </row>
    <row r="21111" spans="1:2">
      <c r="A21111" s="192" t="s">
        <v>43505</v>
      </c>
      <c r="B21111" s="192" t="s">
        <v>43506</v>
      </c>
    </row>
    <row r="21112" spans="1:2">
      <c r="A21112" s="192" t="s">
        <v>43507</v>
      </c>
      <c r="B21112" s="192" t="s">
        <v>43508</v>
      </c>
    </row>
    <row r="21113" spans="1:2">
      <c r="A21113" s="192" t="s">
        <v>43509</v>
      </c>
      <c r="B21113" s="192" t="s">
        <v>43510</v>
      </c>
    </row>
    <row r="21114" spans="1:2">
      <c r="A21114" s="192" t="s">
        <v>43511</v>
      </c>
      <c r="B21114" s="192" t="s">
        <v>43512</v>
      </c>
    </row>
    <row r="21115" spans="1:2">
      <c r="A21115" s="192" t="s">
        <v>3473</v>
      </c>
      <c r="B21115" s="192" t="s">
        <v>43513</v>
      </c>
    </row>
    <row r="21116" spans="1:2">
      <c r="A21116" s="192" t="s">
        <v>43514</v>
      </c>
      <c r="B21116" s="192" t="s">
        <v>43515</v>
      </c>
    </row>
    <row r="21117" spans="1:2">
      <c r="A21117" s="192" t="s">
        <v>43516</v>
      </c>
      <c r="B21117" s="192" t="s">
        <v>43517</v>
      </c>
    </row>
    <row r="21118" spans="1:2">
      <c r="A21118" s="192" t="s">
        <v>43518</v>
      </c>
      <c r="B21118" s="192" t="s">
        <v>43519</v>
      </c>
    </row>
    <row r="21119" spans="1:2">
      <c r="A21119" s="192" t="s">
        <v>43520</v>
      </c>
      <c r="B21119" s="192" t="s">
        <v>43521</v>
      </c>
    </row>
    <row r="21120" spans="1:2">
      <c r="A21120" s="192" t="s">
        <v>43522</v>
      </c>
      <c r="B21120" s="192" t="s">
        <v>43523</v>
      </c>
    </row>
    <row r="21121" spans="1:2">
      <c r="A21121" s="192" t="s">
        <v>43524</v>
      </c>
      <c r="B21121" s="192" t="s">
        <v>43525</v>
      </c>
    </row>
    <row r="21122" spans="1:2">
      <c r="A21122" s="192" t="s">
        <v>43526</v>
      </c>
      <c r="B21122" s="192" t="s">
        <v>43527</v>
      </c>
    </row>
    <row r="21123" spans="1:2">
      <c r="A21123" s="192" t="s">
        <v>43528</v>
      </c>
      <c r="B21123" s="192" t="s">
        <v>43529</v>
      </c>
    </row>
    <row r="21124" spans="1:2">
      <c r="A21124" s="192" t="s">
        <v>43530</v>
      </c>
      <c r="B21124" s="192" t="s">
        <v>43531</v>
      </c>
    </row>
    <row r="21125" spans="1:2">
      <c r="A21125" s="192" t="s">
        <v>43532</v>
      </c>
      <c r="B21125" s="192" t="s">
        <v>43533</v>
      </c>
    </row>
    <row r="21126" spans="1:2">
      <c r="A21126" s="192" t="s">
        <v>43534</v>
      </c>
      <c r="B21126" s="192" t="s">
        <v>43535</v>
      </c>
    </row>
    <row r="21127" spans="1:2">
      <c r="A21127" s="192" t="s">
        <v>43536</v>
      </c>
      <c r="B21127" s="192" t="s">
        <v>43537</v>
      </c>
    </row>
    <row r="21128" spans="1:2">
      <c r="A21128" s="192" t="s">
        <v>2040</v>
      </c>
      <c r="B21128" s="192" t="s">
        <v>2041</v>
      </c>
    </row>
    <row r="21129" spans="1:2">
      <c r="A21129" s="192" t="s">
        <v>43538</v>
      </c>
      <c r="B21129" s="192" t="s">
        <v>43539</v>
      </c>
    </row>
    <row r="21130" spans="1:2">
      <c r="A21130" s="192" t="s">
        <v>43540</v>
      </c>
      <c r="B21130" s="192" t="s">
        <v>43541</v>
      </c>
    </row>
    <row r="21131" spans="1:2">
      <c r="A21131" s="192" t="s">
        <v>43542</v>
      </c>
      <c r="B21131" s="192" t="s">
        <v>43543</v>
      </c>
    </row>
    <row r="21132" spans="1:2">
      <c r="A21132" s="192" t="s">
        <v>43544</v>
      </c>
      <c r="B21132" s="192" t="s">
        <v>43545</v>
      </c>
    </row>
    <row r="21133" spans="1:2">
      <c r="A21133" s="192" t="s">
        <v>43546</v>
      </c>
      <c r="B21133" s="192" t="s">
        <v>43547</v>
      </c>
    </row>
    <row r="21134" spans="1:2">
      <c r="A21134" s="192" t="s">
        <v>43548</v>
      </c>
      <c r="B21134" s="192" t="s">
        <v>43549</v>
      </c>
    </row>
    <row r="21135" spans="1:2">
      <c r="A21135" s="192" t="s">
        <v>43550</v>
      </c>
      <c r="B21135" s="192" t="s">
        <v>43551</v>
      </c>
    </row>
    <row r="21136" spans="1:2">
      <c r="A21136" s="192" t="s">
        <v>43552</v>
      </c>
      <c r="B21136" s="192" t="s">
        <v>43553</v>
      </c>
    </row>
    <row r="21137" spans="1:2">
      <c r="A21137" s="192" t="s">
        <v>43554</v>
      </c>
      <c r="B21137" s="192" t="s">
        <v>43555</v>
      </c>
    </row>
    <row r="21138" spans="1:2">
      <c r="A21138" s="192" t="s">
        <v>43556</v>
      </c>
      <c r="B21138" s="192" t="s">
        <v>43557</v>
      </c>
    </row>
    <row r="21139" spans="1:2">
      <c r="A21139" s="192" t="s">
        <v>43558</v>
      </c>
      <c r="B21139" s="192" t="s">
        <v>43559</v>
      </c>
    </row>
    <row r="21140" spans="1:2">
      <c r="A21140" s="192" t="s">
        <v>3902</v>
      </c>
      <c r="B21140" s="192" t="s">
        <v>43560</v>
      </c>
    </row>
    <row r="21141" spans="1:2">
      <c r="A21141" s="192" t="s">
        <v>43561</v>
      </c>
      <c r="B21141" s="192" t="s">
        <v>43562</v>
      </c>
    </row>
    <row r="21142" spans="1:2">
      <c r="A21142" s="192" t="s">
        <v>43563</v>
      </c>
      <c r="B21142" s="192" t="s">
        <v>43564</v>
      </c>
    </row>
    <row r="21143" spans="1:2">
      <c r="A21143" s="192" t="s">
        <v>43565</v>
      </c>
      <c r="B21143" s="192" t="s">
        <v>43566</v>
      </c>
    </row>
    <row r="21144" spans="1:2">
      <c r="A21144" s="192" t="s">
        <v>43567</v>
      </c>
      <c r="B21144" s="192" t="s">
        <v>43568</v>
      </c>
    </row>
    <row r="21145" spans="1:2">
      <c r="A21145" s="192" t="s">
        <v>43569</v>
      </c>
      <c r="B21145" s="192" t="s">
        <v>43570</v>
      </c>
    </row>
    <row r="21146" spans="1:2">
      <c r="A21146" s="192" t="s">
        <v>43571</v>
      </c>
      <c r="B21146" s="192" t="s">
        <v>43572</v>
      </c>
    </row>
    <row r="21147" spans="1:2">
      <c r="A21147" s="192" t="s">
        <v>43573</v>
      </c>
      <c r="B21147" s="192" t="s">
        <v>43574</v>
      </c>
    </row>
    <row r="21148" spans="1:2">
      <c r="A21148" s="192" t="s">
        <v>43575</v>
      </c>
      <c r="B21148" s="192" t="s">
        <v>43576</v>
      </c>
    </row>
    <row r="21149" spans="1:2">
      <c r="A21149" s="192" t="s">
        <v>3475</v>
      </c>
      <c r="B21149" s="192" t="s">
        <v>43577</v>
      </c>
    </row>
    <row r="21150" spans="1:2">
      <c r="A21150" s="192" t="s">
        <v>43578</v>
      </c>
      <c r="B21150" s="192" t="s">
        <v>43579</v>
      </c>
    </row>
    <row r="21151" spans="1:2">
      <c r="A21151" s="192" t="s">
        <v>43580</v>
      </c>
      <c r="B21151" s="192" t="s">
        <v>43581</v>
      </c>
    </row>
    <row r="21152" spans="1:2">
      <c r="A21152" s="192" t="s">
        <v>43582</v>
      </c>
      <c r="B21152" s="192" t="s">
        <v>43583</v>
      </c>
    </row>
    <row r="21153" spans="1:2">
      <c r="A21153" s="192" t="s">
        <v>43584</v>
      </c>
      <c r="B21153" s="192" t="s">
        <v>43585</v>
      </c>
    </row>
    <row r="21154" spans="1:2">
      <c r="A21154" s="192" t="s">
        <v>43586</v>
      </c>
      <c r="B21154" s="192" t="s">
        <v>43587</v>
      </c>
    </row>
    <row r="21155" spans="1:2">
      <c r="A21155" s="192" t="s">
        <v>43588</v>
      </c>
      <c r="B21155" s="192" t="s">
        <v>43589</v>
      </c>
    </row>
    <row r="21156" spans="1:2">
      <c r="A21156" s="192" t="s">
        <v>43590</v>
      </c>
      <c r="B21156" s="192" t="s">
        <v>43591</v>
      </c>
    </row>
    <row r="21157" spans="1:2">
      <c r="A21157" s="192" t="s">
        <v>43592</v>
      </c>
      <c r="B21157" s="192" t="s">
        <v>43593</v>
      </c>
    </row>
    <row r="21158" spans="1:2">
      <c r="A21158" s="192" t="s">
        <v>43594</v>
      </c>
      <c r="B21158" s="192" t="s">
        <v>43595</v>
      </c>
    </row>
    <row r="21159" spans="1:2">
      <c r="A21159" s="192" t="s">
        <v>43596</v>
      </c>
      <c r="B21159" s="192" t="s">
        <v>43597</v>
      </c>
    </row>
    <row r="21160" spans="1:2">
      <c r="A21160" s="192" t="s">
        <v>43598</v>
      </c>
      <c r="B21160" s="192" t="s">
        <v>43599</v>
      </c>
    </row>
    <row r="21161" spans="1:2">
      <c r="A21161" s="192" t="s">
        <v>2042</v>
      </c>
      <c r="B21161" s="192" t="s">
        <v>2043</v>
      </c>
    </row>
    <row r="21162" spans="1:2">
      <c r="A21162" s="192" t="s">
        <v>43600</v>
      </c>
      <c r="B21162" s="192" t="s">
        <v>43601</v>
      </c>
    </row>
    <row r="21163" spans="1:2">
      <c r="A21163" s="192" t="s">
        <v>43602</v>
      </c>
      <c r="B21163" s="192" t="s">
        <v>43603</v>
      </c>
    </row>
    <row r="21164" spans="1:2">
      <c r="A21164" s="192" t="s">
        <v>43604</v>
      </c>
      <c r="B21164" s="192" t="s">
        <v>43605</v>
      </c>
    </row>
    <row r="21165" spans="1:2">
      <c r="A21165" s="192" t="s">
        <v>43606</v>
      </c>
      <c r="B21165" s="192" t="s">
        <v>43607</v>
      </c>
    </row>
    <row r="21166" spans="1:2">
      <c r="A21166" s="192" t="s">
        <v>43608</v>
      </c>
      <c r="B21166" s="192" t="s">
        <v>43609</v>
      </c>
    </row>
    <row r="21167" spans="1:2">
      <c r="A21167" s="192" t="s">
        <v>43610</v>
      </c>
      <c r="B21167" s="192" t="s">
        <v>43611</v>
      </c>
    </row>
    <row r="21168" spans="1:2">
      <c r="A21168" s="192" t="s">
        <v>43612</v>
      </c>
      <c r="B21168" s="192" t="s">
        <v>43613</v>
      </c>
    </row>
    <row r="21169" spans="1:2">
      <c r="A21169" s="192" t="s">
        <v>2044</v>
      </c>
      <c r="B21169" s="192" t="s">
        <v>2045</v>
      </c>
    </row>
    <row r="21170" spans="1:2">
      <c r="A21170" s="192" t="s">
        <v>43614</v>
      </c>
      <c r="B21170" s="192" t="s">
        <v>43615</v>
      </c>
    </row>
    <row r="21171" spans="1:2">
      <c r="A21171" s="192" t="s">
        <v>43616</v>
      </c>
      <c r="B21171" s="192" t="s">
        <v>43617</v>
      </c>
    </row>
    <row r="21172" spans="1:2">
      <c r="A21172" s="192" t="s">
        <v>43618</v>
      </c>
      <c r="B21172" s="192" t="s">
        <v>43619</v>
      </c>
    </row>
    <row r="21173" spans="1:2">
      <c r="A21173" s="192" t="s">
        <v>43620</v>
      </c>
      <c r="B21173" s="192" t="s">
        <v>43621</v>
      </c>
    </row>
    <row r="21174" spans="1:2">
      <c r="A21174" s="192" t="s">
        <v>43622</v>
      </c>
      <c r="B21174" s="192" t="s">
        <v>43623</v>
      </c>
    </row>
    <row r="21175" spans="1:2">
      <c r="A21175" s="192" t="s">
        <v>43624</v>
      </c>
      <c r="B21175" s="192" t="s">
        <v>43625</v>
      </c>
    </row>
    <row r="21176" spans="1:2">
      <c r="A21176" s="192" t="s">
        <v>43626</v>
      </c>
      <c r="B21176" s="192" t="s">
        <v>43627</v>
      </c>
    </row>
    <row r="21177" spans="1:2">
      <c r="A21177" s="192" t="s">
        <v>43628</v>
      </c>
      <c r="B21177" s="192" t="s">
        <v>43629</v>
      </c>
    </row>
    <row r="21178" spans="1:2">
      <c r="A21178" s="192" t="s">
        <v>43630</v>
      </c>
      <c r="B21178" s="192" t="s">
        <v>43631</v>
      </c>
    </row>
    <row r="21179" spans="1:2">
      <c r="A21179" s="192" t="s">
        <v>43632</v>
      </c>
      <c r="B21179" s="192" t="s">
        <v>43633</v>
      </c>
    </row>
    <row r="21180" spans="1:2">
      <c r="A21180" s="192" t="s">
        <v>43634</v>
      </c>
      <c r="B21180" s="192" t="s">
        <v>43635</v>
      </c>
    </row>
    <row r="21181" spans="1:2">
      <c r="A21181" s="192" t="s">
        <v>43636</v>
      </c>
      <c r="B21181" s="192" t="s">
        <v>43637</v>
      </c>
    </row>
    <row r="21182" spans="1:2">
      <c r="A21182" s="192" t="s">
        <v>43638</v>
      </c>
      <c r="B21182" s="192" t="s">
        <v>43639</v>
      </c>
    </row>
    <row r="21183" spans="1:2">
      <c r="A21183" s="192" t="s">
        <v>43640</v>
      </c>
      <c r="B21183" s="192" t="s">
        <v>43641</v>
      </c>
    </row>
    <row r="21184" spans="1:2">
      <c r="A21184" s="192" t="s">
        <v>43642</v>
      </c>
      <c r="B21184" s="192" t="s">
        <v>43643</v>
      </c>
    </row>
    <row r="21185" spans="1:2">
      <c r="A21185" s="192" t="s">
        <v>43644</v>
      </c>
      <c r="B21185" s="192" t="s">
        <v>43645</v>
      </c>
    </row>
    <row r="21186" spans="1:2">
      <c r="A21186" s="192" t="s">
        <v>43646</v>
      </c>
      <c r="B21186" s="192" t="s">
        <v>43647</v>
      </c>
    </row>
    <row r="21187" spans="1:2">
      <c r="A21187" s="192" t="s">
        <v>43648</v>
      </c>
      <c r="B21187" s="192" t="s">
        <v>43649</v>
      </c>
    </row>
    <row r="21188" spans="1:2">
      <c r="A21188" s="192" t="s">
        <v>43650</v>
      </c>
      <c r="B21188" s="192" t="s">
        <v>43651</v>
      </c>
    </row>
    <row r="21189" spans="1:2">
      <c r="A21189" s="192" t="s">
        <v>43652</v>
      </c>
      <c r="B21189" s="192" t="s">
        <v>43653</v>
      </c>
    </row>
    <row r="21190" spans="1:2">
      <c r="A21190" s="192" t="s">
        <v>43654</v>
      </c>
      <c r="B21190" s="192" t="s">
        <v>43655</v>
      </c>
    </row>
    <row r="21191" spans="1:2">
      <c r="A21191" s="192" t="s">
        <v>43656</v>
      </c>
      <c r="B21191" s="192" t="s">
        <v>43657</v>
      </c>
    </row>
    <row r="21192" spans="1:2">
      <c r="A21192" s="192" t="s">
        <v>43658</v>
      </c>
      <c r="B21192" s="192" t="s">
        <v>43659</v>
      </c>
    </row>
    <row r="21193" spans="1:2">
      <c r="A21193" s="192" t="s">
        <v>43660</v>
      </c>
      <c r="B21193" s="192" t="s">
        <v>43661</v>
      </c>
    </row>
    <row r="21194" spans="1:2">
      <c r="A21194" s="192" t="s">
        <v>2046</v>
      </c>
      <c r="B21194" s="192" t="s">
        <v>2047</v>
      </c>
    </row>
    <row r="21195" spans="1:2">
      <c r="A21195" s="192" t="s">
        <v>43662</v>
      </c>
      <c r="B21195" s="192" t="s">
        <v>43663</v>
      </c>
    </row>
    <row r="21196" spans="1:2">
      <c r="A21196" s="192" t="s">
        <v>43664</v>
      </c>
      <c r="B21196" s="192" t="s">
        <v>43665</v>
      </c>
    </row>
    <row r="21197" spans="1:2">
      <c r="A21197" s="192" t="s">
        <v>43666</v>
      </c>
      <c r="B21197" s="192" t="s">
        <v>43667</v>
      </c>
    </row>
    <row r="21198" spans="1:2">
      <c r="A21198" s="192" t="s">
        <v>43668</v>
      </c>
      <c r="B21198" s="192" t="s">
        <v>43669</v>
      </c>
    </row>
    <row r="21199" spans="1:2">
      <c r="A21199" s="192" t="s">
        <v>43670</v>
      </c>
      <c r="B21199" s="192" t="s">
        <v>43671</v>
      </c>
    </row>
    <row r="21200" spans="1:2">
      <c r="A21200" s="192" t="s">
        <v>43672</v>
      </c>
      <c r="B21200" s="192" t="s">
        <v>43673</v>
      </c>
    </row>
    <row r="21201" spans="1:2">
      <c r="A21201" s="192" t="s">
        <v>43674</v>
      </c>
      <c r="B21201" s="192" t="s">
        <v>43675</v>
      </c>
    </row>
    <row r="21202" spans="1:2">
      <c r="A21202" s="192" t="s">
        <v>43676</v>
      </c>
      <c r="B21202" s="192" t="s">
        <v>43677</v>
      </c>
    </row>
    <row r="21203" spans="1:2">
      <c r="A21203" s="192" t="s">
        <v>43678</v>
      </c>
      <c r="B21203" s="192" t="s">
        <v>43679</v>
      </c>
    </row>
    <row r="21204" spans="1:2">
      <c r="A21204" s="192" t="s">
        <v>43680</v>
      </c>
      <c r="B21204" s="192" t="s">
        <v>43681</v>
      </c>
    </row>
    <row r="21205" spans="1:2">
      <c r="A21205" s="192" t="s">
        <v>43682</v>
      </c>
      <c r="B21205" s="192" t="s">
        <v>43683</v>
      </c>
    </row>
    <row r="21206" spans="1:2">
      <c r="A21206" s="192" t="s">
        <v>43684</v>
      </c>
      <c r="B21206" s="192" t="s">
        <v>43685</v>
      </c>
    </row>
    <row r="21207" spans="1:2">
      <c r="A21207" s="192" t="s">
        <v>43686</v>
      </c>
      <c r="B21207" s="192" t="s">
        <v>43687</v>
      </c>
    </row>
    <row r="21208" spans="1:2">
      <c r="A21208" s="192" t="s">
        <v>43688</v>
      </c>
      <c r="B21208" s="192" t="s">
        <v>43689</v>
      </c>
    </row>
    <row r="21209" spans="1:2">
      <c r="A21209" s="192" t="s">
        <v>43690</v>
      </c>
      <c r="B21209" s="192" t="s">
        <v>43691</v>
      </c>
    </row>
    <row r="21210" spans="1:2">
      <c r="A21210" s="192" t="s">
        <v>43692</v>
      </c>
      <c r="B21210" s="192" t="s">
        <v>43693</v>
      </c>
    </row>
    <row r="21211" spans="1:2">
      <c r="A21211" s="192" t="s">
        <v>43694</v>
      </c>
      <c r="B21211" s="192" t="s">
        <v>43695</v>
      </c>
    </row>
    <row r="21212" spans="1:2">
      <c r="A21212" s="192" t="s">
        <v>43696</v>
      </c>
      <c r="B21212" s="192" t="s">
        <v>43697</v>
      </c>
    </row>
    <row r="21213" spans="1:2">
      <c r="A21213" s="192" t="s">
        <v>43698</v>
      </c>
      <c r="B21213" s="192" t="s">
        <v>43699</v>
      </c>
    </row>
    <row r="21214" spans="1:2">
      <c r="A21214" s="192" t="s">
        <v>43700</v>
      </c>
      <c r="B21214" s="192" t="s">
        <v>43701</v>
      </c>
    </row>
    <row r="21215" spans="1:2">
      <c r="A21215" s="192" t="s">
        <v>43702</v>
      </c>
      <c r="B21215" s="192" t="s">
        <v>43703</v>
      </c>
    </row>
    <row r="21216" spans="1:2">
      <c r="A21216" s="192" t="s">
        <v>43704</v>
      </c>
      <c r="B21216" s="192" t="s">
        <v>43705</v>
      </c>
    </row>
    <row r="21217" spans="1:2">
      <c r="A21217" s="192" t="s">
        <v>43706</v>
      </c>
      <c r="B21217" s="192" t="s">
        <v>43707</v>
      </c>
    </row>
    <row r="21218" spans="1:2">
      <c r="A21218" s="192" t="s">
        <v>43708</v>
      </c>
      <c r="B21218" s="192" t="s">
        <v>43709</v>
      </c>
    </row>
    <row r="21219" spans="1:2">
      <c r="A21219" s="192" t="s">
        <v>3903</v>
      </c>
      <c r="B21219" s="192" t="s">
        <v>43710</v>
      </c>
    </row>
    <row r="21220" spans="1:2">
      <c r="A21220" s="192" t="s">
        <v>43711</v>
      </c>
      <c r="B21220" s="192" t="s">
        <v>43712</v>
      </c>
    </row>
    <row r="21221" spans="1:2">
      <c r="A21221" s="192" t="s">
        <v>43713</v>
      </c>
      <c r="B21221" s="192" t="s">
        <v>43714</v>
      </c>
    </row>
    <row r="21222" spans="1:2">
      <c r="A21222" s="192" t="s">
        <v>3904</v>
      </c>
      <c r="B21222" s="192" t="s">
        <v>43715</v>
      </c>
    </row>
    <row r="21223" spans="1:2">
      <c r="A21223" s="192" t="s">
        <v>43716</v>
      </c>
      <c r="B21223" s="192" t="s">
        <v>43717</v>
      </c>
    </row>
    <row r="21224" spans="1:2">
      <c r="A21224" s="192" t="s">
        <v>3905</v>
      </c>
      <c r="B21224" s="192" t="s">
        <v>43718</v>
      </c>
    </row>
    <row r="21225" spans="1:2">
      <c r="A21225" s="192" t="s">
        <v>43719</v>
      </c>
      <c r="B21225" s="192" t="s">
        <v>43720</v>
      </c>
    </row>
    <row r="21226" spans="1:2">
      <c r="A21226" s="192" t="s">
        <v>43721</v>
      </c>
      <c r="B21226" s="192" t="s">
        <v>43722</v>
      </c>
    </row>
    <row r="21227" spans="1:2">
      <c r="A21227" s="192" t="s">
        <v>43723</v>
      </c>
      <c r="B21227" s="192" t="s">
        <v>43724</v>
      </c>
    </row>
    <row r="21228" spans="1:2">
      <c r="A21228" s="192" t="s">
        <v>43725</v>
      </c>
      <c r="B21228" s="192" t="s">
        <v>43726</v>
      </c>
    </row>
    <row r="21229" spans="1:2">
      <c r="A21229" s="192" t="s">
        <v>43727</v>
      </c>
      <c r="B21229" s="192" t="s">
        <v>43728</v>
      </c>
    </row>
    <row r="21230" spans="1:2">
      <c r="A21230" s="192" t="s">
        <v>43729</v>
      </c>
      <c r="B21230" s="192" t="s">
        <v>43730</v>
      </c>
    </row>
    <row r="21231" spans="1:2">
      <c r="A21231" s="192" t="s">
        <v>43731</v>
      </c>
      <c r="B21231" s="192" t="s">
        <v>43732</v>
      </c>
    </row>
    <row r="21232" spans="1:2">
      <c r="A21232" s="192" t="s">
        <v>43733</v>
      </c>
      <c r="B21232" s="192" t="s">
        <v>43734</v>
      </c>
    </row>
    <row r="21233" spans="1:2">
      <c r="A21233" s="192" t="s">
        <v>43735</v>
      </c>
      <c r="B21233" s="192" t="s">
        <v>43736</v>
      </c>
    </row>
    <row r="21234" spans="1:2">
      <c r="A21234" s="192" t="s">
        <v>43737</v>
      </c>
      <c r="B21234" s="192" t="s">
        <v>43738</v>
      </c>
    </row>
    <row r="21235" spans="1:2">
      <c r="A21235" s="192" t="s">
        <v>43739</v>
      </c>
      <c r="B21235" s="192" t="s">
        <v>43740</v>
      </c>
    </row>
    <row r="21236" spans="1:2">
      <c r="A21236" s="192" t="s">
        <v>43741</v>
      </c>
      <c r="B21236" s="192" t="s">
        <v>43742</v>
      </c>
    </row>
    <row r="21237" spans="1:2">
      <c r="A21237" s="192" t="s">
        <v>43743</v>
      </c>
      <c r="B21237" s="192" t="s">
        <v>43744</v>
      </c>
    </row>
    <row r="21238" spans="1:2">
      <c r="A21238" s="192" t="s">
        <v>43745</v>
      </c>
      <c r="B21238" s="192" t="s">
        <v>43746</v>
      </c>
    </row>
    <row r="21239" spans="1:2">
      <c r="A21239" s="192" t="s">
        <v>43747</v>
      </c>
      <c r="B21239" s="192" t="s">
        <v>43748</v>
      </c>
    </row>
    <row r="21240" spans="1:2">
      <c r="A21240" s="192" t="s">
        <v>43749</v>
      </c>
      <c r="B21240" s="192" t="s">
        <v>43750</v>
      </c>
    </row>
    <row r="21241" spans="1:2">
      <c r="A21241" s="192" t="s">
        <v>43751</v>
      </c>
      <c r="B21241" s="192" t="s">
        <v>43752</v>
      </c>
    </row>
    <row r="21242" spans="1:2">
      <c r="A21242" s="192" t="s">
        <v>3477</v>
      </c>
      <c r="B21242" s="192" t="s">
        <v>43753</v>
      </c>
    </row>
    <row r="21243" spans="1:2">
      <c r="A21243" s="192" t="s">
        <v>43754</v>
      </c>
      <c r="B21243" s="192" t="s">
        <v>43755</v>
      </c>
    </row>
    <row r="21244" spans="1:2">
      <c r="A21244" s="192" t="s">
        <v>43756</v>
      </c>
      <c r="B21244" s="192" t="s">
        <v>43757</v>
      </c>
    </row>
    <row r="21245" spans="1:2">
      <c r="A21245" s="192" t="s">
        <v>43758</v>
      </c>
      <c r="B21245" s="192" t="s">
        <v>43759</v>
      </c>
    </row>
    <row r="21246" spans="1:2">
      <c r="A21246" s="192" t="s">
        <v>43760</v>
      </c>
      <c r="B21246" s="192" t="s">
        <v>43761</v>
      </c>
    </row>
    <row r="21247" spans="1:2">
      <c r="A21247" s="192" t="s">
        <v>43762</v>
      </c>
      <c r="B21247" s="192" t="s">
        <v>43763</v>
      </c>
    </row>
    <row r="21248" spans="1:2">
      <c r="A21248" s="192" t="s">
        <v>43764</v>
      </c>
      <c r="B21248" s="192" t="s">
        <v>43765</v>
      </c>
    </row>
    <row r="21249" spans="1:2">
      <c r="A21249" s="192" t="s">
        <v>43766</v>
      </c>
      <c r="B21249" s="192" t="s">
        <v>43767</v>
      </c>
    </row>
    <row r="21250" spans="1:2">
      <c r="A21250" s="192" t="s">
        <v>3479</v>
      </c>
      <c r="B21250" s="192" t="s">
        <v>43768</v>
      </c>
    </row>
    <row r="21251" spans="1:2">
      <c r="A21251" s="192" t="s">
        <v>43769</v>
      </c>
      <c r="B21251" s="192" t="s">
        <v>43770</v>
      </c>
    </row>
    <row r="21252" spans="1:2">
      <c r="A21252" s="192" t="s">
        <v>43771</v>
      </c>
      <c r="B21252" s="192" t="s">
        <v>43772</v>
      </c>
    </row>
    <row r="21253" spans="1:2">
      <c r="A21253" s="192" t="s">
        <v>43773</v>
      </c>
      <c r="B21253" s="192" t="s">
        <v>43774</v>
      </c>
    </row>
    <row r="21254" spans="1:2">
      <c r="A21254" s="192" t="s">
        <v>43775</v>
      </c>
      <c r="B21254" s="192" t="s">
        <v>43776</v>
      </c>
    </row>
    <row r="21255" spans="1:2">
      <c r="A21255" s="192" t="s">
        <v>43777</v>
      </c>
      <c r="B21255" s="192" t="s">
        <v>43778</v>
      </c>
    </row>
    <row r="21256" spans="1:2">
      <c r="A21256" s="192" t="s">
        <v>3481</v>
      </c>
      <c r="B21256" s="192" t="s">
        <v>43779</v>
      </c>
    </row>
    <row r="21257" spans="1:2">
      <c r="A21257" s="192" t="s">
        <v>43780</v>
      </c>
      <c r="B21257" s="192" t="s">
        <v>43781</v>
      </c>
    </row>
    <row r="21258" spans="1:2">
      <c r="A21258" s="192" t="s">
        <v>43782</v>
      </c>
      <c r="B21258" s="192" t="s">
        <v>43783</v>
      </c>
    </row>
    <row r="21259" spans="1:2">
      <c r="A21259" s="192" t="s">
        <v>43784</v>
      </c>
      <c r="B21259" s="192" t="s">
        <v>43785</v>
      </c>
    </row>
    <row r="21260" spans="1:2">
      <c r="A21260" s="192" t="s">
        <v>43786</v>
      </c>
      <c r="B21260" s="192" t="s">
        <v>43787</v>
      </c>
    </row>
    <row r="21261" spans="1:2">
      <c r="A21261" s="192" t="s">
        <v>43788</v>
      </c>
      <c r="B21261" s="192" t="s">
        <v>43789</v>
      </c>
    </row>
    <row r="21262" spans="1:2">
      <c r="A21262" s="192" t="s">
        <v>43790</v>
      </c>
      <c r="B21262" s="192" t="s">
        <v>43791</v>
      </c>
    </row>
    <row r="21263" spans="1:2">
      <c r="A21263" s="192" t="s">
        <v>3483</v>
      </c>
      <c r="B21263" s="192" t="s">
        <v>43792</v>
      </c>
    </row>
    <row r="21264" spans="1:2">
      <c r="A21264" s="192" t="s">
        <v>43793</v>
      </c>
      <c r="B21264" s="192" t="s">
        <v>43794</v>
      </c>
    </row>
    <row r="21265" spans="1:2">
      <c r="A21265" s="192" t="s">
        <v>43795</v>
      </c>
      <c r="B21265" s="192" t="s">
        <v>43796</v>
      </c>
    </row>
    <row r="21266" spans="1:2">
      <c r="A21266" s="192" t="s">
        <v>43797</v>
      </c>
      <c r="B21266" s="192" t="s">
        <v>43798</v>
      </c>
    </row>
    <row r="21267" spans="1:2">
      <c r="A21267" s="192" t="s">
        <v>43799</v>
      </c>
      <c r="B21267" s="192" t="s">
        <v>43800</v>
      </c>
    </row>
    <row r="21268" spans="1:2">
      <c r="A21268" s="192" t="s">
        <v>2048</v>
      </c>
      <c r="B21268" s="192" t="s">
        <v>2049</v>
      </c>
    </row>
    <row r="21269" spans="1:2">
      <c r="A21269" s="192" t="s">
        <v>43801</v>
      </c>
      <c r="B21269" s="192" t="s">
        <v>43802</v>
      </c>
    </row>
    <row r="21270" spans="1:2">
      <c r="A21270" s="192" t="s">
        <v>43803</v>
      </c>
      <c r="B21270" s="192" t="s">
        <v>43804</v>
      </c>
    </row>
    <row r="21271" spans="1:2">
      <c r="A21271" s="192" t="s">
        <v>43805</v>
      </c>
      <c r="B21271" s="192" t="s">
        <v>43806</v>
      </c>
    </row>
    <row r="21272" spans="1:2">
      <c r="A21272" s="192" t="s">
        <v>43807</v>
      </c>
      <c r="B21272" s="192" t="s">
        <v>43808</v>
      </c>
    </row>
    <row r="21273" spans="1:2">
      <c r="A21273" s="192" t="s">
        <v>3906</v>
      </c>
      <c r="B21273" s="192" t="s">
        <v>43809</v>
      </c>
    </row>
    <row r="21274" spans="1:2">
      <c r="A21274" s="192" t="s">
        <v>43810</v>
      </c>
      <c r="B21274" s="192" t="s">
        <v>43811</v>
      </c>
    </row>
    <row r="21275" spans="1:2">
      <c r="A21275" s="192" t="s">
        <v>43812</v>
      </c>
      <c r="B21275" s="192" t="s">
        <v>43813</v>
      </c>
    </row>
    <row r="21276" spans="1:2">
      <c r="A21276" s="192" t="s">
        <v>43814</v>
      </c>
      <c r="B21276" s="192" t="s">
        <v>43815</v>
      </c>
    </row>
    <row r="21277" spans="1:2">
      <c r="A21277" s="192" t="s">
        <v>43816</v>
      </c>
      <c r="B21277" s="192" t="s">
        <v>43817</v>
      </c>
    </row>
    <row r="21278" spans="1:2">
      <c r="A21278" s="192" t="s">
        <v>43818</v>
      </c>
      <c r="B21278" s="192" t="s">
        <v>43819</v>
      </c>
    </row>
    <row r="21279" spans="1:2">
      <c r="A21279" s="192" t="s">
        <v>43820</v>
      </c>
      <c r="B21279" s="192" t="s">
        <v>43821</v>
      </c>
    </row>
    <row r="21280" spans="1:2">
      <c r="A21280" s="192" t="s">
        <v>43822</v>
      </c>
      <c r="B21280" s="192" t="s">
        <v>43823</v>
      </c>
    </row>
    <row r="21281" spans="1:2">
      <c r="A21281" s="192" t="s">
        <v>43824</v>
      </c>
      <c r="B21281" s="192" t="s">
        <v>43825</v>
      </c>
    </row>
    <row r="21282" spans="1:2">
      <c r="A21282" s="192" t="s">
        <v>43826</v>
      </c>
      <c r="B21282" s="192" t="s">
        <v>43827</v>
      </c>
    </row>
    <row r="21283" spans="1:2">
      <c r="A21283" s="192" t="s">
        <v>43828</v>
      </c>
      <c r="B21283" s="192" t="s">
        <v>43829</v>
      </c>
    </row>
    <row r="21284" spans="1:2">
      <c r="A21284" s="192" t="s">
        <v>43830</v>
      </c>
      <c r="B21284" s="192" t="s">
        <v>43831</v>
      </c>
    </row>
    <row r="21285" spans="1:2">
      <c r="A21285" s="192" t="s">
        <v>43832</v>
      </c>
      <c r="B21285" s="192" t="s">
        <v>43833</v>
      </c>
    </row>
    <row r="21286" spans="1:2">
      <c r="A21286" s="192" t="s">
        <v>43834</v>
      </c>
      <c r="B21286" s="192" t="s">
        <v>43835</v>
      </c>
    </row>
    <row r="21287" spans="1:2">
      <c r="A21287" s="192" t="s">
        <v>43836</v>
      </c>
      <c r="B21287" s="192" t="s">
        <v>43837</v>
      </c>
    </row>
    <row r="21288" spans="1:2">
      <c r="A21288" s="192" t="s">
        <v>43838</v>
      </c>
      <c r="B21288" s="192" t="s">
        <v>43839</v>
      </c>
    </row>
    <row r="21289" spans="1:2">
      <c r="A21289" s="192" t="s">
        <v>43840</v>
      </c>
      <c r="B21289" s="192" t="s">
        <v>43841</v>
      </c>
    </row>
    <row r="21290" spans="1:2">
      <c r="A21290" s="192" t="s">
        <v>43842</v>
      </c>
      <c r="B21290" s="192" t="s">
        <v>43843</v>
      </c>
    </row>
    <row r="21291" spans="1:2">
      <c r="A21291" s="192" t="s">
        <v>43844</v>
      </c>
      <c r="B21291" s="192" t="s">
        <v>43845</v>
      </c>
    </row>
    <row r="21292" spans="1:2">
      <c r="A21292" s="192" t="s">
        <v>43846</v>
      </c>
      <c r="B21292" s="192" t="s">
        <v>43847</v>
      </c>
    </row>
    <row r="21293" spans="1:2">
      <c r="A21293" s="192" t="s">
        <v>43848</v>
      </c>
      <c r="B21293" s="192" t="s">
        <v>43849</v>
      </c>
    </row>
    <row r="21294" spans="1:2">
      <c r="A21294" s="192" t="s">
        <v>43850</v>
      </c>
      <c r="B21294" s="192" t="s">
        <v>43851</v>
      </c>
    </row>
    <row r="21295" spans="1:2">
      <c r="A21295" s="192" t="s">
        <v>43852</v>
      </c>
      <c r="B21295" s="192" t="s">
        <v>43853</v>
      </c>
    </row>
    <row r="21296" spans="1:2">
      <c r="A21296" s="192" t="s">
        <v>43854</v>
      </c>
      <c r="B21296" s="192" t="s">
        <v>43855</v>
      </c>
    </row>
    <row r="21297" spans="1:2">
      <c r="A21297" s="192" t="s">
        <v>43856</v>
      </c>
      <c r="B21297" s="192" t="s">
        <v>43857</v>
      </c>
    </row>
    <row r="21298" spans="1:2">
      <c r="A21298" s="192" t="s">
        <v>43858</v>
      </c>
      <c r="B21298" s="192" t="s">
        <v>43859</v>
      </c>
    </row>
    <row r="21299" spans="1:2">
      <c r="A21299" s="192" t="s">
        <v>43860</v>
      </c>
      <c r="B21299" s="192" t="s">
        <v>43861</v>
      </c>
    </row>
    <row r="21300" spans="1:2">
      <c r="A21300" s="192" t="s">
        <v>3485</v>
      </c>
      <c r="B21300" s="192" t="s">
        <v>43862</v>
      </c>
    </row>
    <row r="21301" spans="1:2">
      <c r="A21301" s="192" t="s">
        <v>43863</v>
      </c>
      <c r="B21301" s="192" t="s">
        <v>43864</v>
      </c>
    </row>
    <row r="21302" spans="1:2">
      <c r="A21302" s="192" t="s">
        <v>43865</v>
      </c>
      <c r="B21302" s="192" t="s">
        <v>43866</v>
      </c>
    </row>
    <row r="21303" spans="1:2">
      <c r="A21303" s="192" t="s">
        <v>3487</v>
      </c>
      <c r="B21303" s="192" t="s">
        <v>43867</v>
      </c>
    </row>
    <row r="21304" spans="1:2">
      <c r="A21304" s="192" t="s">
        <v>43868</v>
      </c>
      <c r="B21304" s="192" t="s">
        <v>43869</v>
      </c>
    </row>
    <row r="21305" spans="1:2">
      <c r="A21305" s="192" t="s">
        <v>43870</v>
      </c>
      <c r="B21305" s="192" t="s">
        <v>43871</v>
      </c>
    </row>
    <row r="21306" spans="1:2">
      <c r="A21306" s="192" t="s">
        <v>43872</v>
      </c>
      <c r="B21306" s="192" t="s">
        <v>43873</v>
      </c>
    </row>
    <row r="21307" spans="1:2">
      <c r="A21307" s="192" t="s">
        <v>43874</v>
      </c>
      <c r="B21307" s="192" t="s">
        <v>43875</v>
      </c>
    </row>
    <row r="21308" spans="1:2">
      <c r="A21308" s="192" t="s">
        <v>43876</v>
      </c>
      <c r="B21308" s="192" t="s">
        <v>43877</v>
      </c>
    </row>
    <row r="21309" spans="1:2">
      <c r="A21309" s="192" t="s">
        <v>43878</v>
      </c>
      <c r="B21309" s="192" t="s">
        <v>43879</v>
      </c>
    </row>
    <row r="21310" spans="1:2">
      <c r="A21310" s="192" t="s">
        <v>2050</v>
      </c>
      <c r="B21310" s="192" t="s">
        <v>2051</v>
      </c>
    </row>
    <row r="21311" spans="1:2">
      <c r="A21311" s="192" t="s">
        <v>43880</v>
      </c>
      <c r="B21311" s="192" t="s">
        <v>43881</v>
      </c>
    </row>
    <row r="21312" spans="1:2">
      <c r="A21312" s="192" t="s">
        <v>43882</v>
      </c>
      <c r="B21312" s="192" t="s">
        <v>43883</v>
      </c>
    </row>
    <row r="21313" spans="1:2">
      <c r="A21313" s="192" t="s">
        <v>43884</v>
      </c>
      <c r="B21313" s="192" t="s">
        <v>43885</v>
      </c>
    </row>
    <row r="21314" spans="1:2">
      <c r="A21314" s="192" t="s">
        <v>43886</v>
      </c>
      <c r="B21314" s="192" t="s">
        <v>43887</v>
      </c>
    </row>
    <row r="21315" spans="1:2">
      <c r="A21315" s="192" t="s">
        <v>43888</v>
      </c>
      <c r="B21315" s="192" t="s">
        <v>43889</v>
      </c>
    </row>
    <row r="21316" spans="1:2">
      <c r="A21316" s="192" t="s">
        <v>43890</v>
      </c>
      <c r="B21316" s="192" t="s">
        <v>43891</v>
      </c>
    </row>
    <row r="21317" spans="1:2">
      <c r="A21317" s="192" t="s">
        <v>43892</v>
      </c>
      <c r="B21317" s="192" t="s">
        <v>43893</v>
      </c>
    </row>
    <row r="21318" spans="1:2">
      <c r="A21318" s="192" t="s">
        <v>43894</v>
      </c>
      <c r="B21318" s="192" t="s">
        <v>43895</v>
      </c>
    </row>
    <row r="21319" spans="1:2">
      <c r="A21319" s="192" t="s">
        <v>43896</v>
      </c>
      <c r="B21319" s="192" t="s">
        <v>43897</v>
      </c>
    </row>
    <row r="21320" spans="1:2">
      <c r="A21320" s="192" t="s">
        <v>43898</v>
      </c>
      <c r="B21320" s="192" t="s">
        <v>43899</v>
      </c>
    </row>
    <row r="21321" spans="1:2">
      <c r="A21321" s="192" t="s">
        <v>43900</v>
      </c>
      <c r="B21321" s="192" t="s">
        <v>43901</v>
      </c>
    </row>
    <row r="21322" spans="1:2">
      <c r="A21322" s="192" t="s">
        <v>43902</v>
      </c>
      <c r="B21322" s="192" t="s">
        <v>43903</v>
      </c>
    </row>
    <row r="21323" spans="1:2">
      <c r="A21323" s="192" t="s">
        <v>43904</v>
      </c>
      <c r="B21323" s="192" t="s">
        <v>43905</v>
      </c>
    </row>
    <row r="21324" spans="1:2">
      <c r="A21324" s="192" t="s">
        <v>3488</v>
      </c>
      <c r="B21324" s="192" t="s">
        <v>43906</v>
      </c>
    </row>
    <row r="21325" spans="1:2">
      <c r="A21325" s="192" t="s">
        <v>43907</v>
      </c>
      <c r="B21325" s="192" t="s">
        <v>43908</v>
      </c>
    </row>
    <row r="21326" spans="1:2">
      <c r="A21326" s="192" t="s">
        <v>43909</v>
      </c>
      <c r="B21326" s="192" t="s">
        <v>43910</v>
      </c>
    </row>
    <row r="21327" spans="1:2">
      <c r="A21327" s="192" t="s">
        <v>43911</v>
      </c>
      <c r="B21327" s="192" t="s">
        <v>43912</v>
      </c>
    </row>
    <row r="21328" spans="1:2">
      <c r="A21328" s="192" t="s">
        <v>43913</v>
      </c>
      <c r="B21328" s="192" t="s">
        <v>43914</v>
      </c>
    </row>
    <row r="21329" spans="1:2">
      <c r="A21329" s="192" t="s">
        <v>43915</v>
      </c>
      <c r="B21329" s="192" t="s">
        <v>43916</v>
      </c>
    </row>
    <row r="21330" spans="1:2">
      <c r="A21330" s="192" t="s">
        <v>43917</v>
      </c>
      <c r="B21330" s="192" t="s">
        <v>43918</v>
      </c>
    </row>
    <row r="21331" spans="1:2">
      <c r="A21331" s="192" t="s">
        <v>43919</v>
      </c>
      <c r="B21331" s="192" t="s">
        <v>43920</v>
      </c>
    </row>
    <row r="21332" spans="1:2">
      <c r="A21332" s="192" t="s">
        <v>3489</v>
      </c>
      <c r="B21332" s="192" t="s">
        <v>43921</v>
      </c>
    </row>
    <row r="21333" spans="1:2">
      <c r="A21333" s="192" t="s">
        <v>43922</v>
      </c>
      <c r="B21333" s="192" t="s">
        <v>43923</v>
      </c>
    </row>
    <row r="21334" spans="1:2">
      <c r="A21334" s="192" t="s">
        <v>43924</v>
      </c>
      <c r="B21334" s="192" t="s">
        <v>43925</v>
      </c>
    </row>
    <row r="21335" spans="1:2">
      <c r="A21335" s="192" t="s">
        <v>43926</v>
      </c>
      <c r="B21335" s="192" t="s">
        <v>43927</v>
      </c>
    </row>
    <row r="21336" spans="1:2">
      <c r="A21336" s="192" t="s">
        <v>2052</v>
      </c>
      <c r="B21336" s="192" t="s">
        <v>2053</v>
      </c>
    </row>
    <row r="21337" spans="1:2">
      <c r="A21337" s="192" t="s">
        <v>43928</v>
      </c>
      <c r="B21337" s="192" t="s">
        <v>43929</v>
      </c>
    </row>
    <row r="21338" spans="1:2">
      <c r="A21338" s="192" t="s">
        <v>43930</v>
      </c>
      <c r="B21338" s="192" t="s">
        <v>43931</v>
      </c>
    </row>
    <row r="21339" spans="1:2">
      <c r="A21339" s="192" t="s">
        <v>43932</v>
      </c>
      <c r="B21339" s="192" t="s">
        <v>43933</v>
      </c>
    </row>
    <row r="21340" spans="1:2">
      <c r="A21340" s="192" t="s">
        <v>43934</v>
      </c>
      <c r="B21340" s="192" t="s">
        <v>43935</v>
      </c>
    </row>
    <row r="21341" spans="1:2">
      <c r="A21341" s="192" t="s">
        <v>43936</v>
      </c>
      <c r="B21341" s="192" t="s">
        <v>43937</v>
      </c>
    </row>
    <row r="21342" spans="1:2">
      <c r="A21342" s="192" t="s">
        <v>43938</v>
      </c>
      <c r="B21342" s="192" t="s">
        <v>43939</v>
      </c>
    </row>
    <row r="21343" spans="1:2">
      <c r="A21343" s="192" t="s">
        <v>2054</v>
      </c>
      <c r="B21343" s="192" t="s">
        <v>2055</v>
      </c>
    </row>
    <row r="21344" spans="1:2">
      <c r="A21344" s="192" t="s">
        <v>43940</v>
      </c>
      <c r="B21344" s="192" t="s">
        <v>43941</v>
      </c>
    </row>
    <row r="21345" spans="1:2">
      <c r="A21345" s="192" t="s">
        <v>43942</v>
      </c>
      <c r="B21345" s="192" t="s">
        <v>43943</v>
      </c>
    </row>
    <row r="21346" spans="1:2">
      <c r="A21346" s="192" t="s">
        <v>43944</v>
      </c>
      <c r="B21346" s="192" t="s">
        <v>43945</v>
      </c>
    </row>
    <row r="21347" spans="1:2">
      <c r="A21347" s="192" t="s">
        <v>43946</v>
      </c>
      <c r="B21347" s="192" t="s">
        <v>43947</v>
      </c>
    </row>
    <row r="21348" spans="1:2">
      <c r="A21348" s="192" t="s">
        <v>43948</v>
      </c>
      <c r="B21348" s="192" t="s">
        <v>43949</v>
      </c>
    </row>
    <row r="21349" spans="1:2">
      <c r="A21349" s="192" t="s">
        <v>43950</v>
      </c>
      <c r="B21349" s="192" t="s">
        <v>43951</v>
      </c>
    </row>
    <row r="21350" spans="1:2">
      <c r="A21350" s="192" t="s">
        <v>43952</v>
      </c>
      <c r="B21350" s="192" t="s">
        <v>43953</v>
      </c>
    </row>
    <row r="21351" spans="1:2">
      <c r="A21351" s="192" t="s">
        <v>43954</v>
      </c>
      <c r="B21351" s="192" t="s">
        <v>43955</v>
      </c>
    </row>
    <row r="21352" spans="1:2">
      <c r="A21352" s="192" t="s">
        <v>43956</v>
      </c>
      <c r="B21352" s="192" t="s">
        <v>43957</v>
      </c>
    </row>
    <row r="21353" spans="1:2">
      <c r="A21353" s="192" t="s">
        <v>43958</v>
      </c>
      <c r="B21353" s="192" t="s">
        <v>43959</v>
      </c>
    </row>
    <row r="21354" spans="1:2">
      <c r="A21354" s="192" t="s">
        <v>43960</v>
      </c>
      <c r="B21354" s="192" t="s">
        <v>43961</v>
      </c>
    </row>
    <row r="21355" spans="1:2">
      <c r="A21355" s="192" t="s">
        <v>3492</v>
      </c>
      <c r="B21355" s="192" t="s">
        <v>43962</v>
      </c>
    </row>
    <row r="21356" spans="1:2">
      <c r="A21356" s="192" t="s">
        <v>43963</v>
      </c>
      <c r="B21356" s="192" t="s">
        <v>43964</v>
      </c>
    </row>
    <row r="21357" spans="1:2">
      <c r="A21357" s="192" t="s">
        <v>43965</v>
      </c>
      <c r="B21357" s="192" t="s">
        <v>43966</v>
      </c>
    </row>
    <row r="21358" spans="1:2">
      <c r="A21358" s="192" t="s">
        <v>43967</v>
      </c>
      <c r="B21358" s="192" t="s">
        <v>43968</v>
      </c>
    </row>
    <row r="21359" spans="1:2">
      <c r="A21359" s="192" t="s">
        <v>43969</v>
      </c>
      <c r="B21359" s="192" t="s">
        <v>43970</v>
      </c>
    </row>
    <row r="21360" spans="1:2">
      <c r="A21360" s="192" t="s">
        <v>43971</v>
      </c>
      <c r="B21360" s="192" t="s">
        <v>43972</v>
      </c>
    </row>
    <row r="21361" spans="1:2">
      <c r="A21361" s="192" t="s">
        <v>43973</v>
      </c>
      <c r="B21361" s="192" t="s">
        <v>43974</v>
      </c>
    </row>
    <row r="21362" spans="1:2">
      <c r="A21362" s="192" t="s">
        <v>43975</v>
      </c>
      <c r="B21362" s="192" t="s">
        <v>43976</v>
      </c>
    </row>
    <row r="21363" spans="1:2">
      <c r="A21363" s="192" t="s">
        <v>43977</v>
      </c>
      <c r="B21363" s="192" t="s">
        <v>43978</v>
      </c>
    </row>
    <row r="21364" spans="1:2">
      <c r="A21364" s="192" t="s">
        <v>43979</v>
      </c>
      <c r="B21364" s="192" t="s">
        <v>43980</v>
      </c>
    </row>
    <row r="21365" spans="1:2">
      <c r="A21365" s="192" t="s">
        <v>43981</v>
      </c>
      <c r="B21365" s="192" t="s">
        <v>43982</v>
      </c>
    </row>
    <row r="21366" spans="1:2">
      <c r="A21366" s="192" t="s">
        <v>43983</v>
      </c>
      <c r="B21366" s="192" t="s">
        <v>43984</v>
      </c>
    </row>
    <row r="21367" spans="1:2">
      <c r="A21367" s="192" t="s">
        <v>43985</v>
      </c>
      <c r="B21367" s="192" t="s">
        <v>43986</v>
      </c>
    </row>
    <row r="21368" spans="1:2">
      <c r="A21368" s="192" t="s">
        <v>43987</v>
      </c>
      <c r="B21368" s="192" t="s">
        <v>43988</v>
      </c>
    </row>
    <row r="21369" spans="1:2">
      <c r="A21369" s="192" t="s">
        <v>43989</v>
      </c>
      <c r="B21369" s="192" t="s">
        <v>43990</v>
      </c>
    </row>
    <row r="21370" spans="1:2">
      <c r="A21370" s="192" t="s">
        <v>43991</v>
      </c>
      <c r="B21370" s="192" t="s">
        <v>43992</v>
      </c>
    </row>
    <row r="21371" spans="1:2">
      <c r="A21371" s="192" t="s">
        <v>43993</v>
      </c>
      <c r="B21371" s="192" t="s">
        <v>43994</v>
      </c>
    </row>
    <row r="21372" spans="1:2">
      <c r="A21372" s="192" t="s">
        <v>43995</v>
      </c>
      <c r="B21372" s="192" t="s">
        <v>43996</v>
      </c>
    </row>
    <row r="21373" spans="1:2">
      <c r="A21373" s="192" t="s">
        <v>2056</v>
      </c>
      <c r="B21373" s="192" t="s">
        <v>2057</v>
      </c>
    </row>
    <row r="21374" spans="1:2">
      <c r="A21374" s="192" t="s">
        <v>43997</v>
      </c>
      <c r="B21374" s="192" t="s">
        <v>43998</v>
      </c>
    </row>
    <row r="21375" spans="1:2">
      <c r="A21375" s="192" t="s">
        <v>43999</v>
      </c>
      <c r="B21375" s="192" t="s">
        <v>44000</v>
      </c>
    </row>
    <row r="21376" spans="1:2">
      <c r="A21376" s="192" t="s">
        <v>44001</v>
      </c>
      <c r="B21376" s="192" t="s">
        <v>44002</v>
      </c>
    </row>
    <row r="21377" spans="1:2">
      <c r="A21377" s="192" t="s">
        <v>44003</v>
      </c>
      <c r="B21377" s="192" t="s">
        <v>44004</v>
      </c>
    </row>
    <row r="21378" spans="1:2">
      <c r="A21378" s="192" t="s">
        <v>44005</v>
      </c>
      <c r="B21378" s="192" t="s">
        <v>44006</v>
      </c>
    </row>
    <row r="21379" spans="1:2">
      <c r="A21379" s="192" t="s">
        <v>44007</v>
      </c>
      <c r="B21379" s="192" t="s">
        <v>44008</v>
      </c>
    </row>
    <row r="21380" spans="1:2">
      <c r="A21380" s="192" t="s">
        <v>44009</v>
      </c>
      <c r="B21380" s="192" t="s">
        <v>44010</v>
      </c>
    </row>
    <row r="21381" spans="1:2">
      <c r="A21381" s="192" t="s">
        <v>44011</v>
      </c>
      <c r="B21381" s="192" t="s">
        <v>44012</v>
      </c>
    </row>
    <row r="21382" spans="1:2">
      <c r="A21382" s="192" t="s">
        <v>44013</v>
      </c>
      <c r="B21382" s="192" t="s">
        <v>44014</v>
      </c>
    </row>
    <row r="21383" spans="1:2">
      <c r="A21383" s="192" t="s">
        <v>44015</v>
      </c>
      <c r="B21383" s="192" t="s">
        <v>44016</v>
      </c>
    </row>
    <row r="21384" spans="1:2">
      <c r="A21384" s="192" t="s">
        <v>44017</v>
      </c>
      <c r="B21384" s="192" t="s">
        <v>44018</v>
      </c>
    </row>
    <row r="21385" spans="1:2">
      <c r="A21385" s="192" t="s">
        <v>44019</v>
      </c>
      <c r="B21385" s="192" t="s">
        <v>44020</v>
      </c>
    </row>
    <row r="21386" spans="1:2">
      <c r="A21386" s="192" t="s">
        <v>44021</v>
      </c>
      <c r="B21386" s="192" t="s">
        <v>44022</v>
      </c>
    </row>
    <row r="21387" spans="1:2">
      <c r="A21387" s="192" t="s">
        <v>44023</v>
      </c>
      <c r="B21387" s="192" t="s">
        <v>44024</v>
      </c>
    </row>
    <row r="21388" spans="1:2">
      <c r="A21388" s="192" t="s">
        <v>44025</v>
      </c>
      <c r="B21388" s="192" t="s">
        <v>44026</v>
      </c>
    </row>
    <row r="21389" spans="1:2">
      <c r="A21389" s="192" t="s">
        <v>44027</v>
      </c>
      <c r="B21389" s="192" t="s">
        <v>44028</v>
      </c>
    </row>
    <row r="21390" spans="1:2">
      <c r="A21390" s="192" t="s">
        <v>44029</v>
      </c>
      <c r="B21390" s="192" t="s">
        <v>44030</v>
      </c>
    </row>
    <row r="21391" spans="1:2">
      <c r="A21391" s="192" t="s">
        <v>2058</v>
      </c>
      <c r="B21391" s="192" t="s">
        <v>2059</v>
      </c>
    </row>
    <row r="21392" spans="1:2">
      <c r="A21392" s="192" t="s">
        <v>2060</v>
      </c>
      <c r="B21392" s="192" t="s">
        <v>2061</v>
      </c>
    </row>
    <row r="21393" spans="1:2">
      <c r="A21393" s="192" t="s">
        <v>44031</v>
      </c>
      <c r="B21393" s="192" t="s">
        <v>44032</v>
      </c>
    </row>
    <row r="21394" spans="1:2">
      <c r="A21394" s="192" t="s">
        <v>44033</v>
      </c>
      <c r="B21394" s="192" t="s">
        <v>44034</v>
      </c>
    </row>
    <row r="21395" spans="1:2">
      <c r="A21395" s="192" t="s">
        <v>44035</v>
      </c>
      <c r="B21395" s="192" t="s">
        <v>44036</v>
      </c>
    </row>
    <row r="21396" spans="1:2">
      <c r="A21396" s="192" t="s">
        <v>3495</v>
      </c>
      <c r="B21396" s="192" t="s">
        <v>44037</v>
      </c>
    </row>
    <row r="21397" spans="1:2">
      <c r="A21397" s="192" t="s">
        <v>44038</v>
      </c>
      <c r="B21397" s="192" t="s">
        <v>44039</v>
      </c>
    </row>
    <row r="21398" spans="1:2">
      <c r="A21398" s="192" t="s">
        <v>44040</v>
      </c>
      <c r="B21398" s="192" t="s">
        <v>44041</v>
      </c>
    </row>
    <row r="21399" spans="1:2">
      <c r="A21399" s="192" t="s">
        <v>44042</v>
      </c>
      <c r="B21399" s="192" t="s">
        <v>44043</v>
      </c>
    </row>
    <row r="21400" spans="1:2">
      <c r="A21400" s="192" t="s">
        <v>44044</v>
      </c>
      <c r="B21400" s="192" t="s">
        <v>44045</v>
      </c>
    </row>
    <row r="21401" spans="1:2">
      <c r="A21401" s="192" t="s">
        <v>44046</v>
      </c>
      <c r="B21401" s="192" t="s">
        <v>44047</v>
      </c>
    </row>
    <row r="21402" spans="1:2">
      <c r="A21402" s="192" t="s">
        <v>3907</v>
      </c>
      <c r="B21402" s="192" t="s">
        <v>44048</v>
      </c>
    </row>
    <row r="21403" spans="1:2">
      <c r="A21403" s="192" t="s">
        <v>44049</v>
      </c>
      <c r="B21403" s="192" t="s">
        <v>44050</v>
      </c>
    </row>
    <row r="21404" spans="1:2">
      <c r="A21404" s="192" t="s">
        <v>2062</v>
      </c>
      <c r="B21404" s="192" t="s">
        <v>2063</v>
      </c>
    </row>
    <row r="21405" spans="1:2">
      <c r="A21405" s="192" t="s">
        <v>44051</v>
      </c>
      <c r="B21405" s="192" t="s">
        <v>44052</v>
      </c>
    </row>
    <row r="21406" spans="1:2">
      <c r="A21406" s="192" t="s">
        <v>44053</v>
      </c>
      <c r="B21406" s="192" t="s">
        <v>44054</v>
      </c>
    </row>
    <row r="21407" spans="1:2">
      <c r="A21407" s="192" t="s">
        <v>44055</v>
      </c>
      <c r="B21407" s="192" t="s">
        <v>44056</v>
      </c>
    </row>
    <row r="21408" spans="1:2">
      <c r="A21408" s="192" t="s">
        <v>3908</v>
      </c>
      <c r="B21408" s="192" t="s">
        <v>44057</v>
      </c>
    </row>
    <row r="21409" spans="1:2">
      <c r="A21409" s="192" t="s">
        <v>44058</v>
      </c>
      <c r="B21409" s="192" t="s">
        <v>44059</v>
      </c>
    </row>
    <row r="21410" spans="1:2">
      <c r="A21410" s="192" t="s">
        <v>44060</v>
      </c>
      <c r="B21410" s="192" t="s">
        <v>44061</v>
      </c>
    </row>
    <row r="21411" spans="1:2">
      <c r="A21411" s="192" t="s">
        <v>44062</v>
      </c>
      <c r="B21411" s="192" t="s">
        <v>44063</v>
      </c>
    </row>
    <row r="21412" spans="1:2">
      <c r="A21412" s="192" t="s">
        <v>44064</v>
      </c>
      <c r="B21412" s="192" t="s">
        <v>44065</v>
      </c>
    </row>
    <row r="21413" spans="1:2">
      <c r="A21413" s="192" t="s">
        <v>44066</v>
      </c>
      <c r="B21413" s="192" t="s">
        <v>44067</v>
      </c>
    </row>
    <row r="21414" spans="1:2">
      <c r="A21414" s="192" t="s">
        <v>44068</v>
      </c>
      <c r="B21414" s="192" t="s">
        <v>44069</v>
      </c>
    </row>
    <row r="21415" spans="1:2">
      <c r="A21415" s="192" t="s">
        <v>44070</v>
      </c>
      <c r="B21415" s="192" t="s">
        <v>44071</v>
      </c>
    </row>
    <row r="21416" spans="1:2">
      <c r="A21416" s="192" t="s">
        <v>44072</v>
      </c>
      <c r="B21416" s="192" t="s">
        <v>44073</v>
      </c>
    </row>
    <row r="21417" spans="1:2">
      <c r="A21417" s="192" t="s">
        <v>44074</v>
      </c>
      <c r="B21417" s="192" t="s">
        <v>44075</v>
      </c>
    </row>
    <row r="21418" spans="1:2">
      <c r="A21418" s="192" t="s">
        <v>3496</v>
      </c>
      <c r="B21418" s="192" t="s">
        <v>44076</v>
      </c>
    </row>
    <row r="21419" spans="1:2">
      <c r="A21419" s="192" t="s">
        <v>44077</v>
      </c>
      <c r="B21419" s="192" t="s">
        <v>44078</v>
      </c>
    </row>
    <row r="21420" spans="1:2">
      <c r="A21420" s="192" t="s">
        <v>44079</v>
      </c>
      <c r="B21420" s="192" t="s">
        <v>44080</v>
      </c>
    </row>
    <row r="21421" spans="1:2">
      <c r="A21421" s="192" t="s">
        <v>44081</v>
      </c>
      <c r="B21421" s="192" t="s">
        <v>44082</v>
      </c>
    </row>
    <row r="21422" spans="1:2">
      <c r="A21422" s="192" t="s">
        <v>44083</v>
      </c>
      <c r="B21422" s="192" t="s">
        <v>44084</v>
      </c>
    </row>
    <row r="21423" spans="1:2">
      <c r="A21423" s="192" t="s">
        <v>44085</v>
      </c>
      <c r="B21423" s="192" t="s">
        <v>44086</v>
      </c>
    </row>
    <row r="21424" spans="1:2">
      <c r="A21424" s="192" t="s">
        <v>44087</v>
      </c>
      <c r="B21424" s="192" t="s">
        <v>44088</v>
      </c>
    </row>
    <row r="21425" spans="1:2">
      <c r="A21425" s="192" t="s">
        <v>44089</v>
      </c>
      <c r="B21425" s="192" t="s">
        <v>44090</v>
      </c>
    </row>
    <row r="21426" spans="1:2">
      <c r="A21426" s="192" t="s">
        <v>44091</v>
      </c>
      <c r="B21426" s="192" t="s">
        <v>44092</v>
      </c>
    </row>
    <row r="21427" spans="1:2">
      <c r="A21427" s="192" t="s">
        <v>44093</v>
      </c>
      <c r="B21427" s="192" t="s">
        <v>44094</v>
      </c>
    </row>
    <row r="21428" spans="1:2">
      <c r="A21428" s="192" t="s">
        <v>44095</v>
      </c>
      <c r="B21428" s="192" t="s">
        <v>44096</v>
      </c>
    </row>
    <row r="21429" spans="1:2">
      <c r="A21429" s="192" t="s">
        <v>44097</v>
      </c>
      <c r="B21429" s="192" t="s">
        <v>44098</v>
      </c>
    </row>
    <row r="21430" spans="1:2">
      <c r="A21430" s="192" t="s">
        <v>44099</v>
      </c>
      <c r="B21430" s="192" t="s">
        <v>44100</v>
      </c>
    </row>
    <row r="21431" spans="1:2">
      <c r="A21431" s="192" t="s">
        <v>44101</v>
      </c>
      <c r="B21431" s="192" t="s">
        <v>44102</v>
      </c>
    </row>
    <row r="21432" spans="1:2">
      <c r="A21432" s="192" t="s">
        <v>44103</v>
      </c>
      <c r="B21432" s="192" t="s">
        <v>44104</v>
      </c>
    </row>
    <row r="21433" spans="1:2">
      <c r="A21433" s="192" t="s">
        <v>44105</v>
      </c>
      <c r="B21433" s="192" t="s">
        <v>44106</v>
      </c>
    </row>
    <row r="21434" spans="1:2">
      <c r="A21434" s="192" t="s">
        <v>44107</v>
      </c>
      <c r="B21434" s="192" t="s">
        <v>44108</v>
      </c>
    </row>
    <row r="21435" spans="1:2">
      <c r="A21435" s="192" t="s">
        <v>44109</v>
      </c>
      <c r="B21435" s="192" t="s">
        <v>44110</v>
      </c>
    </row>
    <row r="21436" spans="1:2">
      <c r="A21436" s="192" t="s">
        <v>44111</v>
      </c>
      <c r="B21436" s="192" t="s">
        <v>44112</v>
      </c>
    </row>
    <row r="21437" spans="1:2">
      <c r="A21437" s="192" t="s">
        <v>44113</v>
      </c>
      <c r="B21437" s="192" t="s">
        <v>44114</v>
      </c>
    </row>
    <row r="21438" spans="1:2">
      <c r="A21438" s="192" t="s">
        <v>44115</v>
      </c>
      <c r="B21438" s="192" t="s">
        <v>44116</v>
      </c>
    </row>
    <row r="21439" spans="1:2">
      <c r="A21439" s="192" t="s">
        <v>3497</v>
      </c>
      <c r="B21439" s="192" t="s">
        <v>44117</v>
      </c>
    </row>
    <row r="21440" spans="1:2">
      <c r="A21440" s="192" t="s">
        <v>44118</v>
      </c>
      <c r="B21440" s="192" t="s">
        <v>44119</v>
      </c>
    </row>
    <row r="21441" spans="1:2">
      <c r="A21441" s="192" t="s">
        <v>44120</v>
      </c>
      <c r="B21441" s="192" t="s">
        <v>44121</v>
      </c>
    </row>
    <row r="21442" spans="1:2">
      <c r="A21442" s="192" t="s">
        <v>44122</v>
      </c>
      <c r="B21442" s="192" t="s">
        <v>44123</v>
      </c>
    </row>
    <row r="21443" spans="1:2">
      <c r="A21443" s="192" t="s">
        <v>44124</v>
      </c>
      <c r="B21443" s="192" t="s">
        <v>44125</v>
      </c>
    </row>
    <row r="21444" spans="1:2">
      <c r="A21444" s="192" t="s">
        <v>44126</v>
      </c>
      <c r="B21444" s="192" t="s">
        <v>44127</v>
      </c>
    </row>
    <row r="21445" spans="1:2">
      <c r="A21445" s="192" t="s">
        <v>44128</v>
      </c>
      <c r="B21445" s="192" t="s">
        <v>44129</v>
      </c>
    </row>
    <row r="21446" spans="1:2">
      <c r="A21446" s="192" t="s">
        <v>44130</v>
      </c>
      <c r="B21446" s="192" t="s">
        <v>44131</v>
      </c>
    </row>
    <row r="21447" spans="1:2">
      <c r="A21447" s="192" t="s">
        <v>44132</v>
      </c>
      <c r="B21447" s="192" t="s">
        <v>44133</v>
      </c>
    </row>
    <row r="21448" spans="1:2">
      <c r="A21448" s="192" t="s">
        <v>3498</v>
      </c>
      <c r="B21448" s="192" t="s">
        <v>44134</v>
      </c>
    </row>
    <row r="21449" spans="1:2">
      <c r="A21449" s="192" t="s">
        <v>44135</v>
      </c>
      <c r="B21449" s="192" t="s">
        <v>44136</v>
      </c>
    </row>
    <row r="21450" spans="1:2">
      <c r="A21450" s="192" t="s">
        <v>44137</v>
      </c>
      <c r="B21450" s="192" t="s">
        <v>44138</v>
      </c>
    </row>
    <row r="21451" spans="1:2">
      <c r="A21451" s="192" t="s">
        <v>44139</v>
      </c>
      <c r="B21451" s="192" t="s">
        <v>44140</v>
      </c>
    </row>
    <row r="21452" spans="1:2">
      <c r="A21452" s="192" t="s">
        <v>44141</v>
      </c>
      <c r="B21452" s="192" t="s">
        <v>44142</v>
      </c>
    </row>
    <row r="21453" spans="1:2">
      <c r="A21453" s="192" t="s">
        <v>44143</v>
      </c>
      <c r="B21453" s="192" t="s">
        <v>44144</v>
      </c>
    </row>
    <row r="21454" spans="1:2">
      <c r="A21454" s="192" t="s">
        <v>44145</v>
      </c>
      <c r="B21454" s="192" t="s">
        <v>44146</v>
      </c>
    </row>
    <row r="21455" spans="1:2">
      <c r="A21455" s="192" t="s">
        <v>2064</v>
      </c>
      <c r="B21455" s="192" t="s">
        <v>2065</v>
      </c>
    </row>
    <row r="21456" spans="1:2">
      <c r="A21456" s="192" t="s">
        <v>44147</v>
      </c>
      <c r="B21456" s="192" t="s">
        <v>44148</v>
      </c>
    </row>
    <row r="21457" spans="1:2">
      <c r="A21457" s="192" t="s">
        <v>44149</v>
      </c>
      <c r="B21457" s="192" t="s">
        <v>44150</v>
      </c>
    </row>
    <row r="21458" spans="1:2">
      <c r="A21458" s="192" t="s">
        <v>44151</v>
      </c>
      <c r="B21458" s="192" t="s">
        <v>44152</v>
      </c>
    </row>
    <row r="21459" spans="1:2">
      <c r="A21459" s="192" t="s">
        <v>44153</v>
      </c>
      <c r="B21459" s="192" t="s">
        <v>44154</v>
      </c>
    </row>
    <row r="21460" spans="1:2">
      <c r="A21460" s="192" t="s">
        <v>44155</v>
      </c>
      <c r="B21460" s="192" t="s">
        <v>44156</v>
      </c>
    </row>
    <row r="21461" spans="1:2">
      <c r="A21461" s="192" t="s">
        <v>3500</v>
      </c>
      <c r="B21461" s="192" t="s">
        <v>44157</v>
      </c>
    </row>
    <row r="21462" spans="1:2">
      <c r="A21462" s="192" t="s">
        <v>44158</v>
      </c>
      <c r="B21462" s="192" t="s">
        <v>44159</v>
      </c>
    </row>
    <row r="21463" spans="1:2">
      <c r="A21463" s="192" t="s">
        <v>44160</v>
      </c>
      <c r="B21463" s="192" t="s">
        <v>44161</v>
      </c>
    </row>
    <row r="21464" spans="1:2">
      <c r="A21464" s="192" t="s">
        <v>44162</v>
      </c>
      <c r="B21464" s="192" t="s">
        <v>44163</v>
      </c>
    </row>
    <row r="21465" spans="1:2">
      <c r="A21465" s="192" t="s">
        <v>44164</v>
      </c>
      <c r="B21465" s="192" t="s">
        <v>44165</v>
      </c>
    </row>
    <row r="21466" spans="1:2">
      <c r="A21466" s="192" t="s">
        <v>3909</v>
      </c>
      <c r="B21466" s="192" t="s">
        <v>44166</v>
      </c>
    </row>
    <row r="21467" spans="1:2">
      <c r="A21467" s="192" t="s">
        <v>44167</v>
      </c>
      <c r="B21467" s="192" t="s">
        <v>44168</v>
      </c>
    </row>
    <row r="21468" spans="1:2">
      <c r="A21468" s="192" t="s">
        <v>44169</v>
      </c>
      <c r="B21468" s="192" t="s">
        <v>44170</v>
      </c>
    </row>
    <row r="21469" spans="1:2">
      <c r="A21469" s="192" t="s">
        <v>2066</v>
      </c>
      <c r="B21469" s="192" t="s">
        <v>2067</v>
      </c>
    </row>
    <row r="21470" spans="1:2">
      <c r="A21470" s="192" t="s">
        <v>44171</v>
      </c>
      <c r="B21470" s="192" t="s">
        <v>44172</v>
      </c>
    </row>
    <row r="21471" spans="1:2">
      <c r="A21471" s="192" t="s">
        <v>44173</v>
      </c>
      <c r="B21471" s="192" t="s">
        <v>44174</v>
      </c>
    </row>
    <row r="21472" spans="1:2">
      <c r="A21472" s="192" t="s">
        <v>44175</v>
      </c>
      <c r="B21472" s="192" t="s">
        <v>44176</v>
      </c>
    </row>
    <row r="21473" spans="1:2">
      <c r="A21473" s="192" t="s">
        <v>2068</v>
      </c>
      <c r="B21473" s="192" t="s">
        <v>2069</v>
      </c>
    </row>
    <row r="21474" spans="1:2">
      <c r="A21474" s="192" t="s">
        <v>44177</v>
      </c>
      <c r="B21474" s="192" t="s">
        <v>44178</v>
      </c>
    </row>
    <row r="21475" spans="1:2">
      <c r="A21475" s="192" t="s">
        <v>44179</v>
      </c>
      <c r="B21475" s="192" t="s">
        <v>44180</v>
      </c>
    </row>
    <row r="21476" spans="1:2">
      <c r="A21476" s="192" t="s">
        <v>44181</v>
      </c>
      <c r="B21476" s="192" t="s">
        <v>44182</v>
      </c>
    </row>
    <row r="21477" spans="1:2">
      <c r="A21477" s="192" t="s">
        <v>44183</v>
      </c>
      <c r="B21477" s="192" t="s">
        <v>44184</v>
      </c>
    </row>
    <row r="21478" spans="1:2">
      <c r="A21478" s="192" t="s">
        <v>44185</v>
      </c>
      <c r="B21478" s="192" t="s">
        <v>44186</v>
      </c>
    </row>
    <row r="21479" spans="1:2">
      <c r="A21479" s="192" t="s">
        <v>44187</v>
      </c>
      <c r="B21479" s="192" t="s">
        <v>44188</v>
      </c>
    </row>
    <row r="21480" spans="1:2">
      <c r="A21480" s="192" t="s">
        <v>44189</v>
      </c>
      <c r="B21480" s="192" t="s">
        <v>44190</v>
      </c>
    </row>
    <row r="21481" spans="1:2">
      <c r="A21481" s="192" t="s">
        <v>44191</v>
      </c>
      <c r="B21481" s="192" t="s">
        <v>44192</v>
      </c>
    </row>
    <row r="21482" spans="1:2">
      <c r="A21482" s="192" t="s">
        <v>2070</v>
      </c>
      <c r="B21482" s="192" t="s">
        <v>2071</v>
      </c>
    </row>
    <row r="21483" spans="1:2">
      <c r="A21483" s="192" t="s">
        <v>44193</v>
      </c>
      <c r="B21483" s="192" t="s">
        <v>44194</v>
      </c>
    </row>
    <row r="21484" spans="1:2">
      <c r="A21484" s="192" t="s">
        <v>44195</v>
      </c>
      <c r="B21484" s="192" t="s">
        <v>44196</v>
      </c>
    </row>
    <row r="21485" spans="1:2">
      <c r="A21485" s="192" t="s">
        <v>44197</v>
      </c>
      <c r="B21485" s="192" t="s">
        <v>44198</v>
      </c>
    </row>
    <row r="21486" spans="1:2">
      <c r="A21486" s="192" t="s">
        <v>44199</v>
      </c>
      <c r="B21486" s="192" t="s">
        <v>44200</v>
      </c>
    </row>
    <row r="21487" spans="1:2">
      <c r="A21487" s="192" t="s">
        <v>44201</v>
      </c>
      <c r="B21487" s="192" t="s">
        <v>44202</v>
      </c>
    </row>
    <row r="21488" spans="1:2">
      <c r="A21488" s="192" t="s">
        <v>44203</v>
      </c>
      <c r="B21488" s="192" t="s">
        <v>44204</v>
      </c>
    </row>
    <row r="21489" spans="1:2">
      <c r="A21489" s="192" t="s">
        <v>44205</v>
      </c>
      <c r="B21489" s="192" t="s">
        <v>44206</v>
      </c>
    </row>
    <row r="21490" spans="1:2">
      <c r="A21490" s="192" t="s">
        <v>44207</v>
      </c>
      <c r="B21490" s="192" t="s">
        <v>44208</v>
      </c>
    </row>
    <row r="21491" spans="1:2">
      <c r="A21491" s="192" t="s">
        <v>44209</v>
      </c>
      <c r="B21491" s="192" t="s">
        <v>44210</v>
      </c>
    </row>
    <row r="21492" spans="1:2">
      <c r="A21492" s="192" t="s">
        <v>44211</v>
      </c>
      <c r="B21492" s="192" t="s">
        <v>44212</v>
      </c>
    </row>
    <row r="21493" spans="1:2">
      <c r="A21493" s="192" t="s">
        <v>44213</v>
      </c>
      <c r="B21493" s="192" t="s">
        <v>44214</v>
      </c>
    </row>
    <row r="21494" spans="1:2">
      <c r="A21494" s="192" t="s">
        <v>3910</v>
      </c>
      <c r="B21494" s="192" t="s">
        <v>44215</v>
      </c>
    </row>
    <row r="21495" spans="1:2">
      <c r="A21495" s="192" t="s">
        <v>44216</v>
      </c>
      <c r="B21495" s="192" t="s">
        <v>44217</v>
      </c>
    </row>
    <row r="21496" spans="1:2">
      <c r="A21496" s="192" t="s">
        <v>44218</v>
      </c>
      <c r="B21496" s="192" t="s">
        <v>44219</v>
      </c>
    </row>
    <row r="21497" spans="1:2">
      <c r="A21497" s="192" t="s">
        <v>2072</v>
      </c>
      <c r="B21497" s="192" t="s">
        <v>2073</v>
      </c>
    </row>
    <row r="21498" spans="1:2">
      <c r="A21498" s="192" t="s">
        <v>44220</v>
      </c>
      <c r="B21498" s="192" t="s">
        <v>44221</v>
      </c>
    </row>
    <row r="21499" spans="1:2">
      <c r="A21499" s="192" t="s">
        <v>44222</v>
      </c>
      <c r="B21499" s="192" t="s">
        <v>44223</v>
      </c>
    </row>
    <row r="21500" spans="1:2">
      <c r="A21500" s="192" t="s">
        <v>44224</v>
      </c>
      <c r="B21500" s="192" t="s">
        <v>44225</v>
      </c>
    </row>
    <row r="21501" spans="1:2">
      <c r="A21501" s="192" t="s">
        <v>44226</v>
      </c>
      <c r="B21501" s="192" t="s">
        <v>44227</v>
      </c>
    </row>
    <row r="21502" spans="1:2">
      <c r="A21502" s="192" t="s">
        <v>44228</v>
      </c>
      <c r="B21502" s="192" t="s">
        <v>44229</v>
      </c>
    </row>
    <row r="21503" spans="1:2">
      <c r="A21503" s="192" t="s">
        <v>44230</v>
      </c>
      <c r="B21503" s="192" t="s">
        <v>44231</v>
      </c>
    </row>
    <row r="21504" spans="1:2">
      <c r="A21504" s="192" t="s">
        <v>3502</v>
      </c>
      <c r="B21504" s="192" t="s">
        <v>44232</v>
      </c>
    </row>
    <row r="21505" spans="1:2">
      <c r="A21505" s="192" t="s">
        <v>44233</v>
      </c>
      <c r="B21505" s="192" t="s">
        <v>44234</v>
      </c>
    </row>
    <row r="21506" spans="1:2">
      <c r="A21506" s="192" t="s">
        <v>44235</v>
      </c>
      <c r="B21506" s="192" t="s">
        <v>44236</v>
      </c>
    </row>
    <row r="21507" spans="1:2">
      <c r="A21507" s="192" t="s">
        <v>44237</v>
      </c>
      <c r="B21507" s="192" t="s">
        <v>44238</v>
      </c>
    </row>
    <row r="21508" spans="1:2">
      <c r="A21508" s="192" t="s">
        <v>44239</v>
      </c>
      <c r="B21508" s="192" t="s">
        <v>44240</v>
      </c>
    </row>
    <row r="21509" spans="1:2">
      <c r="A21509" s="192" t="s">
        <v>44241</v>
      </c>
      <c r="B21509" s="192" t="s">
        <v>44242</v>
      </c>
    </row>
    <row r="21510" spans="1:2">
      <c r="A21510" s="192" t="s">
        <v>44243</v>
      </c>
      <c r="B21510" s="192" t="s">
        <v>44244</v>
      </c>
    </row>
    <row r="21511" spans="1:2">
      <c r="A21511" s="192" t="s">
        <v>2074</v>
      </c>
      <c r="B21511" s="192" t="s">
        <v>2075</v>
      </c>
    </row>
    <row r="21512" spans="1:2">
      <c r="A21512" s="192" t="s">
        <v>44245</v>
      </c>
      <c r="B21512" s="192" t="s">
        <v>44246</v>
      </c>
    </row>
    <row r="21513" spans="1:2">
      <c r="A21513" s="192" t="s">
        <v>44247</v>
      </c>
      <c r="B21513" s="192" t="s">
        <v>44248</v>
      </c>
    </row>
    <row r="21514" spans="1:2">
      <c r="A21514" s="192" t="s">
        <v>44249</v>
      </c>
      <c r="B21514" s="192" t="s">
        <v>44250</v>
      </c>
    </row>
    <row r="21515" spans="1:2">
      <c r="A21515" s="192" t="s">
        <v>2076</v>
      </c>
      <c r="B21515" s="192" t="s">
        <v>2077</v>
      </c>
    </row>
    <row r="21516" spans="1:2">
      <c r="A21516" s="192" t="s">
        <v>44251</v>
      </c>
      <c r="B21516" s="192" t="s">
        <v>44252</v>
      </c>
    </row>
    <row r="21517" spans="1:2">
      <c r="A21517" s="192" t="s">
        <v>44253</v>
      </c>
      <c r="B21517" s="192" t="s">
        <v>44254</v>
      </c>
    </row>
    <row r="21518" spans="1:2">
      <c r="A21518" s="192" t="s">
        <v>44255</v>
      </c>
      <c r="B21518" s="192" t="s">
        <v>44256</v>
      </c>
    </row>
    <row r="21519" spans="1:2">
      <c r="A21519" s="192" t="s">
        <v>44257</v>
      </c>
      <c r="B21519" s="192" t="s">
        <v>44258</v>
      </c>
    </row>
    <row r="21520" spans="1:2">
      <c r="A21520" s="192" t="s">
        <v>44259</v>
      </c>
      <c r="B21520" s="192" t="s">
        <v>44260</v>
      </c>
    </row>
    <row r="21521" spans="1:2">
      <c r="A21521" s="192" t="s">
        <v>44261</v>
      </c>
      <c r="B21521" s="192" t="s">
        <v>44262</v>
      </c>
    </row>
    <row r="21522" spans="1:2">
      <c r="A21522" s="192" t="s">
        <v>44263</v>
      </c>
      <c r="B21522" s="192" t="s">
        <v>44264</v>
      </c>
    </row>
    <row r="21523" spans="1:2">
      <c r="A21523" s="192" t="s">
        <v>44265</v>
      </c>
      <c r="B21523" s="192" t="s">
        <v>44266</v>
      </c>
    </row>
    <row r="21524" spans="1:2">
      <c r="A21524" s="192" t="s">
        <v>44267</v>
      </c>
      <c r="B21524" s="192" t="s">
        <v>44268</v>
      </c>
    </row>
    <row r="21525" spans="1:2">
      <c r="A21525" s="192" t="s">
        <v>44269</v>
      </c>
      <c r="B21525" s="192" t="s">
        <v>44270</v>
      </c>
    </row>
    <row r="21526" spans="1:2">
      <c r="A21526" s="192" t="s">
        <v>44271</v>
      </c>
      <c r="B21526" s="192" t="s">
        <v>44272</v>
      </c>
    </row>
    <row r="21527" spans="1:2">
      <c r="A21527" s="192" t="s">
        <v>44273</v>
      </c>
      <c r="B21527" s="192" t="s">
        <v>44274</v>
      </c>
    </row>
    <row r="21528" spans="1:2">
      <c r="A21528" s="192" t="s">
        <v>44275</v>
      </c>
      <c r="B21528" s="192" t="s">
        <v>44276</v>
      </c>
    </row>
    <row r="21529" spans="1:2">
      <c r="A21529" s="192" t="s">
        <v>44277</v>
      </c>
      <c r="B21529" s="192" t="s">
        <v>44278</v>
      </c>
    </row>
    <row r="21530" spans="1:2">
      <c r="A21530" s="192" t="s">
        <v>44279</v>
      </c>
      <c r="B21530" s="192" t="s">
        <v>44280</v>
      </c>
    </row>
    <row r="21531" spans="1:2">
      <c r="A21531" s="192" t="s">
        <v>44281</v>
      </c>
      <c r="B21531" s="192" t="s">
        <v>44282</v>
      </c>
    </row>
    <row r="21532" spans="1:2">
      <c r="A21532" s="192" t="s">
        <v>44283</v>
      </c>
      <c r="B21532" s="192" t="s">
        <v>44284</v>
      </c>
    </row>
    <row r="21533" spans="1:2">
      <c r="A21533" s="192" t="s">
        <v>44285</v>
      </c>
      <c r="B21533" s="192" t="s">
        <v>44286</v>
      </c>
    </row>
    <row r="21534" spans="1:2">
      <c r="A21534" s="192" t="s">
        <v>44287</v>
      </c>
      <c r="B21534" s="192" t="s">
        <v>44288</v>
      </c>
    </row>
    <row r="21535" spans="1:2">
      <c r="A21535" s="192" t="s">
        <v>3504</v>
      </c>
      <c r="B21535" s="192" t="s">
        <v>44289</v>
      </c>
    </row>
    <row r="21536" spans="1:2">
      <c r="A21536" s="192" t="s">
        <v>44290</v>
      </c>
      <c r="B21536" s="192" t="s">
        <v>44291</v>
      </c>
    </row>
    <row r="21537" spans="1:2">
      <c r="A21537" s="192" t="s">
        <v>44292</v>
      </c>
      <c r="B21537" s="192" t="s">
        <v>44293</v>
      </c>
    </row>
    <row r="21538" spans="1:2">
      <c r="A21538" s="192" t="s">
        <v>44294</v>
      </c>
      <c r="B21538" s="192" t="s">
        <v>44295</v>
      </c>
    </row>
    <row r="21539" spans="1:2">
      <c r="A21539" s="192" t="s">
        <v>44296</v>
      </c>
      <c r="B21539" s="192" t="s">
        <v>44297</v>
      </c>
    </row>
    <row r="21540" spans="1:2">
      <c r="A21540" s="192" t="s">
        <v>44298</v>
      </c>
      <c r="B21540" s="192" t="s">
        <v>44299</v>
      </c>
    </row>
    <row r="21541" spans="1:2">
      <c r="A21541" s="192" t="s">
        <v>44300</v>
      </c>
      <c r="B21541" s="192" t="s">
        <v>44301</v>
      </c>
    </row>
    <row r="21542" spans="1:2">
      <c r="A21542" s="192" t="s">
        <v>3911</v>
      </c>
      <c r="B21542" s="192" t="s">
        <v>44302</v>
      </c>
    </row>
    <row r="21543" spans="1:2">
      <c r="A21543" s="192" t="s">
        <v>44303</v>
      </c>
      <c r="B21543" s="192" t="s">
        <v>44304</v>
      </c>
    </row>
    <row r="21544" spans="1:2">
      <c r="A21544" s="192" t="s">
        <v>44305</v>
      </c>
      <c r="B21544" s="192" t="s">
        <v>44306</v>
      </c>
    </row>
  </sheetData>
  <sortState ref="A2:B21544">
    <sortCondition ref="A2:A21544"/>
  </sortState>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9"/>
  <sheetViews>
    <sheetView workbookViewId="0">
      <pane ySplit="1" topLeftCell="A466" activePane="bottomLeft" state="frozen"/>
      <selection pane="bottomLeft" activeCell="C7" sqref="C7"/>
    </sheetView>
  </sheetViews>
  <sheetFormatPr baseColWidth="10" defaultRowHeight="15.75"/>
  <cols>
    <col min="1" max="1" width="44.28515625" style="192" bestFit="1" customWidth="1"/>
    <col min="2" max="2" width="52" style="192" bestFit="1" customWidth="1"/>
    <col min="3" max="3" width="44.5703125" style="192" bestFit="1" customWidth="1"/>
    <col min="4" max="16384" width="11.42578125" style="192"/>
  </cols>
  <sheetData>
    <row r="1" spans="1:3">
      <c r="A1" s="192" t="s">
        <v>2504</v>
      </c>
      <c r="B1" s="192" t="s">
        <v>3506</v>
      </c>
      <c r="C1" s="192" t="s">
        <v>3505</v>
      </c>
    </row>
    <row r="2" spans="1:3">
      <c r="A2" s="192" t="s">
        <v>3507</v>
      </c>
      <c r="B2" s="192">
        <v>2</v>
      </c>
      <c r="C2" s="192" t="b">
        <v>1</v>
      </c>
    </row>
    <row r="3" spans="1:3">
      <c r="A3" s="192" t="s">
        <v>3511</v>
      </c>
      <c r="B3" s="192">
        <v>5</v>
      </c>
      <c r="C3" s="192" t="b">
        <v>1</v>
      </c>
    </row>
    <row r="4" spans="1:3">
      <c r="A4" s="192" t="s">
        <v>2572</v>
      </c>
      <c r="B4" s="192">
        <v>0</v>
      </c>
      <c r="C4" s="192" t="b">
        <v>1</v>
      </c>
    </row>
    <row r="5" spans="1:3">
      <c r="A5" s="192" t="s">
        <v>3513</v>
      </c>
      <c r="B5" s="192">
        <v>0</v>
      </c>
      <c r="C5" s="192" t="b">
        <v>1</v>
      </c>
    </row>
    <row r="6" spans="1:3">
      <c r="A6" s="192" t="s">
        <v>3515</v>
      </c>
      <c r="B6" s="192">
        <v>6</v>
      </c>
      <c r="C6" s="192" t="b">
        <v>1</v>
      </c>
    </row>
    <row r="7" spans="1:3">
      <c r="A7" s="192" t="s">
        <v>3518</v>
      </c>
      <c r="B7" s="192">
        <v>3</v>
      </c>
      <c r="C7" s="192" t="b">
        <v>1</v>
      </c>
    </row>
    <row r="8" spans="1:3">
      <c r="A8" s="192" t="s">
        <v>3519</v>
      </c>
      <c r="B8" s="192">
        <v>9</v>
      </c>
      <c r="C8" s="192" t="b">
        <v>1</v>
      </c>
    </row>
    <row r="9" spans="1:3">
      <c r="A9" s="192" t="s">
        <v>3522</v>
      </c>
      <c r="B9" s="192">
        <v>2</v>
      </c>
      <c r="C9" s="192" t="b">
        <v>1</v>
      </c>
    </row>
    <row r="10" spans="1:3">
      <c r="A10" s="192" t="s">
        <v>2581</v>
      </c>
      <c r="B10" s="192">
        <v>0</v>
      </c>
      <c r="C10" s="192" t="b">
        <v>1</v>
      </c>
    </row>
    <row r="11" spans="1:3">
      <c r="A11" s="192" t="s">
        <v>2582</v>
      </c>
      <c r="B11" s="192">
        <v>0</v>
      </c>
      <c r="C11" s="192" t="b">
        <v>1</v>
      </c>
    </row>
    <row r="12" spans="1:3">
      <c r="A12" s="192" t="s">
        <v>2583</v>
      </c>
      <c r="B12" s="192">
        <v>0</v>
      </c>
      <c r="C12" s="192" t="b">
        <v>1</v>
      </c>
    </row>
    <row r="13" spans="1:3">
      <c r="A13" s="192" t="s">
        <v>3523</v>
      </c>
      <c r="B13" s="192">
        <v>0</v>
      </c>
      <c r="C13" s="192" t="b">
        <v>1</v>
      </c>
    </row>
    <row r="14" spans="1:3">
      <c r="A14" s="192" t="s">
        <v>313</v>
      </c>
      <c r="B14" s="192">
        <v>6</v>
      </c>
      <c r="C14" s="192" t="b">
        <v>1</v>
      </c>
    </row>
    <row r="15" spans="1:3">
      <c r="A15" s="192" t="s">
        <v>2590</v>
      </c>
      <c r="B15" s="192">
        <v>0</v>
      </c>
      <c r="C15" s="192" t="b">
        <v>1</v>
      </c>
    </row>
    <row r="16" spans="1:3">
      <c r="A16" s="192" t="s">
        <v>3526</v>
      </c>
      <c r="B16" s="192">
        <v>0</v>
      </c>
      <c r="C16" s="192" t="b">
        <v>1</v>
      </c>
    </row>
    <row r="17" spans="1:3">
      <c r="A17" s="192" t="s">
        <v>3527</v>
      </c>
      <c r="B17" s="192">
        <v>0</v>
      </c>
      <c r="C17" s="192" t="b">
        <v>1</v>
      </c>
    </row>
    <row r="18" spans="1:3">
      <c r="A18" s="192" t="s">
        <v>3528</v>
      </c>
      <c r="B18" s="192">
        <v>2</v>
      </c>
      <c r="C18" s="192" t="b">
        <v>1</v>
      </c>
    </row>
    <row r="19" spans="1:3">
      <c r="A19" s="192" t="s">
        <v>3529</v>
      </c>
      <c r="B19" s="192">
        <v>0</v>
      </c>
      <c r="C19" s="192" t="b">
        <v>1</v>
      </c>
    </row>
    <row r="20" spans="1:3">
      <c r="A20" s="192" t="s">
        <v>3530</v>
      </c>
      <c r="B20" s="192">
        <v>0</v>
      </c>
      <c r="C20" s="192" t="b">
        <v>1</v>
      </c>
    </row>
    <row r="21" spans="1:3">
      <c r="A21" s="192" t="s">
        <v>349</v>
      </c>
      <c r="B21" s="192">
        <v>12</v>
      </c>
      <c r="C21" s="192" t="b">
        <v>1</v>
      </c>
    </row>
    <row r="22" spans="1:3">
      <c r="A22" s="192" t="s">
        <v>359</v>
      </c>
      <c r="B22" s="192">
        <v>8</v>
      </c>
      <c r="C22" s="192" t="b">
        <v>1</v>
      </c>
    </row>
    <row r="23" spans="1:3">
      <c r="A23" s="192" t="s">
        <v>365</v>
      </c>
      <c r="B23" s="192">
        <v>6</v>
      </c>
      <c r="C23" s="192" t="b">
        <v>1</v>
      </c>
    </row>
    <row r="24" spans="1:3">
      <c r="A24" s="192" t="s">
        <v>3531</v>
      </c>
      <c r="B24" s="192">
        <v>0</v>
      </c>
      <c r="C24" s="192" t="b">
        <v>1</v>
      </c>
    </row>
    <row r="25" spans="1:3">
      <c r="A25" s="192" t="s">
        <v>3532</v>
      </c>
      <c r="B25" s="192">
        <v>0</v>
      </c>
      <c r="C25" s="192" t="b">
        <v>1</v>
      </c>
    </row>
    <row r="26" spans="1:3">
      <c r="A26" s="192" t="s">
        <v>3533</v>
      </c>
      <c r="B26" s="192">
        <v>2</v>
      </c>
      <c r="C26" s="192" t="b">
        <v>1</v>
      </c>
    </row>
    <row r="27" spans="1:3">
      <c r="A27" s="192" t="s">
        <v>3534</v>
      </c>
      <c r="B27" s="192">
        <v>2</v>
      </c>
      <c r="C27" s="192" t="b">
        <v>1</v>
      </c>
    </row>
    <row r="28" spans="1:3">
      <c r="A28" s="192" t="s">
        <v>3535</v>
      </c>
      <c r="B28" s="192">
        <v>8</v>
      </c>
      <c r="C28" s="192" t="b">
        <v>1</v>
      </c>
    </row>
    <row r="29" spans="1:3">
      <c r="A29" s="192" t="s">
        <v>3536</v>
      </c>
      <c r="B29" s="192">
        <v>2</v>
      </c>
      <c r="C29" s="192" t="b">
        <v>1</v>
      </c>
    </row>
    <row r="30" spans="1:3">
      <c r="A30" s="192" t="s">
        <v>387</v>
      </c>
      <c r="B30" s="192">
        <v>12</v>
      </c>
      <c r="C30" s="192" t="b">
        <v>1</v>
      </c>
    </row>
    <row r="31" spans="1:3">
      <c r="A31" s="192" t="s">
        <v>3537</v>
      </c>
      <c r="B31" s="192">
        <v>0</v>
      </c>
      <c r="C31" s="192" t="b">
        <v>1</v>
      </c>
    </row>
    <row r="32" spans="1:3">
      <c r="A32" s="192" t="s">
        <v>3538</v>
      </c>
      <c r="B32" s="192">
        <v>2</v>
      </c>
      <c r="C32" s="192" t="b">
        <v>1</v>
      </c>
    </row>
    <row r="33" spans="1:3">
      <c r="A33" s="192" t="s">
        <v>2621</v>
      </c>
      <c r="B33" s="192">
        <v>0</v>
      </c>
      <c r="C33" s="192" t="b">
        <v>1</v>
      </c>
    </row>
    <row r="34" spans="1:3">
      <c r="A34" s="192" t="s">
        <v>3539</v>
      </c>
      <c r="B34" s="192">
        <v>0</v>
      </c>
      <c r="C34" s="192" t="b">
        <v>1</v>
      </c>
    </row>
    <row r="35" spans="1:3">
      <c r="A35" s="192" t="s">
        <v>3540</v>
      </c>
      <c r="B35" s="192">
        <v>0</v>
      </c>
      <c r="C35" s="192" t="b">
        <v>1</v>
      </c>
    </row>
    <row r="36" spans="1:3">
      <c r="A36" s="192" t="s">
        <v>3541</v>
      </c>
      <c r="B36" s="192">
        <v>0</v>
      </c>
      <c r="C36" s="192" t="b">
        <v>1</v>
      </c>
    </row>
    <row r="37" spans="1:3">
      <c r="A37" s="192" t="s">
        <v>3542</v>
      </c>
      <c r="B37" s="192">
        <v>2</v>
      </c>
      <c r="C37" s="192" t="b">
        <v>1</v>
      </c>
    </row>
    <row r="38" spans="1:3">
      <c r="A38" s="192" t="s">
        <v>2625</v>
      </c>
      <c r="B38" s="192">
        <v>0</v>
      </c>
      <c r="C38" s="192" t="b">
        <v>1</v>
      </c>
    </row>
    <row r="39" spans="1:3">
      <c r="A39" s="192" t="s">
        <v>3543</v>
      </c>
      <c r="B39" s="192">
        <v>0</v>
      </c>
      <c r="C39" s="192" t="b">
        <v>1</v>
      </c>
    </row>
    <row r="40" spans="1:3">
      <c r="A40" s="192" t="s">
        <v>3544</v>
      </c>
      <c r="B40" s="192">
        <v>0</v>
      </c>
      <c r="C40" s="192" t="b">
        <v>1</v>
      </c>
    </row>
    <row r="41" spans="1:3">
      <c r="A41" s="192" t="s">
        <v>409</v>
      </c>
      <c r="B41" s="192">
        <v>10</v>
      </c>
      <c r="C41" s="192" t="b">
        <v>1</v>
      </c>
    </row>
    <row r="42" spans="1:3">
      <c r="A42" s="192" t="s">
        <v>3545</v>
      </c>
      <c r="B42" s="192">
        <v>0</v>
      </c>
      <c r="C42" s="192" t="b">
        <v>1</v>
      </c>
    </row>
    <row r="43" spans="1:3">
      <c r="A43" s="192" t="s">
        <v>3546</v>
      </c>
      <c r="B43" s="192">
        <v>11</v>
      </c>
      <c r="C43" s="192" t="b">
        <v>1</v>
      </c>
    </row>
    <row r="44" spans="1:3">
      <c r="A44" s="192" t="s">
        <v>427</v>
      </c>
      <c r="B44" s="192">
        <v>1</v>
      </c>
      <c r="C44" s="192" t="b">
        <v>1</v>
      </c>
    </row>
    <row r="45" spans="1:3">
      <c r="A45" s="192" t="s">
        <v>3547</v>
      </c>
      <c r="B45" s="192">
        <v>7</v>
      </c>
      <c r="C45" s="192" t="b">
        <v>1</v>
      </c>
    </row>
    <row r="46" spans="1:3">
      <c r="A46" s="192" t="s">
        <v>3548</v>
      </c>
      <c r="B46" s="192">
        <v>0</v>
      </c>
      <c r="C46" s="192" t="b">
        <v>1</v>
      </c>
    </row>
    <row r="47" spans="1:3">
      <c r="A47" s="192" t="s">
        <v>2645</v>
      </c>
      <c r="B47" s="192">
        <v>0</v>
      </c>
      <c r="C47" s="192" t="b">
        <v>1</v>
      </c>
    </row>
    <row r="48" spans="1:3">
      <c r="A48" s="192" t="s">
        <v>441</v>
      </c>
      <c r="B48" s="192">
        <v>13</v>
      </c>
      <c r="C48" s="192" t="b">
        <v>1</v>
      </c>
    </row>
    <row r="49" spans="1:3">
      <c r="A49" s="192" t="s">
        <v>3549</v>
      </c>
      <c r="B49" s="192">
        <v>6</v>
      </c>
      <c r="C49" s="192" t="b">
        <v>1</v>
      </c>
    </row>
    <row r="50" spans="1:3">
      <c r="A50" s="192" t="s">
        <v>3550</v>
      </c>
      <c r="B50" s="192">
        <v>2</v>
      </c>
      <c r="C50" s="192" t="b">
        <v>1</v>
      </c>
    </row>
    <row r="51" spans="1:3">
      <c r="A51" s="192" t="s">
        <v>3551</v>
      </c>
      <c r="B51" s="192">
        <v>11</v>
      </c>
      <c r="C51" s="192" t="b">
        <v>1</v>
      </c>
    </row>
    <row r="52" spans="1:3">
      <c r="A52" s="192" t="s">
        <v>3552</v>
      </c>
      <c r="B52" s="192">
        <v>8</v>
      </c>
      <c r="C52" s="192" t="b">
        <v>1</v>
      </c>
    </row>
    <row r="53" spans="1:3">
      <c r="A53" s="192" t="s">
        <v>3553</v>
      </c>
      <c r="B53" s="192">
        <v>2</v>
      </c>
      <c r="C53" s="192" t="b">
        <v>1</v>
      </c>
    </row>
    <row r="54" spans="1:3">
      <c r="A54" s="192" t="s">
        <v>3554</v>
      </c>
      <c r="B54" s="192">
        <v>10</v>
      </c>
      <c r="C54" s="192" t="b">
        <v>1</v>
      </c>
    </row>
    <row r="55" spans="1:3">
      <c r="A55" s="192" t="s">
        <v>3555</v>
      </c>
      <c r="B55" s="192">
        <v>2</v>
      </c>
      <c r="C55" s="192" t="b">
        <v>1</v>
      </c>
    </row>
    <row r="56" spans="1:3">
      <c r="A56" s="192" t="s">
        <v>481</v>
      </c>
      <c r="B56" s="192">
        <v>4</v>
      </c>
      <c r="C56" s="192" t="b">
        <v>1</v>
      </c>
    </row>
    <row r="57" spans="1:3">
      <c r="A57" s="192" t="s">
        <v>3556</v>
      </c>
      <c r="B57" s="192">
        <v>0</v>
      </c>
      <c r="C57" s="192" t="b">
        <v>1</v>
      </c>
    </row>
    <row r="58" spans="1:3">
      <c r="A58" s="192" t="s">
        <v>3557</v>
      </c>
      <c r="B58" s="192">
        <v>0</v>
      </c>
      <c r="C58" s="192" t="b">
        <v>1</v>
      </c>
    </row>
    <row r="59" spans="1:3">
      <c r="A59" s="192" t="s">
        <v>3558</v>
      </c>
      <c r="B59" s="192">
        <v>2</v>
      </c>
      <c r="C59" s="192" t="b">
        <v>1</v>
      </c>
    </row>
    <row r="60" spans="1:3">
      <c r="A60" s="192" t="s">
        <v>3559</v>
      </c>
      <c r="B60" s="192">
        <v>0</v>
      </c>
      <c r="C60" s="192" t="b">
        <v>1</v>
      </c>
    </row>
    <row r="61" spans="1:3">
      <c r="A61" s="192" t="s">
        <v>2670</v>
      </c>
      <c r="B61" s="192">
        <v>0</v>
      </c>
      <c r="C61" s="192" t="b">
        <v>1</v>
      </c>
    </row>
    <row r="62" spans="1:3">
      <c r="A62" s="192" t="s">
        <v>2671</v>
      </c>
      <c r="B62" s="192">
        <v>0</v>
      </c>
      <c r="C62" s="192" t="b">
        <v>1</v>
      </c>
    </row>
    <row r="63" spans="1:3">
      <c r="A63" s="192" t="s">
        <v>518</v>
      </c>
      <c r="B63" s="192">
        <v>1</v>
      </c>
      <c r="C63" s="192" t="b">
        <v>1</v>
      </c>
    </row>
    <row r="64" spans="1:3">
      <c r="A64" s="192" t="s">
        <v>3560</v>
      </c>
      <c r="B64" s="192">
        <v>11</v>
      </c>
      <c r="C64" s="192" t="b">
        <v>1</v>
      </c>
    </row>
    <row r="65" spans="1:3">
      <c r="A65" s="192" t="s">
        <v>2675</v>
      </c>
      <c r="B65" s="192">
        <v>0</v>
      </c>
      <c r="C65" s="192" t="b">
        <v>1</v>
      </c>
    </row>
    <row r="66" spans="1:3">
      <c r="A66" s="192" t="s">
        <v>526</v>
      </c>
      <c r="B66" s="192">
        <v>6</v>
      </c>
      <c r="C66" s="192" t="b">
        <v>1</v>
      </c>
    </row>
    <row r="67" spans="1:3">
      <c r="A67" s="192" t="s">
        <v>3561</v>
      </c>
      <c r="B67" s="192">
        <v>0</v>
      </c>
      <c r="C67" s="192" t="b">
        <v>1</v>
      </c>
    </row>
    <row r="68" spans="1:3">
      <c r="A68" s="192" t="s">
        <v>534</v>
      </c>
      <c r="B68" s="192">
        <v>5</v>
      </c>
      <c r="C68" s="192" t="b">
        <v>1</v>
      </c>
    </row>
    <row r="69" spans="1:3">
      <c r="A69" s="192" t="s">
        <v>3562</v>
      </c>
      <c r="B69" s="192">
        <v>2</v>
      </c>
      <c r="C69" s="192" t="b">
        <v>1</v>
      </c>
    </row>
    <row r="70" spans="1:3">
      <c r="A70" s="192" t="s">
        <v>540</v>
      </c>
      <c r="B70" s="192">
        <v>6</v>
      </c>
      <c r="C70" s="192" t="b">
        <v>1</v>
      </c>
    </row>
    <row r="71" spans="1:3">
      <c r="A71" s="192" t="s">
        <v>542</v>
      </c>
      <c r="B71" s="192">
        <v>7</v>
      </c>
      <c r="C71" s="192" t="b">
        <v>1</v>
      </c>
    </row>
    <row r="72" spans="1:3">
      <c r="A72" s="192" t="s">
        <v>3565</v>
      </c>
      <c r="B72" s="192">
        <v>0</v>
      </c>
      <c r="C72" s="192" t="b">
        <v>1</v>
      </c>
    </row>
    <row r="73" spans="1:3">
      <c r="A73" s="192" t="s">
        <v>2690</v>
      </c>
      <c r="B73" s="192">
        <v>0</v>
      </c>
      <c r="C73" s="192" t="b">
        <v>1</v>
      </c>
    </row>
    <row r="74" spans="1:3">
      <c r="A74" s="192" t="s">
        <v>3567</v>
      </c>
      <c r="B74" s="192">
        <v>2</v>
      </c>
      <c r="C74" s="192" t="b">
        <v>1</v>
      </c>
    </row>
    <row r="75" spans="1:3">
      <c r="A75" s="192" t="s">
        <v>578</v>
      </c>
      <c r="B75" s="192">
        <v>0</v>
      </c>
      <c r="C75" s="192" t="b">
        <v>1</v>
      </c>
    </row>
    <row r="76" spans="1:3">
      <c r="A76" s="192" t="s">
        <v>580</v>
      </c>
      <c r="B76" s="192">
        <v>3</v>
      </c>
      <c r="C76" s="192" t="b">
        <v>1</v>
      </c>
    </row>
    <row r="77" spans="1:3">
      <c r="A77" s="192" t="s">
        <v>2714</v>
      </c>
      <c r="B77" s="192">
        <v>0</v>
      </c>
      <c r="C77" s="192" t="b">
        <v>1</v>
      </c>
    </row>
    <row r="78" spans="1:3">
      <c r="A78" s="192" t="s">
        <v>586</v>
      </c>
      <c r="B78" s="192">
        <v>2</v>
      </c>
      <c r="C78" s="192" t="b">
        <v>1</v>
      </c>
    </row>
    <row r="79" spans="1:3">
      <c r="A79" s="192" t="s">
        <v>3569</v>
      </c>
      <c r="B79" s="192">
        <v>13</v>
      </c>
      <c r="C79" s="192" t="b">
        <v>1</v>
      </c>
    </row>
    <row r="80" spans="1:3">
      <c r="A80" s="192" t="s">
        <v>3570</v>
      </c>
      <c r="B80" s="192">
        <v>0</v>
      </c>
      <c r="C80" s="192" t="b">
        <v>1</v>
      </c>
    </row>
    <row r="81" spans="1:3">
      <c r="A81" s="192" t="s">
        <v>3571</v>
      </c>
      <c r="B81" s="192">
        <v>0</v>
      </c>
      <c r="C81" s="192" t="b">
        <v>1</v>
      </c>
    </row>
    <row r="82" spans="1:3">
      <c r="A82" s="192" t="s">
        <v>3572</v>
      </c>
      <c r="B82" s="192">
        <v>2</v>
      </c>
      <c r="C82" s="192" t="b">
        <v>1</v>
      </c>
    </row>
    <row r="83" spans="1:3">
      <c r="A83" s="192" t="s">
        <v>2720</v>
      </c>
      <c r="B83" s="192">
        <v>0</v>
      </c>
      <c r="C83" s="192" t="b">
        <v>1</v>
      </c>
    </row>
    <row r="84" spans="1:3">
      <c r="A84" s="192" t="s">
        <v>3573</v>
      </c>
      <c r="B84" s="192">
        <v>10</v>
      </c>
      <c r="C84" s="192" t="b">
        <v>1</v>
      </c>
    </row>
    <row r="85" spans="1:3">
      <c r="A85" s="192" t="s">
        <v>3574</v>
      </c>
      <c r="B85" s="192">
        <v>7</v>
      </c>
      <c r="C85" s="192" t="b">
        <v>1</v>
      </c>
    </row>
    <row r="86" spans="1:3">
      <c r="A86" s="192" t="s">
        <v>2727</v>
      </c>
      <c r="B86" s="192">
        <v>0</v>
      </c>
      <c r="C86" s="192" t="b">
        <v>1</v>
      </c>
    </row>
    <row r="87" spans="1:3">
      <c r="A87" s="192" t="s">
        <v>2729</v>
      </c>
      <c r="B87" s="192">
        <v>0</v>
      </c>
      <c r="C87" s="192" t="b">
        <v>1</v>
      </c>
    </row>
    <row r="88" spans="1:3">
      <c r="A88" s="192" t="s">
        <v>616</v>
      </c>
      <c r="B88" s="192">
        <v>10</v>
      </c>
      <c r="C88" s="192" t="b">
        <v>1</v>
      </c>
    </row>
    <row r="89" spans="1:3">
      <c r="A89" s="192" t="s">
        <v>3575</v>
      </c>
      <c r="B89" s="192">
        <v>2</v>
      </c>
      <c r="C89" s="192" t="b">
        <v>1</v>
      </c>
    </row>
    <row r="90" spans="1:3">
      <c r="A90" s="192" t="s">
        <v>3577</v>
      </c>
      <c r="B90" s="192">
        <v>2</v>
      </c>
      <c r="C90" s="192" t="b">
        <v>1</v>
      </c>
    </row>
    <row r="91" spans="1:3">
      <c r="A91" s="192" t="s">
        <v>3578</v>
      </c>
      <c r="B91" s="192">
        <v>3</v>
      </c>
      <c r="C91" s="192" t="b">
        <v>1</v>
      </c>
    </row>
    <row r="92" spans="1:3">
      <c r="A92" s="192" t="s">
        <v>2744</v>
      </c>
      <c r="B92" s="192">
        <v>0</v>
      </c>
      <c r="C92" s="192" t="b">
        <v>1</v>
      </c>
    </row>
    <row r="93" spans="1:3">
      <c r="A93" s="192" t="s">
        <v>628</v>
      </c>
      <c r="B93" s="192">
        <v>3</v>
      </c>
      <c r="C93" s="192" t="b">
        <v>1</v>
      </c>
    </row>
    <row r="94" spans="1:3">
      <c r="A94" s="192" t="s">
        <v>3580</v>
      </c>
      <c r="B94" s="192">
        <v>2</v>
      </c>
      <c r="C94" s="192" t="b">
        <v>1</v>
      </c>
    </row>
    <row r="95" spans="1:3">
      <c r="A95" s="192" t="s">
        <v>3581</v>
      </c>
      <c r="B95" s="192">
        <v>0</v>
      </c>
      <c r="C95" s="192" t="b">
        <v>1</v>
      </c>
    </row>
    <row r="96" spans="1:3">
      <c r="A96" s="192" t="s">
        <v>2752</v>
      </c>
      <c r="B96" s="192">
        <v>0</v>
      </c>
      <c r="C96" s="192" t="b">
        <v>1</v>
      </c>
    </row>
    <row r="97" spans="1:3">
      <c r="A97" s="192" t="s">
        <v>3582</v>
      </c>
      <c r="B97" s="192">
        <v>0</v>
      </c>
      <c r="C97" s="192" t="b">
        <v>1</v>
      </c>
    </row>
    <row r="98" spans="1:3">
      <c r="A98" s="192" t="s">
        <v>636</v>
      </c>
      <c r="B98" s="192">
        <v>8</v>
      </c>
      <c r="C98" s="192" t="b">
        <v>1</v>
      </c>
    </row>
    <row r="99" spans="1:3">
      <c r="A99" s="192" t="s">
        <v>2758</v>
      </c>
      <c r="B99" s="192">
        <v>0</v>
      </c>
      <c r="C99" s="192" t="b">
        <v>1</v>
      </c>
    </row>
    <row r="100" spans="1:3">
      <c r="A100" s="192" t="s">
        <v>3584</v>
      </c>
      <c r="B100" s="192">
        <v>1</v>
      </c>
      <c r="C100" s="192" t="b">
        <v>1</v>
      </c>
    </row>
    <row r="101" spans="1:3">
      <c r="A101" s="192" t="s">
        <v>3585</v>
      </c>
      <c r="B101" s="192">
        <v>9</v>
      </c>
      <c r="C101" s="192" t="b">
        <v>1</v>
      </c>
    </row>
    <row r="102" spans="1:3">
      <c r="A102" s="192" t="s">
        <v>2769</v>
      </c>
      <c r="B102" s="192">
        <v>0</v>
      </c>
      <c r="C102" s="192" t="b">
        <v>1</v>
      </c>
    </row>
    <row r="103" spans="1:3">
      <c r="A103" s="192" t="s">
        <v>3586</v>
      </c>
      <c r="B103" s="192">
        <v>8</v>
      </c>
      <c r="C103" s="192" t="b">
        <v>1</v>
      </c>
    </row>
    <row r="104" spans="1:3">
      <c r="A104" s="192" t="s">
        <v>3587</v>
      </c>
      <c r="B104" s="192">
        <v>0</v>
      </c>
      <c r="C104" s="192" t="b">
        <v>1</v>
      </c>
    </row>
    <row r="105" spans="1:3">
      <c r="A105" s="192" t="s">
        <v>3588</v>
      </c>
      <c r="B105" s="192">
        <v>0</v>
      </c>
      <c r="C105" s="192" t="b">
        <v>1</v>
      </c>
    </row>
    <row r="106" spans="1:3">
      <c r="A106" s="192" t="s">
        <v>3589</v>
      </c>
      <c r="B106" s="192">
        <v>2</v>
      </c>
      <c r="C106" s="192" t="b">
        <v>1</v>
      </c>
    </row>
    <row r="107" spans="1:3">
      <c r="A107" s="192" t="s">
        <v>3590</v>
      </c>
      <c r="B107" s="192">
        <v>0</v>
      </c>
      <c r="C107" s="192" t="b">
        <v>1</v>
      </c>
    </row>
    <row r="108" spans="1:3">
      <c r="A108" s="192" t="s">
        <v>2782</v>
      </c>
      <c r="B108" s="192">
        <v>2</v>
      </c>
      <c r="C108" s="192" t="b">
        <v>1</v>
      </c>
    </row>
    <row r="109" spans="1:3">
      <c r="A109" s="192" t="s">
        <v>3591</v>
      </c>
      <c r="B109" s="192">
        <v>0</v>
      </c>
      <c r="C109" s="192" t="b">
        <v>1</v>
      </c>
    </row>
    <row r="110" spans="1:3">
      <c r="A110" s="192" t="s">
        <v>3592</v>
      </c>
      <c r="B110" s="192">
        <v>0</v>
      </c>
      <c r="C110" s="192" t="b">
        <v>1</v>
      </c>
    </row>
    <row r="111" spans="1:3">
      <c r="A111" s="192" t="s">
        <v>3593</v>
      </c>
      <c r="B111" s="192">
        <v>2</v>
      </c>
      <c r="C111" s="192" t="b">
        <v>1</v>
      </c>
    </row>
    <row r="112" spans="1:3">
      <c r="A112" s="192" t="s">
        <v>684</v>
      </c>
      <c r="B112" s="192">
        <v>6</v>
      </c>
      <c r="C112" s="192" t="b">
        <v>1</v>
      </c>
    </row>
    <row r="113" spans="1:3">
      <c r="A113" s="192" t="s">
        <v>3594</v>
      </c>
      <c r="B113" s="192">
        <v>2</v>
      </c>
      <c r="C113" s="192" t="b">
        <v>1</v>
      </c>
    </row>
    <row r="114" spans="1:3">
      <c r="A114" s="192" t="s">
        <v>3595</v>
      </c>
      <c r="B114" s="192">
        <v>4</v>
      </c>
      <c r="C114" s="192" t="b">
        <v>1</v>
      </c>
    </row>
    <row r="115" spans="1:3">
      <c r="A115" s="192" t="s">
        <v>3596</v>
      </c>
      <c r="B115" s="192">
        <v>5</v>
      </c>
      <c r="C115" s="192" t="b">
        <v>1</v>
      </c>
    </row>
    <row r="116" spans="1:3">
      <c r="A116" s="192" t="s">
        <v>694</v>
      </c>
      <c r="B116" s="192">
        <v>12</v>
      </c>
      <c r="C116" s="192" t="b">
        <v>1</v>
      </c>
    </row>
    <row r="117" spans="1:3">
      <c r="A117" s="192" t="s">
        <v>698</v>
      </c>
      <c r="B117" s="192">
        <v>1</v>
      </c>
      <c r="C117" s="192" t="b">
        <v>1</v>
      </c>
    </row>
    <row r="118" spans="1:3">
      <c r="A118" s="192" t="s">
        <v>700</v>
      </c>
      <c r="B118" s="192">
        <v>5</v>
      </c>
      <c r="C118" s="192" t="b">
        <v>1</v>
      </c>
    </row>
    <row r="119" spans="1:3">
      <c r="A119" s="192" t="s">
        <v>3597</v>
      </c>
      <c r="B119" s="192">
        <v>0</v>
      </c>
      <c r="C119" s="192" t="b">
        <v>1</v>
      </c>
    </row>
    <row r="120" spans="1:3">
      <c r="A120" s="192" t="s">
        <v>714</v>
      </c>
      <c r="B120" s="192">
        <v>4</v>
      </c>
      <c r="C120" s="192" t="b">
        <v>1</v>
      </c>
    </row>
    <row r="121" spans="1:3">
      <c r="A121" s="192" t="s">
        <v>3598</v>
      </c>
      <c r="B121" s="192">
        <v>0</v>
      </c>
      <c r="C121" s="192" t="b">
        <v>1</v>
      </c>
    </row>
    <row r="122" spans="1:3">
      <c r="A122" s="192" t="s">
        <v>3599</v>
      </c>
      <c r="B122" s="192">
        <v>0</v>
      </c>
      <c r="C122" s="192" t="b">
        <v>1</v>
      </c>
    </row>
    <row r="123" spans="1:3">
      <c r="A123" s="192" t="s">
        <v>722</v>
      </c>
      <c r="B123" s="192">
        <v>13</v>
      </c>
      <c r="C123" s="192" t="b">
        <v>1</v>
      </c>
    </row>
    <row r="124" spans="1:3">
      <c r="A124" s="192" t="s">
        <v>724</v>
      </c>
      <c r="B124" s="192">
        <v>3</v>
      </c>
      <c r="C124" s="192" t="b">
        <v>1</v>
      </c>
    </row>
    <row r="125" spans="1:3">
      <c r="A125" s="192" t="s">
        <v>3601</v>
      </c>
      <c r="B125" s="192">
        <v>2</v>
      </c>
      <c r="C125" s="192" t="b">
        <v>1</v>
      </c>
    </row>
    <row r="126" spans="1:3">
      <c r="A126" s="192" t="s">
        <v>3602</v>
      </c>
      <c r="B126" s="192">
        <v>2</v>
      </c>
      <c r="C126" s="192" t="b">
        <v>1</v>
      </c>
    </row>
    <row r="127" spans="1:3">
      <c r="A127" s="192" t="s">
        <v>3603</v>
      </c>
      <c r="B127" s="192">
        <v>0</v>
      </c>
      <c r="C127" s="192" t="b">
        <v>1</v>
      </c>
    </row>
    <row r="128" spans="1:3">
      <c r="A128" s="192" t="s">
        <v>3604</v>
      </c>
      <c r="B128" s="192">
        <v>0</v>
      </c>
      <c r="C128" s="192" t="b">
        <v>1</v>
      </c>
    </row>
    <row r="129" spans="1:3">
      <c r="A129" s="192" t="s">
        <v>3605</v>
      </c>
      <c r="B129" s="192">
        <v>10</v>
      </c>
      <c r="C129" s="192" t="b">
        <v>1</v>
      </c>
    </row>
    <row r="130" spans="1:3">
      <c r="A130" s="192" t="s">
        <v>3606</v>
      </c>
      <c r="B130" s="192">
        <v>0</v>
      </c>
      <c r="C130" s="192" t="b">
        <v>1</v>
      </c>
    </row>
    <row r="131" spans="1:3">
      <c r="A131" s="192" t="s">
        <v>3607</v>
      </c>
      <c r="B131" s="192">
        <v>0</v>
      </c>
      <c r="C131" s="192" t="b">
        <v>1</v>
      </c>
    </row>
    <row r="132" spans="1:3">
      <c r="A132" s="192" t="s">
        <v>3608</v>
      </c>
      <c r="B132" s="192">
        <v>0</v>
      </c>
      <c r="C132" s="192" t="b">
        <v>1</v>
      </c>
    </row>
    <row r="133" spans="1:3">
      <c r="A133" s="192" t="s">
        <v>3609</v>
      </c>
      <c r="B133" s="192">
        <v>6</v>
      </c>
      <c r="C133" s="192" t="b">
        <v>1</v>
      </c>
    </row>
    <row r="134" spans="1:3">
      <c r="A134" s="192" t="s">
        <v>3610</v>
      </c>
      <c r="B134" s="192">
        <v>2</v>
      </c>
      <c r="C134" s="192" t="b">
        <v>1</v>
      </c>
    </row>
    <row r="135" spans="1:3">
      <c r="A135" s="192" t="s">
        <v>3612</v>
      </c>
      <c r="B135" s="192">
        <v>2</v>
      </c>
      <c r="C135" s="192" t="b">
        <v>1</v>
      </c>
    </row>
    <row r="136" spans="1:3">
      <c r="A136" s="192" t="s">
        <v>3613</v>
      </c>
      <c r="B136" s="192">
        <v>2</v>
      </c>
      <c r="C136" s="192" t="b">
        <v>1</v>
      </c>
    </row>
    <row r="137" spans="1:3">
      <c r="A137" s="192" t="s">
        <v>3614</v>
      </c>
      <c r="B137" s="192">
        <v>2</v>
      </c>
      <c r="C137" s="192" t="b">
        <v>1</v>
      </c>
    </row>
    <row r="138" spans="1:3">
      <c r="A138" s="192" t="s">
        <v>3615</v>
      </c>
      <c r="B138" s="192">
        <v>0</v>
      </c>
      <c r="C138" s="192" t="b">
        <v>1</v>
      </c>
    </row>
    <row r="139" spans="1:3">
      <c r="A139" s="192" t="s">
        <v>3616</v>
      </c>
      <c r="B139" s="192">
        <v>0</v>
      </c>
      <c r="C139" s="192" t="b">
        <v>1</v>
      </c>
    </row>
    <row r="140" spans="1:3">
      <c r="A140" s="192" t="s">
        <v>3617</v>
      </c>
      <c r="B140" s="192">
        <v>2</v>
      </c>
      <c r="C140" s="192" t="b">
        <v>1</v>
      </c>
    </row>
    <row r="141" spans="1:3">
      <c r="A141" s="192" t="s">
        <v>3618</v>
      </c>
      <c r="B141" s="192">
        <v>0</v>
      </c>
      <c r="C141" s="192" t="b">
        <v>1</v>
      </c>
    </row>
    <row r="142" spans="1:3">
      <c r="A142" s="192" t="s">
        <v>3620</v>
      </c>
      <c r="B142" s="192">
        <v>0</v>
      </c>
      <c r="C142" s="192" t="b">
        <v>1</v>
      </c>
    </row>
    <row r="143" spans="1:3">
      <c r="A143" s="192" t="s">
        <v>3621</v>
      </c>
      <c r="B143" s="192">
        <v>2</v>
      </c>
      <c r="C143" s="192" t="b">
        <v>1</v>
      </c>
    </row>
    <row r="144" spans="1:3">
      <c r="A144" s="192" t="s">
        <v>3622</v>
      </c>
      <c r="B144" s="192">
        <v>0</v>
      </c>
      <c r="C144" s="192" t="b">
        <v>1</v>
      </c>
    </row>
    <row r="145" spans="1:3">
      <c r="A145" s="192" t="s">
        <v>3623</v>
      </c>
      <c r="B145" s="192">
        <v>3</v>
      </c>
      <c r="C145" s="192" t="b">
        <v>1</v>
      </c>
    </row>
    <row r="146" spans="1:3">
      <c r="A146" s="192" t="s">
        <v>2835</v>
      </c>
      <c r="B146" s="192">
        <v>3</v>
      </c>
      <c r="C146" s="192" t="b">
        <v>1</v>
      </c>
    </row>
    <row r="147" spans="1:3">
      <c r="A147" s="192" t="s">
        <v>770</v>
      </c>
      <c r="B147" s="192">
        <v>9</v>
      </c>
      <c r="C147" s="192" t="b">
        <v>1</v>
      </c>
    </row>
    <row r="148" spans="1:3">
      <c r="A148" s="192" t="s">
        <v>3624</v>
      </c>
      <c r="B148" s="192">
        <v>0</v>
      </c>
      <c r="C148" s="192" t="b">
        <v>1</v>
      </c>
    </row>
    <row r="149" spans="1:3">
      <c r="A149" s="192" t="s">
        <v>776</v>
      </c>
      <c r="B149" s="192">
        <v>5</v>
      </c>
      <c r="C149" s="192" t="b">
        <v>1</v>
      </c>
    </row>
    <row r="150" spans="1:3">
      <c r="A150" s="192" t="s">
        <v>3625</v>
      </c>
      <c r="B150" s="192">
        <v>2</v>
      </c>
      <c r="C150" s="192" t="b">
        <v>1</v>
      </c>
    </row>
    <row r="151" spans="1:3">
      <c r="A151" s="192" t="s">
        <v>2844</v>
      </c>
      <c r="B151" s="192">
        <v>0</v>
      </c>
      <c r="C151" s="192" t="b">
        <v>1</v>
      </c>
    </row>
    <row r="152" spans="1:3">
      <c r="A152" s="192" t="s">
        <v>2849</v>
      </c>
      <c r="B152" s="192">
        <v>0</v>
      </c>
      <c r="C152" s="192" t="b">
        <v>1</v>
      </c>
    </row>
    <row r="153" spans="1:3">
      <c r="A153" s="192" t="s">
        <v>3626</v>
      </c>
      <c r="B153" s="192">
        <v>6</v>
      </c>
      <c r="C153" s="192" t="b">
        <v>1</v>
      </c>
    </row>
    <row r="154" spans="1:3">
      <c r="A154" s="192" t="s">
        <v>3627</v>
      </c>
      <c r="B154" s="192">
        <v>0</v>
      </c>
      <c r="C154" s="192" t="b">
        <v>1</v>
      </c>
    </row>
    <row r="155" spans="1:3">
      <c r="A155" s="192" t="s">
        <v>3628</v>
      </c>
      <c r="B155" s="192">
        <v>0</v>
      </c>
      <c r="C155" s="192" t="b">
        <v>1</v>
      </c>
    </row>
    <row r="156" spans="1:3">
      <c r="A156" s="192" t="s">
        <v>3629</v>
      </c>
      <c r="B156" s="192">
        <v>0</v>
      </c>
      <c r="C156" s="192" t="b">
        <v>1</v>
      </c>
    </row>
    <row r="157" spans="1:3">
      <c r="A157" s="192" t="s">
        <v>814</v>
      </c>
      <c r="B157" s="192">
        <v>5</v>
      </c>
      <c r="C157" s="192" t="b">
        <v>1</v>
      </c>
    </row>
    <row r="158" spans="1:3">
      <c r="A158" s="192" t="s">
        <v>820</v>
      </c>
      <c r="B158" s="192">
        <v>0</v>
      </c>
      <c r="C158" s="192" t="b">
        <v>1</v>
      </c>
    </row>
    <row r="159" spans="1:3">
      <c r="A159" s="192" t="s">
        <v>3630</v>
      </c>
      <c r="B159" s="192">
        <v>0</v>
      </c>
      <c r="C159" s="192" t="b">
        <v>1</v>
      </c>
    </row>
    <row r="160" spans="1:3">
      <c r="A160" s="192" t="s">
        <v>3631</v>
      </c>
      <c r="B160" s="192">
        <v>2</v>
      </c>
      <c r="C160" s="192" t="b">
        <v>1</v>
      </c>
    </row>
    <row r="161" spans="1:3">
      <c r="A161" s="192" t="s">
        <v>3632</v>
      </c>
      <c r="B161" s="192">
        <v>0</v>
      </c>
      <c r="C161" s="192" t="b">
        <v>1</v>
      </c>
    </row>
    <row r="162" spans="1:3">
      <c r="A162" s="192" t="s">
        <v>3633</v>
      </c>
      <c r="B162" s="192">
        <v>2</v>
      </c>
      <c r="C162" s="192" t="b">
        <v>1</v>
      </c>
    </row>
    <row r="163" spans="1:3">
      <c r="A163" s="192" t="s">
        <v>3634</v>
      </c>
      <c r="B163" s="192">
        <v>6</v>
      </c>
      <c r="C163" s="192" t="b">
        <v>1</v>
      </c>
    </row>
    <row r="164" spans="1:3">
      <c r="A164" s="192" t="s">
        <v>3635</v>
      </c>
      <c r="B164" s="192">
        <v>0</v>
      </c>
      <c r="C164" s="192" t="b">
        <v>1</v>
      </c>
    </row>
    <row r="165" spans="1:3">
      <c r="A165" s="192" t="s">
        <v>3636</v>
      </c>
      <c r="B165" s="192">
        <v>0</v>
      </c>
      <c r="C165" s="192" t="b">
        <v>1</v>
      </c>
    </row>
    <row r="166" spans="1:3">
      <c r="A166" s="192" t="s">
        <v>3637</v>
      </c>
      <c r="B166" s="192">
        <v>8</v>
      </c>
      <c r="C166" s="192" t="b">
        <v>1</v>
      </c>
    </row>
    <row r="167" spans="1:3">
      <c r="A167" s="192" t="s">
        <v>868</v>
      </c>
      <c r="B167" s="192">
        <v>9</v>
      </c>
      <c r="C167" s="192" t="b">
        <v>1</v>
      </c>
    </row>
    <row r="168" spans="1:3">
      <c r="A168" s="192" t="s">
        <v>3638</v>
      </c>
      <c r="B168" s="192">
        <v>0</v>
      </c>
      <c r="C168" s="192" t="b">
        <v>1</v>
      </c>
    </row>
    <row r="169" spans="1:3">
      <c r="A169" s="192" t="s">
        <v>3639</v>
      </c>
      <c r="B169" s="192">
        <v>2</v>
      </c>
      <c r="C169" s="192" t="b">
        <v>1</v>
      </c>
    </row>
    <row r="170" spans="1:3">
      <c r="A170" s="192" t="s">
        <v>3640</v>
      </c>
      <c r="B170" s="192">
        <v>0</v>
      </c>
      <c r="C170" s="192" t="b">
        <v>1</v>
      </c>
    </row>
    <row r="171" spans="1:3">
      <c r="A171" s="192" t="s">
        <v>3641</v>
      </c>
      <c r="B171" s="192">
        <v>0</v>
      </c>
      <c r="C171" s="192" t="b">
        <v>1</v>
      </c>
    </row>
    <row r="172" spans="1:3">
      <c r="A172" s="192" t="s">
        <v>3642</v>
      </c>
      <c r="B172" s="192">
        <v>2</v>
      </c>
      <c r="C172" s="192" t="b">
        <v>1</v>
      </c>
    </row>
    <row r="173" spans="1:3">
      <c r="A173" s="192" t="s">
        <v>3643</v>
      </c>
      <c r="B173" s="192">
        <v>2</v>
      </c>
      <c r="C173" s="192" t="b">
        <v>1</v>
      </c>
    </row>
    <row r="174" spans="1:3">
      <c r="A174" s="192" t="s">
        <v>3644</v>
      </c>
      <c r="B174" s="192">
        <v>0</v>
      </c>
      <c r="C174" s="192" t="b">
        <v>1</v>
      </c>
    </row>
    <row r="175" spans="1:3">
      <c r="A175" s="192" t="s">
        <v>3645</v>
      </c>
      <c r="B175" s="192">
        <v>0</v>
      </c>
      <c r="C175" s="192" t="b">
        <v>1</v>
      </c>
    </row>
    <row r="176" spans="1:3">
      <c r="A176" s="192" t="s">
        <v>3646</v>
      </c>
      <c r="B176" s="192">
        <v>0</v>
      </c>
      <c r="C176" s="192" t="b">
        <v>1</v>
      </c>
    </row>
    <row r="177" spans="1:3">
      <c r="A177" s="192" t="s">
        <v>3647</v>
      </c>
      <c r="B177" s="192">
        <v>0</v>
      </c>
      <c r="C177" s="192" t="b">
        <v>1</v>
      </c>
    </row>
    <row r="178" spans="1:3">
      <c r="A178" s="192" t="s">
        <v>890</v>
      </c>
      <c r="B178" s="192">
        <v>7</v>
      </c>
      <c r="C178" s="192" t="b">
        <v>1</v>
      </c>
    </row>
    <row r="179" spans="1:3">
      <c r="A179" s="192" t="s">
        <v>3649</v>
      </c>
      <c r="B179" s="192">
        <v>6</v>
      </c>
      <c r="C179" s="192" t="b">
        <v>1</v>
      </c>
    </row>
    <row r="180" spans="1:3">
      <c r="A180" s="192" t="s">
        <v>904</v>
      </c>
      <c r="B180" s="192">
        <v>12</v>
      </c>
      <c r="C180" s="192" t="b">
        <v>1</v>
      </c>
    </row>
    <row r="181" spans="1:3">
      <c r="A181" s="192" t="s">
        <v>3650</v>
      </c>
      <c r="B181" s="192">
        <v>2</v>
      </c>
      <c r="C181" s="192" t="b">
        <v>1</v>
      </c>
    </row>
    <row r="182" spans="1:3">
      <c r="A182" s="192" t="s">
        <v>922</v>
      </c>
      <c r="B182" s="192">
        <v>2</v>
      </c>
      <c r="C182" s="192" t="b">
        <v>1</v>
      </c>
    </row>
    <row r="183" spans="1:3">
      <c r="A183" s="192" t="s">
        <v>3651</v>
      </c>
      <c r="B183" s="192">
        <v>6</v>
      </c>
      <c r="C183" s="192" t="b">
        <v>1</v>
      </c>
    </row>
    <row r="184" spans="1:3">
      <c r="A184" s="192" t="s">
        <v>3652</v>
      </c>
      <c r="B184" s="192">
        <v>5</v>
      </c>
      <c r="C184" s="192" t="b">
        <v>1</v>
      </c>
    </row>
    <row r="185" spans="1:3">
      <c r="A185" s="192" t="s">
        <v>928</v>
      </c>
      <c r="B185" s="192">
        <v>11</v>
      </c>
      <c r="C185" s="192" t="b">
        <v>1</v>
      </c>
    </row>
    <row r="186" spans="1:3">
      <c r="A186" s="192" t="s">
        <v>3653</v>
      </c>
      <c r="B186" s="192">
        <v>0</v>
      </c>
      <c r="C186" s="192" t="b">
        <v>1</v>
      </c>
    </row>
    <row r="187" spans="1:3">
      <c r="A187" s="192" t="s">
        <v>950</v>
      </c>
      <c r="B187" s="192">
        <v>1</v>
      </c>
      <c r="C187" s="192" t="b">
        <v>1</v>
      </c>
    </row>
    <row r="188" spans="1:3">
      <c r="A188" s="192" t="s">
        <v>3654</v>
      </c>
      <c r="B188" s="192">
        <v>0</v>
      </c>
      <c r="C188" s="192" t="b">
        <v>1</v>
      </c>
    </row>
    <row r="189" spans="1:3">
      <c r="A189" s="192" t="s">
        <v>956</v>
      </c>
      <c r="B189" s="192">
        <v>8</v>
      </c>
      <c r="C189" s="192" t="b">
        <v>1</v>
      </c>
    </row>
    <row r="190" spans="1:3">
      <c r="A190" s="192" t="s">
        <v>960</v>
      </c>
      <c r="B190" s="192">
        <v>10</v>
      </c>
      <c r="C190" s="192" t="b">
        <v>1</v>
      </c>
    </row>
    <row r="191" spans="1:3">
      <c r="A191" s="192" t="s">
        <v>2939</v>
      </c>
      <c r="B191" s="192">
        <v>0</v>
      </c>
      <c r="C191" s="192" t="b">
        <v>1</v>
      </c>
    </row>
    <row r="192" spans="1:3">
      <c r="A192" s="192" t="s">
        <v>3655</v>
      </c>
      <c r="B192" s="192">
        <v>8</v>
      </c>
      <c r="C192" s="192" t="b">
        <v>1</v>
      </c>
    </row>
    <row r="193" spans="1:3">
      <c r="A193" s="192" t="s">
        <v>3656</v>
      </c>
      <c r="B193" s="192">
        <v>0</v>
      </c>
      <c r="C193" s="192" t="b">
        <v>1</v>
      </c>
    </row>
    <row r="194" spans="1:3">
      <c r="A194" s="192" t="s">
        <v>3657</v>
      </c>
      <c r="B194" s="192">
        <v>1</v>
      </c>
      <c r="C194" s="192" t="b">
        <v>1</v>
      </c>
    </row>
    <row r="195" spans="1:3">
      <c r="A195" s="192" t="s">
        <v>3658</v>
      </c>
      <c r="B195" s="192">
        <v>8</v>
      </c>
      <c r="C195" s="192" t="b">
        <v>1</v>
      </c>
    </row>
    <row r="196" spans="1:3">
      <c r="A196" s="192" t="s">
        <v>3659</v>
      </c>
      <c r="B196" s="192">
        <v>0</v>
      </c>
      <c r="C196" s="192" t="b">
        <v>1</v>
      </c>
    </row>
    <row r="197" spans="1:3">
      <c r="A197" s="192" t="s">
        <v>980</v>
      </c>
      <c r="B197" s="192">
        <v>8</v>
      </c>
      <c r="C197" s="192" t="b">
        <v>1</v>
      </c>
    </row>
    <row r="198" spans="1:3">
      <c r="A198" s="192" t="s">
        <v>3660</v>
      </c>
      <c r="B198" s="192">
        <v>0</v>
      </c>
      <c r="C198" s="192" t="b">
        <v>1</v>
      </c>
    </row>
    <row r="199" spans="1:3">
      <c r="A199" s="192" t="s">
        <v>3661</v>
      </c>
      <c r="B199" s="192">
        <v>0</v>
      </c>
      <c r="C199" s="192" t="b">
        <v>1</v>
      </c>
    </row>
    <row r="200" spans="1:3">
      <c r="A200" s="192" t="s">
        <v>3663</v>
      </c>
      <c r="B200" s="192">
        <v>8</v>
      </c>
      <c r="C200" s="192" t="b">
        <v>1</v>
      </c>
    </row>
    <row r="201" spans="1:3">
      <c r="A201" s="192" t="s">
        <v>997</v>
      </c>
      <c r="B201" s="192">
        <v>10</v>
      </c>
      <c r="C201" s="192" t="b">
        <v>1</v>
      </c>
    </row>
    <row r="202" spans="1:3">
      <c r="A202" s="192" t="s">
        <v>3664</v>
      </c>
      <c r="B202" s="192">
        <v>0</v>
      </c>
      <c r="C202" s="192" t="b">
        <v>1</v>
      </c>
    </row>
    <row r="203" spans="1:3">
      <c r="A203" s="192" t="s">
        <v>2969</v>
      </c>
      <c r="B203" s="192">
        <v>2</v>
      </c>
      <c r="C203" s="192" t="b">
        <v>1</v>
      </c>
    </row>
    <row r="204" spans="1:3">
      <c r="A204" s="192" t="s">
        <v>3665</v>
      </c>
      <c r="B204" s="192">
        <v>0</v>
      </c>
      <c r="C204" s="192" t="b">
        <v>1</v>
      </c>
    </row>
    <row r="205" spans="1:3">
      <c r="A205" s="192" t="s">
        <v>3666</v>
      </c>
      <c r="B205" s="192">
        <v>2</v>
      </c>
      <c r="C205" s="192" t="b">
        <v>1</v>
      </c>
    </row>
    <row r="206" spans="1:3">
      <c r="A206" s="192" t="s">
        <v>3667</v>
      </c>
      <c r="B206" s="192">
        <v>7</v>
      </c>
      <c r="C206" s="192" t="b">
        <v>1</v>
      </c>
    </row>
    <row r="207" spans="1:3">
      <c r="A207" s="192" t="s">
        <v>1022</v>
      </c>
      <c r="B207" s="192">
        <v>8</v>
      </c>
      <c r="C207" s="192" t="b">
        <v>1</v>
      </c>
    </row>
    <row r="208" spans="1:3">
      <c r="A208" s="192" t="s">
        <v>1024</v>
      </c>
      <c r="B208" s="192">
        <v>5</v>
      </c>
      <c r="C208" s="192" t="b">
        <v>1</v>
      </c>
    </row>
    <row r="209" spans="1:3">
      <c r="A209" s="192" t="s">
        <v>3668</v>
      </c>
      <c r="B209" s="192">
        <v>4</v>
      </c>
      <c r="C209" s="192" t="b">
        <v>1</v>
      </c>
    </row>
    <row r="210" spans="1:3">
      <c r="A210" s="192" t="s">
        <v>3669</v>
      </c>
      <c r="B210" s="192">
        <v>0</v>
      </c>
      <c r="C210" s="192" t="b">
        <v>1</v>
      </c>
    </row>
    <row r="211" spans="1:3">
      <c r="A211" s="192" t="s">
        <v>3670</v>
      </c>
      <c r="B211" s="192">
        <v>16</v>
      </c>
      <c r="C211" s="192" t="b">
        <v>1</v>
      </c>
    </row>
    <row r="212" spans="1:3">
      <c r="A212" s="192" t="s">
        <v>3671</v>
      </c>
      <c r="B212" s="192">
        <v>2</v>
      </c>
      <c r="C212" s="192" t="b">
        <v>1</v>
      </c>
    </row>
    <row r="213" spans="1:3">
      <c r="A213" s="192" t="s">
        <v>1036</v>
      </c>
      <c r="B213" s="192">
        <v>3</v>
      </c>
      <c r="C213" s="192" t="b">
        <v>1</v>
      </c>
    </row>
    <row r="214" spans="1:3">
      <c r="A214" s="192" t="s">
        <v>3672</v>
      </c>
      <c r="B214" s="192">
        <v>2</v>
      </c>
      <c r="C214" s="192" t="b">
        <v>1</v>
      </c>
    </row>
    <row r="215" spans="1:3">
      <c r="A215" s="192" t="s">
        <v>3673</v>
      </c>
      <c r="B215" s="192">
        <v>8</v>
      </c>
      <c r="C215" s="192" t="b">
        <v>1</v>
      </c>
    </row>
    <row r="216" spans="1:3">
      <c r="A216" s="192" t="s">
        <v>1050</v>
      </c>
      <c r="B216" s="192">
        <v>8</v>
      </c>
      <c r="C216" s="192" t="b">
        <v>1</v>
      </c>
    </row>
    <row r="217" spans="1:3">
      <c r="A217" s="192" t="s">
        <v>3674</v>
      </c>
      <c r="B217" s="192">
        <v>2</v>
      </c>
      <c r="C217" s="192" t="b">
        <v>1</v>
      </c>
    </row>
    <row r="218" spans="1:3">
      <c r="A218" s="192" t="s">
        <v>1054</v>
      </c>
      <c r="B218" s="192">
        <v>4</v>
      </c>
      <c r="C218" s="192" t="b">
        <v>1</v>
      </c>
    </row>
    <row r="219" spans="1:3">
      <c r="A219" s="192" t="s">
        <v>3675</v>
      </c>
      <c r="B219" s="192">
        <v>11</v>
      </c>
      <c r="C219" s="192" t="b">
        <v>1</v>
      </c>
    </row>
    <row r="220" spans="1:3">
      <c r="A220" s="192" t="s">
        <v>1056</v>
      </c>
      <c r="B220" s="192">
        <v>11</v>
      </c>
      <c r="C220" s="192" t="b">
        <v>1</v>
      </c>
    </row>
    <row r="221" spans="1:3">
      <c r="A221" s="192" t="s">
        <v>3000</v>
      </c>
      <c r="B221" s="192">
        <v>0</v>
      </c>
      <c r="C221" s="192" t="b">
        <v>1</v>
      </c>
    </row>
    <row r="222" spans="1:3">
      <c r="A222" s="192" t="s">
        <v>3010</v>
      </c>
      <c r="B222" s="192">
        <v>0</v>
      </c>
      <c r="C222" s="192" t="b">
        <v>1</v>
      </c>
    </row>
    <row r="223" spans="1:3">
      <c r="A223" s="192" t="s">
        <v>3012</v>
      </c>
      <c r="B223" s="192">
        <v>0</v>
      </c>
      <c r="C223" s="192" t="b">
        <v>1</v>
      </c>
    </row>
    <row r="224" spans="1:3">
      <c r="A224" s="192" t="s">
        <v>3676</v>
      </c>
      <c r="B224" s="192">
        <v>11</v>
      </c>
      <c r="C224" s="192" t="b">
        <v>1</v>
      </c>
    </row>
    <row r="225" spans="1:3">
      <c r="A225" s="192" t="s">
        <v>3677</v>
      </c>
      <c r="B225" s="192">
        <v>0</v>
      </c>
      <c r="C225" s="192" t="b">
        <v>1</v>
      </c>
    </row>
    <row r="226" spans="1:3">
      <c r="A226" s="192" t="s">
        <v>3678</v>
      </c>
      <c r="B226" s="192">
        <v>0</v>
      </c>
      <c r="C226" s="192" t="b">
        <v>1</v>
      </c>
    </row>
    <row r="227" spans="1:3">
      <c r="A227" s="192" t="s">
        <v>3679</v>
      </c>
      <c r="B227" s="192">
        <v>2</v>
      </c>
      <c r="C227" s="192" t="b">
        <v>1</v>
      </c>
    </row>
    <row r="228" spans="1:3">
      <c r="A228" s="192" t="s">
        <v>3680</v>
      </c>
      <c r="B228" s="192">
        <v>4</v>
      </c>
      <c r="C228" s="192" t="b">
        <v>1</v>
      </c>
    </row>
    <row r="229" spans="1:3">
      <c r="A229" s="192" t="s">
        <v>3681</v>
      </c>
      <c r="B229" s="192">
        <v>0</v>
      </c>
      <c r="C229" s="192" t="b">
        <v>1</v>
      </c>
    </row>
    <row r="230" spans="1:3">
      <c r="A230" s="192" t="s">
        <v>3020</v>
      </c>
      <c r="B230" s="192">
        <v>0</v>
      </c>
      <c r="C230" s="192" t="b">
        <v>1</v>
      </c>
    </row>
    <row r="231" spans="1:3">
      <c r="A231" s="192" t="s">
        <v>3023</v>
      </c>
      <c r="B231" s="192">
        <v>0</v>
      </c>
      <c r="C231" s="192" t="b">
        <v>1</v>
      </c>
    </row>
    <row r="232" spans="1:3">
      <c r="A232" s="192" t="s">
        <v>3025</v>
      </c>
      <c r="B232" s="192">
        <v>0</v>
      </c>
      <c r="C232" s="192" t="b">
        <v>1</v>
      </c>
    </row>
    <row r="233" spans="1:3">
      <c r="A233" s="192" t="s">
        <v>3682</v>
      </c>
      <c r="B233" s="192">
        <v>0</v>
      </c>
      <c r="C233" s="192" t="b">
        <v>1</v>
      </c>
    </row>
    <row r="234" spans="1:3">
      <c r="A234" s="192" t="s">
        <v>3683</v>
      </c>
      <c r="B234" s="192">
        <v>0</v>
      </c>
      <c r="C234" s="192" t="b">
        <v>1</v>
      </c>
    </row>
    <row r="235" spans="1:3">
      <c r="A235" s="192" t="s">
        <v>1123</v>
      </c>
      <c r="B235" s="192">
        <v>0</v>
      </c>
      <c r="C235" s="192" t="b">
        <v>1</v>
      </c>
    </row>
    <row r="236" spans="1:3">
      <c r="A236" s="192" t="s">
        <v>3684</v>
      </c>
      <c r="B236" s="192">
        <v>8</v>
      </c>
      <c r="C236" s="192" t="b">
        <v>1</v>
      </c>
    </row>
    <row r="237" spans="1:3">
      <c r="A237" s="192" t="s">
        <v>3031</v>
      </c>
      <c r="B237" s="192">
        <v>0</v>
      </c>
      <c r="C237" s="192" t="b">
        <v>1</v>
      </c>
    </row>
    <row r="238" spans="1:3">
      <c r="A238" s="192" t="s">
        <v>3685</v>
      </c>
      <c r="B238" s="192">
        <v>0</v>
      </c>
      <c r="C238" s="192" t="b">
        <v>1</v>
      </c>
    </row>
    <row r="239" spans="1:3">
      <c r="A239" s="192" t="s">
        <v>3686</v>
      </c>
      <c r="B239" s="192">
        <v>0</v>
      </c>
      <c r="C239" s="192" t="b">
        <v>1</v>
      </c>
    </row>
    <row r="240" spans="1:3">
      <c r="A240" s="192" t="s">
        <v>3687</v>
      </c>
      <c r="B240" s="192">
        <v>6</v>
      </c>
      <c r="C240" s="192" t="b">
        <v>1</v>
      </c>
    </row>
    <row r="241" spans="1:3">
      <c r="A241" s="192" t="s">
        <v>3035</v>
      </c>
      <c r="B241" s="192">
        <v>0</v>
      </c>
      <c r="C241" s="192" t="b">
        <v>1</v>
      </c>
    </row>
    <row r="242" spans="1:3">
      <c r="A242" s="192" t="s">
        <v>3688</v>
      </c>
      <c r="B242" s="192">
        <v>6</v>
      </c>
      <c r="C242" s="192" t="b">
        <v>1</v>
      </c>
    </row>
    <row r="243" spans="1:3">
      <c r="A243" s="192" t="s">
        <v>3689</v>
      </c>
      <c r="B243" s="192">
        <v>2</v>
      </c>
      <c r="C243" s="192" t="b">
        <v>1</v>
      </c>
    </row>
    <row r="244" spans="1:3">
      <c r="A244" s="192" t="s">
        <v>3690</v>
      </c>
      <c r="B244" s="192">
        <v>7</v>
      </c>
      <c r="C244" s="192" t="b">
        <v>1</v>
      </c>
    </row>
    <row r="245" spans="1:3">
      <c r="A245" s="192" t="s">
        <v>3691</v>
      </c>
      <c r="B245" s="192">
        <v>0</v>
      </c>
      <c r="C245" s="192" t="b">
        <v>1</v>
      </c>
    </row>
    <row r="246" spans="1:3">
      <c r="A246" s="192" t="s">
        <v>3692</v>
      </c>
      <c r="B246" s="192">
        <v>2</v>
      </c>
      <c r="C246" s="192" t="b">
        <v>1</v>
      </c>
    </row>
    <row r="247" spans="1:3">
      <c r="A247" s="192" t="s">
        <v>3693</v>
      </c>
      <c r="B247" s="192">
        <v>0</v>
      </c>
      <c r="C247" s="192" t="b">
        <v>1</v>
      </c>
    </row>
    <row r="248" spans="1:3">
      <c r="A248" s="192" t="s">
        <v>1157</v>
      </c>
      <c r="B248" s="192">
        <v>2</v>
      </c>
      <c r="C248" s="192" t="b">
        <v>1</v>
      </c>
    </row>
    <row r="249" spans="1:3">
      <c r="A249" s="192" t="s">
        <v>3044</v>
      </c>
      <c r="B249" s="192">
        <v>0</v>
      </c>
      <c r="C249" s="192" t="b">
        <v>1</v>
      </c>
    </row>
    <row r="250" spans="1:3">
      <c r="A250" s="192" t="s">
        <v>3696</v>
      </c>
      <c r="B250" s="192">
        <v>0</v>
      </c>
      <c r="C250" s="192" t="b">
        <v>1</v>
      </c>
    </row>
    <row r="251" spans="1:3">
      <c r="A251" s="192" t="s">
        <v>3697</v>
      </c>
      <c r="B251" s="192">
        <v>2</v>
      </c>
      <c r="C251" s="192" t="b">
        <v>1</v>
      </c>
    </row>
    <row r="252" spans="1:3">
      <c r="A252" s="192" t="s">
        <v>3699</v>
      </c>
      <c r="B252" s="192">
        <v>0</v>
      </c>
      <c r="C252" s="192" t="b">
        <v>1</v>
      </c>
    </row>
    <row r="253" spans="1:3">
      <c r="A253" s="192" t="s">
        <v>3700</v>
      </c>
      <c r="B253" s="192">
        <v>3</v>
      </c>
      <c r="C253" s="192" t="b">
        <v>1</v>
      </c>
    </row>
    <row r="254" spans="1:3">
      <c r="A254" s="192" t="s">
        <v>3701</v>
      </c>
      <c r="B254" s="192">
        <v>0</v>
      </c>
      <c r="C254" s="192" t="b">
        <v>1</v>
      </c>
    </row>
    <row r="255" spans="1:3">
      <c r="A255" s="192" t="s">
        <v>1181</v>
      </c>
      <c r="B255" s="192">
        <v>1</v>
      </c>
      <c r="C255" s="192" t="b">
        <v>1</v>
      </c>
    </row>
    <row r="256" spans="1:3">
      <c r="A256" s="192" t="s">
        <v>3702</v>
      </c>
      <c r="B256" s="192">
        <v>0</v>
      </c>
      <c r="C256" s="192" t="b">
        <v>1</v>
      </c>
    </row>
    <row r="257" spans="1:3">
      <c r="A257" s="192" t="s">
        <v>3703</v>
      </c>
      <c r="B257" s="192">
        <v>0</v>
      </c>
      <c r="C257" s="192" t="b">
        <v>1</v>
      </c>
    </row>
    <row r="258" spans="1:3">
      <c r="A258" s="192" t="s">
        <v>3056</v>
      </c>
      <c r="B258" s="192">
        <v>0</v>
      </c>
      <c r="C258" s="192" t="b">
        <v>1</v>
      </c>
    </row>
    <row r="259" spans="1:3">
      <c r="A259" s="192" t="s">
        <v>3704</v>
      </c>
      <c r="B259" s="192">
        <v>0</v>
      </c>
      <c r="C259" s="192" t="b">
        <v>1</v>
      </c>
    </row>
    <row r="260" spans="1:3">
      <c r="A260" s="192" t="s">
        <v>3705</v>
      </c>
      <c r="B260" s="192">
        <v>5</v>
      </c>
      <c r="C260" s="192" t="b">
        <v>1</v>
      </c>
    </row>
    <row r="261" spans="1:3">
      <c r="A261" s="192" t="s">
        <v>3706</v>
      </c>
      <c r="B261" s="192">
        <v>2</v>
      </c>
      <c r="C261" s="192" t="b">
        <v>1</v>
      </c>
    </row>
    <row r="262" spans="1:3">
      <c r="A262" s="192" t="s">
        <v>3707</v>
      </c>
      <c r="B262" s="192">
        <v>0</v>
      </c>
      <c r="C262" s="192" t="b">
        <v>1</v>
      </c>
    </row>
    <row r="263" spans="1:3">
      <c r="A263" s="192" t="s">
        <v>3059</v>
      </c>
      <c r="B263" s="192">
        <v>0</v>
      </c>
      <c r="C263" s="192" t="b">
        <v>1</v>
      </c>
    </row>
    <row r="264" spans="1:3">
      <c r="A264" s="192" t="s">
        <v>1195</v>
      </c>
      <c r="B264" s="192">
        <v>3</v>
      </c>
      <c r="C264" s="192" t="b">
        <v>1</v>
      </c>
    </row>
    <row r="265" spans="1:3">
      <c r="A265" s="192" t="s">
        <v>3708</v>
      </c>
      <c r="B265" s="192">
        <v>2</v>
      </c>
      <c r="C265" s="192" t="b">
        <v>1</v>
      </c>
    </row>
    <row r="266" spans="1:3">
      <c r="A266" s="192" t="s">
        <v>3061</v>
      </c>
      <c r="B266" s="192">
        <v>0</v>
      </c>
      <c r="C266" s="192" t="b">
        <v>1</v>
      </c>
    </row>
    <row r="267" spans="1:3">
      <c r="A267" s="192" t="s">
        <v>3709</v>
      </c>
      <c r="B267" s="192">
        <v>4</v>
      </c>
      <c r="C267" s="192" t="b">
        <v>1</v>
      </c>
    </row>
    <row r="268" spans="1:3">
      <c r="A268" s="192" t="s">
        <v>1197</v>
      </c>
      <c r="B268" s="192">
        <v>1</v>
      </c>
      <c r="C268" s="192" t="b">
        <v>1</v>
      </c>
    </row>
    <row r="269" spans="1:3">
      <c r="A269" s="192" t="s">
        <v>3064</v>
      </c>
      <c r="B269" s="192">
        <v>0</v>
      </c>
      <c r="C269" s="192" t="b">
        <v>1</v>
      </c>
    </row>
    <row r="270" spans="1:3">
      <c r="A270" s="192" t="s">
        <v>1199</v>
      </c>
      <c r="B270" s="192">
        <v>3</v>
      </c>
      <c r="C270" s="192" t="b">
        <v>1</v>
      </c>
    </row>
    <row r="271" spans="1:3">
      <c r="A271" s="192" t="s">
        <v>3710</v>
      </c>
      <c r="B271" s="192">
        <v>0</v>
      </c>
      <c r="C271" s="192" t="b">
        <v>1</v>
      </c>
    </row>
    <row r="272" spans="1:3">
      <c r="A272" s="192" t="s">
        <v>3711</v>
      </c>
      <c r="B272" s="192">
        <v>5</v>
      </c>
      <c r="C272" s="192" t="b">
        <v>1</v>
      </c>
    </row>
    <row r="273" spans="1:3">
      <c r="A273" s="192" t="s">
        <v>3067</v>
      </c>
      <c r="B273" s="192">
        <v>0</v>
      </c>
      <c r="C273" s="192" t="b">
        <v>1</v>
      </c>
    </row>
    <row r="274" spans="1:3">
      <c r="A274" s="192" t="s">
        <v>3712</v>
      </c>
      <c r="B274" s="192">
        <v>2</v>
      </c>
      <c r="C274" s="192" t="b">
        <v>1</v>
      </c>
    </row>
    <row r="275" spans="1:3">
      <c r="A275" s="192" t="s">
        <v>3713</v>
      </c>
      <c r="B275" s="192">
        <v>0</v>
      </c>
      <c r="C275" s="192" t="b">
        <v>1</v>
      </c>
    </row>
    <row r="276" spans="1:3">
      <c r="A276" s="192" t="s">
        <v>3068</v>
      </c>
      <c r="B276" s="192">
        <v>0</v>
      </c>
      <c r="C276" s="192" t="b">
        <v>1</v>
      </c>
    </row>
    <row r="277" spans="1:3">
      <c r="A277" s="192" t="s">
        <v>1209</v>
      </c>
      <c r="B277" s="192">
        <v>1</v>
      </c>
      <c r="C277" s="192" t="b">
        <v>1</v>
      </c>
    </row>
    <row r="278" spans="1:3">
      <c r="A278" s="192" t="s">
        <v>3714</v>
      </c>
      <c r="B278" s="192">
        <v>11</v>
      </c>
      <c r="C278" s="192" t="b">
        <v>1</v>
      </c>
    </row>
    <row r="279" spans="1:3">
      <c r="A279" s="192" t="s">
        <v>3715</v>
      </c>
      <c r="B279" s="192">
        <v>2</v>
      </c>
      <c r="C279" s="192" t="b">
        <v>1</v>
      </c>
    </row>
    <row r="280" spans="1:3">
      <c r="A280" s="192" t="s">
        <v>3716</v>
      </c>
      <c r="B280" s="192">
        <v>2</v>
      </c>
      <c r="C280" s="192" t="b">
        <v>1</v>
      </c>
    </row>
    <row r="281" spans="1:3">
      <c r="A281" s="192" t="s">
        <v>3717</v>
      </c>
      <c r="B281" s="192">
        <v>2</v>
      </c>
      <c r="C281" s="192" t="b">
        <v>1</v>
      </c>
    </row>
    <row r="282" spans="1:3">
      <c r="A282" s="192" t="s">
        <v>3718</v>
      </c>
      <c r="B282" s="192">
        <v>0</v>
      </c>
      <c r="C282" s="192" t="b">
        <v>1</v>
      </c>
    </row>
    <row r="283" spans="1:3">
      <c r="A283" s="192" t="s">
        <v>3719</v>
      </c>
      <c r="B283" s="192">
        <v>0</v>
      </c>
      <c r="C283" s="192" t="b">
        <v>1</v>
      </c>
    </row>
    <row r="284" spans="1:3">
      <c r="A284" s="192" t="s">
        <v>3720</v>
      </c>
      <c r="B284" s="192">
        <v>2</v>
      </c>
      <c r="C284" s="192" t="b">
        <v>1</v>
      </c>
    </row>
    <row r="285" spans="1:3">
      <c r="A285" s="192" t="s">
        <v>3721</v>
      </c>
      <c r="B285" s="192">
        <v>0</v>
      </c>
      <c r="C285" s="192" t="b">
        <v>1</v>
      </c>
    </row>
    <row r="286" spans="1:3">
      <c r="A286" s="192" t="s">
        <v>3722</v>
      </c>
      <c r="B286" s="192">
        <v>0</v>
      </c>
      <c r="C286" s="192" t="b">
        <v>1</v>
      </c>
    </row>
    <row r="287" spans="1:3">
      <c r="A287" s="192" t="s">
        <v>3723</v>
      </c>
      <c r="B287" s="192">
        <v>2</v>
      </c>
      <c r="C287" s="192" t="b">
        <v>1</v>
      </c>
    </row>
    <row r="288" spans="1:3">
      <c r="A288" s="192" t="s">
        <v>1237</v>
      </c>
      <c r="B288" s="192">
        <v>11</v>
      </c>
      <c r="C288" s="192" t="b">
        <v>1</v>
      </c>
    </row>
    <row r="289" spans="1:3">
      <c r="A289" s="192" t="s">
        <v>1243</v>
      </c>
      <c r="B289" s="192">
        <v>1</v>
      </c>
      <c r="C289" s="192" t="b">
        <v>1</v>
      </c>
    </row>
    <row r="290" spans="1:3">
      <c r="A290" s="192" t="s">
        <v>1245</v>
      </c>
      <c r="B290" s="192">
        <v>3</v>
      </c>
      <c r="C290" s="192" t="b">
        <v>1</v>
      </c>
    </row>
    <row r="291" spans="1:3">
      <c r="A291" s="192" t="s">
        <v>3724</v>
      </c>
      <c r="B291" s="192">
        <v>2</v>
      </c>
      <c r="C291" s="192" t="b">
        <v>1</v>
      </c>
    </row>
    <row r="292" spans="1:3">
      <c r="A292" s="192" t="s">
        <v>3725</v>
      </c>
      <c r="B292" s="192">
        <v>6</v>
      </c>
      <c r="C292" s="192" t="b">
        <v>1</v>
      </c>
    </row>
    <row r="293" spans="1:3">
      <c r="A293" s="192" t="s">
        <v>3726</v>
      </c>
      <c r="B293" s="192">
        <v>2</v>
      </c>
      <c r="C293" s="192" t="b">
        <v>1</v>
      </c>
    </row>
    <row r="294" spans="1:3">
      <c r="A294" s="192" t="s">
        <v>3727</v>
      </c>
      <c r="B294" s="192">
        <v>2</v>
      </c>
      <c r="C294" s="192" t="b">
        <v>1</v>
      </c>
    </row>
    <row r="295" spans="1:3">
      <c r="A295" s="192" t="s">
        <v>3728</v>
      </c>
      <c r="B295" s="192">
        <v>0</v>
      </c>
      <c r="C295" s="192" t="b">
        <v>1</v>
      </c>
    </row>
    <row r="296" spans="1:3">
      <c r="A296" s="192" t="s">
        <v>3729</v>
      </c>
      <c r="B296" s="192">
        <v>2</v>
      </c>
      <c r="C296" s="192" t="b">
        <v>1</v>
      </c>
    </row>
    <row r="297" spans="1:3">
      <c r="A297" s="192" t="s">
        <v>3730</v>
      </c>
      <c r="B297" s="192">
        <v>2</v>
      </c>
      <c r="C297" s="192" t="b">
        <v>1</v>
      </c>
    </row>
    <row r="298" spans="1:3">
      <c r="A298" s="192" t="s">
        <v>3731</v>
      </c>
      <c r="B298" s="192">
        <v>0</v>
      </c>
      <c r="C298" s="192" t="b">
        <v>1</v>
      </c>
    </row>
    <row r="299" spans="1:3">
      <c r="A299" s="192" t="s">
        <v>1296</v>
      </c>
      <c r="B299" s="192">
        <v>4</v>
      </c>
      <c r="C299" s="192" t="b">
        <v>1</v>
      </c>
    </row>
    <row r="300" spans="1:3">
      <c r="A300" s="192" t="s">
        <v>3732</v>
      </c>
      <c r="B300" s="192">
        <v>0</v>
      </c>
      <c r="C300" s="192" t="b">
        <v>1</v>
      </c>
    </row>
    <row r="301" spans="1:3">
      <c r="A301" s="192" t="s">
        <v>3733</v>
      </c>
      <c r="B301" s="192">
        <v>2</v>
      </c>
      <c r="C301" s="192" t="b">
        <v>1</v>
      </c>
    </row>
    <row r="302" spans="1:3">
      <c r="A302" s="192" t="s">
        <v>3734</v>
      </c>
      <c r="B302" s="192">
        <v>10</v>
      </c>
      <c r="C302" s="192" t="b">
        <v>1</v>
      </c>
    </row>
    <row r="303" spans="1:3">
      <c r="A303" s="192" t="s">
        <v>3735</v>
      </c>
      <c r="B303" s="192">
        <v>0</v>
      </c>
      <c r="C303" s="192" t="b">
        <v>1</v>
      </c>
    </row>
    <row r="304" spans="1:3">
      <c r="A304" s="192" t="s">
        <v>3121</v>
      </c>
      <c r="B304" s="192">
        <v>0</v>
      </c>
      <c r="C304" s="192" t="b">
        <v>1</v>
      </c>
    </row>
    <row r="305" spans="1:3">
      <c r="A305" s="192" t="s">
        <v>3736</v>
      </c>
      <c r="B305" s="192">
        <v>6</v>
      </c>
      <c r="C305" s="192" t="b">
        <v>1</v>
      </c>
    </row>
    <row r="306" spans="1:3">
      <c r="A306" s="192" t="s">
        <v>3737</v>
      </c>
      <c r="B306" s="192">
        <v>0</v>
      </c>
      <c r="C306" s="192" t="b">
        <v>1</v>
      </c>
    </row>
    <row r="307" spans="1:3">
      <c r="A307" s="192" t="s">
        <v>3738</v>
      </c>
      <c r="B307" s="192">
        <v>2</v>
      </c>
      <c r="C307" s="192" t="b">
        <v>1</v>
      </c>
    </row>
    <row r="308" spans="1:3">
      <c r="A308" s="192" t="s">
        <v>3739</v>
      </c>
      <c r="B308" s="192">
        <v>0</v>
      </c>
      <c r="C308" s="192" t="b">
        <v>1</v>
      </c>
    </row>
    <row r="309" spans="1:3">
      <c r="A309" s="192" t="s">
        <v>1316</v>
      </c>
      <c r="B309" s="192">
        <v>6</v>
      </c>
      <c r="C309" s="192" t="b">
        <v>1</v>
      </c>
    </row>
    <row r="310" spans="1:3">
      <c r="A310" s="192" t="s">
        <v>3740</v>
      </c>
      <c r="B310" s="192">
        <v>0</v>
      </c>
      <c r="C310" s="192" t="b">
        <v>1</v>
      </c>
    </row>
    <row r="311" spans="1:3">
      <c r="A311" s="192" t="s">
        <v>3741</v>
      </c>
      <c r="B311" s="192">
        <v>0</v>
      </c>
      <c r="C311" s="192" t="b">
        <v>1</v>
      </c>
    </row>
    <row r="312" spans="1:3">
      <c r="A312" s="192" t="s">
        <v>3742</v>
      </c>
      <c r="B312" s="192">
        <v>3</v>
      </c>
      <c r="C312" s="192" t="b">
        <v>1</v>
      </c>
    </row>
    <row r="313" spans="1:3">
      <c r="A313" s="192" t="s">
        <v>3744</v>
      </c>
      <c r="B313" s="192">
        <v>2</v>
      </c>
      <c r="C313" s="192" t="b">
        <v>1</v>
      </c>
    </row>
    <row r="314" spans="1:3">
      <c r="A314" s="192" t="s">
        <v>1334</v>
      </c>
      <c r="B314" s="192">
        <v>3</v>
      </c>
      <c r="C314" s="192" t="b">
        <v>1</v>
      </c>
    </row>
    <row r="315" spans="1:3">
      <c r="A315" s="192" t="s">
        <v>3745</v>
      </c>
      <c r="B315" s="192">
        <v>0</v>
      </c>
      <c r="C315" s="192" t="b">
        <v>1</v>
      </c>
    </row>
    <row r="316" spans="1:3">
      <c r="A316" s="192" t="s">
        <v>3746</v>
      </c>
      <c r="B316" s="192">
        <v>5</v>
      </c>
      <c r="C316" s="192" t="b">
        <v>1</v>
      </c>
    </row>
    <row r="317" spans="1:3">
      <c r="A317" s="192" t="s">
        <v>3747</v>
      </c>
      <c r="B317" s="192">
        <v>2</v>
      </c>
      <c r="C317" s="192" t="b">
        <v>1</v>
      </c>
    </row>
    <row r="318" spans="1:3">
      <c r="A318" s="192" t="s">
        <v>3748</v>
      </c>
      <c r="B318" s="192">
        <v>0</v>
      </c>
      <c r="C318" s="192" t="b">
        <v>1</v>
      </c>
    </row>
    <row r="319" spans="1:3">
      <c r="A319" s="192" t="s">
        <v>3750</v>
      </c>
      <c r="B319" s="192">
        <v>4</v>
      </c>
      <c r="C319" s="192" t="b">
        <v>1</v>
      </c>
    </row>
    <row r="320" spans="1:3">
      <c r="A320" s="192" t="s">
        <v>3751</v>
      </c>
      <c r="B320" s="192">
        <v>12</v>
      </c>
      <c r="C320" s="192" t="b">
        <v>1</v>
      </c>
    </row>
    <row r="321" spans="1:3">
      <c r="A321" s="192" t="s">
        <v>3752</v>
      </c>
      <c r="B321" s="192">
        <v>10</v>
      </c>
      <c r="C321" s="192" t="b">
        <v>1</v>
      </c>
    </row>
    <row r="322" spans="1:3">
      <c r="A322" s="192" t="s">
        <v>1358</v>
      </c>
      <c r="B322" s="192">
        <v>3</v>
      </c>
      <c r="C322" s="192" t="b">
        <v>1</v>
      </c>
    </row>
    <row r="323" spans="1:3">
      <c r="A323" s="192" t="s">
        <v>3753</v>
      </c>
      <c r="B323" s="192">
        <v>0</v>
      </c>
      <c r="C323" s="192" t="b">
        <v>1</v>
      </c>
    </row>
    <row r="324" spans="1:3">
      <c r="A324" s="192" t="s">
        <v>3754</v>
      </c>
      <c r="B324" s="192">
        <v>6</v>
      </c>
      <c r="C324" s="192" t="b">
        <v>1</v>
      </c>
    </row>
    <row r="325" spans="1:3">
      <c r="A325" s="192" t="s">
        <v>3755</v>
      </c>
      <c r="B325" s="192">
        <v>0</v>
      </c>
      <c r="C325" s="192" t="b">
        <v>1</v>
      </c>
    </row>
    <row r="326" spans="1:3">
      <c r="A326" s="192" t="s">
        <v>3756</v>
      </c>
      <c r="B326" s="192">
        <v>0</v>
      </c>
      <c r="C326" s="192" t="b">
        <v>1</v>
      </c>
    </row>
    <row r="327" spans="1:3">
      <c r="A327" s="192" t="s">
        <v>3758</v>
      </c>
      <c r="B327" s="192">
        <v>7</v>
      </c>
      <c r="C327" s="192" t="b">
        <v>1</v>
      </c>
    </row>
    <row r="328" spans="1:3">
      <c r="A328" s="192" t="s">
        <v>3759</v>
      </c>
      <c r="B328" s="192">
        <v>0</v>
      </c>
      <c r="C328" s="192" t="b">
        <v>1</v>
      </c>
    </row>
    <row r="329" spans="1:3">
      <c r="A329" s="192" t="s">
        <v>3760</v>
      </c>
      <c r="B329" s="192">
        <v>2</v>
      </c>
      <c r="C329" s="192" t="b">
        <v>1</v>
      </c>
    </row>
    <row r="330" spans="1:3">
      <c r="A330" s="192" t="s">
        <v>1414</v>
      </c>
      <c r="B330" s="192">
        <v>3</v>
      </c>
      <c r="C330" s="192" t="b">
        <v>1</v>
      </c>
    </row>
    <row r="331" spans="1:3">
      <c r="A331" s="192" t="s">
        <v>1416</v>
      </c>
      <c r="B331" s="192">
        <v>9</v>
      </c>
      <c r="C331" s="192" t="b">
        <v>1</v>
      </c>
    </row>
    <row r="332" spans="1:3">
      <c r="A332" s="192" t="s">
        <v>3761</v>
      </c>
      <c r="B332" s="192">
        <v>9</v>
      </c>
      <c r="C332" s="192" t="b">
        <v>1</v>
      </c>
    </row>
    <row r="333" spans="1:3">
      <c r="A333" s="192" t="s">
        <v>3762</v>
      </c>
      <c r="B333" s="192">
        <v>0</v>
      </c>
      <c r="C333" s="192" t="b">
        <v>1</v>
      </c>
    </row>
    <row r="334" spans="1:3">
      <c r="A334" s="192" t="s">
        <v>3763</v>
      </c>
      <c r="B334" s="192">
        <v>0</v>
      </c>
      <c r="C334" s="192" t="b">
        <v>1</v>
      </c>
    </row>
    <row r="335" spans="1:3">
      <c r="A335" s="192" t="s">
        <v>3764</v>
      </c>
      <c r="B335" s="192">
        <v>0</v>
      </c>
      <c r="C335" s="192" t="b">
        <v>1</v>
      </c>
    </row>
    <row r="336" spans="1:3">
      <c r="A336" s="192" t="s">
        <v>3765</v>
      </c>
      <c r="B336" s="192">
        <v>0</v>
      </c>
      <c r="C336" s="192" t="b">
        <v>1</v>
      </c>
    </row>
    <row r="337" spans="1:3">
      <c r="A337" s="192" t="s">
        <v>3766</v>
      </c>
      <c r="B337" s="192">
        <v>0</v>
      </c>
      <c r="C337" s="192" t="b">
        <v>1</v>
      </c>
    </row>
    <row r="338" spans="1:3">
      <c r="A338" s="192" t="s">
        <v>3767</v>
      </c>
      <c r="B338" s="192">
        <v>9</v>
      </c>
      <c r="C338" s="192" t="b">
        <v>1</v>
      </c>
    </row>
    <row r="339" spans="1:3">
      <c r="A339" s="192" t="s">
        <v>3768</v>
      </c>
      <c r="B339" s="192">
        <v>15</v>
      </c>
      <c r="C339" s="192" t="b">
        <v>1</v>
      </c>
    </row>
    <row r="340" spans="1:3">
      <c r="A340" s="192" t="s">
        <v>3769</v>
      </c>
      <c r="B340" s="192">
        <v>4</v>
      </c>
      <c r="C340" s="192" t="b">
        <v>1</v>
      </c>
    </row>
    <row r="341" spans="1:3">
      <c r="A341" s="192" t="s">
        <v>1438</v>
      </c>
      <c r="B341" s="192">
        <v>3</v>
      </c>
      <c r="C341" s="192" t="b">
        <v>1</v>
      </c>
    </row>
    <row r="342" spans="1:3">
      <c r="A342" s="192" t="s">
        <v>3770</v>
      </c>
      <c r="B342" s="192">
        <v>2</v>
      </c>
      <c r="C342" s="192" t="b">
        <v>1</v>
      </c>
    </row>
    <row r="343" spans="1:3">
      <c r="A343" s="192" t="s">
        <v>3170</v>
      </c>
      <c r="B343" s="192">
        <v>0</v>
      </c>
      <c r="C343" s="192" t="b">
        <v>1</v>
      </c>
    </row>
    <row r="344" spans="1:3">
      <c r="A344" s="192" t="s">
        <v>1442</v>
      </c>
      <c r="B344" s="192">
        <v>5</v>
      </c>
      <c r="C344" s="192" t="b">
        <v>1</v>
      </c>
    </row>
    <row r="345" spans="1:3">
      <c r="A345" s="192" t="s">
        <v>3771</v>
      </c>
      <c r="B345" s="192">
        <v>0</v>
      </c>
      <c r="C345" s="192" t="b">
        <v>1</v>
      </c>
    </row>
    <row r="346" spans="1:3">
      <c r="A346" s="192" t="s">
        <v>3772</v>
      </c>
      <c r="B346" s="192">
        <v>3</v>
      </c>
      <c r="C346" s="192" t="b">
        <v>1</v>
      </c>
    </row>
    <row r="347" spans="1:3">
      <c r="A347" s="192" t="s">
        <v>3773</v>
      </c>
      <c r="B347" s="192">
        <v>6</v>
      </c>
      <c r="C347" s="192" t="b">
        <v>1</v>
      </c>
    </row>
    <row r="348" spans="1:3">
      <c r="A348" s="192" t="s">
        <v>3774</v>
      </c>
      <c r="B348" s="192">
        <v>0</v>
      </c>
      <c r="C348" s="192" t="b">
        <v>1</v>
      </c>
    </row>
    <row r="349" spans="1:3">
      <c r="A349" s="192" t="s">
        <v>3775</v>
      </c>
      <c r="B349" s="192">
        <v>0</v>
      </c>
      <c r="C349" s="192" t="b">
        <v>1</v>
      </c>
    </row>
    <row r="350" spans="1:3">
      <c r="A350" s="192" t="s">
        <v>3777</v>
      </c>
      <c r="B350" s="192">
        <v>0</v>
      </c>
      <c r="C350" s="192" t="b">
        <v>1</v>
      </c>
    </row>
    <row r="351" spans="1:3">
      <c r="A351" s="192" t="s">
        <v>1452</v>
      </c>
      <c r="B351" s="192">
        <v>2</v>
      </c>
      <c r="C351" s="192" t="b">
        <v>1</v>
      </c>
    </row>
    <row r="352" spans="1:3">
      <c r="A352" s="192" t="s">
        <v>3778</v>
      </c>
      <c r="B352" s="192">
        <v>0</v>
      </c>
      <c r="C352" s="192" t="b">
        <v>1</v>
      </c>
    </row>
    <row r="353" spans="1:3">
      <c r="A353" s="192" t="s">
        <v>3779</v>
      </c>
      <c r="B353" s="192">
        <v>0</v>
      </c>
      <c r="C353" s="192" t="b">
        <v>1</v>
      </c>
    </row>
    <row r="354" spans="1:3">
      <c r="A354" s="192" t="s">
        <v>3780</v>
      </c>
      <c r="B354" s="192">
        <v>2</v>
      </c>
      <c r="C354" s="192" t="b">
        <v>1</v>
      </c>
    </row>
    <row r="355" spans="1:3">
      <c r="A355" s="192" t="s">
        <v>3781</v>
      </c>
      <c r="B355" s="192">
        <v>2</v>
      </c>
      <c r="C355" s="192" t="b">
        <v>1</v>
      </c>
    </row>
    <row r="356" spans="1:3">
      <c r="A356" s="192" t="s">
        <v>3782</v>
      </c>
      <c r="B356" s="192">
        <v>0</v>
      </c>
      <c r="C356" s="192" t="b">
        <v>1</v>
      </c>
    </row>
    <row r="357" spans="1:3">
      <c r="A357" s="192" t="s">
        <v>3783</v>
      </c>
      <c r="B357" s="192">
        <v>2</v>
      </c>
      <c r="C357" s="192" t="b">
        <v>1</v>
      </c>
    </row>
    <row r="358" spans="1:3">
      <c r="A358" s="192" t="s">
        <v>3785</v>
      </c>
      <c r="B358" s="192">
        <v>0</v>
      </c>
      <c r="C358" s="192" t="b">
        <v>1</v>
      </c>
    </row>
    <row r="359" spans="1:3">
      <c r="A359" s="192" t="s">
        <v>3786</v>
      </c>
      <c r="B359" s="192">
        <v>2</v>
      </c>
      <c r="C359" s="192" t="b">
        <v>1</v>
      </c>
    </row>
    <row r="360" spans="1:3">
      <c r="A360" s="192" t="s">
        <v>3787</v>
      </c>
      <c r="B360" s="192">
        <v>0</v>
      </c>
      <c r="C360" s="192" t="b">
        <v>1</v>
      </c>
    </row>
    <row r="361" spans="1:3">
      <c r="A361" s="192" t="s">
        <v>3788</v>
      </c>
      <c r="B361" s="192">
        <v>0</v>
      </c>
      <c r="C361" s="192" t="b">
        <v>1</v>
      </c>
    </row>
    <row r="362" spans="1:3">
      <c r="A362" s="192" t="s">
        <v>1514</v>
      </c>
      <c r="B362" s="192">
        <v>10</v>
      </c>
      <c r="C362" s="192" t="b">
        <v>1</v>
      </c>
    </row>
    <row r="363" spans="1:3">
      <c r="A363" s="192" t="s">
        <v>3789</v>
      </c>
      <c r="B363" s="192">
        <v>2</v>
      </c>
      <c r="C363" s="192" t="b">
        <v>1</v>
      </c>
    </row>
    <row r="364" spans="1:3">
      <c r="A364" s="192" t="s">
        <v>3790</v>
      </c>
      <c r="B364" s="192">
        <v>2</v>
      </c>
      <c r="C364" s="192" t="b">
        <v>1</v>
      </c>
    </row>
    <row r="365" spans="1:3">
      <c r="A365" s="192" t="s">
        <v>1528</v>
      </c>
      <c r="B365" s="192">
        <v>7</v>
      </c>
      <c r="C365" s="192" t="b">
        <v>1</v>
      </c>
    </row>
    <row r="366" spans="1:3">
      <c r="A366" s="192" t="s">
        <v>3791</v>
      </c>
      <c r="B366" s="192">
        <v>0</v>
      </c>
      <c r="C366" s="192" t="b">
        <v>1</v>
      </c>
    </row>
    <row r="367" spans="1:3">
      <c r="A367" s="192" t="s">
        <v>3792</v>
      </c>
      <c r="B367" s="192">
        <v>9</v>
      </c>
      <c r="C367" s="192" t="b">
        <v>1</v>
      </c>
    </row>
    <row r="368" spans="1:3">
      <c r="A368" s="192" t="s">
        <v>3793</v>
      </c>
      <c r="B368" s="192">
        <v>0</v>
      </c>
      <c r="C368" s="192" t="b">
        <v>1</v>
      </c>
    </row>
    <row r="369" spans="1:3">
      <c r="A369" s="192" t="s">
        <v>3794</v>
      </c>
      <c r="B369" s="192">
        <v>0</v>
      </c>
      <c r="C369" s="192" t="b">
        <v>1</v>
      </c>
    </row>
    <row r="370" spans="1:3">
      <c r="A370" s="192" t="s">
        <v>3796</v>
      </c>
      <c r="B370" s="192">
        <v>9</v>
      </c>
      <c r="C370" s="192" t="b">
        <v>1</v>
      </c>
    </row>
    <row r="371" spans="1:3">
      <c r="A371" s="192" t="s">
        <v>3797</v>
      </c>
      <c r="B371" s="192">
        <v>0</v>
      </c>
      <c r="C371" s="192" t="b">
        <v>1</v>
      </c>
    </row>
    <row r="372" spans="1:3">
      <c r="A372" s="192" t="s">
        <v>3798</v>
      </c>
      <c r="B372" s="192">
        <v>9</v>
      </c>
      <c r="C372" s="192" t="b">
        <v>1</v>
      </c>
    </row>
    <row r="373" spans="1:3">
      <c r="A373" s="192" t="s">
        <v>3799</v>
      </c>
      <c r="B373" s="192">
        <v>4</v>
      </c>
      <c r="C373" s="192" t="b">
        <v>1</v>
      </c>
    </row>
    <row r="374" spans="1:3">
      <c r="A374" s="192" t="s">
        <v>3800</v>
      </c>
      <c r="B374" s="192">
        <v>2</v>
      </c>
      <c r="C374" s="192" t="b">
        <v>1</v>
      </c>
    </row>
    <row r="375" spans="1:3">
      <c r="A375" s="192" t="s">
        <v>3801</v>
      </c>
      <c r="B375" s="192">
        <v>2</v>
      </c>
      <c r="C375" s="192" t="b">
        <v>1</v>
      </c>
    </row>
    <row r="376" spans="1:3">
      <c r="A376" s="192" t="s">
        <v>3802</v>
      </c>
      <c r="B376" s="192">
        <v>0</v>
      </c>
      <c r="C376" s="192" t="b">
        <v>1</v>
      </c>
    </row>
    <row r="377" spans="1:3">
      <c r="A377" s="192" t="s">
        <v>3803</v>
      </c>
      <c r="B377" s="192">
        <v>0</v>
      </c>
      <c r="C377" s="192" t="b">
        <v>1</v>
      </c>
    </row>
    <row r="378" spans="1:3">
      <c r="A378" s="192" t="s">
        <v>3804</v>
      </c>
      <c r="B378" s="192">
        <v>0</v>
      </c>
      <c r="C378" s="192" t="b">
        <v>1</v>
      </c>
    </row>
    <row r="379" spans="1:3">
      <c r="A379" s="192" t="s">
        <v>3805</v>
      </c>
      <c r="B379" s="192">
        <v>10</v>
      </c>
      <c r="C379" s="192" t="b">
        <v>1</v>
      </c>
    </row>
    <row r="380" spans="1:3">
      <c r="A380" s="192" t="s">
        <v>3806</v>
      </c>
      <c r="B380" s="192">
        <v>0</v>
      </c>
      <c r="C380" s="192" t="b">
        <v>1</v>
      </c>
    </row>
    <row r="381" spans="1:3">
      <c r="A381" s="192" t="s">
        <v>3807</v>
      </c>
      <c r="B381" s="192">
        <v>0</v>
      </c>
      <c r="C381" s="192" t="b">
        <v>1</v>
      </c>
    </row>
    <row r="382" spans="1:3">
      <c r="A382" s="192" t="s">
        <v>3808</v>
      </c>
      <c r="B382" s="192">
        <v>0</v>
      </c>
      <c r="C382" s="192" t="b">
        <v>1</v>
      </c>
    </row>
    <row r="383" spans="1:3">
      <c r="A383" s="192" t="s">
        <v>3809</v>
      </c>
      <c r="B383" s="192">
        <v>0</v>
      </c>
      <c r="C383" s="192" t="b">
        <v>1</v>
      </c>
    </row>
    <row r="384" spans="1:3">
      <c r="A384" s="192" t="s">
        <v>3810</v>
      </c>
      <c r="B384" s="192">
        <v>5</v>
      </c>
      <c r="C384" s="192" t="b">
        <v>1</v>
      </c>
    </row>
    <row r="385" spans="1:3">
      <c r="A385" s="192" t="s">
        <v>3811</v>
      </c>
      <c r="B385" s="192">
        <v>0</v>
      </c>
      <c r="C385" s="192" t="b">
        <v>1</v>
      </c>
    </row>
    <row r="386" spans="1:3">
      <c r="A386" s="192" t="s">
        <v>3812</v>
      </c>
      <c r="B386" s="192">
        <v>0</v>
      </c>
      <c r="C386" s="192" t="b">
        <v>1</v>
      </c>
    </row>
    <row r="387" spans="1:3">
      <c r="A387" s="192" t="s">
        <v>3813</v>
      </c>
      <c r="B387" s="192">
        <v>0</v>
      </c>
      <c r="C387" s="192" t="b">
        <v>1</v>
      </c>
    </row>
    <row r="388" spans="1:3">
      <c r="A388" s="192" t="s">
        <v>1598</v>
      </c>
      <c r="B388" s="192">
        <v>4</v>
      </c>
      <c r="C388" s="192" t="b">
        <v>1</v>
      </c>
    </row>
    <row r="389" spans="1:3">
      <c r="A389" s="192" t="s">
        <v>1600</v>
      </c>
      <c r="B389" s="192">
        <v>0</v>
      </c>
      <c r="C389" s="192" t="b">
        <v>1</v>
      </c>
    </row>
    <row r="390" spans="1:3">
      <c r="A390" s="192" t="s">
        <v>3260</v>
      </c>
      <c r="B390" s="192">
        <v>3</v>
      </c>
      <c r="C390" s="192" t="b">
        <v>1</v>
      </c>
    </row>
    <row r="391" spans="1:3">
      <c r="A391" s="192" t="s">
        <v>3814</v>
      </c>
      <c r="B391" s="192">
        <v>0</v>
      </c>
      <c r="C391" s="192" t="b">
        <v>1</v>
      </c>
    </row>
    <row r="392" spans="1:3">
      <c r="A392" s="192" t="s">
        <v>3816</v>
      </c>
      <c r="B392" s="192">
        <v>0</v>
      </c>
      <c r="C392" s="192" t="b">
        <v>1</v>
      </c>
    </row>
    <row r="393" spans="1:3">
      <c r="A393" s="192" t="s">
        <v>3272</v>
      </c>
      <c r="B393" s="192">
        <v>0</v>
      </c>
      <c r="C393" s="192" t="b">
        <v>1</v>
      </c>
    </row>
    <row r="394" spans="1:3">
      <c r="A394" s="192" t="s">
        <v>3817</v>
      </c>
      <c r="B394" s="192">
        <v>0</v>
      </c>
      <c r="C394" s="192" t="b">
        <v>1</v>
      </c>
    </row>
    <row r="395" spans="1:3">
      <c r="A395" s="192" t="s">
        <v>1642</v>
      </c>
      <c r="B395" s="192">
        <v>7</v>
      </c>
      <c r="C395" s="192" t="b">
        <v>1</v>
      </c>
    </row>
    <row r="396" spans="1:3">
      <c r="A396" s="192" t="s">
        <v>3818</v>
      </c>
      <c r="B396" s="192">
        <v>0</v>
      </c>
      <c r="C396" s="192" t="b">
        <v>1</v>
      </c>
    </row>
    <row r="397" spans="1:3">
      <c r="A397" s="192" t="s">
        <v>1644</v>
      </c>
      <c r="B397" s="192">
        <v>5</v>
      </c>
      <c r="C397" s="192" t="b">
        <v>1</v>
      </c>
    </row>
    <row r="398" spans="1:3">
      <c r="A398" s="192" t="s">
        <v>3819</v>
      </c>
      <c r="B398" s="192">
        <v>2</v>
      </c>
      <c r="C398" s="192" t="b">
        <v>1</v>
      </c>
    </row>
    <row r="399" spans="1:3">
      <c r="A399" s="192" t="s">
        <v>3820</v>
      </c>
      <c r="B399" s="192">
        <v>6</v>
      </c>
      <c r="C399" s="192" t="b">
        <v>1</v>
      </c>
    </row>
    <row r="400" spans="1:3">
      <c r="A400" s="192" t="s">
        <v>3821</v>
      </c>
      <c r="B400" s="192">
        <v>13</v>
      </c>
      <c r="C400" s="192" t="b">
        <v>1</v>
      </c>
    </row>
    <row r="401" spans="1:3">
      <c r="A401" s="192" t="s">
        <v>3823</v>
      </c>
      <c r="B401" s="192">
        <v>2</v>
      </c>
      <c r="C401" s="192" t="b">
        <v>1</v>
      </c>
    </row>
    <row r="402" spans="1:3">
      <c r="A402" s="192" t="s">
        <v>3824</v>
      </c>
      <c r="B402" s="192">
        <v>8</v>
      </c>
      <c r="C402" s="192" t="b">
        <v>1</v>
      </c>
    </row>
    <row r="403" spans="1:3">
      <c r="A403" s="192" t="s">
        <v>3289</v>
      </c>
      <c r="B403" s="192">
        <v>0</v>
      </c>
      <c r="C403" s="192" t="b">
        <v>1</v>
      </c>
    </row>
    <row r="404" spans="1:3">
      <c r="A404" s="192" t="s">
        <v>3825</v>
      </c>
      <c r="B404" s="192">
        <v>9</v>
      </c>
      <c r="C404" s="192" t="b">
        <v>1</v>
      </c>
    </row>
    <row r="405" spans="1:3">
      <c r="A405" s="192" t="s">
        <v>3826</v>
      </c>
      <c r="B405" s="192">
        <v>0</v>
      </c>
      <c r="C405" s="192" t="b">
        <v>1</v>
      </c>
    </row>
    <row r="406" spans="1:3">
      <c r="A406" s="192" t="s">
        <v>3827</v>
      </c>
      <c r="B406" s="192">
        <v>8</v>
      </c>
      <c r="C406" s="192" t="b">
        <v>1</v>
      </c>
    </row>
    <row r="407" spans="1:3">
      <c r="A407" s="192" t="s">
        <v>3828</v>
      </c>
      <c r="B407" s="192">
        <v>0</v>
      </c>
      <c r="C407" s="192" t="b">
        <v>1</v>
      </c>
    </row>
    <row r="408" spans="1:3">
      <c r="A408" s="192" t="s">
        <v>3829</v>
      </c>
      <c r="B408" s="192">
        <v>0</v>
      </c>
      <c r="C408" s="192" t="b">
        <v>1</v>
      </c>
    </row>
    <row r="409" spans="1:3">
      <c r="A409" s="192" t="s">
        <v>3830</v>
      </c>
      <c r="B409" s="192">
        <v>7</v>
      </c>
      <c r="C409" s="192" t="b">
        <v>1</v>
      </c>
    </row>
    <row r="410" spans="1:3">
      <c r="A410" s="192" t="s">
        <v>3832</v>
      </c>
      <c r="B410" s="192">
        <v>0</v>
      </c>
      <c r="C410" s="192" t="b">
        <v>1</v>
      </c>
    </row>
    <row r="411" spans="1:3">
      <c r="A411" s="192" t="s">
        <v>1686</v>
      </c>
      <c r="B411" s="192">
        <v>5</v>
      </c>
      <c r="C411" s="192" t="b">
        <v>1</v>
      </c>
    </row>
    <row r="412" spans="1:3">
      <c r="A412" s="192" t="s">
        <v>3833</v>
      </c>
      <c r="B412" s="192">
        <v>0</v>
      </c>
      <c r="C412" s="192" t="b">
        <v>1</v>
      </c>
    </row>
    <row r="413" spans="1:3">
      <c r="A413" s="192" t="s">
        <v>3834</v>
      </c>
      <c r="B413" s="192">
        <v>2</v>
      </c>
      <c r="C413" s="192" t="b">
        <v>1</v>
      </c>
    </row>
    <row r="414" spans="1:3">
      <c r="A414" s="192" t="s">
        <v>3835</v>
      </c>
      <c r="B414" s="192">
        <v>2</v>
      </c>
      <c r="C414" s="192" t="b">
        <v>1</v>
      </c>
    </row>
    <row r="415" spans="1:3">
      <c r="A415" s="192" t="s">
        <v>3836</v>
      </c>
      <c r="B415" s="192">
        <v>2</v>
      </c>
      <c r="C415" s="192" t="b">
        <v>1</v>
      </c>
    </row>
    <row r="416" spans="1:3">
      <c r="A416" s="192" t="s">
        <v>3837</v>
      </c>
      <c r="B416" s="192">
        <v>8</v>
      </c>
      <c r="C416" s="192" t="b">
        <v>1</v>
      </c>
    </row>
    <row r="417" spans="1:3">
      <c r="A417" s="192" t="s">
        <v>1702</v>
      </c>
      <c r="B417" s="192">
        <v>2</v>
      </c>
      <c r="C417" s="192" t="b">
        <v>1</v>
      </c>
    </row>
    <row r="418" spans="1:3">
      <c r="A418" s="192" t="s">
        <v>3838</v>
      </c>
      <c r="B418" s="192">
        <v>0</v>
      </c>
      <c r="C418" s="192" t="b">
        <v>1</v>
      </c>
    </row>
    <row r="419" spans="1:3">
      <c r="A419" s="192" t="s">
        <v>3839</v>
      </c>
      <c r="B419" s="192">
        <v>0</v>
      </c>
      <c r="C419" s="192" t="b">
        <v>1</v>
      </c>
    </row>
    <row r="420" spans="1:3">
      <c r="A420" s="192" t="s">
        <v>3320</v>
      </c>
      <c r="B420" s="192">
        <v>2</v>
      </c>
      <c r="C420" s="192" t="b">
        <v>1</v>
      </c>
    </row>
    <row r="421" spans="1:3">
      <c r="A421" s="192" t="s">
        <v>3840</v>
      </c>
      <c r="B421" s="192">
        <v>2</v>
      </c>
      <c r="C421" s="192" t="b">
        <v>1</v>
      </c>
    </row>
    <row r="422" spans="1:3">
      <c r="A422" s="192" t="s">
        <v>3841</v>
      </c>
      <c r="B422" s="192">
        <v>0</v>
      </c>
      <c r="C422" s="192" t="b">
        <v>1</v>
      </c>
    </row>
    <row r="423" spans="1:3">
      <c r="A423" s="192" t="s">
        <v>1732</v>
      </c>
      <c r="B423" s="192">
        <v>7</v>
      </c>
      <c r="C423" s="192" t="b">
        <v>1</v>
      </c>
    </row>
    <row r="424" spans="1:3">
      <c r="A424" s="192" t="s">
        <v>3842</v>
      </c>
      <c r="B424" s="192">
        <v>2</v>
      </c>
      <c r="C424" s="192" t="b">
        <v>1</v>
      </c>
    </row>
    <row r="425" spans="1:3">
      <c r="A425" s="192" t="s">
        <v>3843</v>
      </c>
      <c r="B425" s="192">
        <v>0</v>
      </c>
      <c r="C425" s="192" t="b">
        <v>1</v>
      </c>
    </row>
    <row r="426" spans="1:3">
      <c r="A426" s="192" t="s">
        <v>3844</v>
      </c>
      <c r="B426" s="192">
        <v>3</v>
      </c>
      <c r="C426" s="192" t="b">
        <v>1</v>
      </c>
    </row>
    <row r="427" spans="1:3">
      <c r="A427" s="192" t="s">
        <v>3845</v>
      </c>
      <c r="B427" s="192">
        <v>1</v>
      </c>
      <c r="C427" s="192" t="b">
        <v>1</v>
      </c>
    </row>
    <row r="428" spans="1:3">
      <c r="A428" s="192" t="s">
        <v>3846</v>
      </c>
      <c r="B428" s="192">
        <v>2</v>
      </c>
      <c r="C428" s="192" t="b">
        <v>1</v>
      </c>
    </row>
    <row r="429" spans="1:3">
      <c r="A429" s="192" t="s">
        <v>3332</v>
      </c>
      <c r="B429" s="192">
        <v>0</v>
      </c>
      <c r="C429" s="192" t="b">
        <v>1</v>
      </c>
    </row>
    <row r="430" spans="1:3">
      <c r="A430" s="192" t="s">
        <v>3848</v>
      </c>
      <c r="B430" s="192">
        <v>0</v>
      </c>
      <c r="C430" s="192" t="b">
        <v>1</v>
      </c>
    </row>
    <row r="431" spans="1:3">
      <c r="A431" s="192" t="s">
        <v>1753</v>
      </c>
      <c r="B431" s="192">
        <v>6</v>
      </c>
      <c r="C431" s="192" t="b">
        <v>1</v>
      </c>
    </row>
    <row r="432" spans="1:3">
      <c r="A432" s="192" t="s">
        <v>3336</v>
      </c>
      <c r="B432" s="192">
        <v>0</v>
      </c>
      <c r="C432" s="192" t="b">
        <v>1</v>
      </c>
    </row>
    <row r="433" spans="1:3">
      <c r="A433" s="192" t="s">
        <v>3849</v>
      </c>
      <c r="B433" s="192">
        <v>2</v>
      </c>
      <c r="C433" s="192" t="b">
        <v>1</v>
      </c>
    </row>
    <row r="434" spans="1:3">
      <c r="A434" s="192" t="s">
        <v>1771</v>
      </c>
      <c r="B434" s="192">
        <v>14</v>
      </c>
      <c r="C434" s="192" t="b">
        <v>1</v>
      </c>
    </row>
    <row r="435" spans="1:3">
      <c r="A435" s="192" t="s">
        <v>3850</v>
      </c>
      <c r="B435" s="192">
        <v>0</v>
      </c>
      <c r="C435" s="192" t="b">
        <v>1</v>
      </c>
    </row>
    <row r="436" spans="1:3">
      <c r="A436" s="192" t="s">
        <v>3851</v>
      </c>
      <c r="B436" s="192">
        <v>0</v>
      </c>
      <c r="C436" s="192" t="b">
        <v>1</v>
      </c>
    </row>
    <row r="437" spans="1:3">
      <c r="A437" s="192" t="s">
        <v>3345</v>
      </c>
      <c r="B437" s="192">
        <v>0</v>
      </c>
      <c r="C437" s="192" t="b">
        <v>1</v>
      </c>
    </row>
    <row r="438" spans="1:3">
      <c r="A438" s="192" t="s">
        <v>3852</v>
      </c>
      <c r="B438" s="192">
        <v>2</v>
      </c>
      <c r="C438" s="192" t="b">
        <v>1</v>
      </c>
    </row>
    <row r="439" spans="1:3">
      <c r="A439" s="192" t="s">
        <v>3853</v>
      </c>
      <c r="B439" s="192">
        <v>0</v>
      </c>
      <c r="C439" s="192" t="b">
        <v>1</v>
      </c>
    </row>
    <row r="440" spans="1:3">
      <c r="A440" s="192" t="s">
        <v>1799</v>
      </c>
      <c r="B440" s="192">
        <v>3</v>
      </c>
      <c r="C440" s="192" t="b">
        <v>1</v>
      </c>
    </row>
    <row r="441" spans="1:3">
      <c r="A441" s="192" t="s">
        <v>1822</v>
      </c>
      <c r="B441" s="192">
        <v>0</v>
      </c>
      <c r="C441" s="192" t="b">
        <v>1</v>
      </c>
    </row>
    <row r="442" spans="1:3">
      <c r="A442" s="192" t="s">
        <v>3359</v>
      </c>
      <c r="B442" s="192">
        <v>0</v>
      </c>
      <c r="C442" s="192" t="b">
        <v>1</v>
      </c>
    </row>
    <row r="443" spans="1:3">
      <c r="A443" s="192" t="s">
        <v>1828</v>
      </c>
      <c r="B443" s="192">
        <v>4</v>
      </c>
      <c r="C443" s="192" t="b">
        <v>1</v>
      </c>
    </row>
    <row r="444" spans="1:3">
      <c r="A444" s="192" t="s">
        <v>3854</v>
      </c>
      <c r="B444" s="192">
        <v>0</v>
      </c>
      <c r="C444" s="192" t="b">
        <v>1</v>
      </c>
    </row>
    <row r="445" spans="1:3">
      <c r="A445" s="192" t="s">
        <v>3855</v>
      </c>
      <c r="B445" s="192">
        <v>0</v>
      </c>
      <c r="C445" s="192" t="b">
        <v>1</v>
      </c>
    </row>
    <row r="446" spans="1:3">
      <c r="A446" s="192" t="s">
        <v>3856</v>
      </c>
      <c r="B446" s="192">
        <v>11</v>
      </c>
      <c r="C446" s="192" t="b">
        <v>1</v>
      </c>
    </row>
    <row r="447" spans="1:3">
      <c r="A447" s="192" t="s">
        <v>3857</v>
      </c>
      <c r="B447" s="192">
        <v>5</v>
      </c>
      <c r="C447" s="192" t="b">
        <v>1</v>
      </c>
    </row>
    <row r="448" spans="1:3">
      <c r="A448" s="192" t="s">
        <v>3858</v>
      </c>
      <c r="B448" s="192">
        <v>0</v>
      </c>
      <c r="C448" s="192" t="b">
        <v>1</v>
      </c>
    </row>
    <row r="449" spans="1:3">
      <c r="A449" s="192" t="s">
        <v>3859</v>
      </c>
      <c r="B449" s="192">
        <v>0</v>
      </c>
      <c r="C449" s="192" t="b">
        <v>1</v>
      </c>
    </row>
    <row r="450" spans="1:3">
      <c r="A450" s="192" t="s">
        <v>3860</v>
      </c>
      <c r="B450" s="192">
        <v>0</v>
      </c>
      <c r="C450" s="192" t="b">
        <v>1</v>
      </c>
    </row>
    <row r="451" spans="1:3">
      <c r="A451" s="192" t="s">
        <v>3861</v>
      </c>
      <c r="B451" s="192">
        <v>5</v>
      </c>
      <c r="C451" s="192" t="b">
        <v>1</v>
      </c>
    </row>
    <row r="452" spans="1:3">
      <c r="A452" s="192" t="s">
        <v>3863</v>
      </c>
      <c r="B452" s="192">
        <v>8</v>
      </c>
      <c r="C452" s="192" t="b">
        <v>1</v>
      </c>
    </row>
    <row r="453" spans="1:3">
      <c r="A453" s="192" t="s">
        <v>3369</v>
      </c>
      <c r="B453" s="192">
        <v>0</v>
      </c>
      <c r="C453" s="192" t="b">
        <v>1</v>
      </c>
    </row>
    <row r="454" spans="1:3">
      <c r="A454" s="192" t="s">
        <v>3864</v>
      </c>
      <c r="B454" s="192">
        <v>2</v>
      </c>
      <c r="C454" s="192" t="b">
        <v>1</v>
      </c>
    </row>
    <row r="455" spans="1:3">
      <c r="A455" s="192" t="s">
        <v>3374</v>
      </c>
      <c r="B455" s="192">
        <v>0</v>
      </c>
      <c r="C455" s="192" t="b">
        <v>1</v>
      </c>
    </row>
    <row r="456" spans="1:3">
      <c r="A456" s="192" t="s">
        <v>3865</v>
      </c>
      <c r="B456" s="192">
        <v>2</v>
      </c>
      <c r="C456" s="192" t="b">
        <v>1</v>
      </c>
    </row>
    <row r="457" spans="1:3">
      <c r="A457" s="192" t="s">
        <v>1870</v>
      </c>
      <c r="B457" s="192">
        <v>8</v>
      </c>
      <c r="C457" s="192" t="b">
        <v>1</v>
      </c>
    </row>
    <row r="458" spans="1:3">
      <c r="A458" s="192" t="s">
        <v>1872</v>
      </c>
      <c r="B458" s="192">
        <v>11</v>
      </c>
      <c r="C458" s="192" t="b">
        <v>1</v>
      </c>
    </row>
    <row r="459" spans="1:3">
      <c r="A459" s="192" t="s">
        <v>3866</v>
      </c>
      <c r="B459" s="192">
        <v>5</v>
      </c>
      <c r="C459" s="192" t="b">
        <v>1</v>
      </c>
    </row>
    <row r="460" spans="1:3">
      <c r="A460" s="192" t="s">
        <v>1876</v>
      </c>
      <c r="B460" s="192">
        <v>8</v>
      </c>
      <c r="C460" s="192" t="b">
        <v>1</v>
      </c>
    </row>
    <row r="461" spans="1:3">
      <c r="A461" s="192" t="s">
        <v>1884</v>
      </c>
      <c r="B461" s="192">
        <v>3</v>
      </c>
      <c r="C461" s="192" t="b">
        <v>1</v>
      </c>
    </row>
    <row r="462" spans="1:3">
      <c r="A462" s="192" t="s">
        <v>3867</v>
      </c>
      <c r="B462" s="192">
        <v>0</v>
      </c>
      <c r="C462" s="192" t="b">
        <v>1</v>
      </c>
    </row>
    <row r="463" spans="1:3">
      <c r="A463" s="192" t="s">
        <v>3868</v>
      </c>
      <c r="B463" s="192">
        <v>2</v>
      </c>
      <c r="C463" s="192" t="b">
        <v>1</v>
      </c>
    </row>
    <row r="464" spans="1:3">
      <c r="A464" s="192" t="s">
        <v>3403</v>
      </c>
      <c r="B464" s="192">
        <v>0</v>
      </c>
      <c r="C464" s="192" t="b">
        <v>1</v>
      </c>
    </row>
    <row r="465" spans="1:3">
      <c r="A465" s="192" t="s">
        <v>3869</v>
      </c>
      <c r="B465" s="192">
        <v>2</v>
      </c>
      <c r="C465" s="192" t="b">
        <v>1</v>
      </c>
    </row>
    <row r="466" spans="1:3">
      <c r="A466" s="192" t="s">
        <v>3870</v>
      </c>
      <c r="B466" s="192">
        <v>12</v>
      </c>
      <c r="C466" s="192" t="b">
        <v>1</v>
      </c>
    </row>
    <row r="467" spans="1:3">
      <c r="A467" s="192" t="s">
        <v>3871</v>
      </c>
      <c r="B467" s="192">
        <v>2</v>
      </c>
      <c r="C467" s="192" t="b">
        <v>1</v>
      </c>
    </row>
    <row r="468" spans="1:3">
      <c r="A468" s="192" t="s">
        <v>3872</v>
      </c>
      <c r="B468" s="192">
        <v>2</v>
      </c>
      <c r="C468" s="192" t="b">
        <v>1</v>
      </c>
    </row>
    <row r="469" spans="1:3">
      <c r="A469" s="192" t="s">
        <v>3408</v>
      </c>
      <c r="B469" s="192">
        <v>0</v>
      </c>
      <c r="C469" s="192" t="b">
        <v>1</v>
      </c>
    </row>
    <row r="470" spans="1:3">
      <c r="A470" s="192" t="s">
        <v>3873</v>
      </c>
      <c r="B470" s="192">
        <v>2</v>
      </c>
      <c r="C470" s="192" t="b">
        <v>1</v>
      </c>
    </row>
    <row r="471" spans="1:3">
      <c r="A471" s="192" t="s">
        <v>1902</v>
      </c>
      <c r="B471" s="192">
        <v>3</v>
      </c>
      <c r="C471" s="192" t="b">
        <v>1</v>
      </c>
    </row>
    <row r="472" spans="1:3">
      <c r="A472" s="192" t="s">
        <v>3874</v>
      </c>
      <c r="B472" s="192">
        <v>2</v>
      </c>
      <c r="C472" s="192" t="b">
        <v>1</v>
      </c>
    </row>
    <row r="473" spans="1:3">
      <c r="A473" s="192" t="s">
        <v>3875</v>
      </c>
      <c r="B473" s="192">
        <v>0</v>
      </c>
      <c r="C473" s="192" t="b">
        <v>1</v>
      </c>
    </row>
    <row r="474" spans="1:3">
      <c r="A474" s="192" t="s">
        <v>1916</v>
      </c>
      <c r="B474" s="192">
        <v>8</v>
      </c>
      <c r="C474" s="192" t="b">
        <v>1</v>
      </c>
    </row>
    <row r="475" spans="1:3">
      <c r="A475" s="192" t="s">
        <v>3412</v>
      </c>
      <c r="B475" s="192">
        <v>0</v>
      </c>
      <c r="C475" s="192" t="b">
        <v>1</v>
      </c>
    </row>
    <row r="476" spans="1:3">
      <c r="A476" s="192" t="s">
        <v>3876</v>
      </c>
      <c r="B476" s="192">
        <v>0</v>
      </c>
      <c r="C476" s="192" t="b">
        <v>1</v>
      </c>
    </row>
    <row r="477" spans="1:3">
      <c r="A477" s="192" t="s">
        <v>3877</v>
      </c>
      <c r="B477" s="192">
        <v>0</v>
      </c>
      <c r="C477" s="192" t="b">
        <v>1</v>
      </c>
    </row>
    <row r="478" spans="1:3">
      <c r="A478" s="192" t="s">
        <v>1936</v>
      </c>
      <c r="B478" s="192">
        <v>7</v>
      </c>
      <c r="C478" s="192" t="b">
        <v>1</v>
      </c>
    </row>
    <row r="479" spans="1:3">
      <c r="A479" s="192" t="s">
        <v>3427</v>
      </c>
      <c r="B479" s="192">
        <v>0</v>
      </c>
      <c r="C479" s="192" t="b">
        <v>1</v>
      </c>
    </row>
    <row r="480" spans="1:3">
      <c r="A480" s="192" t="s">
        <v>3431</v>
      </c>
      <c r="B480" s="192">
        <v>0</v>
      </c>
      <c r="C480" s="192" t="b">
        <v>1</v>
      </c>
    </row>
    <row r="481" spans="1:3">
      <c r="A481" s="192" t="s">
        <v>3878</v>
      </c>
      <c r="B481" s="192">
        <v>0</v>
      </c>
      <c r="C481" s="192" t="b">
        <v>1</v>
      </c>
    </row>
    <row r="482" spans="1:3">
      <c r="A482" s="192" t="s">
        <v>3879</v>
      </c>
      <c r="B482" s="192">
        <v>0</v>
      </c>
      <c r="C482" s="192" t="b">
        <v>1</v>
      </c>
    </row>
    <row r="483" spans="1:3">
      <c r="A483" s="192" t="s">
        <v>3881</v>
      </c>
      <c r="B483" s="192">
        <v>3</v>
      </c>
      <c r="C483" s="192" t="b">
        <v>1</v>
      </c>
    </row>
    <row r="484" spans="1:3">
      <c r="A484" s="192" t="s">
        <v>3882</v>
      </c>
      <c r="B484" s="192">
        <v>2</v>
      </c>
      <c r="C484" s="192" t="b">
        <v>1</v>
      </c>
    </row>
    <row r="485" spans="1:3">
      <c r="A485" s="192" t="s">
        <v>3884</v>
      </c>
      <c r="B485" s="192">
        <v>2</v>
      </c>
      <c r="C485" s="192" t="b">
        <v>1</v>
      </c>
    </row>
    <row r="486" spans="1:3">
      <c r="A486" s="192" t="s">
        <v>3885</v>
      </c>
      <c r="B486" s="192">
        <v>2</v>
      </c>
      <c r="C486" s="192" t="b">
        <v>1</v>
      </c>
    </row>
    <row r="487" spans="1:3">
      <c r="A487" s="192" t="s">
        <v>3886</v>
      </c>
      <c r="B487" s="192">
        <v>0</v>
      </c>
      <c r="C487" s="192" t="b">
        <v>1</v>
      </c>
    </row>
    <row r="488" spans="1:3">
      <c r="A488" s="192" t="s">
        <v>3448</v>
      </c>
      <c r="B488" s="192">
        <v>2</v>
      </c>
      <c r="C488" s="192" t="b">
        <v>1</v>
      </c>
    </row>
    <row r="489" spans="1:3">
      <c r="A489" s="192" t="s">
        <v>3887</v>
      </c>
      <c r="B489" s="192">
        <v>9</v>
      </c>
      <c r="C489" s="192" t="b">
        <v>1</v>
      </c>
    </row>
    <row r="490" spans="1:3">
      <c r="A490" s="192" t="s">
        <v>3888</v>
      </c>
      <c r="B490" s="192">
        <v>10</v>
      </c>
      <c r="C490" s="192" t="b">
        <v>1</v>
      </c>
    </row>
    <row r="491" spans="1:3">
      <c r="A491" s="192" t="s">
        <v>3889</v>
      </c>
      <c r="B491" s="192">
        <v>0</v>
      </c>
      <c r="C491" s="192" t="b">
        <v>1</v>
      </c>
    </row>
    <row r="492" spans="1:3">
      <c r="A492" s="192" t="s">
        <v>3892</v>
      </c>
      <c r="B492" s="192">
        <v>0</v>
      </c>
      <c r="C492" s="192" t="b">
        <v>1</v>
      </c>
    </row>
    <row r="493" spans="1:3">
      <c r="A493" s="192" t="s">
        <v>1990</v>
      </c>
      <c r="B493" s="192">
        <v>11</v>
      </c>
      <c r="C493" s="192" t="b">
        <v>1</v>
      </c>
    </row>
    <row r="494" spans="1:3">
      <c r="A494" s="192" t="s">
        <v>3893</v>
      </c>
      <c r="B494" s="192">
        <v>0</v>
      </c>
      <c r="C494" s="192" t="b">
        <v>1</v>
      </c>
    </row>
    <row r="495" spans="1:3">
      <c r="A495" s="192" t="s">
        <v>3894</v>
      </c>
      <c r="B495" s="192">
        <v>2</v>
      </c>
      <c r="C495" s="192" t="b">
        <v>1</v>
      </c>
    </row>
    <row r="496" spans="1:3">
      <c r="A496" s="192" t="s">
        <v>3895</v>
      </c>
      <c r="B496" s="192">
        <v>2</v>
      </c>
      <c r="C496" s="192" t="b">
        <v>1</v>
      </c>
    </row>
    <row r="497" spans="1:3">
      <c r="A497" s="192" t="s">
        <v>3460</v>
      </c>
      <c r="B497" s="192">
        <v>0</v>
      </c>
      <c r="C497" s="192" t="b">
        <v>1</v>
      </c>
    </row>
    <row r="498" spans="1:3">
      <c r="A498" s="192" t="s">
        <v>3896</v>
      </c>
      <c r="B498" s="192">
        <v>0</v>
      </c>
      <c r="C498" s="192" t="b">
        <v>1</v>
      </c>
    </row>
    <row r="499" spans="1:3">
      <c r="A499" s="192" t="s">
        <v>3897</v>
      </c>
      <c r="B499" s="192">
        <v>0</v>
      </c>
      <c r="C499" s="192" t="b">
        <v>1</v>
      </c>
    </row>
    <row r="500" spans="1:3">
      <c r="A500" s="192" t="s">
        <v>3899</v>
      </c>
      <c r="B500" s="192">
        <v>8</v>
      </c>
      <c r="C500" s="192" t="b">
        <v>1</v>
      </c>
    </row>
    <row r="501" spans="1:3">
      <c r="A501" s="192" t="s">
        <v>3900</v>
      </c>
      <c r="B501" s="192">
        <v>0</v>
      </c>
      <c r="C501" s="192" t="b">
        <v>1</v>
      </c>
    </row>
    <row r="502" spans="1:3">
      <c r="A502" s="192" t="s">
        <v>3901</v>
      </c>
      <c r="B502" s="192">
        <v>0</v>
      </c>
      <c r="C502" s="192" t="b">
        <v>1</v>
      </c>
    </row>
    <row r="503" spans="1:3">
      <c r="A503" s="192" t="s">
        <v>2038</v>
      </c>
      <c r="B503" s="192">
        <v>5</v>
      </c>
      <c r="C503" s="192" t="b">
        <v>1</v>
      </c>
    </row>
    <row r="504" spans="1:3">
      <c r="A504" s="192" t="s">
        <v>3902</v>
      </c>
      <c r="B504" s="192">
        <v>6</v>
      </c>
      <c r="C504" s="192" t="b">
        <v>1</v>
      </c>
    </row>
    <row r="505" spans="1:3">
      <c r="A505" s="192" t="s">
        <v>3475</v>
      </c>
      <c r="B505" s="192">
        <v>0</v>
      </c>
      <c r="C505" s="192" t="b">
        <v>1</v>
      </c>
    </row>
    <row r="506" spans="1:3">
      <c r="A506" s="192" t="s">
        <v>2044</v>
      </c>
      <c r="B506" s="192">
        <v>1</v>
      </c>
      <c r="C506" s="192" t="b">
        <v>1</v>
      </c>
    </row>
    <row r="507" spans="1:3">
      <c r="A507" s="192" t="s">
        <v>3903</v>
      </c>
      <c r="B507" s="192">
        <v>10</v>
      </c>
      <c r="C507" s="192" t="b">
        <v>1</v>
      </c>
    </row>
    <row r="508" spans="1:3">
      <c r="A508" s="192" t="s">
        <v>3904</v>
      </c>
      <c r="B508" s="192">
        <v>0</v>
      </c>
      <c r="C508" s="192" t="b">
        <v>1</v>
      </c>
    </row>
    <row r="509" spans="1:3">
      <c r="A509" s="192" t="s">
        <v>3905</v>
      </c>
      <c r="B509" s="192">
        <v>0</v>
      </c>
      <c r="C509" s="192" t="b">
        <v>1</v>
      </c>
    </row>
    <row r="510" spans="1:3">
      <c r="A510" s="192" t="s">
        <v>3906</v>
      </c>
      <c r="B510" s="192">
        <v>2</v>
      </c>
      <c r="C510" s="192" t="b">
        <v>1</v>
      </c>
    </row>
    <row r="511" spans="1:3">
      <c r="A511" s="192" t="s">
        <v>3907</v>
      </c>
      <c r="B511" s="192">
        <v>2</v>
      </c>
      <c r="C511" s="192" t="b">
        <v>1</v>
      </c>
    </row>
    <row r="512" spans="1:3">
      <c r="A512" s="192" t="s">
        <v>2062</v>
      </c>
      <c r="B512" s="192">
        <v>9</v>
      </c>
      <c r="C512" s="192" t="b">
        <v>1</v>
      </c>
    </row>
    <row r="513" spans="1:3">
      <c r="A513" s="192" t="s">
        <v>3908</v>
      </c>
      <c r="B513" s="192">
        <v>0</v>
      </c>
      <c r="C513" s="192" t="b">
        <v>1</v>
      </c>
    </row>
    <row r="514" spans="1:3">
      <c r="A514" s="192" t="s">
        <v>3496</v>
      </c>
      <c r="B514" s="192">
        <v>0</v>
      </c>
      <c r="C514" s="192" t="b">
        <v>1</v>
      </c>
    </row>
    <row r="515" spans="1:3">
      <c r="A515" s="192" t="s">
        <v>3500</v>
      </c>
      <c r="B515" s="192">
        <v>0</v>
      </c>
      <c r="C515" s="192" t="b">
        <v>1</v>
      </c>
    </row>
    <row r="516" spans="1:3">
      <c r="A516" s="192" t="s">
        <v>3909</v>
      </c>
      <c r="B516" s="192">
        <v>3</v>
      </c>
      <c r="C516" s="192" t="b">
        <v>1</v>
      </c>
    </row>
    <row r="517" spans="1:3">
      <c r="A517" s="192" t="s">
        <v>3910</v>
      </c>
      <c r="B517" s="192">
        <v>0</v>
      </c>
      <c r="C517" s="192" t="b">
        <v>1</v>
      </c>
    </row>
    <row r="518" spans="1:3">
      <c r="A518" s="192" t="s">
        <v>2076</v>
      </c>
      <c r="B518" s="192">
        <v>7</v>
      </c>
      <c r="C518" s="192" t="b">
        <v>1</v>
      </c>
    </row>
    <row r="519" spans="1:3">
      <c r="A519" s="192" t="s">
        <v>3911</v>
      </c>
      <c r="B519" s="192">
        <v>0</v>
      </c>
      <c r="C519" s="192" t="b">
        <v>1</v>
      </c>
    </row>
  </sheetData>
  <autoFilter ref="A1:C519">
    <sortState ref="A2:C519">
      <sortCondition ref="A2:A519"/>
    </sortState>
  </autoFilter>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17"/>
  <sheetViews>
    <sheetView tabSelected="1" workbookViewId="0">
      <pane ySplit="1" topLeftCell="A2" activePane="bottomLeft" state="frozen"/>
      <selection pane="bottomLeft" activeCell="A2" sqref="A2"/>
    </sheetView>
  </sheetViews>
  <sheetFormatPr baseColWidth="10" defaultRowHeight="15.75"/>
  <cols>
    <col min="1" max="1" width="44.28515625" style="192" bestFit="1" customWidth="1"/>
    <col min="2" max="2" width="59.7109375" style="192" customWidth="1"/>
    <col min="3" max="3" width="19.28515625" style="192" customWidth="1"/>
    <col min="4" max="4" width="19.85546875" style="198" customWidth="1"/>
    <col min="5" max="7" width="19.28515625" style="192" customWidth="1"/>
    <col min="8" max="8" width="11.42578125" style="196"/>
    <col min="9" max="9" width="12.85546875" style="196" customWidth="1"/>
    <col min="10" max="10" width="9.7109375" style="196" customWidth="1"/>
    <col min="11" max="11" width="16" style="196" customWidth="1"/>
    <col min="12" max="12" width="25.42578125" style="196" customWidth="1"/>
    <col min="13" max="13" width="21.28515625" style="196" customWidth="1"/>
    <col min="14" max="14" width="22.5703125" style="196" customWidth="1"/>
    <col min="15" max="15" width="18.85546875" style="196" bestFit="1" customWidth="1"/>
    <col min="16" max="16" width="23" style="196" customWidth="1"/>
    <col min="17" max="17" width="18.85546875" style="196" bestFit="1" customWidth="1"/>
    <col min="18" max="18" width="22.28515625" style="196" customWidth="1"/>
    <col min="19" max="19" width="18.85546875" style="196" bestFit="1" customWidth="1"/>
    <col min="20" max="20" width="11.42578125" style="196"/>
    <col min="21" max="16384" width="11.42578125" style="192"/>
  </cols>
  <sheetData>
    <row r="1" spans="1:20" s="193" customFormat="1" ht="47.25">
      <c r="A1" s="193" t="s">
        <v>2504</v>
      </c>
      <c r="B1" s="193" t="s">
        <v>44321</v>
      </c>
      <c r="C1" s="193" t="s">
        <v>44319</v>
      </c>
      <c r="D1" s="197" t="s">
        <v>44329</v>
      </c>
      <c r="E1" s="194" t="s">
        <v>44326</v>
      </c>
      <c r="F1" s="194" t="s">
        <v>44327</v>
      </c>
      <c r="G1" s="194" t="s">
        <v>44328</v>
      </c>
      <c r="H1" s="195" t="s">
        <v>44307</v>
      </c>
      <c r="I1" s="195" t="s">
        <v>44308</v>
      </c>
      <c r="J1" s="195" t="s">
        <v>44309</v>
      </c>
      <c r="K1" s="195" t="s">
        <v>44310</v>
      </c>
      <c r="L1" s="195" t="s">
        <v>44311</v>
      </c>
      <c r="M1" s="195" t="s">
        <v>44312</v>
      </c>
      <c r="N1" s="195" t="s">
        <v>44313</v>
      </c>
      <c r="O1" s="195" t="s">
        <v>44314</v>
      </c>
      <c r="P1" s="195" t="s">
        <v>44315</v>
      </c>
      <c r="Q1" s="195" t="s">
        <v>44316</v>
      </c>
      <c r="R1" s="195" t="s">
        <v>44317</v>
      </c>
      <c r="S1" s="195" t="s">
        <v>44318</v>
      </c>
      <c r="T1" s="195" t="s">
        <v>44320</v>
      </c>
    </row>
    <row r="2" spans="1:20">
      <c r="A2" s="192" t="s">
        <v>3507</v>
      </c>
      <c r="B2" s="192" t="str">
        <f>VLOOKUP(A2,artnamen!$A$2:$B$21544,2,FALSE)</f>
        <v>Cryphoeca silvicola (C.L. Koch, 1834)</v>
      </c>
      <c r="C2" s="192">
        <v>2</v>
      </c>
      <c r="D2" s="198">
        <v>2</v>
      </c>
      <c r="F2" s="192">
        <f>IF(E2="",1,"")</f>
        <v>1</v>
      </c>
      <c r="G2" s="192" t="str">
        <f>IF(F2=1,IF(D2="",1,""),"")</f>
        <v/>
      </c>
      <c r="H2" s="196" t="b">
        <v>1</v>
      </c>
      <c r="I2" s="196" t="s">
        <v>110</v>
      </c>
      <c r="J2" s="196">
        <v>3</v>
      </c>
      <c r="K2" s="196" t="b">
        <v>1</v>
      </c>
      <c r="L2" s="196" t="s">
        <v>3508</v>
      </c>
      <c r="M2" s="196" t="s">
        <v>3509</v>
      </c>
      <c r="N2" s="196">
        <v>0</v>
      </c>
      <c r="O2" s="196" t="s">
        <v>3510</v>
      </c>
      <c r="P2" s="196">
        <v>0</v>
      </c>
      <c r="Q2" s="196" t="s">
        <v>3510</v>
      </c>
      <c r="R2" s="196">
        <v>0</v>
      </c>
      <c r="S2" s="196" t="s">
        <v>3510</v>
      </c>
      <c r="T2" s="196">
        <v>1</v>
      </c>
    </row>
    <row r="3" spans="1:20">
      <c r="A3" s="192" t="s">
        <v>3511</v>
      </c>
      <c r="B3" s="192" t="str">
        <f>VLOOKUP(A3,artnamen!$A$2:$B$21544,2,FALSE)</f>
        <v>Centromerus semiater (L. Koch, 1879)</v>
      </c>
      <c r="C3" s="192">
        <v>5</v>
      </c>
      <c r="D3" s="198">
        <v>5</v>
      </c>
      <c r="F3" s="192">
        <f t="shared" ref="F3:F66" si="0">IF(E3="",1,"")</f>
        <v>1</v>
      </c>
      <c r="G3" s="192" t="str">
        <f t="shared" ref="G3:G66" si="1">IF(F3=1,IF(D3="",1,""),"")</f>
        <v/>
      </c>
      <c r="H3" s="196" t="b">
        <v>1</v>
      </c>
      <c r="I3" s="196" t="s">
        <v>110</v>
      </c>
      <c r="J3" s="196">
        <v>15</v>
      </c>
      <c r="K3" s="196" t="b">
        <v>1</v>
      </c>
      <c r="L3" s="196" t="s">
        <v>3512</v>
      </c>
      <c r="M3" s="196" t="s">
        <v>3509</v>
      </c>
      <c r="N3" s="196">
        <v>0</v>
      </c>
      <c r="O3" s="196" t="s">
        <v>3510</v>
      </c>
      <c r="P3" s="196">
        <v>0</v>
      </c>
      <c r="Q3" s="196" t="s">
        <v>3510</v>
      </c>
      <c r="R3" s="196">
        <v>0</v>
      </c>
      <c r="S3" s="196" t="s">
        <v>3510</v>
      </c>
      <c r="T3" s="196">
        <v>10</v>
      </c>
    </row>
    <row r="4" spans="1:20">
      <c r="A4" s="192" t="s">
        <v>2572</v>
      </c>
      <c r="B4" s="192" t="str">
        <f>VLOOKUP(A4,artnamen!$A$2:$B$21544,2,FALSE)</f>
        <v>Limax cinereoniger Wolf, 1803 (Schwarze Egelschnecke)</v>
      </c>
      <c r="C4" s="192">
        <v>0</v>
      </c>
      <c r="D4" s="198">
        <v>0</v>
      </c>
      <c r="F4" s="192">
        <f t="shared" si="0"/>
        <v>1</v>
      </c>
      <c r="G4" s="192" t="str">
        <f t="shared" si="1"/>
        <v/>
      </c>
      <c r="H4" s="196" t="b">
        <v>1</v>
      </c>
      <c r="I4" s="196" t="s">
        <v>110</v>
      </c>
      <c r="J4" s="196">
        <v>1</v>
      </c>
      <c r="K4" s="196" t="b">
        <v>1</v>
      </c>
      <c r="L4" s="196" t="s">
        <v>110</v>
      </c>
      <c r="M4" s="196" t="s">
        <v>110</v>
      </c>
      <c r="N4" s="196" t="s">
        <v>110</v>
      </c>
      <c r="O4" s="196" t="s">
        <v>110</v>
      </c>
      <c r="P4" s="196" t="s">
        <v>110</v>
      </c>
      <c r="Q4" s="196" t="s">
        <v>110</v>
      </c>
      <c r="R4" s="196" t="s">
        <v>110</v>
      </c>
      <c r="S4" s="196" t="s">
        <v>110</v>
      </c>
      <c r="T4" s="196">
        <v>1</v>
      </c>
    </row>
    <row r="5" spans="1:20">
      <c r="A5" s="192" t="s">
        <v>3513</v>
      </c>
      <c r="B5" s="192" t="str">
        <f>VLOOKUP(A5,artnamen!$A$2:$B$21544,2,FALSE)</f>
        <v>Micrommata virescens (Clerck, 1757) (Grüne Huschspinne)</v>
      </c>
      <c r="C5" s="192">
        <v>0</v>
      </c>
      <c r="D5" s="198">
        <v>0</v>
      </c>
      <c r="F5" s="192">
        <f t="shared" si="0"/>
        <v>1</v>
      </c>
      <c r="G5" s="192" t="str">
        <f t="shared" si="1"/>
        <v/>
      </c>
      <c r="H5" s="196" t="b">
        <v>1</v>
      </c>
      <c r="I5" s="196" t="s">
        <v>110</v>
      </c>
      <c r="J5" s="196">
        <v>3</v>
      </c>
      <c r="K5" s="196" t="b">
        <v>1</v>
      </c>
      <c r="L5" s="196" t="s">
        <v>3508</v>
      </c>
      <c r="M5" s="196" t="s">
        <v>3514</v>
      </c>
      <c r="N5" s="196">
        <v>0</v>
      </c>
      <c r="O5" s="196" t="s">
        <v>3510</v>
      </c>
      <c r="P5" s="196">
        <v>0</v>
      </c>
      <c r="Q5" s="196" t="s">
        <v>3510</v>
      </c>
      <c r="R5" s="196">
        <v>0</v>
      </c>
      <c r="S5" s="196" t="s">
        <v>3510</v>
      </c>
      <c r="T5" s="196">
        <v>3</v>
      </c>
    </row>
    <row r="6" spans="1:20">
      <c r="A6" s="192" t="s">
        <v>3515</v>
      </c>
      <c r="B6" s="192" t="str">
        <f>VLOOKUP(A6,artnamen!$A$2:$B$21544,2,FALSE)</f>
        <v>Micaria formicaria (Sundevall, 1831)</v>
      </c>
      <c r="C6" s="192">
        <v>6</v>
      </c>
      <c r="D6" s="198">
        <v>6</v>
      </c>
      <c r="F6" s="192">
        <f t="shared" si="0"/>
        <v>1</v>
      </c>
      <c r="G6" s="192" t="str">
        <f t="shared" si="1"/>
        <v/>
      </c>
      <c r="H6" s="196" t="b">
        <v>1</v>
      </c>
      <c r="I6" s="196" t="s">
        <v>110</v>
      </c>
      <c r="J6" s="196">
        <v>6</v>
      </c>
      <c r="K6" s="196" t="b">
        <v>1</v>
      </c>
      <c r="L6" s="196" t="s">
        <v>3508</v>
      </c>
      <c r="M6" s="196" t="s">
        <v>3514</v>
      </c>
      <c r="N6" s="196">
        <v>2</v>
      </c>
      <c r="O6" s="196" t="s">
        <v>3516</v>
      </c>
      <c r="P6" s="196">
        <v>3</v>
      </c>
      <c r="Q6" s="196" t="s">
        <v>3517</v>
      </c>
      <c r="R6" s="196">
        <v>1</v>
      </c>
      <c r="S6" s="196" t="s">
        <v>3517</v>
      </c>
      <c r="T6" s="196">
        <v>0</v>
      </c>
    </row>
    <row r="7" spans="1:20">
      <c r="A7" s="192" t="s">
        <v>2574</v>
      </c>
      <c r="B7" s="192" t="str">
        <f>VLOOKUP(A7,artnamen!$A$2:$B$21544,2,FALSE)</f>
        <v>Pieris rapae Linnaeus 1758 (Kleiner Kohlweissling)</v>
      </c>
      <c r="C7" s="192">
        <v>0</v>
      </c>
      <c r="D7" s="198">
        <v>0</v>
      </c>
      <c r="F7" s="192">
        <f t="shared" si="0"/>
        <v>1</v>
      </c>
      <c r="G7" s="192" t="str">
        <f t="shared" si="1"/>
        <v/>
      </c>
      <c r="H7" s="196" t="b">
        <v>1</v>
      </c>
      <c r="I7" s="196" t="s">
        <v>110</v>
      </c>
      <c r="J7" s="196">
        <v>3</v>
      </c>
      <c r="K7" s="196" t="s">
        <v>110</v>
      </c>
      <c r="L7" s="196" t="s">
        <v>110</v>
      </c>
      <c r="M7" s="196" t="s">
        <v>110</v>
      </c>
      <c r="N7" s="196" t="s">
        <v>110</v>
      </c>
      <c r="O7" s="196" t="s">
        <v>110</v>
      </c>
      <c r="P7" s="196" t="s">
        <v>110</v>
      </c>
      <c r="Q7" s="196" t="s">
        <v>110</v>
      </c>
      <c r="R7" s="196" t="s">
        <v>110</v>
      </c>
      <c r="S7" s="196" t="s">
        <v>110</v>
      </c>
      <c r="T7" s="196">
        <v>3</v>
      </c>
    </row>
    <row r="8" spans="1:20">
      <c r="A8" s="192" t="s">
        <v>3518</v>
      </c>
      <c r="B8" s="192" t="str">
        <f>VLOOKUP(A8,artnamen!$A$2:$B$21544,2,FALSE)</f>
        <v>Zygaena viciae Denis &amp; Schiffermüller, 1775 (Kleines Fünffleck-Widderchen)</v>
      </c>
      <c r="C8" s="192">
        <v>3</v>
      </c>
      <c r="D8" s="198">
        <v>3</v>
      </c>
      <c r="F8" s="192">
        <f t="shared" si="0"/>
        <v>1</v>
      </c>
      <c r="G8" s="192" t="str">
        <f t="shared" si="1"/>
        <v/>
      </c>
      <c r="H8" s="196" t="b">
        <v>1</v>
      </c>
      <c r="I8" s="196" t="s">
        <v>110</v>
      </c>
      <c r="J8" s="196">
        <v>8</v>
      </c>
      <c r="K8" s="196" t="b">
        <v>1</v>
      </c>
      <c r="L8" s="196" t="s">
        <v>94</v>
      </c>
      <c r="M8" s="196" t="s">
        <v>3514</v>
      </c>
      <c r="N8" s="196">
        <v>1</v>
      </c>
      <c r="O8" s="196" t="s">
        <v>110</v>
      </c>
      <c r="P8" s="196">
        <v>0</v>
      </c>
      <c r="Q8" s="196" t="s">
        <v>110</v>
      </c>
      <c r="R8" s="196">
        <v>1</v>
      </c>
      <c r="S8" s="196" t="s">
        <v>110</v>
      </c>
      <c r="T8" s="196">
        <v>5</v>
      </c>
    </row>
    <row r="9" spans="1:20">
      <c r="A9" s="192" t="s">
        <v>3519</v>
      </c>
      <c r="B9" s="192" t="str">
        <f>VLOOKUP(A9,artnamen!$A$2:$B$21544,2,FALSE)</f>
        <v>Araniella inconspicua (Simon, 1874)</v>
      </c>
      <c r="C9" s="192">
        <v>9</v>
      </c>
      <c r="D9" s="198">
        <v>9</v>
      </c>
      <c r="F9" s="192">
        <f t="shared" si="0"/>
        <v>1</v>
      </c>
      <c r="G9" s="192" t="str">
        <f t="shared" si="1"/>
        <v/>
      </c>
      <c r="H9" s="196" t="b">
        <v>1</v>
      </c>
      <c r="I9" s="196" t="s">
        <v>110</v>
      </c>
      <c r="J9" s="196">
        <v>9</v>
      </c>
      <c r="K9" s="196" t="b">
        <v>1</v>
      </c>
      <c r="L9" s="196" t="s">
        <v>3520</v>
      </c>
      <c r="M9" s="196" t="s">
        <v>3514</v>
      </c>
      <c r="N9" s="196">
        <v>2</v>
      </c>
      <c r="O9" s="196" t="s">
        <v>3516</v>
      </c>
      <c r="P9" s="196">
        <v>4</v>
      </c>
      <c r="Q9" s="196" t="s">
        <v>3521</v>
      </c>
      <c r="R9" s="196">
        <v>1</v>
      </c>
      <c r="S9" s="196" t="s">
        <v>3516</v>
      </c>
      <c r="T9" s="196">
        <v>0</v>
      </c>
    </row>
    <row r="10" spans="1:20">
      <c r="A10" s="192" t="s">
        <v>3522</v>
      </c>
      <c r="B10" s="192" t="str">
        <f>VLOOKUP(A10,artnamen!$A$2:$B$21544,2,FALSE)</f>
        <v>Araniella opisthographa (Kulczynski, 1905)</v>
      </c>
      <c r="C10" s="192">
        <v>2</v>
      </c>
      <c r="D10" s="198">
        <v>2</v>
      </c>
      <c r="F10" s="192">
        <f t="shared" si="0"/>
        <v>1</v>
      </c>
      <c r="G10" s="192" t="str">
        <f t="shared" si="1"/>
        <v/>
      </c>
      <c r="H10" s="196" t="b">
        <v>1</v>
      </c>
      <c r="I10" s="196" t="s">
        <v>110</v>
      </c>
      <c r="J10" s="196">
        <v>3</v>
      </c>
      <c r="K10" s="196" t="b">
        <v>1</v>
      </c>
      <c r="L10" s="196" t="s">
        <v>3508</v>
      </c>
      <c r="M10" s="196" t="s">
        <v>3509</v>
      </c>
      <c r="N10" s="196">
        <v>0</v>
      </c>
      <c r="O10" s="196" t="s">
        <v>3510</v>
      </c>
      <c r="P10" s="196">
        <v>0</v>
      </c>
      <c r="Q10" s="196" t="s">
        <v>3510</v>
      </c>
      <c r="R10" s="196">
        <v>0</v>
      </c>
      <c r="S10" s="196" t="s">
        <v>3510</v>
      </c>
      <c r="T10" s="196">
        <v>1</v>
      </c>
    </row>
    <row r="11" spans="1:20">
      <c r="A11" s="192" t="s">
        <v>299</v>
      </c>
      <c r="B11" s="192" t="str">
        <f>VLOOKUP(A11,artnamen!$A$2:$B$21544,2,FALSE)</f>
        <v>Stethophyma grossum (Linnaeus, 1758) (Sumpfschrecke)</v>
      </c>
      <c r="C11" s="192">
        <v>7</v>
      </c>
      <c r="D11" s="198">
        <v>7</v>
      </c>
      <c r="E11" s="192">
        <v>7</v>
      </c>
      <c r="F11" s="192" t="str">
        <f t="shared" si="0"/>
        <v/>
      </c>
      <c r="G11" s="192" t="str">
        <f t="shared" si="1"/>
        <v/>
      </c>
      <c r="H11" s="196" t="b">
        <v>0</v>
      </c>
      <c r="I11" s="196" t="s">
        <v>110</v>
      </c>
      <c r="J11" s="196">
        <v>17</v>
      </c>
      <c r="K11" s="196" t="s">
        <v>110</v>
      </c>
      <c r="L11" s="196" t="s">
        <v>110</v>
      </c>
      <c r="M11" s="196" t="s">
        <v>110</v>
      </c>
      <c r="N11" s="196" t="s">
        <v>110</v>
      </c>
      <c r="O11" s="196" t="s">
        <v>110</v>
      </c>
      <c r="P11" s="196" t="s">
        <v>110</v>
      </c>
      <c r="Q11" s="196" t="s">
        <v>110</v>
      </c>
      <c r="R11" s="196" t="s">
        <v>110</v>
      </c>
      <c r="S11" s="196" t="s">
        <v>110</v>
      </c>
      <c r="T11" s="196">
        <v>10</v>
      </c>
    </row>
    <row r="12" spans="1:20">
      <c r="A12" s="192" t="s">
        <v>2581</v>
      </c>
      <c r="B12" s="192" t="str">
        <f>VLOOKUP(A12,artnamen!$A$2:$B$21544,2,FALSE)</f>
        <v>Trichia sericea (Draparnaud, 1801) (Seidige Haarschnecke)</v>
      </c>
      <c r="C12" s="192">
        <v>0</v>
      </c>
      <c r="D12" s="198">
        <v>0</v>
      </c>
      <c r="F12" s="192">
        <f t="shared" si="0"/>
        <v>1</v>
      </c>
      <c r="G12" s="192" t="str">
        <f t="shared" si="1"/>
        <v/>
      </c>
      <c r="H12" s="196" t="b">
        <v>0</v>
      </c>
      <c r="I12" s="196" t="s">
        <v>110</v>
      </c>
      <c r="J12" s="196">
        <v>1</v>
      </c>
      <c r="K12" s="196" t="b">
        <v>1</v>
      </c>
      <c r="L12" s="196" t="s">
        <v>110</v>
      </c>
      <c r="M12" s="196" t="s">
        <v>110</v>
      </c>
      <c r="N12" s="196" t="s">
        <v>110</v>
      </c>
      <c r="O12" s="196" t="s">
        <v>110</v>
      </c>
      <c r="P12" s="196" t="s">
        <v>110</v>
      </c>
      <c r="Q12" s="196" t="s">
        <v>110</v>
      </c>
      <c r="R12" s="196" t="s">
        <v>110</v>
      </c>
      <c r="S12" s="196" t="s">
        <v>110</v>
      </c>
      <c r="T12" s="196">
        <v>1</v>
      </c>
    </row>
    <row r="13" spans="1:20">
      <c r="A13" s="192" t="s">
        <v>2582</v>
      </c>
      <c r="B13" s="192" t="str">
        <f>VLOOKUP(A13,artnamen!$A$2:$B$21544,2,FALSE)</f>
        <v>Aegopinella pura (Alder, 1830) (Klare Wachsschnecke)</v>
      </c>
      <c r="C13" s="192">
        <v>0</v>
      </c>
      <c r="D13" s="198">
        <v>0</v>
      </c>
      <c r="F13" s="192">
        <f t="shared" si="0"/>
        <v>1</v>
      </c>
      <c r="G13" s="192" t="str">
        <f t="shared" si="1"/>
        <v/>
      </c>
      <c r="H13" s="196" t="b">
        <v>1</v>
      </c>
      <c r="I13" s="196" t="s">
        <v>110</v>
      </c>
      <c r="J13" s="196">
        <v>1</v>
      </c>
      <c r="K13" s="196" t="b">
        <v>1</v>
      </c>
      <c r="L13" s="196" t="s">
        <v>110</v>
      </c>
      <c r="M13" s="196" t="s">
        <v>110</v>
      </c>
      <c r="N13" s="196" t="s">
        <v>110</v>
      </c>
      <c r="O13" s="196" t="s">
        <v>110</v>
      </c>
      <c r="P13" s="196" t="s">
        <v>110</v>
      </c>
      <c r="Q13" s="196" t="s">
        <v>110</v>
      </c>
      <c r="R13" s="196" t="s">
        <v>110</v>
      </c>
      <c r="S13" s="196" t="s">
        <v>110</v>
      </c>
      <c r="T13" s="196">
        <v>1</v>
      </c>
    </row>
    <row r="14" spans="1:20">
      <c r="A14" s="192" t="s">
        <v>2583</v>
      </c>
      <c r="B14" s="192" t="str">
        <f>VLOOKUP(A14,artnamen!$A$2:$B$21544,2,FALSE)</f>
        <v>Merdigera obscura (O.F. Müller, 1774) (Kleine Vielfrassschnecke)</v>
      </c>
      <c r="C14" s="192">
        <v>0</v>
      </c>
      <c r="D14" s="198">
        <v>0</v>
      </c>
      <c r="F14" s="192">
        <f t="shared" si="0"/>
        <v>1</v>
      </c>
      <c r="G14" s="192" t="str">
        <f t="shared" si="1"/>
        <v/>
      </c>
      <c r="H14" s="196" t="b">
        <v>1</v>
      </c>
      <c r="I14" s="196" t="s">
        <v>110</v>
      </c>
      <c r="J14" s="196">
        <v>1</v>
      </c>
      <c r="K14" s="196" t="b">
        <v>1</v>
      </c>
      <c r="L14" s="196" t="s">
        <v>110</v>
      </c>
      <c r="M14" s="196" t="s">
        <v>110</v>
      </c>
      <c r="N14" s="196" t="s">
        <v>110</v>
      </c>
      <c r="O14" s="196" t="s">
        <v>110</v>
      </c>
      <c r="P14" s="196" t="s">
        <v>110</v>
      </c>
      <c r="Q14" s="196" t="s">
        <v>110</v>
      </c>
      <c r="R14" s="196" t="s">
        <v>110</v>
      </c>
      <c r="S14" s="196" t="s">
        <v>110</v>
      </c>
      <c r="T14" s="196">
        <v>1</v>
      </c>
    </row>
    <row r="15" spans="1:20">
      <c r="A15" s="192" t="s">
        <v>307</v>
      </c>
      <c r="B15" s="192" t="str">
        <f>VLOOKUP(A15,artnamen!$A$2:$B$21544,2,FALSE)</f>
        <v>Maculinea alcon Denis &amp; Schiffermüller, 1775 (Kleiner Moorbläuling)</v>
      </c>
      <c r="C15" s="192">
        <v>12</v>
      </c>
      <c r="D15" s="198">
        <v>12</v>
      </c>
      <c r="E15" s="192">
        <v>12</v>
      </c>
      <c r="F15" s="192" t="str">
        <f t="shared" si="0"/>
        <v/>
      </c>
      <c r="G15" s="192" t="str">
        <f t="shared" si="1"/>
        <v/>
      </c>
      <c r="H15" s="196" t="b">
        <v>1</v>
      </c>
      <c r="I15" s="196" t="s">
        <v>110</v>
      </c>
      <c r="J15" s="196">
        <v>22</v>
      </c>
      <c r="K15" s="196" t="s">
        <v>110</v>
      </c>
      <c r="L15" s="196" t="s">
        <v>110</v>
      </c>
      <c r="M15" s="196" t="s">
        <v>110</v>
      </c>
      <c r="N15" s="196" t="s">
        <v>110</v>
      </c>
      <c r="O15" s="196" t="s">
        <v>110</v>
      </c>
      <c r="P15" s="196" t="s">
        <v>110</v>
      </c>
      <c r="Q15" s="196" t="s">
        <v>110</v>
      </c>
      <c r="R15" s="196" t="s">
        <v>110</v>
      </c>
      <c r="S15" s="196" t="s">
        <v>110</v>
      </c>
      <c r="T15" s="196">
        <v>10</v>
      </c>
    </row>
    <row r="16" spans="1:20">
      <c r="A16" s="192" t="s">
        <v>3523</v>
      </c>
      <c r="B16" s="192" t="str">
        <f>VLOOKUP(A16,artnamen!$A$2:$B$21544,2,FALSE)</f>
        <v>Micaria pulicaria (Sundevall, 1832)</v>
      </c>
      <c r="C16" s="192">
        <v>0</v>
      </c>
      <c r="D16" s="198">
        <v>0</v>
      </c>
      <c r="F16" s="192">
        <f t="shared" si="0"/>
        <v>1</v>
      </c>
      <c r="G16" s="192" t="str">
        <f t="shared" si="1"/>
        <v/>
      </c>
      <c r="H16" s="196" t="b">
        <v>1</v>
      </c>
      <c r="I16" s="196" t="s">
        <v>110</v>
      </c>
      <c r="J16" s="196">
        <v>3</v>
      </c>
      <c r="K16" s="196" t="b">
        <v>1</v>
      </c>
      <c r="L16" s="196" t="s">
        <v>3508</v>
      </c>
      <c r="M16" s="196" t="s">
        <v>3514</v>
      </c>
      <c r="N16" s="196">
        <v>0</v>
      </c>
      <c r="O16" s="196" t="s">
        <v>3510</v>
      </c>
      <c r="P16" s="196">
        <v>0</v>
      </c>
      <c r="Q16" s="196" t="s">
        <v>3510</v>
      </c>
      <c r="R16" s="196">
        <v>0</v>
      </c>
      <c r="S16" s="196" t="s">
        <v>3510</v>
      </c>
      <c r="T16" s="196">
        <v>3</v>
      </c>
    </row>
    <row r="17" spans="1:20">
      <c r="A17" s="192" t="s">
        <v>309</v>
      </c>
      <c r="B17" s="192" t="str">
        <f>VLOOKUP(A17,artnamen!$A$2:$B$21544,2,FALSE)</f>
        <v>Acrocephalus scirpaceus (Teichrohrsänger)</v>
      </c>
      <c r="C17" s="192">
        <v>0</v>
      </c>
      <c r="D17" s="198">
        <v>0</v>
      </c>
      <c r="E17" s="192">
        <v>0</v>
      </c>
      <c r="F17" s="192" t="str">
        <f t="shared" si="0"/>
        <v/>
      </c>
      <c r="G17" s="192" t="str">
        <f t="shared" si="1"/>
        <v/>
      </c>
      <c r="H17" s="196" t="b">
        <v>1</v>
      </c>
      <c r="I17" s="196" t="s">
        <v>110</v>
      </c>
      <c r="J17" s="196">
        <v>9</v>
      </c>
      <c r="K17" s="196" t="s">
        <v>110</v>
      </c>
      <c r="L17" s="196" t="s">
        <v>110</v>
      </c>
      <c r="M17" s="196" t="s">
        <v>110</v>
      </c>
      <c r="N17" s="196" t="s">
        <v>110</v>
      </c>
      <c r="O17" s="196" t="s">
        <v>110</v>
      </c>
      <c r="P17" s="196" t="s">
        <v>110</v>
      </c>
      <c r="Q17" s="196" t="s">
        <v>110</v>
      </c>
      <c r="R17" s="196" t="s">
        <v>110</v>
      </c>
      <c r="S17" s="196" t="s">
        <v>110</v>
      </c>
      <c r="T17" s="196">
        <v>9</v>
      </c>
    </row>
    <row r="18" spans="1:20">
      <c r="A18" s="192" t="s">
        <v>313</v>
      </c>
      <c r="B18" s="192" t="str">
        <f>VLOOKUP(A18,artnamen!$A$2:$B$21544,2,FALSE)</f>
        <v>Ciconia ciconia (Weissstorch)</v>
      </c>
      <c r="C18" s="192">
        <v>6</v>
      </c>
      <c r="D18" s="198">
        <v>6</v>
      </c>
      <c r="E18" s="192">
        <v>11</v>
      </c>
      <c r="F18" s="192" t="str">
        <f t="shared" si="0"/>
        <v/>
      </c>
      <c r="G18" s="192" t="str">
        <f t="shared" si="1"/>
        <v/>
      </c>
      <c r="H18" s="196" t="b">
        <v>1</v>
      </c>
      <c r="I18" s="196" t="s">
        <v>110</v>
      </c>
      <c r="J18" s="196">
        <v>6</v>
      </c>
      <c r="K18" s="196" t="b">
        <v>1</v>
      </c>
      <c r="L18" s="196" t="s">
        <v>94</v>
      </c>
      <c r="M18" s="196" t="s">
        <v>3524</v>
      </c>
      <c r="N18" s="196">
        <v>2</v>
      </c>
      <c r="O18" s="196" t="s">
        <v>3517</v>
      </c>
      <c r="P18" s="196">
        <v>0</v>
      </c>
      <c r="Q18" s="196" t="s">
        <v>3510</v>
      </c>
      <c r="R18" s="196">
        <v>0</v>
      </c>
      <c r="S18" s="196" t="s">
        <v>3525</v>
      </c>
      <c r="T18" s="196">
        <v>0</v>
      </c>
    </row>
    <row r="19" spans="1:20">
      <c r="A19" s="192" t="s">
        <v>2590</v>
      </c>
      <c r="B19" s="192" t="str">
        <f>VLOOKUP(A19,artnamen!$A$2:$B$21544,2,FALSE)</f>
        <v>Oxychilus draparnaudi draparnaudi (Beck, 1837) (Grosse Glanzschnecke)</v>
      </c>
      <c r="C19" s="192">
        <v>0</v>
      </c>
      <c r="D19" s="198">
        <v>0</v>
      </c>
      <c r="F19" s="192">
        <f t="shared" si="0"/>
        <v>1</v>
      </c>
      <c r="G19" s="192" t="str">
        <f t="shared" si="1"/>
        <v/>
      </c>
      <c r="H19" s="196" t="b">
        <v>1</v>
      </c>
      <c r="I19" s="196" t="s">
        <v>110</v>
      </c>
      <c r="J19" s="196">
        <v>1</v>
      </c>
      <c r="K19" s="196" t="b">
        <v>1</v>
      </c>
      <c r="L19" s="196" t="s">
        <v>110</v>
      </c>
      <c r="M19" s="196" t="s">
        <v>110</v>
      </c>
      <c r="N19" s="196" t="s">
        <v>110</v>
      </c>
      <c r="O19" s="196" t="s">
        <v>110</v>
      </c>
      <c r="P19" s="196" t="s">
        <v>110</v>
      </c>
      <c r="Q19" s="196" t="s">
        <v>110</v>
      </c>
      <c r="R19" s="196" t="s">
        <v>110</v>
      </c>
      <c r="S19" s="196" t="s">
        <v>110</v>
      </c>
      <c r="T19" s="196">
        <v>1</v>
      </c>
    </row>
    <row r="20" spans="1:20">
      <c r="A20" s="192" t="s">
        <v>3526</v>
      </c>
      <c r="B20" s="192" t="str">
        <f>VLOOKUP(A20,artnamen!$A$2:$B$21544,2,FALSE)</f>
        <v>Araneus sturmi (Hahn, 1831)</v>
      </c>
      <c r="C20" s="192">
        <v>0</v>
      </c>
      <c r="D20" s="198">
        <v>0</v>
      </c>
      <c r="F20" s="192">
        <f t="shared" si="0"/>
        <v>1</v>
      </c>
      <c r="G20" s="192" t="str">
        <f t="shared" si="1"/>
        <v/>
      </c>
      <c r="H20" s="196" t="b">
        <v>1</v>
      </c>
      <c r="I20" s="196" t="s">
        <v>110</v>
      </c>
      <c r="J20" s="196">
        <v>1</v>
      </c>
      <c r="K20" s="196" t="b">
        <v>1</v>
      </c>
      <c r="L20" s="196" t="s">
        <v>3508</v>
      </c>
      <c r="M20" s="196" t="s">
        <v>3514</v>
      </c>
      <c r="N20" s="196">
        <v>0</v>
      </c>
      <c r="O20" s="196" t="s">
        <v>3510</v>
      </c>
      <c r="P20" s="196">
        <v>0</v>
      </c>
      <c r="Q20" s="196" t="s">
        <v>3510</v>
      </c>
      <c r="R20" s="196">
        <v>0</v>
      </c>
      <c r="S20" s="196" t="s">
        <v>3510</v>
      </c>
      <c r="T20" s="196">
        <v>1</v>
      </c>
    </row>
    <row r="21" spans="1:20">
      <c r="A21" s="192" t="s">
        <v>3527</v>
      </c>
      <c r="B21" s="192" t="str">
        <f>VLOOKUP(A21,artnamen!$A$2:$B$21544,2,FALSE)</f>
        <v>Radix auricularia auricularia (Linnaeus, 1758) (Ohrschlammschnecke)</v>
      </c>
      <c r="C21" s="192">
        <v>0</v>
      </c>
      <c r="D21" s="198">
        <v>0</v>
      </c>
      <c r="F21" s="192">
        <f t="shared" si="0"/>
        <v>1</v>
      </c>
      <c r="G21" s="192" t="str">
        <f t="shared" si="1"/>
        <v/>
      </c>
      <c r="H21" s="196" t="b">
        <v>1</v>
      </c>
      <c r="I21" s="196" t="s">
        <v>110</v>
      </c>
      <c r="J21" s="196">
        <v>3</v>
      </c>
      <c r="K21" s="196" t="b">
        <v>1</v>
      </c>
      <c r="L21" s="196" t="s">
        <v>110</v>
      </c>
      <c r="M21" s="196" t="s">
        <v>110</v>
      </c>
      <c r="N21" s="196" t="s">
        <v>110</v>
      </c>
      <c r="O21" s="196" t="s">
        <v>110</v>
      </c>
      <c r="P21" s="196" t="s">
        <v>110</v>
      </c>
      <c r="Q21" s="196" t="s">
        <v>110</v>
      </c>
      <c r="R21" s="196" t="s">
        <v>110</v>
      </c>
      <c r="S21" s="196" t="s">
        <v>110</v>
      </c>
      <c r="T21" s="196">
        <v>3</v>
      </c>
    </row>
    <row r="22" spans="1:20">
      <c r="A22" s="192" t="s">
        <v>3528</v>
      </c>
      <c r="B22" s="192" t="str">
        <f>VLOOKUP(A22,artnamen!$A$2:$B$21544,2,FALSE)</f>
        <v>Paidiscura pallens (Blackwall, 1834)</v>
      </c>
      <c r="C22" s="192">
        <v>2</v>
      </c>
      <c r="D22" s="198">
        <v>2</v>
      </c>
      <c r="F22" s="192">
        <f t="shared" si="0"/>
        <v>1</v>
      </c>
      <c r="G22" s="192" t="str">
        <f t="shared" si="1"/>
        <v/>
      </c>
      <c r="H22" s="196" t="b">
        <v>1</v>
      </c>
      <c r="I22" s="196" t="s">
        <v>110</v>
      </c>
      <c r="J22" s="196">
        <v>3</v>
      </c>
      <c r="K22" s="196" t="b">
        <v>1</v>
      </c>
      <c r="L22" s="196" t="s">
        <v>3508</v>
      </c>
      <c r="M22" s="196" t="s">
        <v>3509</v>
      </c>
      <c r="N22" s="196">
        <v>0</v>
      </c>
      <c r="O22" s="196" t="s">
        <v>3510</v>
      </c>
      <c r="P22" s="196">
        <v>0</v>
      </c>
      <c r="Q22" s="196" t="s">
        <v>3510</v>
      </c>
      <c r="R22" s="196">
        <v>0</v>
      </c>
      <c r="S22" s="196" t="s">
        <v>3510</v>
      </c>
      <c r="T22" s="196">
        <v>1</v>
      </c>
    </row>
    <row r="23" spans="1:20">
      <c r="A23" s="192" t="s">
        <v>337</v>
      </c>
      <c r="B23" s="192" t="str">
        <f>VLOOKUP(A23,artnamen!$A$2:$B$21544,2,FALSE)</f>
        <v>Melitaea parthenoides Keferstein 1851 (Westlicher Scheckenfalter)</v>
      </c>
      <c r="C23" s="192">
        <v>8</v>
      </c>
      <c r="D23" s="198">
        <v>8</v>
      </c>
      <c r="E23" s="192">
        <v>8</v>
      </c>
      <c r="F23" s="192" t="str">
        <f t="shared" si="0"/>
        <v/>
      </c>
      <c r="G23" s="192" t="str">
        <f t="shared" si="1"/>
        <v/>
      </c>
      <c r="H23" s="196" t="b">
        <v>1</v>
      </c>
      <c r="I23" s="196" t="s">
        <v>110</v>
      </c>
      <c r="J23" s="196">
        <v>10</v>
      </c>
      <c r="K23" s="196" t="s">
        <v>110</v>
      </c>
      <c r="L23" s="196" t="s">
        <v>110</v>
      </c>
      <c r="M23" s="196" t="s">
        <v>110</v>
      </c>
      <c r="N23" s="196" t="s">
        <v>110</v>
      </c>
      <c r="O23" s="196" t="s">
        <v>110</v>
      </c>
      <c r="P23" s="196" t="s">
        <v>110</v>
      </c>
      <c r="Q23" s="196" t="s">
        <v>110</v>
      </c>
      <c r="R23" s="196" t="s">
        <v>110</v>
      </c>
      <c r="S23" s="196" t="s">
        <v>110</v>
      </c>
      <c r="T23" s="196">
        <v>2</v>
      </c>
    </row>
    <row r="24" spans="1:20">
      <c r="A24" s="192" t="s">
        <v>3529</v>
      </c>
      <c r="B24" s="192" t="str">
        <f>VLOOKUP(A24,artnamen!$A$2:$B$21544,2,FALSE)</f>
        <v>Drassodes lapidosus (Walckenaer, 1802)</v>
      </c>
      <c r="C24" s="192">
        <v>0</v>
      </c>
      <c r="D24" s="198">
        <v>0</v>
      </c>
      <c r="F24" s="192">
        <f t="shared" si="0"/>
        <v>1</v>
      </c>
      <c r="G24" s="192" t="str">
        <f t="shared" si="1"/>
        <v/>
      </c>
      <c r="H24" s="196" t="b">
        <v>1</v>
      </c>
      <c r="I24" s="196" t="s">
        <v>110</v>
      </c>
      <c r="J24" s="196">
        <v>3</v>
      </c>
      <c r="K24" s="196" t="b">
        <v>1</v>
      </c>
      <c r="L24" s="196" t="s">
        <v>3508</v>
      </c>
      <c r="M24" s="196" t="s">
        <v>3514</v>
      </c>
      <c r="N24" s="196">
        <v>0</v>
      </c>
      <c r="O24" s="196" t="s">
        <v>3510</v>
      </c>
      <c r="P24" s="196">
        <v>0</v>
      </c>
      <c r="Q24" s="196" t="s">
        <v>3510</v>
      </c>
      <c r="R24" s="196">
        <v>0</v>
      </c>
      <c r="S24" s="196" t="s">
        <v>3510</v>
      </c>
      <c r="T24" s="196">
        <v>3</v>
      </c>
    </row>
    <row r="25" spans="1:20">
      <c r="A25" s="192" t="s">
        <v>341</v>
      </c>
      <c r="B25" s="192" t="str">
        <f>VLOOKUP(A25,artnamen!$A$2:$B$21544,2,FALSE)</f>
        <v>Metrioptera brachyptera (Linnaeus, 1761) (Kurzflüglige Beissschrecke)</v>
      </c>
      <c r="C25" s="192">
        <v>5</v>
      </c>
      <c r="D25" s="198">
        <v>5</v>
      </c>
      <c r="E25" s="192">
        <v>4</v>
      </c>
      <c r="F25" s="192" t="str">
        <f t="shared" si="0"/>
        <v/>
      </c>
      <c r="G25" s="192" t="str">
        <f t="shared" si="1"/>
        <v/>
      </c>
      <c r="H25" s="196" t="b">
        <v>0</v>
      </c>
      <c r="I25" s="196" t="s">
        <v>110</v>
      </c>
      <c r="J25" s="196">
        <v>10</v>
      </c>
      <c r="K25" s="196" t="s">
        <v>110</v>
      </c>
      <c r="L25" s="196" t="s">
        <v>110</v>
      </c>
      <c r="M25" s="196" t="s">
        <v>110</v>
      </c>
      <c r="N25" s="196" t="s">
        <v>110</v>
      </c>
      <c r="O25" s="196" t="s">
        <v>110</v>
      </c>
      <c r="P25" s="196" t="s">
        <v>110</v>
      </c>
      <c r="Q25" s="196" t="s">
        <v>110</v>
      </c>
      <c r="R25" s="196" t="s">
        <v>110</v>
      </c>
      <c r="S25" s="196" t="s">
        <v>110</v>
      </c>
      <c r="T25" s="196">
        <v>5</v>
      </c>
    </row>
    <row r="26" spans="1:20">
      <c r="A26" s="192" t="s">
        <v>3530</v>
      </c>
      <c r="B26" s="192" t="str">
        <f>VLOOKUP(A26,artnamen!$A$2:$B$21544,2,FALSE)</f>
        <v>Neriene peltata (Wider, 1834)</v>
      </c>
      <c r="C26" s="192">
        <v>0</v>
      </c>
      <c r="D26" s="198">
        <v>0</v>
      </c>
      <c r="F26" s="192">
        <f t="shared" si="0"/>
        <v>1</v>
      </c>
      <c r="G26" s="192" t="str">
        <f t="shared" si="1"/>
        <v/>
      </c>
      <c r="H26" s="196" t="b">
        <v>1</v>
      </c>
      <c r="I26" s="196" t="s">
        <v>110</v>
      </c>
      <c r="J26" s="196">
        <v>1</v>
      </c>
      <c r="K26" s="196" t="b">
        <v>1</v>
      </c>
      <c r="L26" s="196" t="s">
        <v>3508</v>
      </c>
      <c r="M26" s="196" t="s">
        <v>3514</v>
      </c>
      <c r="N26" s="196">
        <v>0</v>
      </c>
      <c r="O26" s="196" t="s">
        <v>3510</v>
      </c>
      <c r="P26" s="196">
        <v>0</v>
      </c>
      <c r="Q26" s="196" t="s">
        <v>3510</v>
      </c>
      <c r="R26" s="196">
        <v>0</v>
      </c>
      <c r="S26" s="196" t="s">
        <v>3510</v>
      </c>
      <c r="T26" s="196">
        <v>1</v>
      </c>
    </row>
    <row r="27" spans="1:20">
      <c r="A27" s="192" t="s">
        <v>349</v>
      </c>
      <c r="B27" s="192" t="str">
        <f>VLOOKUP(A27,artnamen!$A$2:$B$21544,2,FALSE)</f>
        <v>Pisidium pseudosphaerium Ehrmann, 1933 (Kugelige Erbsenmuschel)</v>
      </c>
      <c r="C27" s="192">
        <v>12</v>
      </c>
      <c r="D27" s="198">
        <v>12</v>
      </c>
      <c r="E27" s="192">
        <v>12</v>
      </c>
      <c r="F27" s="192" t="str">
        <f t="shared" si="0"/>
        <v/>
      </c>
      <c r="G27" s="192" t="str">
        <f t="shared" si="1"/>
        <v/>
      </c>
      <c r="H27" s="196" t="b">
        <v>1</v>
      </c>
      <c r="I27" s="196" t="s">
        <v>110</v>
      </c>
      <c r="J27" s="196">
        <v>22</v>
      </c>
      <c r="K27" s="196" t="b">
        <v>1</v>
      </c>
      <c r="L27" s="196" t="s">
        <v>110</v>
      </c>
      <c r="M27" s="196" t="s">
        <v>110</v>
      </c>
      <c r="N27" s="196" t="s">
        <v>110</v>
      </c>
      <c r="O27" s="196" t="s">
        <v>110</v>
      </c>
      <c r="P27" s="196" t="s">
        <v>110</v>
      </c>
      <c r="Q27" s="196" t="s">
        <v>110</v>
      </c>
      <c r="R27" s="196" t="s">
        <v>110</v>
      </c>
      <c r="S27" s="196" t="s">
        <v>110</v>
      </c>
      <c r="T27" s="196">
        <v>10</v>
      </c>
    </row>
    <row r="28" spans="1:20">
      <c r="A28" s="192" t="s">
        <v>351</v>
      </c>
      <c r="B28" s="192" t="str">
        <f>VLOOKUP(A28,artnamen!$A$2:$B$21544,2,FALSE)</f>
        <v>Acrocephalus palustris (Sumpfrohrsänger)</v>
      </c>
      <c r="C28" s="192">
        <v>0</v>
      </c>
      <c r="D28" s="198">
        <v>0</v>
      </c>
      <c r="E28" s="192">
        <v>0</v>
      </c>
      <c r="F28" s="192" t="str">
        <f t="shared" si="0"/>
        <v/>
      </c>
      <c r="G28" s="192" t="str">
        <f t="shared" si="1"/>
        <v/>
      </c>
      <c r="H28" s="196" t="b">
        <v>1</v>
      </c>
      <c r="I28" s="196" t="s">
        <v>110</v>
      </c>
      <c r="J28" s="196">
        <v>8</v>
      </c>
      <c r="K28" s="196" t="s">
        <v>110</v>
      </c>
      <c r="L28" s="196" t="s">
        <v>110</v>
      </c>
      <c r="M28" s="196" t="s">
        <v>110</v>
      </c>
      <c r="N28" s="196" t="s">
        <v>110</v>
      </c>
      <c r="O28" s="196" t="s">
        <v>110</v>
      </c>
      <c r="P28" s="196" t="s">
        <v>110</v>
      </c>
      <c r="Q28" s="196" t="s">
        <v>110</v>
      </c>
      <c r="R28" s="196" t="s">
        <v>110</v>
      </c>
      <c r="S28" s="196" t="s">
        <v>110</v>
      </c>
      <c r="T28" s="196">
        <v>8</v>
      </c>
    </row>
    <row r="29" spans="1:20">
      <c r="A29" s="192" t="s">
        <v>353</v>
      </c>
      <c r="B29" s="192" t="str">
        <f>VLOOKUP(A29,artnamen!$A$2:$B$21544,2,FALSE)</f>
        <v>Leucorrhinia pectoralis (Charpentier, 1825) (Grosse Moosjungfer)</v>
      </c>
      <c r="C29" s="192">
        <v>13</v>
      </c>
      <c r="D29" s="198">
        <v>13</v>
      </c>
      <c r="E29" s="192">
        <v>13</v>
      </c>
      <c r="F29" s="192" t="str">
        <f t="shared" si="0"/>
        <v/>
      </c>
      <c r="G29" s="192" t="str">
        <f t="shared" si="1"/>
        <v/>
      </c>
      <c r="H29" s="196" t="b">
        <v>0</v>
      </c>
      <c r="I29" s="196" t="s">
        <v>110</v>
      </c>
      <c r="J29" s="196">
        <v>23</v>
      </c>
      <c r="K29" s="196" t="s">
        <v>110</v>
      </c>
      <c r="L29" s="196" t="s">
        <v>110</v>
      </c>
      <c r="M29" s="196" t="s">
        <v>110</v>
      </c>
      <c r="N29" s="196" t="s">
        <v>110</v>
      </c>
      <c r="O29" s="196" t="s">
        <v>110</v>
      </c>
      <c r="P29" s="196" t="s">
        <v>110</v>
      </c>
      <c r="Q29" s="196" t="s">
        <v>110</v>
      </c>
      <c r="R29" s="196" t="s">
        <v>110</v>
      </c>
      <c r="S29" s="196" t="s">
        <v>110</v>
      </c>
      <c r="T29" s="196">
        <v>10</v>
      </c>
    </row>
    <row r="30" spans="1:20">
      <c r="A30" s="192" t="s">
        <v>359</v>
      </c>
      <c r="B30" s="192" t="str">
        <f>VLOOKUP(A30,artnamen!$A$2:$B$21544,2,FALSE)</f>
        <v>Hyla arborea (Linnaeus, 1758) (Laubfrosch)</v>
      </c>
      <c r="C30" s="192">
        <v>8</v>
      </c>
      <c r="D30" s="198">
        <v>8</v>
      </c>
      <c r="E30" s="192">
        <v>11</v>
      </c>
      <c r="F30" s="192" t="str">
        <f t="shared" si="0"/>
        <v/>
      </c>
      <c r="G30" s="192" t="str">
        <f t="shared" si="1"/>
        <v/>
      </c>
      <c r="H30" s="196" t="b">
        <v>1</v>
      </c>
      <c r="I30" s="196" t="s">
        <v>110</v>
      </c>
      <c r="J30" s="196">
        <v>13</v>
      </c>
      <c r="K30" s="196" t="b">
        <v>1</v>
      </c>
      <c r="L30" s="196" t="s">
        <v>3508</v>
      </c>
      <c r="M30" s="196" t="s">
        <v>3509</v>
      </c>
      <c r="N30" s="196">
        <v>3</v>
      </c>
      <c r="O30" s="196" t="s">
        <v>3521</v>
      </c>
      <c r="P30" s="196">
        <v>0</v>
      </c>
      <c r="Q30" s="196" t="s">
        <v>3510</v>
      </c>
      <c r="R30" s="196">
        <v>3</v>
      </c>
      <c r="S30" s="196" t="s">
        <v>3521</v>
      </c>
      <c r="T30" s="196">
        <v>5</v>
      </c>
    </row>
    <row r="31" spans="1:20">
      <c r="A31" s="192" t="s">
        <v>365</v>
      </c>
      <c r="B31" s="192" t="str">
        <f>VLOOKUP(A31,artnamen!$A$2:$B$21544,2,FALSE)</f>
        <v>Radix ampla (Hartmann, 1821) (Weitmündige Schlammschnecke)</v>
      </c>
      <c r="C31" s="192">
        <v>6</v>
      </c>
      <c r="D31" s="198">
        <v>6</v>
      </c>
      <c r="E31" s="192">
        <v>6</v>
      </c>
      <c r="F31" s="192" t="str">
        <f t="shared" si="0"/>
        <v/>
      </c>
      <c r="G31" s="192" t="str">
        <f t="shared" si="1"/>
        <v/>
      </c>
      <c r="H31" s="196" t="b">
        <v>1</v>
      </c>
      <c r="I31" s="196" t="s">
        <v>110</v>
      </c>
      <c r="J31" s="196">
        <v>11</v>
      </c>
      <c r="K31" s="196" t="b">
        <v>1</v>
      </c>
      <c r="L31" s="196" t="s">
        <v>110</v>
      </c>
      <c r="M31" s="196" t="s">
        <v>110</v>
      </c>
      <c r="N31" s="196" t="s">
        <v>110</v>
      </c>
      <c r="O31" s="196" t="s">
        <v>110</v>
      </c>
      <c r="P31" s="196" t="s">
        <v>110</v>
      </c>
      <c r="Q31" s="196" t="s">
        <v>110</v>
      </c>
      <c r="R31" s="196" t="s">
        <v>110</v>
      </c>
      <c r="S31" s="196" t="s">
        <v>110</v>
      </c>
      <c r="T31" s="196">
        <v>5</v>
      </c>
    </row>
    <row r="32" spans="1:20">
      <c r="A32" s="192" t="s">
        <v>367</v>
      </c>
      <c r="B32" s="192" t="str">
        <f>VLOOKUP(A32,artnamen!$A$2:$B$21544,2,FALSE)</f>
        <v>Saxicola rubetra (Braunkehlchen)</v>
      </c>
      <c r="C32" s="192">
        <v>8</v>
      </c>
      <c r="D32" s="198">
        <v>8</v>
      </c>
      <c r="E32" s="192">
        <v>8</v>
      </c>
      <c r="F32" s="192" t="str">
        <f t="shared" si="0"/>
        <v/>
      </c>
      <c r="G32" s="192" t="str">
        <f t="shared" si="1"/>
        <v/>
      </c>
      <c r="H32" s="196" t="b">
        <v>1</v>
      </c>
      <c r="I32" s="196" t="s">
        <v>110</v>
      </c>
      <c r="J32" s="196">
        <v>18</v>
      </c>
      <c r="K32" s="196" t="s">
        <v>110</v>
      </c>
      <c r="L32" s="196" t="s">
        <v>110</v>
      </c>
      <c r="M32" s="196" t="s">
        <v>110</v>
      </c>
      <c r="N32" s="196" t="s">
        <v>110</v>
      </c>
      <c r="O32" s="196" t="s">
        <v>110</v>
      </c>
      <c r="P32" s="196" t="s">
        <v>110</v>
      </c>
      <c r="Q32" s="196" t="s">
        <v>110</v>
      </c>
      <c r="R32" s="196" t="s">
        <v>110</v>
      </c>
      <c r="S32" s="196" t="s">
        <v>110</v>
      </c>
      <c r="T32" s="196">
        <v>10</v>
      </c>
    </row>
    <row r="33" spans="1:20">
      <c r="A33" s="192" t="s">
        <v>371</v>
      </c>
      <c r="B33" s="192" t="str">
        <f>VLOOKUP(A33,artnamen!$A$2:$B$21544,2,FALSE)</f>
        <v>Apatura iris Linnaeus 1758 (Grosser Schillerfalter)</v>
      </c>
      <c r="C33" s="192">
        <v>7</v>
      </c>
      <c r="D33" s="198">
        <v>7</v>
      </c>
      <c r="E33" s="192">
        <v>7</v>
      </c>
      <c r="F33" s="192" t="str">
        <f t="shared" si="0"/>
        <v/>
      </c>
      <c r="G33" s="192" t="str">
        <f t="shared" si="1"/>
        <v/>
      </c>
      <c r="H33" s="196" t="b">
        <v>1</v>
      </c>
      <c r="I33" s="196" t="s">
        <v>110</v>
      </c>
      <c r="J33" s="196">
        <v>11</v>
      </c>
      <c r="K33" s="196" t="s">
        <v>110</v>
      </c>
      <c r="L33" s="196" t="s">
        <v>110</v>
      </c>
      <c r="M33" s="196" t="s">
        <v>110</v>
      </c>
      <c r="N33" s="196" t="s">
        <v>110</v>
      </c>
      <c r="O33" s="196" t="s">
        <v>110</v>
      </c>
      <c r="P33" s="196" t="s">
        <v>110</v>
      </c>
      <c r="Q33" s="196" t="s">
        <v>110</v>
      </c>
      <c r="R33" s="196" t="s">
        <v>110</v>
      </c>
      <c r="S33" s="196" t="s">
        <v>110</v>
      </c>
      <c r="T33" s="196">
        <v>4</v>
      </c>
    </row>
    <row r="34" spans="1:20">
      <c r="A34" s="192" t="s">
        <v>3531</v>
      </c>
      <c r="B34" s="192" t="str">
        <f>VLOOKUP(A34,artnamen!$A$2:$B$21544,2,FALSE)</f>
        <v>Pisidium subtruncatum Malm, 1855 (Schiefe Erbsenmuschel)</v>
      </c>
      <c r="C34" s="192">
        <v>0</v>
      </c>
      <c r="D34" s="198">
        <v>0</v>
      </c>
      <c r="F34" s="192">
        <f t="shared" si="0"/>
        <v>1</v>
      </c>
      <c r="G34" s="192" t="str">
        <f t="shared" si="1"/>
        <v/>
      </c>
      <c r="H34" s="196" t="b">
        <v>1</v>
      </c>
      <c r="I34" s="196" t="s">
        <v>110</v>
      </c>
      <c r="J34" s="196">
        <v>1</v>
      </c>
      <c r="K34" s="196" t="b">
        <v>1</v>
      </c>
      <c r="L34" s="196" t="s">
        <v>110</v>
      </c>
      <c r="M34" s="196" t="s">
        <v>110</v>
      </c>
      <c r="N34" s="196" t="s">
        <v>110</v>
      </c>
      <c r="O34" s="196" t="s">
        <v>110</v>
      </c>
      <c r="P34" s="196" t="s">
        <v>110</v>
      </c>
      <c r="Q34" s="196" t="s">
        <v>110</v>
      </c>
      <c r="R34" s="196" t="s">
        <v>110</v>
      </c>
      <c r="S34" s="196" t="s">
        <v>110</v>
      </c>
      <c r="T34" s="196">
        <v>1</v>
      </c>
    </row>
    <row r="35" spans="1:20">
      <c r="A35" s="192" t="s">
        <v>3532</v>
      </c>
      <c r="B35" s="192" t="str">
        <f>VLOOKUP(A35,artnamen!$A$2:$B$21544,2,FALSE)</f>
        <v>Aelurillus v-insignitus (Clerck, 1757)</v>
      </c>
      <c r="C35" s="192">
        <v>0</v>
      </c>
      <c r="D35" s="198">
        <v>0</v>
      </c>
      <c r="F35" s="192">
        <f t="shared" si="0"/>
        <v>1</v>
      </c>
      <c r="G35" s="192" t="str">
        <f t="shared" si="1"/>
        <v/>
      </c>
      <c r="H35" s="196" t="b">
        <v>1</v>
      </c>
      <c r="I35" s="196" t="s">
        <v>110</v>
      </c>
      <c r="J35" s="196">
        <v>0</v>
      </c>
      <c r="K35" s="196" t="b">
        <v>1</v>
      </c>
      <c r="L35" s="196" t="s">
        <v>3508</v>
      </c>
      <c r="M35" s="196" t="s">
        <v>3514</v>
      </c>
      <c r="N35" s="196">
        <v>0</v>
      </c>
      <c r="O35" s="196" t="s">
        <v>3510</v>
      </c>
      <c r="P35" s="196">
        <v>0</v>
      </c>
      <c r="Q35" s="196" t="s">
        <v>3510</v>
      </c>
      <c r="R35" s="196">
        <v>0</v>
      </c>
      <c r="S35" s="196" t="s">
        <v>3510</v>
      </c>
      <c r="T35" s="196">
        <v>0</v>
      </c>
    </row>
    <row r="36" spans="1:20">
      <c r="A36" s="192" t="s">
        <v>3533</v>
      </c>
      <c r="B36" s="192" t="str">
        <f>VLOOKUP(A36,artnamen!$A$2:$B$21544,2,FALSE)</f>
        <v>Xysticus bifasciatus C.L. Koch, 1837</v>
      </c>
      <c r="C36" s="192">
        <v>2</v>
      </c>
      <c r="D36" s="198">
        <v>2</v>
      </c>
      <c r="F36" s="192">
        <f t="shared" si="0"/>
        <v>1</v>
      </c>
      <c r="G36" s="192" t="str">
        <f t="shared" si="1"/>
        <v/>
      </c>
      <c r="H36" s="196" t="b">
        <v>1</v>
      </c>
      <c r="I36" s="196" t="s">
        <v>110</v>
      </c>
      <c r="J36" s="196">
        <v>4</v>
      </c>
      <c r="K36" s="196" t="b">
        <v>1</v>
      </c>
      <c r="L36" s="196" t="s">
        <v>3508</v>
      </c>
      <c r="M36" s="196" t="s">
        <v>3509</v>
      </c>
      <c r="N36" s="196">
        <v>0</v>
      </c>
      <c r="O36" s="196" t="s">
        <v>3510</v>
      </c>
      <c r="P36" s="196">
        <v>0</v>
      </c>
      <c r="Q36" s="196" t="s">
        <v>3510</v>
      </c>
      <c r="R36" s="196">
        <v>0</v>
      </c>
      <c r="S36" s="196" t="s">
        <v>3510</v>
      </c>
      <c r="T36" s="196">
        <v>2</v>
      </c>
    </row>
    <row r="37" spans="1:20">
      <c r="A37" s="192" t="s">
        <v>3534</v>
      </c>
      <c r="B37" s="192" t="str">
        <f>VLOOKUP(A37,artnamen!$A$2:$B$21544,2,FALSE)</f>
        <v>Hahnia pusilla C.L. Koch, 1841</v>
      </c>
      <c r="C37" s="192">
        <v>2</v>
      </c>
      <c r="D37" s="198">
        <v>2</v>
      </c>
      <c r="F37" s="192">
        <f t="shared" si="0"/>
        <v>1</v>
      </c>
      <c r="G37" s="192" t="str">
        <f t="shared" si="1"/>
        <v/>
      </c>
      <c r="H37" s="196" t="b">
        <v>1</v>
      </c>
      <c r="I37" s="196" t="s">
        <v>110</v>
      </c>
      <c r="J37" s="196">
        <v>4</v>
      </c>
      <c r="K37" s="196" t="b">
        <v>1</v>
      </c>
      <c r="L37" s="196" t="s">
        <v>3508</v>
      </c>
      <c r="M37" s="196" t="s">
        <v>3509</v>
      </c>
      <c r="N37" s="196">
        <v>0</v>
      </c>
      <c r="O37" s="196" t="s">
        <v>3510</v>
      </c>
      <c r="P37" s="196">
        <v>0</v>
      </c>
      <c r="Q37" s="196" t="s">
        <v>3510</v>
      </c>
      <c r="R37" s="196">
        <v>0</v>
      </c>
      <c r="S37" s="196" t="s">
        <v>3510</v>
      </c>
      <c r="T37" s="196">
        <v>2</v>
      </c>
    </row>
    <row r="38" spans="1:20">
      <c r="A38" s="192" t="s">
        <v>3535</v>
      </c>
      <c r="B38" s="192" t="str">
        <f>VLOOKUP(A38,artnamen!$A$2:$B$21544,2,FALSE)</f>
        <v>Agyneta subtilis (O.P. Cambridge, 1863)</v>
      </c>
      <c r="C38" s="192">
        <v>8</v>
      </c>
      <c r="D38" s="198">
        <v>8</v>
      </c>
      <c r="F38" s="192">
        <f t="shared" si="0"/>
        <v>1</v>
      </c>
      <c r="G38" s="192" t="str">
        <f t="shared" si="1"/>
        <v/>
      </c>
      <c r="H38" s="196" t="b">
        <v>1</v>
      </c>
      <c r="I38" s="196" t="s">
        <v>110</v>
      </c>
      <c r="J38" s="196">
        <v>12</v>
      </c>
      <c r="K38" s="196" t="b">
        <v>1</v>
      </c>
      <c r="L38" s="196" t="s">
        <v>3508</v>
      </c>
      <c r="M38" s="196" t="s">
        <v>3509</v>
      </c>
      <c r="N38" s="196">
        <v>2</v>
      </c>
      <c r="O38" s="196" t="s">
        <v>3517</v>
      </c>
      <c r="P38" s="196">
        <v>3</v>
      </c>
      <c r="Q38" s="196" t="s">
        <v>3516</v>
      </c>
      <c r="R38" s="196">
        <v>1</v>
      </c>
      <c r="S38" s="196" t="s">
        <v>3517</v>
      </c>
      <c r="T38" s="196">
        <v>4</v>
      </c>
    </row>
    <row r="39" spans="1:20">
      <c r="A39" s="192" t="s">
        <v>3536</v>
      </c>
      <c r="B39" s="192" t="str">
        <f>VLOOKUP(A39,artnamen!$A$2:$B$21544,2,FALSE)</f>
        <v>Antistea elegans (Blackwall, 1841)</v>
      </c>
      <c r="C39" s="192">
        <v>2</v>
      </c>
      <c r="D39" s="198">
        <v>2</v>
      </c>
      <c r="F39" s="192">
        <f t="shared" si="0"/>
        <v>1</v>
      </c>
      <c r="G39" s="192" t="str">
        <f t="shared" si="1"/>
        <v/>
      </c>
      <c r="H39" s="196" t="b">
        <v>1</v>
      </c>
      <c r="I39" s="196" t="s">
        <v>110</v>
      </c>
      <c r="J39" s="196">
        <v>10</v>
      </c>
      <c r="K39" s="196" t="b">
        <v>1</v>
      </c>
      <c r="L39" s="196" t="s">
        <v>3508</v>
      </c>
      <c r="M39" s="196" t="s">
        <v>3509</v>
      </c>
      <c r="N39" s="196">
        <v>0</v>
      </c>
      <c r="O39" s="196" t="s">
        <v>3510</v>
      </c>
      <c r="P39" s="196">
        <v>0</v>
      </c>
      <c r="Q39" s="196" t="s">
        <v>3510</v>
      </c>
      <c r="R39" s="196">
        <v>0</v>
      </c>
      <c r="S39" s="196" t="s">
        <v>3510</v>
      </c>
      <c r="T39" s="196">
        <v>8</v>
      </c>
    </row>
    <row r="40" spans="1:20">
      <c r="A40" s="192" t="s">
        <v>387</v>
      </c>
      <c r="B40" s="192" t="str">
        <f>VLOOKUP(A40,artnamen!$A$2:$B$21544,2,FALSE)</f>
        <v>Nomada argentata Herrich-Schäffer, 1839</v>
      </c>
      <c r="C40" s="192">
        <v>12</v>
      </c>
      <c r="D40" s="198">
        <v>12</v>
      </c>
      <c r="E40" s="192">
        <v>12</v>
      </c>
      <c r="F40" s="192" t="str">
        <f t="shared" si="0"/>
        <v/>
      </c>
      <c r="G40" s="192" t="str">
        <f t="shared" si="1"/>
        <v/>
      </c>
      <c r="H40" s="196" t="b">
        <v>1</v>
      </c>
      <c r="I40" s="196" t="s">
        <v>110</v>
      </c>
      <c r="J40" s="196">
        <v>18</v>
      </c>
      <c r="K40" s="196" t="b">
        <v>1</v>
      </c>
      <c r="L40" s="196" t="s">
        <v>110</v>
      </c>
      <c r="M40" s="196" t="s">
        <v>110</v>
      </c>
      <c r="N40" s="196" t="s">
        <v>110</v>
      </c>
      <c r="O40" s="196" t="s">
        <v>110</v>
      </c>
      <c r="P40" s="196" t="s">
        <v>110</v>
      </c>
      <c r="Q40" s="196" t="s">
        <v>110</v>
      </c>
      <c r="R40" s="196" t="s">
        <v>110</v>
      </c>
      <c r="S40" s="196" t="s">
        <v>110</v>
      </c>
      <c r="T40" s="196">
        <v>6</v>
      </c>
    </row>
    <row r="41" spans="1:20">
      <c r="A41" s="192" t="s">
        <v>3537</v>
      </c>
      <c r="B41" s="192" t="str">
        <f>VLOOKUP(A41,artnamen!$A$2:$B$21544,2,FALSE)</f>
        <v>Dismodicus bifrons (Blackwall, 1841)</v>
      </c>
      <c r="C41" s="192">
        <v>0</v>
      </c>
      <c r="D41" s="198">
        <v>0</v>
      </c>
      <c r="F41" s="192">
        <f t="shared" si="0"/>
        <v>1</v>
      </c>
      <c r="G41" s="192" t="str">
        <f t="shared" si="1"/>
        <v/>
      </c>
      <c r="H41" s="196" t="b">
        <v>1</v>
      </c>
      <c r="I41" s="196" t="s">
        <v>110</v>
      </c>
      <c r="J41" s="196">
        <v>5</v>
      </c>
      <c r="K41" s="196" t="b">
        <v>1</v>
      </c>
      <c r="L41" s="196" t="s">
        <v>3508</v>
      </c>
      <c r="M41" s="196" t="s">
        <v>3514</v>
      </c>
      <c r="N41" s="196">
        <v>0</v>
      </c>
      <c r="O41" s="196" t="s">
        <v>3510</v>
      </c>
      <c r="P41" s="196">
        <v>0</v>
      </c>
      <c r="Q41" s="196" t="s">
        <v>3510</v>
      </c>
      <c r="R41" s="196">
        <v>0</v>
      </c>
      <c r="S41" s="196" t="s">
        <v>3510</v>
      </c>
      <c r="T41" s="196">
        <v>5</v>
      </c>
    </row>
    <row r="42" spans="1:20">
      <c r="A42" s="192" t="s">
        <v>3538</v>
      </c>
      <c r="B42" s="192" t="str">
        <f>VLOOKUP(A42,artnamen!$A$2:$B$21544,2,FALSE)</f>
        <v>Labulla thoracica (Wider, 1834)</v>
      </c>
      <c r="C42" s="192">
        <v>2</v>
      </c>
      <c r="D42" s="198">
        <v>2</v>
      </c>
      <c r="F42" s="192">
        <f t="shared" si="0"/>
        <v>1</v>
      </c>
      <c r="G42" s="192" t="str">
        <f t="shared" si="1"/>
        <v/>
      </c>
      <c r="H42" s="196" t="b">
        <v>1</v>
      </c>
      <c r="I42" s="196" t="s">
        <v>110</v>
      </c>
      <c r="J42" s="196">
        <v>3</v>
      </c>
      <c r="K42" s="196" t="b">
        <v>1</v>
      </c>
      <c r="L42" s="196" t="s">
        <v>3508</v>
      </c>
      <c r="M42" s="196" t="s">
        <v>3509</v>
      </c>
      <c r="N42" s="196">
        <v>0</v>
      </c>
      <c r="O42" s="196" t="s">
        <v>3510</v>
      </c>
      <c r="P42" s="196">
        <v>0</v>
      </c>
      <c r="Q42" s="196" t="s">
        <v>3510</v>
      </c>
      <c r="R42" s="196">
        <v>0</v>
      </c>
      <c r="S42" s="196" t="s">
        <v>3510</v>
      </c>
      <c r="T42" s="196">
        <v>1</v>
      </c>
    </row>
    <row r="43" spans="1:20">
      <c r="A43" s="192" t="s">
        <v>2621</v>
      </c>
      <c r="B43" s="192" t="str">
        <f>VLOOKUP(A43,artnamen!$A$2:$B$21544,2,FALSE)</f>
        <v>Carychium tridentatum (Risso, 1826) (Schlanke Zwerghornschnecke)</v>
      </c>
      <c r="C43" s="192">
        <v>0</v>
      </c>
      <c r="D43" s="198">
        <v>0</v>
      </c>
      <c r="F43" s="192">
        <f t="shared" si="0"/>
        <v>1</v>
      </c>
      <c r="G43" s="192" t="str">
        <f t="shared" si="1"/>
        <v/>
      </c>
      <c r="H43" s="196" t="b">
        <v>1</v>
      </c>
      <c r="I43" s="196" t="s">
        <v>110</v>
      </c>
      <c r="J43" s="196">
        <v>1</v>
      </c>
      <c r="K43" s="196" t="b">
        <v>1</v>
      </c>
      <c r="L43" s="196" t="s">
        <v>110</v>
      </c>
      <c r="M43" s="196" t="s">
        <v>110</v>
      </c>
      <c r="N43" s="196" t="s">
        <v>110</v>
      </c>
      <c r="O43" s="196" t="s">
        <v>110</v>
      </c>
      <c r="P43" s="196" t="s">
        <v>110</v>
      </c>
      <c r="Q43" s="196" t="s">
        <v>110</v>
      </c>
      <c r="R43" s="196" t="s">
        <v>110</v>
      </c>
      <c r="S43" s="196" t="s">
        <v>110</v>
      </c>
      <c r="T43" s="196">
        <v>1</v>
      </c>
    </row>
    <row r="44" spans="1:20">
      <c r="A44" s="192" t="s">
        <v>395</v>
      </c>
      <c r="B44" s="192" t="str">
        <f>VLOOKUP(A44,artnamen!$A$2:$B$21544,2,FALSE)</f>
        <v>Polyommatus bellargus Rottemburg 1775 (Himmelblauer Bläuling)</v>
      </c>
      <c r="C44" s="192">
        <v>1</v>
      </c>
      <c r="D44" s="198">
        <v>1</v>
      </c>
      <c r="E44" s="192">
        <v>1</v>
      </c>
      <c r="F44" s="192" t="str">
        <f t="shared" si="0"/>
        <v/>
      </c>
      <c r="G44" s="192" t="str">
        <f t="shared" si="1"/>
        <v/>
      </c>
      <c r="H44" s="196" t="b">
        <v>1</v>
      </c>
      <c r="I44" s="196" t="s">
        <v>110</v>
      </c>
      <c r="J44" s="196">
        <v>2</v>
      </c>
      <c r="K44" s="196" t="s">
        <v>110</v>
      </c>
      <c r="L44" s="196" t="s">
        <v>110</v>
      </c>
      <c r="M44" s="196" t="s">
        <v>110</v>
      </c>
      <c r="N44" s="196" t="s">
        <v>110</v>
      </c>
      <c r="O44" s="196" t="s">
        <v>110</v>
      </c>
      <c r="P44" s="196" t="s">
        <v>110</v>
      </c>
      <c r="Q44" s="196" t="s">
        <v>110</v>
      </c>
      <c r="R44" s="196" t="s">
        <v>110</v>
      </c>
      <c r="S44" s="196" t="s">
        <v>110</v>
      </c>
      <c r="T44" s="196">
        <v>1</v>
      </c>
    </row>
    <row r="45" spans="1:20">
      <c r="A45" s="192" t="s">
        <v>3539</v>
      </c>
      <c r="B45" s="192" t="str">
        <f>VLOOKUP(A45,artnamen!$A$2:$B$21544,2,FALSE)</f>
        <v>Zygiella x-notata (Clerck, 1757) (Sektorspinne)</v>
      </c>
      <c r="C45" s="192">
        <v>0</v>
      </c>
      <c r="D45" s="198">
        <v>0</v>
      </c>
      <c r="F45" s="192">
        <f t="shared" si="0"/>
        <v>1</v>
      </c>
      <c r="G45" s="192" t="str">
        <f t="shared" si="1"/>
        <v/>
      </c>
      <c r="H45" s="196" t="b">
        <v>1</v>
      </c>
      <c r="I45" s="196" t="s">
        <v>110</v>
      </c>
      <c r="J45" s="196">
        <v>1</v>
      </c>
      <c r="K45" s="196" t="b">
        <v>1</v>
      </c>
      <c r="L45" s="196" t="s">
        <v>3508</v>
      </c>
      <c r="M45" s="196" t="s">
        <v>3514</v>
      </c>
      <c r="N45" s="196">
        <v>0</v>
      </c>
      <c r="O45" s="196" t="s">
        <v>3510</v>
      </c>
      <c r="P45" s="196">
        <v>0</v>
      </c>
      <c r="Q45" s="196" t="s">
        <v>3510</v>
      </c>
      <c r="R45" s="196">
        <v>0</v>
      </c>
      <c r="S45" s="196" t="s">
        <v>3510</v>
      </c>
      <c r="T45" s="196">
        <v>1</v>
      </c>
    </row>
    <row r="46" spans="1:20">
      <c r="A46" s="192" t="s">
        <v>3540</v>
      </c>
      <c r="B46" s="192" t="str">
        <f>VLOOKUP(A46,artnamen!$A$2:$B$21544,2,FALSE)</f>
        <v>Pardosa amentata (Clerck, 1757)</v>
      </c>
      <c r="C46" s="192">
        <v>0</v>
      </c>
      <c r="D46" s="198">
        <v>0</v>
      </c>
      <c r="F46" s="192">
        <f t="shared" si="0"/>
        <v>1</v>
      </c>
      <c r="G46" s="192" t="str">
        <f t="shared" si="1"/>
        <v/>
      </c>
      <c r="H46" s="196" t="b">
        <v>1</v>
      </c>
      <c r="I46" s="196" t="s">
        <v>110</v>
      </c>
      <c r="J46" s="196">
        <v>4</v>
      </c>
      <c r="K46" s="196" t="b">
        <v>1</v>
      </c>
      <c r="L46" s="196" t="s">
        <v>3508</v>
      </c>
      <c r="M46" s="196" t="s">
        <v>3514</v>
      </c>
      <c r="N46" s="196">
        <v>0</v>
      </c>
      <c r="O46" s="196" t="s">
        <v>3510</v>
      </c>
      <c r="P46" s="196">
        <v>0</v>
      </c>
      <c r="Q46" s="196" t="s">
        <v>3510</v>
      </c>
      <c r="R46" s="196">
        <v>0</v>
      </c>
      <c r="S46" s="196" t="s">
        <v>3510</v>
      </c>
      <c r="T46" s="196">
        <v>4</v>
      </c>
    </row>
    <row r="47" spans="1:20">
      <c r="A47" s="192" t="s">
        <v>3541</v>
      </c>
      <c r="B47" s="192" t="str">
        <f>VLOOKUP(A47,artnamen!$A$2:$B$21544,2,FALSE)</f>
        <v>Evarcha falcata (Clerck, 1757)</v>
      </c>
      <c r="C47" s="192">
        <v>0</v>
      </c>
      <c r="D47" s="198">
        <v>0</v>
      </c>
      <c r="F47" s="192">
        <f t="shared" si="0"/>
        <v>1</v>
      </c>
      <c r="G47" s="192" t="str">
        <f t="shared" si="1"/>
        <v/>
      </c>
      <c r="H47" s="196" t="b">
        <v>1</v>
      </c>
      <c r="I47" s="196" t="s">
        <v>110</v>
      </c>
      <c r="J47" s="196">
        <v>3</v>
      </c>
      <c r="K47" s="196" t="b">
        <v>1</v>
      </c>
      <c r="L47" s="196" t="s">
        <v>3508</v>
      </c>
      <c r="M47" s="196" t="s">
        <v>3514</v>
      </c>
      <c r="N47" s="196">
        <v>0</v>
      </c>
      <c r="O47" s="196" t="s">
        <v>3510</v>
      </c>
      <c r="P47" s="196">
        <v>0</v>
      </c>
      <c r="Q47" s="196" t="s">
        <v>3510</v>
      </c>
      <c r="R47" s="196">
        <v>0</v>
      </c>
      <c r="S47" s="196" t="s">
        <v>3510</v>
      </c>
      <c r="T47" s="196">
        <v>3</v>
      </c>
    </row>
    <row r="48" spans="1:20">
      <c r="A48" s="192" t="s">
        <v>403</v>
      </c>
      <c r="B48" s="192" t="str">
        <f>VLOOKUP(A48,artnamen!$A$2:$B$21544,2,FALSE)</f>
        <v>Nymphalis antiopa Linnaeus 1758 (Trauermantel)</v>
      </c>
      <c r="C48" s="192">
        <v>4</v>
      </c>
      <c r="D48" s="198">
        <v>4</v>
      </c>
      <c r="E48" s="192">
        <v>4</v>
      </c>
      <c r="F48" s="192" t="str">
        <f t="shared" si="0"/>
        <v/>
      </c>
      <c r="G48" s="192" t="str">
        <f t="shared" si="1"/>
        <v/>
      </c>
      <c r="H48" s="196" t="b">
        <v>1</v>
      </c>
      <c r="I48" s="196" t="s">
        <v>110</v>
      </c>
      <c r="J48" s="196">
        <v>7</v>
      </c>
      <c r="K48" s="196" t="s">
        <v>110</v>
      </c>
      <c r="L48" s="196" t="s">
        <v>110</v>
      </c>
      <c r="M48" s="196" t="s">
        <v>110</v>
      </c>
      <c r="N48" s="196" t="s">
        <v>110</v>
      </c>
      <c r="O48" s="196" t="s">
        <v>110</v>
      </c>
      <c r="P48" s="196" t="s">
        <v>110</v>
      </c>
      <c r="Q48" s="196" t="s">
        <v>110</v>
      </c>
      <c r="R48" s="196" t="s">
        <v>110</v>
      </c>
      <c r="S48" s="196" t="s">
        <v>110</v>
      </c>
      <c r="T48" s="196">
        <v>3</v>
      </c>
    </row>
    <row r="49" spans="1:20">
      <c r="A49" s="192" t="s">
        <v>3542</v>
      </c>
      <c r="B49" s="192" t="str">
        <f>VLOOKUP(A49,artnamen!$A$2:$B$21544,2,FALSE)</f>
        <v>Ozyptila claveata (Walckenaer, 1837)</v>
      </c>
      <c r="C49" s="192">
        <v>2</v>
      </c>
      <c r="D49" s="198">
        <v>2</v>
      </c>
      <c r="F49" s="192">
        <f t="shared" si="0"/>
        <v>1</v>
      </c>
      <c r="G49" s="192" t="str">
        <f t="shared" si="1"/>
        <v/>
      </c>
      <c r="H49" s="196" t="b">
        <v>1</v>
      </c>
      <c r="I49" s="196" t="s">
        <v>110</v>
      </c>
      <c r="J49" s="196">
        <v>2</v>
      </c>
      <c r="K49" s="196" t="b">
        <v>1</v>
      </c>
      <c r="L49" s="196" t="s">
        <v>3508</v>
      </c>
      <c r="M49" s="196" t="s">
        <v>3509</v>
      </c>
      <c r="N49" s="196">
        <v>0</v>
      </c>
      <c r="O49" s="196" t="s">
        <v>3510</v>
      </c>
      <c r="P49" s="196">
        <v>0</v>
      </c>
      <c r="Q49" s="196" t="s">
        <v>3510</v>
      </c>
      <c r="R49" s="196">
        <v>0</v>
      </c>
      <c r="S49" s="196" t="s">
        <v>3510</v>
      </c>
      <c r="T49" s="196">
        <v>0</v>
      </c>
    </row>
    <row r="50" spans="1:20">
      <c r="A50" s="192" t="s">
        <v>2625</v>
      </c>
      <c r="B50" s="192" t="str">
        <f>VLOOKUP(A50,artnamen!$A$2:$B$21544,2,FALSE)</f>
        <v>Deroceras agreste (Linnaeus, 1758) (Einfarbige Ackerschnecke)</v>
      </c>
      <c r="C50" s="192">
        <v>0</v>
      </c>
      <c r="D50" s="198">
        <v>0</v>
      </c>
      <c r="F50" s="192">
        <f t="shared" si="0"/>
        <v>1</v>
      </c>
      <c r="G50" s="192" t="str">
        <f t="shared" si="1"/>
        <v/>
      </c>
      <c r="H50" s="196" t="b">
        <v>1</v>
      </c>
      <c r="I50" s="196" t="s">
        <v>110</v>
      </c>
      <c r="J50" s="196">
        <v>0</v>
      </c>
      <c r="K50" s="196" t="b">
        <v>1</v>
      </c>
      <c r="L50" s="196" t="s">
        <v>110</v>
      </c>
      <c r="M50" s="196" t="s">
        <v>110</v>
      </c>
      <c r="N50" s="196" t="s">
        <v>110</v>
      </c>
      <c r="O50" s="196" t="s">
        <v>110</v>
      </c>
      <c r="P50" s="196" t="s">
        <v>110</v>
      </c>
      <c r="Q50" s="196" t="s">
        <v>110</v>
      </c>
      <c r="R50" s="196" t="s">
        <v>110</v>
      </c>
      <c r="S50" s="196" t="s">
        <v>110</v>
      </c>
      <c r="T50" s="196" t="s">
        <v>110</v>
      </c>
    </row>
    <row r="51" spans="1:20">
      <c r="A51" s="192" t="s">
        <v>3543</v>
      </c>
      <c r="B51" s="192" t="str">
        <f>VLOOKUP(A51,artnamen!$A$2:$B$21544,2,FALSE)</f>
        <v>Lepthyphantes leprosus (Ohlert, 1865)</v>
      </c>
      <c r="C51" s="192">
        <v>0</v>
      </c>
      <c r="D51" s="198">
        <v>0</v>
      </c>
      <c r="F51" s="192">
        <f t="shared" si="0"/>
        <v>1</v>
      </c>
      <c r="G51" s="192" t="str">
        <f t="shared" si="1"/>
        <v/>
      </c>
      <c r="H51" s="196" t="b">
        <v>1</v>
      </c>
      <c r="I51" s="196" t="s">
        <v>110</v>
      </c>
      <c r="J51" s="196">
        <v>0</v>
      </c>
      <c r="K51" s="196" t="b">
        <v>1</v>
      </c>
      <c r="L51" s="196" t="s">
        <v>3508</v>
      </c>
      <c r="M51" s="196" t="s">
        <v>3514</v>
      </c>
      <c r="N51" s="196">
        <v>0</v>
      </c>
      <c r="O51" s="196" t="s">
        <v>3510</v>
      </c>
      <c r="P51" s="196">
        <v>0</v>
      </c>
      <c r="Q51" s="196" t="s">
        <v>3510</v>
      </c>
      <c r="R51" s="196">
        <v>0</v>
      </c>
      <c r="S51" s="196" t="s">
        <v>3510</v>
      </c>
      <c r="T51" s="196">
        <v>0</v>
      </c>
    </row>
    <row r="52" spans="1:20">
      <c r="A52" s="192" t="s">
        <v>3544</v>
      </c>
      <c r="B52" s="192" t="str">
        <f>VLOOKUP(A52,artnamen!$A$2:$B$21544,2,FALSE)</f>
        <v>Ozyptila trux (Blackwall, 1846)</v>
      </c>
      <c r="C52" s="192">
        <v>0</v>
      </c>
      <c r="D52" s="198">
        <v>0</v>
      </c>
      <c r="F52" s="192">
        <f t="shared" si="0"/>
        <v>1</v>
      </c>
      <c r="G52" s="192" t="str">
        <f t="shared" si="1"/>
        <v/>
      </c>
      <c r="H52" s="196" t="b">
        <v>1</v>
      </c>
      <c r="I52" s="196" t="s">
        <v>110</v>
      </c>
      <c r="J52" s="196">
        <v>7</v>
      </c>
      <c r="K52" s="196" t="b">
        <v>1</v>
      </c>
      <c r="L52" s="196" t="s">
        <v>3508</v>
      </c>
      <c r="M52" s="196" t="s">
        <v>3514</v>
      </c>
      <c r="N52" s="196">
        <v>0</v>
      </c>
      <c r="O52" s="196" t="s">
        <v>3510</v>
      </c>
      <c r="P52" s="196">
        <v>0</v>
      </c>
      <c r="Q52" s="196" t="s">
        <v>3510</v>
      </c>
      <c r="R52" s="196">
        <v>0</v>
      </c>
      <c r="S52" s="196" t="s">
        <v>3510</v>
      </c>
      <c r="T52" s="196">
        <v>7</v>
      </c>
    </row>
    <row r="53" spans="1:20">
      <c r="A53" s="192" t="s">
        <v>407</v>
      </c>
      <c r="B53" s="192" t="str">
        <f>VLOOKUP(A53,artnamen!$A$2:$B$21544,2,FALSE)</f>
        <v>Somatochlora arctica (Zetterstedt, 1840) (Arktische Smaragdlibelle)</v>
      </c>
      <c r="C53" s="192">
        <v>8</v>
      </c>
      <c r="D53" s="198">
        <v>8</v>
      </c>
      <c r="E53" s="192">
        <v>8</v>
      </c>
      <c r="F53" s="192" t="str">
        <f t="shared" si="0"/>
        <v/>
      </c>
      <c r="G53" s="192" t="str">
        <f t="shared" si="1"/>
        <v/>
      </c>
      <c r="H53" s="196" t="b">
        <v>0</v>
      </c>
      <c r="I53" s="196" t="s">
        <v>110</v>
      </c>
      <c r="J53" s="196">
        <v>18</v>
      </c>
      <c r="K53" s="196" t="s">
        <v>110</v>
      </c>
      <c r="L53" s="196" t="s">
        <v>110</v>
      </c>
      <c r="M53" s="196" t="s">
        <v>110</v>
      </c>
      <c r="N53" s="196" t="s">
        <v>110</v>
      </c>
      <c r="O53" s="196" t="s">
        <v>110</v>
      </c>
      <c r="P53" s="196" t="s">
        <v>110</v>
      </c>
      <c r="Q53" s="196" t="s">
        <v>110</v>
      </c>
      <c r="R53" s="196" t="s">
        <v>110</v>
      </c>
      <c r="S53" s="196" t="s">
        <v>110</v>
      </c>
      <c r="T53" s="196">
        <v>10</v>
      </c>
    </row>
    <row r="54" spans="1:20">
      <c r="A54" s="192" t="s">
        <v>409</v>
      </c>
      <c r="B54" s="192" t="str">
        <f>VLOOKUP(A54,artnamen!$A$2:$B$21544,2,FALSE)</f>
        <v>Bithynia leachii (Sheppard, 1823) (Bauchige Schnauzenschnecke)</v>
      </c>
      <c r="C54" s="192">
        <v>10</v>
      </c>
      <c r="D54" s="198">
        <v>10</v>
      </c>
      <c r="E54" s="192">
        <v>10</v>
      </c>
      <c r="F54" s="192" t="str">
        <f t="shared" si="0"/>
        <v/>
      </c>
      <c r="G54" s="192" t="str">
        <f t="shared" si="1"/>
        <v/>
      </c>
      <c r="H54" s="196" t="b">
        <v>1</v>
      </c>
      <c r="I54" s="196" t="s">
        <v>110</v>
      </c>
      <c r="J54" s="196">
        <v>11</v>
      </c>
      <c r="K54" s="196" t="b">
        <v>1</v>
      </c>
      <c r="L54" s="196" t="s">
        <v>110</v>
      </c>
      <c r="M54" s="196" t="s">
        <v>110</v>
      </c>
      <c r="N54" s="196" t="s">
        <v>110</v>
      </c>
      <c r="O54" s="196" t="s">
        <v>110</v>
      </c>
      <c r="P54" s="196" t="s">
        <v>110</v>
      </c>
      <c r="Q54" s="196" t="s">
        <v>110</v>
      </c>
      <c r="R54" s="196" t="s">
        <v>110</v>
      </c>
      <c r="S54" s="196" t="s">
        <v>110</v>
      </c>
      <c r="T54" s="196">
        <v>1</v>
      </c>
    </row>
    <row r="55" spans="1:20">
      <c r="A55" s="192" t="s">
        <v>3545</v>
      </c>
      <c r="B55" s="192" t="str">
        <f>VLOOKUP(A55,artnamen!$A$2:$B$21544,2,FALSE)</f>
        <v>Vertigo antivertigo (Draparnaud, 1801) (Sumpf-Windelschnecke)</v>
      </c>
      <c r="C55" s="192">
        <v>0</v>
      </c>
      <c r="D55" s="198">
        <v>0</v>
      </c>
      <c r="F55" s="192">
        <f t="shared" si="0"/>
        <v>1</v>
      </c>
      <c r="G55" s="192" t="str">
        <f t="shared" si="1"/>
        <v/>
      </c>
      <c r="H55" s="196" t="b">
        <v>0</v>
      </c>
      <c r="I55" s="196" t="s">
        <v>110</v>
      </c>
      <c r="J55" s="196">
        <v>10</v>
      </c>
      <c r="K55" s="196" t="b">
        <v>1</v>
      </c>
      <c r="L55" s="196" t="s">
        <v>110</v>
      </c>
      <c r="M55" s="196" t="s">
        <v>110</v>
      </c>
      <c r="N55" s="196" t="s">
        <v>110</v>
      </c>
      <c r="O55" s="196" t="s">
        <v>110</v>
      </c>
      <c r="P55" s="196" t="s">
        <v>110</v>
      </c>
      <c r="Q55" s="196" t="s">
        <v>110</v>
      </c>
      <c r="R55" s="196" t="s">
        <v>110</v>
      </c>
      <c r="S55" s="196" t="s">
        <v>110</v>
      </c>
      <c r="T55" s="196">
        <v>10</v>
      </c>
    </row>
    <row r="56" spans="1:20">
      <c r="A56" s="192" t="s">
        <v>417</v>
      </c>
      <c r="B56" s="192" t="str">
        <f>VLOOKUP(A56,artnamen!$A$2:$B$21544,2,FALSE)</f>
        <v>Brenthis ino Rottemburg 1775 (Violetter Silberfalter)</v>
      </c>
      <c r="C56" s="192">
        <v>3</v>
      </c>
      <c r="D56" s="198">
        <v>3</v>
      </c>
      <c r="E56" s="192">
        <v>3</v>
      </c>
      <c r="F56" s="192" t="str">
        <f t="shared" si="0"/>
        <v/>
      </c>
      <c r="G56" s="192" t="str">
        <f t="shared" si="1"/>
        <v/>
      </c>
      <c r="H56" s="196" t="b">
        <v>1</v>
      </c>
      <c r="I56" s="196" t="s">
        <v>110</v>
      </c>
      <c r="J56" s="196">
        <v>13</v>
      </c>
      <c r="K56" s="196" t="s">
        <v>110</v>
      </c>
      <c r="L56" s="196" t="s">
        <v>110</v>
      </c>
      <c r="M56" s="196" t="s">
        <v>110</v>
      </c>
      <c r="N56" s="196" t="s">
        <v>110</v>
      </c>
      <c r="O56" s="196" t="s">
        <v>110</v>
      </c>
      <c r="P56" s="196" t="s">
        <v>110</v>
      </c>
      <c r="Q56" s="196" t="s">
        <v>110</v>
      </c>
      <c r="R56" s="196" t="s">
        <v>110</v>
      </c>
      <c r="S56" s="196" t="s">
        <v>110</v>
      </c>
      <c r="T56" s="196">
        <v>10</v>
      </c>
    </row>
    <row r="57" spans="1:20">
      <c r="A57" s="192" t="s">
        <v>3546</v>
      </c>
      <c r="B57" s="192" t="str">
        <f>VLOOKUP(A57,artnamen!$A$2:$B$21544,2,FALSE)</f>
        <v>Leptorchestes berolinensis (C.L. Koch, 1846)</v>
      </c>
      <c r="C57" s="192">
        <v>11</v>
      </c>
      <c r="D57" s="198">
        <v>11</v>
      </c>
      <c r="F57" s="192">
        <f t="shared" si="0"/>
        <v>1</v>
      </c>
      <c r="G57" s="192" t="str">
        <f t="shared" si="1"/>
        <v/>
      </c>
      <c r="H57" s="196" t="b">
        <v>1</v>
      </c>
      <c r="I57" s="196" t="s">
        <v>110</v>
      </c>
      <c r="J57" s="196">
        <v>11</v>
      </c>
      <c r="K57" s="196" t="b">
        <v>1</v>
      </c>
      <c r="L57" s="196" t="s">
        <v>3520</v>
      </c>
      <c r="M57" s="196" t="s">
        <v>3509</v>
      </c>
      <c r="N57" s="196">
        <v>3</v>
      </c>
      <c r="O57" s="196" t="s">
        <v>3521</v>
      </c>
      <c r="P57" s="196">
        <v>3</v>
      </c>
      <c r="Q57" s="196" t="s">
        <v>3516</v>
      </c>
      <c r="R57" s="196">
        <v>1</v>
      </c>
      <c r="S57" s="196" t="s">
        <v>3517</v>
      </c>
      <c r="T57" s="196">
        <v>0</v>
      </c>
    </row>
    <row r="58" spans="1:20">
      <c r="A58" s="192" t="s">
        <v>427</v>
      </c>
      <c r="B58" s="192" t="str">
        <f>VLOOKUP(A58,artnamen!$A$2:$B$21544,2,FALSE)</f>
        <v>Oxychilus alliarius (Miller, 1822) (Knoblauch-Glanzschnecke)</v>
      </c>
      <c r="C58" s="192">
        <v>1</v>
      </c>
      <c r="D58" s="198">
        <v>1</v>
      </c>
      <c r="E58" s="192">
        <v>1</v>
      </c>
      <c r="F58" s="192" t="str">
        <f t="shared" si="0"/>
        <v/>
      </c>
      <c r="G58" s="192" t="str">
        <f t="shared" si="1"/>
        <v/>
      </c>
      <c r="H58" s="196" t="b">
        <v>1</v>
      </c>
      <c r="I58" s="196" t="s">
        <v>110</v>
      </c>
      <c r="J58" s="196">
        <v>2</v>
      </c>
      <c r="K58" s="196" t="b">
        <v>1</v>
      </c>
      <c r="L58" s="196" t="s">
        <v>110</v>
      </c>
      <c r="M58" s="196" t="s">
        <v>110</v>
      </c>
      <c r="N58" s="196" t="s">
        <v>110</v>
      </c>
      <c r="O58" s="196" t="s">
        <v>110</v>
      </c>
      <c r="P58" s="196" t="s">
        <v>110</v>
      </c>
      <c r="Q58" s="196" t="s">
        <v>110</v>
      </c>
      <c r="R58" s="196" t="s">
        <v>110</v>
      </c>
      <c r="S58" s="196" t="s">
        <v>110</v>
      </c>
      <c r="T58" s="196">
        <v>1</v>
      </c>
    </row>
    <row r="59" spans="1:20">
      <c r="A59" s="192" t="s">
        <v>429</v>
      </c>
      <c r="B59" s="192" t="str">
        <f>VLOOKUP(A59,artnamen!$A$2:$B$21544,2,FALSE)</f>
        <v>Tetrix undulata (Sowerby, 1806) (Gemeine Dornschrecke)</v>
      </c>
      <c r="C59" s="192">
        <v>2</v>
      </c>
      <c r="D59" s="198">
        <v>2</v>
      </c>
      <c r="F59" s="192">
        <f t="shared" si="0"/>
        <v>1</v>
      </c>
      <c r="G59" s="192" t="str">
        <f t="shared" si="1"/>
        <v/>
      </c>
      <c r="H59" s="196" t="b">
        <v>0</v>
      </c>
      <c r="I59" s="196" t="s">
        <v>110</v>
      </c>
      <c r="J59" s="196">
        <v>8</v>
      </c>
      <c r="K59" s="196" t="s">
        <v>110</v>
      </c>
      <c r="L59" s="196" t="s">
        <v>110</v>
      </c>
      <c r="M59" s="196" t="s">
        <v>110</v>
      </c>
      <c r="N59" s="196" t="s">
        <v>110</v>
      </c>
      <c r="O59" s="196" t="s">
        <v>110</v>
      </c>
      <c r="P59" s="196" t="s">
        <v>110</v>
      </c>
      <c r="Q59" s="196" t="s">
        <v>110</v>
      </c>
      <c r="R59" s="196" t="s">
        <v>110</v>
      </c>
      <c r="S59" s="196" t="s">
        <v>110</v>
      </c>
      <c r="T59" s="196">
        <v>6</v>
      </c>
    </row>
    <row r="60" spans="1:20">
      <c r="A60" s="192" t="s">
        <v>2640</v>
      </c>
      <c r="B60" s="192" t="str">
        <f>VLOOKUP(A60,artnamen!$A$2:$B$21544,2,FALSE)</f>
        <v>Tettigonia viridissima Linnaeus, 1758 (Grünes Heupferd)</v>
      </c>
      <c r="C60" s="192">
        <v>0</v>
      </c>
      <c r="D60" s="198">
        <v>0</v>
      </c>
      <c r="F60" s="192">
        <f t="shared" si="0"/>
        <v>1</v>
      </c>
      <c r="G60" s="192" t="str">
        <f t="shared" si="1"/>
        <v/>
      </c>
      <c r="H60" s="196" t="b">
        <v>0</v>
      </c>
      <c r="I60" s="196" t="s">
        <v>110</v>
      </c>
      <c r="J60" s="196">
        <v>4</v>
      </c>
      <c r="K60" s="196" t="s">
        <v>110</v>
      </c>
      <c r="L60" s="196" t="s">
        <v>110</v>
      </c>
      <c r="M60" s="196" t="s">
        <v>110</v>
      </c>
      <c r="N60" s="196" t="s">
        <v>110</v>
      </c>
      <c r="O60" s="196" t="s">
        <v>110</v>
      </c>
      <c r="P60" s="196" t="s">
        <v>110</v>
      </c>
      <c r="Q60" s="196" t="s">
        <v>110</v>
      </c>
      <c r="R60" s="196" t="s">
        <v>110</v>
      </c>
      <c r="S60" s="196" t="s">
        <v>110</v>
      </c>
      <c r="T60" s="196">
        <v>4</v>
      </c>
    </row>
    <row r="61" spans="1:20">
      <c r="A61" s="192" t="s">
        <v>3547</v>
      </c>
      <c r="B61" s="192" t="str">
        <f>VLOOKUP(A61,artnamen!$A$2:$B$21544,2,FALSE)</f>
        <v>Erebia meolans de Prunner 1798 (Gelbbindenmohrenfalter)</v>
      </c>
      <c r="C61" s="192">
        <v>7</v>
      </c>
      <c r="D61" s="198">
        <v>7</v>
      </c>
      <c r="F61" s="192">
        <f t="shared" si="0"/>
        <v>1</v>
      </c>
      <c r="G61" s="192" t="str">
        <f t="shared" si="1"/>
        <v/>
      </c>
      <c r="H61" s="196" t="b">
        <v>1</v>
      </c>
      <c r="I61" s="196" t="s">
        <v>110</v>
      </c>
      <c r="J61" s="196">
        <v>9</v>
      </c>
      <c r="K61" s="196" t="b">
        <v>1</v>
      </c>
      <c r="L61" s="196" t="s">
        <v>3508</v>
      </c>
      <c r="M61" s="196" t="s">
        <v>3509</v>
      </c>
      <c r="N61" s="196">
        <v>2</v>
      </c>
      <c r="O61" s="196" t="s">
        <v>3517</v>
      </c>
      <c r="P61" s="196">
        <v>1</v>
      </c>
      <c r="Q61" s="196" t="s">
        <v>110</v>
      </c>
      <c r="R61" s="196">
        <v>2</v>
      </c>
      <c r="S61" s="196" t="s">
        <v>3525</v>
      </c>
      <c r="T61" s="196">
        <v>2</v>
      </c>
    </row>
    <row r="62" spans="1:20">
      <c r="A62" s="192" t="s">
        <v>3548</v>
      </c>
      <c r="B62" s="192" t="str">
        <f>VLOOKUP(A62,artnamen!$A$2:$B$21544,2,FALSE)</f>
        <v>Carychium minimum O.F. Müller, 1774 (Bauchige Zwerghornschnecke)</v>
      </c>
      <c r="C62" s="192">
        <v>0</v>
      </c>
      <c r="D62" s="198">
        <v>0</v>
      </c>
      <c r="F62" s="192">
        <f t="shared" si="0"/>
        <v>1</v>
      </c>
      <c r="G62" s="192" t="str">
        <f t="shared" si="1"/>
        <v/>
      </c>
      <c r="H62" s="196" t="b">
        <v>1</v>
      </c>
      <c r="I62" s="196" t="s">
        <v>110</v>
      </c>
      <c r="J62" s="196">
        <v>10</v>
      </c>
      <c r="K62" s="196" t="b">
        <v>1</v>
      </c>
      <c r="L62" s="196" t="s">
        <v>110</v>
      </c>
      <c r="M62" s="196" t="s">
        <v>110</v>
      </c>
      <c r="N62" s="196" t="s">
        <v>110</v>
      </c>
      <c r="O62" s="196" t="s">
        <v>110</v>
      </c>
      <c r="P62" s="196" t="s">
        <v>110</v>
      </c>
      <c r="Q62" s="196" t="s">
        <v>110</v>
      </c>
      <c r="R62" s="196" t="s">
        <v>110</v>
      </c>
      <c r="S62" s="196" t="s">
        <v>110</v>
      </c>
      <c r="T62" s="196">
        <v>10</v>
      </c>
    </row>
    <row r="63" spans="1:20">
      <c r="A63" s="192" t="s">
        <v>439</v>
      </c>
      <c r="B63" s="192" t="str">
        <f>VLOOKUP(A63,artnamen!$A$2:$B$21544,2,FALSE)</f>
        <v>Podiceps cristatus (Haubentaucher)</v>
      </c>
      <c r="C63" s="192">
        <v>1</v>
      </c>
      <c r="D63" s="198">
        <v>1</v>
      </c>
      <c r="E63" s="192">
        <v>1</v>
      </c>
      <c r="F63" s="192" t="str">
        <f t="shared" si="0"/>
        <v/>
      </c>
      <c r="G63" s="192" t="str">
        <f t="shared" si="1"/>
        <v/>
      </c>
      <c r="H63" s="196" t="b">
        <v>1</v>
      </c>
      <c r="I63" s="196" t="s">
        <v>110</v>
      </c>
      <c r="J63" s="196">
        <v>5</v>
      </c>
      <c r="K63" s="196" t="s">
        <v>110</v>
      </c>
      <c r="L63" s="196" t="s">
        <v>110</v>
      </c>
      <c r="M63" s="196" t="s">
        <v>110</v>
      </c>
      <c r="N63" s="196" t="s">
        <v>110</v>
      </c>
      <c r="O63" s="196" t="s">
        <v>110</v>
      </c>
      <c r="P63" s="196" t="s">
        <v>110</v>
      </c>
      <c r="Q63" s="196" t="s">
        <v>110</v>
      </c>
      <c r="R63" s="196" t="s">
        <v>110</v>
      </c>
      <c r="S63" s="196" t="s">
        <v>110</v>
      </c>
      <c r="T63" s="196">
        <v>4</v>
      </c>
    </row>
    <row r="64" spans="1:20">
      <c r="A64" s="192" t="s">
        <v>2645</v>
      </c>
      <c r="B64" s="192" t="str">
        <f>VLOOKUP(A64,artnamen!$A$2:$B$21544,2,FALSE)</f>
        <v>Gyraulus parvus (Say, 1817) (Kleines Posthörnchen)</v>
      </c>
      <c r="C64" s="192">
        <v>0</v>
      </c>
      <c r="D64" s="198">
        <v>0</v>
      </c>
      <c r="F64" s="192">
        <f t="shared" si="0"/>
        <v>1</v>
      </c>
      <c r="G64" s="192" t="str">
        <f t="shared" si="1"/>
        <v/>
      </c>
      <c r="H64" s="196" t="b">
        <v>1</v>
      </c>
      <c r="I64" s="196" t="b">
        <v>1</v>
      </c>
      <c r="J64" s="196">
        <v>0</v>
      </c>
      <c r="K64" s="196" t="b">
        <v>1</v>
      </c>
      <c r="L64" s="196" t="s">
        <v>110</v>
      </c>
      <c r="M64" s="196" t="s">
        <v>110</v>
      </c>
      <c r="N64" s="196" t="s">
        <v>110</v>
      </c>
      <c r="O64" s="196" t="s">
        <v>110</v>
      </c>
      <c r="P64" s="196" t="s">
        <v>110</v>
      </c>
      <c r="Q64" s="196" t="s">
        <v>110</v>
      </c>
      <c r="R64" s="196" t="s">
        <v>110</v>
      </c>
      <c r="S64" s="196" t="s">
        <v>110</v>
      </c>
      <c r="T64" s="196" t="s">
        <v>110</v>
      </c>
    </row>
    <row r="65" spans="1:20">
      <c r="A65" s="192" t="s">
        <v>441</v>
      </c>
      <c r="B65" s="192" t="str">
        <f>VLOOKUP(A65,artnamen!$A$2:$B$21544,2,FALSE)</f>
        <v>Andrena marginata Fabricius, 1776</v>
      </c>
      <c r="C65" s="192">
        <v>13</v>
      </c>
      <c r="D65" s="198">
        <v>13</v>
      </c>
      <c r="E65" s="192">
        <v>12</v>
      </c>
      <c r="F65" s="192" t="str">
        <f t="shared" si="0"/>
        <v/>
      </c>
      <c r="G65" s="192" t="str">
        <f t="shared" si="1"/>
        <v/>
      </c>
      <c r="H65" s="196" t="b">
        <v>1</v>
      </c>
      <c r="I65" s="196" t="s">
        <v>110</v>
      </c>
      <c r="J65" s="196">
        <v>22</v>
      </c>
      <c r="K65" s="196" t="b">
        <v>1</v>
      </c>
      <c r="L65" s="196" t="s">
        <v>110</v>
      </c>
      <c r="M65" s="196" t="s">
        <v>110</v>
      </c>
      <c r="N65" s="196" t="s">
        <v>110</v>
      </c>
      <c r="O65" s="196" t="s">
        <v>110</v>
      </c>
      <c r="P65" s="196" t="s">
        <v>110</v>
      </c>
      <c r="Q65" s="196" t="s">
        <v>110</v>
      </c>
      <c r="R65" s="196" t="s">
        <v>110</v>
      </c>
      <c r="S65" s="196" t="s">
        <v>110</v>
      </c>
      <c r="T65" s="196">
        <v>9</v>
      </c>
    </row>
    <row r="66" spans="1:20">
      <c r="A66" s="192" t="s">
        <v>3549</v>
      </c>
      <c r="B66" s="192" t="str">
        <f>VLOOKUP(A66,artnamen!$A$2:$B$21544,2,FALSE)</f>
        <v>Thanatus formicinus (Clerck, 1757)</v>
      </c>
      <c r="C66" s="192">
        <v>6</v>
      </c>
      <c r="D66" s="198">
        <v>6</v>
      </c>
      <c r="F66" s="192">
        <f t="shared" si="0"/>
        <v>1</v>
      </c>
      <c r="G66" s="192" t="str">
        <f t="shared" si="1"/>
        <v/>
      </c>
      <c r="H66" s="196" t="b">
        <v>1</v>
      </c>
      <c r="I66" s="196" t="s">
        <v>110</v>
      </c>
      <c r="J66" s="196">
        <v>8</v>
      </c>
      <c r="K66" s="196" t="b">
        <v>1</v>
      </c>
      <c r="L66" s="196" t="s">
        <v>3508</v>
      </c>
      <c r="M66" s="196" t="s">
        <v>3514</v>
      </c>
      <c r="N66" s="196">
        <v>2</v>
      </c>
      <c r="O66" s="196" t="s">
        <v>3517</v>
      </c>
      <c r="P66" s="196">
        <v>3</v>
      </c>
      <c r="Q66" s="196" t="s">
        <v>3517</v>
      </c>
      <c r="R66" s="196">
        <v>1</v>
      </c>
      <c r="S66" s="196" t="s">
        <v>3517</v>
      </c>
      <c r="T66" s="196">
        <v>2</v>
      </c>
    </row>
    <row r="67" spans="1:20">
      <c r="A67" s="192" t="s">
        <v>3550</v>
      </c>
      <c r="B67" s="192" t="str">
        <f>VLOOKUP(A67,artnamen!$A$2:$B$21544,2,FALSE)</f>
        <v>Eurocoelotes inermis (L. Koch, 1855)</v>
      </c>
      <c r="C67" s="192">
        <v>2</v>
      </c>
      <c r="D67" s="198">
        <v>2</v>
      </c>
      <c r="F67" s="192">
        <f t="shared" ref="F67:F130" si="2">IF(E67="",1,"")</f>
        <v>1</v>
      </c>
      <c r="G67" s="192" t="str">
        <f t="shared" ref="G67:G130" si="3">IF(F67=1,IF(D67="",1,""),"")</f>
        <v/>
      </c>
      <c r="H67" s="196" t="b">
        <v>1</v>
      </c>
      <c r="I67" s="196" t="s">
        <v>110</v>
      </c>
      <c r="J67" s="196">
        <v>3</v>
      </c>
      <c r="K67" s="196" t="b">
        <v>1</v>
      </c>
      <c r="L67" s="196" t="s">
        <v>3508</v>
      </c>
      <c r="M67" s="196" t="s">
        <v>3509</v>
      </c>
      <c r="N67" s="196">
        <v>0</v>
      </c>
      <c r="O67" s="196" t="s">
        <v>3510</v>
      </c>
      <c r="P67" s="196">
        <v>0</v>
      </c>
      <c r="Q67" s="196" t="s">
        <v>3510</v>
      </c>
      <c r="R67" s="196">
        <v>0</v>
      </c>
      <c r="S67" s="196" t="s">
        <v>3510</v>
      </c>
      <c r="T67" s="196">
        <v>1</v>
      </c>
    </row>
    <row r="68" spans="1:20">
      <c r="A68" s="192" t="s">
        <v>449</v>
      </c>
      <c r="B68" s="192" t="str">
        <f>VLOOKUP(A68,artnamen!$A$2:$B$21544,2,FALSE)</f>
        <v>Melanargia galathea Linnaeus 1758 (Schachbrettfalter)</v>
      </c>
      <c r="C68" s="192">
        <v>1</v>
      </c>
      <c r="D68" s="198">
        <v>1</v>
      </c>
      <c r="E68" s="192">
        <v>1</v>
      </c>
      <c r="F68" s="192" t="str">
        <f t="shared" si="2"/>
        <v/>
      </c>
      <c r="G68" s="192" t="str">
        <f t="shared" si="3"/>
        <v/>
      </c>
      <c r="H68" s="196" t="b">
        <v>1</v>
      </c>
      <c r="I68" s="196" t="s">
        <v>110</v>
      </c>
      <c r="J68" s="196">
        <v>6</v>
      </c>
      <c r="K68" s="196" t="s">
        <v>110</v>
      </c>
      <c r="L68" s="196" t="s">
        <v>110</v>
      </c>
      <c r="M68" s="196" t="s">
        <v>110</v>
      </c>
      <c r="N68" s="196" t="s">
        <v>110</v>
      </c>
      <c r="O68" s="196" t="s">
        <v>110</v>
      </c>
      <c r="P68" s="196" t="s">
        <v>110</v>
      </c>
      <c r="Q68" s="196" t="s">
        <v>110</v>
      </c>
      <c r="R68" s="196" t="s">
        <v>110</v>
      </c>
      <c r="S68" s="196" t="s">
        <v>110</v>
      </c>
      <c r="T68" s="196">
        <v>5</v>
      </c>
    </row>
    <row r="69" spans="1:20">
      <c r="A69" s="192" t="s">
        <v>3551</v>
      </c>
      <c r="B69" s="192" t="str">
        <f>VLOOKUP(A69,artnamen!$A$2:$B$21544,2,FALSE)</f>
        <v>Maculinea nausithous Bergstraesser 1779 (Schwarzblauer Bläuling)</v>
      </c>
      <c r="C69" s="192">
        <v>11</v>
      </c>
      <c r="D69" s="198">
        <v>11</v>
      </c>
      <c r="F69" s="192">
        <f t="shared" si="2"/>
        <v>1</v>
      </c>
      <c r="G69" s="192" t="str">
        <f t="shared" si="3"/>
        <v/>
      </c>
      <c r="H69" s="196" t="b">
        <v>1</v>
      </c>
      <c r="I69" s="196" t="s">
        <v>110</v>
      </c>
      <c r="J69" s="196">
        <v>21</v>
      </c>
      <c r="K69" s="196" t="b">
        <v>1</v>
      </c>
      <c r="L69" s="196" t="s">
        <v>3508</v>
      </c>
      <c r="M69" s="196" t="s">
        <v>94</v>
      </c>
      <c r="N69" s="196">
        <v>3</v>
      </c>
      <c r="O69" s="196" t="s">
        <v>3521</v>
      </c>
      <c r="P69" s="196">
        <v>4</v>
      </c>
      <c r="Q69" s="196" t="s">
        <v>110</v>
      </c>
      <c r="R69" s="196">
        <v>3</v>
      </c>
      <c r="S69" s="196" t="s">
        <v>110</v>
      </c>
      <c r="T69" s="196">
        <v>10</v>
      </c>
    </row>
    <row r="70" spans="1:20">
      <c r="A70" s="192" t="s">
        <v>3552</v>
      </c>
      <c r="B70" s="192" t="str">
        <f>VLOOKUP(A70,artnamen!$A$2:$B$21544,2,FALSE)</f>
        <v>Atypus piceus (Sulzer, 1776)</v>
      </c>
      <c r="C70" s="192">
        <v>8</v>
      </c>
      <c r="D70" s="198">
        <v>8</v>
      </c>
      <c r="F70" s="192">
        <f t="shared" si="2"/>
        <v>1</v>
      </c>
      <c r="G70" s="192" t="str">
        <f t="shared" si="3"/>
        <v/>
      </c>
      <c r="H70" s="196" t="b">
        <v>1</v>
      </c>
      <c r="I70" s="196" t="s">
        <v>110</v>
      </c>
      <c r="J70" s="196">
        <v>9</v>
      </c>
      <c r="K70" s="196" t="b">
        <v>1</v>
      </c>
      <c r="L70" s="196" t="s">
        <v>3508</v>
      </c>
      <c r="M70" s="196" t="s">
        <v>3509</v>
      </c>
      <c r="N70" s="196">
        <v>2</v>
      </c>
      <c r="O70" s="196" t="s">
        <v>3517</v>
      </c>
      <c r="P70" s="196">
        <v>3</v>
      </c>
      <c r="Q70" s="196" t="s">
        <v>3517</v>
      </c>
      <c r="R70" s="196">
        <v>1</v>
      </c>
      <c r="S70" s="196" t="s">
        <v>3517</v>
      </c>
      <c r="T70" s="196">
        <v>1</v>
      </c>
    </row>
    <row r="71" spans="1:20">
      <c r="A71" s="192" t="s">
        <v>3553</v>
      </c>
      <c r="B71" s="192" t="str">
        <f>VLOOKUP(A71,artnamen!$A$2:$B$21544,2,FALSE)</f>
        <v>Tiso vagans (Blackwall, 1834)</v>
      </c>
      <c r="C71" s="192">
        <v>2</v>
      </c>
      <c r="D71" s="198">
        <v>2</v>
      </c>
      <c r="F71" s="192">
        <f t="shared" si="2"/>
        <v>1</v>
      </c>
      <c r="G71" s="192" t="str">
        <f t="shared" si="3"/>
        <v/>
      </c>
      <c r="H71" s="196" t="b">
        <v>1</v>
      </c>
      <c r="I71" s="196" t="s">
        <v>110</v>
      </c>
      <c r="J71" s="196">
        <v>5</v>
      </c>
      <c r="K71" s="196" t="b">
        <v>1</v>
      </c>
      <c r="L71" s="196" t="s">
        <v>3508</v>
      </c>
      <c r="M71" s="196" t="s">
        <v>3509</v>
      </c>
      <c r="N71" s="196">
        <v>0</v>
      </c>
      <c r="O71" s="196" t="s">
        <v>3510</v>
      </c>
      <c r="P71" s="196">
        <v>0</v>
      </c>
      <c r="Q71" s="196" t="s">
        <v>3510</v>
      </c>
      <c r="R71" s="196">
        <v>0</v>
      </c>
      <c r="S71" s="196" t="s">
        <v>3510</v>
      </c>
      <c r="T71" s="196">
        <v>3</v>
      </c>
    </row>
    <row r="72" spans="1:20">
      <c r="A72" s="192" t="s">
        <v>3554</v>
      </c>
      <c r="B72" s="192" t="str">
        <f>VLOOKUP(A72,artnamen!$A$2:$B$21544,2,FALSE)</f>
        <v>Xysticus kempeleni Thorell, 1872</v>
      </c>
      <c r="C72" s="192">
        <v>10</v>
      </c>
      <c r="D72" s="198">
        <v>10</v>
      </c>
      <c r="F72" s="192">
        <f t="shared" si="2"/>
        <v>1</v>
      </c>
      <c r="G72" s="192" t="str">
        <f t="shared" si="3"/>
        <v/>
      </c>
      <c r="H72" s="196" t="b">
        <v>1</v>
      </c>
      <c r="I72" s="196" t="s">
        <v>110</v>
      </c>
      <c r="J72" s="196">
        <v>12</v>
      </c>
      <c r="K72" s="196" t="b">
        <v>1</v>
      </c>
      <c r="L72" s="196" t="s">
        <v>3508</v>
      </c>
      <c r="M72" s="196" t="s">
        <v>3509</v>
      </c>
      <c r="N72" s="196">
        <v>2</v>
      </c>
      <c r="O72" s="196" t="s">
        <v>3516</v>
      </c>
      <c r="P72" s="196">
        <v>4</v>
      </c>
      <c r="Q72" s="196" t="s">
        <v>3521</v>
      </c>
      <c r="R72" s="196">
        <v>2</v>
      </c>
      <c r="S72" s="196" t="s">
        <v>3521</v>
      </c>
      <c r="T72" s="196">
        <v>2</v>
      </c>
    </row>
    <row r="73" spans="1:20">
      <c r="A73" s="192" t="s">
        <v>471</v>
      </c>
      <c r="B73" s="192" t="str">
        <f>VLOOKUP(A73,artnamen!$A$2:$B$21544,2,FALSE)</f>
        <v>Luscinia megarhynchos (Nachtigall)</v>
      </c>
      <c r="C73" s="192">
        <v>1</v>
      </c>
      <c r="D73" s="198">
        <v>1</v>
      </c>
      <c r="E73" s="192">
        <v>1</v>
      </c>
      <c r="F73" s="192" t="str">
        <f t="shared" si="2"/>
        <v/>
      </c>
      <c r="G73" s="192" t="str">
        <f t="shared" si="3"/>
        <v/>
      </c>
      <c r="H73" s="196" t="b">
        <v>1</v>
      </c>
      <c r="I73" s="196" t="s">
        <v>110</v>
      </c>
      <c r="J73" s="196">
        <v>10</v>
      </c>
      <c r="K73" s="196" t="s">
        <v>110</v>
      </c>
      <c r="L73" s="196" t="s">
        <v>110</v>
      </c>
      <c r="M73" s="196" t="s">
        <v>110</v>
      </c>
      <c r="N73" s="196" t="s">
        <v>110</v>
      </c>
      <c r="O73" s="196" t="s">
        <v>110</v>
      </c>
      <c r="P73" s="196" t="s">
        <v>110</v>
      </c>
      <c r="Q73" s="196" t="s">
        <v>110</v>
      </c>
      <c r="R73" s="196" t="s">
        <v>110</v>
      </c>
      <c r="S73" s="196" t="s">
        <v>110</v>
      </c>
      <c r="T73" s="196">
        <v>9</v>
      </c>
    </row>
    <row r="74" spans="1:20">
      <c r="A74" s="192" t="s">
        <v>2662</v>
      </c>
      <c r="B74" s="192" t="str">
        <f>VLOOKUP(A74,artnamen!$A$2:$B$21544,2,FALSE)</f>
        <v>Inachis io Linnaeus 1758 (Tagpfauenauge)</v>
      </c>
      <c r="C74" s="192">
        <v>0</v>
      </c>
      <c r="D74" s="198">
        <v>0</v>
      </c>
      <c r="F74" s="192">
        <f t="shared" si="2"/>
        <v>1</v>
      </c>
      <c r="G74" s="192" t="str">
        <f t="shared" si="3"/>
        <v/>
      </c>
      <c r="H74" s="196" t="b">
        <v>1</v>
      </c>
      <c r="I74" s="196" t="s">
        <v>110</v>
      </c>
      <c r="J74" s="196">
        <v>3</v>
      </c>
      <c r="K74" s="196" t="s">
        <v>110</v>
      </c>
      <c r="L74" s="196" t="s">
        <v>110</v>
      </c>
      <c r="M74" s="196" t="s">
        <v>110</v>
      </c>
      <c r="N74" s="196" t="s">
        <v>110</v>
      </c>
      <c r="O74" s="196" t="s">
        <v>110</v>
      </c>
      <c r="P74" s="196" t="s">
        <v>110</v>
      </c>
      <c r="Q74" s="196" t="s">
        <v>110</v>
      </c>
      <c r="R74" s="196" t="s">
        <v>110</v>
      </c>
      <c r="S74" s="196" t="s">
        <v>110</v>
      </c>
      <c r="T74" s="196">
        <v>3</v>
      </c>
    </row>
    <row r="75" spans="1:20">
      <c r="A75" s="192" t="s">
        <v>477</v>
      </c>
      <c r="B75" s="192" t="str">
        <f>VLOOKUP(A75,artnamen!$A$2:$B$21544,2,FALSE)</f>
        <v>Parus montanus (Mönchsmeise)</v>
      </c>
      <c r="C75" s="192">
        <v>1</v>
      </c>
      <c r="D75" s="198">
        <v>1</v>
      </c>
      <c r="E75" s="192">
        <v>1</v>
      </c>
      <c r="F75" s="192" t="str">
        <f t="shared" si="2"/>
        <v/>
      </c>
      <c r="G75" s="192" t="str">
        <f t="shared" si="3"/>
        <v/>
      </c>
      <c r="H75" s="196" t="b">
        <v>1</v>
      </c>
      <c r="I75" s="196" t="s">
        <v>110</v>
      </c>
      <c r="J75" s="196">
        <v>5</v>
      </c>
      <c r="K75" s="196" t="s">
        <v>110</v>
      </c>
      <c r="L75" s="196" t="s">
        <v>110</v>
      </c>
      <c r="M75" s="196" t="s">
        <v>110</v>
      </c>
      <c r="N75" s="196" t="s">
        <v>110</v>
      </c>
      <c r="O75" s="196" t="s">
        <v>110</v>
      </c>
      <c r="P75" s="196" t="s">
        <v>110</v>
      </c>
      <c r="Q75" s="196" t="s">
        <v>110</v>
      </c>
      <c r="R75" s="196" t="s">
        <v>110</v>
      </c>
      <c r="S75" s="196" t="s">
        <v>110</v>
      </c>
      <c r="T75" s="196">
        <v>4</v>
      </c>
    </row>
    <row r="76" spans="1:20">
      <c r="A76" s="192" t="s">
        <v>3555</v>
      </c>
      <c r="B76" s="192" t="str">
        <f>VLOOKUP(A76,artnamen!$A$2:$B$21544,2,FALSE)</f>
        <v>Agroeca brunnea (Blackwall, 1833) (Feenlämpschenspinne)</v>
      </c>
      <c r="C76" s="192">
        <v>2</v>
      </c>
      <c r="D76" s="198">
        <v>2</v>
      </c>
      <c r="F76" s="192">
        <f t="shared" si="2"/>
        <v>1</v>
      </c>
      <c r="G76" s="192" t="str">
        <f t="shared" si="3"/>
        <v/>
      </c>
      <c r="H76" s="196" t="b">
        <v>1</v>
      </c>
      <c r="I76" s="196" t="s">
        <v>110</v>
      </c>
      <c r="J76" s="196">
        <v>5</v>
      </c>
      <c r="K76" s="196" t="b">
        <v>1</v>
      </c>
      <c r="L76" s="196" t="s">
        <v>3508</v>
      </c>
      <c r="M76" s="196" t="s">
        <v>3509</v>
      </c>
      <c r="N76" s="196">
        <v>0</v>
      </c>
      <c r="O76" s="196" t="s">
        <v>3510</v>
      </c>
      <c r="P76" s="196">
        <v>0</v>
      </c>
      <c r="Q76" s="196" t="s">
        <v>3510</v>
      </c>
      <c r="R76" s="196">
        <v>0</v>
      </c>
      <c r="S76" s="196" t="s">
        <v>3510</v>
      </c>
      <c r="T76" s="196">
        <v>3</v>
      </c>
    </row>
    <row r="77" spans="1:20">
      <c r="A77" s="192" t="s">
        <v>481</v>
      </c>
      <c r="B77" s="192" t="str">
        <f>VLOOKUP(A77,artnamen!$A$2:$B$21544,2,FALSE)</f>
        <v>Ferrissia wautieri (Mirolli, 1960) (Flache Mützenschnecke)</v>
      </c>
      <c r="C77" s="192">
        <v>4</v>
      </c>
      <c r="D77" s="198">
        <v>4</v>
      </c>
      <c r="E77" s="192">
        <v>4</v>
      </c>
      <c r="F77" s="192" t="str">
        <f t="shared" si="2"/>
        <v/>
      </c>
      <c r="G77" s="192" t="str">
        <f t="shared" si="3"/>
        <v/>
      </c>
      <c r="H77" s="196" t="b">
        <v>1</v>
      </c>
      <c r="I77" s="196" t="s">
        <v>110</v>
      </c>
      <c r="J77" s="196">
        <v>5</v>
      </c>
      <c r="K77" s="196" t="b">
        <v>1</v>
      </c>
      <c r="L77" s="196" t="s">
        <v>110</v>
      </c>
      <c r="M77" s="196" t="s">
        <v>110</v>
      </c>
      <c r="N77" s="196" t="s">
        <v>110</v>
      </c>
      <c r="O77" s="196" t="s">
        <v>110</v>
      </c>
      <c r="P77" s="196" t="s">
        <v>110</v>
      </c>
      <c r="Q77" s="196" t="s">
        <v>110</v>
      </c>
      <c r="R77" s="196" t="s">
        <v>110</v>
      </c>
      <c r="S77" s="196" t="s">
        <v>110</v>
      </c>
      <c r="T77" s="196">
        <v>1</v>
      </c>
    </row>
    <row r="78" spans="1:20">
      <c r="A78" s="192" t="s">
        <v>483</v>
      </c>
      <c r="B78" s="192" t="str">
        <f>VLOOKUP(A78,artnamen!$A$2:$B$21544,2,FALSE)</f>
        <v>Satyrium pruni Linnaeus 1758 (Pflaumen Zipfelfalter)</v>
      </c>
      <c r="C78" s="192">
        <v>8</v>
      </c>
      <c r="D78" s="198">
        <v>8</v>
      </c>
      <c r="E78" s="192">
        <v>8</v>
      </c>
      <c r="F78" s="192" t="str">
        <f t="shared" si="2"/>
        <v/>
      </c>
      <c r="G78" s="192" t="str">
        <f t="shared" si="3"/>
        <v/>
      </c>
      <c r="H78" s="196" t="b">
        <v>1</v>
      </c>
      <c r="I78" s="196" t="s">
        <v>110</v>
      </c>
      <c r="J78" s="196">
        <v>11</v>
      </c>
      <c r="K78" s="196" t="s">
        <v>110</v>
      </c>
      <c r="L78" s="196" t="s">
        <v>110</v>
      </c>
      <c r="M78" s="196" t="s">
        <v>110</v>
      </c>
      <c r="N78" s="196" t="s">
        <v>110</v>
      </c>
      <c r="O78" s="196" t="s">
        <v>110</v>
      </c>
      <c r="P78" s="196" t="s">
        <v>110</v>
      </c>
      <c r="Q78" s="196" t="s">
        <v>110</v>
      </c>
      <c r="R78" s="196" t="s">
        <v>110</v>
      </c>
      <c r="S78" s="196" t="s">
        <v>110</v>
      </c>
      <c r="T78" s="196">
        <v>3</v>
      </c>
    </row>
    <row r="79" spans="1:20">
      <c r="A79" s="192" t="s">
        <v>487</v>
      </c>
      <c r="B79" s="192" t="str">
        <f>VLOOKUP(A79,artnamen!$A$2:$B$21544,2,FALSE)</f>
        <v>Podiceps nigricollis (Schwarzhalstaucher)</v>
      </c>
      <c r="C79" s="192">
        <v>1</v>
      </c>
      <c r="D79" s="198">
        <v>1</v>
      </c>
      <c r="E79" s="192">
        <v>1</v>
      </c>
      <c r="F79" s="192" t="str">
        <f t="shared" si="2"/>
        <v/>
      </c>
      <c r="G79" s="192" t="str">
        <f t="shared" si="3"/>
        <v/>
      </c>
      <c r="H79" s="196" t="b">
        <v>1</v>
      </c>
      <c r="I79" s="196" t="s">
        <v>110</v>
      </c>
      <c r="J79" s="196">
        <v>9</v>
      </c>
      <c r="K79" s="196" t="s">
        <v>110</v>
      </c>
      <c r="L79" s="196" t="s">
        <v>110</v>
      </c>
      <c r="M79" s="196" t="s">
        <v>110</v>
      </c>
      <c r="N79" s="196" t="s">
        <v>110</v>
      </c>
      <c r="O79" s="196" t="s">
        <v>110</v>
      </c>
      <c r="P79" s="196" t="s">
        <v>110</v>
      </c>
      <c r="Q79" s="196" t="s">
        <v>110</v>
      </c>
      <c r="R79" s="196" t="s">
        <v>110</v>
      </c>
      <c r="S79" s="196" t="s">
        <v>110</v>
      </c>
      <c r="T79" s="196">
        <v>8</v>
      </c>
    </row>
    <row r="80" spans="1:20">
      <c r="A80" s="192" t="s">
        <v>495</v>
      </c>
      <c r="B80" s="192" t="str">
        <f>VLOOKUP(A80,artnamen!$A$2:$B$21544,2,FALSE)</f>
        <v>Sterna hirundo (Flussseeschwalbe)</v>
      </c>
      <c r="C80" s="192">
        <v>5</v>
      </c>
      <c r="D80" s="198">
        <v>5</v>
      </c>
      <c r="E80" s="192">
        <v>5</v>
      </c>
      <c r="F80" s="192" t="str">
        <f t="shared" si="2"/>
        <v/>
      </c>
      <c r="G80" s="192" t="str">
        <f t="shared" si="3"/>
        <v/>
      </c>
      <c r="H80" s="196" t="b">
        <v>1</v>
      </c>
      <c r="I80" s="196" t="s">
        <v>110</v>
      </c>
      <c r="J80" s="196">
        <v>15</v>
      </c>
      <c r="K80" s="196" t="s">
        <v>110</v>
      </c>
      <c r="L80" s="196" t="s">
        <v>110</v>
      </c>
      <c r="M80" s="196" t="s">
        <v>110</v>
      </c>
      <c r="N80" s="196" t="s">
        <v>110</v>
      </c>
      <c r="O80" s="196" t="s">
        <v>110</v>
      </c>
      <c r="P80" s="196" t="s">
        <v>110</v>
      </c>
      <c r="Q80" s="196" t="s">
        <v>110</v>
      </c>
      <c r="R80" s="196" t="s">
        <v>110</v>
      </c>
      <c r="S80" s="196" t="s">
        <v>110</v>
      </c>
      <c r="T80" s="196">
        <v>10</v>
      </c>
    </row>
    <row r="81" spans="1:20">
      <c r="A81" s="192" t="s">
        <v>3556</v>
      </c>
      <c r="B81" s="192" t="str">
        <f>VLOOKUP(A81,artnamen!$A$2:$B$21544,2,FALSE)</f>
        <v>Tetragnatha extensa (Linnaeus, 1758)</v>
      </c>
      <c r="C81" s="192">
        <v>0</v>
      </c>
      <c r="D81" s="198">
        <v>0</v>
      </c>
      <c r="F81" s="192">
        <f t="shared" si="2"/>
        <v>1</v>
      </c>
      <c r="G81" s="192" t="str">
        <f t="shared" si="3"/>
        <v/>
      </c>
      <c r="H81" s="196" t="b">
        <v>1</v>
      </c>
      <c r="I81" s="196" t="s">
        <v>110</v>
      </c>
      <c r="J81" s="196">
        <v>3</v>
      </c>
      <c r="K81" s="196" t="b">
        <v>1</v>
      </c>
      <c r="L81" s="196" t="s">
        <v>3508</v>
      </c>
      <c r="M81" s="196" t="s">
        <v>3514</v>
      </c>
      <c r="N81" s="196">
        <v>0</v>
      </c>
      <c r="O81" s="196" t="s">
        <v>3510</v>
      </c>
      <c r="P81" s="196">
        <v>0</v>
      </c>
      <c r="Q81" s="196" t="s">
        <v>3510</v>
      </c>
      <c r="R81" s="196">
        <v>0</v>
      </c>
      <c r="S81" s="196" t="s">
        <v>3510</v>
      </c>
      <c r="T81" s="196">
        <v>3</v>
      </c>
    </row>
    <row r="82" spans="1:20">
      <c r="A82" s="192" t="s">
        <v>498</v>
      </c>
      <c r="B82" s="192" t="str">
        <f>VLOOKUP(A82,artnamen!$A$2:$B$21544,2,FALSE)</f>
        <v>Boloria euphrosyne Linnaeus 1758 (Veilchenperlmutterfalter)</v>
      </c>
      <c r="C82" s="192">
        <v>1</v>
      </c>
      <c r="D82" s="198">
        <v>1</v>
      </c>
      <c r="E82" s="192">
        <v>1</v>
      </c>
      <c r="F82" s="192" t="str">
        <f t="shared" si="2"/>
        <v/>
      </c>
      <c r="G82" s="192" t="str">
        <f t="shared" si="3"/>
        <v/>
      </c>
      <c r="H82" s="196" t="b">
        <v>1</v>
      </c>
      <c r="I82" s="196" t="s">
        <v>110</v>
      </c>
      <c r="J82" s="196">
        <v>5</v>
      </c>
      <c r="K82" s="196" t="s">
        <v>110</v>
      </c>
      <c r="L82" s="196" t="s">
        <v>110</v>
      </c>
      <c r="M82" s="196" t="s">
        <v>110</v>
      </c>
      <c r="N82" s="196" t="s">
        <v>110</v>
      </c>
      <c r="O82" s="196" t="s">
        <v>110</v>
      </c>
      <c r="P82" s="196" t="s">
        <v>110</v>
      </c>
      <c r="Q82" s="196" t="s">
        <v>110</v>
      </c>
      <c r="R82" s="196" t="s">
        <v>110</v>
      </c>
      <c r="S82" s="196" t="s">
        <v>110</v>
      </c>
      <c r="T82" s="196">
        <v>4</v>
      </c>
    </row>
    <row r="83" spans="1:20">
      <c r="A83" s="192" t="s">
        <v>3557</v>
      </c>
      <c r="B83" s="192" t="str">
        <f>VLOOKUP(A83,artnamen!$A$2:$B$21544,2,FALSE)</f>
        <v>Dictyna arundinacea (Linnaeus, 1758)</v>
      </c>
      <c r="C83" s="192">
        <v>0</v>
      </c>
      <c r="D83" s="198">
        <v>0</v>
      </c>
      <c r="F83" s="192">
        <f t="shared" si="2"/>
        <v>1</v>
      </c>
      <c r="G83" s="192" t="str">
        <f t="shared" si="3"/>
        <v/>
      </c>
      <c r="H83" s="196" t="b">
        <v>1</v>
      </c>
      <c r="I83" s="196" t="s">
        <v>110</v>
      </c>
      <c r="J83" s="196">
        <v>3</v>
      </c>
      <c r="K83" s="196" t="b">
        <v>1</v>
      </c>
      <c r="L83" s="196" t="s">
        <v>3508</v>
      </c>
      <c r="M83" s="196" t="s">
        <v>3514</v>
      </c>
      <c r="N83" s="196">
        <v>0</v>
      </c>
      <c r="O83" s="196" t="s">
        <v>3510</v>
      </c>
      <c r="P83" s="196">
        <v>0</v>
      </c>
      <c r="Q83" s="196" t="s">
        <v>3510</v>
      </c>
      <c r="R83" s="196">
        <v>0</v>
      </c>
      <c r="S83" s="196" t="s">
        <v>3510</v>
      </c>
      <c r="T83" s="196">
        <v>3</v>
      </c>
    </row>
    <row r="84" spans="1:20">
      <c r="A84" s="192" t="s">
        <v>500</v>
      </c>
      <c r="B84" s="192" t="str">
        <f>VLOOKUP(A84,artnamen!$A$2:$B$21544,2,FALSE)</f>
        <v>Phaneroptera falcata (Poda, 1761) (Gemeine Sichelschrecke)</v>
      </c>
      <c r="C84" s="192">
        <v>3</v>
      </c>
      <c r="D84" s="198">
        <v>3</v>
      </c>
      <c r="E84" s="192">
        <v>3</v>
      </c>
      <c r="F84" s="192" t="str">
        <f t="shared" si="2"/>
        <v/>
      </c>
      <c r="G84" s="192" t="str">
        <f t="shared" si="3"/>
        <v/>
      </c>
      <c r="H84" s="196" t="b">
        <v>0</v>
      </c>
      <c r="I84" s="196" t="s">
        <v>110</v>
      </c>
      <c r="J84" s="196">
        <v>6</v>
      </c>
      <c r="K84" s="196" t="s">
        <v>110</v>
      </c>
      <c r="L84" s="196" t="s">
        <v>110</v>
      </c>
      <c r="M84" s="196" t="s">
        <v>110</v>
      </c>
      <c r="N84" s="196" t="s">
        <v>110</v>
      </c>
      <c r="O84" s="196" t="s">
        <v>110</v>
      </c>
      <c r="P84" s="196" t="s">
        <v>110</v>
      </c>
      <c r="Q84" s="196" t="s">
        <v>110</v>
      </c>
      <c r="R84" s="196" t="s">
        <v>110</v>
      </c>
      <c r="S84" s="196" t="s">
        <v>110</v>
      </c>
      <c r="T84" s="196">
        <v>3</v>
      </c>
    </row>
    <row r="85" spans="1:20">
      <c r="A85" s="192" t="s">
        <v>3558</v>
      </c>
      <c r="B85" s="192" t="str">
        <f>VLOOKUP(A85,artnamen!$A$2:$B$21544,2,FALSE)</f>
        <v>Tenuiphantes tenebricola (Wider, 1834)</v>
      </c>
      <c r="C85" s="192">
        <v>2</v>
      </c>
      <c r="D85" s="198">
        <v>2</v>
      </c>
      <c r="F85" s="192">
        <f t="shared" si="2"/>
        <v>1</v>
      </c>
      <c r="G85" s="192" t="str">
        <f t="shared" si="3"/>
        <v/>
      </c>
      <c r="H85" s="196" t="b">
        <v>1</v>
      </c>
      <c r="I85" s="196" t="s">
        <v>110</v>
      </c>
      <c r="J85" s="196">
        <v>3</v>
      </c>
      <c r="K85" s="196" t="b">
        <v>1</v>
      </c>
      <c r="L85" s="196" t="s">
        <v>3508</v>
      </c>
      <c r="M85" s="196" t="s">
        <v>3509</v>
      </c>
      <c r="N85" s="196">
        <v>0</v>
      </c>
      <c r="O85" s="196" t="s">
        <v>3510</v>
      </c>
      <c r="P85" s="196">
        <v>0</v>
      </c>
      <c r="Q85" s="196" t="s">
        <v>3510</v>
      </c>
      <c r="R85" s="196">
        <v>0</v>
      </c>
      <c r="S85" s="196" t="s">
        <v>3510</v>
      </c>
      <c r="T85" s="196">
        <v>1</v>
      </c>
    </row>
    <row r="86" spans="1:20">
      <c r="A86" s="192" t="s">
        <v>502</v>
      </c>
      <c r="B86" s="192" t="str">
        <f>VLOOKUP(A86,artnamen!$A$2:$B$21544,2,FALSE)</f>
        <v>Motacilla flava (Schafstelze)</v>
      </c>
      <c r="C86" s="192">
        <v>5</v>
      </c>
      <c r="D86" s="198">
        <v>5</v>
      </c>
      <c r="E86" s="192">
        <v>5</v>
      </c>
      <c r="F86" s="192" t="str">
        <f t="shared" si="2"/>
        <v/>
      </c>
      <c r="G86" s="192" t="str">
        <f t="shared" si="3"/>
        <v/>
      </c>
      <c r="H86" s="196" t="b">
        <v>1</v>
      </c>
      <c r="I86" s="196" t="s">
        <v>110</v>
      </c>
      <c r="J86" s="196">
        <v>8</v>
      </c>
      <c r="K86" s="196" t="s">
        <v>110</v>
      </c>
      <c r="L86" s="196" t="s">
        <v>110</v>
      </c>
      <c r="M86" s="196" t="s">
        <v>110</v>
      </c>
      <c r="N86" s="196" t="s">
        <v>110</v>
      </c>
      <c r="O86" s="196" t="s">
        <v>110</v>
      </c>
      <c r="P86" s="196" t="s">
        <v>110</v>
      </c>
      <c r="Q86" s="196" t="s">
        <v>110</v>
      </c>
      <c r="R86" s="196" t="s">
        <v>110</v>
      </c>
      <c r="S86" s="196" t="s">
        <v>110</v>
      </c>
      <c r="T86" s="196">
        <v>3</v>
      </c>
    </row>
    <row r="87" spans="1:20">
      <c r="A87" s="192" t="s">
        <v>3559</v>
      </c>
      <c r="B87" s="192" t="str">
        <f>VLOOKUP(A87,artnamen!$A$2:$B$21544,2,FALSE)</f>
        <v>Nesticus cellulanus (Clerck, 1758)</v>
      </c>
      <c r="C87" s="192">
        <v>0</v>
      </c>
      <c r="D87" s="198">
        <v>0</v>
      </c>
      <c r="F87" s="192">
        <f t="shared" si="2"/>
        <v>1</v>
      </c>
      <c r="G87" s="192" t="str">
        <f t="shared" si="3"/>
        <v/>
      </c>
      <c r="H87" s="196" t="b">
        <v>1</v>
      </c>
      <c r="I87" s="196" t="s">
        <v>110</v>
      </c>
      <c r="J87" s="196">
        <v>0</v>
      </c>
      <c r="K87" s="196" t="b">
        <v>1</v>
      </c>
      <c r="L87" s="196" t="s">
        <v>3508</v>
      </c>
      <c r="M87" s="196" t="s">
        <v>3514</v>
      </c>
      <c r="N87" s="196">
        <v>0</v>
      </c>
      <c r="O87" s="196" t="s">
        <v>3510</v>
      </c>
      <c r="P87" s="196">
        <v>0</v>
      </c>
      <c r="Q87" s="196" t="s">
        <v>3510</v>
      </c>
      <c r="R87" s="196">
        <v>0</v>
      </c>
      <c r="S87" s="196" t="s">
        <v>3510</v>
      </c>
      <c r="T87" s="196">
        <v>0</v>
      </c>
    </row>
    <row r="88" spans="1:20">
      <c r="A88" s="192" t="s">
        <v>506</v>
      </c>
      <c r="B88" s="192" t="str">
        <f>VLOOKUP(A88,artnamen!$A$2:$B$21544,2,FALSE)</f>
        <v>Limenitis populi Linnaeus 1758 (Grosser Eisvogel)</v>
      </c>
      <c r="C88" s="192">
        <v>10</v>
      </c>
      <c r="D88" s="198">
        <v>10</v>
      </c>
      <c r="E88" s="192">
        <v>10</v>
      </c>
      <c r="F88" s="192" t="str">
        <f t="shared" si="2"/>
        <v/>
      </c>
      <c r="G88" s="192" t="str">
        <f t="shared" si="3"/>
        <v/>
      </c>
      <c r="H88" s="196" t="b">
        <v>1</v>
      </c>
      <c r="I88" s="196" t="s">
        <v>110</v>
      </c>
      <c r="J88" s="196">
        <v>15</v>
      </c>
      <c r="K88" s="196" t="s">
        <v>110</v>
      </c>
      <c r="L88" s="196" t="s">
        <v>110</v>
      </c>
      <c r="M88" s="196" t="s">
        <v>110</v>
      </c>
      <c r="N88" s="196" t="s">
        <v>110</v>
      </c>
      <c r="O88" s="196" t="s">
        <v>110</v>
      </c>
      <c r="P88" s="196" t="s">
        <v>110</v>
      </c>
      <c r="Q88" s="196" t="s">
        <v>110</v>
      </c>
      <c r="R88" s="196" t="s">
        <v>110</v>
      </c>
      <c r="S88" s="196" t="s">
        <v>110</v>
      </c>
      <c r="T88" s="196">
        <v>5</v>
      </c>
    </row>
    <row r="89" spans="1:20">
      <c r="A89" s="192" t="s">
        <v>2669</v>
      </c>
      <c r="B89" s="192" t="str">
        <f>VLOOKUP(A89,artnamen!$A$2:$B$21544,2,FALSE)</f>
        <v>Omocestus viridulus (Linnaeus, 1758) (Bunter Grashüpfer)</v>
      </c>
      <c r="C89" s="192">
        <v>2</v>
      </c>
      <c r="D89" s="198">
        <v>2</v>
      </c>
      <c r="F89" s="192">
        <f t="shared" si="2"/>
        <v>1</v>
      </c>
      <c r="G89" s="192" t="str">
        <f t="shared" si="3"/>
        <v/>
      </c>
      <c r="H89" s="196" t="b">
        <v>0</v>
      </c>
      <c r="I89" s="196" t="s">
        <v>110</v>
      </c>
      <c r="J89" s="196">
        <v>9</v>
      </c>
      <c r="K89" s="196" t="s">
        <v>110</v>
      </c>
      <c r="L89" s="196" t="s">
        <v>110</v>
      </c>
      <c r="M89" s="196" t="s">
        <v>110</v>
      </c>
      <c r="N89" s="196" t="s">
        <v>110</v>
      </c>
      <c r="O89" s="196" t="s">
        <v>110</v>
      </c>
      <c r="P89" s="196" t="s">
        <v>110</v>
      </c>
      <c r="Q89" s="196" t="s">
        <v>110</v>
      </c>
      <c r="R89" s="196" t="s">
        <v>110</v>
      </c>
      <c r="S89" s="196" t="s">
        <v>110</v>
      </c>
      <c r="T89" s="196">
        <v>7</v>
      </c>
    </row>
    <row r="90" spans="1:20">
      <c r="A90" s="192" t="s">
        <v>2670</v>
      </c>
      <c r="B90" s="192" t="str">
        <f>VLOOKUP(A90,artnamen!$A$2:$B$21544,2,FALSE)</f>
        <v>Monachoides incarnatus incarnatus (O.F. Müller, 1774) (Inkarnatschnecke)</v>
      </c>
      <c r="C90" s="192">
        <v>0</v>
      </c>
      <c r="D90" s="198">
        <v>0</v>
      </c>
      <c r="F90" s="192">
        <f t="shared" si="2"/>
        <v>1</v>
      </c>
      <c r="G90" s="192" t="str">
        <f t="shared" si="3"/>
        <v/>
      </c>
      <c r="H90" s="196" t="b">
        <v>1</v>
      </c>
      <c r="I90" s="196" t="s">
        <v>110</v>
      </c>
      <c r="J90" s="196">
        <v>1</v>
      </c>
      <c r="K90" s="196" t="b">
        <v>1</v>
      </c>
      <c r="L90" s="196" t="s">
        <v>110</v>
      </c>
      <c r="M90" s="196" t="s">
        <v>110</v>
      </c>
      <c r="N90" s="196" t="s">
        <v>110</v>
      </c>
      <c r="O90" s="196" t="s">
        <v>110</v>
      </c>
      <c r="P90" s="196" t="s">
        <v>110</v>
      </c>
      <c r="Q90" s="196" t="s">
        <v>110</v>
      </c>
      <c r="R90" s="196" t="s">
        <v>110</v>
      </c>
      <c r="S90" s="196" t="s">
        <v>110</v>
      </c>
      <c r="T90" s="196">
        <v>1</v>
      </c>
    </row>
    <row r="91" spans="1:20">
      <c r="A91" s="192" t="s">
        <v>2671</v>
      </c>
      <c r="B91" s="192" t="str">
        <f>VLOOKUP(A91,artnamen!$A$2:$B$21544,2,FALSE)</f>
        <v>Fruticicola fruticum (O.F. Müller, 1774) (Strauchschnecke)</v>
      </c>
      <c r="C91" s="192">
        <v>0</v>
      </c>
      <c r="D91" s="198">
        <v>0</v>
      </c>
      <c r="F91" s="192">
        <f t="shared" si="2"/>
        <v>1</v>
      </c>
      <c r="G91" s="192" t="str">
        <f t="shared" si="3"/>
        <v/>
      </c>
      <c r="H91" s="196" t="b">
        <v>1</v>
      </c>
      <c r="I91" s="196" t="s">
        <v>110</v>
      </c>
      <c r="J91" s="196">
        <v>1</v>
      </c>
      <c r="K91" s="196" t="b">
        <v>1</v>
      </c>
      <c r="L91" s="196" t="s">
        <v>110</v>
      </c>
      <c r="M91" s="196" t="s">
        <v>110</v>
      </c>
      <c r="N91" s="196" t="s">
        <v>110</v>
      </c>
      <c r="O91" s="196" t="s">
        <v>110</v>
      </c>
      <c r="P91" s="196" t="s">
        <v>110</v>
      </c>
      <c r="Q91" s="196" t="s">
        <v>110</v>
      </c>
      <c r="R91" s="196" t="s">
        <v>110</v>
      </c>
      <c r="S91" s="196" t="s">
        <v>110</v>
      </c>
      <c r="T91" s="196">
        <v>1</v>
      </c>
    </row>
    <row r="92" spans="1:20">
      <c r="A92" s="192" t="s">
        <v>516</v>
      </c>
      <c r="B92" s="192" t="str">
        <f>VLOOKUP(A92,artnamen!$A$2:$B$21544,2,FALSE)</f>
        <v>Coenagrion mercuriale (Charpentier, 1840) (Helm-Azurjungfer)</v>
      </c>
      <c r="C92" s="192">
        <v>16</v>
      </c>
      <c r="D92" s="198">
        <v>16</v>
      </c>
      <c r="E92" s="192">
        <v>16</v>
      </c>
      <c r="F92" s="192" t="str">
        <f t="shared" si="2"/>
        <v/>
      </c>
      <c r="G92" s="192" t="str">
        <f t="shared" si="3"/>
        <v/>
      </c>
      <c r="H92" s="196" t="b">
        <v>0</v>
      </c>
      <c r="I92" s="196" t="s">
        <v>110</v>
      </c>
      <c r="J92" s="196">
        <v>19</v>
      </c>
      <c r="K92" s="196" t="s">
        <v>110</v>
      </c>
      <c r="L92" s="196" t="s">
        <v>110</v>
      </c>
      <c r="M92" s="196" t="s">
        <v>110</v>
      </c>
      <c r="N92" s="196" t="s">
        <v>110</v>
      </c>
      <c r="O92" s="196" t="s">
        <v>110</v>
      </c>
      <c r="P92" s="196" t="s">
        <v>110</v>
      </c>
      <c r="Q92" s="196" t="s">
        <v>110</v>
      </c>
      <c r="R92" s="196" t="s">
        <v>110</v>
      </c>
      <c r="S92" s="196" t="s">
        <v>110</v>
      </c>
      <c r="T92" s="196">
        <v>3</v>
      </c>
    </row>
    <row r="93" spans="1:20">
      <c r="A93" s="192" t="s">
        <v>518</v>
      </c>
      <c r="B93" s="192" t="str">
        <f>VLOOKUP(A93,artnamen!$A$2:$B$21544,2,FALSE)</f>
        <v>Vertigo pusilla O.F. Müller, 1774 (Linksgewundene Windelschnecke)</v>
      </c>
      <c r="C93" s="192">
        <v>1</v>
      </c>
      <c r="D93" s="198">
        <v>1</v>
      </c>
      <c r="E93" s="192">
        <v>1</v>
      </c>
      <c r="F93" s="192" t="str">
        <f t="shared" si="2"/>
        <v/>
      </c>
      <c r="G93" s="192" t="str">
        <f t="shared" si="3"/>
        <v/>
      </c>
      <c r="H93" s="196" t="b">
        <v>0</v>
      </c>
      <c r="I93" s="196" t="s">
        <v>110</v>
      </c>
      <c r="J93" s="196">
        <v>4</v>
      </c>
      <c r="K93" s="196" t="b">
        <v>1</v>
      </c>
      <c r="L93" s="196" t="s">
        <v>110</v>
      </c>
      <c r="M93" s="196" t="s">
        <v>110</v>
      </c>
      <c r="N93" s="196" t="s">
        <v>110</v>
      </c>
      <c r="O93" s="196" t="s">
        <v>110</v>
      </c>
      <c r="P93" s="196" t="s">
        <v>110</v>
      </c>
      <c r="Q93" s="196" t="s">
        <v>110</v>
      </c>
      <c r="R93" s="196" t="s">
        <v>110</v>
      </c>
      <c r="S93" s="196" t="s">
        <v>110</v>
      </c>
      <c r="T93" s="196">
        <v>3</v>
      </c>
    </row>
    <row r="94" spans="1:20">
      <c r="A94" s="192" t="s">
        <v>3560</v>
      </c>
      <c r="B94" s="192" t="str">
        <f>VLOOKUP(A94,artnamen!$A$2:$B$21544,2,FALSE)</f>
        <v>Pirata knorri (Scopoli, 1763)</v>
      </c>
      <c r="C94" s="192">
        <v>11</v>
      </c>
      <c r="D94" s="198">
        <v>11</v>
      </c>
      <c r="F94" s="192">
        <f t="shared" si="2"/>
        <v>1</v>
      </c>
      <c r="G94" s="192" t="str">
        <f t="shared" si="3"/>
        <v/>
      </c>
      <c r="H94" s="196" t="b">
        <v>1</v>
      </c>
      <c r="I94" s="196" t="s">
        <v>110</v>
      </c>
      <c r="J94" s="196">
        <v>12</v>
      </c>
      <c r="K94" s="196" t="b">
        <v>1</v>
      </c>
      <c r="L94" s="196" t="s">
        <v>3508</v>
      </c>
      <c r="M94" s="196" t="s">
        <v>3509</v>
      </c>
      <c r="N94" s="196">
        <v>3</v>
      </c>
      <c r="O94" s="196" t="s">
        <v>3521</v>
      </c>
      <c r="P94" s="196">
        <v>4</v>
      </c>
      <c r="Q94" s="196" t="s">
        <v>3521</v>
      </c>
      <c r="R94" s="196">
        <v>2</v>
      </c>
      <c r="S94" s="196" t="s">
        <v>3521</v>
      </c>
      <c r="T94" s="196">
        <v>1</v>
      </c>
    </row>
    <row r="95" spans="1:20">
      <c r="A95" s="192" t="s">
        <v>2675</v>
      </c>
      <c r="B95" s="192" t="str">
        <f>VLOOKUP(A95,artnamen!$A$2:$B$21544,2,FALSE)</f>
        <v>Vitrea subrimata (Reinhardt, 1871) (Enggenabelte Kristallschnecke)</v>
      </c>
      <c r="C95" s="192">
        <v>0</v>
      </c>
      <c r="D95" s="198">
        <v>0</v>
      </c>
      <c r="F95" s="192">
        <f t="shared" si="2"/>
        <v>1</v>
      </c>
      <c r="G95" s="192" t="str">
        <f t="shared" si="3"/>
        <v/>
      </c>
      <c r="H95" s="196" t="b">
        <v>0</v>
      </c>
      <c r="I95" s="196" t="s">
        <v>110</v>
      </c>
      <c r="J95" s="196">
        <v>1</v>
      </c>
      <c r="K95" s="196" t="b">
        <v>1</v>
      </c>
      <c r="L95" s="196" t="s">
        <v>110</v>
      </c>
      <c r="M95" s="196" t="s">
        <v>110</v>
      </c>
      <c r="N95" s="196" t="s">
        <v>110</v>
      </c>
      <c r="O95" s="196" t="s">
        <v>110</v>
      </c>
      <c r="P95" s="196" t="s">
        <v>110</v>
      </c>
      <c r="Q95" s="196" t="s">
        <v>110</v>
      </c>
      <c r="R95" s="196" t="s">
        <v>110</v>
      </c>
      <c r="S95" s="196" t="s">
        <v>110</v>
      </c>
      <c r="T95" s="196">
        <v>1</v>
      </c>
    </row>
    <row r="96" spans="1:20">
      <c r="A96" s="192" t="s">
        <v>526</v>
      </c>
      <c r="B96" s="192" t="str">
        <f>VLOOKUP(A96,artnamen!$A$2:$B$21544,2,FALSE)</f>
        <v>Physa fontinalis (Linnaeus, 1758) (Quell-Blasenschnecke)</v>
      </c>
      <c r="C96" s="192">
        <v>6</v>
      </c>
      <c r="D96" s="198">
        <v>6</v>
      </c>
      <c r="E96" s="192">
        <v>6</v>
      </c>
      <c r="F96" s="192" t="str">
        <f t="shared" si="2"/>
        <v/>
      </c>
      <c r="G96" s="192" t="str">
        <f t="shared" si="3"/>
        <v/>
      </c>
      <c r="H96" s="196" t="b">
        <v>1</v>
      </c>
      <c r="I96" s="196" t="s">
        <v>110</v>
      </c>
      <c r="J96" s="196">
        <v>11</v>
      </c>
      <c r="K96" s="196" t="b">
        <v>1</v>
      </c>
      <c r="L96" s="196" t="s">
        <v>110</v>
      </c>
      <c r="M96" s="196" t="s">
        <v>110</v>
      </c>
      <c r="N96" s="196" t="s">
        <v>110</v>
      </c>
      <c r="O96" s="196" t="s">
        <v>110</v>
      </c>
      <c r="P96" s="196" t="s">
        <v>110</v>
      </c>
      <c r="Q96" s="196" t="s">
        <v>110</v>
      </c>
      <c r="R96" s="196" t="s">
        <v>110</v>
      </c>
      <c r="S96" s="196" t="s">
        <v>110</v>
      </c>
      <c r="T96" s="196">
        <v>5</v>
      </c>
    </row>
    <row r="97" spans="1:20">
      <c r="A97" s="192" t="s">
        <v>3561</v>
      </c>
      <c r="B97" s="192" t="str">
        <f>VLOOKUP(A97,artnamen!$A$2:$B$21544,2,FALSE)</f>
        <v>Pardosa monticola (Clerck, 1757)</v>
      </c>
      <c r="C97" s="192">
        <v>0</v>
      </c>
      <c r="D97" s="198">
        <v>0</v>
      </c>
      <c r="F97" s="192">
        <f t="shared" si="2"/>
        <v>1</v>
      </c>
      <c r="G97" s="192" t="str">
        <f t="shared" si="3"/>
        <v/>
      </c>
      <c r="H97" s="196" t="b">
        <v>1</v>
      </c>
      <c r="I97" s="196" t="s">
        <v>110</v>
      </c>
      <c r="J97" s="196">
        <v>1</v>
      </c>
      <c r="K97" s="196" t="b">
        <v>1</v>
      </c>
      <c r="L97" s="196" t="s">
        <v>3508</v>
      </c>
      <c r="M97" s="196" t="s">
        <v>3514</v>
      </c>
      <c r="N97" s="196">
        <v>0</v>
      </c>
      <c r="O97" s="196" t="s">
        <v>3510</v>
      </c>
      <c r="P97" s="196">
        <v>0</v>
      </c>
      <c r="Q97" s="196" t="s">
        <v>3510</v>
      </c>
      <c r="R97" s="196">
        <v>0</v>
      </c>
      <c r="S97" s="196" t="s">
        <v>3510</v>
      </c>
      <c r="T97" s="196">
        <v>1</v>
      </c>
    </row>
    <row r="98" spans="1:20">
      <c r="A98" s="192" t="s">
        <v>534</v>
      </c>
      <c r="B98" s="192" t="str">
        <f>VLOOKUP(A98,artnamen!$A$2:$B$21544,2,FALSE)</f>
        <v>Triturus helveticus (Razoumowsky, 1789) (Fadenmolch)</v>
      </c>
      <c r="C98" s="192">
        <v>5</v>
      </c>
      <c r="D98" s="198">
        <v>5</v>
      </c>
      <c r="E98" s="192">
        <v>6</v>
      </c>
      <c r="F98" s="192" t="str">
        <f t="shared" si="2"/>
        <v/>
      </c>
      <c r="G98" s="192" t="str">
        <f t="shared" si="3"/>
        <v/>
      </c>
      <c r="H98" s="196" t="b">
        <v>1</v>
      </c>
      <c r="I98" s="196" t="s">
        <v>110</v>
      </c>
      <c r="J98" s="196">
        <v>9</v>
      </c>
      <c r="K98" s="196" t="b">
        <v>1</v>
      </c>
      <c r="L98" s="196" t="s">
        <v>3508</v>
      </c>
      <c r="M98" s="196" t="s">
        <v>3509</v>
      </c>
      <c r="N98" s="196">
        <v>2</v>
      </c>
      <c r="O98" s="196" t="s">
        <v>3517</v>
      </c>
      <c r="P98" s="196">
        <v>0</v>
      </c>
      <c r="Q98" s="196" t="s">
        <v>3510</v>
      </c>
      <c r="R98" s="196">
        <v>1</v>
      </c>
      <c r="S98" s="196" t="s">
        <v>3517</v>
      </c>
      <c r="T98" s="196">
        <v>4</v>
      </c>
    </row>
    <row r="99" spans="1:20">
      <c r="A99" s="192" t="s">
        <v>3562</v>
      </c>
      <c r="B99" s="192" t="str">
        <f>VLOOKUP(A99,artnamen!$A$2:$B$21544,2,FALSE)</f>
        <v>Diplocephalus latifrons (O.P. Cambridge, 1863)</v>
      </c>
      <c r="C99" s="192">
        <v>2</v>
      </c>
      <c r="D99" s="198">
        <v>2</v>
      </c>
      <c r="F99" s="192">
        <f t="shared" si="2"/>
        <v>1</v>
      </c>
      <c r="G99" s="192" t="str">
        <f t="shared" si="3"/>
        <v/>
      </c>
      <c r="H99" s="196" t="b">
        <v>1</v>
      </c>
      <c r="I99" s="196" t="s">
        <v>110</v>
      </c>
      <c r="J99" s="196">
        <v>4</v>
      </c>
      <c r="K99" s="196" t="b">
        <v>1</v>
      </c>
      <c r="L99" s="196" t="s">
        <v>3508</v>
      </c>
      <c r="M99" s="196" t="s">
        <v>3509</v>
      </c>
      <c r="N99" s="196">
        <v>0</v>
      </c>
      <c r="O99" s="196" t="s">
        <v>3510</v>
      </c>
      <c r="P99" s="196">
        <v>0</v>
      </c>
      <c r="Q99" s="196" t="s">
        <v>3510</v>
      </c>
      <c r="R99" s="196">
        <v>0</v>
      </c>
      <c r="S99" s="196" t="s">
        <v>3510</v>
      </c>
      <c r="T99" s="196">
        <v>2</v>
      </c>
    </row>
    <row r="100" spans="1:20">
      <c r="A100" s="192" t="s">
        <v>540</v>
      </c>
      <c r="B100" s="192" t="str">
        <f>VLOOKUP(A100,artnamen!$A$2:$B$21544,2,FALSE)</f>
        <v>Hylaeus moricei (Friese, 1898)</v>
      </c>
      <c r="C100" s="192">
        <v>6</v>
      </c>
      <c r="D100" s="198">
        <v>6</v>
      </c>
      <c r="E100" s="192">
        <v>5</v>
      </c>
      <c r="F100" s="192" t="str">
        <f t="shared" si="2"/>
        <v/>
      </c>
      <c r="G100" s="192" t="str">
        <f t="shared" si="3"/>
        <v/>
      </c>
      <c r="H100" s="196" t="b">
        <v>1</v>
      </c>
      <c r="I100" s="196" t="s">
        <v>110</v>
      </c>
      <c r="J100" s="196">
        <v>16</v>
      </c>
      <c r="K100" s="196" t="b">
        <v>1</v>
      </c>
      <c r="L100" s="196" t="s">
        <v>110</v>
      </c>
      <c r="M100" s="196" t="s">
        <v>110</v>
      </c>
      <c r="N100" s="196" t="s">
        <v>110</v>
      </c>
      <c r="O100" s="196" t="s">
        <v>110</v>
      </c>
      <c r="P100" s="196" t="s">
        <v>110</v>
      </c>
      <c r="Q100" s="196" t="s">
        <v>110</v>
      </c>
      <c r="R100" s="196" t="s">
        <v>110</v>
      </c>
      <c r="S100" s="196" t="s">
        <v>110</v>
      </c>
      <c r="T100" s="196">
        <v>10</v>
      </c>
    </row>
    <row r="101" spans="1:20">
      <c r="A101" s="192" t="s">
        <v>542</v>
      </c>
      <c r="B101" s="192" t="str">
        <f>VLOOKUP(A101,artnamen!$A$2:$B$21544,2,FALSE)</f>
        <v>Mergus merganser (Gänsesäger)</v>
      </c>
      <c r="C101" s="192">
        <v>7</v>
      </c>
      <c r="D101" s="198">
        <v>7</v>
      </c>
      <c r="E101" s="192" t="s">
        <v>19</v>
      </c>
      <c r="F101" s="192" t="str">
        <f t="shared" si="2"/>
        <v/>
      </c>
      <c r="G101" s="192" t="str">
        <f t="shared" si="3"/>
        <v/>
      </c>
      <c r="H101" s="196" t="b">
        <v>0</v>
      </c>
      <c r="I101" s="196" t="s">
        <v>110</v>
      </c>
      <c r="J101" s="196">
        <v>17</v>
      </c>
      <c r="K101" s="196" t="b">
        <v>1</v>
      </c>
      <c r="L101" s="196" t="s">
        <v>94</v>
      </c>
      <c r="M101" s="196" t="s">
        <v>94</v>
      </c>
      <c r="N101" s="196">
        <v>2</v>
      </c>
      <c r="O101" s="196" t="s">
        <v>3517</v>
      </c>
      <c r="P101" s="196">
        <v>0</v>
      </c>
      <c r="Q101" s="196" t="s">
        <v>3510</v>
      </c>
      <c r="R101" s="196">
        <v>3</v>
      </c>
      <c r="S101" s="196" t="s">
        <v>3525</v>
      </c>
      <c r="T101" s="196">
        <v>10</v>
      </c>
    </row>
    <row r="102" spans="1:20">
      <c r="A102" s="192" t="s">
        <v>3563</v>
      </c>
      <c r="B102" s="192" t="str">
        <f>VLOOKUP(A102,artnamen!$A$2:$B$21544,2,FALSE)</f>
        <v>Parasyrisca vinosa (Simon, 1878)</v>
      </c>
      <c r="C102" s="192">
        <v>0</v>
      </c>
      <c r="D102" s="198">
        <v>0</v>
      </c>
      <c r="F102" s="192">
        <f t="shared" si="2"/>
        <v>1</v>
      </c>
      <c r="G102" s="192" t="str">
        <f t="shared" si="3"/>
        <v/>
      </c>
      <c r="H102" s="196" t="b">
        <v>0</v>
      </c>
      <c r="I102" s="196" t="s">
        <v>110</v>
      </c>
      <c r="J102" s="196">
        <v>0</v>
      </c>
      <c r="K102" s="196" t="s">
        <v>110</v>
      </c>
      <c r="L102" s="196" t="s">
        <v>3508</v>
      </c>
      <c r="M102" s="196" t="s">
        <v>3514</v>
      </c>
      <c r="N102" s="196">
        <v>0</v>
      </c>
      <c r="O102" s="196" t="s">
        <v>3564</v>
      </c>
      <c r="P102" s="196">
        <v>0</v>
      </c>
      <c r="Q102" s="196" t="s">
        <v>3564</v>
      </c>
      <c r="R102" s="196">
        <v>0</v>
      </c>
      <c r="S102" s="196" t="s">
        <v>3564</v>
      </c>
      <c r="T102" s="196">
        <v>0</v>
      </c>
    </row>
    <row r="103" spans="1:20">
      <c r="A103" s="192" t="s">
        <v>3565</v>
      </c>
      <c r="B103" s="192" t="str">
        <f>VLOOKUP(A103,artnamen!$A$2:$B$21544,2,FALSE)</f>
        <v>Heliophanus cupreus (Walckenaer, 1802)</v>
      </c>
      <c r="C103" s="192">
        <v>0</v>
      </c>
      <c r="D103" s="198">
        <v>0</v>
      </c>
      <c r="F103" s="192">
        <f t="shared" si="2"/>
        <v>1</v>
      </c>
      <c r="G103" s="192" t="str">
        <f t="shared" si="3"/>
        <v/>
      </c>
      <c r="H103" s="196" t="b">
        <v>1</v>
      </c>
      <c r="I103" s="196" t="s">
        <v>110</v>
      </c>
      <c r="J103" s="196">
        <v>2</v>
      </c>
      <c r="K103" s="196" t="b">
        <v>1</v>
      </c>
      <c r="L103" s="196" t="s">
        <v>3508</v>
      </c>
      <c r="M103" s="196" t="s">
        <v>3514</v>
      </c>
      <c r="N103" s="196">
        <v>0</v>
      </c>
      <c r="O103" s="196" t="s">
        <v>3510</v>
      </c>
      <c r="P103" s="196">
        <v>0</v>
      </c>
      <c r="Q103" s="196" t="s">
        <v>3510</v>
      </c>
      <c r="R103" s="196">
        <v>0</v>
      </c>
      <c r="S103" s="196" t="s">
        <v>3510</v>
      </c>
      <c r="T103" s="196">
        <v>2</v>
      </c>
    </row>
    <row r="104" spans="1:20">
      <c r="A104" s="192" t="s">
        <v>2690</v>
      </c>
      <c r="B104" s="192" t="str">
        <f>VLOOKUP(A104,artnamen!$A$2:$B$21544,2,FALSE)</f>
        <v>Arion fuscus (O.F. Müller, 1774) (Braungestreifte Wegschnecke)</v>
      </c>
      <c r="C104" s="192">
        <v>0</v>
      </c>
      <c r="D104" s="198">
        <v>0</v>
      </c>
      <c r="F104" s="192">
        <f t="shared" si="2"/>
        <v>1</v>
      </c>
      <c r="G104" s="192" t="str">
        <f t="shared" si="3"/>
        <v/>
      </c>
      <c r="H104" s="196" t="b">
        <v>1</v>
      </c>
      <c r="I104" s="196" t="s">
        <v>110</v>
      </c>
      <c r="J104" s="196">
        <v>1</v>
      </c>
      <c r="K104" s="196" t="b">
        <v>1</v>
      </c>
      <c r="L104" s="196" t="s">
        <v>110</v>
      </c>
      <c r="M104" s="196" t="s">
        <v>110</v>
      </c>
      <c r="N104" s="196" t="s">
        <v>110</v>
      </c>
      <c r="O104" s="196" t="s">
        <v>110</v>
      </c>
      <c r="P104" s="196" t="s">
        <v>110</v>
      </c>
      <c r="Q104" s="196" t="s">
        <v>110</v>
      </c>
      <c r="R104" s="196" t="s">
        <v>110</v>
      </c>
      <c r="S104" s="196" t="s">
        <v>110</v>
      </c>
      <c r="T104" s="196">
        <v>1</v>
      </c>
    </row>
    <row r="105" spans="1:20">
      <c r="A105" s="192" t="s">
        <v>3566</v>
      </c>
      <c r="B105" s="192" t="str">
        <f>VLOOKUP(A105,artnamen!$A$2:$B$21544,2,FALSE)</f>
        <v>Vipera (Nördliche Klade) (Kreuzotter (Nördliche Klade))</v>
      </c>
      <c r="C105" s="192">
        <v>7</v>
      </c>
      <c r="D105" s="198">
        <v>7</v>
      </c>
      <c r="F105" s="192">
        <f t="shared" si="2"/>
        <v>1</v>
      </c>
      <c r="G105" s="192" t="str">
        <f t="shared" si="3"/>
        <v/>
      </c>
      <c r="H105" s="196" t="b">
        <v>1</v>
      </c>
      <c r="I105" s="196" t="s">
        <v>110</v>
      </c>
      <c r="J105" s="196">
        <v>17</v>
      </c>
      <c r="K105" s="196" t="s">
        <v>110</v>
      </c>
      <c r="L105" s="196" t="s">
        <v>3508</v>
      </c>
      <c r="M105" s="196" t="s">
        <v>3514</v>
      </c>
      <c r="N105" s="196">
        <v>4</v>
      </c>
      <c r="O105" s="196" t="s">
        <v>110</v>
      </c>
      <c r="P105" s="196">
        <v>0</v>
      </c>
      <c r="Q105" s="196" t="s">
        <v>110</v>
      </c>
      <c r="R105" s="196">
        <v>3</v>
      </c>
      <c r="S105" s="196" t="s">
        <v>110</v>
      </c>
      <c r="T105" s="196">
        <v>10</v>
      </c>
    </row>
    <row r="106" spans="1:20">
      <c r="A106" s="192" t="s">
        <v>552</v>
      </c>
      <c r="B106" s="192" t="str">
        <f>VLOOKUP(A106,artnamen!$A$2:$B$21544,2,FALSE)</f>
        <v>Cordulegaster bidentata Sélys, 1843 (Gestreifte Quelljungfer)</v>
      </c>
      <c r="C106" s="192">
        <v>9</v>
      </c>
      <c r="D106" s="198">
        <v>9</v>
      </c>
      <c r="E106" s="192">
        <v>9</v>
      </c>
      <c r="F106" s="192" t="str">
        <f t="shared" si="2"/>
        <v/>
      </c>
      <c r="G106" s="192" t="str">
        <f t="shared" si="3"/>
        <v/>
      </c>
      <c r="H106" s="196" t="b">
        <v>0</v>
      </c>
      <c r="I106" s="196" t="s">
        <v>110</v>
      </c>
      <c r="J106" s="196">
        <v>10</v>
      </c>
      <c r="K106" s="196" t="s">
        <v>110</v>
      </c>
      <c r="L106" s="196" t="s">
        <v>110</v>
      </c>
      <c r="M106" s="196" t="s">
        <v>110</v>
      </c>
      <c r="N106" s="196" t="s">
        <v>110</v>
      </c>
      <c r="O106" s="196" t="s">
        <v>110</v>
      </c>
      <c r="P106" s="196" t="s">
        <v>110</v>
      </c>
      <c r="Q106" s="196" t="s">
        <v>110</v>
      </c>
      <c r="R106" s="196" t="s">
        <v>110</v>
      </c>
      <c r="S106" s="196" t="s">
        <v>110</v>
      </c>
      <c r="T106" s="196">
        <v>1</v>
      </c>
    </row>
    <row r="107" spans="1:20">
      <c r="A107" s="192" t="s">
        <v>556</v>
      </c>
      <c r="B107" s="192" t="str">
        <f>VLOOKUP(A107,artnamen!$A$2:$B$21544,2,FALSE)</f>
        <v>Conocephalus fuscus (Fabricius, 1793) (Langflügelige Schwertschrecke)</v>
      </c>
      <c r="C107" s="192">
        <v>3</v>
      </c>
      <c r="D107" s="198">
        <v>3</v>
      </c>
      <c r="E107" s="192">
        <v>3</v>
      </c>
      <c r="F107" s="192" t="str">
        <f t="shared" si="2"/>
        <v/>
      </c>
      <c r="G107" s="192" t="str">
        <f t="shared" si="3"/>
        <v/>
      </c>
      <c r="H107" s="196" t="b">
        <v>0</v>
      </c>
      <c r="I107" s="196" t="s">
        <v>110</v>
      </c>
      <c r="J107" s="196">
        <v>10</v>
      </c>
      <c r="K107" s="196" t="s">
        <v>110</v>
      </c>
      <c r="L107" s="196" t="s">
        <v>110</v>
      </c>
      <c r="M107" s="196" t="s">
        <v>110</v>
      </c>
      <c r="N107" s="196" t="s">
        <v>110</v>
      </c>
      <c r="O107" s="196" t="s">
        <v>110</v>
      </c>
      <c r="P107" s="196" t="s">
        <v>110</v>
      </c>
      <c r="Q107" s="196" t="s">
        <v>110</v>
      </c>
      <c r="R107" s="196" t="s">
        <v>110</v>
      </c>
      <c r="S107" s="196" t="s">
        <v>110</v>
      </c>
      <c r="T107" s="196">
        <v>7</v>
      </c>
    </row>
    <row r="108" spans="1:20">
      <c r="A108" s="192" t="s">
        <v>3567</v>
      </c>
      <c r="B108" s="192" t="str">
        <f>VLOOKUP(A108,artnamen!$A$2:$B$21544,2,FALSE)</f>
        <v>Branta canadensis (Kanadagans)</v>
      </c>
      <c r="C108" s="192">
        <v>2</v>
      </c>
      <c r="D108" s="198">
        <v>2</v>
      </c>
      <c r="F108" s="192">
        <f t="shared" si="2"/>
        <v>1</v>
      </c>
      <c r="G108" s="192" t="str">
        <f t="shared" si="3"/>
        <v/>
      </c>
      <c r="H108" s="196" t="b">
        <v>1</v>
      </c>
      <c r="I108" s="196" t="b">
        <v>1</v>
      </c>
      <c r="J108" s="196">
        <v>5</v>
      </c>
      <c r="K108" s="196" t="b">
        <v>1</v>
      </c>
      <c r="L108" s="196" t="s">
        <v>3508</v>
      </c>
      <c r="M108" s="196" t="s">
        <v>3509</v>
      </c>
      <c r="N108" s="196">
        <v>0</v>
      </c>
      <c r="O108" s="196" t="s">
        <v>3568</v>
      </c>
      <c r="P108" s="196">
        <v>0</v>
      </c>
      <c r="Q108" s="196" t="s">
        <v>3568</v>
      </c>
      <c r="R108" s="196">
        <v>0</v>
      </c>
      <c r="S108" s="196" t="s">
        <v>3525</v>
      </c>
      <c r="T108" s="196">
        <v>3</v>
      </c>
    </row>
    <row r="109" spans="1:20">
      <c r="A109" s="192" t="s">
        <v>572</v>
      </c>
      <c r="B109" s="192" t="str">
        <f>VLOOKUP(A109,artnamen!$A$2:$B$21544,2,FALSE)</f>
        <v>Somatochlora flavomaculata (Vander Linden, 1825) (Gefleckte Smaragdlibelle)</v>
      </c>
      <c r="C109" s="192">
        <v>9</v>
      </c>
      <c r="D109" s="198">
        <v>9</v>
      </c>
      <c r="E109" s="192">
        <v>9</v>
      </c>
      <c r="F109" s="192" t="str">
        <f t="shared" si="2"/>
        <v/>
      </c>
      <c r="G109" s="192" t="str">
        <f t="shared" si="3"/>
        <v/>
      </c>
      <c r="H109" s="196" t="b">
        <v>0</v>
      </c>
      <c r="I109" s="196" t="s">
        <v>110</v>
      </c>
      <c r="J109" s="196">
        <v>17</v>
      </c>
      <c r="K109" s="196" t="s">
        <v>110</v>
      </c>
      <c r="L109" s="196" t="s">
        <v>110</v>
      </c>
      <c r="M109" s="196" t="s">
        <v>110</v>
      </c>
      <c r="N109" s="196" t="s">
        <v>110</v>
      </c>
      <c r="O109" s="196" t="s">
        <v>110</v>
      </c>
      <c r="P109" s="196" t="s">
        <v>110</v>
      </c>
      <c r="Q109" s="196" t="s">
        <v>110</v>
      </c>
      <c r="R109" s="196" t="s">
        <v>110</v>
      </c>
      <c r="S109" s="196" t="s">
        <v>110</v>
      </c>
      <c r="T109" s="196">
        <v>8</v>
      </c>
    </row>
    <row r="110" spans="1:20">
      <c r="A110" s="192" t="s">
        <v>578</v>
      </c>
      <c r="B110" s="192" t="str">
        <f>VLOOKUP(A110,artnamen!$A$2:$B$21544,2,FALSE)</f>
        <v>Emberiza schoeniclus (Rohrammer)</v>
      </c>
      <c r="C110" s="192">
        <v>0</v>
      </c>
      <c r="D110" s="198">
        <v>0</v>
      </c>
      <c r="E110" s="192">
        <v>0</v>
      </c>
      <c r="F110" s="192" t="str">
        <f t="shared" si="2"/>
        <v/>
      </c>
      <c r="G110" s="192" t="str">
        <f t="shared" si="3"/>
        <v/>
      </c>
      <c r="H110" s="196" t="b">
        <v>1</v>
      </c>
      <c r="I110" s="196" t="s">
        <v>110</v>
      </c>
      <c r="J110" s="196">
        <v>7</v>
      </c>
      <c r="K110" s="196" t="b">
        <v>1</v>
      </c>
      <c r="L110" s="196" t="s">
        <v>3508</v>
      </c>
      <c r="M110" s="196" t="s">
        <v>3514</v>
      </c>
      <c r="N110" s="196">
        <v>0</v>
      </c>
      <c r="O110" s="196" t="s">
        <v>3510</v>
      </c>
      <c r="P110" s="196">
        <v>0</v>
      </c>
      <c r="Q110" s="196" t="s">
        <v>3510</v>
      </c>
      <c r="R110" s="196">
        <v>0</v>
      </c>
      <c r="S110" s="196" t="s">
        <v>3525</v>
      </c>
      <c r="T110" s="196">
        <v>7</v>
      </c>
    </row>
    <row r="111" spans="1:20">
      <c r="A111" s="192" t="s">
        <v>580</v>
      </c>
      <c r="B111" s="192" t="str">
        <f>VLOOKUP(A111,artnamen!$A$2:$B$21544,2,FALSE)</f>
        <v>Anisus leucostoma (Millet, 1813) (Weissmündige Tellerschnecke)</v>
      </c>
      <c r="C111" s="192">
        <v>3</v>
      </c>
      <c r="D111" s="198">
        <v>3</v>
      </c>
      <c r="E111" s="192">
        <v>3</v>
      </c>
      <c r="F111" s="192" t="str">
        <f t="shared" si="2"/>
        <v/>
      </c>
      <c r="G111" s="192" t="str">
        <f t="shared" si="3"/>
        <v/>
      </c>
      <c r="H111" s="196" t="b">
        <v>1</v>
      </c>
      <c r="I111" s="196" t="s">
        <v>110</v>
      </c>
      <c r="J111" s="196">
        <v>11</v>
      </c>
      <c r="K111" s="196" t="b">
        <v>1</v>
      </c>
      <c r="L111" s="196" t="s">
        <v>110</v>
      </c>
      <c r="M111" s="196" t="s">
        <v>110</v>
      </c>
      <c r="N111" s="196" t="s">
        <v>110</v>
      </c>
      <c r="O111" s="196" t="s">
        <v>110</v>
      </c>
      <c r="P111" s="196" t="s">
        <v>110</v>
      </c>
      <c r="Q111" s="196" t="s">
        <v>110</v>
      </c>
      <c r="R111" s="196" t="s">
        <v>110</v>
      </c>
      <c r="S111" s="196" t="s">
        <v>110</v>
      </c>
      <c r="T111" s="196">
        <v>8</v>
      </c>
    </row>
    <row r="112" spans="1:20">
      <c r="A112" s="192" t="s">
        <v>2706</v>
      </c>
      <c r="B112" s="192" t="str">
        <f>VLOOKUP(A112,artnamen!$A$2:$B$21544,2,FALSE)</f>
        <v>Chorthippus parallelus (Zetterstedt, 1821) (Gemeiner Grashüpfer)</v>
      </c>
      <c r="C112" s="192">
        <v>0</v>
      </c>
      <c r="D112" s="198">
        <v>0</v>
      </c>
      <c r="F112" s="192">
        <f t="shared" si="2"/>
        <v>1</v>
      </c>
      <c r="G112" s="192" t="str">
        <f t="shared" si="3"/>
        <v/>
      </c>
      <c r="H112" s="196" t="b">
        <v>0</v>
      </c>
      <c r="I112" s="196" t="s">
        <v>110</v>
      </c>
      <c r="J112" s="196">
        <v>4</v>
      </c>
      <c r="K112" s="196" t="s">
        <v>110</v>
      </c>
      <c r="L112" s="196" t="s">
        <v>110</v>
      </c>
      <c r="M112" s="196" t="s">
        <v>110</v>
      </c>
      <c r="N112" s="196" t="s">
        <v>110</v>
      </c>
      <c r="O112" s="196" t="s">
        <v>110</v>
      </c>
      <c r="P112" s="196" t="s">
        <v>110</v>
      </c>
      <c r="Q112" s="196" t="s">
        <v>110</v>
      </c>
      <c r="R112" s="196" t="s">
        <v>110</v>
      </c>
      <c r="S112" s="196" t="s">
        <v>110</v>
      </c>
      <c r="T112" s="196">
        <v>4</v>
      </c>
    </row>
    <row r="113" spans="1:20">
      <c r="A113" s="192" t="s">
        <v>2711</v>
      </c>
      <c r="B113" s="192" t="str">
        <f>VLOOKUP(A113,artnamen!$A$2:$B$21544,2,FALSE)</f>
        <v>Polygonia c-album Linnaeus 1758 (C-Falter)</v>
      </c>
      <c r="C113" s="192">
        <v>0</v>
      </c>
      <c r="D113" s="198">
        <v>0</v>
      </c>
      <c r="F113" s="192">
        <f t="shared" si="2"/>
        <v>1</v>
      </c>
      <c r="G113" s="192" t="str">
        <f t="shared" si="3"/>
        <v/>
      </c>
      <c r="H113" s="196" t="b">
        <v>1</v>
      </c>
      <c r="I113" s="196" t="s">
        <v>110</v>
      </c>
      <c r="J113" s="196">
        <v>3</v>
      </c>
      <c r="K113" s="196" t="s">
        <v>110</v>
      </c>
      <c r="L113" s="196" t="s">
        <v>110</v>
      </c>
      <c r="M113" s="196" t="s">
        <v>110</v>
      </c>
      <c r="N113" s="196" t="s">
        <v>110</v>
      </c>
      <c r="O113" s="196" t="s">
        <v>110</v>
      </c>
      <c r="P113" s="196" t="s">
        <v>110</v>
      </c>
      <c r="Q113" s="196" t="s">
        <v>110</v>
      </c>
      <c r="R113" s="196" t="s">
        <v>110</v>
      </c>
      <c r="S113" s="196" t="s">
        <v>110</v>
      </c>
      <c r="T113" s="196">
        <v>3</v>
      </c>
    </row>
    <row r="114" spans="1:20">
      <c r="A114" s="192" t="s">
        <v>2714</v>
      </c>
      <c r="B114" s="192" t="str">
        <f>VLOOKUP(A114,artnamen!$A$2:$B$21544,2,FALSE)</f>
        <v>Succinella oblonga (Draparnaud, 1801) (Kleine Bernsteinschnecke)</v>
      </c>
      <c r="C114" s="192">
        <v>0</v>
      </c>
      <c r="D114" s="198">
        <v>0</v>
      </c>
      <c r="F114" s="192">
        <f t="shared" si="2"/>
        <v>1</v>
      </c>
      <c r="G114" s="192" t="str">
        <f t="shared" si="3"/>
        <v/>
      </c>
      <c r="H114" s="196" t="b">
        <v>0</v>
      </c>
      <c r="I114" s="196" t="s">
        <v>110</v>
      </c>
      <c r="J114" s="196">
        <v>1</v>
      </c>
      <c r="K114" s="196" t="b">
        <v>1</v>
      </c>
      <c r="L114" s="196" t="s">
        <v>110</v>
      </c>
      <c r="M114" s="196" t="s">
        <v>110</v>
      </c>
      <c r="N114" s="196" t="s">
        <v>110</v>
      </c>
      <c r="O114" s="196" t="s">
        <v>110</v>
      </c>
      <c r="P114" s="196" t="s">
        <v>110</v>
      </c>
      <c r="Q114" s="196" t="s">
        <v>110</v>
      </c>
      <c r="R114" s="196" t="s">
        <v>110</v>
      </c>
      <c r="S114" s="196" t="s">
        <v>110</v>
      </c>
      <c r="T114" s="196">
        <v>1</v>
      </c>
    </row>
    <row r="115" spans="1:20">
      <c r="A115" s="192" t="s">
        <v>586</v>
      </c>
      <c r="B115" s="192" t="str">
        <f>VLOOKUP(A115,artnamen!$A$2:$B$21544,2,FALSE)</f>
        <v>Macropis europaea Warncke, 1973</v>
      </c>
      <c r="C115" s="192">
        <v>2</v>
      </c>
      <c r="D115" s="198">
        <v>2</v>
      </c>
      <c r="E115" s="192">
        <v>2</v>
      </c>
      <c r="F115" s="192" t="str">
        <f t="shared" si="2"/>
        <v/>
      </c>
      <c r="G115" s="192" t="str">
        <f t="shared" si="3"/>
        <v/>
      </c>
      <c r="H115" s="196" t="b">
        <v>1</v>
      </c>
      <c r="I115" s="196" t="s">
        <v>110</v>
      </c>
      <c r="J115" s="196">
        <v>10</v>
      </c>
      <c r="K115" s="196" t="b">
        <v>1</v>
      </c>
      <c r="L115" s="196" t="s">
        <v>110</v>
      </c>
      <c r="M115" s="196" t="s">
        <v>110</v>
      </c>
      <c r="N115" s="196" t="s">
        <v>110</v>
      </c>
      <c r="O115" s="196" t="s">
        <v>110</v>
      </c>
      <c r="P115" s="196" t="s">
        <v>110</v>
      </c>
      <c r="Q115" s="196" t="s">
        <v>110</v>
      </c>
      <c r="R115" s="196" t="s">
        <v>110</v>
      </c>
      <c r="S115" s="196" t="s">
        <v>110</v>
      </c>
      <c r="T115" s="196">
        <v>8</v>
      </c>
    </row>
    <row r="116" spans="1:20">
      <c r="A116" s="192" t="s">
        <v>2717</v>
      </c>
      <c r="B116" s="192" t="str">
        <f>VLOOKUP(A116,artnamen!$A$2:$B$21544,2,FALSE)</f>
        <v>Leptidea sinapis s.l. Linnaeus 1758 (Senfweissling)</v>
      </c>
      <c r="C116" s="192">
        <v>1</v>
      </c>
      <c r="D116" s="198">
        <v>1</v>
      </c>
      <c r="F116" s="192">
        <f t="shared" si="2"/>
        <v>1</v>
      </c>
      <c r="G116" s="192" t="str">
        <f t="shared" si="3"/>
        <v/>
      </c>
      <c r="H116" s="196" t="b">
        <v>1</v>
      </c>
      <c r="I116" s="196" t="s">
        <v>110</v>
      </c>
      <c r="J116" s="196">
        <v>3</v>
      </c>
      <c r="K116" s="196" t="s">
        <v>110</v>
      </c>
      <c r="L116" s="196" t="s">
        <v>110</v>
      </c>
      <c r="M116" s="196" t="s">
        <v>110</v>
      </c>
      <c r="N116" s="196" t="s">
        <v>110</v>
      </c>
      <c r="O116" s="196" t="s">
        <v>110</v>
      </c>
      <c r="P116" s="196" t="s">
        <v>110</v>
      </c>
      <c r="Q116" s="196" t="s">
        <v>110</v>
      </c>
      <c r="R116" s="196" t="s">
        <v>110</v>
      </c>
      <c r="S116" s="196" t="s">
        <v>110</v>
      </c>
      <c r="T116" s="196">
        <v>2</v>
      </c>
    </row>
    <row r="117" spans="1:20">
      <c r="A117" s="192" t="s">
        <v>3569</v>
      </c>
      <c r="B117" s="192" t="str">
        <f>VLOOKUP(A117,artnamen!$A$2:$B$21544,2,FALSE)</f>
        <v>Heriaeus graminicola (Doleschall, 1883)</v>
      </c>
      <c r="C117" s="192">
        <v>13</v>
      </c>
      <c r="D117" s="198">
        <v>13</v>
      </c>
      <c r="F117" s="192">
        <f t="shared" si="2"/>
        <v>1</v>
      </c>
      <c r="G117" s="192" t="str">
        <f t="shared" si="3"/>
        <v/>
      </c>
      <c r="H117" s="196" t="b">
        <v>1</v>
      </c>
      <c r="I117" s="196" t="s">
        <v>110</v>
      </c>
      <c r="J117" s="196">
        <v>23</v>
      </c>
      <c r="K117" s="196" t="b">
        <v>1</v>
      </c>
      <c r="L117" s="196" t="s">
        <v>3512</v>
      </c>
      <c r="M117" s="196" t="s">
        <v>3509</v>
      </c>
      <c r="N117" s="196">
        <v>2</v>
      </c>
      <c r="O117" s="196" t="s">
        <v>3517</v>
      </c>
      <c r="P117" s="196">
        <v>4</v>
      </c>
      <c r="Q117" s="196" t="s">
        <v>3521</v>
      </c>
      <c r="R117" s="196">
        <v>2</v>
      </c>
      <c r="S117" s="196" t="s">
        <v>3521</v>
      </c>
      <c r="T117" s="196">
        <v>10</v>
      </c>
    </row>
    <row r="118" spans="1:20">
      <c r="A118" s="192" t="s">
        <v>3570</v>
      </c>
      <c r="B118" s="192" t="str">
        <f>VLOOKUP(A118,artnamen!$A$2:$B$21544,2,FALSE)</f>
        <v>Larinioides sclopetarius (Clerck, 1757) (Brückenkreuzspinne)</v>
      </c>
      <c r="C118" s="192">
        <v>0</v>
      </c>
      <c r="D118" s="198">
        <v>0</v>
      </c>
      <c r="F118" s="192">
        <f t="shared" si="2"/>
        <v>1</v>
      </c>
      <c r="G118" s="192" t="str">
        <f t="shared" si="3"/>
        <v/>
      </c>
      <c r="H118" s="196" t="b">
        <v>1</v>
      </c>
      <c r="I118" s="196" t="s">
        <v>110</v>
      </c>
      <c r="J118" s="196">
        <v>3</v>
      </c>
      <c r="K118" s="196" t="b">
        <v>1</v>
      </c>
      <c r="L118" s="196" t="s">
        <v>3508</v>
      </c>
      <c r="M118" s="196" t="s">
        <v>3514</v>
      </c>
      <c r="N118" s="196">
        <v>0</v>
      </c>
      <c r="O118" s="196" t="s">
        <v>3510</v>
      </c>
      <c r="P118" s="196">
        <v>0</v>
      </c>
      <c r="Q118" s="196" t="s">
        <v>3510</v>
      </c>
      <c r="R118" s="196">
        <v>0</v>
      </c>
      <c r="S118" s="196" t="s">
        <v>3510</v>
      </c>
      <c r="T118" s="196">
        <v>3</v>
      </c>
    </row>
    <row r="119" spans="1:20">
      <c r="A119" s="192" t="s">
        <v>3571</v>
      </c>
      <c r="B119" s="192" t="str">
        <f>VLOOKUP(A119,artnamen!$A$2:$B$21544,2,FALSE)</f>
        <v>Valvata piscinalis piscinalis (O.F. Müller, 1774) (Gemeine Federkiemenschnecke)</v>
      </c>
      <c r="C119" s="192">
        <v>0</v>
      </c>
      <c r="D119" s="198">
        <v>0</v>
      </c>
      <c r="F119" s="192">
        <f t="shared" si="2"/>
        <v>1</v>
      </c>
      <c r="G119" s="192" t="str">
        <f t="shared" si="3"/>
        <v/>
      </c>
      <c r="H119" s="196" t="b">
        <v>0</v>
      </c>
      <c r="I119" s="196" t="s">
        <v>110</v>
      </c>
      <c r="J119" s="196">
        <v>1</v>
      </c>
      <c r="K119" s="196" t="b">
        <v>1</v>
      </c>
      <c r="L119" s="196" t="s">
        <v>110</v>
      </c>
      <c r="M119" s="196" t="s">
        <v>110</v>
      </c>
      <c r="N119" s="196" t="s">
        <v>110</v>
      </c>
      <c r="O119" s="196" t="s">
        <v>110</v>
      </c>
      <c r="P119" s="196" t="s">
        <v>110</v>
      </c>
      <c r="Q119" s="196" t="s">
        <v>110</v>
      </c>
      <c r="R119" s="196" t="s">
        <v>110</v>
      </c>
      <c r="S119" s="196" t="s">
        <v>110</v>
      </c>
      <c r="T119" s="196">
        <v>1</v>
      </c>
    </row>
    <row r="120" spans="1:20">
      <c r="A120" s="192" t="s">
        <v>590</v>
      </c>
      <c r="B120" s="192" t="str">
        <f>VLOOKUP(A120,artnamen!$A$2:$B$21544,2,FALSE)</f>
        <v>Emys orbicularis Linnaeus, 1758 (Europ. Sumpfschildkröte)</v>
      </c>
      <c r="C120" s="192">
        <v>11</v>
      </c>
      <c r="D120" s="198">
        <v>11</v>
      </c>
      <c r="E120" s="192">
        <v>11</v>
      </c>
      <c r="F120" s="192" t="str">
        <f t="shared" si="2"/>
        <v/>
      </c>
      <c r="G120" s="192" t="str">
        <f t="shared" si="3"/>
        <v/>
      </c>
      <c r="H120" s="196" t="b">
        <v>1</v>
      </c>
      <c r="I120" s="196" t="s">
        <v>110</v>
      </c>
      <c r="J120" s="196">
        <v>18</v>
      </c>
      <c r="K120" s="196" t="s">
        <v>110</v>
      </c>
      <c r="L120" s="196" t="s">
        <v>3520</v>
      </c>
      <c r="M120" s="196" t="s">
        <v>3509</v>
      </c>
      <c r="N120" s="196">
        <v>4</v>
      </c>
      <c r="O120" s="196" t="s">
        <v>110</v>
      </c>
      <c r="P120" s="196">
        <v>0</v>
      </c>
      <c r="Q120" s="196" t="s">
        <v>110</v>
      </c>
      <c r="R120" s="196">
        <v>3</v>
      </c>
      <c r="S120" s="196" t="s">
        <v>110</v>
      </c>
      <c r="T120" s="196">
        <v>7</v>
      </c>
    </row>
    <row r="121" spans="1:20">
      <c r="A121" s="192" t="s">
        <v>3572</v>
      </c>
      <c r="B121" s="192" t="str">
        <f>VLOOKUP(A121,artnamen!$A$2:$B$21544,2,FALSE)</f>
        <v>Ballus chalybeius (Walckenaer, 1802)</v>
      </c>
      <c r="C121" s="192">
        <v>2</v>
      </c>
      <c r="D121" s="198">
        <v>2</v>
      </c>
      <c r="F121" s="192">
        <f t="shared" si="2"/>
        <v>1</v>
      </c>
      <c r="G121" s="192" t="str">
        <f t="shared" si="3"/>
        <v/>
      </c>
      <c r="H121" s="196" t="b">
        <v>1</v>
      </c>
      <c r="I121" s="196" t="s">
        <v>110</v>
      </c>
      <c r="J121" s="196">
        <v>3</v>
      </c>
      <c r="K121" s="196" t="b">
        <v>1</v>
      </c>
      <c r="L121" s="196" t="s">
        <v>3508</v>
      </c>
      <c r="M121" s="196" t="s">
        <v>3509</v>
      </c>
      <c r="N121" s="196">
        <v>0</v>
      </c>
      <c r="O121" s="196" t="s">
        <v>3510</v>
      </c>
      <c r="P121" s="196">
        <v>0</v>
      </c>
      <c r="Q121" s="196" t="s">
        <v>3510</v>
      </c>
      <c r="R121" s="196">
        <v>0</v>
      </c>
      <c r="S121" s="196" t="s">
        <v>3510</v>
      </c>
      <c r="T121" s="196">
        <v>1</v>
      </c>
    </row>
    <row r="122" spans="1:20">
      <c r="A122" s="192" t="s">
        <v>594</v>
      </c>
      <c r="B122" s="192" t="str">
        <f>VLOOKUP(A122,artnamen!$A$2:$B$21544,2,FALSE)</f>
        <v>Thymelicus acteon Rottemburg, 1775 (Mattscheckiger Braundickkopffalter)</v>
      </c>
      <c r="C122" s="192">
        <v>6</v>
      </c>
      <c r="D122" s="198">
        <v>6</v>
      </c>
      <c r="E122" s="192">
        <v>6</v>
      </c>
      <c r="F122" s="192" t="str">
        <f t="shared" si="2"/>
        <v/>
      </c>
      <c r="G122" s="192" t="str">
        <f t="shared" si="3"/>
        <v/>
      </c>
      <c r="H122" s="196" t="b">
        <v>1</v>
      </c>
      <c r="I122" s="196" t="s">
        <v>110</v>
      </c>
      <c r="J122" s="196">
        <v>8</v>
      </c>
      <c r="K122" s="196" t="s">
        <v>110</v>
      </c>
      <c r="L122" s="196" t="s">
        <v>110</v>
      </c>
      <c r="M122" s="196" t="s">
        <v>110</v>
      </c>
      <c r="N122" s="196" t="s">
        <v>110</v>
      </c>
      <c r="O122" s="196" t="s">
        <v>110</v>
      </c>
      <c r="P122" s="196" t="s">
        <v>110</v>
      </c>
      <c r="Q122" s="196" t="s">
        <v>110</v>
      </c>
      <c r="R122" s="196" t="s">
        <v>110</v>
      </c>
      <c r="S122" s="196" t="s">
        <v>110</v>
      </c>
      <c r="T122" s="196">
        <v>2</v>
      </c>
    </row>
    <row r="123" spans="1:20">
      <c r="A123" s="192" t="s">
        <v>2720</v>
      </c>
      <c r="B123" s="192" t="str">
        <f>VLOOKUP(A123,artnamen!$A$2:$B$21544,2,FALSE)</f>
        <v>Pupilla muscorum (Linnaeus, 1758) (Moospüppchen)</v>
      </c>
      <c r="C123" s="192">
        <v>0</v>
      </c>
      <c r="D123" s="198">
        <v>0</v>
      </c>
      <c r="F123" s="192">
        <f t="shared" si="2"/>
        <v>1</v>
      </c>
      <c r="G123" s="192" t="str">
        <f t="shared" si="3"/>
        <v/>
      </c>
      <c r="H123" s="196" t="b">
        <v>1</v>
      </c>
      <c r="I123" s="196" t="s">
        <v>110</v>
      </c>
      <c r="J123" s="196">
        <v>1</v>
      </c>
      <c r="K123" s="196" t="b">
        <v>1</v>
      </c>
      <c r="L123" s="196" t="s">
        <v>110</v>
      </c>
      <c r="M123" s="196" t="s">
        <v>110</v>
      </c>
      <c r="N123" s="196" t="s">
        <v>110</v>
      </c>
      <c r="O123" s="196" t="s">
        <v>110</v>
      </c>
      <c r="P123" s="196" t="s">
        <v>110</v>
      </c>
      <c r="Q123" s="196" t="s">
        <v>110</v>
      </c>
      <c r="R123" s="196" t="s">
        <v>110</v>
      </c>
      <c r="S123" s="196" t="s">
        <v>110</v>
      </c>
      <c r="T123" s="196">
        <v>1</v>
      </c>
    </row>
    <row r="124" spans="1:20">
      <c r="A124" s="192" t="s">
        <v>3573</v>
      </c>
      <c r="B124" s="192" t="str">
        <f>VLOOKUP(A124,artnamen!$A$2:$B$21544,2,FALSE)</f>
        <v>Erigonella ignobilis (O.P. Cambridge, 1871)</v>
      </c>
      <c r="C124" s="192">
        <v>10</v>
      </c>
      <c r="D124" s="198">
        <v>10</v>
      </c>
      <c r="F124" s="192">
        <f t="shared" si="2"/>
        <v>1</v>
      </c>
      <c r="G124" s="192" t="str">
        <f t="shared" si="3"/>
        <v/>
      </c>
      <c r="H124" s="196" t="b">
        <v>1</v>
      </c>
      <c r="I124" s="196" t="s">
        <v>110</v>
      </c>
      <c r="J124" s="196">
        <v>19</v>
      </c>
      <c r="K124" s="196" t="b">
        <v>1</v>
      </c>
      <c r="L124" s="196" t="s">
        <v>3520</v>
      </c>
      <c r="M124" s="196" t="s">
        <v>3509</v>
      </c>
      <c r="N124" s="196">
        <v>2</v>
      </c>
      <c r="O124" s="196" t="s">
        <v>3517</v>
      </c>
      <c r="P124" s="196">
        <v>3</v>
      </c>
      <c r="Q124" s="196" t="s">
        <v>3517</v>
      </c>
      <c r="R124" s="196">
        <v>1</v>
      </c>
      <c r="S124" s="196" t="s">
        <v>3517</v>
      </c>
      <c r="T124" s="196">
        <v>9</v>
      </c>
    </row>
    <row r="125" spans="1:20">
      <c r="A125" s="192" t="s">
        <v>3574</v>
      </c>
      <c r="B125" s="192" t="str">
        <f>VLOOKUP(A125,artnamen!$A$2:$B$21544,2,FALSE)</f>
        <v>Hypsosinga pygmaea (Sundevall, 1831)</v>
      </c>
      <c r="C125" s="192">
        <v>7</v>
      </c>
      <c r="D125" s="198">
        <v>7</v>
      </c>
      <c r="F125" s="192">
        <f t="shared" si="2"/>
        <v>1</v>
      </c>
      <c r="G125" s="192" t="str">
        <f t="shared" si="3"/>
        <v/>
      </c>
      <c r="H125" s="196" t="b">
        <v>1</v>
      </c>
      <c r="I125" s="196" t="s">
        <v>110</v>
      </c>
      <c r="J125" s="196">
        <v>12</v>
      </c>
      <c r="K125" s="196" t="b">
        <v>1</v>
      </c>
      <c r="L125" s="196" t="s">
        <v>3508</v>
      </c>
      <c r="M125" s="196" t="s">
        <v>3514</v>
      </c>
      <c r="N125" s="196">
        <v>2</v>
      </c>
      <c r="O125" s="196" t="s">
        <v>3517</v>
      </c>
      <c r="P125" s="196">
        <v>3</v>
      </c>
      <c r="Q125" s="196" t="s">
        <v>3517</v>
      </c>
      <c r="R125" s="196">
        <v>2</v>
      </c>
      <c r="S125" s="196" t="s">
        <v>3521</v>
      </c>
      <c r="T125" s="196">
        <v>5</v>
      </c>
    </row>
    <row r="126" spans="1:20">
      <c r="A126" s="192" t="s">
        <v>2727</v>
      </c>
      <c r="B126" s="192" t="str">
        <f>VLOOKUP(A126,artnamen!$A$2:$B$21544,2,FALSE)</f>
        <v>Hygromia cinctella (Draparnaud, 1801) (Kantige Laubschencke)</v>
      </c>
      <c r="C126" s="192">
        <v>0</v>
      </c>
      <c r="D126" s="198">
        <v>0</v>
      </c>
      <c r="F126" s="192">
        <f t="shared" si="2"/>
        <v>1</v>
      </c>
      <c r="G126" s="192" t="str">
        <f t="shared" si="3"/>
        <v/>
      </c>
      <c r="H126" s="196" t="b">
        <v>1</v>
      </c>
      <c r="I126" s="196" t="s">
        <v>110</v>
      </c>
      <c r="J126" s="196">
        <v>1</v>
      </c>
      <c r="K126" s="196" t="b">
        <v>1</v>
      </c>
      <c r="L126" s="196" t="s">
        <v>110</v>
      </c>
      <c r="M126" s="196" t="s">
        <v>110</v>
      </c>
      <c r="N126" s="196" t="s">
        <v>110</v>
      </c>
      <c r="O126" s="196" t="s">
        <v>110</v>
      </c>
      <c r="P126" s="196" t="s">
        <v>110</v>
      </c>
      <c r="Q126" s="196" t="s">
        <v>110</v>
      </c>
      <c r="R126" s="196" t="s">
        <v>110</v>
      </c>
      <c r="S126" s="196" t="s">
        <v>110</v>
      </c>
      <c r="T126" s="196">
        <v>1</v>
      </c>
    </row>
    <row r="127" spans="1:20">
      <c r="A127" s="192" t="s">
        <v>2729</v>
      </c>
      <c r="B127" s="192" t="str">
        <f>VLOOKUP(A127,artnamen!$A$2:$B$21544,2,FALSE)</f>
        <v>Cepaea hortensis (O.F. Müller, 1774) (Garten-Bänderschnecke)</v>
      </c>
      <c r="C127" s="192">
        <v>0</v>
      </c>
      <c r="D127" s="198">
        <v>0</v>
      </c>
      <c r="F127" s="192">
        <f t="shared" si="2"/>
        <v>1</v>
      </c>
      <c r="G127" s="192" t="str">
        <f t="shared" si="3"/>
        <v/>
      </c>
      <c r="H127" s="196" t="b">
        <v>1</v>
      </c>
      <c r="I127" s="196" t="s">
        <v>110</v>
      </c>
      <c r="J127" s="196">
        <v>1</v>
      </c>
      <c r="K127" s="196" t="b">
        <v>1</v>
      </c>
      <c r="L127" s="196" t="s">
        <v>110</v>
      </c>
      <c r="M127" s="196" t="s">
        <v>110</v>
      </c>
      <c r="N127" s="196" t="s">
        <v>110</v>
      </c>
      <c r="O127" s="196" t="s">
        <v>110</v>
      </c>
      <c r="P127" s="196" t="s">
        <v>110</v>
      </c>
      <c r="Q127" s="196" t="s">
        <v>110</v>
      </c>
      <c r="R127" s="196" t="s">
        <v>110</v>
      </c>
      <c r="S127" s="196" t="s">
        <v>110</v>
      </c>
      <c r="T127" s="196">
        <v>1</v>
      </c>
    </row>
    <row r="128" spans="1:20">
      <c r="A128" s="192" t="s">
        <v>616</v>
      </c>
      <c r="B128" s="192" t="str">
        <f>VLOOKUP(A128,artnamen!$A$2:$B$21544,2,FALSE)</f>
        <v>Anas clypeata (Löffelente)</v>
      </c>
      <c r="C128" s="192">
        <v>10</v>
      </c>
      <c r="D128" s="198">
        <v>10</v>
      </c>
      <c r="E128" s="192">
        <v>3</v>
      </c>
      <c r="F128" s="192" t="str">
        <f t="shared" si="2"/>
        <v/>
      </c>
      <c r="G128" s="192" t="str">
        <f t="shared" si="3"/>
        <v/>
      </c>
      <c r="H128" s="196" t="b">
        <v>1</v>
      </c>
      <c r="I128" s="196" t="s">
        <v>110</v>
      </c>
      <c r="J128" s="196">
        <v>18</v>
      </c>
      <c r="K128" s="196" t="b">
        <v>1</v>
      </c>
      <c r="L128" s="196" t="s">
        <v>3520</v>
      </c>
      <c r="M128" s="196" t="s">
        <v>3524</v>
      </c>
      <c r="N128" s="196">
        <v>2</v>
      </c>
      <c r="O128" s="196" t="s">
        <v>3517</v>
      </c>
      <c r="P128" s="196">
        <v>0</v>
      </c>
      <c r="Q128" s="196" t="s">
        <v>3510</v>
      </c>
      <c r="R128" s="196">
        <v>3</v>
      </c>
      <c r="S128" s="196" t="s">
        <v>3525</v>
      </c>
      <c r="T128" s="196">
        <v>8</v>
      </c>
    </row>
    <row r="129" spans="1:20">
      <c r="A129" s="192" t="s">
        <v>3575</v>
      </c>
      <c r="B129" s="192" t="str">
        <f>VLOOKUP(A129,artnamen!$A$2:$B$21544,2,FALSE)</f>
        <v>Pirata latitans (Blackwall, 1841)</v>
      </c>
      <c r="C129" s="192">
        <v>2</v>
      </c>
      <c r="D129" s="198">
        <v>2</v>
      </c>
      <c r="F129" s="192">
        <f t="shared" si="2"/>
        <v>1</v>
      </c>
      <c r="G129" s="192" t="str">
        <f t="shared" si="3"/>
        <v/>
      </c>
      <c r="H129" s="196" t="b">
        <v>1</v>
      </c>
      <c r="I129" s="196" t="s">
        <v>110</v>
      </c>
      <c r="J129" s="196">
        <v>8</v>
      </c>
      <c r="K129" s="196" t="b">
        <v>1</v>
      </c>
      <c r="L129" s="196" t="s">
        <v>3508</v>
      </c>
      <c r="M129" s="196" t="s">
        <v>3509</v>
      </c>
      <c r="N129" s="196">
        <v>0</v>
      </c>
      <c r="O129" s="196" t="s">
        <v>3510</v>
      </c>
      <c r="P129" s="196">
        <v>0</v>
      </c>
      <c r="Q129" s="196" t="s">
        <v>3510</v>
      </c>
      <c r="R129" s="196">
        <v>0</v>
      </c>
      <c r="S129" s="196" t="s">
        <v>3510</v>
      </c>
      <c r="T129" s="196">
        <v>6</v>
      </c>
    </row>
    <row r="130" spans="1:20">
      <c r="A130" s="192" t="s">
        <v>3576</v>
      </c>
      <c r="B130" s="192" t="str">
        <f>VLOOKUP(A130,artnamen!$A$2:$B$21544,2,FALSE)</f>
        <v>Chorthippus apricarius (Linnaeus, 1758) (Feld-Grashüpfer)</v>
      </c>
      <c r="C130" s="192">
        <v>6</v>
      </c>
      <c r="D130" s="198">
        <v>6</v>
      </c>
      <c r="F130" s="192">
        <f t="shared" si="2"/>
        <v>1</v>
      </c>
      <c r="G130" s="192" t="str">
        <f t="shared" si="3"/>
        <v/>
      </c>
      <c r="H130" s="196" t="b">
        <v>0</v>
      </c>
      <c r="I130" s="196" t="s">
        <v>110</v>
      </c>
      <c r="J130" s="196">
        <v>7</v>
      </c>
      <c r="K130" s="196" t="s">
        <v>110</v>
      </c>
      <c r="L130" s="196" t="s">
        <v>110</v>
      </c>
      <c r="M130" s="196" t="s">
        <v>110</v>
      </c>
      <c r="N130" s="196" t="s">
        <v>110</v>
      </c>
      <c r="O130" s="196" t="s">
        <v>110</v>
      </c>
      <c r="P130" s="196" t="s">
        <v>110</v>
      </c>
      <c r="Q130" s="196" t="s">
        <v>110</v>
      </c>
      <c r="R130" s="196" t="s">
        <v>110</v>
      </c>
      <c r="S130" s="196" t="s">
        <v>110</v>
      </c>
      <c r="T130" s="196">
        <v>1</v>
      </c>
    </row>
    <row r="131" spans="1:20">
      <c r="A131" s="192" t="s">
        <v>3577</v>
      </c>
      <c r="B131" s="192" t="str">
        <f>VLOOKUP(A131,artnamen!$A$2:$B$21544,2,FALSE)</f>
        <v>Philodromus dispar Walckenaer, 1825</v>
      </c>
      <c r="C131" s="192">
        <v>2</v>
      </c>
      <c r="D131" s="198">
        <v>2</v>
      </c>
      <c r="F131" s="192">
        <f t="shared" ref="F131:F194" si="4">IF(E131="",1,"")</f>
        <v>1</v>
      </c>
      <c r="G131" s="192" t="str">
        <f t="shared" ref="G131:G194" si="5">IF(F131=1,IF(D131="",1,""),"")</f>
        <v/>
      </c>
      <c r="H131" s="196" t="b">
        <v>1</v>
      </c>
      <c r="I131" s="196" t="s">
        <v>110</v>
      </c>
      <c r="J131" s="196">
        <v>2</v>
      </c>
      <c r="K131" s="196" t="b">
        <v>1</v>
      </c>
      <c r="L131" s="196" t="s">
        <v>3508</v>
      </c>
      <c r="M131" s="196" t="s">
        <v>3509</v>
      </c>
      <c r="N131" s="196">
        <v>0</v>
      </c>
      <c r="O131" s="196" t="s">
        <v>3510</v>
      </c>
      <c r="P131" s="196">
        <v>0</v>
      </c>
      <c r="Q131" s="196" t="s">
        <v>3510</v>
      </c>
      <c r="R131" s="196">
        <v>0</v>
      </c>
      <c r="S131" s="196" t="s">
        <v>3510</v>
      </c>
      <c r="T131" s="196">
        <v>0</v>
      </c>
    </row>
    <row r="132" spans="1:20">
      <c r="A132" s="192" t="s">
        <v>3578</v>
      </c>
      <c r="B132" s="192" t="str">
        <f>VLOOKUP(A132,artnamen!$A$2:$B$21544,2,FALSE)</f>
        <v>Philodromus rufus Walckenaer, 1826</v>
      </c>
      <c r="C132" s="192">
        <v>3</v>
      </c>
      <c r="D132" s="198">
        <v>3</v>
      </c>
      <c r="F132" s="192">
        <f t="shared" si="4"/>
        <v>1</v>
      </c>
      <c r="G132" s="192" t="str">
        <f t="shared" si="5"/>
        <v/>
      </c>
      <c r="H132" s="196" t="b">
        <v>1</v>
      </c>
      <c r="I132" s="196" t="s">
        <v>110</v>
      </c>
      <c r="J132" s="196">
        <v>3</v>
      </c>
      <c r="K132" s="196" t="b">
        <v>1</v>
      </c>
      <c r="L132" s="196" t="s">
        <v>3508</v>
      </c>
      <c r="M132" s="196" t="s">
        <v>3514</v>
      </c>
      <c r="N132" s="196">
        <v>0</v>
      </c>
      <c r="O132" s="196" t="s">
        <v>3579</v>
      </c>
      <c r="P132" s="196">
        <v>3</v>
      </c>
      <c r="Q132" s="196" t="s">
        <v>3516</v>
      </c>
      <c r="R132" s="196">
        <v>0</v>
      </c>
      <c r="S132" s="196" t="s">
        <v>3510</v>
      </c>
      <c r="T132" s="196">
        <v>0</v>
      </c>
    </row>
    <row r="133" spans="1:20">
      <c r="A133" s="192" t="s">
        <v>2742</v>
      </c>
      <c r="B133" s="192" t="str">
        <f>VLOOKUP(A133,artnamen!$A$2:$B$21544,2,FALSE)</f>
        <v>Vanessa cardui Linnaeus 1758 (Distelfalter)</v>
      </c>
      <c r="C133" s="192">
        <v>0</v>
      </c>
      <c r="D133" s="198">
        <v>0</v>
      </c>
      <c r="F133" s="192">
        <f t="shared" si="4"/>
        <v>1</v>
      </c>
      <c r="G133" s="192" t="str">
        <f t="shared" si="5"/>
        <v/>
      </c>
      <c r="H133" s="196" t="b">
        <v>1</v>
      </c>
      <c r="I133" s="196" t="s">
        <v>110</v>
      </c>
      <c r="J133" s="196">
        <v>3</v>
      </c>
      <c r="K133" s="196" t="s">
        <v>110</v>
      </c>
      <c r="L133" s="196" t="s">
        <v>110</v>
      </c>
      <c r="M133" s="196" t="s">
        <v>110</v>
      </c>
      <c r="N133" s="196" t="s">
        <v>110</v>
      </c>
      <c r="O133" s="196" t="s">
        <v>110</v>
      </c>
      <c r="P133" s="196" t="s">
        <v>110</v>
      </c>
      <c r="Q133" s="196" t="s">
        <v>110</v>
      </c>
      <c r="R133" s="196" t="s">
        <v>110</v>
      </c>
      <c r="S133" s="196" t="s">
        <v>110</v>
      </c>
      <c r="T133" s="196">
        <v>3</v>
      </c>
    </row>
    <row r="134" spans="1:20">
      <c r="A134" s="192" t="s">
        <v>2744</v>
      </c>
      <c r="B134" s="192" t="str">
        <f>VLOOKUP(A134,artnamen!$A$2:$B$21544,2,FALSE)</f>
        <v>Isognomostoma isognomostomos (Schröter, 1784) (Maskenschnecke)</v>
      </c>
      <c r="C134" s="192">
        <v>0</v>
      </c>
      <c r="D134" s="198">
        <v>0</v>
      </c>
      <c r="F134" s="192">
        <f t="shared" si="4"/>
        <v>1</v>
      </c>
      <c r="G134" s="192" t="str">
        <f t="shared" si="5"/>
        <v/>
      </c>
      <c r="H134" s="196" t="b">
        <v>1</v>
      </c>
      <c r="I134" s="196" t="s">
        <v>110</v>
      </c>
      <c r="J134" s="196">
        <v>1</v>
      </c>
      <c r="K134" s="196" t="b">
        <v>1</v>
      </c>
      <c r="L134" s="196" t="s">
        <v>110</v>
      </c>
      <c r="M134" s="196" t="s">
        <v>110</v>
      </c>
      <c r="N134" s="196" t="s">
        <v>110</v>
      </c>
      <c r="O134" s="196" t="s">
        <v>110</v>
      </c>
      <c r="P134" s="196" t="s">
        <v>110</v>
      </c>
      <c r="Q134" s="196" t="s">
        <v>110</v>
      </c>
      <c r="R134" s="196" t="s">
        <v>110</v>
      </c>
      <c r="S134" s="196" t="s">
        <v>110</v>
      </c>
      <c r="T134" s="196">
        <v>1</v>
      </c>
    </row>
    <row r="135" spans="1:20">
      <c r="A135" s="192" t="s">
        <v>628</v>
      </c>
      <c r="B135" s="192" t="str">
        <f>VLOOKUP(A135,artnamen!$A$2:$B$21544,2,FALSE)</f>
        <v>Planorbis carinatus O.F. Müller, 1774 (Gekielte Tellerschnecke)</v>
      </c>
      <c r="C135" s="192">
        <v>3</v>
      </c>
      <c r="D135" s="198">
        <v>3</v>
      </c>
      <c r="E135" s="192">
        <v>3</v>
      </c>
      <c r="F135" s="192" t="str">
        <f t="shared" si="4"/>
        <v/>
      </c>
      <c r="G135" s="192" t="str">
        <f t="shared" si="5"/>
        <v/>
      </c>
      <c r="H135" s="196" t="b">
        <v>1</v>
      </c>
      <c r="I135" s="196" t="s">
        <v>110</v>
      </c>
      <c r="J135" s="196">
        <v>4</v>
      </c>
      <c r="K135" s="196" t="b">
        <v>1</v>
      </c>
      <c r="L135" s="196" t="s">
        <v>110</v>
      </c>
      <c r="M135" s="196" t="s">
        <v>110</v>
      </c>
      <c r="N135" s="196" t="s">
        <v>110</v>
      </c>
      <c r="O135" s="196" t="s">
        <v>110</v>
      </c>
      <c r="P135" s="196" t="s">
        <v>110</v>
      </c>
      <c r="Q135" s="196" t="s">
        <v>110</v>
      </c>
      <c r="R135" s="196" t="s">
        <v>110</v>
      </c>
      <c r="S135" s="196" t="s">
        <v>110</v>
      </c>
      <c r="T135" s="196">
        <v>1</v>
      </c>
    </row>
    <row r="136" spans="1:20">
      <c r="A136" s="192" t="s">
        <v>3580</v>
      </c>
      <c r="B136" s="192" t="str">
        <f>VLOOKUP(A136,artnamen!$A$2:$B$21544,2,FALSE)</f>
        <v>Floronia bucculenta (Clerck, 1757)</v>
      </c>
      <c r="C136" s="192">
        <v>2</v>
      </c>
      <c r="D136" s="198">
        <v>2</v>
      </c>
      <c r="F136" s="192">
        <f t="shared" si="4"/>
        <v>1</v>
      </c>
      <c r="G136" s="192" t="str">
        <f t="shared" si="5"/>
        <v/>
      </c>
      <c r="H136" s="196" t="b">
        <v>1</v>
      </c>
      <c r="I136" s="196" t="s">
        <v>110</v>
      </c>
      <c r="J136" s="196">
        <v>6</v>
      </c>
      <c r="K136" s="196" t="b">
        <v>1</v>
      </c>
      <c r="L136" s="196" t="s">
        <v>3520</v>
      </c>
      <c r="M136" s="196" t="s">
        <v>3514</v>
      </c>
      <c r="N136" s="196">
        <v>0</v>
      </c>
      <c r="O136" s="196" t="s">
        <v>3510</v>
      </c>
      <c r="P136" s="196">
        <v>0</v>
      </c>
      <c r="Q136" s="196" t="s">
        <v>3510</v>
      </c>
      <c r="R136" s="196">
        <v>0</v>
      </c>
      <c r="S136" s="196" t="s">
        <v>3510</v>
      </c>
      <c r="T136" s="196">
        <v>4</v>
      </c>
    </row>
    <row r="137" spans="1:20">
      <c r="A137" s="192" t="s">
        <v>3581</v>
      </c>
      <c r="B137" s="192" t="str">
        <f>VLOOKUP(A137,artnamen!$A$2:$B$21544,2,FALSE)</f>
        <v>Lymnaea stagnalis (Linnaeus, 1758) (Spitzhornschnecke)</v>
      </c>
      <c r="C137" s="192">
        <v>0</v>
      </c>
      <c r="D137" s="198">
        <v>0</v>
      </c>
      <c r="F137" s="192">
        <f t="shared" si="4"/>
        <v>1</v>
      </c>
      <c r="G137" s="192" t="str">
        <f t="shared" si="5"/>
        <v/>
      </c>
      <c r="H137" s="196" t="b">
        <v>1</v>
      </c>
      <c r="I137" s="196" t="s">
        <v>110</v>
      </c>
      <c r="J137" s="196">
        <v>4</v>
      </c>
      <c r="K137" s="196" t="b">
        <v>1</v>
      </c>
      <c r="L137" s="196" t="s">
        <v>110</v>
      </c>
      <c r="M137" s="196" t="s">
        <v>110</v>
      </c>
      <c r="N137" s="196" t="s">
        <v>110</v>
      </c>
      <c r="O137" s="196" t="s">
        <v>110</v>
      </c>
      <c r="P137" s="196" t="s">
        <v>110</v>
      </c>
      <c r="Q137" s="196" t="s">
        <v>110</v>
      </c>
      <c r="R137" s="196" t="s">
        <v>110</v>
      </c>
      <c r="S137" s="196" t="s">
        <v>110</v>
      </c>
      <c r="T137" s="196">
        <v>4</v>
      </c>
    </row>
    <row r="138" spans="1:20">
      <c r="A138" s="192" t="s">
        <v>2752</v>
      </c>
      <c r="B138" s="192" t="str">
        <f>VLOOKUP(A138,artnamen!$A$2:$B$21544,2,FALSE)</f>
        <v>Vallonia excentrica Sterki, 1893 (Schiefe Grasschnecke)</v>
      </c>
      <c r="C138" s="192">
        <v>0</v>
      </c>
      <c r="D138" s="198">
        <v>0</v>
      </c>
      <c r="F138" s="192">
        <f t="shared" si="4"/>
        <v>1</v>
      </c>
      <c r="G138" s="192" t="str">
        <f t="shared" si="5"/>
        <v/>
      </c>
      <c r="H138" s="196" t="b">
        <v>0</v>
      </c>
      <c r="I138" s="196" t="s">
        <v>110</v>
      </c>
      <c r="J138" s="196">
        <v>1</v>
      </c>
      <c r="K138" s="196" t="b">
        <v>1</v>
      </c>
      <c r="L138" s="196" t="s">
        <v>110</v>
      </c>
      <c r="M138" s="196" t="s">
        <v>110</v>
      </c>
      <c r="N138" s="196" t="s">
        <v>110</v>
      </c>
      <c r="O138" s="196" t="s">
        <v>110</v>
      </c>
      <c r="P138" s="196" t="s">
        <v>110</v>
      </c>
      <c r="Q138" s="196" t="s">
        <v>110</v>
      </c>
      <c r="R138" s="196" t="s">
        <v>110</v>
      </c>
      <c r="S138" s="196" t="s">
        <v>110</v>
      </c>
      <c r="T138" s="196">
        <v>1</v>
      </c>
    </row>
    <row r="139" spans="1:20">
      <c r="A139" s="192" t="s">
        <v>3582</v>
      </c>
      <c r="B139" s="192" t="str">
        <f>VLOOKUP(A139,artnamen!$A$2:$B$21544,2,FALSE)</f>
        <v>Amaurobius ferox (Walckenaer, 1825)</v>
      </c>
      <c r="C139" s="192">
        <v>0</v>
      </c>
      <c r="D139" s="198">
        <v>0</v>
      </c>
      <c r="F139" s="192">
        <f t="shared" si="4"/>
        <v>1</v>
      </c>
      <c r="G139" s="192" t="str">
        <f t="shared" si="5"/>
        <v/>
      </c>
      <c r="H139" s="196" t="b">
        <v>1</v>
      </c>
      <c r="I139" s="196" t="s">
        <v>110</v>
      </c>
      <c r="J139" s="196">
        <v>0</v>
      </c>
      <c r="K139" s="196" t="b">
        <v>1</v>
      </c>
      <c r="L139" s="196" t="s">
        <v>3508</v>
      </c>
      <c r="M139" s="196" t="s">
        <v>3514</v>
      </c>
      <c r="N139" s="196">
        <v>0</v>
      </c>
      <c r="O139" s="196" t="s">
        <v>3510</v>
      </c>
      <c r="P139" s="196">
        <v>0</v>
      </c>
      <c r="Q139" s="196" t="s">
        <v>3510</v>
      </c>
      <c r="R139" s="196">
        <v>0</v>
      </c>
      <c r="S139" s="196" t="s">
        <v>3510</v>
      </c>
      <c r="T139" s="196">
        <v>0</v>
      </c>
    </row>
    <row r="140" spans="1:20">
      <c r="A140" s="192" t="s">
        <v>636</v>
      </c>
      <c r="B140" s="192" t="str">
        <f>VLOOKUP(A140,artnamen!$A$2:$B$21544,2,FALSE)</f>
        <v>Triturus cristatus (Laurenti, 1768) (Kammmolch)</v>
      </c>
      <c r="C140" s="192">
        <v>8</v>
      </c>
      <c r="D140" s="198">
        <v>8</v>
      </c>
      <c r="E140" s="192">
        <v>9</v>
      </c>
      <c r="F140" s="192" t="str">
        <f t="shared" si="4"/>
        <v/>
      </c>
      <c r="G140" s="192" t="str">
        <f t="shared" si="5"/>
        <v/>
      </c>
      <c r="H140" s="196" t="b">
        <v>1</v>
      </c>
      <c r="I140" s="196" t="s">
        <v>110</v>
      </c>
      <c r="J140" s="196">
        <v>12</v>
      </c>
      <c r="K140" s="196" t="b">
        <v>1</v>
      </c>
      <c r="L140" s="196" t="s">
        <v>3508</v>
      </c>
      <c r="M140" s="196" t="s">
        <v>3509</v>
      </c>
      <c r="N140" s="196">
        <v>3</v>
      </c>
      <c r="O140" s="196" t="s">
        <v>3521</v>
      </c>
      <c r="P140" s="196">
        <v>0</v>
      </c>
      <c r="Q140" s="196" t="s">
        <v>3510</v>
      </c>
      <c r="R140" s="196">
        <v>3</v>
      </c>
      <c r="S140" s="196" t="s">
        <v>3583</v>
      </c>
      <c r="T140" s="196">
        <v>4</v>
      </c>
    </row>
    <row r="141" spans="1:20">
      <c r="A141" s="192" t="s">
        <v>2758</v>
      </c>
      <c r="B141" s="192" t="str">
        <f>VLOOKUP(A141,artnamen!$A$2:$B$21544,2,FALSE)</f>
        <v>Punctum pygmaeum (Draparnaud, 1801) (Gemeine Punktschnecke)</v>
      </c>
      <c r="C141" s="192">
        <v>0</v>
      </c>
      <c r="D141" s="198">
        <v>0</v>
      </c>
      <c r="F141" s="192">
        <f t="shared" si="4"/>
        <v>1</v>
      </c>
      <c r="G141" s="192" t="str">
        <f t="shared" si="5"/>
        <v/>
      </c>
      <c r="H141" s="196" t="b">
        <v>1</v>
      </c>
      <c r="I141" s="196" t="s">
        <v>110</v>
      </c>
      <c r="J141" s="196">
        <v>1</v>
      </c>
      <c r="K141" s="196" t="b">
        <v>1</v>
      </c>
      <c r="L141" s="196" t="s">
        <v>110</v>
      </c>
      <c r="M141" s="196" t="s">
        <v>110</v>
      </c>
      <c r="N141" s="196" t="s">
        <v>110</v>
      </c>
      <c r="O141" s="196" t="s">
        <v>110</v>
      </c>
      <c r="P141" s="196" t="s">
        <v>110</v>
      </c>
      <c r="Q141" s="196" t="s">
        <v>110</v>
      </c>
      <c r="R141" s="196" t="s">
        <v>110</v>
      </c>
      <c r="S141" s="196" t="s">
        <v>110</v>
      </c>
      <c r="T141" s="196">
        <v>1</v>
      </c>
    </row>
    <row r="142" spans="1:20">
      <c r="A142" s="192" t="s">
        <v>3584</v>
      </c>
      <c r="B142" s="192" t="str">
        <f>VLOOKUP(A142,artnamen!$A$2:$B$21544,2,FALSE)</f>
        <v>Gibbaranea bituberculata (Walckenaer, 1802)</v>
      </c>
      <c r="C142" s="192">
        <v>1</v>
      </c>
      <c r="D142" s="198">
        <v>1</v>
      </c>
      <c r="F142" s="192">
        <f t="shared" si="4"/>
        <v>1</v>
      </c>
      <c r="G142" s="192" t="str">
        <f t="shared" si="5"/>
        <v/>
      </c>
      <c r="H142" s="196" t="b">
        <v>1</v>
      </c>
      <c r="I142" s="196" t="s">
        <v>110</v>
      </c>
      <c r="J142" s="196">
        <v>3</v>
      </c>
      <c r="K142" s="196" t="b">
        <v>1</v>
      </c>
      <c r="L142" s="196" t="s">
        <v>3508</v>
      </c>
      <c r="M142" s="196" t="s">
        <v>3514</v>
      </c>
      <c r="N142" s="196">
        <v>0</v>
      </c>
      <c r="O142" s="196" t="s">
        <v>3510</v>
      </c>
      <c r="P142" s="196">
        <v>0</v>
      </c>
      <c r="Q142" s="196" t="s">
        <v>3510</v>
      </c>
      <c r="R142" s="196">
        <v>1</v>
      </c>
      <c r="S142" s="196" t="s">
        <v>3517</v>
      </c>
      <c r="T142" s="196">
        <v>2</v>
      </c>
    </row>
    <row r="143" spans="1:20">
      <c r="A143" s="192" t="s">
        <v>3585</v>
      </c>
      <c r="B143" s="192" t="str">
        <f>VLOOKUP(A143,artnamen!$A$2:$B$21544,2,FALSE)</f>
        <v>Theridion boesenbergi Strand, 1904</v>
      </c>
      <c r="C143" s="192">
        <v>9</v>
      </c>
      <c r="D143" s="198">
        <v>9</v>
      </c>
      <c r="F143" s="192">
        <f t="shared" si="4"/>
        <v>1</v>
      </c>
      <c r="G143" s="192" t="str">
        <f t="shared" si="5"/>
        <v/>
      </c>
      <c r="H143" s="196" t="b">
        <v>1</v>
      </c>
      <c r="I143" s="196" t="s">
        <v>110</v>
      </c>
      <c r="J143" s="196">
        <v>9</v>
      </c>
      <c r="K143" s="196" t="b">
        <v>1</v>
      </c>
      <c r="L143" s="196" t="s">
        <v>3512</v>
      </c>
      <c r="M143" s="196" t="s">
        <v>3524</v>
      </c>
      <c r="N143" s="196">
        <v>2</v>
      </c>
      <c r="O143" s="196" t="s">
        <v>3516</v>
      </c>
      <c r="P143" s="196">
        <v>0</v>
      </c>
      <c r="Q143" s="196" t="s">
        <v>3510</v>
      </c>
      <c r="R143" s="196">
        <v>1</v>
      </c>
      <c r="S143" s="196" t="s">
        <v>3517</v>
      </c>
      <c r="T143" s="196">
        <v>0</v>
      </c>
    </row>
    <row r="144" spans="1:20">
      <c r="A144" s="192" t="s">
        <v>2769</v>
      </c>
      <c r="B144" s="192" t="str">
        <f>VLOOKUP(A144,artnamen!$A$2:$B$21544,2,FALSE)</f>
        <v>Morlina glabra glabra (Rossmässler, 1835) (Glatte Glanzschnecke)</v>
      </c>
      <c r="C144" s="192">
        <v>0</v>
      </c>
      <c r="D144" s="198">
        <v>0</v>
      </c>
      <c r="F144" s="192">
        <f t="shared" si="4"/>
        <v>1</v>
      </c>
      <c r="G144" s="192" t="str">
        <f t="shared" si="5"/>
        <v/>
      </c>
      <c r="H144" s="196" t="b">
        <v>1</v>
      </c>
      <c r="I144" s="196" t="s">
        <v>110</v>
      </c>
      <c r="J144" s="196">
        <v>1</v>
      </c>
      <c r="K144" s="196" t="b">
        <v>1</v>
      </c>
      <c r="L144" s="196" t="s">
        <v>110</v>
      </c>
      <c r="M144" s="196" t="s">
        <v>110</v>
      </c>
      <c r="N144" s="196" t="s">
        <v>110</v>
      </c>
      <c r="O144" s="196" t="s">
        <v>110</v>
      </c>
      <c r="P144" s="196" t="s">
        <v>110</v>
      </c>
      <c r="Q144" s="196" t="s">
        <v>110</v>
      </c>
      <c r="R144" s="196" t="s">
        <v>110</v>
      </c>
      <c r="S144" s="196" t="s">
        <v>110</v>
      </c>
      <c r="T144" s="196">
        <v>1</v>
      </c>
    </row>
    <row r="145" spans="1:20">
      <c r="A145" s="192" t="s">
        <v>654</v>
      </c>
      <c r="B145" s="192" t="str">
        <f>VLOOKUP(A145,artnamen!$A$2:$B$21544,2,FALSE)</f>
        <v>Pieris bryoniae Huebner 1804 (Bergweissling)</v>
      </c>
      <c r="C145" s="192">
        <v>5</v>
      </c>
      <c r="D145" s="198">
        <v>5</v>
      </c>
      <c r="E145" s="192">
        <v>5</v>
      </c>
      <c r="F145" s="192" t="str">
        <f t="shared" si="4"/>
        <v/>
      </c>
      <c r="G145" s="192" t="str">
        <f t="shared" si="5"/>
        <v/>
      </c>
      <c r="H145" s="196" t="b">
        <v>1</v>
      </c>
      <c r="I145" s="196" t="s">
        <v>110</v>
      </c>
      <c r="J145" s="196">
        <v>8</v>
      </c>
      <c r="K145" s="196" t="s">
        <v>110</v>
      </c>
      <c r="L145" s="196" t="s">
        <v>110</v>
      </c>
      <c r="M145" s="196" t="s">
        <v>110</v>
      </c>
      <c r="N145" s="196" t="s">
        <v>110</v>
      </c>
      <c r="O145" s="196" t="s">
        <v>110</v>
      </c>
      <c r="P145" s="196" t="s">
        <v>110</v>
      </c>
      <c r="Q145" s="196" t="s">
        <v>110</v>
      </c>
      <c r="R145" s="196" t="s">
        <v>110</v>
      </c>
      <c r="S145" s="196" t="s">
        <v>110</v>
      </c>
      <c r="T145" s="196">
        <v>3</v>
      </c>
    </row>
    <row r="146" spans="1:20">
      <c r="A146" s="192" t="s">
        <v>3586</v>
      </c>
      <c r="B146" s="192" t="str">
        <f>VLOOKUP(A146,artnamen!$A$2:$B$21544,2,FALSE)</f>
        <v>Pirata tenuitarsis Simon, 1876</v>
      </c>
      <c r="C146" s="192">
        <v>8</v>
      </c>
      <c r="D146" s="198">
        <v>8</v>
      </c>
      <c r="F146" s="192">
        <f t="shared" si="4"/>
        <v>1</v>
      </c>
      <c r="G146" s="192" t="str">
        <f t="shared" si="5"/>
        <v/>
      </c>
      <c r="H146" s="196" t="b">
        <v>1</v>
      </c>
      <c r="I146" s="196" t="s">
        <v>110</v>
      </c>
      <c r="J146" s="196">
        <v>17</v>
      </c>
      <c r="K146" s="196" t="b">
        <v>1</v>
      </c>
      <c r="L146" s="196" t="s">
        <v>3508</v>
      </c>
      <c r="M146" s="196" t="s">
        <v>3509</v>
      </c>
      <c r="N146" s="196">
        <v>2</v>
      </c>
      <c r="O146" s="196" t="s">
        <v>3517</v>
      </c>
      <c r="P146" s="196">
        <v>3</v>
      </c>
      <c r="Q146" s="196" t="s">
        <v>3517</v>
      </c>
      <c r="R146" s="196">
        <v>1</v>
      </c>
      <c r="S146" s="196" t="s">
        <v>3517</v>
      </c>
      <c r="T146" s="196">
        <v>9</v>
      </c>
    </row>
    <row r="147" spans="1:20">
      <c r="A147" s="192" t="s">
        <v>3587</v>
      </c>
      <c r="B147" s="192" t="str">
        <f>VLOOKUP(A147,artnamen!$A$2:$B$21544,2,FALSE)</f>
        <v>Theridion sisyphium (Clerck, 1757)</v>
      </c>
      <c r="C147" s="192">
        <v>0</v>
      </c>
      <c r="D147" s="198">
        <v>0</v>
      </c>
      <c r="F147" s="192">
        <f t="shared" si="4"/>
        <v>1</v>
      </c>
      <c r="G147" s="192" t="str">
        <f t="shared" si="5"/>
        <v/>
      </c>
      <c r="H147" s="196" t="b">
        <v>1</v>
      </c>
      <c r="I147" s="196" t="s">
        <v>110</v>
      </c>
      <c r="J147" s="196">
        <v>2</v>
      </c>
      <c r="K147" s="196" t="b">
        <v>1</v>
      </c>
      <c r="L147" s="196" t="s">
        <v>3508</v>
      </c>
      <c r="M147" s="196" t="s">
        <v>3514</v>
      </c>
      <c r="N147" s="196">
        <v>0</v>
      </c>
      <c r="O147" s="196" t="s">
        <v>3510</v>
      </c>
      <c r="P147" s="196">
        <v>0</v>
      </c>
      <c r="Q147" s="196" t="s">
        <v>3510</v>
      </c>
      <c r="R147" s="196">
        <v>0</v>
      </c>
      <c r="S147" s="196" t="s">
        <v>3510</v>
      </c>
      <c r="T147" s="196">
        <v>2</v>
      </c>
    </row>
    <row r="148" spans="1:20">
      <c r="A148" s="192" t="s">
        <v>656</v>
      </c>
      <c r="B148" s="192" t="str">
        <f>VLOOKUP(A148,artnamen!$A$2:$B$21544,2,FALSE)</f>
        <v>Brachytron pratense (Müller, 1764) (Kleine Mosaikjungfer)</v>
      </c>
      <c r="C148" s="192">
        <v>5</v>
      </c>
      <c r="D148" s="198">
        <v>5</v>
      </c>
      <c r="E148" s="192">
        <v>5</v>
      </c>
      <c r="F148" s="192" t="str">
        <f t="shared" si="4"/>
        <v/>
      </c>
      <c r="G148" s="192" t="str">
        <f t="shared" si="5"/>
        <v/>
      </c>
      <c r="H148" s="196" t="b">
        <v>0</v>
      </c>
      <c r="I148" s="196" t="s">
        <v>110</v>
      </c>
      <c r="J148" s="196">
        <v>6</v>
      </c>
      <c r="K148" s="196" t="s">
        <v>110</v>
      </c>
      <c r="L148" s="196" t="s">
        <v>110</v>
      </c>
      <c r="M148" s="196" t="s">
        <v>110</v>
      </c>
      <c r="N148" s="196" t="s">
        <v>110</v>
      </c>
      <c r="O148" s="196" t="s">
        <v>110</v>
      </c>
      <c r="P148" s="196" t="s">
        <v>110</v>
      </c>
      <c r="Q148" s="196" t="s">
        <v>110</v>
      </c>
      <c r="R148" s="196" t="s">
        <v>110</v>
      </c>
      <c r="S148" s="196" t="s">
        <v>110</v>
      </c>
      <c r="T148" s="196">
        <v>1</v>
      </c>
    </row>
    <row r="149" spans="1:20">
      <c r="A149" s="192" t="s">
        <v>3588</v>
      </c>
      <c r="B149" s="192" t="str">
        <f>VLOOKUP(A149,artnamen!$A$2:$B$21544,2,FALSE)</f>
        <v>Achaearanea tepidariorum (C.L. Koch, 1841)</v>
      </c>
      <c r="C149" s="192">
        <v>0</v>
      </c>
      <c r="D149" s="198">
        <v>0</v>
      </c>
      <c r="F149" s="192">
        <f t="shared" si="4"/>
        <v>1</v>
      </c>
      <c r="G149" s="192" t="str">
        <f t="shared" si="5"/>
        <v/>
      </c>
      <c r="H149" s="196" t="b">
        <v>1</v>
      </c>
      <c r="I149" s="196" t="s">
        <v>110</v>
      </c>
      <c r="J149" s="196">
        <v>5</v>
      </c>
      <c r="K149" s="196" t="b">
        <v>1</v>
      </c>
      <c r="L149" s="196" t="s">
        <v>3508</v>
      </c>
      <c r="M149" s="196" t="s">
        <v>3514</v>
      </c>
      <c r="N149" s="196">
        <v>0</v>
      </c>
      <c r="O149" s="196" t="s">
        <v>3510</v>
      </c>
      <c r="P149" s="196">
        <v>0</v>
      </c>
      <c r="Q149" s="196" t="s">
        <v>3510</v>
      </c>
      <c r="R149" s="196">
        <v>0</v>
      </c>
      <c r="S149" s="196" t="s">
        <v>3510</v>
      </c>
      <c r="T149" s="196">
        <v>5</v>
      </c>
    </row>
    <row r="150" spans="1:20">
      <c r="A150" s="192" t="s">
        <v>664</v>
      </c>
      <c r="B150" s="192" t="str">
        <f>VLOOKUP(A150,artnamen!$A$2:$B$21544,2,FALSE)</f>
        <v>Erebia aethiops Esper 1777 (Waldteufel, Hundsgrasfalter)</v>
      </c>
      <c r="C150" s="192">
        <v>3</v>
      </c>
      <c r="D150" s="198">
        <v>3</v>
      </c>
      <c r="E150" s="192">
        <v>3</v>
      </c>
      <c r="F150" s="192" t="str">
        <f t="shared" si="4"/>
        <v/>
      </c>
      <c r="G150" s="192" t="str">
        <f t="shared" si="5"/>
        <v/>
      </c>
      <c r="H150" s="196" t="b">
        <v>1</v>
      </c>
      <c r="I150" s="196" t="s">
        <v>110</v>
      </c>
      <c r="J150" s="196">
        <v>8</v>
      </c>
      <c r="K150" s="196" t="s">
        <v>110</v>
      </c>
      <c r="L150" s="196" t="s">
        <v>110</v>
      </c>
      <c r="M150" s="196" t="s">
        <v>110</v>
      </c>
      <c r="N150" s="196" t="s">
        <v>110</v>
      </c>
      <c r="O150" s="196" t="s">
        <v>110</v>
      </c>
      <c r="P150" s="196" t="s">
        <v>110</v>
      </c>
      <c r="Q150" s="196" t="s">
        <v>110</v>
      </c>
      <c r="R150" s="196" t="s">
        <v>110</v>
      </c>
      <c r="S150" s="196" t="s">
        <v>110</v>
      </c>
      <c r="T150" s="196">
        <v>5</v>
      </c>
    </row>
    <row r="151" spans="1:20">
      <c r="A151" s="192" t="s">
        <v>2775</v>
      </c>
      <c r="B151" s="192" t="str">
        <f>VLOOKUP(A151,artnamen!$A$2:$B$21544,2,FALSE)</f>
        <v>Polyommatus semiargus Rottemburg 1775 (Violetter Waldbläuling)</v>
      </c>
      <c r="C151" s="192">
        <v>0</v>
      </c>
      <c r="D151" s="198">
        <v>0</v>
      </c>
      <c r="F151" s="192">
        <f t="shared" si="4"/>
        <v>1</v>
      </c>
      <c r="G151" s="192" t="str">
        <f t="shared" si="5"/>
        <v/>
      </c>
      <c r="H151" s="196" t="b">
        <v>1</v>
      </c>
      <c r="I151" s="196" t="s">
        <v>110</v>
      </c>
      <c r="J151" s="196">
        <v>5</v>
      </c>
      <c r="K151" s="196" t="s">
        <v>110</v>
      </c>
      <c r="L151" s="196" t="s">
        <v>110</v>
      </c>
      <c r="M151" s="196" t="s">
        <v>110</v>
      </c>
      <c r="N151" s="196" t="s">
        <v>110</v>
      </c>
      <c r="O151" s="196" t="s">
        <v>110</v>
      </c>
      <c r="P151" s="196" t="s">
        <v>110</v>
      </c>
      <c r="Q151" s="196" t="s">
        <v>110</v>
      </c>
      <c r="R151" s="196" t="s">
        <v>110</v>
      </c>
      <c r="S151" s="196" t="s">
        <v>110</v>
      </c>
      <c r="T151" s="196">
        <v>5</v>
      </c>
    </row>
    <row r="152" spans="1:20">
      <c r="A152" s="192" t="s">
        <v>3589</v>
      </c>
      <c r="B152" s="192" t="str">
        <f>VLOOKUP(A152,artnamen!$A$2:$B$21544,2,FALSE)</f>
        <v>Bathyphantes approximatus (O.P. Cambridge, 1871)</v>
      </c>
      <c r="C152" s="192">
        <v>2</v>
      </c>
      <c r="D152" s="198">
        <v>2</v>
      </c>
      <c r="F152" s="192">
        <f t="shared" si="4"/>
        <v>1</v>
      </c>
      <c r="G152" s="192" t="str">
        <f t="shared" si="5"/>
        <v/>
      </c>
      <c r="H152" s="196" t="b">
        <v>1</v>
      </c>
      <c r="I152" s="196" t="s">
        <v>110</v>
      </c>
      <c r="J152" s="196">
        <v>10</v>
      </c>
      <c r="K152" s="196" t="b">
        <v>1</v>
      </c>
      <c r="L152" s="196" t="s">
        <v>3508</v>
      </c>
      <c r="M152" s="196" t="s">
        <v>3509</v>
      </c>
      <c r="N152" s="196">
        <v>0</v>
      </c>
      <c r="O152" s="196" t="s">
        <v>3510</v>
      </c>
      <c r="P152" s="196">
        <v>0</v>
      </c>
      <c r="Q152" s="196" t="s">
        <v>3510</v>
      </c>
      <c r="R152" s="196">
        <v>0</v>
      </c>
      <c r="S152" s="196" t="s">
        <v>3510</v>
      </c>
      <c r="T152" s="196">
        <v>8</v>
      </c>
    </row>
    <row r="153" spans="1:20">
      <c r="A153" s="192" t="s">
        <v>3590</v>
      </c>
      <c r="B153" s="192" t="str">
        <f>VLOOKUP(A153,artnamen!$A$2:$B$21544,2,FALSE)</f>
        <v>Philodromus cespitum (Walckenaer, 1802)</v>
      </c>
      <c r="C153" s="192">
        <v>0</v>
      </c>
      <c r="D153" s="198">
        <v>0</v>
      </c>
      <c r="F153" s="192">
        <f t="shared" si="4"/>
        <v>1</v>
      </c>
      <c r="G153" s="192" t="str">
        <f t="shared" si="5"/>
        <v/>
      </c>
      <c r="H153" s="196" t="b">
        <v>1</v>
      </c>
      <c r="I153" s="196" t="s">
        <v>110</v>
      </c>
      <c r="J153" s="196">
        <v>2</v>
      </c>
      <c r="K153" s="196" t="b">
        <v>1</v>
      </c>
      <c r="L153" s="196" t="s">
        <v>3508</v>
      </c>
      <c r="M153" s="196" t="s">
        <v>3514</v>
      </c>
      <c r="N153" s="196">
        <v>0</v>
      </c>
      <c r="O153" s="196" t="s">
        <v>3510</v>
      </c>
      <c r="P153" s="196">
        <v>0</v>
      </c>
      <c r="Q153" s="196" t="s">
        <v>3510</v>
      </c>
      <c r="R153" s="196">
        <v>0</v>
      </c>
      <c r="S153" s="196" t="s">
        <v>3510</v>
      </c>
      <c r="T153" s="196">
        <v>2</v>
      </c>
    </row>
    <row r="154" spans="1:20">
      <c r="A154" s="192" t="s">
        <v>2779</v>
      </c>
      <c r="B154" s="192" t="str">
        <f>VLOOKUP(A154,artnamen!$A$2:$B$21544,2,FALSE)</f>
        <v>Aphantopus hyperantus Linnaeus 1758 (Brauner Waldvogel)</v>
      </c>
      <c r="C154" s="192">
        <v>0</v>
      </c>
      <c r="D154" s="198">
        <v>0</v>
      </c>
      <c r="F154" s="192">
        <f t="shared" si="4"/>
        <v>1</v>
      </c>
      <c r="G154" s="192" t="str">
        <f t="shared" si="5"/>
        <v/>
      </c>
      <c r="H154" s="196" t="b">
        <v>1</v>
      </c>
      <c r="I154" s="196" t="s">
        <v>110</v>
      </c>
      <c r="J154" s="196">
        <v>5</v>
      </c>
      <c r="K154" s="196" t="s">
        <v>110</v>
      </c>
      <c r="L154" s="196" t="s">
        <v>110</v>
      </c>
      <c r="M154" s="196" t="s">
        <v>110</v>
      </c>
      <c r="N154" s="196" t="s">
        <v>110</v>
      </c>
      <c r="O154" s="196" t="s">
        <v>110</v>
      </c>
      <c r="P154" s="196" t="s">
        <v>110</v>
      </c>
      <c r="Q154" s="196" t="s">
        <v>110</v>
      </c>
      <c r="R154" s="196" t="s">
        <v>110</v>
      </c>
      <c r="S154" s="196" t="s">
        <v>110</v>
      </c>
      <c r="T154" s="196">
        <v>5</v>
      </c>
    </row>
    <row r="155" spans="1:20">
      <c r="A155" s="192" t="s">
        <v>2782</v>
      </c>
      <c r="B155" s="192" t="str">
        <f>VLOOKUP(A155,artnamen!$A$2:$B$21544,2,FALSE)</f>
        <v>Cochlodina fimbriata fimbriata (Rossmässler, 1835) (Bleiche Schliessmundschnecke)</v>
      </c>
      <c r="C155" s="192">
        <v>2</v>
      </c>
      <c r="D155" s="198">
        <v>2</v>
      </c>
      <c r="F155" s="192">
        <f t="shared" si="4"/>
        <v>1</v>
      </c>
      <c r="G155" s="192" t="str">
        <f t="shared" si="5"/>
        <v/>
      </c>
      <c r="H155" s="196" t="b">
        <v>1</v>
      </c>
      <c r="I155" s="196" t="s">
        <v>110</v>
      </c>
      <c r="J155" s="196">
        <v>3</v>
      </c>
      <c r="K155" s="196" t="b">
        <v>1</v>
      </c>
      <c r="L155" s="196" t="s">
        <v>110</v>
      </c>
      <c r="M155" s="196" t="s">
        <v>110</v>
      </c>
      <c r="N155" s="196" t="s">
        <v>110</v>
      </c>
      <c r="O155" s="196" t="s">
        <v>110</v>
      </c>
      <c r="P155" s="196" t="s">
        <v>110</v>
      </c>
      <c r="Q155" s="196" t="s">
        <v>110</v>
      </c>
      <c r="R155" s="196" t="s">
        <v>110</v>
      </c>
      <c r="S155" s="196" t="s">
        <v>110</v>
      </c>
      <c r="T155" s="196">
        <v>1</v>
      </c>
    </row>
    <row r="156" spans="1:20">
      <c r="A156" s="192" t="s">
        <v>3591</v>
      </c>
      <c r="B156" s="192" t="str">
        <f>VLOOKUP(A156,artnamen!$A$2:$B$21544,2,FALSE)</f>
        <v>Myrmarachne formicaria (De Geer, 1778) (Ameisenspringspinne)</v>
      </c>
      <c r="C156" s="192">
        <v>0</v>
      </c>
      <c r="D156" s="198">
        <v>0</v>
      </c>
      <c r="F156" s="192">
        <f t="shared" si="4"/>
        <v>1</v>
      </c>
      <c r="G156" s="192" t="str">
        <f t="shared" si="5"/>
        <v/>
      </c>
      <c r="H156" s="196" t="b">
        <v>1</v>
      </c>
      <c r="I156" s="196" t="s">
        <v>110</v>
      </c>
      <c r="J156" s="196">
        <v>3</v>
      </c>
      <c r="K156" s="196" t="b">
        <v>1</v>
      </c>
      <c r="L156" s="196" t="s">
        <v>3508</v>
      </c>
      <c r="M156" s="196" t="s">
        <v>3514</v>
      </c>
      <c r="N156" s="196">
        <v>0</v>
      </c>
      <c r="O156" s="196" t="s">
        <v>3510</v>
      </c>
      <c r="P156" s="196">
        <v>0</v>
      </c>
      <c r="Q156" s="196" t="s">
        <v>3510</v>
      </c>
      <c r="R156" s="196">
        <v>0</v>
      </c>
      <c r="S156" s="196" t="s">
        <v>3510</v>
      </c>
      <c r="T156" s="196">
        <v>3</v>
      </c>
    </row>
    <row r="157" spans="1:20">
      <c r="A157" s="192" t="s">
        <v>3592</v>
      </c>
      <c r="B157" s="192" t="str">
        <f>VLOOKUP(A157,artnamen!$A$2:$B$21544,2,FALSE)</f>
        <v>Pisidium supinum A. Schmidt, 1851 (Dreieckige Erbsenmuschel)</v>
      </c>
      <c r="C157" s="192">
        <v>0</v>
      </c>
      <c r="D157" s="198">
        <v>0</v>
      </c>
      <c r="F157" s="192">
        <f t="shared" si="4"/>
        <v>1</v>
      </c>
      <c r="G157" s="192" t="str">
        <f t="shared" si="5"/>
        <v/>
      </c>
      <c r="H157" s="196" t="b">
        <v>0</v>
      </c>
      <c r="I157" s="196" t="s">
        <v>110</v>
      </c>
      <c r="J157" s="196">
        <v>0</v>
      </c>
      <c r="K157" s="196" t="b">
        <v>1</v>
      </c>
      <c r="L157" s="196" t="s">
        <v>110</v>
      </c>
      <c r="M157" s="196" t="s">
        <v>110</v>
      </c>
      <c r="N157" s="196" t="s">
        <v>110</v>
      </c>
      <c r="O157" s="196" t="s">
        <v>110</v>
      </c>
      <c r="P157" s="196" t="s">
        <v>110</v>
      </c>
      <c r="Q157" s="196" t="s">
        <v>110</v>
      </c>
      <c r="R157" s="196" t="s">
        <v>110</v>
      </c>
      <c r="S157" s="196" t="s">
        <v>110</v>
      </c>
      <c r="T157" s="196" t="s">
        <v>110</v>
      </c>
    </row>
    <row r="158" spans="1:20">
      <c r="A158" s="192" t="s">
        <v>3593</v>
      </c>
      <c r="B158" s="192" t="str">
        <f>VLOOKUP(A158,artnamen!$A$2:$B$21544,2,FALSE)</f>
        <v>Alopecosa trabalis (Clerck, 1757)</v>
      </c>
      <c r="C158" s="192">
        <v>2</v>
      </c>
      <c r="D158" s="198">
        <v>2</v>
      </c>
      <c r="F158" s="192">
        <f t="shared" si="4"/>
        <v>1</v>
      </c>
      <c r="G158" s="192" t="str">
        <f t="shared" si="5"/>
        <v/>
      </c>
      <c r="H158" s="196" t="b">
        <v>1</v>
      </c>
      <c r="I158" s="196" t="s">
        <v>110</v>
      </c>
      <c r="J158" s="196">
        <v>2</v>
      </c>
      <c r="K158" s="196" t="b">
        <v>1</v>
      </c>
      <c r="L158" s="196" t="s">
        <v>3508</v>
      </c>
      <c r="M158" s="196" t="s">
        <v>3509</v>
      </c>
      <c r="N158" s="196">
        <v>0</v>
      </c>
      <c r="O158" s="196" t="s">
        <v>3510</v>
      </c>
      <c r="P158" s="196">
        <v>0</v>
      </c>
      <c r="Q158" s="196" t="s">
        <v>3510</v>
      </c>
      <c r="R158" s="196">
        <v>0</v>
      </c>
      <c r="S158" s="196" t="s">
        <v>3510</v>
      </c>
      <c r="T158" s="196">
        <v>0</v>
      </c>
    </row>
    <row r="159" spans="1:20">
      <c r="A159" s="192" t="s">
        <v>680</v>
      </c>
      <c r="B159" s="192" t="str">
        <f>VLOOKUP(A159,artnamen!$A$2:$B$21544,2,FALSE)</f>
        <v>Leptophyes punctatissima (Bosc, 1792) (Punktierte Zartschrecke)</v>
      </c>
      <c r="C159" s="192">
        <v>2</v>
      </c>
      <c r="D159" s="198">
        <v>2</v>
      </c>
      <c r="E159" s="192">
        <v>2</v>
      </c>
      <c r="F159" s="192" t="str">
        <f t="shared" si="4"/>
        <v/>
      </c>
      <c r="G159" s="192" t="str">
        <f t="shared" si="5"/>
        <v/>
      </c>
      <c r="H159" s="196" t="b">
        <v>0</v>
      </c>
      <c r="I159" s="196" t="s">
        <v>110</v>
      </c>
      <c r="J159" s="196">
        <v>5</v>
      </c>
      <c r="K159" s="196" t="s">
        <v>110</v>
      </c>
      <c r="L159" s="196" t="s">
        <v>110</v>
      </c>
      <c r="M159" s="196" t="s">
        <v>110</v>
      </c>
      <c r="N159" s="196" t="s">
        <v>110</v>
      </c>
      <c r="O159" s="196" t="s">
        <v>110</v>
      </c>
      <c r="P159" s="196" t="s">
        <v>110</v>
      </c>
      <c r="Q159" s="196" t="s">
        <v>110</v>
      </c>
      <c r="R159" s="196" t="s">
        <v>110</v>
      </c>
      <c r="S159" s="196" t="s">
        <v>110</v>
      </c>
      <c r="T159" s="196">
        <v>3</v>
      </c>
    </row>
    <row r="160" spans="1:20">
      <c r="A160" s="192" t="s">
        <v>684</v>
      </c>
      <c r="B160" s="192" t="str">
        <f>VLOOKUP(A160,artnamen!$A$2:$B$21544,2,FALSE)</f>
        <v>Actitis hypoleucos (Flussuferläufer)</v>
      </c>
      <c r="C160" s="192">
        <v>6</v>
      </c>
      <c r="D160" s="198">
        <v>6</v>
      </c>
      <c r="E160" s="192" t="s">
        <v>19</v>
      </c>
      <c r="F160" s="192" t="str">
        <f t="shared" si="4"/>
        <v/>
      </c>
      <c r="G160" s="192" t="str">
        <f t="shared" si="5"/>
        <v/>
      </c>
      <c r="H160" s="196" t="b">
        <v>1</v>
      </c>
      <c r="I160" s="196" t="s">
        <v>110</v>
      </c>
      <c r="J160" s="196">
        <v>11</v>
      </c>
      <c r="K160" s="196" t="b">
        <v>1</v>
      </c>
      <c r="L160" s="196" t="s">
        <v>3508</v>
      </c>
      <c r="M160" s="196" t="s">
        <v>3524</v>
      </c>
      <c r="N160" s="196">
        <v>3</v>
      </c>
      <c r="O160" s="196" t="s">
        <v>3521</v>
      </c>
      <c r="P160" s="196">
        <v>0</v>
      </c>
      <c r="Q160" s="196" t="s">
        <v>3510</v>
      </c>
      <c r="R160" s="196">
        <v>0</v>
      </c>
      <c r="S160" s="196" t="s">
        <v>3525</v>
      </c>
      <c r="T160" s="196">
        <v>5</v>
      </c>
    </row>
    <row r="161" spans="1:20">
      <c r="A161" s="192" t="s">
        <v>3594</v>
      </c>
      <c r="B161" s="192" t="str">
        <f>VLOOKUP(A161,artnamen!$A$2:$B$21544,2,FALSE)</f>
        <v>Walckenaeria acuminata Blackwall, 1833</v>
      </c>
      <c r="C161" s="192">
        <v>2</v>
      </c>
      <c r="D161" s="198">
        <v>2</v>
      </c>
      <c r="F161" s="192">
        <f t="shared" si="4"/>
        <v>1</v>
      </c>
      <c r="G161" s="192" t="str">
        <f t="shared" si="5"/>
        <v/>
      </c>
      <c r="H161" s="196" t="b">
        <v>1</v>
      </c>
      <c r="I161" s="196" t="s">
        <v>110</v>
      </c>
      <c r="J161" s="196">
        <v>3</v>
      </c>
      <c r="K161" s="196" t="b">
        <v>1</v>
      </c>
      <c r="L161" s="196" t="s">
        <v>3508</v>
      </c>
      <c r="M161" s="196" t="s">
        <v>3509</v>
      </c>
      <c r="N161" s="196">
        <v>0</v>
      </c>
      <c r="O161" s="196" t="s">
        <v>3510</v>
      </c>
      <c r="P161" s="196">
        <v>0</v>
      </c>
      <c r="Q161" s="196" t="s">
        <v>3510</v>
      </c>
      <c r="R161" s="196">
        <v>0</v>
      </c>
      <c r="S161" s="196" t="s">
        <v>3510</v>
      </c>
      <c r="T161" s="196">
        <v>1</v>
      </c>
    </row>
    <row r="162" spans="1:20">
      <c r="A162" s="192" t="s">
        <v>3595</v>
      </c>
      <c r="B162" s="192" t="str">
        <f>VLOOKUP(A162,artnamen!$A$2:$B$21544,2,FALSE)</f>
        <v>Zygaena loti Denis &amp; Schiffermüller, 1775 (Beilfleck-Widderchen)</v>
      </c>
      <c r="C162" s="192">
        <v>4</v>
      </c>
      <c r="D162" s="198">
        <v>4</v>
      </c>
      <c r="F162" s="192">
        <f t="shared" si="4"/>
        <v>1</v>
      </c>
      <c r="G162" s="192" t="str">
        <f t="shared" si="5"/>
        <v/>
      </c>
      <c r="H162" s="196" t="b">
        <v>1</v>
      </c>
      <c r="I162" s="196" t="s">
        <v>110</v>
      </c>
      <c r="J162" s="196">
        <v>10</v>
      </c>
      <c r="K162" s="196" t="b">
        <v>1</v>
      </c>
      <c r="L162" s="196" t="s">
        <v>3508</v>
      </c>
      <c r="M162" s="196" t="s">
        <v>3514</v>
      </c>
      <c r="N162" s="196">
        <v>1</v>
      </c>
      <c r="O162" s="196" t="s">
        <v>110</v>
      </c>
      <c r="P162" s="196">
        <v>1</v>
      </c>
      <c r="Q162" s="196" t="s">
        <v>110</v>
      </c>
      <c r="R162" s="196">
        <v>2</v>
      </c>
      <c r="S162" s="196" t="s">
        <v>110</v>
      </c>
      <c r="T162" s="196">
        <v>6</v>
      </c>
    </row>
    <row r="163" spans="1:20">
      <c r="A163" s="192" t="s">
        <v>3596</v>
      </c>
      <c r="B163" s="192" t="str">
        <f>VLOOKUP(A163,artnamen!$A$2:$B$21544,2,FALSE)</f>
        <v>Heliophanus auratus C.L. Koch, 1835</v>
      </c>
      <c r="C163" s="192">
        <v>5</v>
      </c>
      <c r="D163" s="198">
        <v>5</v>
      </c>
      <c r="F163" s="192">
        <f t="shared" si="4"/>
        <v>1</v>
      </c>
      <c r="G163" s="192" t="str">
        <f t="shared" si="5"/>
        <v/>
      </c>
      <c r="H163" s="196" t="b">
        <v>1</v>
      </c>
      <c r="I163" s="196" t="s">
        <v>110</v>
      </c>
      <c r="J163" s="196">
        <v>7</v>
      </c>
      <c r="K163" s="196" t="b">
        <v>1</v>
      </c>
      <c r="L163" s="196" t="s">
        <v>3508</v>
      </c>
      <c r="M163" s="196" t="s">
        <v>3509</v>
      </c>
      <c r="N163" s="196">
        <v>2</v>
      </c>
      <c r="O163" s="196" t="s">
        <v>3516</v>
      </c>
      <c r="P163" s="196">
        <v>0</v>
      </c>
      <c r="Q163" s="196" t="s">
        <v>3510</v>
      </c>
      <c r="R163" s="196">
        <v>1</v>
      </c>
      <c r="S163" s="196" t="s">
        <v>3517</v>
      </c>
      <c r="T163" s="196">
        <v>2</v>
      </c>
    </row>
    <row r="164" spans="1:20">
      <c r="A164" s="192" t="s">
        <v>694</v>
      </c>
      <c r="B164" s="192" t="str">
        <f>VLOOKUP(A164,artnamen!$A$2:$B$21544,2,FALSE)</f>
        <v>Unio crassus Philipsson, 1788 (Gemeine Bachmuschel)</v>
      </c>
      <c r="C164" s="192">
        <v>12</v>
      </c>
      <c r="D164" s="198">
        <v>12</v>
      </c>
      <c r="E164" s="192">
        <v>12</v>
      </c>
      <c r="F164" s="192" t="str">
        <f t="shared" si="4"/>
        <v/>
      </c>
      <c r="G164" s="192" t="str">
        <f t="shared" si="5"/>
        <v/>
      </c>
      <c r="H164" s="196" t="b">
        <v>1</v>
      </c>
      <c r="I164" s="196" t="s">
        <v>110</v>
      </c>
      <c r="J164" s="196">
        <v>14</v>
      </c>
      <c r="K164" s="196" t="b">
        <v>1</v>
      </c>
      <c r="L164" s="196" t="s">
        <v>110</v>
      </c>
      <c r="M164" s="196" t="s">
        <v>110</v>
      </c>
      <c r="N164" s="196" t="s">
        <v>110</v>
      </c>
      <c r="O164" s="196" t="s">
        <v>110</v>
      </c>
      <c r="P164" s="196" t="s">
        <v>110</v>
      </c>
      <c r="Q164" s="196" t="s">
        <v>110</v>
      </c>
      <c r="R164" s="196" t="s">
        <v>110</v>
      </c>
      <c r="S164" s="196" t="s">
        <v>110</v>
      </c>
      <c r="T164" s="196">
        <v>2</v>
      </c>
    </row>
    <row r="165" spans="1:20">
      <c r="A165" s="192" t="s">
        <v>698</v>
      </c>
      <c r="B165" s="192" t="str">
        <f>VLOOKUP(A165,artnamen!$A$2:$B$21544,2,FALSE)</f>
        <v>Cochlicopa lubricella (Rossmässler, 1835) (Kleine Glattschnecke)</v>
      </c>
      <c r="C165" s="192">
        <v>1</v>
      </c>
      <c r="D165" s="198">
        <v>1</v>
      </c>
      <c r="E165" s="192">
        <v>1</v>
      </c>
      <c r="F165" s="192" t="str">
        <f t="shared" si="4"/>
        <v/>
      </c>
      <c r="G165" s="192" t="str">
        <f t="shared" si="5"/>
        <v/>
      </c>
      <c r="H165" s="196" t="b">
        <v>1</v>
      </c>
      <c r="I165" s="196" t="s">
        <v>110</v>
      </c>
      <c r="J165" s="196">
        <v>2</v>
      </c>
      <c r="K165" s="196" t="b">
        <v>1</v>
      </c>
      <c r="L165" s="196" t="s">
        <v>110</v>
      </c>
      <c r="M165" s="196" t="s">
        <v>110</v>
      </c>
      <c r="N165" s="196" t="s">
        <v>110</v>
      </c>
      <c r="O165" s="196" t="s">
        <v>110</v>
      </c>
      <c r="P165" s="196" t="s">
        <v>110</v>
      </c>
      <c r="Q165" s="196" t="s">
        <v>110</v>
      </c>
      <c r="R165" s="196" t="s">
        <v>110</v>
      </c>
      <c r="S165" s="196" t="s">
        <v>110</v>
      </c>
      <c r="T165" s="196">
        <v>1</v>
      </c>
    </row>
    <row r="166" spans="1:20">
      <c r="A166" s="192" t="s">
        <v>700</v>
      </c>
      <c r="B166" s="192" t="str">
        <f>VLOOKUP(A166,artnamen!$A$2:$B$21544,2,FALSE)</f>
        <v>Pomatias elegans (O.F. Müller, 1774) (Schöne Landdeckelschnecke)</v>
      </c>
      <c r="C166" s="192">
        <v>5</v>
      </c>
      <c r="D166" s="198">
        <v>5</v>
      </c>
      <c r="E166" s="192">
        <v>5</v>
      </c>
      <c r="F166" s="192" t="str">
        <f t="shared" si="4"/>
        <v/>
      </c>
      <c r="G166" s="192" t="str">
        <f t="shared" si="5"/>
        <v/>
      </c>
      <c r="H166" s="196" t="b">
        <v>1</v>
      </c>
      <c r="I166" s="196" t="s">
        <v>110</v>
      </c>
      <c r="J166" s="196">
        <v>6</v>
      </c>
      <c r="K166" s="196" t="b">
        <v>1</v>
      </c>
      <c r="L166" s="196" t="s">
        <v>110</v>
      </c>
      <c r="M166" s="196" t="s">
        <v>110</v>
      </c>
      <c r="N166" s="196" t="s">
        <v>110</v>
      </c>
      <c r="O166" s="196" t="s">
        <v>110</v>
      </c>
      <c r="P166" s="196" t="s">
        <v>110</v>
      </c>
      <c r="Q166" s="196" t="s">
        <v>110</v>
      </c>
      <c r="R166" s="196" t="s">
        <v>110</v>
      </c>
      <c r="S166" s="196" t="s">
        <v>110</v>
      </c>
      <c r="T166" s="196">
        <v>1</v>
      </c>
    </row>
    <row r="167" spans="1:20">
      <c r="A167" s="192" t="s">
        <v>3597</v>
      </c>
      <c r="B167" s="192" t="str">
        <f>VLOOKUP(A167,artnamen!$A$2:$B$21544,2,FALSE)</f>
        <v>Microlinyphia pusilla (Sundevall, 1830)</v>
      </c>
      <c r="C167" s="192">
        <v>0</v>
      </c>
      <c r="D167" s="198">
        <v>0</v>
      </c>
      <c r="F167" s="192">
        <f t="shared" si="4"/>
        <v>1</v>
      </c>
      <c r="G167" s="192" t="str">
        <f t="shared" si="5"/>
        <v/>
      </c>
      <c r="H167" s="196" t="b">
        <v>1</v>
      </c>
      <c r="I167" s="196" t="s">
        <v>110</v>
      </c>
      <c r="J167" s="196">
        <v>3</v>
      </c>
      <c r="K167" s="196" t="b">
        <v>1</v>
      </c>
      <c r="L167" s="196" t="s">
        <v>3508</v>
      </c>
      <c r="M167" s="196" t="s">
        <v>3514</v>
      </c>
      <c r="N167" s="196">
        <v>0</v>
      </c>
      <c r="O167" s="196" t="s">
        <v>3510</v>
      </c>
      <c r="P167" s="196">
        <v>0</v>
      </c>
      <c r="Q167" s="196" t="s">
        <v>3510</v>
      </c>
      <c r="R167" s="196">
        <v>0</v>
      </c>
      <c r="S167" s="196" t="s">
        <v>3510</v>
      </c>
      <c r="T167" s="196">
        <v>3</v>
      </c>
    </row>
    <row r="168" spans="1:20">
      <c r="A168" s="192" t="s">
        <v>708</v>
      </c>
      <c r="B168" s="192" t="str">
        <f>VLOOKUP(A168,artnamen!$A$2:$B$21544,2,FALSE)</f>
        <v>Rallus aquaticus (Wasserralle)</v>
      </c>
      <c r="C168" s="192">
        <v>4</v>
      </c>
      <c r="D168" s="198">
        <v>4</v>
      </c>
      <c r="E168" s="192">
        <v>4</v>
      </c>
      <c r="F168" s="192" t="str">
        <f t="shared" si="4"/>
        <v/>
      </c>
      <c r="G168" s="192" t="str">
        <f t="shared" si="5"/>
        <v/>
      </c>
      <c r="H168" s="196" t="b">
        <v>1</v>
      </c>
      <c r="I168" s="196" t="s">
        <v>110</v>
      </c>
      <c r="J168" s="196">
        <v>13</v>
      </c>
      <c r="K168" s="196" t="s">
        <v>110</v>
      </c>
      <c r="L168" s="196" t="s">
        <v>110</v>
      </c>
      <c r="M168" s="196" t="s">
        <v>110</v>
      </c>
      <c r="N168" s="196" t="s">
        <v>110</v>
      </c>
      <c r="O168" s="196" t="s">
        <v>110</v>
      </c>
      <c r="P168" s="196" t="s">
        <v>110</v>
      </c>
      <c r="Q168" s="196" t="s">
        <v>110</v>
      </c>
      <c r="R168" s="196" t="s">
        <v>110</v>
      </c>
      <c r="S168" s="196" t="s">
        <v>110</v>
      </c>
      <c r="T168" s="196">
        <v>9</v>
      </c>
    </row>
    <row r="169" spans="1:20">
      <c r="A169" s="192" t="s">
        <v>2796</v>
      </c>
      <c r="B169" s="192" t="str">
        <f>VLOOKUP(A169,artnamen!$A$2:$B$21544,2,FALSE)</f>
        <v>Ochlodes venatus Bremer et Grey, 1853 (Mattfleckiger Dickkopffalter, Ockengelber -)</v>
      </c>
      <c r="C169" s="192">
        <v>0</v>
      </c>
      <c r="D169" s="198">
        <v>0</v>
      </c>
      <c r="F169" s="192">
        <f t="shared" si="4"/>
        <v>1</v>
      </c>
      <c r="G169" s="192" t="str">
        <f t="shared" si="5"/>
        <v/>
      </c>
      <c r="H169" s="196" t="b">
        <v>1</v>
      </c>
      <c r="I169" s="196" t="s">
        <v>110</v>
      </c>
      <c r="J169" s="196">
        <v>3</v>
      </c>
      <c r="K169" s="196" t="s">
        <v>110</v>
      </c>
      <c r="L169" s="196" t="s">
        <v>110</v>
      </c>
      <c r="M169" s="196" t="s">
        <v>110</v>
      </c>
      <c r="N169" s="196" t="s">
        <v>110</v>
      </c>
      <c r="O169" s="196" t="s">
        <v>110</v>
      </c>
      <c r="P169" s="196" t="s">
        <v>110</v>
      </c>
      <c r="Q169" s="196" t="s">
        <v>110</v>
      </c>
      <c r="R169" s="196" t="s">
        <v>110</v>
      </c>
      <c r="S169" s="196" t="s">
        <v>110</v>
      </c>
      <c r="T169" s="196">
        <v>3</v>
      </c>
    </row>
    <row r="170" spans="1:20">
      <c r="A170" s="192" t="s">
        <v>714</v>
      </c>
      <c r="B170" s="192" t="str">
        <f>VLOOKUP(A170,artnamen!$A$2:$B$21544,2,FALSE)</f>
        <v>Physella acuta (Draparnaud, 1805) (Spitze Blasenschnecke)</v>
      </c>
      <c r="C170" s="192">
        <v>4</v>
      </c>
      <c r="D170" s="198">
        <v>4</v>
      </c>
      <c r="E170" s="192">
        <v>4</v>
      </c>
      <c r="F170" s="192" t="str">
        <f t="shared" si="4"/>
        <v/>
      </c>
      <c r="G170" s="192" t="str">
        <f t="shared" si="5"/>
        <v/>
      </c>
      <c r="H170" s="196" t="b">
        <v>1</v>
      </c>
      <c r="I170" s="196" t="s">
        <v>110</v>
      </c>
      <c r="J170" s="196">
        <v>5</v>
      </c>
      <c r="K170" s="196" t="b">
        <v>1</v>
      </c>
      <c r="L170" s="196" t="s">
        <v>110</v>
      </c>
      <c r="M170" s="196" t="s">
        <v>110</v>
      </c>
      <c r="N170" s="196" t="s">
        <v>110</v>
      </c>
      <c r="O170" s="196" t="s">
        <v>110</v>
      </c>
      <c r="P170" s="196" t="s">
        <v>110</v>
      </c>
      <c r="Q170" s="196" t="s">
        <v>110</v>
      </c>
      <c r="R170" s="196" t="s">
        <v>110</v>
      </c>
      <c r="S170" s="196" t="s">
        <v>110</v>
      </c>
      <c r="T170" s="196">
        <v>1</v>
      </c>
    </row>
    <row r="171" spans="1:20">
      <c r="A171" s="192" t="s">
        <v>3598</v>
      </c>
      <c r="B171" s="192" t="str">
        <f>VLOOKUP(A171,artnamen!$A$2:$B$21544,2,FALSE)</f>
        <v>Euconulus praticola (Reinhardt, 1883)</v>
      </c>
      <c r="C171" s="192">
        <v>0</v>
      </c>
      <c r="D171" s="198">
        <v>0</v>
      </c>
      <c r="F171" s="192">
        <f t="shared" si="4"/>
        <v>1</v>
      </c>
      <c r="G171" s="192" t="str">
        <f t="shared" si="5"/>
        <v/>
      </c>
      <c r="H171" s="196" t="b">
        <v>1</v>
      </c>
      <c r="I171" s="196" t="s">
        <v>110</v>
      </c>
      <c r="J171" s="196" t="s">
        <v>110</v>
      </c>
      <c r="K171" s="196" t="b">
        <v>1</v>
      </c>
      <c r="L171" s="196" t="s">
        <v>110</v>
      </c>
      <c r="M171" s="196" t="s">
        <v>110</v>
      </c>
      <c r="N171" s="196" t="s">
        <v>110</v>
      </c>
      <c r="O171" s="196" t="s">
        <v>110</v>
      </c>
      <c r="P171" s="196" t="s">
        <v>110</v>
      </c>
      <c r="Q171" s="196" t="s">
        <v>110</v>
      </c>
      <c r="R171" s="196" t="s">
        <v>110</v>
      </c>
      <c r="S171" s="196" t="s">
        <v>110</v>
      </c>
      <c r="T171" s="196">
        <v>10</v>
      </c>
    </row>
    <row r="172" spans="1:20">
      <c r="A172" s="192" t="s">
        <v>2797</v>
      </c>
      <c r="B172" s="192" t="str">
        <f>VLOOKUP(A172,artnamen!$A$2:$B$21544,2,FALSE)</f>
        <v>Ruthenica filograna filograna (Rossmässler, 1836) (Zierliche Schliessmundschnecke)</v>
      </c>
      <c r="C172" s="192">
        <v>0</v>
      </c>
      <c r="D172" s="198">
        <v>0</v>
      </c>
      <c r="F172" s="192">
        <f t="shared" si="4"/>
        <v>1</v>
      </c>
      <c r="G172" s="192" t="str">
        <f t="shared" si="5"/>
        <v/>
      </c>
      <c r="H172" s="196" t="b">
        <v>0</v>
      </c>
      <c r="I172" s="196" t="s">
        <v>110</v>
      </c>
      <c r="J172" s="196">
        <v>0</v>
      </c>
      <c r="K172" s="196" t="s">
        <v>110</v>
      </c>
      <c r="L172" s="196" t="s">
        <v>110</v>
      </c>
      <c r="M172" s="196" t="s">
        <v>110</v>
      </c>
      <c r="N172" s="196" t="s">
        <v>110</v>
      </c>
      <c r="O172" s="196" t="s">
        <v>110</v>
      </c>
      <c r="P172" s="196" t="s">
        <v>110</v>
      </c>
      <c r="Q172" s="196" t="s">
        <v>110</v>
      </c>
      <c r="R172" s="196" t="s">
        <v>110</v>
      </c>
      <c r="S172" s="196" t="s">
        <v>110</v>
      </c>
      <c r="T172" s="196" t="s">
        <v>110</v>
      </c>
    </row>
    <row r="173" spans="1:20">
      <c r="A173" s="192" t="s">
        <v>3599</v>
      </c>
      <c r="B173" s="192" t="str">
        <f>VLOOKUP(A173,artnamen!$A$2:$B$21544,2,FALSE)</f>
        <v>Diplocephalus cristatus (Blackwall, 1833)</v>
      </c>
      <c r="C173" s="192">
        <v>0</v>
      </c>
      <c r="D173" s="198">
        <v>0</v>
      </c>
      <c r="F173" s="192">
        <f t="shared" si="4"/>
        <v>1</v>
      </c>
      <c r="G173" s="192" t="str">
        <f t="shared" si="5"/>
        <v/>
      </c>
      <c r="H173" s="196" t="b">
        <v>1</v>
      </c>
      <c r="I173" s="196" t="s">
        <v>110</v>
      </c>
      <c r="J173" s="196">
        <v>4</v>
      </c>
      <c r="K173" s="196" t="b">
        <v>1</v>
      </c>
      <c r="L173" s="196" t="s">
        <v>3508</v>
      </c>
      <c r="M173" s="196" t="s">
        <v>3514</v>
      </c>
      <c r="N173" s="196">
        <v>0</v>
      </c>
      <c r="O173" s="196" t="s">
        <v>3510</v>
      </c>
      <c r="P173" s="196">
        <v>0</v>
      </c>
      <c r="Q173" s="196" t="s">
        <v>3510</v>
      </c>
      <c r="R173" s="196">
        <v>0</v>
      </c>
      <c r="S173" s="196" t="s">
        <v>3510</v>
      </c>
      <c r="T173" s="196">
        <v>4</v>
      </c>
    </row>
    <row r="174" spans="1:20">
      <c r="A174" s="192" t="s">
        <v>3600</v>
      </c>
      <c r="B174" s="192" t="str">
        <f>VLOOKUP(A174,artnamen!$A$2:$B$21544,2,FALSE)</f>
        <v>Cochlicopa nitens (M. von Gallenstein, 1848) (Glänzende Glattschnecke)</v>
      </c>
      <c r="C174" s="192">
        <v>0</v>
      </c>
      <c r="D174" s="198">
        <v>0</v>
      </c>
      <c r="F174" s="192">
        <f t="shared" si="4"/>
        <v>1</v>
      </c>
      <c r="G174" s="192" t="str">
        <f t="shared" si="5"/>
        <v/>
      </c>
      <c r="H174" s="196" t="b">
        <v>1</v>
      </c>
      <c r="I174" s="196" t="s">
        <v>110</v>
      </c>
      <c r="J174" s="196">
        <v>10</v>
      </c>
      <c r="K174" s="196" t="s">
        <v>110</v>
      </c>
      <c r="L174" s="196" t="s">
        <v>110</v>
      </c>
      <c r="M174" s="196" t="s">
        <v>110</v>
      </c>
      <c r="N174" s="196" t="s">
        <v>110</v>
      </c>
      <c r="O174" s="196" t="s">
        <v>110</v>
      </c>
      <c r="P174" s="196" t="s">
        <v>110</v>
      </c>
      <c r="Q174" s="196" t="s">
        <v>110</v>
      </c>
      <c r="R174" s="196" t="s">
        <v>110</v>
      </c>
      <c r="S174" s="196" t="s">
        <v>110</v>
      </c>
      <c r="T174" s="196">
        <v>10</v>
      </c>
    </row>
    <row r="175" spans="1:20">
      <c r="A175" s="192" t="s">
        <v>722</v>
      </c>
      <c r="B175" s="192" t="str">
        <f>VLOOKUP(A175,artnamen!$A$2:$B$21544,2,FALSE)</f>
        <v>Vertigo geyeri Lindholm, 1925 (Vierzähnige Windelschnecke)</v>
      </c>
      <c r="C175" s="192">
        <v>13</v>
      </c>
      <c r="D175" s="198">
        <v>13</v>
      </c>
      <c r="E175" s="192">
        <v>13</v>
      </c>
      <c r="F175" s="192" t="str">
        <f t="shared" si="4"/>
        <v/>
      </c>
      <c r="G175" s="192" t="str">
        <f t="shared" si="5"/>
        <v/>
      </c>
      <c r="H175" s="196" t="b">
        <v>0</v>
      </c>
      <c r="I175" s="196" t="s">
        <v>110</v>
      </c>
      <c r="J175" s="196">
        <v>23</v>
      </c>
      <c r="K175" s="196" t="b">
        <v>1</v>
      </c>
      <c r="L175" s="196" t="s">
        <v>110</v>
      </c>
      <c r="M175" s="196" t="s">
        <v>110</v>
      </c>
      <c r="N175" s="196" t="s">
        <v>110</v>
      </c>
      <c r="O175" s="196" t="s">
        <v>110</v>
      </c>
      <c r="P175" s="196" t="s">
        <v>110</v>
      </c>
      <c r="Q175" s="196" t="s">
        <v>110</v>
      </c>
      <c r="R175" s="196" t="s">
        <v>110</v>
      </c>
      <c r="S175" s="196" t="s">
        <v>110</v>
      </c>
      <c r="T175" s="196">
        <v>10</v>
      </c>
    </row>
    <row r="176" spans="1:20">
      <c r="A176" s="192" t="s">
        <v>724</v>
      </c>
      <c r="B176" s="192" t="str">
        <f>VLOOKUP(A176,artnamen!$A$2:$B$21544,2,FALSE)</f>
        <v>Gyraulus crista (Linnaeus, 1758) (Zwergposthörnchen)</v>
      </c>
      <c r="C176" s="192">
        <v>3</v>
      </c>
      <c r="D176" s="198">
        <v>3</v>
      </c>
      <c r="E176" s="192">
        <v>3</v>
      </c>
      <c r="F176" s="192" t="str">
        <f t="shared" si="4"/>
        <v/>
      </c>
      <c r="G176" s="192" t="str">
        <f t="shared" si="5"/>
        <v/>
      </c>
      <c r="H176" s="196" t="b">
        <v>1</v>
      </c>
      <c r="I176" s="196" t="s">
        <v>110</v>
      </c>
      <c r="J176" s="196">
        <v>8</v>
      </c>
      <c r="K176" s="196" t="b">
        <v>1</v>
      </c>
      <c r="L176" s="196" t="s">
        <v>110</v>
      </c>
      <c r="M176" s="196" t="s">
        <v>110</v>
      </c>
      <c r="N176" s="196" t="s">
        <v>110</v>
      </c>
      <c r="O176" s="196" t="s">
        <v>110</v>
      </c>
      <c r="P176" s="196" t="s">
        <v>110</v>
      </c>
      <c r="Q176" s="196" t="s">
        <v>110</v>
      </c>
      <c r="R176" s="196" t="s">
        <v>110</v>
      </c>
      <c r="S176" s="196" t="s">
        <v>110</v>
      </c>
      <c r="T176" s="196">
        <v>5</v>
      </c>
    </row>
    <row r="177" spans="1:20">
      <c r="A177" s="192" t="s">
        <v>3601</v>
      </c>
      <c r="B177" s="192" t="str">
        <f>VLOOKUP(A177,artnamen!$A$2:$B$21544,2,FALSE)</f>
        <v>Zelotes petrensis (C.L. Koch, 1839)</v>
      </c>
      <c r="C177" s="192">
        <v>2</v>
      </c>
      <c r="D177" s="198">
        <v>2</v>
      </c>
      <c r="F177" s="192">
        <f t="shared" si="4"/>
        <v>1</v>
      </c>
      <c r="G177" s="192" t="str">
        <f t="shared" si="5"/>
        <v/>
      </c>
      <c r="H177" s="196" t="b">
        <v>1</v>
      </c>
      <c r="I177" s="196" t="s">
        <v>110</v>
      </c>
      <c r="J177" s="196">
        <v>2</v>
      </c>
      <c r="K177" s="196" t="b">
        <v>1</v>
      </c>
      <c r="L177" s="196" t="s">
        <v>3508</v>
      </c>
      <c r="M177" s="196" t="s">
        <v>3509</v>
      </c>
      <c r="N177" s="196">
        <v>0</v>
      </c>
      <c r="O177" s="196" t="s">
        <v>3510</v>
      </c>
      <c r="P177" s="196">
        <v>0</v>
      </c>
      <c r="Q177" s="196" t="s">
        <v>3510</v>
      </c>
      <c r="R177" s="196">
        <v>0</v>
      </c>
      <c r="S177" s="196" t="s">
        <v>3510</v>
      </c>
      <c r="T177" s="196">
        <v>0</v>
      </c>
    </row>
    <row r="178" spans="1:20">
      <c r="A178" s="192" t="s">
        <v>3602</v>
      </c>
      <c r="B178" s="192" t="str">
        <f>VLOOKUP(A178,artnamen!$A$2:$B$21544,2,FALSE)</f>
        <v>Pirata hygrophilus Thorell, 1872</v>
      </c>
      <c r="C178" s="192">
        <v>2</v>
      </c>
      <c r="D178" s="198">
        <v>2</v>
      </c>
      <c r="F178" s="192">
        <f t="shared" si="4"/>
        <v>1</v>
      </c>
      <c r="G178" s="192" t="str">
        <f t="shared" si="5"/>
        <v/>
      </c>
      <c r="H178" s="196" t="b">
        <v>1</v>
      </c>
      <c r="I178" s="196" t="s">
        <v>110</v>
      </c>
      <c r="J178" s="196">
        <v>10</v>
      </c>
      <c r="K178" s="196" t="b">
        <v>1</v>
      </c>
      <c r="L178" s="196" t="s">
        <v>3508</v>
      </c>
      <c r="M178" s="196" t="s">
        <v>3509</v>
      </c>
      <c r="N178" s="196">
        <v>0</v>
      </c>
      <c r="O178" s="196" t="s">
        <v>3510</v>
      </c>
      <c r="P178" s="196">
        <v>0</v>
      </c>
      <c r="Q178" s="196" t="s">
        <v>3510</v>
      </c>
      <c r="R178" s="196">
        <v>0</v>
      </c>
      <c r="S178" s="196" t="s">
        <v>3510</v>
      </c>
      <c r="T178" s="196">
        <v>8</v>
      </c>
    </row>
    <row r="179" spans="1:20">
      <c r="A179" s="192" t="s">
        <v>3603</v>
      </c>
      <c r="B179" s="192" t="str">
        <f>VLOOKUP(A179,artnamen!$A$2:$B$21544,2,FALSE)</f>
        <v>Pisidium henslowanum (Sheppard, 1823) (Falten-Erbsenmuschel)</v>
      </c>
      <c r="C179" s="192">
        <v>0</v>
      </c>
      <c r="D179" s="198">
        <v>0</v>
      </c>
      <c r="F179" s="192">
        <f t="shared" si="4"/>
        <v>1</v>
      </c>
      <c r="G179" s="192" t="str">
        <f t="shared" si="5"/>
        <v/>
      </c>
      <c r="H179" s="196" t="b">
        <v>1</v>
      </c>
      <c r="I179" s="196" t="s">
        <v>110</v>
      </c>
      <c r="J179" s="196">
        <v>1</v>
      </c>
      <c r="K179" s="196" t="b">
        <v>1</v>
      </c>
      <c r="L179" s="196" t="s">
        <v>110</v>
      </c>
      <c r="M179" s="196" t="s">
        <v>110</v>
      </c>
      <c r="N179" s="196" t="s">
        <v>110</v>
      </c>
      <c r="O179" s="196" t="s">
        <v>110</v>
      </c>
      <c r="P179" s="196" t="s">
        <v>110</v>
      </c>
      <c r="Q179" s="196" t="s">
        <v>110</v>
      </c>
      <c r="R179" s="196" t="s">
        <v>110</v>
      </c>
      <c r="S179" s="196" t="s">
        <v>110</v>
      </c>
      <c r="T179" s="196">
        <v>1</v>
      </c>
    </row>
    <row r="180" spans="1:20">
      <c r="A180" s="192" t="s">
        <v>3604</v>
      </c>
      <c r="B180" s="192" t="str">
        <f>VLOOKUP(A180,artnamen!$A$2:$B$21544,2,FALSE)</f>
        <v>Steatoda phalerata (Panzer, 1801)</v>
      </c>
      <c r="C180" s="192">
        <v>0</v>
      </c>
      <c r="D180" s="198">
        <v>0</v>
      </c>
      <c r="F180" s="192">
        <f t="shared" si="4"/>
        <v>1</v>
      </c>
      <c r="G180" s="192" t="str">
        <f t="shared" si="5"/>
        <v/>
      </c>
      <c r="H180" s="196" t="b">
        <v>1</v>
      </c>
      <c r="I180" s="196" t="s">
        <v>110</v>
      </c>
      <c r="J180" s="196">
        <v>1</v>
      </c>
      <c r="K180" s="196" t="b">
        <v>1</v>
      </c>
      <c r="L180" s="196" t="s">
        <v>3508</v>
      </c>
      <c r="M180" s="196" t="s">
        <v>3514</v>
      </c>
      <c r="N180" s="196">
        <v>0</v>
      </c>
      <c r="O180" s="196" t="s">
        <v>3510</v>
      </c>
      <c r="P180" s="196">
        <v>0</v>
      </c>
      <c r="Q180" s="196" t="s">
        <v>3510</v>
      </c>
      <c r="R180" s="196">
        <v>0</v>
      </c>
      <c r="S180" s="196" t="s">
        <v>3510</v>
      </c>
      <c r="T180" s="196">
        <v>1</v>
      </c>
    </row>
    <row r="181" spans="1:20">
      <c r="A181" s="192" t="s">
        <v>3605</v>
      </c>
      <c r="B181" s="192" t="str">
        <f>VLOOKUP(A181,artnamen!$A$2:$B$21544,2,FALSE)</f>
        <v>Jordanita notata Zeller, 1847 (Seltenes Grünwidderchen)</v>
      </c>
      <c r="C181" s="192">
        <v>10</v>
      </c>
      <c r="D181" s="198">
        <v>10</v>
      </c>
      <c r="F181" s="192">
        <f t="shared" si="4"/>
        <v>1</v>
      </c>
      <c r="G181" s="192" t="str">
        <f t="shared" si="5"/>
        <v/>
      </c>
      <c r="H181" s="196" t="b">
        <v>1</v>
      </c>
      <c r="I181" s="196" t="s">
        <v>110</v>
      </c>
      <c r="J181" s="196">
        <v>11</v>
      </c>
      <c r="K181" s="196" t="b">
        <v>1</v>
      </c>
      <c r="L181" s="196" t="s">
        <v>94</v>
      </c>
      <c r="M181" s="196" t="s">
        <v>94</v>
      </c>
      <c r="N181" s="196">
        <v>3</v>
      </c>
      <c r="O181" s="196" t="s">
        <v>110</v>
      </c>
      <c r="P181" s="196">
        <v>2</v>
      </c>
      <c r="Q181" s="196" t="s">
        <v>110</v>
      </c>
      <c r="R181" s="196">
        <v>3</v>
      </c>
      <c r="S181" s="196" t="s">
        <v>110</v>
      </c>
      <c r="T181" s="196">
        <v>1</v>
      </c>
    </row>
    <row r="182" spans="1:20">
      <c r="A182" s="192" t="s">
        <v>3606</v>
      </c>
      <c r="B182" s="192" t="str">
        <f>VLOOKUP(A182,artnamen!$A$2:$B$21544,2,FALSE)</f>
        <v>Clubiona lutescens Westring, 1851</v>
      </c>
      <c r="C182" s="192">
        <v>0</v>
      </c>
      <c r="D182" s="198">
        <v>0</v>
      </c>
      <c r="F182" s="192">
        <f t="shared" si="4"/>
        <v>1</v>
      </c>
      <c r="G182" s="192" t="str">
        <f t="shared" si="5"/>
        <v/>
      </c>
      <c r="H182" s="196" t="b">
        <v>1</v>
      </c>
      <c r="I182" s="196" t="s">
        <v>110</v>
      </c>
      <c r="J182" s="196">
        <v>4</v>
      </c>
      <c r="K182" s="196" t="b">
        <v>1</v>
      </c>
      <c r="L182" s="196" t="s">
        <v>3508</v>
      </c>
      <c r="M182" s="196" t="s">
        <v>3514</v>
      </c>
      <c r="N182" s="196">
        <v>0</v>
      </c>
      <c r="O182" s="196" t="s">
        <v>3510</v>
      </c>
      <c r="P182" s="196">
        <v>0</v>
      </c>
      <c r="Q182" s="196" t="s">
        <v>3510</v>
      </c>
      <c r="R182" s="196">
        <v>0</v>
      </c>
      <c r="S182" s="196" t="s">
        <v>3510</v>
      </c>
      <c r="T182" s="196">
        <v>4</v>
      </c>
    </row>
    <row r="183" spans="1:20">
      <c r="A183" s="192" t="s">
        <v>3607</v>
      </c>
      <c r="B183" s="192" t="str">
        <f>VLOOKUP(A183,artnamen!$A$2:$B$21544,2,FALSE)</f>
        <v>Misumenops tricuspidatus (Fabricius, 1775)</v>
      </c>
      <c r="C183" s="192">
        <v>0</v>
      </c>
      <c r="D183" s="198">
        <v>0</v>
      </c>
      <c r="F183" s="192">
        <f t="shared" si="4"/>
        <v>1</v>
      </c>
      <c r="G183" s="192" t="str">
        <f t="shared" si="5"/>
        <v/>
      </c>
      <c r="H183" s="196" t="b">
        <v>1</v>
      </c>
      <c r="I183" s="196" t="s">
        <v>110</v>
      </c>
      <c r="J183" s="196">
        <v>3</v>
      </c>
      <c r="K183" s="196" t="b">
        <v>1</v>
      </c>
      <c r="L183" s="196" t="s">
        <v>3508</v>
      </c>
      <c r="M183" s="196" t="s">
        <v>3514</v>
      </c>
      <c r="N183" s="196">
        <v>0</v>
      </c>
      <c r="O183" s="196" t="s">
        <v>3510</v>
      </c>
      <c r="P183" s="196">
        <v>0</v>
      </c>
      <c r="Q183" s="196" t="s">
        <v>3510</v>
      </c>
      <c r="R183" s="196">
        <v>0</v>
      </c>
      <c r="S183" s="196" t="s">
        <v>3510</v>
      </c>
      <c r="T183" s="196">
        <v>3</v>
      </c>
    </row>
    <row r="184" spans="1:20">
      <c r="A184" s="192" t="s">
        <v>3608</v>
      </c>
      <c r="B184" s="192" t="str">
        <f>VLOOKUP(A184,artnamen!$A$2:$B$21544,2,FALSE)</f>
        <v>Pisidium nitidum Jenyns, 1832 (Glänzende Erbsenmuschel)</v>
      </c>
      <c r="C184" s="192">
        <v>0</v>
      </c>
      <c r="D184" s="198">
        <v>0</v>
      </c>
      <c r="F184" s="192">
        <f t="shared" si="4"/>
        <v>1</v>
      </c>
      <c r="G184" s="192" t="str">
        <f t="shared" si="5"/>
        <v/>
      </c>
      <c r="H184" s="196" t="b">
        <v>1</v>
      </c>
      <c r="I184" s="196" t="s">
        <v>110</v>
      </c>
      <c r="J184" s="196">
        <v>1</v>
      </c>
      <c r="K184" s="196" t="b">
        <v>1</v>
      </c>
      <c r="L184" s="196" t="s">
        <v>110</v>
      </c>
      <c r="M184" s="196" t="s">
        <v>110</v>
      </c>
      <c r="N184" s="196" t="s">
        <v>110</v>
      </c>
      <c r="O184" s="196" t="s">
        <v>110</v>
      </c>
      <c r="P184" s="196" t="s">
        <v>110</v>
      </c>
      <c r="Q184" s="196" t="s">
        <v>110</v>
      </c>
      <c r="R184" s="196" t="s">
        <v>110</v>
      </c>
      <c r="S184" s="196" t="s">
        <v>110</v>
      </c>
      <c r="T184" s="196">
        <v>1</v>
      </c>
    </row>
    <row r="185" spans="1:20">
      <c r="A185" s="192" t="s">
        <v>3609</v>
      </c>
      <c r="B185" s="192" t="str">
        <f>VLOOKUP(A185,artnamen!$A$2:$B$21544,2,FALSE)</f>
        <v>Callilepis nocturna (Linnaeus, 1758)</v>
      </c>
      <c r="C185" s="192">
        <v>6</v>
      </c>
      <c r="D185" s="198">
        <v>6</v>
      </c>
      <c r="F185" s="192">
        <f t="shared" si="4"/>
        <v>1</v>
      </c>
      <c r="G185" s="192" t="str">
        <f t="shared" si="5"/>
        <v/>
      </c>
      <c r="H185" s="196" t="b">
        <v>1</v>
      </c>
      <c r="I185" s="196" t="s">
        <v>110</v>
      </c>
      <c r="J185" s="196">
        <v>6</v>
      </c>
      <c r="K185" s="196" t="b">
        <v>1</v>
      </c>
      <c r="L185" s="196" t="s">
        <v>3508</v>
      </c>
      <c r="M185" s="196" t="s">
        <v>3514</v>
      </c>
      <c r="N185" s="196">
        <v>2</v>
      </c>
      <c r="O185" s="196" t="s">
        <v>3517</v>
      </c>
      <c r="P185" s="196">
        <v>3</v>
      </c>
      <c r="Q185" s="196" t="s">
        <v>3517</v>
      </c>
      <c r="R185" s="196">
        <v>1</v>
      </c>
      <c r="S185" s="196" t="s">
        <v>3517</v>
      </c>
      <c r="T185" s="196">
        <v>0</v>
      </c>
    </row>
    <row r="186" spans="1:20">
      <c r="A186" s="192" t="s">
        <v>3610</v>
      </c>
      <c r="B186" s="192" t="str">
        <f>VLOOKUP(A186,artnamen!$A$2:$B$21544,2,FALSE)</f>
        <v>Phrurolithus minimus C.L. Koch, 1839</v>
      </c>
      <c r="C186" s="192">
        <v>2</v>
      </c>
      <c r="D186" s="198">
        <v>2</v>
      </c>
      <c r="F186" s="192">
        <f t="shared" si="4"/>
        <v>1</v>
      </c>
      <c r="G186" s="192" t="str">
        <f t="shared" si="5"/>
        <v/>
      </c>
      <c r="H186" s="196" t="b">
        <v>1</v>
      </c>
      <c r="I186" s="196" t="s">
        <v>110</v>
      </c>
      <c r="J186" s="196">
        <v>2</v>
      </c>
      <c r="K186" s="196" t="b">
        <v>1</v>
      </c>
      <c r="L186" s="196" t="s">
        <v>3508</v>
      </c>
      <c r="M186" s="196" t="s">
        <v>3509</v>
      </c>
      <c r="N186" s="196">
        <v>0</v>
      </c>
      <c r="O186" s="196" t="s">
        <v>3510</v>
      </c>
      <c r="P186" s="196">
        <v>0</v>
      </c>
      <c r="Q186" s="196" t="s">
        <v>3510</v>
      </c>
      <c r="R186" s="196">
        <v>0</v>
      </c>
      <c r="S186" s="196" t="s">
        <v>3510</v>
      </c>
      <c r="T186" s="196">
        <v>0</v>
      </c>
    </row>
    <row r="187" spans="1:20">
      <c r="A187" s="192" t="s">
        <v>3612</v>
      </c>
      <c r="B187" s="192" t="str">
        <f>VLOOKUP(A187,artnamen!$A$2:$B$21544,2,FALSE)</f>
        <v>Marpissa muscosa (Clerck, 1757)</v>
      </c>
      <c r="C187" s="192">
        <v>2</v>
      </c>
      <c r="D187" s="198">
        <v>2</v>
      </c>
      <c r="F187" s="192">
        <f t="shared" si="4"/>
        <v>1</v>
      </c>
      <c r="G187" s="192" t="str">
        <f t="shared" si="5"/>
        <v/>
      </c>
      <c r="H187" s="196" t="b">
        <v>1</v>
      </c>
      <c r="I187" s="196" t="s">
        <v>110</v>
      </c>
      <c r="J187" s="196">
        <v>3</v>
      </c>
      <c r="K187" s="196" t="b">
        <v>1</v>
      </c>
      <c r="L187" s="196" t="s">
        <v>3508</v>
      </c>
      <c r="M187" s="196" t="s">
        <v>3509</v>
      </c>
      <c r="N187" s="196">
        <v>0</v>
      </c>
      <c r="O187" s="196" t="s">
        <v>3510</v>
      </c>
      <c r="P187" s="196">
        <v>0</v>
      </c>
      <c r="Q187" s="196" t="s">
        <v>3510</v>
      </c>
      <c r="R187" s="196">
        <v>0</v>
      </c>
      <c r="S187" s="196" t="s">
        <v>3510</v>
      </c>
      <c r="T187" s="196">
        <v>1</v>
      </c>
    </row>
    <row r="188" spans="1:20">
      <c r="A188" s="192" t="s">
        <v>746</v>
      </c>
      <c r="B188" s="192" t="str">
        <f>VLOOKUP(A188,artnamen!$A$2:$B$21544,2,FALSE)</f>
        <v>Maculinea arion Linnaeus 1758 (Schwarzgefleckter Bläuling)</v>
      </c>
      <c r="C188" s="192">
        <v>9</v>
      </c>
      <c r="D188" s="198">
        <v>9</v>
      </c>
      <c r="E188" s="192">
        <v>9</v>
      </c>
      <c r="F188" s="192" t="str">
        <f t="shared" si="4"/>
        <v/>
      </c>
      <c r="G188" s="192" t="str">
        <f t="shared" si="5"/>
        <v/>
      </c>
      <c r="H188" s="196" t="b">
        <v>1</v>
      </c>
      <c r="I188" s="196" t="s">
        <v>110</v>
      </c>
      <c r="J188" s="196">
        <v>10</v>
      </c>
      <c r="K188" s="196" t="s">
        <v>110</v>
      </c>
      <c r="L188" s="196" t="s">
        <v>110</v>
      </c>
      <c r="M188" s="196" t="s">
        <v>110</v>
      </c>
      <c r="N188" s="196" t="s">
        <v>110</v>
      </c>
      <c r="O188" s="196" t="s">
        <v>110</v>
      </c>
      <c r="P188" s="196" t="s">
        <v>110</v>
      </c>
      <c r="Q188" s="196" t="s">
        <v>110</v>
      </c>
      <c r="R188" s="196" t="s">
        <v>110</v>
      </c>
      <c r="S188" s="196" t="s">
        <v>110</v>
      </c>
      <c r="T188" s="196">
        <v>1</v>
      </c>
    </row>
    <row r="189" spans="1:20">
      <c r="A189" s="192" t="s">
        <v>3613</v>
      </c>
      <c r="B189" s="192" t="str">
        <f>VLOOKUP(A189,artnamen!$A$2:$B$21544,2,FALSE)</f>
        <v>Haplodrassus sylvestris (Blackwall, 1833)</v>
      </c>
      <c r="C189" s="192">
        <v>2</v>
      </c>
      <c r="D189" s="198">
        <v>2</v>
      </c>
      <c r="F189" s="192">
        <f t="shared" si="4"/>
        <v>1</v>
      </c>
      <c r="G189" s="192" t="str">
        <f t="shared" si="5"/>
        <v/>
      </c>
      <c r="H189" s="196" t="b">
        <v>1</v>
      </c>
      <c r="I189" s="196" t="s">
        <v>110</v>
      </c>
      <c r="J189" s="196">
        <v>3</v>
      </c>
      <c r="K189" s="196" t="b">
        <v>1</v>
      </c>
      <c r="L189" s="196" t="s">
        <v>3508</v>
      </c>
      <c r="M189" s="196" t="s">
        <v>3509</v>
      </c>
      <c r="N189" s="196">
        <v>0</v>
      </c>
      <c r="O189" s="196" t="s">
        <v>3510</v>
      </c>
      <c r="P189" s="196">
        <v>0</v>
      </c>
      <c r="Q189" s="196" t="s">
        <v>3510</v>
      </c>
      <c r="R189" s="196">
        <v>0</v>
      </c>
      <c r="S189" s="196" t="s">
        <v>3510</v>
      </c>
      <c r="T189" s="196">
        <v>1</v>
      </c>
    </row>
    <row r="190" spans="1:20">
      <c r="A190" s="192" t="s">
        <v>750</v>
      </c>
      <c r="B190" s="192" t="str">
        <f>VLOOKUP(A190,artnamen!$A$2:$B$21544,2,FALSE)</f>
        <v>Callophrys rubi Linnaeus 1758 (Brombeerzipfelfalter)</v>
      </c>
      <c r="C190" s="192">
        <v>4</v>
      </c>
      <c r="D190" s="198">
        <v>4</v>
      </c>
      <c r="E190" s="192">
        <v>4</v>
      </c>
      <c r="F190" s="192" t="str">
        <f t="shared" si="4"/>
        <v/>
      </c>
      <c r="G190" s="192" t="str">
        <f t="shared" si="5"/>
        <v/>
      </c>
      <c r="H190" s="196" t="b">
        <v>1</v>
      </c>
      <c r="I190" s="196" t="s">
        <v>110</v>
      </c>
      <c r="J190" s="196">
        <v>8</v>
      </c>
      <c r="K190" s="196" t="s">
        <v>110</v>
      </c>
      <c r="L190" s="196" t="s">
        <v>110</v>
      </c>
      <c r="M190" s="196" t="s">
        <v>110</v>
      </c>
      <c r="N190" s="196" t="s">
        <v>110</v>
      </c>
      <c r="O190" s="196" t="s">
        <v>110</v>
      </c>
      <c r="P190" s="196" t="s">
        <v>110</v>
      </c>
      <c r="Q190" s="196" t="s">
        <v>110</v>
      </c>
      <c r="R190" s="196" t="s">
        <v>110</v>
      </c>
      <c r="S190" s="196" t="s">
        <v>110</v>
      </c>
      <c r="T190" s="196">
        <v>4</v>
      </c>
    </row>
    <row r="191" spans="1:20">
      <c r="A191" s="192" t="s">
        <v>3614</v>
      </c>
      <c r="B191" s="192" t="str">
        <f>VLOOKUP(A191,artnamen!$A$2:$B$21544,2,FALSE)</f>
        <v>Pocadicnemis juncea Locket &amp; Millidge, 1953</v>
      </c>
      <c r="C191" s="192">
        <v>2</v>
      </c>
      <c r="D191" s="198">
        <v>2</v>
      </c>
      <c r="F191" s="192">
        <f t="shared" si="4"/>
        <v>1</v>
      </c>
      <c r="G191" s="192" t="str">
        <f t="shared" si="5"/>
        <v/>
      </c>
      <c r="H191" s="196" t="b">
        <v>1</v>
      </c>
      <c r="I191" s="196" t="s">
        <v>110</v>
      </c>
      <c r="J191" s="196">
        <v>7</v>
      </c>
      <c r="K191" s="196" t="b">
        <v>1</v>
      </c>
      <c r="L191" s="196" t="s">
        <v>3508</v>
      </c>
      <c r="M191" s="196" t="s">
        <v>3509</v>
      </c>
      <c r="N191" s="196">
        <v>0</v>
      </c>
      <c r="O191" s="196" t="s">
        <v>3510</v>
      </c>
      <c r="P191" s="196">
        <v>0</v>
      </c>
      <c r="Q191" s="196" t="s">
        <v>3510</v>
      </c>
      <c r="R191" s="196">
        <v>0</v>
      </c>
      <c r="S191" s="196" t="s">
        <v>3510</v>
      </c>
      <c r="T191" s="196">
        <v>5</v>
      </c>
    </row>
    <row r="192" spans="1:20">
      <c r="A192" s="192" t="s">
        <v>3615</v>
      </c>
      <c r="B192" s="192" t="str">
        <f>VLOOKUP(A192,artnamen!$A$2:$B$21544,2,FALSE)</f>
        <v>Xysticus cristatus (Clerck, 1757)</v>
      </c>
      <c r="C192" s="192">
        <v>0</v>
      </c>
      <c r="D192" s="198">
        <v>0</v>
      </c>
      <c r="F192" s="192">
        <f t="shared" si="4"/>
        <v>1</v>
      </c>
      <c r="G192" s="192" t="str">
        <f t="shared" si="5"/>
        <v/>
      </c>
      <c r="H192" s="196" t="b">
        <v>1</v>
      </c>
      <c r="I192" s="196" t="s">
        <v>110</v>
      </c>
      <c r="J192" s="196">
        <v>2</v>
      </c>
      <c r="K192" s="196" t="b">
        <v>1</v>
      </c>
      <c r="L192" s="196" t="s">
        <v>3508</v>
      </c>
      <c r="M192" s="196" t="s">
        <v>3514</v>
      </c>
      <c r="N192" s="196">
        <v>0</v>
      </c>
      <c r="O192" s="196" t="s">
        <v>3510</v>
      </c>
      <c r="P192" s="196">
        <v>0</v>
      </c>
      <c r="Q192" s="196" t="s">
        <v>3510</v>
      </c>
      <c r="R192" s="196">
        <v>0</v>
      </c>
      <c r="S192" s="196" t="s">
        <v>3510</v>
      </c>
      <c r="T192" s="196">
        <v>2</v>
      </c>
    </row>
    <row r="193" spans="1:20">
      <c r="A193" s="192" t="s">
        <v>3616</v>
      </c>
      <c r="B193" s="192" t="str">
        <f>VLOOKUP(A193,artnamen!$A$2:$B$21544,2,FALSE)</f>
        <v>Dicymbium nigrum (Blackwall, 1834)</v>
      </c>
      <c r="C193" s="192">
        <v>0</v>
      </c>
      <c r="D193" s="198">
        <v>0</v>
      </c>
      <c r="F193" s="192">
        <f t="shared" si="4"/>
        <v>1</v>
      </c>
      <c r="G193" s="192" t="str">
        <f t="shared" si="5"/>
        <v/>
      </c>
      <c r="H193" s="196" t="b">
        <v>1</v>
      </c>
      <c r="I193" s="196" t="s">
        <v>110</v>
      </c>
      <c r="J193" s="196">
        <v>5</v>
      </c>
      <c r="K193" s="196" t="b">
        <v>1</v>
      </c>
      <c r="L193" s="196" t="s">
        <v>3508</v>
      </c>
      <c r="M193" s="196" t="s">
        <v>3514</v>
      </c>
      <c r="N193" s="196">
        <v>0</v>
      </c>
      <c r="O193" s="196" t="s">
        <v>3510</v>
      </c>
      <c r="P193" s="196">
        <v>0</v>
      </c>
      <c r="Q193" s="196" t="s">
        <v>3510</v>
      </c>
      <c r="R193" s="196">
        <v>0</v>
      </c>
      <c r="S193" s="196" t="s">
        <v>3510</v>
      </c>
      <c r="T193" s="196">
        <v>5</v>
      </c>
    </row>
    <row r="194" spans="1:20">
      <c r="A194" s="192" t="s">
        <v>2819</v>
      </c>
      <c r="B194" s="192" t="str">
        <f>VLOOKUP(A194,artnamen!$A$2:$B$21544,2,FALSE)</f>
        <v>Glaucopsyche alexis Poda 1761 (Himmelblauer Steinkleebläuling)</v>
      </c>
      <c r="C194" s="192">
        <v>9</v>
      </c>
      <c r="D194" s="198">
        <v>9</v>
      </c>
      <c r="F194" s="192">
        <f t="shared" si="4"/>
        <v>1</v>
      </c>
      <c r="G194" s="192" t="str">
        <f t="shared" si="5"/>
        <v/>
      </c>
      <c r="H194" s="196" t="b">
        <v>1</v>
      </c>
      <c r="I194" s="196" t="s">
        <v>110</v>
      </c>
      <c r="J194" s="196">
        <v>10</v>
      </c>
      <c r="K194" s="196" t="s">
        <v>110</v>
      </c>
      <c r="L194" s="196" t="s">
        <v>110</v>
      </c>
      <c r="M194" s="196" t="s">
        <v>110</v>
      </c>
      <c r="N194" s="196" t="s">
        <v>110</v>
      </c>
      <c r="O194" s="196" t="s">
        <v>110</v>
      </c>
      <c r="P194" s="196" t="s">
        <v>110</v>
      </c>
      <c r="Q194" s="196" t="s">
        <v>110</v>
      </c>
      <c r="R194" s="196" t="s">
        <v>110</v>
      </c>
      <c r="S194" s="196" t="s">
        <v>110</v>
      </c>
      <c r="T194" s="196">
        <v>1</v>
      </c>
    </row>
    <row r="195" spans="1:20">
      <c r="A195" s="192" t="s">
        <v>3617</v>
      </c>
      <c r="B195" s="192" t="str">
        <f>VLOOKUP(A195,artnamen!$A$2:$B$21544,2,FALSE)</f>
        <v>Tenuiphantes cristatus (Menge, 1866)</v>
      </c>
      <c r="C195" s="192">
        <v>2</v>
      </c>
      <c r="D195" s="198">
        <v>2</v>
      </c>
      <c r="F195" s="192">
        <f t="shared" ref="F195:F258" si="6">IF(E195="",1,"")</f>
        <v>1</v>
      </c>
      <c r="G195" s="192" t="str">
        <f t="shared" ref="G195:G258" si="7">IF(F195=1,IF(D195="",1,""),"")</f>
        <v/>
      </c>
      <c r="H195" s="196" t="b">
        <v>1</v>
      </c>
      <c r="I195" s="196" t="s">
        <v>110</v>
      </c>
      <c r="J195" s="196">
        <v>4</v>
      </c>
      <c r="K195" s="196" t="b">
        <v>1</v>
      </c>
      <c r="L195" s="196" t="s">
        <v>3508</v>
      </c>
      <c r="M195" s="196" t="s">
        <v>3509</v>
      </c>
      <c r="N195" s="196">
        <v>0</v>
      </c>
      <c r="O195" s="196" t="s">
        <v>3510</v>
      </c>
      <c r="P195" s="196">
        <v>0</v>
      </c>
      <c r="Q195" s="196" t="s">
        <v>3510</v>
      </c>
      <c r="R195" s="196">
        <v>0</v>
      </c>
      <c r="S195" s="196" t="s">
        <v>3510</v>
      </c>
      <c r="T195" s="196">
        <v>2</v>
      </c>
    </row>
    <row r="196" spans="1:20">
      <c r="A196" s="192" t="s">
        <v>3618</v>
      </c>
      <c r="B196" s="192" t="str">
        <f>VLOOKUP(A196,artnamen!$A$2:$B$21544,2,FALSE)</f>
        <v>Trochosa ruricola (De Geer, 1778)</v>
      </c>
      <c r="C196" s="192">
        <v>0</v>
      </c>
      <c r="D196" s="198">
        <v>0</v>
      </c>
      <c r="F196" s="192">
        <f t="shared" si="6"/>
        <v>1</v>
      </c>
      <c r="G196" s="192" t="str">
        <f t="shared" si="7"/>
        <v/>
      </c>
      <c r="H196" s="196" t="b">
        <v>1</v>
      </c>
      <c r="I196" s="196" t="s">
        <v>110</v>
      </c>
      <c r="J196" s="196">
        <v>2</v>
      </c>
      <c r="K196" s="196" t="b">
        <v>1</v>
      </c>
      <c r="L196" s="196" t="s">
        <v>3508</v>
      </c>
      <c r="M196" s="196" t="s">
        <v>3514</v>
      </c>
      <c r="N196" s="196">
        <v>0</v>
      </c>
      <c r="O196" s="196" t="s">
        <v>3510</v>
      </c>
      <c r="P196" s="196">
        <v>0</v>
      </c>
      <c r="Q196" s="196" t="s">
        <v>3510</v>
      </c>
      <c r="R196" s="196">
        <v>0</v>
      </c>
      <c r="S196" s="196" t="s">
        <v>3510</v>
      </c>
      <c r="T196" s="196">
        <v>2</v>
      </c>
    </row>
    <row r="197" spans="1:20">
      <c r="A197" s="192" t="s">
        <v>3619</v>
      </c>
      <c r="B197" s="192" t="str">
        <f>VLOOKUP(A197,artnamen!$A$2:$B$21544,2,FALSE)</f>
        <v>Anisus septemgyratus (Rossmässler, 1835)</v>
      </c>
      <c r="C197" s="192">
        <v>0</v>
      </c>
      <c r="D197" s="198">
        <v>0</v>
      </c>
      <c r="F197" s="192">
        <f t="shared" si="6"/>
        <v>1</v>
      </c>
      <c r="G197" s="192" t="str">
        <f t="shared" si="7"/>
        <v/>
      </c>
      <c r="H197" s="196" t="b">
        <v>1</v>
      </c>
      <c r="I197" s="196" t="s">
        <v>110</v>
      </c>
      <c r="J197" s="196">
        <v>5</v>
      </c>
      <c r="K197" s="196" t="s">
        <v>110</v>
      </c>
      <c r="L197" s="196" t="s">
        <v>110</v>
      </c>
      <c r="M197" s="196" t="s">
        <v>110</v>
      </c>
      <c r="N197" s="196" t="s">
        <v>110</v>
      </c>
      <c r="O197" s="196" t="s">
        <v>110</v>
      </c>
      <c r="P197" s="196" t="s">
        <v>110</v>
      </c>
      <c r="Q197" s="196" t="s">
        <v>110</v>
      </c>
      <c r="R197" s="196" t="s">
        <v>110</v>
      </c>
      <c r="S197" s="196" t="s">
        <v>110</v>
      </c>
      <c r="T197" s="196">
        <v>5</v>
      </c>
    </row>
    <row r="198" spans="1:20">
      <c r="A198" s="192" t="s">
        <v>3620</v>
      </c>
      <c r="B198" s="192" t="str">
        <f>VLOOKUP(A198,artnamen!$A$2:$B$21544,2,FALSE)</f>
        <v>Stemonyphantes lineatus (Linnaeus, 1758)</v>
      </c>
      <c r="C198" s="192">
        <v>0</v>
      </c>
      <c r="D198" s="198">
        <v>0</v>
      </c>
      <c r="F198" s="192">
        <f t="shared" si="6"/>
        <v>1</v>
      </c>
      <c r="G198" s="192" t="str">
        <f t="shared" si="7"/>
        <v/>
      </c>
      <c r="H198" s="196" t="b">
        <v>1</v>
      </c>
      <c r="I198" s="196" t="s">
        <v>110</v>
      </c>
      <c r="J198" s="196">
        <v>1</v>
      </c>
      <c r="K198" s="196" t="b">
        <v>1</v>
      </c>
      <c r="L198" s="196" t="s">
        <v>3508</v>
      </c>
      <c r="M198" s="196" t="s">
        <v>3514</v>
      </c>
      <c r="N198" s="196">
        <v>0</v>
      </c>
      <c r="O198" s="196" t="s">
        <v>3510</v>
      </c>
      <c r="P198" s="196">
        <v>0</v>
      </c>
      <c r="Q198" s="196" t="s">
        <v>3510</v>
      </c>
      <c r="R198" s="196">
        <v>0</v>
      </c>
      <c r="S198" s="196" t="s">
        <v>3510</v>
      </c>
      <c r="T198" s="196">
        <v>1</v>
      </c>
    </row>
    <row r="199" spans="1:20">
      <c r="A199" s="192" t="s">
        <v>2826</v>
      </c>
      <c r="B199" s="192" t="str">
        <f>VLOOKUP(A199,artnamen!$A$2:$B$21544,2,FALSE)</f>
        <v>Melitaea cinxia Rottemburg 1775 (Gemeiner Scheckenfalter)</v>
      </c>
      <c r="C199" s="192">
        <v>7</v>
      </c>
      <c r="D199" s="198">
        <v>7</v>
      </c>
      <c r="F199" s="192">
        <f t="shared" si="6"/>
        <v>1</v>
      </c>
      <c r="G199" s="192" t="str">
        <f t="shared" si="7"/>
        <v/>
      </c>
      <c r="H199" s="196" t="b">
        <v>1</v>
      </c>
      <c r="I199" s="196" t="s">
        <v>110</v>
      </c>
      <c r="J199" s="196">
        <v>12</v>
      </c>
      <c r="K199" s="196" t="s">
        <v>110</v>
      </c>
      <c r="L199" s="196" t="s">
        <v>110</v>
      </c>
      <c r="M199" s="196" t="s">
        <v>110</v>
      </c>
      <c r="N199" s="196" t="s">
        <v>110</v>
      </c>
      <c r="O199" s="196" t="s">
        <v>110</v>
      </c>
      <c r="P199" s="196" t="s">
        <v>110</v>
      </c>
      <c r="Q199" s="196" t="s">
        <v>110</v>
      </c>
      <c r="R199" s="196" t="s">
        <v>110</v>
      </c>
      <c r="S199" s="196" t="s">
        <v>110</v>
      </c>
      <c r="T199" s="196">
        <v>5</v>
      </c>
    </row>
    <row r="200" spans="1:20">
      <c r="A200" s="192" t="s">
        <v>3621</v>
      </c>
      <c r="B200" s="192" t="str">
        <f>VLOOKUP(A200,artnamen!$A$2:$B$21544,2,FALSE)</f>
        <v>Clubiona subsultans Thorell, 1875</v>
      </c>
      <c r="C200" s="192">
        <v>2</v>
      </c>
      <c r="D200" s="198">
        <v>2</v>
      </c>
      <c r="F200" s="192">
        <f t="shared" si="6"/>
        <v>1</v>
      </c>
      <c r="G200" s="192" t="str">
        <f t="shared" si="7"/>
        <v/>
      </c>
      <c r="H200" s="196" t="b">
        <v>1</v>
      </c>
      <c r="I200" s="196" t="s">
        <v>110</v>
      </c>
      <c r="J200" s="196">
        <v>4</v>
      </c>
      <c r="K200" s="196" t="b">
        <v>1</v>
      </c>
      <c r="L200" s="196" t="s">
        <v>3508</v>
      </c>
      <c r="M200" s="196" t="s">
        <v>3509</v>
      </c>
      <c r="N200" s="196">
        <v>0</v>
      </c>
      <c r="O200" s="196" t="s">
        <v>3510</v>
      </c>
      <c r="P200" s="196">
        <v>0</v>
      </c>
      <c r="Q200" s="196" t="s">
        <v>3510</v>
      </c>
      <c r="R200" s="196">
        <v>0</v>
      </c>
      <c r="S200" s="196" t="s">
        <v>3510</v>
      </c>
      <c r="T200" s="196">
        <v>2</v>
      </c>
    </row>
    <row r="201" spans="1:20">
      <c r="A201" s="192" t="s">
        <v>3622</v>
      </c>
      <c r="B201" s="192" t="str">
        <f>VLOOKUP(A201,artnamen!$A$2:$B$21544,2,FALSE)</f>
        <v>Pocadicnemis pumila (Blackwall, 1841)</v>
      </c>
      <c r="C201" s="192">
        <v>0</v>
      </c>
      <c r="D201" s="198">
        <v>0</v>
      </c>
      <c r="F201" s="192">
        <f t="shared" si="6"/>
        <v>1</v>
      </c>
      <c r="G201" s="192" t="str">
        <f t="shared" si="7"/>
        <v/>
      </c>
      <c r="H201" s="196" t="b">
        <v>1</v>
      </c>
      <c r="I201" s="196" t="s">
        <v>110</v>
      </c>
      <c r="J201" s="196">
        <v>4</v>
      </c>
      <c r="K201" s="196" t="b">
        <v>1</v>
      </c>
      <c r="L201" s="196" t="s">
        <v>3508</v>
      </c>
      <c r="M201" s="196" t="s">
        <v>3514</v>
      </c>
      <c r="N201" s="196">
        <v>0</v>
      </c>
      <c r="O201" s="196" t="s">
        <v>3510</v>
      </c>
      <c r="P201" s="196">
        <v>0</v>
      </c>
      <c r="Q201" s="196" t="s">
        <v>3510</v>
      </c>
      <c r="R201" s="196">
        <v>0</v>
      </c>
      <c r="S201" s="196" t="s">
        <v>3510</v>
      </c>
      <c r="T201" s="196">
        <v>4</v>
      </c>
    </row>
    <row r="202" spans="1:20">
      <c r="A202" s="192" t="s">
        <v>3623</v>
      </c>
      <c r="B202" s="192" t="str">
        <f>VLOOKUP(A202,artnamen!$A$2:$B$21544,2,FALSE)</f>
        <v>Pardosa paludicola (Clerck, 1757)</v>
      </c>
      <c r="C202" s="192">
        <v>3</v>
      </c>
      <c r="D202" s="198">
        <v>3</v>
      </c>
      <c r="F202" s="192">
        <f t="shared" si="6"/>
        <v>1</v>
      </c>
      <c r="G202" s="192" t="str">
        <f t="shared" si="7"/>
        <v/>
      </c>
      <c r="H202" s="196" t="b">
        <v>1</v>
      </c>
      <c r="I202" s="196" t="s">
        <v>110</v>
      </c>
      <c r="J202" s="196">
        <v>10</v>
      </c>
      <c r="K202" s="196" t="b">
        <v>1</v>
      </c>
      <c r="L202" s="196" t="s">
        <v>3508</v>
      </c>
      <c r="M202" s="196" t="s">
        <v>3514</v>
      </c>
      <c r="N202" s="196">
        <v>2</v>
      </c>
      <c r="O202" s="196" t="s">
        <v>3517</v>
      </c>
      <c r="P202" s="196">
        <v>0</v>
      </c>
      <c r="Q202" s="196" t="s">
        <v>3510</v>
      </c>
      <c r="R202" s="196">
        <v>1</v>
      </c>
      <c r="S202" s="196" t="s">
        <v>3517</v>
      </c>
      <c r="T202" s="196">
        <v>7</v>
      </c>
    </row>
    <row r="203" spans="1:20">
      <c r="A203" s="192" t="s">
        <v>2835</v>
      </c>
      <c r="B203" s="192" t="str">
        <f>VLOOKUP(A203,artnamen!$A$2:$B$21544,2,FALSE)</f>
        <v>Trichia clandestina clandestina (Hartmann, 1821) (Aufgeblasene Haarschnecke)</v>
      </c>
      <c r="C203" s="192">
        <v>3</v>
      </c>
      <c r="D203" s="198">
        <v>3</v>
      </c>
      <c r="F203" s="192">
        <f t="shared" si="6"/>
        <v>1</v>
      </c>
      <c r="G203" s="192" t="str">
        <f t="shared" si="7"/>
        <v/>
      </c>
      <c r="H203" s="196" t="b">
        <v>0</v>
      </c>
      <c r="I203" s="196" t="s">
        <v>110</v>
      </c>
      <c r="J203" s="196">
        <v>4</v>
      </c>
      <c r="K203" s="196" t="b">
        <v>1</v>
      </c>
      <c r="L203" s="196" t="s">
        <v>110</v>
      </c>
      <c r="M203" s="196" t="s">
        <v>110</v>
      </c>
      <c r="N203" s="196" t="s">
        <v>110</v>
      </c>
      <c r="O203" s="196" t="s">
        <v>110</v>
      </c>
      <c r="P203" s="196" t="s">
        <v>110</v>
      </c>
      <c r="Q203" s="196" t="s">
        <v>110</v>
      </c>
      <c r="R203" s="196" t="s">
        <v>110</v>
      </c>
      <c r="S203" s="196" t="s">
        <v>110</v>
      </c>
      <c r="T203" s="196">
        <v>1</v>
      </c>
    </row>
    <row r="204" spans="1:20">
      <c r="A204" s="192" t="s">
        <v>770</v>
      </c>
      <c r="B204" s="192" t="str">
        <f>VLOOKUP(A204,artnamen!$A$2:$B$21544,2,FALSE)</f>
        <v>Anas crecca (Krickente)</v>
      </c>
      <c r="C204" s="192">
        <v>9</v>
      </c>
      <c r="D204" s="198">
        <v>9</v>
      </c>
      <c r="E204" s="192">
        <v>3</v>
      </c>
      <c r="F204" s="192" t="str">
        <f t="shared" si="6"/>
        <v/>
      </c>
      <c r="G204" s="192" t="str">
        <f t="shared" si="7"/>
        <v/>
      </c>
      <c r="H204" s="196" t="b">
        <v>1</v>
      </c>
      <c r="I204" s="196" t="s">
        <v>110</v>
      </c>
      <c r="J204" s="196">
        <v>19</v>
      </c>
      <c r="K204" s="196" t="b">
        <v>1</v>
      </c>
      <c r="L204" s="196" t="s">
        <v>94</v>
      </c>
      <c r="M204" s="196" t="s">
        <v>3524</v>
      </c>
      <c r="N204" s="196">
        <v>2</v>
      </c>
      <c r="O204" s="196" t="s">
        <v>3517</v>
      </c>
      <c r="P204" s="196">
        <v>0</v>
      </c>
      <c r="Q204" s="196" t="s">
        <v>3510</v>
      </c>
      <c r="R204" s="196">
        <v>3</v>
      </c>
      <c r="S204" s="196" t="s">
        <v>3525</v>
      </c>
      <c r="T204" s="196">
        <v>10</v>
      </c>
    </row>
    <row r="205" spans="1:20">
      <c r="A205" s="192" t="s">
        <v>3624</v>
      </c>
      <c r="B205" s="192" t="str">
        <f>VLOOKUP(A205,artnamen!$A$2:$B$21544,2,FALSE)</f>
        <v>Theridion varians Hahn, 1833</v>
      </c>
      <c r="C205" s="192">
        <v>0</v>
      </c>
      <c r="D205" s="198">
        <v>0</v>
      </c>
      <c r="F205" s="192">
        <f t="shared" si="6"/>
        <v>1</v>
      </c>
      <c r="G205" s="192" t="str">
        <f t="shared" si="7"/>
        <v/>
      </c>
      <c r="H205" s="196" t="b">
        <v>1</v>
      </c>
      <c r="I205" s="196" t="s">
        <v>110</v>
      </c>
      <c r="J205" s="196">
        <v>3</v>
      </c>
      <c r="K205" s="196" t="b">
        <v>1</v>
      </c>
      <c r="L205" s="196" t="s">
        <v>3508</v>
      </c>
      <c r="M205" s="196" t="s">
        <v>3514</v>
      </c>
      <c r="N205" s="196">
        <v>0</v>
      </c>
      <c r="O205" s="196" t="s">
        <v>3510</v>
      </c>
      <c r="P205" s="196">
        <v>0</v>
      </c>
      <c r="Q205" s="196" t="s">
        <v>3510</v>
      </c>
      <c r="R205" s="196">
        <v>0</v>
      </c>
      <c r="S205" s="196" t="s">
        <v>3510</v>
      </c>
      <c r="T205" s="196">
        <v>3</v>
      </c>
    </row>
    <row r="206" spans="1:20">
      <c r="A206" s="192" t="s">
        <v>776</v>
      </c>
      <c r="B206" s="192" t="str">
        <f>VLOOKUP(A206,artnamen!$A$2:$B$21544,2,FALSE)</f>
        <v>Anisus vortex (Linnaeus, 1758) (Scharfe Tellerschnecke)</v>
      </c>
      <c r="C206" s="192">
        <v>5</v>
      </c>
      <c r="D206" s="198">
        <v>5</v>
      </c>
      <c r="E206" s="192">
        <v>5</v>
      </c>
      <c r="F206" s="192" t="str">
        <f t="shared" si="6"/>
        <v/>
      </c>
      <c r="G206" s="192" t="str">
        <f t="shared" si="7"/>
        <v/>
      </c>
      <c r="H206" s="196" t="b">
        <v>1</v>
      </c>
      <c r="I206" s="196" t="s">
        <v>110</v>
      </c>
      <c r="J206" s="196">
        <v>13</v>
      </c>
      <c r="K206" s="196" t="b">
        <v>1</v>
      </c>
      <c r="L206" s="196" t="s">
        <v>110</v>
      </c>
      <c r="M206" s="196" t="s">
        <v>110</v>
      </c>
      <c r="N206" s="196" t="s">
        <v>110</v>
      </c>
      <c r="O206" s="196" t="s">
        <v>110</v>
      </c>
      <c r="P206" s="196" t="s">
        <v>110</v>
      </c>
      <c r="Q206" s="196" t="s">
        <v>110</v>
      </c>
      <c r="R206" s="196" t="s">
        <v>110</v>
      </c>
      <c r="S206" s="196" t="s">
        <v>110</v>
      </c>
      <c r="T206" s="196">
        <v>8</v>
      </c>
    </row>
    <row r="207" spans="1:20">
      <c r="A207" s="192" t="s">
        <v>782</v>
      </c>
      <c r="B207" s="192" t="str">
        <f>VLOOKUP(A207,artnamen!$A$2:$B$21544,2,FALSE)</f>
        <v>Stenobothrus lineatus (Panzer, 1796) (Heidegrashüpfer)</v>
      </c>
      <c r="C207" s="192">
        <v>4</v>
      </c>
      <c r="D207" s="198">
        <v>4</v>
      </c>
      <c r="E207" s="192">
        <v>1</v>
      </c>
      <c r="F207" s="192" t="str">
        <f t="shared" si="6"/>
        <v/>
      </c>
      <c r="G207" s="192" t="str">
        <f t="shared" si="7"/>
        <v/>
      </c>
      <c r="H207" s="196" t="b">
        <v>0</v>
      </c>
      <c r="I207" s="196" t="s">
        <v>110</v>
      </c>
      <c r="J207" s="196">
        <v>5</v>
      </c>
      <c r="K207" s="196" t="s">
        <v>110</v>
      </c>
      <c r="L207" s="196" t="s">
        <v>110</v>
      </c>
      <c r="M207" s="196" t="s">
        <v>110</v>
      </c>
      <c r="N207" s="196" t="s">
        <v>110</v>
      </c>
      <c r="O207" s="196" t="s">
        <v>110</v>
      </c>
      <c r="P207" s="196" t="s">
        <v>110</v>
      </c>
      <c r="Q207" s="196" t="s">
        <v>110</v>
      </c>
      <c r="R207" s="196" t="s">
        <v>110</v>
      </c>
      <c r="S207" s="196" t="s">
        <v>110</v>
      </c>
      <c r="T207" s="196">
        <v>1</v>
      </c>
    </row>
    <row r="208" spans="1:20">
      <c r="A208" s="192" t="s">
        <v>784</v>
      </c>
      <c r="B208" s="192" t="str">
        <f>VLOOKUP(A208,artnamen!$A$2:$B$21544,2,FALSE)</f>
        <v>Melitaea diamina Lang 1789 (Silberscheckenfalter)</v>
      </c>
      <c r="C208" s="192">
        <v>3</v>
      </c>
      <c r="D208" s="198">
        <v>3</v>
      </c>
      <c r="E208" s="192">
        <v>3</v>
      </c>
      <c r="F208" s="192" t="str">
        <f t="shared" si="6"/>
        <v/>
      </c>
      <c r="G208" s="192" t="str">
        <f t="shared" si="7"/>
        <v/>
      </c>
      <c r="H208" s="196" t="b">
        <v>1</v>
      </c>
      <c r="I208" s="196" t="s">
        <v>110</v>
      </c>
      <c r="J208" s="196">
        <v>13</v>
      </c>
      <c r="K208" s="196" t="s">
        <v>110</v>
      </c>
      <c r="L208" s="196" t="s">
        <v>110</v>
      </c>
      <c r="M208" s="196" t="s">
        <v>110</v>
      </c>
      <c r="N208" s="196" t="s">
        <v>110</v>
      </c>
      <c r="O208" s="196" t="s">
        <v>110</v>
      </c>
      <c r="P208" s="196" t="s">
        <v>110</v>
      </c>
      <c r="Q208" s="196" t="s">
        <v>110</v>
      </c>
      <c r="R208" s="196" t="s">
        <v>110</v>
      </c>
      <c r="S208" s="196" t="s">
        <v>110</v>
      </c>
      <c r="T208" s="196">
        <v>10</v>
      </c>
    </row>
    <row r="209" spans="1:20">
      <c r="A209" s="192" t="s">
        <v>786</v>
      </c>
      <c r="B209" s="192" t="str">
        <f>VLOOKUP(A209,artnamen!$A$2:$B$21544,2,FALSE)</f>
        <v>Lasiommata maera Linnaeus 1758 (Braunauge)</v>
      </c>
      <c r="C209" s="192">
        <v>3</v>
      </c>
      <c r="D209" s="198">
        <v>3</v>
      </c>
      <c r="E209" s="192">
        <v>3</v>
      </c>
      <c r="F209" s="192" t="str">
        <f t="shared" si="6"/>
        <v/>
      </c>
      <c r="G209" s="192" t="str">
        <f t="shared" si="7"/>
        <v/>
      </c>
      <c r="H209" s="196" t="b">
        <v>1</v>
      </c>
      <c r="I209" s="196" t="s">
        <v>110</v>
      </c>
      <c r="J209" s="196">
        <v>6</v>
      </c>
      <c r="K209" s="196" t="s">
        <v>110</v>
      </c>
      <c r="L209" s="196" t="s">
        <v>110</v>
      </c>
      <c r="M209" s="196" t="s">
        <v>110</v>
      </c>
      <c r="N209" s="196" t="s">
        <v>110</v>
      </c>
      <c r="O209" s="196" t="s">
        <v>110</v>
      </c>
      <c r="P209" s="196" t="s">
        <v>110</v>
      </c>
      <c r="Q209" s="196" t="s">
        <v>110</v>
      </c>
      <c r="R209" s="196" t="s">
        <v>110</v>
      </c>
      <c r="S209" s="196" t="s">
        <v>110</v>
      </c>
      <c r="T209" s="196">
        <v>3</v>
      </c>
    </row>
    <row r="210" spans="1:20">
      <c r="A210" s="192" t="s">
        <v>3625</v>
      </c>
      <c r="B210" s="192" t="str">
        <f>VLOOKUP(A210,artnamen!$A$2:$B$21544,2,FALSE)</f>
        <v>Linyphia hortensis Sundevall, 1829</v>
      </c>
      <c r="C210" s="192">
        <v>2</v>
      </c>
      <c r="D210" s="198">
        <v>2</v>
      </c>
      <c r="F210" s="192">
        <f t="shared" si="6"/>
        <v>1</v>
      </c>
      <c r="G210" s="192" t="str">
        <f t="shared" si="7"/>
        <v/>
      </c>
      <c r="H210" s="196" t="b">
        <v>1</v>
      </c>
      <c r="I210" s="196" t="s">
        <v>110</v>
      </c>
      <c r="J210" s="196">
        <v>2</v>
      </c>
      <c r="K210" s="196" t="b">
        <v>1</v>
      </c>
      <c r="L210" s="196" t="s">
        <v>3508</v>
      </c>
      <c r="M210" s="196" t="s">
        <v>3509</v>
      </c>
      <c r="N210" s="196">
        <v>0</v>
      </c>
      <c r="O210" s="196" t="s">
        <v>3510</v>
      </c>
      <c r="P210" s="196">
        <v>0</v>
      </c>
      <c r="Q210" s="196" t="s">
        <v>3510</v>
      </c>
      <c r="R210" s="196">
        <v>0</v>
      </c>
      <c r="S210" s="196" t="s">
        <v>3510</v>
      </c>
      <c r="T210" s="196">
        <v>0</v>
      </c>
    </row>
    <row r="211" spans="1:20">
      <c r="A211" s="192" t="s">
        <v>794</v>
      </c>
      <c r="B211" s="192" t="str">
        <f>VLOOKUP(A211,artnamen!$A$2:$B$21544,2,FALSE)</f>
        <v>Erythromma najas (Hansemann, 1823) (Grosses Granatauge)</v>
      </c>
      <c r="C211" s="192">
        <v>3</v>
      </c>
      <c r="D211" s="198">
        <v>3</v>
      </c>
      <c r="E211" s="192">
        <v>3</v>
      </c>
      <c r="F211" s="192" t="str">
        <f t="shared" si="6"/>
        <v/>
      </c>
      <c r="G211" s="192" t="str">
        <f t="shared" si="7"/>
        <v/>
      </c>
      <c r="H211" s="196" t="b">
        <v>0</v>
      </c>
      <c r="I211" s="196" t="s">
        <v>110</v>
      </c>
      <c r="J211" s="196">
        <v>4</v>
      </c>
      <c r="K211" s="196" t="s">
        <v>110</v>
      </c>
      <c r="L211" s="196" t="s">
        <v>110</v>
      </c>
      <c r="M211" s="196" t="s">
        <v>110</v>
      </c>
      <c r="N211" s="196" t="s">
        <v>110</v>
      </c>
      <c r="O211" s="196" t="s">
        <v>110</v>
      </c>
      <c r="P211" s="196" t="s">
        <v>110</v>
      </c>
      <c r="Q211" s="196" t="s">
        <v>110</v>
      </c>
      <c r="R211" s="196" t="s">
        <v>110</v>
      </c>
      <c r="S211" s="196" t="s">
        <v>110</v>
      </c>
      <c r="T211" s="196">
        <v>1</v>
      </c>
    </row>
    <row r="212" spans="1:20">
      <c r="A212" s="192" t="s">
        <v>2844</v>
      </c>
      <c r="B212" s="192" t="str">
        <f>VLOOKUP(A212,artnamen!$A$2:$B$21544,2,FALSE)</f>
        <v>Vallonia costata (O.F. Müller, 1774) (Gerippte Grasschnecke)</v>
      </c>
      <c r="C212" s="192">
        <v>0</v>
      </c>
      <c r="D212" s="198">
        <v>0</v>
      </c>
      <c r="F212" s="192">
        <f t="shared" si="6"/>
        <v>1</v>
      </c>
      <c r="G212" s="192" t="str">
        <f t="shared" si="7"/>
        <v/>
      </c>
      <c r="H212" s="196" t="b">
        <v>0</v>
      </c>
      <c r="I212" s="196" t="s">
        <v>110</v>
      </c>
      <c r="J212" s="196">
        <v>1</v>
      </c>
      <c r="K212" s="196" t="b">
        <v>1</v>
      </c>
      <c r="L212" s="196" t="s">
        <v>110</v>
      </c>
      <c r="M212" s="196" t="s">
        <v>110</v>
      </c>
      <c r="N212" s="196" t="s">
        <v>110</v>
      </c>
      <c r="O212" s="196" t="s">
        <v>110</v>
      </c>
      <c r="P212" s="196" t="s">
        <v>110</v>
      </c>
      <c r="Q212" s="196" t="s">
        <v>110</v>
      </c>
      <c r="R212" s="196" t="s">
        <v>110</v>
      </c>
      <c r="S212" s="196" t="s">
        <v>110</v>
      </c>
      <c r="T212" s="196">
        <v>1</v>
      </c>
    </row>
    <row r="213" spans="1:20">
      <c r="A213" s="192" t="s">
        <v>796</v>
      </c>
      <c r="B213" s="192" t="str">
        <f>VLOOKUP(A213,artnamen!$A$2:$B$21544,2,FALSE)</f>
        <v>Tachybaptus ruficollis (Zwergtaucher)</v>
      </c>
      <c r="C213" s="192">
        <v>3</v>
      </c>
      <c r="D213" s="198">
        <v>3</v>
      </c>
      <c r="E213" s="192">
        <v>3</v>
      </c>
      <c r="F213" s="192" t="str">
        <f t="shared" si="6"/>
        <v/>
      </c>
      <c r="G213" s="192" t="str">
        <f t="shared" si="7"/>
        <v/>
      </c>
      <c r="H213" s="196" t="b">
        <v>1</v>
      </c>
      <c r="I213" s="196" t="s">
        <v>110</v>
      </c>
      <c r="J213" s="196">
        <v>11</v>
      </c>
      <c r="K213" s="196" t="s">
        <v>110</v>
      </c>
      <c r="L213" s="196" t="s">
        <v>110</v>
      </c>
      <c r="M213" s="196" t="s">
        <v>110</v>
      </c>
      <c r="N213" s="196" t="s">
        <v>110</v>
      </c>
      <c r="O213" s="196" t="s">
        <v>110</v>
      </c>
      <c r="P213" s="196" t="s">
        <v>110</v>
      </c>
      <c r="Q213" s="196" t="s">
        <v>110</v>
      </c>
      <c r="R213" s="196" t="s">
        <v>110</v>
      </c>
      <c r="S213" s="196" t="s">
        <v>110</v>
      </c>
      <c r="T213" s="196">
        <v>8</v>
      </c>
    </row>
    <row r="214" spans="1:20">
      <c r="A214" s="192" t="s">
        <v>2849</v>
      </c>
      <c r="B214" s="192" t="str">
        <f>VLOOKUP(A214,artnamen!$A$2:$B$21544,2,FALSE)</f>
        <v>Clausilia cruciata s.l. (Studer, 1820) (Scharfgerippte Schliessmundschnecke)</v>
      </c>
      <c r="C214" s="192">
        <v>0</v>
      </c>
      <c r="D214" s="198">
        <v>0</v>
      </c>
      <c r="F214" s="192">
        <f t="shared" si="6"/>
        <v>1</v>
      </c>
      <c r="G214" s="192" t="str">
        <f t="shared" si="7"/>
        <v/>
      </c>
      <c r="H214" s="196" t="b">
        <v>1</v>
      </c>
      <c r="I214" s="196" t="s">
        <v>110</v>
      </c>
      <c r="J214" s="196">
        <v>1</v>
      </c>
      <c r="K214" s="196" t="b">
        <v>1</v>
      </c>
      <c r="L214" s="196" t="s">
        <v>110</v>
      </c>
      <c r="M214" s="196" t="s">
        <v>110</v>
      </c>
      <c r="N214" s="196" t="s">
        <v>110</v>
      </c>
      <c r="O214" s="196" t="s">
        <v>110</v>
      </c>
      <c r="P214" s="196" t="s">
        <v>110</v>
      </c>
      <c r="Q214" s="196" t="s">
        <v>110</v>
      </c>
      <c r="R214" s="196" t="s">
        <v>110</v>
      </c>
      <c r="S214" s="196" t="s">
        <v>110</v>
      </c>
      <c r="T214" s="196">
        <v>1</v>
      </c>
    </row>
    <row r="215" spans="1:20">
      <c r="A215" s="192" t="s">
        <v>3626</v>
      </c>
      <c r="B215" s="192" t="str">
        <f>VLOOKUP(A215,artnamen!$A$2:$B$21544,2,FALSE)</f>
        <v>Boloria titania Esper 1793 (Natterwurzperlmutterfalter)</v>
      </c>
      <c r="C215" s="192">
        <v>6</v>
      </c>
      <c r="D215" s="198">
        <v>6</v>
      </c>
      <c r="F215" s="192">
        <f t="shared" si="6"/>
        <v>1</v>
      </c>
      <c r="G215" s="192" t="str">
        <f t="shared" si="7"/>
        <v/>
      </c>
      <c r="H215" s="196" t="b">
        <v>1</v>
      </c>
      <c r="I215" s="196" t="s">
        <v>110</v>
      </c>
      <c r="J215" s="196">
        <v>11</v>
      </c>
      <c r="K215" s="196" t="b">
        <v>1</v>
      </c>
      <c r="L215" s="196" t="s">
        <v>3508</v>
      </c>
      <c r="M215" s="196" t="s">
        <v>3514</v>
      </c>
      <c r="N215" s="196">
        <v>2</v>
      </c>
      <c r="O215" s="196" t="s">
        <v>3517</v>
      </c>
      <c r="P215" s="196">
        <v>1</v>
      </c>
      <c r="Q215" s="196" t="s">
        <v>110</v>
      </c>
      <c r="R215" s="196">
        <v>3</v>
      </c>
      <c r="S215" s="196" t="s">
        <v>110</v>
      </c>
      <c r="T215" s="196">
        <v>5</v>
      </c>
    </row>
    <row r="216" spans="1:20">
      <c r="A216" s="192" t="s">
        <v>3627</v>
      </c>
      <c r="B216" s="192" t="str">
        <f>VLOOKUP(A216,artnamen!$A$2:$B$21544,2,FALSE)</f>
        <v>Drassodes cupreus (Blackwall, 1834)</v>
      </c>
      <c r="C216" s="192">
        <v>0</v>
      </c>
      <c r="D216" s="198">
        <v>0</v>
      </c>
      <c r="F216" s="192">
        <f t="shared" si="6"/>
        <v>1</v>
      </c>
      <c r="G216" s="192" t="str">
        <f t="shared" si="7"/>
        <v/>
      </c>
      <c r="H216" s="196" t="b">
        <v>1</v>
      </c>
      <c r="I216" s="196" t="s">
        <v>110</v>
      </c>
      <c r="J216" s="196">
        <v>3</v>
      </c>
      <c r="K216" s="196" t="b">
        <v>1</v>
      </c>
      <c r="L216" s="196" t="s">
        <v>3508</v>
      </c>
      <c r="M216" s="196" t="s">
        <v>3514</v>
      </c>
      <c r="N216" s="196">
        <v>0</v>
      </c>
      <c r="O216" s="196" t="s">
        <v>3510</v>
      </c>
      <c r="P216" s="196">
        <v>0</v>
      </c>
      <c r="Q216" s="196" t="s">
        <v>3510</v>
      </c>
      <c r="R216" s="196">
        <v>0</v>
      </c>
      <c r="S216" s="196" t="s">
        <v>3510</v>
      </c>
      <c r="T216" s="196">
        <v>3</v>
      </c>
    </row>
    <row r="217" spans="1:20">
      <c r="A217" s="192" t="s">
        <v>3628</v>
      </c>
      <c r="B217" s="192" t="str">
        <f>VLOOKUP(A217,artnamen!$A$2:$B$21544,2,FALSE)</f>
        <v>Meta menardi (Latreille, 1804) (Höhlenkreuzspinne)</v>
      </c>
      <c r="C217" s="192">
        <v>0</v>
      </c>
      <c r="D217" s="198">
        <v>0</v>
      </c>
      <c r="F217" s="192">
        <f t="shared" si="6"/>
        <v>1</v>
      </c>
      <c r="G217" s="192" t="str">
        <f t="shared" si="7"/>
        <v/>
      </c>
      <c r="H217" s="196" t="b">
        <v>1</v>
      </c>
      <c r="I217" s="196" t="s">
        <v>110</v>
      </c>
      <c r="J217" s="196">
        <v>0</v>
      </c>
      <c r="K217" s="196" t="b">
        <v>1</v>
      </c>
      <c r="L217" s="196" t="s">
        <v>3508</v>
      </c>
      <c r="M217" s="196" t="s">
        <v>3514</v>
      </c>
      <c r="N217" s="196">
        <v>0</v>
      </c>
      <c r="O217" s="196" t="s">
        <v>3510</v>
      </c>
      <c r="P217" s="196">
        <v>0</v>
      </c>
      <c r="Q217" s="196" t="s">
        <v>3510</v>
      </c>
      <c r="R217" s="196">
        <v>0</v>
      </c>
      <c r="S217" s="196" t="s">
        <v>3510</v>
      </c>
      <c r="T217" s="196">
        <v>0</v>
      </c>
    </row>
    <row r="218" spans="1:20">
      <c r="A218" s="192" t="s">
        <v>3629</v>
      </c>
      <c r="B218" s="192" t="str">
        <f>VLOOKUP(A218,artnamen!$A$2:$B$21544,2,FALSE)</f>
        <v>Micaria subopaca Westring, 1861</v>
      </c>
      <c r="C218" s="192">
        <v>0</v>
      </c>
      <c r="D218" s="198">
        <v>0</v>
      </c>
      <c r="F218" s="192">
        <f t="shared" si="6"/>
        <v>1</v>
      </c>
      <c r="G218" s="192" t="str">
        <f t="shared" si="7"/>
        <v/>
      </c>
      <c r="H218" s="196" t="b">
        <v>1</v>
      </c>
      <c r="I218" s="196" t="s">
        <v>110</v>
      </c>
      <c r="J218" s="196">
        <v>2</v>
      </c>
      <c r="K218" s="196" t="b">
        <v>1</v>
      </c>
      <c r="L218" s="196" t="s">
        <v>3508</v>
      </c>
      <c r="M218" s="196" t="s">
        <v>3514</v>
      </c>
      <c r="N218" s="196">
        <v>0</v>
      </c>
      <c r="O218" s="196" t="s">
        <v>3510</v>
      </c>
      <c r="P218" s="196">
        <v>0</v>
      </c>
      <c r="Q218" s="196" t="s">
        <v>3510</v>
      </c>
      <c r="R218" s="196">
        <v>0</v>
      </c>
      <c r="S218" s="196" t="s">
        <v>3510</v>
      </c>
      <c r="T218" s="196">
        <v>2</v>
      </c>
    </row>
    <row r="219" spans="1:20">
      <c r="A219" s="192" t="s">
        <v>814</v>
      </c>
      <c r="B219" s="192" t="str">
        <f>VLOOKUP(A219,artnamen!$A$2:$B$21544,2,FALSE)</f>
        <v>Anisus spirorbis (Linnaeus, 1758) (Gelippte Tellerschnecke)</v>
      </c>
      <c r="C219" s="192">
        <v>5</v>
      </c>
      <c r="D219" s="198">
        <v>5</v>
      </c>
      <c r="E219" s="192">
        <v>5</v>
      </c>
      <c r="F219" s="192" t="str">
        <f t="shared" si="6"/>
        <v/>
      </c>
      <c r="G219" s="192" t="str">
        <f t="shared" si="7"/>
        <v/>
      </c>
      <c r="H219" s="196" t="b">
        <v>1</v>
      </c>
      <c r="I219" s="196" t="s">
        <v>110</v>
      </c>
      <c r="J219" s="196">
        <v>10</v>
      </c>
      <c r="K219" s="196" t="b">
        <v>1</v>
      </c>
      <c r="L219" s="196" t="s">
        <v>110</v>
      </c>
      <c r="M219" s="196" t="s">
        <v>110</v>
      </c>
      <c r="N219" s="196" t="s">
        <v>110</v>
      </c>
      <c r="O219" s="196" t="s">
        <v>110</v>
      </c>
      <c r="P219" s="196" t="s">
        <v>110</v>
      </c>
      <c r="Q219" s="196" t="s">
        <v>110</v>
      </c>
      <c r="R219" s="196" t="s">
        <v>110</v>
      </c>
      <c r="S219" s="196" t="s">
        <v>110</v>
      </c>
      <c r="T219" s="196">
        <v>5</v>
      </c>
    </row>
    <row r="220" spans="1:20">
      <c r="A220" s="192" t="s">
        <v>820</v>
      </c>
      <c r="B220" s="192" t="str">
        <f>VLOOKUP(A220,artnamen!$A$2:$B$21544,2,FALSE)</f>
        <v>Dendrocopos minor (Kleinspecht)</v>
      </c>
      <c r="C220" s="192">
        <v>0</v>
      </c>
      <c r="D220" s="198">
        <v>0</v>
      </c>
      <c r="E220" s="192">
        <v>3</v>
      </c>
      <c r="F220" s="192" t="str">
        <f t="shared" si="6"/>
        <v/>
      </c>
      <c r="G220" s="192" t="str">
        <f t="shared" si="7"/>
        <v/>
      </c>
      <c r="H220" s="196" t="b">
        <v>1</v>
      </c>
      <c r="I220" s="196" t="s">
        <v>110</v>
      </c>
      <c r="J220" s="196">
        <v>2</v>
      </c>
      <c r="K220" s="196" t="b">
        <v>1</v>
      </c>
      <c r="L220" s="196" t="s">
        <v>110</v>
      </c>
      <c r="M220" s="196" t="s">
        <v>110</v>
      </c>
      <c r="N220" s="196" t="s">
        <v>110</v>
      </c>
      <c r="O220" s="196" t="s">
        <v>110</v>
      </c>
      <c r="P220" s="196" t="s">
        <v>110</v>
      </c>
      <c r="Q220" s="196" t="s">
        <v>110</v>
      </c>
      <c r="R220" s="196" t="s">
        <v>110</v>
      </c>
      <c r="S220" s="196" t="s">
        <v>110</v>
      </c>
      <c r="T220" s="196">
        <v>2</v>
      </c>
    </row>
    <row r="221" spans="1:20">
      <c r="A221" s="192" t="s">
        <v>3630</v>
      </c>
      <c r="B221" s="192" t="str">
        <f>VLOOKUP(A221,artnamen!$A$2:$B$21544,2,FALSE)</f>
        <v>Heliophanus flavipes (Hahn, 1832)</v>
      </c>
      <c r="C221" s="192">
        <v>0</v>
      </c>
      <c r="D221" s="198">
        <v>0</v>
      </c>
      <c r="F221" s="192">
        <f t="shared" si="6"/>
        <v>1</v>
      </c>
      <c r="G221" s="192" t="str">
        <f t="shared" si="7"/>
        <v/>
      </c>
      <c r="H221" s="196" t="b">
        <v>1</v>
      </c>
      <c r="I221" s="196" t="s">
        <v>110</v>
      </c>
      <c r="J221" s="196">
        <v>3</v>
      </c>
      <c r="K221" s="196" t="b">
        <v>1</v>
      </c>
      <c r="L221" s="196" t="s">
        <v>3508</v>
      </c>
      <c r="M221" s="196" t="s">
        <v>3514</v>
      </c>
      <c r="N221" s="196">
        <v>0</v>
      </c>
      <c r="O221" s="196" t="s">
        <v>3510</v>
      </c>
      <c r="P221" s="196">
        <v>0</v>
      </c>
      <c r="Q221" s="196" t="s">
        <v>3510</v>
      </c>
      <c r="R221" s="196">
        <v>0</v>
      </c>
      <c r="S221" s="196" t="s">
        <v>3510</v>
      </c>
      <c r="T221" s="196">
        <v>3</v>
      </c>
    </row>
    <row r="222" spans="1:20">
      <c r="A222" s="192" t="s">
        <v>2860</v>
      </c>
      <c r="B222" s="192" t="str">
        <f>VLOOKUP(A222,artnamen!$A$2:$B$21544,2,FALSE)</f>
        <v>Maculinea rebeli Hirschke 1904 (Enzianbläuling)</v>
      </c>
      <c r="C222" s="192">
        <v>11</v>
      </c>
      <c r="D222" s="198">
        <v>11</v>
      </c>
      <c r="F222" s="192">
        <f t="shared" si="6"/>
        <v>1</v>
      </c>
      <c r="G222" s="192" t="str">
        <f t="shared" si="7"/>
        <v/>
      </c>
      <c r="H222" s="196" t="b">
        <v>1</v>
      </c>
      <c r="I222" s="196" t="s">
        <v>110</v>
      </c>
      <c r="J222" s="196">
        <v>13</v>
      </c>
      <c r="K222" s="196" t="s">
        <v>110</v>
      </c>
      <c r="L222" s="196" t="s">
        <v>110</v>
      </c>
      <c r="M222" s="196" t="s">
        <v>110</v>
      </c>
      <c r="N222" s="196" t="s">
        <v>110</v>
      </c>
      <c r="O222" s="196" t="s">
        <v>110</v>
      </c>
      <c r="P222" s="196" t="s">
        <v>110</v>
      </c>
      <c r="Q222" s="196" t="s">
        <v>110</v>
      </c>
      <c r="R222" s="196" t="s">
        <v>110</v>
      </c>
      <c r="S222" s="196" t="s">
        <v>110</v>
      </c>
      <c r="T222" s="196">
        <v>2</v>
      </c>
    </row>
    <row r="223" spans="1:20">
      <c r="A223" s="192" t="s">
        <v>3631</v>
      </c>
      <c r="B223" s="192" t="str">
        <f>VLOOKUP(A223,artnamen!$A$2:$B$21544,2,FALSE)</f>
        <v>Dictyna pusilla Thorell, 1856</v>
      </c>
      <c r="C223" s="192">
        <v>2</v>
      </c>
      <c r="D223" s="198">
        <v>2</v>
      </c>
      <c r="F223" s="192">
        <f t="shared" si="6"/>
        <v>1</v>
      </c>
      <c r="G223" s="192" t="str">
        <f t="shared" si="7"/>
        <v/>
      </c>
      <c r="H223" s="196" t="b">
        <v>1</v>
      </c>
      <c r="I223" s="196" t="s">
        <v>110</v>
      </c>
      <c r="J223" s="196">
        <v>3</v>
      </c>
      <c r="K223" s="196" t="b">
        <v>1</v>
      </c>
      <c r="L223" s="196" t="s">
        <v>3508</v>
      </c>
      <c r="M223" s="196" t="s">
        <v>3509</v>
      </c>
      <c r="N223" s="196">
        <v>0</v>
      </c>
      <c r="O223" s="196" t="s">
        <v>3510</v>
      </c>
      <c r="P223" s="196">
        <v>0</v>
      </c>
      <c r="Q223" s="196" t="s">
        <v>3510</v>
      </c>
      <c r="R223" s="196">
        <v>0</v>
      </c>
      <c r="S223" s="196" t="s">
        <v>3510</v>
      </c>
      <c r="T223" s="196">
        <v>1</v>
      </c>
    </row>
    <row r="224" spans="1:20">
      <c r="A224" s="192" t="s">
        <v>838</v>
      </c>
      <c r="B224" s="192" t="str">
        <f>VLOOKUP(A224,artnamen!$A$2:$B$21544,2,FALSE)</f>
        <v>Hamearis lucina Linnaeus 1758 (Frühlingsscheckenfalter)</v>
      </c>
      <c r="C224" s="192">
        <v>5</v>
      </c>
      <c r="D224" s="198">
        <v>5</v>
      </c>
      <c r="E224" s="192">
        <v>5</v>
      </c>
      <c r="F224" s="192" t="str">
        <f t="shared" si="6"/>
        <v/>
      </c>
      <c r="G224" s="192" t="str">
        <f t="shared" si="7"/>
        <v/>
      </c>
      <c r="H224" s="196" t="b">
        <v>1</v>
      </c>
      <c r="I224" s="196" t="s">
        <v>110</v>
      </c>
      <c r="J224" s="196">
        <v>11</v>
      </c>
      <c r="K224" s="196" t="s">
        <v>110</v>
      </c>
      <c r="L224" s="196" t="s">
        <v>110</v>
      </c>
      <c r="M224" s="196" t="s">
        <v>110</v>
      </c>
      <c r="N224" s="196" t="s">
        <v>110</v>
      </c>
      <c r="O224" s="196" t="s">
        <v>110</v>
      </c>
      <c r="P224" s="196" t="s">
        <v>110</v>
      </c>
      <c r="Q224" s="196" t="s">
        <v>110</v>
      </c>
      <c r="R224" s="196" t="s">
        <v>110</v>
      </c>
      <c r="S224" s="196" t="s">
        <v>110</v>
      </c>
      <c r="T224" s="196">
        <v>6</v>
      </c>
    </row>
    <row r="225" spans="1:20">
      <c r="A225" s="192" t="s">
        <v>3632</v>
      </c>
      <c r="B225" s="192" t="str">
        <f>VLOOKUP(A225,artnamen!$A$2:$B$21544,2,FALSE)</f>
        <v>Bithynia tentaculata (Linnaeus, 1758) (Gemeine Schnauzenschnecke)</v>
      </c>
      <c r="C225" s="192">
        <v>0</v>
      </c>
      <c r="D225" s="198">
        <v>0</v>
      </c>
      <c r="F225" s="192">
        <f t="shared" si="6"/>
        <v>1</v>
      </c>
      <c r="G225" s="192" t="str">
        <f t="shared" si="7"/>
        <v/>
      </c>
      <c r="H225" s="196" t="b">
        <v>1</v>
      </c>
      <c r="I225" s="196" t="s">
        <v>110</v>
      </c>
      <c r="J225" s="196">
        <v>1</v>
      </c>
      <c r="K225" s="196" t="b">
        <v>1</v>
      </c>
      <c r="L225" s="196" t="s">
        <v>110</v>
      </c>
      <c r="M225" s="196" t="s">
        <v>110</v>
      </c>
      <c r="N225" s="196" t="s">
        <v>110</v>
      </c>
      <c r="O225" s="196" t="s">
        <v>110</v>
      </c>
      <c r="P225" s="196" t="s">
        <v>110</v>
      </c>
      <c r="Q225" s="196" t="s">
        <v>110</v>
      </c>
      <c r="R225" s="196" t="s">
        <v>110</v>
      </c>
      <c r="S225" s="196" t="s">
        <v>110</v>
      </c>
      <c r="T225" s="196">
        <v>1</v>
      </c>
    </row>
    <row r="226" spans="1:20">
      <c r="A226" s="192" t="s">
        <v>3633</v>
      </c>
      <c r="B226" s="192" t="str">
        <f>VLOOKUP(A226,artnamen!$A$2:$B$21544,2,FALSE)</f>
        <v>Drassyllus praeficus (L. Koch, 1866)</v>
      </c>
      <c r="C226" s="192">
        <v>2</v>
      </c>
      <c r="D226" s="198">
        <v>2</v>
      </c>
      <c r="F226" s="192">
        <f t="shared" si="6"/>
        <v>1</v>
      </c>
      <c r="G226" s="192" t="str">
        <f t="shared" si="7"/>
        <v/>
      </c>
      <c r="H226" s="196" t="b">
        <v>1</v>
      </c>
      <c r="I226" s="196" t="s">
        <v>110</v>
      </c>
      <c r="J226" s="196">
        <v>2</v>
      </c>
      <c r="K226" s="196" t="b">
        <v>1</v>
      </c>
      <c r="L226" s="196" t="s">
        <v>3508</v>
      </c>
      <c r="M226" s="196" t="s">
        <v>3509</v>
      </c>
      <c r="N226" s="196">
        <v>0</v>
      </c>
      <c r="O226" s="196" t="s">
        <v>3510</v>
      </c>
      <c r="P226" s="196">
        <v>0</v>
      </c>
      <c r="Q226" s="196" t="s">
        <v>3510</v>
      </c>
      <c r="R226" s="196">
        <v>0</v>
      </c>
      <c r="S226" s="196" t="s">
        <v>3510</v>
      </c>
      <c r="T226" s="196">
        <v>0</v>
      </c>
    </row>
    <row r="227" spans="1:20">
      <c r="A227" s="192" t="s">
        <v>3634</v>
      </c>
      <c r="B227" s="192" t="str">
        <f>VLOOKUP(A227,artnamen!$A$2:$B$21544,2,FALSE)</f>
        <v>Araneus alsine (Walckenaer, 1802)</v>
      </c>
      <c r="C227" s="192">
        <v>6</v>
      </c>
      <c r="D227" s="198">
        <v>6</v>
      </c>
      <c r="F227" s="192">
        <f t="shared" si="6"/>
        <v>1</v>
      </c>
      <c r="G227" s="192" t="str">
        <f t="shared" si="7"/>
        <v/>
      </c>
      <c r="H227" s="196" t="b">
        <v>1</v>
      </c>
      <c r="I227" s="196" t="s">
        <v>110</v>
      </c>
      <c r="J227" s="196">
        <v>12</v>
      </c>
      <c r="K227" s="196" t="b">
        <v>1</v>
      </c>
      <c r="L227" s="196" t="s">
        <v>3508</v>
      </c>
      <c r="M227" s="196" t="s">
        <v>3514</v>
      </c>
      <c r="N227" s="196">
        <v>2</v>
      </c>
      <c r="O227" s="196" t="s">
        <v>3517</v>
      </c>
      <c r="P227" s="196">
        <v>3</v>
      </c>
      <c r="Q227" s="196" t="s">
        <v>3517</v>
      </c>
      <c r="R227" s="196">
        <v>1</v>
      </c>
      <c r="S227" s="196" t="s">
        <v>3517</v>
      </c>
      <c r="T227" s="196">
        <v>6</v>
      </c>
    </row>
    <row r="228" spans="1:20">
      <c r="A228" s="192" t="s">
        <v>3635</v>
      </c>
      <c r="B228" s="192" t="str">
        <f>VLOOKUP(A228,artnamen!$A$2:$B$21544,2,FALSE)</f>
        <v>Salticus scenicus (Clerck, 1757) (Zebra-Springspinne)</v>
      </c>
      <c r="C228" s="192">
        <v>0</v>
      </c>
      <c r="D228" s="198">
        <v>0</v>
      </c>
      <c r="F228" s="192">
        <f t="shared" si="6"/>
        <v>1</v>
      </c>
      <c r="G228" s="192" t="str">
        <f t="shared" si="7"/>
        <v/>
      </c>
      <c r="H228" s="196" t="b">
        <v>1</v>
      </c>
      <c r="I228" s="196" t="s">
        <v>110</v>
      </c>
      <c r="J228" s="196">
        <v>0</v>
      </c>
      <c r="K228" s="196" t="b">
        <v>1</v>
      </c>
      <c r="L228" s="196" t="s">
        <v>3508</v>
      </c>
      <c r="M228" s="196" t="s">
        <v>3514</v>
      </c>
      <c r="N228" s="196">
        <v>0</v>
      </c>
      <c r="O228" s="196" t="s">
        <v>3510</v>
      </c>
      <c r="P228" s="196">
        <v>0</v>
      </c>
      <c r="Q228" s="196" t="s">
        <v>3510</v>
      </c>
      <c r="R228" s="196">
        <v>0</v>
      </c>
      <c r="S228" s="196" t="s">
        <v>3510</v>
      </c>
      <c r="T228" s="196">
        <v>0</v>
      </c>
    </row>
    <row r="229" spans="1:20">
      <c r="A229" s="192" t="s">
        <v>852</v>
      </c>
      <c r="B229" s="192" t="str">
        <f>VLOOKUP(A229,artnamen!$A$2:$B$21544,2,FALSE)</f>
        <v>Miliaria calandra (Grauammer)</v>
      </c>
      <c r="C229" s="192">
        <v>8</v>
      </c>
      <c r="D229" s="198">
        <v>8</v>
      </c>
      <c r="E229" s="192">
        <v>8</v>
      </c>
      <c r="F229" s="192" t="str">
        <f t="shared" si="6"/>
        <v/>
      </c>
      <c r="G229" s="192" t="str">
        <f t="shared" si="7"/>
        <v/>
      </c>
      <c r="H229" s="196" t="b">
        <v>1</v>
      </c>
      <c r="I229" s="196" t="s">
        <v>110</v>
      </c>
      <c r="J229" s="196">
        <v>14</v>
      </c>
      <c r="K229" s="196" t="s">
        <v>110</v>
      </c>
      <c r="L229" s="196" t="s">
        <v>110</v>
      </c>
      <c r="M229" s="196" t="s">
        <v>110</v>
      </c>
      <c r="N229" s="196" t="s">
        <v>110</v>
      </c>
      <c r="O229" s="196" t="s">
        <v>110</v>
      </c>
      <c r="P229" s="196" t="s">
        <v>110</v>
      </c>
      <c r="Q229" s="196" t="s">
        <v>110</v>
      </c>
      <c r="R229" s="196" t="s">
        <v>110</v>
      </c>
      <c r="S229" s="196" t="s">
        <v>110</v>
      </c>
      <c r="T229" s="196">
        <v>6</v>
      </c>
    </row>
    <row r="230" spans="1:20">
      <c r="A230" s="192" t="s">
        <v>3636</v>
      </c>
      <c r="B230" s="192" t="str">
        <f>VLOOKUP(A230,artnamen!$A$2:$B$21544,2,FALSE)</f>
        <v>Ozyptila simplex (O.P. Cambridge, 1862)</v>
      </c>
      <c r="C230" s="192">
        <v>0</v>
      </c>
      <c r="D230" s="198">
        <v>0</v>
      </c>
      <c r="F230" s="192">
        <f t="shared" si="6"/>
        <v>1</v>
      </c>
      <c r="G230" s="192" t="str">
        <f t="shared" si="7"/>
        <v/>
      </c>
      <c r="H230" s="196" t="b">
        <v>1</v>
      </c>
      <c r="I230" s="196" t="s">
        <v>110</v>
      </c>
      <c r="J230" s="196">
        <v>6</v>
      </c>
      <c r="K230" s="196" t="b">
        <v>1</v>
      </c>
      <c r="L230" s="196" t="s">
        <v>3508</v>
      </c>
      <c r="M230" s="196" t="s">
        <v>3514</v>
      </c>
      <c r="N230" s="196">
        <v>0</v>
      </c>
      <c r="O230" s="196" t="s">
        <v>3510</v>
      </c>
      <c r="P230" s="196">
        <v>0</v>
      </c>
      <c r="Q230" s="196" t="s">
        <v>3510</v>
      </c>
      <c r="R230" s="196">
        <v>0</v>
      </c>
      <c r="S230" s="196" t="s">
        <v>3510</v>
      </c>
      <c r="T230" s="196">
        <v>6</v>
      </c>
    </row>
    <row r="231" spans="1:20">
      <c r="A231" s="192" t="s">
        <v>3637</v>
      </c>
      <c r="B231" s="192" t="str">
        <f>VLOOKUP(A231,artnamen!$A$2:$B$21544,2,FALSE)</f>
        <v>Tenuiphantes jacksonoides Van Helsdingen, 1977</v>
      </c>
      <c r="C231" s="192">
        <v>8</v>
      </c>
      <c r="D231" s="198">
        <v>8</v>
      </c>
      <c r="F231" s="192">
        <f t="shared" si="6"/>
        <v>1</v>
      </c>
      <c r="G231" s="192" t="str">
        <f t="shared" si="7"/>
        <v/>
      </c>
      <c r="H231" s="196" t="b">
        <v>1</v>
      </c>
      <c r="I231" s="196" t="s">
        <v>110</v>
      </c>
      <c r="J231" s="196">
        <v>8</v>
      </c>
      <c r="K231" s="196" t="b">
        <v>1</v>
      </c>
      <c r="L231" s="196" t="s">
        <v>3520</v>
      </c>
      <c r="M231" s="196" t="s">
        <v>3524</v>
      </c>
      <c r="N231" s="196">
        <v>2</v>
      </c>
      <c r="O231" s="196" t="s">
        <v>3516</v>
      </c>
      <c r="P231" s="196">
        <v>0</v>
      </c>
      <c r="Q231" s="196" t="s">
        <v>3510</v>
      </c>
      <c r="R231" s="196">
        <v>1</v>
      </c>
      <c r="S231" s="196" t="s">
        <v>3516</v>
      </c>
      <c r="T231" s="196">
        <v>0</v>
      </c>
    </row>
    <row r="232" spans="1:20">
      <c r="A232" s="192" t="s">
        <v>864</v>
      </c>
      <c r="B232" s="192" t="str">
        <f>VLOOKUP(A232,artnamen!$A$2:$B$21544,2,FALSE)</f>
        <v>Aporia crataegi Linnaeus 1758 (Baumweissling)</v>
      </c>
      <c r="C232" s="192">
        <v>5</v>
      </c>
      <c r="D232" s="198">
        <v>5</v>
      </c>
      <c r="E232" s="192">
        <v>5</v>
      </c>
      <c r="F232" s="192" t="str">
        <f t="shared" si="6"/>
        <v/>
      </c>
      <c r="G232" s="192" t="str">
        <f t="shared" si="7"/>
        <v/>
      </c>
      <c r="H232" s="196" t="b">
        <v>1</v>
      </c>
      <c r="I232" s="196" t="s">
        <v>110</v>
      </c>
      <c r="J232" s="196">
        <v>8</v>
      </c>
      <c r="K232" s="196" t="s">
        <v>110</v>
      </c>
      <c r="L232" s="196" t="s">
        <v>110</v>
      </c>
      <c r="M232" s="196" t="s">
        <v>110</v>
      </c>
      <c r="N232" s="196" t="s">
        <v>110</v>
      </c>
      <c r="O232" s="196" t="s">
        <v>110</v>
      </c>
      <c r="P232" s="196" t="s">
        <v>110</v>
      </c>
      <c r="Q232" s="196" t="s">
        <v>110</v>
      </c>
      <c r="R232" s="196" t="s">
        <v>110</v>
      </c>
      <c r="S232" s="196" t="s">
        <v>110</v>
      </c>
      <c r="T232" s="196">
        <v>3</v>
      </c>
    </row>
    <row r="233" spans="1:20">
      <c r="A233" s="192" t="s">
        <v>868</v>
      </c>
      <c r="B233" s="192" t="str">
        <f>VLOOKUP(A233,artnamen!$A$2:$B$21544,2,FALSE)</f>
        <v>Vertigo moulinsiana (Dupuy, 1849) (Bauchige Windelschnecke)</v>
      </c>
      <c r="C233" s="192">
        <v>9</v>
      </c>
      <c r="D233" s="198">
        <v>9</v>
      </c>
      <c r="E233" s="192">
        <v>9</v>
      </c>
      <c r="F233" s="192" t="str">
        <f t="shared" si="6"/>
        <v/>
      </c>
      <c r="G233" s="192" t="str">
        <f t="shared" si="7"/>
        <v/>
      </c>
      <c r="H233" s="196" t="b">
        <v>0</v>
      </c>
      <c r="I233" s="196" t="s">
        <v>110</v>
      </c>
      <c r="J233" s="196">
        <v>19</v>
      </c>
      <c r="K233" s="196" t="b">
        <v>1</v>
      </c>
      <c r="L233" s="196" t="s">
        <v>110</v>
      </c>
      <c r="M233" s="196" t="s">
        <v>110</v>
      </c>
      <c r="N233" s="196" t="s">
        <v>110</v>
      </c>
      <c r="O233" s="196" t="s">
        <v>110</v>
      </c>
      <c r="P233" s="196" t="s">
        <v>110</v>
      </c>
      <c r="Q233" s="196" t="s">
        <v>110</v>
      </c>
      <c r="R233" s="196" t="s">
        <v>110</v>
      </c>
      <c r="S233" s="196" t="s">
        <v>110</v>
      </c>
      <c r="T233" s="196">
        <v>10</v>
      </c>
    </row>
    <row r="234" spans="1:20">
      <c r="A234" s="192" t="s">
        <v>2884</v>
      </c>
      <c r="B234" s="192" t="str">
        <f>VLOOKUP(A234,artnamen!$A$2:$B$21544,2,FALSE)</f>
        <v>Araschnia levana Linnaeus 1758 (Landkärtchen)</v>
      </c>
      <c r="C234" s="192">
        <v>0</v>
      </c>
      <c r="D234" s="198">
        <v>0</v>
      </c>
      <c r="F234" s="192">
        <f t="shared" si="6"/>
        <v>1</v>
      </c>
      <c r="G234" s="192" t="str">
        <f t="shared" si="7"/>
        <v/>
      </c>
      <c r="H234" s="196" t="b">
        <v>1</v>
      </c>
      <c r="I234" s="196" t="s">
        <v>110</v>
      </c>
      <c r="J234" s="196">
        <v>3</v>
      </c>
      <c r="K234" s="196" t="s">
        <v>110</v>
      </c>
      <c r="L234" s="196" t="s">
        <v>110</v>
      </c>
      <c r="M234" s="196" t="s">
        <v>110</v>
      </c>
      <c r="N234" s="196" t="s">
        <v>110</v>
      </c>
      <c r="O234" s="196" t="s">
        <v>110</v>
      </c>
      <c r="P234" s="196" t="s">
        <v>110</v>
      </c>
      <c r="Q234" s="196" t="s">
        <v>110</v>
      </c>
      <c r="R234" s="196" t="s">
        <v>110</v>
      </c>
      <c r="S234" s="196" t="s">
        <v>110</v>
      </c>
      <c r="T234" s="196">
        <v>3</v>
      </c>
    </row>
    <row r="235" spans="1:20">
      <c r="A235" s="192" t="s">
        <v>3638</v>
      </c>
      <c r="B235" s="192" t="str">
        <f>VLOOKUP(A235,artnamen!$A$2:$B$21544,2,FALSE)</f>
        <v>Tegenaria agrestis (Walckenaer, 1802)</v>
      </c>
      <c r="C235" s="192">
        <v>0</v>
      </c>
      <c r="D235" s="198">
        <v>0</v>
      </c>
      <c r="F235" s="192">
        <f t="shared" si="6"/>
        <v>1</v>
      </c>
      <c r="G235" s="192" t="str">
        <f t="shared" si="7"/>
        <v/>
      </c>
      <c r="H235" s="196" t="b">
        <v>1</v>
      </c>
      <c r="I235" s="196" t="s">
        <v>110</v>
      </c>
      <c r="J235" s="196">
        <v>0</v>
      </c>
      <c r="K235" s="196" t="b">
        <v>1</v>
      </c>
      <c r="L235" s="196" t="s">
        <v>3508</v>
      </c>
      <c r="M235" s="196" t="s">
        <v>3514</v>
      </c>
      <c r="N235" s="196">
        <v>0</v>
      </c>
      <c r="O235" s="196" t="s">
        <v>3510</v>
      </c>
      <c r="P235" s="196">
        <v>0</v>
      </c>
      <c r="Q235" s="196" t="s">
        <v>3510</v>
      </c>
      <c r="R235" s="196">
        <v>0</v>
      </c>
      <c r="S235" s="196" t="s">
        <v>3510</v>
      </c>
      <c r="T235" s="196">
        <v>0</v>
      </c>
    </row>
    <row r="236" spans="1:20">
      <c r="A236" s="192" t="s">
        <v>3639</v>
      </c>
      <c r="B236" s="192" t="str">
        <f>VLOOKUP(A236,artnamen!$A$2:$B$21544,2,FALSE)</f>
        <v>Coelotes terrestris (Wider, 1834)</v>
      </c>
      <c r="C236" s="192">
        <v>2</v>
      </c>
      <c r="D236" s="198">
        <v>2</v>
      </c>
      <c r="F236" s="192">
        <f t="shared" si="6"/>
        <v>1</v>
      </c>
      <c r="G236" s="192" t="str">
        <f t="shared" si="7"/>
        <v/>
      </c>
      <c r="H236" s="196" t="b">
        <v>1</v>
      </c>
      <c r="I236" s="196" t="s">
        <v>110</v>
      </c>
      <c r="J236" s="196">
        <v>4</v>
      </c>
      <c r="K236" s="196" t="b">
        <v>1</v>
      </c>
      <c r="L236" s="196" t="s">
        <v>3508</v>
      </c>
      <c r="M236" s="196" t="s">
        <v>3509</v>
      </c>
      <c r="N236" s="196">
        <v>0</v>
      </c>
      <c r="O236" s="196" t="s">
        <v>3510</v>
      </c>
      <c r="P236" s="196">
        <v>0</v>
      </c>
      <c r="Q236" s="196" t="s">
        <v>3510</v>
      </c>
      <c r="R236" s="196">
        <v>0</v>
      </c>
      <c r="S236" s="196" t="s">
        <v>3510</v>
      </c>
      <c r="T236" s="196">
        <v>2</v>
      </c>
    </row>
    <row r="237" spans="1:20">
      <c r="A237" s="192" t="s">
        <v>3640</v>
      </c>
      <c r="B237" s="192" t="str">
        <f>VLOOKUP(A237,artnamen!$A$2:$B$21544,2,FALSE)</f>
        <v>Zonitoides nitidus (O.F. Müller, 1774) (Glänzende Dolchschnecke)</v>
      </c>
      <c r="C237" s="192">
        <v>0</v>
      </c>
      <c r="D237" s="198">
        <v>0</v>
      </c>
      <c r="F237" s="192">
        <f t="shared" si="6"/>
        <v>1</v>
      </c>
      <c r="G237" s="192" t="str">
        <f t="shared" si="7"/>
        <v/>
      </c>
      <c r="H237" s="196" t="b">
        <v>0</v>
      </c>
      <c r="I237" s="196" t="s">
        <v>110</v>
      </c>
      <c r="J237" s="196">
        <v>10</v>
      </c>
      <c r="K237" s="196" t="b">
        <v>1</v>
      </c>
      <c r="L237" s="196" t="s">
        <v>110</v>
      </c>
      <c r="M237" s="196" t="s">
        <v>110</v>
      </c>
      <c r="N237" s="196" t="s">
        <v>110</v>
      </c>
      <c r="O237" s="196" t="s">
        <v>110</v>
      </c>
      <c r="P237" s="196" t="s">
        <v>110</v>
      </c>
      <c r="Q237" s="196" t="s">
        <v>110</v>
      </c>
      <c r="R237" s="196" t="s">
        <v>110</v>
      </c>
      <c r="S237" s="196" t="s">
        <v>110</v>
      </c>
      <c r="T237" s="196">
        <v>10</v>
      </c>
    </row>
    <row r="238" spans="1:20">
      <c r="A238" s="192" t="s">
        <v>3641</v>
      </c>
      <c r="B238" s="192" t="str">
        <f>VLOOKUP(A238,artnamen!$A$2:$B$21544,2,FALSE)</f>
        <v>Arion silvaticus Lohmander, 1937 (Wald-Wegschnecke)</v>
      </c>
      <c r="C238" s="192">
        <v>0</v>
      </c>
      <c r="D238" s="198">
        <v>0</v>
      </c>
      <c r="F238" s="192">
        <f t="shared" si="6"/>
        <v>1</v>
      </c>
      <c r="G238" s="192" t="str">
        <f t="shared" si="7"/>
        <v/>
      </c>
      <c r="H238" s="196" t="b">
        <v>1</v>
      </c>
      <c r="I238" s="196" t="s">
        <v>110</v>
      </c>
      <c r="J238" s="196">
        <v>1</v>
      </c>
      <c r="K238" s="196" t="b">
        <v>1</v>
      </c>
      <c r="L238" s="196" t="s">
        <v>110</v>
      </c>
      <c r="M238" s="196" t="s">
        <v>110</v>
      </c>
      <c r="N238" s="196" t="s">
        <v>110</v>
      </c>
      <c r="O238" s="196" t="s">
        <v>110</v>
      </c>
      <c r="P238" s="196" t="s">
        <v>110</v>
      </c>
      <c r="Q238" s="196" t="s">
        <v>110</v>
      </c>
      <c r="R238" s="196" t="s">
        <v>110</v>
      </c>
      <c r="S238" s="196" t="s">
        <v>110</v>
      </c>
      <c r="T238" s="196">
        <v>1</v>
      </c>
    </row>
    <row r="239" spans="1:20">
      <c r="A239" s="192" t="s">
        <v>878</v>
      </c>
      <c r="B239" s="192" t="str">
        <f>VLOOKUP(A239,artnamen!$A$2:$B$21544,2,FALSE)</f>
        <v>Melitaea didyma Esper [1779] (Roter Scheckenfalter)</v>
      </c>
      <c r="C239" s="192">
        <v>5</v>
      </c>
      <c r="D239" s="198">
        <v>5</v>
      </c>
      <c r="E239" s="192">
        <v>5</v>
      </c>
      <c r="F239" s="192" t="str">
        <f t="shared" si="6"/>
        <v/>
      </c>
      <c r="G239" s="192" t="str">
        <f t="shared" si="7"/>
        <v/>
      </c>
      <c r="H239" s="196" t="b">
        <v>1</v>
      </c>
      <c r="I239" s="196" t="s">
        <v>110</v>
      </c>
      <c r="J239" s="196">
        <v>6</v>
      </c>
      <c r="K239" s="196" t="s">
        <v>110</v>
      </c>
      <c r="L239" s="196" t="s">
        <v>110</v>
      </c>
      <c r="M239" s="196" t="s">
        <v>110</v>
      </c>
      <c r="N239" s="196" t="s">
        <v>110</v>
      </c>
      <c r="O239" s="196" t="s">
        <v>110</v>
      </c>
      <c r="P239" s="196" t="s">
        <v>110</v>
      </c>
      <c r="Q239" s="196" t="s">
        <v>110</v>
      </c>
      <c r="R239" s="196" t="s">
        <v>110</v>
      </c>
      <c r="S239" s="196" t="s">
        <v>110</v>
      </c>
      <c r="T239" s="196">
        <v>1</v>
      </c>
    </row>
    <row r="240" spans="1:20">
      <c r="A240" s="192" t="s">
        <v>2891</v>
      </c>
      <c r="B240" s="192" t="str">
        <f>VLOOKUP(A240,artnamen!$A$2:$B$21544,2,FALSE)</f>
        <v>Lasiommata petropolitana Fabricius 1787 (Braunscheckauge)</v>
      </c>
      <c r="C240" s="192">
        <v>8</v>
      </c>
      <c r="D240" s="198">
        <v>8</v>
      </c>
      <c r="F240" s="192">
        <f t="shared" si="6"/>
        <v>1</v>
      </c>
      <c r="G240" s="192" t="str">
        <f t="shared" si="7"/>
        <v/>
      </c>
      <c r="H240" s="196" t="b">
        <v>1</v>
      </c>
      <c r="I240" s="196" t="s">
        <v>110</v>
      </c>
      <c r="J240" s="196">
        <v>13</v>
      </c>
      <c r="K240" s="196" t="s">
        <v>110</v>
      </c>
      <c r="L240" s="196" t="s">
        <v>110</v>
      </c>
      <c r="M240" s="196" t="s">
        <v>110</v>
      </c>
      <c r="N240" s="196" t="s">
        <v>110</v>
      </c>
      <c r="O240" s="196" t="s">
        <v>110</v>
      </c>
      <c r="P240" s="196" t="s">
        <v>110</v>
      </c>
      <c r="Q240" s="196" t="s">
        <v>110</v>
      </c>
      <c r="R240" s="196" t="s">
        <v>110</v>
      </c>
      <c r="S240" s="196" t="s">
        <v>110</v>
      </c>
      <c r="T240" s="196">
        <v>5</v>
      </c>
    </row>
    <row r="241" spans="1:20">
      <c r="A241" s="192" t="s">
        <v>3642</v>
      </c>
      <c r="B241" s="192" t="str">
        <f>VLOOKUP(A241,artnamen!$A$2:$B$21544,2,FALSE)</f>
        <v>Porrhomma oblitum (O.P. Cambridge, 1871)</v>
      </c>
      <c r="C241" s="192">
        <v>2</v>
      </c>
      <c r="D241" s="198">
        <v>2</v>
      </c>
      <c r="F241" s="192">
        <f t="shared" si="6"/>
        <v>1</v>
      </c>
      <c r="G241" s="192" t="str">
        <f t="shared" si="7"/>
        <v/>
      </c>
      <c r="H241" s="196" t="b">
        <v>1</v>
      </c>
      <c r="I241" s="196" t="s">
        <v>110</v>
      </c>
      <c r="J241" s="196">
        <v>5</v>
      </c>
      <c r="K241" s="196" t="b">
        <v>1</v>
      </c>
      <c r="L241" s="196" t="s">
        <v>3508</v>
      </c>
      <c r="M241" s="196" t="s">
        <v>3509</v>
      </c>
      <c r="N241" s="196">
        <v>0</v>
      </c>
      <c r="O241" s="196" t="s">
        <v>3510</v>
      </c>
      <c r="P241" s="196">
        <v>0</v>
      </c>
      <c r="Q241" s="196" t="s">
        <v>3510</v>
      </c>
      <c r="R241" s="196">
        <v>0</v>
      </c>
      <c r="S241" s="196" t="s">
        <v>3510</v>
      </c>
      <c r="T241" s="196">
        <v>3</v>
      </c>
    </row>
    <row r="242" spans="1:20">
      <c r="A242" s="192" t="s">
        <v>880</v>
      </c>
      <c r="B242" s="192" t="str">
        <f>VLOOKUP(A242,artnamen!$A$2:$B$21544,2,FALSE)</f>
        <v>Colias alfacariensis Ribbe 1905 (Hufeisenkleeheufalter)</v>
      </c>
      <c r="C242" s="192">
        <v>3</v>
      </c>
      <c r="D242" s="198">
        <v>3</v>
      </c>
      <c r="E242" s="192">
        <v>3</v>
      </c>
      <c r="F242" s="192" t="str">
        <f t="shared" si="6"/>
        <v/>
      </c>
      <c r="G242" s="192" t="str">
        <f t="shared" si="7"/>
        <v/>
      </c>
      <c r="H242" s="196" t="b">
        <v>1</v>
      </c>
      <c r="I242" s="196" t="s">
        <v>110</v>
      </c>
      <c r="J242" s="196">
        <v>4</v>
      </c>
      <c r="K242" s="196" t="s">
        <v>110</v>
      </c>
      <c r="L242" s="196" t="s">
        <v>110</v>
      </c>
      <c r="M242" s="196" t="s">
        <v>110</v>
      </c>
      <c r="N242" s="196" t="s">
        <v>110</v>
      </c>
      <c r="O242" s="196" t="s">
        <v>110</v>
      </c>
      <c r="P242" s="196" t="s">
        <v>110</v>
      </c>
      <c r="Q242" s="196" t="s">
        <v>110</v>
      </c>
      <c r="R242" s="196" t="s">
        <v>110</v>
      </c>
      <c r="S242" s="196" t="s">
        <v>110</v>
      </c>
      <c r="T242" s="196">
        <v>1</v>
      </c>
    </row>
    <row r="243" spans="1:20">
      <c r="A243" s="192" t="s">
        <v>3643</v>
      </c>
      <c r="B243" s="192" t="str">
        <f>VLOOKUP(A243,artnamen!$A$2:$B$21544,2,FALSE)</f>
        <v>Phrurolithus festivus (C.L. Koch, 1835)</v>
      </c>
      <c r="C243" s="192">
        <v>2</v>
      </c>
      <c r="D243" s="198">
        <v>2</v>
      </c>
      <c r="F243" s="192">
        <f t="shared" si="6"/>
        <v>1</v>
      </c>
      <c r="G243" s="192" t="str">
        <f t="shared" si="7"/>
        <v/>
      </c>
      <c r="H243" s="196" t="b">
        <v>1</v>
      </c>
      <c r="I243" s="196" t="s">
        <v>110</v>
      </c>
      <c r="J243" s="196">
        <v>4</v>
      </c>
      <c r="K243" s="196" t="b">
        <v>1</v>
      </c>
      <c r="L243" s="196" t="s">
        <v>3508</v>
      </c>
      <c r="M243" s="196" t="s">
        <v>3509</v>
      </c>
      <c r="N243" s="196">
        <v>0</v>
      </c>
      <c r="O243" s="196" t="s">
        <v>3510</v>
      </c>
      <c r="P243" s="196">
        <v>0</v>
      </c>
      <c r="Q243" s="196" t="s">
        <v>3510</v>
      </c>
      <c r="R243" s="196">
        <v>0</v>
      </c>
      <c r="S243" s="196" t="s">
        <v>3510</v>
      </c>
      <c r="T243" s="196">
        <v>2</v>
      </c>
    </row>
    <row r="244" spans="1:20">
      <c r="A244" s="192" t="s">
        <v>3644</v>
      </c>
      <c r="B244" s="192" t="str">
        <f>VLOOKUP(A244,artnamen!$A$2:$B$21544,2,FALSE)</f>
        <v>Robertus lividus (Blackwall, 1836)</v>
      </c>
      <c r="C244" s="192">
        <v>0</v>
      </c>
      <c r="D244" s="198">
        <v>0</v>
      </c>
      <c r="F244" s="192">
        <f t="shared" si="6"/>
        <v>1</v>
      </c>
      <c r="G244" s="192" t="str">
        <f t="shared" si="7"/>
        <v/>
      </c>
      <c r="H244" s="196" t="b">
        <v>1</v>
      </c>
      <c r="I244" s="196" t="s">
        <v>110</v>
      </c>
      <c r="J244" s="196">
        <v>3</v>
      </c>
      <c r="K244" s="196" t="b">
        <v>1</v>
      </c>
      <c r="L244" s="196" t="s">
        <v>3508</v>
      </c>
      <c r="M244" s="196" t="s">
        <v>3514</v>
      </c>
      <c r="N244" s="196">
        <v>0</v>
      </c>
      <c r="O244" s="196" t="s">
        <v>3510</v>
      </c>
      <c r="P244" s="196">
        <v>0</v>
      </c>
      <c r="Q244" s="196" t="s">
        <v>3510</v>
      </c>
      <c r="R244" s="196">
        <v>0</v>
      </c>
      <c r="S244" s="196" t="s">
        <v>3510</v>
      </c>
      <c r="T244" s="196">
        <v>3</v>
      </c>
    </row>
    <row r="245" spans="1:20">
      <c r="A245" s="192" t="s">
        <v>3645</v>
      </c>
      <c r="B245" s="192" t="str">
        <f>VLOOKUP(A245,artnamen!$A$2:$B$21544,2,FALSE)</f>
        <v>Eucobresia diaphana (Draparnaud, 1805) (Ohrförmige Glasschnecke)</v>
      </c>
      <c r="C245" s="192">
        <v>0</v>
      </c>
      <c r="D245" s="198">
        <v>0</v>
      </c>
      <c r="F245" s="192">
        <f t="shared" si="6"/>
        <v>1</v>
      </c>
      <c r="G245" s="192" t="str">
        <f t="shared" si="7"/>
        <v/>
      </c>
      <c r="H245" s="196" t="b">
        <v>1</v>
      </c>
      <c r="I245" s="196" t="s">
        <v>110</v>
      </c>
      <c r="J245" s="196">
        <v>3</v>
      </c>
      <c r="K245" s="196" t="b">
        <v>1</v>
      </c>
      <c r="L245" s="196" t="s">
        <v>110</v>
      </c>
      <c r="M245" s="196" t="s">
        <v>110</v>
      </c>
      <c r="N245" s="196" t="s">
        <v>110</v>
      </c>
      <c r="O245" s="196" t="s">
        <v>110</v>
      </c>
      <c r="P245" s="196" t="s">
        <v>110</v>
      </c>
      <c r="Q245" s="196" t="s">
        <v>110</v>
      </c>
      <c r="R245" s="196" t="s">
        <v>110</v>
      </c>
      <c r="S245" s="196" t="s">
        <v>110</v>
      </c>
      <c r="T245" s="196">
        <v>3</v>
      </c>
    </row>
    <row r="246" spans="1:20">
      <c r="A246" s="192" t="s">
        <v>3646</v>
      </c>
      <c r="B246" s="192" t="str">
        <f>VLOOKUP(A246,artnamen!$A$2:$B$21544,2,FALSE)</f>
        <v>Euophrys frontalis (Walckenaer, 1802)</v>
      </c>
      <c r="C246" s="192">
        <v>0</v>
      </c>
      <c r="D246" s="198">
        <v>0</v>
      </c>
      <c r="F246" s="192">
        <f t="shared" si="6"/>
        <v>1</v>
      </c>
      <c r="G246" s="192" t="str">
        <f t="shared" si="7"/>
        <v/>
      </c>
      <c r="H246" s="196" t="b">
        <v>1</v>
      </c>
      <c r="I246" s="196" t="s">
        <v>110</v>
      </c>
      <c r="J246" s="196">
        <v>3</v>
      </c>
      <c r="K246" s="196" t="b">
        <v>1</v>
      </c>
      <c r="L246" s="196" t="s">
        <v>3508</v>
      </c>
      <c r="M246" s="196" t="s">
        <v>3514</v>
      </c>
      <c r="N246" s="196">
        <v>0</v>
      </c>
      <c r="O246" s="196" t="s">
        <v>3510</v>
      </c>
      <c r="P246" s="196">
        <v>0</v>
      </c>
      <c r="Q246" s="196" t="s">
        <v>3510</v>
      </c>
      <c r="R246" s="196">
        <v>0</v>
      </c>
      <c r="S246" s="196" t="s">
        <v>3510</v>
      </c>
      <c r="T246" s="196">
        <v>3</v>
      </c>
    </row>
    <row r="247" spans="1:20">
      <c r="A247" s="192" t="s">
        <v>3647</v>
      </c>
      <c r="B247" s="192" t="str">
        <f>VLOOKUP(A247,artnamen!$A$2:$B$21544,2,FALSE)</f>
        <v>Potamopyrgus antipodarum (Gray, 1843) (Neuseeland-Zwergdeckelschnecke)</v>
      </c>
      <c r="C247" s="192">
        <v>0</v>
      </c>
      <c r="D247" s="198">
        <v>0</v>
      </c>
      <c r="F247" s="192">
        <f t="shared" si="6"/>
        <v>1</v>
      </c>
      <c r="G247" s="192" t="str">
        <f t="shared" si="7"/>
        <v/>
      </c>
      <c r="H247" s="196" t="b">
        <v>1</v>
      </c>
      <c r="I247" s="196" t="b">
        <v>1</v>
      </c>
      <c r="J247" s="196">
        <v>0</v>
      </c>
      <c r="K247" s="196" t="b">
        <v>1</v>
      </c>
      <c r="L247" s="196" t="s">
        <v>110</v>
      </c>
      <c r="M247" s="196" t="s">
        <v>110</v>
      </c>
      <c r="N247" s="196" t="s">
        <v>110</v>
      </c>
      <c r="O247" s="196" t="s">
        <v>110</v>
      </c>
      <c r="P247" s="196" t="s">
        <v>110</v>
      </c>
      <c r="Q247" s="196" t="s">
        <v>110</v>
      </c>
      <c r="R247" s="196" t="s">
        <v>110</v>
      </c>
      <c r="S247" s="196" t="s">
        <v>110</v>
      </c>
      <c r="T247" s="196" t="s">
        <v>110</v>
      </c>
    </row>
    <row r="248" spans="1:20">
      <c r="A248" s="192" t="s">
        <v>890</v>
      </c>
      <c r="B248" s="192" t="str">
        <f>VLOOKUP(A248,artnamen!$A$2:$B$21544,2,FALSE)</f>
        <v>Circus aeruginosus (Rohrweihe)</v>
      </c>
      <c r="C248" s="192">
        <v>7</v>
      </c>
      <c r="D248" s="198">
        <v>7</v>
      </c>
      <c r="E248" s="192">
        <v>5</v>
      </c>
      <c r="F248" s="192" t="str">
        <f t="shared" si="6"/>
        <v/>
      </c>
      <c r="G248" s="192" t="str">
        <f t="shared" si="7"/>
        <v/>
      </c>
      <c r="H248" s="196" t="b">
        <v>1</v>
      </c>
      <c r="I248" s="196" t="s">
        <v>110</v>
      </c>
      <c r="J248" s="196">
        <v>17</v>
      </c>
      <c r="K248" s="196" t="b">
        <v>1</v>
      </c>
      <c r="L248" s="196" t="s">
        <v>3512</v>
      </c>
      <c r="M248" s="196" t="s">
        <v>3509</v>
      </c>
      <c r="N248" s="196">
        <v>2</v>
      </c>
      <c r="O248" s="196" t="s">
        <v>3517</v>
      </c>
      <c r="P248" s="196">
        <v>0</v>
      </c>
      <c r="Q248" s="196" t="s">
        <v>3510</v>
      </c>
      <c r="R248" s="196">
        <v>0</v>
      </c>
      <c r="S248" s="196" t="s">
        <v>3525</v>
      </c>
      <c r="T248" s="196">
        <v>10</v>
      </c>
    </row>
    <row r="249" spans="1:20">
      <c r="A249" s="192" t="s">
        <v>900</v>
      </c>
      <c r="B249" s="192" t="str">
        <f>VLOOKUP(A249,artnamen!$A$2:$B$21544,2,FALSE)</f>
        <v>Ardea cinerea (Graureiher)</v>
      </c>
      <c r="C249" s="192">
        <v>1</v>
      </c>
      <c r="D249" s="198">
        <v>1</v>
      </c>
      <c r="E249" s="192">
        <v>1</v>
      </c>
      <c r="F249" s="192" t="str">
        <f t="shared" si="6"/>
        <v/>
      </c>
      <c r="G249" s="192" t="str">
        <f t="shared" si="7"/>
        <v/>
      </c>
      <c r="H249" s="196" t="b">
        <v>1</v>
      </c>
      <c r="I249" s="196" t="s">
        <v>110</v>
      </c>
      <c r="J249" s="196">
        <v>2</v>
      </c>
      <c r="K249" s="196" t="s">
        <v>110</v>
      </c>
      <c r="L249" s="196" t="s">
        <v>110</v>
      </c>
      <c r="M249" s="196" t="s">
        <v>110</v>
      </c>
      <c r="N249" s="196" t="s">
        <v>110</v>
      </c>
      <c r="O249" s="196" t="s">
        <v>110</v>
      </c>
      <c r="P249" s="196" t="s">
        <v>110</v>
      </c>
      <c r="Q249" s="196" t="s">
        <v>110</v>
      </c>
      <c r="R249" s="196" t="s">
        <v>110</v>
      </c>
      <c r="S249" s="196" t="s">
        <v>110</v>
      </c>
      <c r="T249" s="196">
        <v>1</v>
      </c>
    </row>
    <row r="250" spans="1:20">
      <c r="A250" s="192" t="s">
        <v>3649</v>
      </c>
      <c r="B250" s="192" t="str">
        <f>VLOOKUP(A250,artnamen!$A$2:$B$21544,2,FALSE)</f>
        <v>Ozyptila scabricula (Westring, 1851)</v>
      </c>
      <c r="C250" s="192">
        <v>6</v>
      </c>
      <c r="D250" s="198">
        <v>6</v>
      </c>
      <c r="F250" s="192">
        <f t="shared" si="6"/>
        <v>1</v>
      </c>
      <c r="G250" s="192" t="str">
        <f t="shared" si="7"/>
        <v/>
      </c>
      <c r="H250" s="196" t="b">
        <v>1</v>
      </c>
      <c r="I250" s="196" t="s">
        <v>110</v>
      </c>
      <c r="J250" s="196">
        <v>7</v>
      </c>
      <c r="K250" s="196" t="b">
        <v>1</v>
      </c>
      <c r="L250" s="196" t="s">
        <v>3508</v>
      </c>
      <c r="M250" s="196" t="s">
        <v>3514</v>
      </c>
      <c r="N250" s="196">
        <v>2</v>
      </c>
      <c r="O250" s="196" t="s">
        <v>3517</v>
      </c>
      <c r="P250" s="196">
        <v>3</v>
      </c>
      <c r="Q250" s="196" t="s">
        <v>3517</v>
      </c>
      <c r="R250" s="196">
        <v>1</v>
      </c>
      <c r="S250" s="196" t="s">
        <v>3517</v>
      </c>
      <c r="T250" s="196">
        <v>1</v>
      </c>
    </row>
    <row r="251" spans="1:20">
      <c r="A251" s="192" t="s">
        <v>904</v>
      </c>
      <c r="B251" s="192" t="str">
        <f>VLOOKUP(A251,artnamen!$A$2:$B$21544,2,FALSE)</f>
        <v>Viviparus ater ater (Cristofori &amp; Jan, 1832) (Italienische Sumpfdeckelschnecke)</v>
      </c>
      <c r="C251" s="192">
        <v>12</v>
      </c>
      <c r="D251" s="198">
        <v>12</v>
      </c>
      <c r="E251" s="192">
        <v>12</v>
      </c>
      <c r="F251" s="192" t="str">
        <f t="shared" si="6"/>
        <v/>
      </c>
      <c r="G251" s="192" t="str">
        <f t="shared" si="7"/>
        <v/>
      </c>
      <c r="H251" s="196" t="b">
        <v>0</v>
      </c>
      <c r="I251" s="196" t="s">
        <v>110</v>
      </c>
      <c r="J251" s="196">
        <v>13</v>
      </c>
      <c r="K251" s="196" t="b">
        <v>1</v>
      </c>
      <c r="L251" s="196" t="s">
        <v>110</v>
      </c>
      <c r="M251" s="196" t="s">
        <v>110</v>
      </c>
      <c r="N251" s="196" t="s">
        <v>110</v>
      </c>
      <c r="O251" s="196" t="s">
        <v>110</v>
      </c>
      <c r="P251" s="196" t="s">
        <v>110</v>
      </c>
      <c r="Q251" s="196" t="s">
        <v>110</v>
      </c>
      <c r="R251" s="196" t="s">
        <v>110</v>
      </c>
      <c r="S251" s="196" t="s">
        <v>110</v>
      </c>
      <c r="T251" s="196">
        <v>1</v>
      </c>
    </row>
    <row r="252" spans="1:20">
      <c r="A252" s="192" t="s">
        <v>3650</v>
      </c>
      <c r="B252" s="192" t="str">
        <f>VLOOKUP(A252,artnamen!$A$2:$B$21544,2,FALSE)</f>
        <v>Scotophaeus quadripunctatus (Linnaeus, 1758)</v>
      </c>
      <c r="C252" s="192">
        <v>2</v>
      </c>
      <c r="D252" s="198">
        <v>2</v>
      </c>
      <c r="F252" s="192">
        <f t="shared" si="6"/>
        <v>1</v>
      </c>
      <c r="G252" s="192" t="str">
        <f t="shared" si="7"/>
        <v/>
      </c>
      <c r="H252" s="196" t="b">
        <v>1</v>
      </c>
      <c r="I252" s="196" t="s">
        <v>110</v>
      </c>
      <c r="J252" s="196">
        <v>2</v>
      </c>
      <c r="K252" s="196" t="b">
        <v>1</v>
      </c>
      <c r="L252" s="196" t="s">
        <v>3508</v>
      </c>
      <c r="M252" s="196" t="s">
        <v>3509</v>
      </c>
      <c r="N252" s="196">
        <v>0</v>
      </c>
      <c r="O252" s="196" t="s">
        <v>3510</v>
      </c>
      <c r="P252" s="196">
        <v>0</v>
      </c>
      <c r="Q252" s="196" t="s">
        <v>3510</v>
      </c>
      <c r="R252" s="196">
        <v>0</v>
      </c>
      <c r="S252" s="196" t="s">
        <v>3510</v>
      </c>
      <c r="T252" s="196">
        <v>0</v>
      </c>
    </row>
    <row r="253" spans="1:20">
      <c r="A253" s="192" t="s">
        <v>920</v>
      </c>
      <c r="B253" s="192" t="str">
        <f>VLOOKUP(A253,artnamen!$A$2:$B$21544,2,FALSE)</f>
        <v>Euphydryas aurinia aurinia Rottemburg 1775 (Skabiosenscheckenfalter)</v>
      </c>
      <c r="C253" s="192">
        <v>11</v>
      </c>
      <c r="D253" s="198">
        <v>11</v>
      </c>
      <c r="E253" s="192">
        <v>11</v>
      </c>
      <c r="F253" s="192" t="str">
        <f t="shared" si="6"/>
        <v/>
      </c>
      <c r="G253" s="192" t="str">
        <f t="shared" si="7"/>
        <v/>
      </c>
      <c r="H253" s="196" t="b">
        <v>1</v>
      </c>
      <c r="I253" s="196" t="s">
        <v>110</v>
      </c>
      <c r="J253" s="196">
        <v>20</v>
      </c>
      <c r="K253" s="196" t="s">
        <v>110</v>
      </c>
      <c r="L253" s="196" t="s">
        <v>110</v>
      </c>
      <c r="M253" s="196" t="s">
        <v>110</v>
      </c>
      <c r="N253" s="196" t="s">
        <v>110</v>
      </c>
      <c r="O253" s="196" t="s">
        <v>110</v>
      </c>
      <c r="P253" s="196" t="s">
        <v>110</v>
      </c>
      <c r="Q253" s="196" t="s">
        <v>110</v>
      </c>
      <c r="R253" s="196" t="s">
        <v>110</v>
      </c>
      <c r="S253" s="196" t="s">
        <v>110</v>
      </c>
      <c r="T253" s="196">
        <v>9</v>
      </c>
    </row>
    <row r="254" spans="1:20">
      <c r="A254" s="192" t="s">
        <v>922</v>
      </c>
      <c r="B254" s="192" t="str">
        <f>VLOOKUP(A254,artnamen!$A$2:$B$21544,2,FALSE)</f>
        <v>Epeoloides coecutiens (Fabricius, 1775)</v>
      </c>
      <c r="C254" s="192">
        <v>2</v>
      </c>
      <c r="D254" s="198">
        <v>2</v>
      </c>
      <c r="E254" s="192">
        <v>2</v>
      </c>
      <c r="F254" s="192" t="str">
        <f t="shared" si="6"/>
        <v/>
      </c>
      <c r="G254" s="192" t="str">
        <f t="shared" si="7"/>
        <v/>
      </c>
      <c r="H254" s="196" t="b">
        <v>1</v>
      </c>
      <c r="I254" s="196" t="s">
        <v>110</v>
      </c>
      <c r="J254" s="196">
        <v>9</v>
      </c>
      <c r="K254" s="196" t="b">
        <v>1</v>
      </c>
      <c r="L254" s="196" t="s">
        <v>110</v>
      </c>
      <c r="M254" s="196" t="s">
        <v>110</v>
      </c>
      <c r="N254" s="196" t="s">
        <v>110</v>
      </c>
      <c r="O254" s="196" t="s">
        <v>110</v>
      </c>
      <c r="P254" s="196" t="s">
        <v>110</v>
      </c>
      <c r="Q254" s="196" t="s">
        <v>110</v>
      </c>
      <c r="R254" s="196" t="s">
        <v>110</v>
      </c>
      <c r="S254" s="196" t="s">
        <v>110</v>
      </c>
      <c r="T254" s="196">
        <v>7</v>
      </c>
    </row>
    <row r="255" spans="1:20">
      <c r="A255" s="192" t="s">
        <v>3651</v>
      </c>
      <c r="B255" s="192" t="str">
        <f>VLOOKUP(A255,artnamen!$A$2:$B$21544,2,FALSE)</f>
        <v>Clubiona stagnatilis Kulczynski, 1897</v>
      </c>
      <c r="C255" s="192">
        <v>6</v>
      </c>
      <c r="D255" s="198">
        <v>6</v>
      </c>
      <c r="F255" s="192">
        <f t="shared" si="6"/>
        <v>1</v>
      </c>
      <c r="G255" s="192" t="str">
        <f t="shared" si="7"/>
        <v/>
      </c>
      <c r="H255" s="196" t="b">
        <v>1</v>
      </c>
      <c r="I255" s="196" t="s">
        <v>110</v>
      </c>
      <c r="J255" s="196">
        <v>13</v>
      </c>
      <c r="K255" s="196" t="b">
        <v>1</v>
      </c>
      <c r="L255" s="196" t="s">
        <v>3508</v>
      </c>
      <c r="M255" s="196" t="s">
        <v>3514</v>
      </c>
      <c r="N255" s="196">
        <v>2</v>
      </c>
      <c r="O255" s="196" t="s">
        <v>3517</v>
      </c>
      <c r="P255" s="196">
        <v>3</v>
      </c>
      <c r="Q255" s="196" t="s">
        <v>3517</v>
      </c>
      <c r="R255" s="196">
        <v>1</v>
      </c>
      <c r="S255" s="196" t="s">
        <v>3517</v>
      </c>
      <c r="T255" s="196">
        <v>7</v>
      </c>
    </row>
    <row r="256" spans="1:20">
      <c r="A256" s="192" t="s">
        <v>3652</v>
      </c>
      <c r="B256" s="192" t="str">
        <f>VLOOKUP(A256,artnamen!$A$2:$B$21544,2,FALSE)</f>
        <v>Gongylidiellum murcidum Simon, 1884</v>
      </c>
      <c r="C256" s="192">
        <v>5</v>
      </c>
      <c r="D256" s="198">
        <v>5</v>
      </c>
      <c r="F256" s="192">
        <f t="shared" si="6"/>
        <v>1</v>
      </c>
      <c r="G256" s="192" t="str">
        <f t="shared" si="7"/>
        <v/>
      </c>
      <c r="H256" s="196" t="b">
        <v>1</v>
      </c>
      <c r="I256" s="196" t="s">
        <v>110</v>
      </c>
      <c r="J256" s="196">
        <v>12</v>
      </c>
      <c r="K256" s="196" t="b">
        <v>1</v>
      </c>
      <c r="L256" s="196" t="s">
        <v>3508</v>
      </c>
      <c r="M256" s="196" t="s">
        <v>3509</v>
      </c>
      <c r="N256" s="196">
        <v>2</v>
      </c>
      <c r="O256" s="196" t="s">
        <v>3517</v>
      </c>
      <c r="P256" s="196">
        <v>0</v>
      </c>
      <c r="Q256" s="196" t="s">
        <v>3510</v>
      </c>
      <c r="R256" s="196">
        <v>1</v>
      </c>
      <c r="S256" s="196" t="s">
        <v>3517</v>
      </c>
      <c r="T256" s="196">
        <v>7</v>
      </c>
    </row>
    <row r="257" spans="1:20">
      <c r="A257" s="192" t="s">
        <v>928</v>
      </c>
      <c r="B257" s="192" t="str">
        <f>VLOOKUP(A257,artnamen!$A$2:$B$21544,2,FALSE)</f>
        <v>Melitta tricincta Kirby, 1802</v>
      </c>
      <c r="C257" s="192">
        <v>11</v>
      </c>
      <c r="D257" s="198">
        <v>11</v>
      </c>
      <c r="E257" s="192">
        <v>10</v>
      </c>
      <c r="F257" s="192" t="str">
        <f t="shared" si="6"/>
        <v/>
      </c>
      <c r="G257" s="192" t="str">
        <f t="shared" si="7"/>
        <v/>
      </c>
      <c r="H257" s="196" t="b">
        <v>1</v>
      </c>
      <c r="I257" s="196" t="s">
        <v>110</v>
      </c>
      <c r="J257" s="196">
        <v>16</v>
      </c>
      <c r="K257" s="196" t="b">
        <v>1</v>
      </c>
      <c r="L257" s="196" t="s">
        <v>110</v>
      </c>
      <c r="M257" s="196" t="s">
        <v>110</v>
      </c>
      <c r="N257" s="196" t="s">
        <v>110</v>
      </c>
      <c r="O257" s="196" t="s">
        <v>110</v>
      </c>
      <c r="P257" s="196" t="s">
        <v>110</v>
      </c>
      <c r="Q257" s="196" t="s">
        <v>110</v>
      </c>
      <c r="R257" s="196" t="s">
        <v>110</v>
      </c>
      <c r="S257" s="196" t="s">
        <v>110</v>
      </c>
      <c r="T257" s="196">
        <v>5</v>
      </c>
    </row>
    <row r="258" spans="1:20">
      <c r="A258" s="192" t="s">
        <v>3653</v>
      </c>
      <c r="B258" s="192" t="str">
        <f>VLOOKUP(A258,artnamen!$A$2:$B$21544,2,FALSE)</f>
        <v>Stagnicola corvus (Gmelin, 1791) (Raben-Sumpfschnecke)</v>
      </c>
      <c r="C258" s="192">
        <v>0</v>
      </c>
      <c r="D258" s="198">
        <v>0</v>
      </c>
      <c r="F258" s="192">
        <f t="shared" si="6"/>
        <v>1</v>
      </c>
      <c r="G258" s="192" t="str">
        <f t="shared" si="7"/>
        <v/>
      </c>
      <c r="H258" s="196" t="b">
        <v>0</v>
      </c>
      <c r="I258" s="196" t="s">
        <v>110</v>
      </c>
      <c r="J258" s="196">
        <v>8</v>
      </c>
      <c r="K258" s="196" t="b">
        <v>1</v>
      </c>
      <c r="L258" s="196" t="s">
        <v>110</v>
      </c>
      <c r="M258" s="196" t="s">
        <v>110</v>
      </c>
      <c r="N258" s="196" t="s">
        <v>110</v>
      </c>
      <c r="O258" s="196" t="s">
        <v>110</v>
      </c>
      <c r="P258" s="196" t="s">
        <v>110</v>
      </c>
      <c r="Q258" s="196" t="s">
        <v>110</v>
      </c>
      <c r="R258" s="196" t="s">
        <v>110</v>
      </c>
      <c r="S258" s="196" t="s">
        <v>110</v>
      </c>
      <c r="T258" s="196">
        <v>8</v>
      </c>
    </row>
    <row r="259" spans="1:20">
      <c r="A259" s="192" t="s">
        <v>950</v>
      </c>
      <c r="B259" s="192" t="str">
        <f>VLOOKUP(A259,artnamen!$A$2:$B$21544,2,FALSE)</f>
        <v>Rana esculenta Linnaeus, 1758 (Teichfrosch)</v>
      </c>
      <c r="C259" s="192">
        <v>1</v>
      </c>
      <c r="D259" s="198">
        <v>1</v>
      </c>
      <c r="E259" s="192">
        <v>2</v>
      </c>
      <c r="F259" s="192" t="str">
        <f t="shared" ref="F259:F322" si="8">IF(E259="",1,"")</f>
        <v/>
      </c>
      <c r="G259" s="192" t="str">
        <f t="shared" ref="G259:G322" si="9">IF(F259=1,IF(D259="",1,""),"")</f>
        <v/>
      </c>
      <c r="H259" s="196" t="b">
        <v>1</v>
      </c>
      <c r="I259" s="196" t="s">
        <v>110</v>
      </c>
      <c r="J259" s="196">
        <v>4</v>
      </c>
      <c r="K259" s="196" t="b">
        <v>1</v>
      </c>
      <c r="L259" s="196" t="s">
        <v>3508</v>
      </c>
      <c r="M259" s="196" t="s">
        <v>94</v>
      </c>
      <c r="N259" s="196">
        <v>0</v>
      </c>
      <c r="O259" s="196" t="s">
        <v>3516</v>
      </c>
      <c r="P259" s="196">
        <v>0</v>
      </c>
      <c r="Q259" s="196" t="s">
        <v>3510</v>
      </c>
      <c r="R259" s="196">
        <v>0</v>
      </c>
      <c r="S259" s="196" t="s">
        <v>3510</v>
      </c>
      <c r="T259" s="196">
        <v>3</v>
      </c>
    </row>
    <row r="260" spans="1:20">
      <c r="A260" s="192" t="s">
        <v>3654</v>
      </c>
      <c r="B260" s="192" t="str">
        <f>VLOOKUP(A260,artnamen!$A$2:$B$21544,2,FALSE)</f>
        <v>Metellina segmentata (Clerck, 1757) (Herbstspinne)</v>
      </c>
      <c r="C260" s="192">
        <v>0</v>
      </c>
      <c r="D260" s="198">
        <v>0</v>
      </c>
      <c r="F260" s="192">
        <f t="shared" si="8"/>
        <v>1</v>
      </c>
      <c r="G260" s="192" t="str">
        <f t="shared" si="9"/>
        <v/>
      </c>
      <c r="H260" s="196" t="b">
        <v>1</v>
      </c>
      <c r="I260" s="196" t="s">
        <v>110</v>
      </c>
      <c r="J260" s="196">
        <v>1</v>
      </c>
      <c r="K260" s="196" t="b">
        <v>1</v>
      </c>
      <c r="L260" s="196" t="s">
        <v>3508</v>
      </c>
      <c r="M260" s="196" t="s">
        <v>3514</v>
      </c>
      <c r="N260" s="196">
        <v>0</v>
      </c>
      <c r="O260" s="196" t="s">
        <v>3510</v>
      </c>
      <c r="P260" s="196">
        <v>0</v>
      </c>
      <c r="Q260" s="196" t="s">
        <v>3510</v>
      </c>
      <c r="R260" s="196">
        <v>0</v>
      </c>
      <c r="S260" s="196" t="s">
        <v>3510</v>
      </c>
      <c r="T260" s="196">
        <v>1</v>
      </c>
    </row>
    <row r="261" spans="1:20">
      <c r="A261" s="192" t="s">
        <v>956</v>
      </c>
      <c r="B261" s="192" t="str">
        <f>VLOOKUP(A261,artnamen!$A$2:$B$21544,2,FALSE)</f>
        <v>Unio tumidus Philipsson, 1788 (Aufgeblasene Flussmuschel)</v>
      </c>
      <c r="C261" s="192">
        <v>8</v>
      </c>
      <c r="D261" s="198">
        <v>8</v>
      </c>
      <c r="E261" s="192">
        <v>8</v>
      </c>
      <c r="F261" s="192" t="str">
        <f t="shared" si="8"/>
        <v/>
      </c>
      <c r="G261" s="192" t="str">
        <f t="shared" si="9"/>
        <v/>
      </c>
      <c r="H261" s="196" t="b">
        <v>1</v>
      </c>
      <c r="I261" s="196" t="s">
        <v>110</v>
      </c>
      <c r="J261" s="196">
        <v>14</v>
      </c>
      <c r="K261" s="196" t="b">
        <v>1</v>
      </c>
      <c r="L261" s="196" t="s">
        <v>110</v>
      </c>
      <c r="M261" s="196" t="s">
        <v>110</v>
      </c>
      <c r="N261" s="196" t="s">
        <v>110</v>
      </c>
      <c r="O261" s="196" t="s">
        <v>110</v>
      </c>
      <c r="P261" s="196" t="s">
        <v>110</v>
      </c>
      <c r="Q261" s="196" t="s">
        <v>110</v>
      </c>
      <c r="R261" s="196" t="s">
        <v>110</v>
      </c>
      <c r="S261" s="196" t="s">
        <v>110</v>
      </c>
      <c r="T261" s="196">
        <v>6</v>
      </c>
    </row>
    <row r="262" spans="1:20">
      <c r="A262" s="192" t="s">
        <v>960</v>
      </c>
      <c r="B262" s="192" t="str">
        <f>VLOOKUP(A262,artnamen!$A$2:$B$21544,2,FALSE)</f>
        <v>Gyraulus laevis (Alder, 1838) (Glattes Posthörnchen)</v>
      </c>
      <c r="C262" s="192">
        <v>10</v>
      </c>
      <c r="D262" s="198">
        <v>10</v>
      </c>
      <c r="E262" s="192">
        <v>10</v>
      </c>
      <c r="F262" s="192" t="str">
        <f t="shared" si="8"/>
        <v/>
      </c>
      <c r="G262" s="192" t="str">
        <f t="shared" si="9"/>
        <v/>
      </c>
      <c r="H262" s="196" t="b">
        <v>1</v>
      </c>
      <c r="I262" s="196" t="s">
        <v>110</v>
      </c>
      <c r="J262" s="196">
        <v>16</v>
      </c>
      <c r="K262" s="196" t="b">
        <v>1</v>
      </c>
      <c r="L262" s="196" t="s">
        <v>110</v>
      </c>
      <c r="M262" s="196" t="s">
        <v>110</v>
      </c>
      <c r="N262" s="196" t="s">
        <v>110</v>
      </c>
      <c r="O262" s="196" t="s">
        <v>110</v>
      </c>
      <c r="P262" s="196" t="s">
        <v>110</v>
      </c>
      <c r="Q262" s="196" t="s">
        <v>110</v>
      </c>
      <c r="R262" s="196" t="s">
        <v>110</v>
      </c>
      <c r="S262" s="196" t="s">
        <v>110</v>
      </c>
      <c r="T262" s="196">
        <v>6</v>
      </c>
    </row>
    <row r="263" spans="1:20">
      <c r="A263" s="192" t="s">
        <v>2939</v>
      </c>
      <c r="B263" s="192" t="str">
        <f>VLOOKUP(A263,artnamen!$A$2:$B$21544,2,FALSE)</f>
        <v>Deroceras rodnae Grossu &amp; Lupu, 1965 (Helle Nacktschnecke)</v>
      </c>
      <c r="C263" s="192">
        <v>0</v>
      </c>
      <c r="D263" s="198">
        <v>0</v>
      </c>
      <c r="F263" s="192">
        <f t="shared" si="8"/>
        <v>1</v>
      </c>
      <c r="G263" s="192" t="str">
        <f t="shared" si="9"/>
        <v/>
      </c>
      <c r="H263" s="196" t="b">
        <v>1</v>
      </c>
      <c r="I263" s="196" t="s">
        <v>110</v>
      </c>
      <c r="J263" s="196">
        <v>6</v>
      </c>
      <c r="K263" s="196" t="b">
        <v>1</v>
      </c>
      <c r="L263" s="196" t="s">
        <v>110</v>
      </c>
      <c r="M263" s="196" t="s">
        <v>110</v>
      </c>
      <c r="N263" s="196" t="s">
        <v>110</v>
      </c>
      <c r="O263" s="196" t="s">
        <v>110</v>
      </c>
      <c r="P263" s="196" t="s">
        <v>110</v>
      </c>
      <c r="Q263" s="196" t="s">
        <v>110</v>
      </c>
      <c r="R263" s="196" t="s">
        <v>110</v>
      </c>
      <c r="S263" s="196" t="s">
        <v>110</v>
      </c>
      <c r="T263" s="196">
        <v>6</v>
      </c>
    </row>
    <row r="264" spans="1:20">
      <c r="A264" s="192" t="s">
        <v>970</v>
      </c>
      <c r="B264" s="192" t="str">
        <f>VLOOKUP(A264,artnamen!$A$2:$B$21544,2,FALSE)</f>
        <v>Coenagrion hastulatum (Charpentier, 1825) (Speer-Azurjungfer)</v>
      </c>
      <c r="C264" s="192">
        <v>8</v>
      </c>
      <c r="D264" s="198">
        <v>8</v>
      </c>
      <c r="E264" s="192">
        <v>8</v>
      </c>
      <c r="F264" s="192" t="str">
        <f t="shared" si="8"/>
        <v/>
      </c>
      <c r="G264" s="192" t="str">
        <f t="shared" si="9"/>
        <v/>
      </c>
      <c r="H264" s="196" t="b">
        <v>0</v>
      </c>
      <c r="I264" s="196" t="s">
        <v>110</v>
      </c>
      <c r="J264" s="196">
        <v>18</v>
      </c>
      <c r="K264" s="196" t="s">
        <v>110</v>
      </c>
      <c r="L264" s="196" t="s">
        <v>110</v>
      </c>
      <c r="M264" s="196" t="s">
        <v>110</v>
      </c>
      <c r="N264" s="196" t="s">
        <v>110</v>
      </c>
      <c r="O264" s="196" t="s">
        <v>110</v>
      </c>
      <c r="P264" s="196" t="s">
        <v>110</v>
      </c>
      <c r="Q264" s="196" t="s">
        <v>110</v>
      </c>
      <c r="R264" s="196" t="s">
        <v>110</v>
      </c>
      <c r="S264" s="196" t="s">
        <v>110</v>
      </c>
      <c r="T264" s="196">
        <v>10</v>
      </c>
    </row>
    <row r="265" spans="1:20">
      <c r="A265" s="192" t="s">
        <v>3655</v>
      </c>
      <c r="B265" s="192" t="str">
        <f>VLOOKUP(A265,artnamen!$A$2:$B$21544,2,FALSE)</f>
        <v>Pirata piscatorius (Clerck, 1757)</v>
      </c>
      <c r="C265" s="192">
        <v>8</v>
      </c>
      <c r="D265" s="198">
        <v>8</v>
      </c>
      <c r="F265" s="192">
        <f t="shared" si="8"/>
        <v>1</v>
      </c>
      <c r="G265" s="192" t="str">
        <f t="shared" si="9"/>
        <v/>
      </c>
      <c r="H265" s="196" t="b">
        <v>1</v>
      </c>
      <c r="I265" s="196" t="s">
        <v>110</v>
      </c>
      <c r="J265" s="196">
        <v>17</v>
      </c>
      <c r="K265" s="196" t="b">
        <v>1</v>
      </c>
      <c r="L265" s="196" t="s">
        <v>3508</v>
      </c>
      <c r="M265" s="196" t="s">
        <v>3509</v>
      </c>
      <c r="N265" s="196">
        <v>2</v>
      </c>
      <c r="O265" s="196" t="s">
        <v>3517</v>
      </c>
      <c r="P265" s="196">
        <v>3</v>
      </c>
      <c r="Q265" s="196" t="s">
        <v>3517</v>
      </c>
      <c r="R265" s="196">
        <v>1</v>
      </c>
      <c r="S265" s="196" t="s">
        <v>3517</v>
      </c>
      <c r="T265" s="196">
        <v>9</v>
      </c>
    </row>
    <row r="266" spans="1:20">
      <c r="A266" s="192" t="s">
        <v>3656</v>
      </c>
      <c r="B266" s="192" t="str">
        <f>VLOOKUP(A266,artnamen!$A$2:$B$21544,2,FALSE)</f>
        <v>Pisaura mirabilis (Clerck, 1757) (Listspinne)</v>
      </c>
      <c r="C266" s="192">
        <v>0</v>
      </c>
      <c r="D266" s="198">
        <v>0</v>
      </c>
      <c r="F266" s="192">
        <f t="shared" si="8"/>
        <v>1</v>
      </c>
      <c r="G266" s="192" t="str">
        <f t="shared" si="9"/>
        <v/>
      </c>
      <c r="H266" s="196" t="b">
        <v>1</v>
      </c>
      <c r="I266" s="196" t="s">
        <v>110</v>
      </c>
      <c r="J266" s="196">
        <v>2</v>
      </c>
      <c r="K266" s="196" t="b">
        <v>1</v>
      </c>
      <c r="L266" s="196" t="s">
        <v>3508</v>
      </c>
      <c r="M266" s="196" t="s">
        <v>3514</v>
      </c>
      <c r="N266" s="196">
        <v>0</v>
      </c>
      <c r="O266" s="196" t="s">
        <v>3510</v>
      </c>
      <c r="P266" s="196">
        <v>0</v>
      </c>
      <c r="Q266" s="196" t="s">
        <v>3510</v>
      </c>
      <c r="R266" s="196">
        <v>0</v>
      </c>
      <c r="S266" s="196" t="s">
        <v>3510</v>
      </c>
      <c r="T266" s="196">
        <v>2</v>
      </c>
    </row>
    <row r="267" spans="1:20">
      <c r="A267" s="192" t="s">
        <v>972</v>
      </c>
      <c r="B267" s="192" t="str">
        <f>VLOOKUP(A267,artnamen!$A$2:$B$21544,2,FALSE)</f>
        <v>Satyrium ilicis Esper 1779 (Steineichenzipfelfalter)</v>
      </c>
      <c r="C267" s="192">
        <v>8</v>
      </c>
      <c r="D267" s="198">
        <v>8</v>
      </c>
      <c r="E267" s="192">
        <v>8</v>
      </c>
      <c r="F267" s="192" t="str">
        <f t="shared" si="8"/>
        <v/>
      </c>
      <c r="G267" s="192" t="str">
        <f t="shared" si="9"/>
        <v/>
      </c>
      <c r="H267" s="196" t="b">
        <v>1</v>
      </c>
      <c r="I267" s="196" t="s">
        <v>110</v>
      </c>
      <c r="J267" s="196">
        <v>10</v>
      </c>
      <c r="K267" s="196" t="s">
        <v>110</v>
      </c>
      <c r="L267" s="196" t="s">
        <v>110</v>
      </c>
      <c r="M267" s="196" t="s">
        <v>110</v>
      </c>
      <c r="N267" s="196" t="s">
        <v>110</v>
      </c>
      <c r="O267" s="196" t="s">
        <v>110</v>
      </c>
      <c r="P267" s="196" t="s">
        <v>110</v>
      </c>
      <c r="Q267" s="196" t="s">
        <v>110</v>
      </c>
      <c r="R267" s="196" t="s">
        <v>110</v>
      </c>
      <c r="S267" s="196" t="s">
        <v>110</v>
      </c>
      <c r="T267" s="196">
        <v>2</v>
      </c>
    </row>
    <row r="268" spans="1:20">
      <c r="A268" s="192" t="s">
        <v>3657</v>
      </c>
      <c r="B268" s="192" t="str">
        <f>VLOOKUP(A268,artnamen!$A$2:$B$21544,2,FALSE)</f>
        <v>Zygaena filipendulae Linnaeus, 1758 (Gewöhnliches-Widderchen)</v>
      </c>
      <c r="C268" s="192">
        <v>1</v>
      </c>
      <c r="D268" s="198">
        <v>1</v>
      </c>
      <c r="F268" s="192">
        <f t="shared" si="8"/>
        <v>1</v>
      </c>
      <c r="G268" s="192" t="str">
        <f t="shared" si="9"/>
        <v/>
      </c>
      <c r="H268" s="196" t="b">
        <v>1</v>
      </c>
      <c r="I268" s="196" t="s">
        <v>110</v>
      </c>
      <c r="J268" s="196">
        <v>6</v>
      </c>
      <c r="K268" s="196" t="b">
        <v>1</v>
      </c>
      <c r="L268" s="196" t="s">
        <v>3508</v>
      </c>
      <c r="M268" s="196" t="s">
        <v>3514</v>
      </c>
      <c r="N268" s="196">
        <v>0</v>
      </c>
      <c r="O268" s="196" t="s">
        <v>110</v>
      </c>
      <c r="P268" s="196">
        <v>0</v>
      </c>
      <c r="Q268" s="196" t="s">
        <v>110</v>
      </c>
      <c r="R268" s="196">
        <v>1</v>
      </c>
      <c r="S268" s="196" t="s">
        <v>110</v>
      </c>
      <c r="T268" s="196">
        <v>5</v>
      </c>
    </row>
    <row r="269" spans="1:20">
      <c r="A269" s="192" t="s">
        <v>3658</v>
      </c>
      <c r="B269" s="192" t="str">
        <f>VLOOKUP(A269,artnamen!$A$2:$B$21544,2,FALSE)</f>
        <v>Jordanita subsolana Staundinger, 1862 (Distel-Grünwidderchen)</v>
      </c>
      <c r="C269" s="192">
        <v>8</v>
      </c>
      <c r="D269" s="198">
        <v>8</v>
      </c>
      <c r="F269" s="192">
        <f t="shared" si="8"/>
        <v>1</v>
      </c>
      <c r="G269" s="192" t="str">
        <f t="shared" si="9"/>
        <v/>
      </c>
      <c r="H269" s="196" t="b">
        <v>1</v>
      </c>
      <c r="I269" s="196" t="s">
        <v>110</v>
      </c>
      <c r="J269" s="196">
        <v>12</v>
      </c>
      <c r="K269" s="196" t="b">
        <v>1</v>
      </c>
      <c r="L269" s="196" t="s">
        <v>3508</v>
      </c>
      <c r="M269" s="196" t="s">
        <v>3514</v>
      </c>
      <c r="N269" s="196">
        <v>3</v>
      </c>
      <c r="O269" s="196" t="s">
        <v>110</v>
      </c>
      <c r="P269" s="196">
        <v>2</v>
      </c>
      <c r="Q269" s="196" t="s">
        <v>110</v>
      </c>
      <c r="R269" s="196">
        <v>3</v>
      </c>
      <c r="S269" s="196" t="s">
        <v>110</v>
      </c>
      <c r="T269" s="196">
        <v>4</v>
      </c>
    </row>
    <row r="270" spans="1:20">
      <c r="A270" s="192" t="s">
        <v>3659</v>
      </c>
      <c r="B270" s="192" t="str">
        <f>VLOOKUP(A270,artnamen!$A$2:$B$21544,2,FALSE)</f>
        <v>Segestria senoculata (Linnaeus, 1758)</v>
      </c>
      <c r="C270" s="192">
        <v>0</v>
      </c>
      <c r="D270" s="198">
        <v>0</v>
      </c>
      <c r="F270" s="192">
        <f t="shared" si="8"/>
        <v>1</v>
      </c>
      <c r="G270" s="192" t="str">
        <f t="shared" si="9"/>
        <v/>
      </c>
      <c r="H270" s="196" t="b">
        <v>1</v>
      </c>
      <c r="I270" s="196" t="s">
        <v>110</v>
      </c>
      <c r="J270" s="196">
        <v>0</v>
      </c>
      <c r="K270" s="196" t="b">
        <v>1</v>
      </c>
      <c r="L270" s="196" t="s">
        <v>3508</v>
      </c>
      <c r="M270" s="196" t="s">
        <v>3514</v>
      </c>
      <c r="N270" s="196">
        <v>0</v>
      </c>
      <c r="O270" s="196" t="s">
        <v>3510</v>
      </c>
      <c r="P270" s="196">
        <v>0</v>
      </c>
      <c r="Q270" s="196" t="s">
        <v>3510</v>
      </c>
      <c r="R270" s="196">
        <v>0</v>
      </c>
      <c r="S270" s="196" t="s">
        <v>3510</v>
      </c>
      <c r="T270" s="196">
        <v>0</v>
      </c>
    </row>
    <row r="271" spans="1:20">
      <c r="A271" s="192" t="s">
        <v>980</v>
      </c>
      <c r="B271" s="192" t="str">
        <f>VLOOKUP(A271,artnamen!$A$2:$B$21544,2,FALSE)</f>
        <v>Rana dalmatina Bonaparte, 1840 (Springfrosch)</v>
      </c>
      <c r="C271" s="192">
        <v>8</v>
      </c>
      <c r="D271" s="198">
        <v>8</v>
      </c>
      <c r="E271" s="192">
        <v>8</v>
      </c>
      <c r="F271" s="192" t="str">
        <f t="shared" si="8"/>
        <v/>
      </c>
      <c r="G271" s="192" t="str">
        <f t="shared" si="9"/>
        <v/>
      </c>
      <c r="H271" s="196" t="b">
        <v>1</v>
      </c>
      <c r="I271" s="196" t="s">
        <v>110</v>
      </c>
      <c r="J271" s="196">
        <v>13</v>
      </c>
      <c r="K271" s="196" t="b">
        <v>1</v>
      </c>
      <c r="L271" s="196" t="s">
        <v>3508</v>
      </c>
      <c r="M271" s="196" t="s">
        <v>3524</v>
      </c>
      <c r="N271" s="196">
        <v>3</v>
      </c>
      <c r="O271" s="196" t="s">
        <v>3521</v>
      </c>
      <c r="P271" s="196">
        <v>0</v>
      </c>
      <c r="Q271" s="196" t="s">
        <v>3510</v>
      </c>
      <c r="R271" s="196">
        <v>2</v>
      </c>
      <c r="S271" s="196" t="s">
        <v>3510</v>
      </c>
      <c r="T271" s="196">
        <v>5</v>
      </c>
    </row>
    <row r="272" spans="1:20">
      <c r="A272" s="192" t="s">
        <v>982</v>
      </c>
      <c r="B272" s="192" t="str">
        <f>VLOOKUP(A272,artnamen!$A$2:$B$21544,2,FALSE)</f>
        <v>Gallinula chloropus (Teichhuhn)</v>
      </c>
      <c r="C272" s="192">
        <v>1</v>
      </c>
      <c r="D272" s="198">
        <v>1</v>
      </c>
      <c r="E272" s="192">
        <v>1</v>
      </c>
      <c r="F272" s="192" t="str">
        <f t="shared" si="8"/>
        <v/>
      </c>
      <c r="G272" s="192" t="str">
        <f t="shared" si="9"/>
        <v/>
      </c>
      <c r="H272" s="196" t="b">
        <v>1</v>
      </c>
      <c r="I272" s="196" t="s">
        <v>110</v>
      </c>
      <c r="J272" s="196">
        <v>5</v>
      </c>
      <c r="K272" s="196" t="s">
        <v>110</v>
      </c>
      <c r="L272" s="196" t="s">
        <v>110</v>
      </c>
      <c r="M272" s="196" t="s">
        <v>110</v>
      </c>
      <c r="N272" s="196" t="s">
        <v>110</v>
      </c>
      <c r="O272" s="196" t="s">
        <v>110</v>
      </c>
      <c r="P272" s="196" t="s">
        <v>110</v>
      </c>
      <c r="Q272" s="196" t="s">
        <v>110</v>
      </c>
      <c r="R272" s="196" t="s">
        <v>110</v>
      </c>
      <c r="S272" s="196" t="s">
        <v>110</v>
      </c>
      <c r="T272" s="196">
        <v>4</v>
      </c>
    </row>
    <row r="273" spans="1:20">
      <c r="A273" s="192" t="s">
        <v>3660</v>
      </c>
      <c r="B273" s="192" t="str">
        <f>VLOOKUP(A273,artnamen!$A$2:$B$21544,2,FALSE)</f>
        <v>Anyphaena accentuata (Walckenaer, 1802)</v>
      </c>
      <c r="C273" s="192">
        <v>0</v>
      </c>
      <c r="D273" s="198">
        <v>0</v>
      </c>
      <c r="F273" s="192">
        <f t="shared" si="8"/>
        <v>1</v>
      </c>
      <c r="G273" s="192" t="str">
        <f t="shared" si="9"/>
        <v/>
      </c>
      <c r="H273" s="196" t="b">
        <v>1</v>
      </c>
      <c r="I273" s="196" t="s">
        <v>110</v>
      </c>
      <c r="J273" s="196">
        <v>1</v>
      </c>
      <c r="K273" s="196" t="b">
        <v>1</v>
      </c>
      <c r="L273" s="196" t="s">
        <v>3508</v>
      </c>
      <c r="M273" s="196" t="s">
        <v>3514</v>
      </c>
      <c r="N273" s="196">
        <v>0</v>
      </c>
      <c r="O273" s="196" t="s">
        <v>3510</v>
      </c>
      <c r="P273" s="196">
        <v>0</v>
      </c>
      <c r="Q273" s="196" t="s">
        <v>3510</v>
      </c>
      <c r="R273" s="196">
        <v>0</v>
      </c>
      <c r="S273" s="196" t="s">
        <v>3510</v>
      </c>
      <c r="T273" s="196">
        <v>1</v>
      </c>
    </row>
    <row r="274" spans="1:20">
      <c r="A274" s="192" t="s">
        <v>987</v>
      </c>
      <c r="B274" s="192" t="str">
        <f>VLOOKUP(A274,artnamen!$A$2:$B$21544,2,FALSE)</f>
        <v>Tettigonia cantans (Fuessly, 1775) (Zwitscherschrecke)</v>
      </c>
      <c r="C274" s="192">
        <v>1</v>
      </c>
      <c r="D274" s="198">
        <v>1</v>
      </c>
      <c r="F274" s="192">
        <f t="shared" si="8"/>
        <v>1</v>
      </c>
      <c r="G274" s="192" t="str">
        <f t="shared" si="9"/>
        <v/>
      </c>
      <c r="H274" s="196" t="b">
        <v>0</v>
      </c>
      <c r="I274" s="196" t="s">
        <v>110</v>
      </c>
      <c r="J274" s="196">
        <v>5</v>
      </c>
      <c r="K274" s="196" t="s">
        <v>110</v>
      </c>
      <c r="L274" s="196" t="s">
        <v>110</v>
      </c>
      <c r="M274" s="196" t="s">
        <v>110</v>
      </c>
      <c r="N274" s="196" t="s">
        <v>110</v>
      </c>
      <c r="O274" s="196" t="s">
        <v>110</v>
      </c>
      <c r="P274" s="196" t="s">
        <v>110</v>
      </c>
      <c r="Q274" s="196" t="s">
        <v>110</v>
      </c>
      <c r="R274" s="196" t="s">
        <v>110</v>
      </c>
      <c r="S274" s="196" t="s">
        <v>110</v>
      </c>
      <c r="T274" s="196">
        <v>4</v>
      </c>
    </row>
    <row r="275" spans="1:20">
      <c r="A275" s="192" t="s">
        <v>3661</v>
      </c>
      <c r="B275" s="192" t="str">
        <f>VLOOKUP(A275,artnamen!$A$2:$B$21544,2,FALSE)</f>
        <v>Clubiona reclusa O.P. Cambridge, 1863</v>
      </c>
      <c r="C275" s="192">
        <v>0</v>
      </c>
      <c r="D275" s="198">
        <v>0</v>
      </c>
      <c r="F275" s="192">
        <f t="shared" si="8"/>
        <v>1</v>
      </c>
      <c r="G275" s="192" t="str">
        <f t="shared" si="9"/>
        <v/>
      </c>
      <c r="H275" s="196" t="b">
        <v>1</v>
      </c>
      <c r="I275" s="196" t="s">
        <v>110</v>
      </c>
      <c r="J275" s="196">
        <v>6</v>
      </c>
      <c r="K275" s="196" t="b">
        <v>1</v>
      </c>
      <c r="L275" s="196" t="s">
        <v>3508</v>
      </c>
      <c r="M275" s="196" t="s">
        <v>3514</v>
      </c>
      <c r="N275" s="196">
        <v>0</v>
      </c>
      <c r="O275" s="196" t="s">
        <v>3510</v>
      </c>
      <c r="P275" s="196">
        <v>0</v>
      </c>
      <c r="Q275" s="196" t="s">
        <v>3510</v>
      </c>
      <c r="R275" s="196">
        <v>0</v>
      </c>
      <c r="S275" s="196" t="s">
        <v>3510</v>
      </c>
      <c r="T275" s="196">
        <v>6</v>
      </c>
    </row>
    <row r="276" spans="1:20">
      <c r="A276" s="192" t="s">
        <v>2954</v>
      </c>
      <c r="B276" s="192" t="str">
        <f>VLOOKUP(A276,artnamen!$A$2:$B$21544,2,FALSE)</f>
        <v>Papilio machaon Linnaeus 1758 (Schwalbenschwanz)</v>
      </c>
      <c r="C276" s="192">
        <v>0</v>
      </c>
      <c r="D276" s="198">
        <v>0</v>
      </c>
      <c r="F276" s="192">
        <f t="shared" si="8"/>
        <v>1</v>
      </c>
      <c r="G276" s="192" t="str">
        <f t="shared" si="9"/>
        <v/>
      </c>
      <c r="H276" s="196" t="b">
        <v>1</v>
      </c>
      <c r="I276" s="196" t="s">
        <v>110</v>
      </c>
      <c r="J276" s="196">
        <v>5</v>
      </c>
      <c r="K276" s="196" t="s">
        <v>110</v>
      </c>
      <c r="L276" s="196" t="s">
        <v>110</v>
      </c>
      <c r="M276" s="196" t="s">
        <v>110</v>
      </c>
      <c r="N276" s="196" t="s">
        <v>110</v>
      </c>
      <c r="O276" s="196" t="s">
        <v>110</v>
      </c>
      <c r="P276" s="196" t="s">
        <v>110</v>
      </c>
      <c r="Q276" s="196" t="s">
        <v>110</v>
      </c>
      <c r="R276" s="196" t="s">
        <v>110</v>
      </c>
      <c r="S276" s="196" t="s">
        <v>110</v>
      </c>
      <c r="T276" s="196">
        <v>5</v>
      </c>
    </row>
    <row r="277" spans="1:20">
      <c r="A277" s="192" t="s">
        <v>3663</v>
      </c>
      <c r="B277" s="192" t="str">
        <f>VLOOKUP(A277,artnamen!$A$2:$B$21544,2,FALSE)</f>
        <v>Araeoncus crassiceps (Westring, 1861)</v>
      </c>
      <c r="C277" s="192">
        <v>8</v>
      </c>
      <c r="D277" s="198">
        <v>8</v>
      </c>
      <c r="F277" s="192">
        <f t="shared" si="8"/>
        <v>1</v>
      </c>
      <c r="G277" s="192" t="str">
        <f t="shared" si="9"/>
        <v/>
      </c>
      <c r="H277" s="196" t="b">
        <v>1</v>
      </c>
      <c r="I277" s="196" t="s">
        <v>110</v>
      </c>
      <c r="J277" s="196">
        <v>17</v>
      </c>
      <c r="K277" s="196" t="b">
        <v>1</v>
      </c>
      <c r="L277" s="196" t="s">
        <v>3508</v>
      </c>
      <c r="M277" s="196" t="s">
        <v>3509</v>
      </c>
      <c r="N277" s="196">
        <v>2</v>
      </c>
      <c r="O277" s="196" t="s">
        <v>3517</v>
      </c>
      <c r="P277" s="196">
        <v>3</v>
      </c>
      <c r="Q277" s="196" t="s">
        <v>3517</v>
      </c>
      <c r="R277" s="196">
        <v>1</v>
      </c>
      <c r="S277" s="196" t="s">
        <v>3517</v>
      </c>
      <c r="T277" s="196">
        <v>9</v>
      </c>
    </row>
    <row r="278" spans="1:20">
      <c r="A278" s="192" t="s">
        <v>997</v>
      </c>
      <c r="B278" s="192" t="str">
        <f>VLOOKUP(A278,artnamen!$A$2:$B$21544,2,FALSE)</f>
        <v>Hylaeus pectoralis Förster, 1871</v>
      </c>
      <c r="C278" s="192">
        <v>10</v>
      </c>
      <c r="D278" s="198">
        <v>10</v>
      </c>
      <c r="E278" s="192">
        <v>9</v>
      </c>
      <c r="F278" s="192" t="str">
        <f t="shared" si="8"/>
        <v/>
      </c>
      <c r="G278" s="192" t="str">
        <f t="shared" si="9"/>
        <v/>
      </c>
      <c r="H278" s="196" t="b">
        <v>1</v>
      </c>
      <c r="I278" s="196" t="s">
        <v>110</v>
      </c>
      <c r="J278" s="196">
        <v>20</v>
      </c>
      <c r="K278" s="196" t="b">
        <v>1</v>
      </c>
      <c r="L278" s="196" t="s">
        <v>110</v>
      </c>
      <c r="M278" s="196" t="s">
        <v>110</v>
      </c>
      <c r="N278" s="196" t="s">
        <v>110</v>
      </c>
      <c r="O278" s="196" t="s">
        <v>110</v>
      </c>
      <c r="P278" s="196" t="s">
        <v>110</v>
      </c>
      <c r="Q278" s="196" t="s">
        <v>110</v>
      </c>
      <c r="R278" s="196" t="s">
        <v>110</v>
      </c>
      <c r="S278" s="196" t="s">
        <v>110</v>
      </c>
      <c r="T278" s="196">
        <v>10</v>
      </c>
    </row>
    <row r="279" spans="1:20">
      <c r="A279" s="192" t="s">
        <v>1001</v>
      </c>
      <c r="B279" s="192" t="str">
        <f>VLOOKUP(A279,artnamen!$A$2:$B$21544,2,FALSE)</f>
        <v>Ruspolia nitidula (Scopoli, 1786) (Grosse Schiefkopfschrecke)</v>
      </c>
      <c r="C279" s="192">
        <v>9</v>
      </c>
      <c r="D279" s="198">
        <v>9</v>
      </c>
      <c r="E279" s="192">
        <v>4</v>
      </c>
      <c r="F279" s="192" t="str">
        <f t="shared" si="8"/>
        <v/>
      </c>
      <c r="G279" s="192" t="str">
        <f t="shared" si="9"/>
        <v/>
      </c>
      <c r="H279" s="196" t="b">
        <v>0</v>
      </c>
      <c r="I279" s="196" t="s">
        <v>110</v>
      </c>
      <c r="J279" s="196">
        <v>18</v>
      </c>
      <c r="K279" s="196" t="s">
        <v>110</v>
      </c>
      <c r="L279" s="196" t="s">
        <v>110</v>
      </c>
      <c r="M279" s="196" t="s">
        <v>110</v>
      </c>
      <c r="N279" s="196" t="s">
        <v>110</v>
      </c>
      <c r="O279" s="196" t="s">
        <v>110</v>
      </c>
      <c r="P279" s="196" t="s">
        <v>110</v>
      </c>
      <c r="Q279" s="196" t="s">
        <v>110</v>
      </c>
      <c r="R279" s="196" t="s">
        <v>110</v>
      </c>
      <c r="S279" s="196" t="s">
        <v>110</v>
      </c>
      <c r="T279" s="196">
        <v>9</v>
      </c>
    </row>
    <row r="280" spans="1:20">
      <c r="A280" s="192" t="s">
        <v>1005</v>
      </c>
      <c r="B280" s="192" t="str">
        <f>VLOOKUP(A280,artnamen!$A$2:$B$21544,2,FALSE)</f>
        <v>Nymphalis polychloros Linnaeus 1758 (Grosser Fuchs)</v>
      </c>
      <c r="C280" s="192">
        <v>8</v>
      </c>
      <c r="D280" s="198">
        <v>8</v>
      </c>
      <c r="E280" s="192" t="s">
        <v>19</v>
      </c>
      <c r="F280" s="192" t="str">
        <f t="shared" si="8"/>
        <v/>
      </c>
      <c r="G280" s="192" t="str">
        <f t="shared" si="9"/>
        <v/>
      </c>
      <c r="H280" s="196" t="b">
        <v>1</v>
      </c>
      <c r="I280" s="196" t="s">
        <v>110</v>
      </c>
      <c r="J280" s="196">
        <v>12</v>
      </c>
      <c r="K280" s="196" t="s">
        <v>110</v>
      </c>
      <c r="L280" s="196" t="s">
        <v>110</v>
      </c>
      <c r="M280" s="196" t="s">
        <v>110</v>
      </c>
      <c r="N280" s="196" t="s">
        <v>110</v>
      </c>
      <c r="O280" s="196" t="s">
        <v>110</v>
      </c>
      <c r="P280" s="196" t="s">
        <v>110</v>
      </c>
      <c r="Q280" s="196" t="s">
        <v>110</v>
      </c>
      <c r="R280" s="196" t="s">
        <v>110</v>
      </c>
      <c r="S280" s="196" t="s">
        <v>110</v>
      </c>
      <c r="T280" s="196">
        <v>4</v>
      </c>
    </row>
    <row r="281" spans="1:20">
      <c r="A281" s="192" t="s">
        <v>3664</v>
      </c>
      <c r="B281" s="192" t="str">
        <f>VLOOKUP(A281,artnamen!$A$2:$B$21544,2,FALSE)</f>
        <v>Achaearanea riparia (Blackwall, 1834)</v>
      </c>
      <c r="C281" s="192">
        <v>0</v>
      </c>
      <c r="D281" s="198">
        <v>0</v>
      </c>
      <c r="F281" s="192">
        <f t="shared" si="8"/>
        <v>1</v>
      </c>
      <c r="G281" s="192" t="str">
        <f t="shared" si="9"/>
        <v/>
      </c>
      <c r="H281" s="196" t="b">
        <v>1</v>
      </c>
      <c r="I281" s="196" t="s">
        <v>110</v>
      </c>
      <c r="J281" s="196">
        <v>0</v>
      </c>
      <c r="K281" s="196" t="b">
        <v>1</v>
      </c>
      <c r="L281" s="196" t="s">
        <v>3508</v>
      </c>
      <c r="M281" s="196" t="s">
        <v>3514</v>
      </c>
      <c r="N281" s="196">
        <v>0</v>
      </c>
      <c r="O281" s="196" t="s">
        <v>3510</v>
      </c>
      <c r="P281" s="196">
        <v>0</v>
      </c>
      <c r="Q281" s="196" t="s">
        <v>3510</v>
      </c>
      <c r="R281" s="196">
        <v>0</v>
      </c>
      <c r="S281" s="196" t="s">
        <v>3510</v>
      </c>
      <c r="T281" s="196">
        <v>0</v>
      </c>
    </row>
    <row r="282" spans="1:20">
      <c r="A282" s="192" t="s">
        <v>1011</v>
      </c>
      <c r="B282" s="192" t="str">
        <f>VLOOKUP(A282,artnamen!$A$2:$B$21544,2,FALSE)</f>
        <v>Natrix natrix (Ringelnatter (Nominatrasse))</v>
      </c>
      <c r="C282" s="192">
        <v>9</v>
      </c>
      <c r="D282" s="198">
        <v>9</v>
      </c>
      <c r="E282" s="192">
        <v>7</v>
      </c>
      <c r="F282" s="192" t="str">
        <f t="shared" si="8"/>
        <v/>
      </c>
      <c r="G282" s="192" t="str">
        <f t="shared" si="9"/>
        <v/>
      </c>
      <c r="H282" s="196" t="b">
        <v>1</v>
      </c>
      <c r="I282" s="196" t="s">
        <v>110</v>
      </c>
      <c r="J282" s="196">
        <v>16</v>
      </c>
      <c r="K282" s="196" t="s">
        <v>110</v>
      </c>
      <c r="L282" s="196" t="s">
        <v>3520</v>
      </c>
      <c r="M282" s="196" t="s">
        <v>3514</v>
      </c>
      <c r="N282" s="196">
        <v>4</v>
      </c>
      <c r="O282" s="196" t="s">
        <v>110</v>
      </c>
      <c r="P282" s="196">
        <v>0</v>
      </c>
      <c r="Q282" s="196" t="s">
        <v>110</v>
      </c>
      <c r="R282" s="196">
        <v>3</v>
      </c>
      <c r="S282" s="196" t="s">
        <v>110</v>
      </c>
      <c r="T282" s="196">
        <v>7</v>
      </c>
    </row>
    <row r="283" spans="1:20">
      <c r="A283" s="192" t="s">
        <v>2969</v>
      </c>
      <c r="B283" s="192" t="str">
        <f>VLOOKUP(A283,artnamen!$A$2:$B$21544,2,FALSE)</f>
        <v>Acicula lineata s.l. (Draparnaud, 1801) (Gestreifte Mulmnadel)</v>
      </c>
      <c r="C283" s="192">
        <v>2</v>
      </c>
      <c r="D283" s="198">
        <v>2</v>
      </c>
      <c r="F283" s="192">
        <f t="shared" si="8"/>
        <v>1</v>
      </c>
      <c r="G283" s="192" t="str">
        <f t="shared" si="9"/>
        <v/>
      </c>
      <c r="H283" s="196" t="b">
        <v>1</v>
      </c>
      <c r="I283" s="196" t="s">
        <v>110</v>
      </c>
      <c r="J283" s="196">
        <v>3</v>
      </c>
      <c r="K283" s="196" t="b">
        <v>1</v>
      </c>
      <c r="L283" s="196" t="s">
        <v>110</v>
      </c>
      <c r="M283" s="196" t="s">
        <v>110</v>
      </c>
      <c r="N283" s="196" t="s">
        <v>110</v>
      </c>
      <c r="O283" s="196" t="s">
        <v>110</v>
      </c>
      <c r="P283" s="196" t="s">
        <v>110</v>
      </c>
      <c r="Q283" s="196" t="s">
        <v>110</v>
      </c>
      <c r="R283" s="196" t="s">
        <v>110</v>
      </c>
      <c r="S283" s="196" t="s">
        <v>110</v>
      </c>
      <c r="T283" s="196">
        <v>1</v>
      </c>
    </row>
    <row r="284" spans="1:20">
      <c r="A284" s="192" t="s">
        <v>3665</v>
      </c>
      <c r="B284" s="192" t="str">
        <f>VLOOKUP(A284,artnamen!$A$2:$B$21544,2,FALSE)</f>
        <v>Zora spinimana (Sundevall, 1833)</v>
      </c>
      <c r="C284" s="192">
        <v>0</v>
      </c>
      <c r="D284" s="198">
        <v>0</v>
      </c>
      <c r="F284" s="192">
        <f t="shared" si="8"/>
        <v>1</v>
      </c>
      <c r="G284" s="192" t="str">
        <f t="shared" si="9"/>
        <v/>
      </c>
      <c r="H284" s="196" t="b">
        <v>1</v>
      </c>
      <c r="I284" s="196" t="s">
        <v>110</v>
      </c>
      <c r="J284" s="196">
        <v>2</v>
      </c>
      <c r="K284" s="196" t="b">
        <v>1</v>
      </c>
      <c r="L284" s="196" t="s">
        <v>3508</v>
      </c>
      <c r="M284" s="196" t="s">
        <v>3514</v>
      </c>
      <c r="N284" s="196">
        <v>0</v>
      </c>
      <c r="O284" s="196" t="s">
        <v>3510</v>
      </c>
      <c r="P284" s="196">
        <v>0</v>
      </c>
      <c r="Q284" s="196" t="s">
        <v>3510</v>
      </c>
      <c r="R284" s="196">
        <v>0</v>
      </c>
      <c r="S284" s="196" t="s">
        <v>3510</v>
      </c>
      <c r="T284" s="196">
        <v>2</v>
      </c>
    </row>
    <row r="285" spans="1:20">
      <c r="A285" s="192" t="s">
        <v>3666</v>
      </c>
      <c r="B285" s="192" t="str">
        <f>VLOOKUP(A285,artnamen!$A$2:$B$21544,2,FALSE)</f>
        <v>Tenuiphantes tenuis (Blackwall, 1852)</v>
      </c>
      <c r="C285" s="192">
        <v>2</v>
      </c>
      <c r="D285" s="198">
        <v>2</v>
      </c>
      <c r="F285" s="192">
        <f t="shared" si="8"/>
        <v>1</v>
      </c>
      <c r="G285" s="192" t="str">
        <f t="shared" si="9"/>
        <v/>
      </c>
      <c r="H285" s="196" t="b">
        <v>1</v>
      </c>
      <c r="I285" s="196" t="s">
        <v>110</v>
      </c>
      <c r="J285" s="196">
        <v>4</v>
      </c>
      <c r="K285" s="196" t="b">
        <v>1</v>
      </c>
      <c r="L285" s="196" t="s">
        <v>3508</v>
      </c>
      <c r="M285" s="196" t="s">
        <v>3509</v>
      </c>
      <c r="N285" s="196">
        <v>0</v>
      </c>
      <c r="O285" s="196" t="s">
        <v>3510</v>
      </c>
      <c r="P285" s="196">
        <v>0</v>
      </c>
      <c r="Q285" s="196" t="s">
        <v>3510</v>
      </c>
      <c r="R285" s="196">
        <v>0</v>
      </c>
      <c r="S285" s="196" t="s">
        <v>3510</v>
      </c>
      <c r="T285" s="196">
        <v>2</v>
      </c>
    </row>
    <row r="286" spans="1:20">
      <c r="A286" s="192" t="s">
        <v>3667</v>
      </c>
      <c r="B286" s="192" t="str">
        <f>VLOOKUP(A286,artnamen!$A$2:$B$21544,2,FALSE)</f>
        <v>Polyommatus dorylas Denis &amp; Schiffermüller, 1775 (Steinkleebläuling)</v>
      </c>
      <c r="C286" s="192">
        <v>7</v>
      </c>
      <c r="D286" s="198">
        <v>7</v>
      </c>
      <c r="F286" s="192">
        <f t="shared" si="8"/>
        <v>1</v>
      </c>
      <c r="G286" s="192" t="str">
        <f t="shared" si="9"/>
        <v/>
      </c>
      <c r="H286" s="196" t="b">
        <v>1</v>
      </c>
      <c r="I286" s="196" t="s">
        <v>110</v>
      </c>
      <c r="J286" s="196">
        <v>8</v>
      </c>
      <c r="K286" s="196" t="b">
        <v>1</v>
      </c>
      <c r="L286" s="196" t="s">
        <v>3508</v>
      </c>
      <c r="M286" s="196" t="s">
        <v>3514</v>
      </c>
      <c r="N286" s="196">
        <v>2</v>
      </c>
      <c r="O286" s="196" t="s">
        <v>3517</v>
      </c>
      <c r="P286" s="196">
        <v>2</v>
      </c>
      <c r="Q286" s="196" t="s">
        <v>110</v>
      </c>
      <c r="R286" s="196">
        <v>3</v>
      </c>
      <c r="S286" s="196" t="s">
        <v>110</v>
      </c>
      <c r="T286" s="196">
        <v>1</v>
      </c>
    </row>
    <row r="287" spans="1:20">
      <c r="A287" s="192" t="s">
        <v>1022</v>
      </c>
      <c r="B287" s="192" t="str">
        <f>VLOOKUP(A287,artnamen!$A$2:$B$21544,2,FALSE)</f>
        <v>Tetrix ceperoi (Bolivar, 1848) (Westliche Dornschrecke)</v>
      </c>
      <c r="C287" s="192">
        <v>8</v>
      </c>
      <c r="D287" s="198">
        <v>8</v>
      </c>
      <c r="F287" s="192">
        <f t="shared" si="8"/>
        <v>1</v>
      </c>
      <c r="G287" s="192" t="str">
        <f t="shared" si="9"/>
        <v/>
      </c>
      <c r="H287" s="196" t="b">
        <v>0</v>
      </c>
      <c r="I287" s="196" t="s">
        <v>110</v>
      </c>
      <c r="J287" s="196">
        <v>16</v>
      </c>
      <c r="K287" s="196" t="b">
        <v>1</v>
      </c>
      <c r="L287" s="196" t="s">
        <v>3508</v>
      </c>
      <c r="M287" s="196" t="s">
        <v>3514</v>
      </c>
      <c r="N287" s="196">
        <v>3</v>
      </c>
      <c r="O287" s="196" t="s">
        <v>3521</v>
      </c>
      <c r="P287" s="196">
        <v>2</v>
      </c>
      <c r="Q287" s="196" t="s">
        <v>110</v>
      </c>
      <c r="R287" s="196">
        <v>3</v>
      </c>
      <c r="S287" s="196" t="s">
        <v>110</v>
      </c>
      <c r="T287" s="196">
        <v>8</v>
      </c>
    </row>
    <row r="288" spans="1:20">
      <c r="A288" s="192" t="s">
        <v>1024</v>
      </c>
      <c r="B288" s="192" t="str">
        <f>VLOOKUP(A288,artnamen!$A$2:$B$21544,2,FALSE)</f>
        <v>Mediterranea depressa (Sterki, 1880) (Flache Glanzschnecke)</v>
      </c>
      <c r="C288" s="192">
        <v>5</v>
      </c>
      <c r="D288" s="198">
        <v>5</v>
      </c>
      <c r="E288" s="192">
        <v>5</v>
      </c>
      <c r="F288" s="192" t="str">
        <f t="shared" si="8"/>
        <v/>
      </c>
      <c r="G288" s="192" t="str">
        <f t="shared" si="9"/>
        <v/>
      </c>
      <c r="H288" s="196" t="b">
        <v>1</v>
      </c>
      <c r="I288" s="196" t="s">
        <v>110</v>
      </c>
      <c r="J288" s="196">
        <v>6</v>
      </c>
      <c r="K288" s="196" t="b">
        <v>1</v>
      </c>
      <c r="L288" s="196" t="s">
        <v>110</v>
      </c>
      <c r="M288" s="196" t="s">
        <v>110</v>
      </c>
      <c r="N288" s="196" t="s">
        <v>110</v>
      </c>
      <c r="O288" s="196" t="s">
        <v>110</v>
      </c>
      <c r="P288" s="196" t="s">
        <v>110</v>
      </c>
      <c r="Q288" s="196" t="s">
        <v>110</v>
      </c>
      <c r="R288" s="196" t="s">
        <v>110</v>
      </c>
      <c r="S288" s="196" t="s">
        <v>110</v>
      </c>
      <c r="T288" s="196">
        <v>1</v>
      </c>
    </row>
    <row r="289" spans="1:20">
      <c r="A289" s="192" t="s">
        <v>3668</v>
      </c>
      <c r="B289" s="192" t="str">
        <f>VLOOKUP(A289,artnamen!$A$2:$B$21544,2,FALSE)</f>
        <v>Zygaena purpuralis Fabricius, 1777 (Thymian-Widderchen)</v>
      </c>
      <c r="C289" s="192">
        <v>4</v>
      </c>
      <c r="D289" s="198">
        <v>4</v>
      </c>
      <c r="F289" s="192">
        <f t="shared" si="8"/>
        <v>1</v>
      </c>
      <c r="G289" s="192" t="str">
        <f t="shared" si="9"/>
        <v/>
      </c>
      <c r="H289" s="196" t="b">
        <v>1</v>
      </c>
      <c r="I289" s="196" t="s">
        <v>110</v>
      </c>
      <c r="J289" s="196">
        <v>7</v>
      </c>
      <c r="K289" s="196" t="b">
        <v>1</v>
      </c>
      <c r="L289" s="196" t="s">
        <v>3508</v>
      </c>
      <c r="M289" s="196" t="s">
        <v>3514</v>
      </c>
      <c r="N289" s="196">
        <v>1</v>
      </c>
      <c r="O289" s="196" t="s">
        <v>110</v>
      </c>
      <c r="P289" s="196">
        <v>0</v>
      </c>
      <c r="Q289" s="196" t="s">
        <v>110</v>
      </c>
      <c r="R289" s="196">
        <v>3</v>
      </c>
      <c r="S289" s="196" t="s">
        <v>110</v>
      </c>
      <c r="T289" s="196">
        <v>3</v>
      </c>
    </row>
    <row r="290" spans="1:20">
      <c r="A290" s="192" t="s">
        <v>3669</v>
      </c>
      <c r="B290" s="192" t="str">
        <f>VLOOKUP(A290,artnamen!$A$2:$B$21544,2,FALSE)</f>
        <v>Gyraulus albus (O.F. Müller, 1774) (Weisses Posthörnchen)</v>
      </c>
      <c r="C290" s="192">
        <v>0</v>
      </c>
      <c r="D290" s="198">
        <v>0</v>
      </c>
      <c r="F290" s="192">
        <f t="shared" si="8"/>
        <v>1</v>
      </c>
      <c r="G290" s="192" t="str">
        <f t="shared" si="9"/>
        <v/>
      </c>
      <c r="H290" s="196" t="b">
        <v>1</v>
      </c>
      <c r="I290" s="196" t="s">
        <v>110</v>
      </c>
      <c r="J290" s="196">
        <v>1</v>
      </c>
      <c r="K290" s="196" t="b">
        <v>1</v>
      </c>
      <c r="L290" s="196" t="s">
        <v>110</v>
      </c>
      <c r="M290" s="196" t="s">
        <v>110</v>
      </c>
      <c r="N290" s="196" t="s">
        <v>110</v>
      </c>
      <c r="O290" s="196" t="s">
        <v>110</v>
      </c>
      <c r="P290" s="196" t="s">
        <v>110</v>
      </c>
      <c r="Q290" s="196" t="s">
        <v>110</v>
      </c>
      <c r="R290" s="196" t="s">
        <v>110</v>
      </c>
      <c r="S290" s="196" t="s">
        <v>110</v>
      </c>
      <c r="T290" s="196">
        <v>1</v>
      </c>
    </row>
    <row r="291" spans="1:20">
      <c r="A291" s="192" t="s">
        <v>3670</v>
      </c>
      <c r="B291" s="192" t="str">
        <f>VLOOKUP(A291,artnamen!$A$2:$B$21544,2,FALSE)</f>
        <v>Satilatlas britteni (Jackson, 1913)</v>
      </c>
      <c r="C291" s="192">
        <v>16</v>
      </c>
      <c r="D291" s="198">
        <v>16</v>
      </c>
      <c r="F291" s="192">
        <f t="shared" si="8"/>
        <v>1</v>
      </c>
      <c r="G291" s="192" t="str">
        <f t="shared" si="9"/>
        <v/>
      </c>
      <c r="H291" s="196" t="b">
        <v>1</v>
      </c>
      <c r="I291" s="196" t="s">
        <v>110</v>
      </c>
      <c r="J291" s="196">
        <v>26</v>
      </c>
      <c r="K291" s="196" t="b">
        <v>1</v>
      </c>
      <c r="L291" s="196" t="s">
        <v>3512</v>
      </c>
      <c r="M291" s="196" t="s">
        <v>3509</v>
      </c>
      <c r="N291" s="196">
        <v>4</v>
      </c>
      <c r="O291" s="196" t="s">
        <v>3583</v>
      </c>
      <c r="P291" s="196">
        <v>5</v>
      </c>
      <c r="Q291" s="196" t="s">
        <v>3583</v>
      </c>
      <c r="R291" s="196">
        <v>2</v>
      </c>
      <c r="S291" s="196" t="s">
        <v>3521</v>
      </c>
      <c r="T291" s="196">
        <v>10</v>
      </c>
    </row>
    <row r="292" spans="1:20">
      <c r="A292" s="192" t="s">
        <v>3671</v>
      </c>
      <c r="B292" s="192" t="str">
        <f>VLOOKUP(A292,artnamen!$A$2:$B$21544,2,FALSE)</f>
        <v>Walckenaeria vigilax (Blackwall, 1853)</v>
      </c>
      <c r="C292" s="192">
        <v>2</v>
      </c>
      <c r="D292" s="198">
        <v>2</v>
      </c>
      <c r="F292" s="192">
        <f t="shared" si="8"/>
        <v>1</v>
      </c>
      <c r="G292" s="192" t="str">
        <f t="shared" si="9"/>
        <v/>
      </c>
      <c r="H292" s="196" t="b">
        <v>1</v>
      </c>
      <c r="I292" s="196" t="s">
        <v>110</v>
      </c>
      <c r="J292" s="196">
        <v>5</v>
      </c>
      <c r="K292" s="196" t="b">
        <v>1</v>
      </c>
      <c r="L292" s="196" t="s">
        <v>3508</v>
      </c>
      <c r="M292" s="196" t="s">
        <v>3509</v>
      </c>
      <c r="N292" s="196">
        <v>0</v>
      </c>
      <c r="O292" s="196" t="s">
        <v>3510</v>
      </c>
      <c r="P292" s="196">
        <v>0</v>
      </c>
      <c r="Q292" s="196" t="s">
        <v>3510</v>
      </c>
      <c r="R292" s="196">
        <v>0</v>
      </c>
      <c r="S292" s="196" t="s">
        <v>3510</v>
      </c>
      <c r="T292" s="196">
        <v>3</v>
      </c>
    </row>
    <row r="293" spans="1:20">
      <c r="A293" s="192" t="s">
        <v>1036</v>
      </c>
      <c r="B293" s="192" t="str">
        <f>VLOOKUP(A293,artnamen!$A$2:$B$21544,2,FALSE)</f>
        <v>Bathyomphalus contortus (Linnaeus, 1758) (Riemen-Tellerschnecke)</v>
      </c>
      <c r="C293" s="192">
        <v>3</v>
      </c>
      <c r="D293" s="198">
        <v>3</v>
      </c>
      <c r="E293" s="192">
        <v>3</v>
      </c>
      <c r="F293" s="192" t="str">
        <f t="shared" si="8"/>
        <v/>
      </c>
      <c r="G293" s="192" t="str">
        <f t="shared" si="9"/>
        <v/>
      </c>
      <c r="H293" s="196" t="b">
        <v>1</v>
      </c>
      <c r="I293" s="196" t="s">
        <v>110</v>
      </c>
      <c r="J293" s="196">
        <v>4</v>
      </c>
      <c r="K293" s="196" t="b">
        <v>1</v>
      </c>
      <c r="L293" s="196" t="s">
        <v>110</v>
      </c>
      <c r="M293" s="196" t="s">
        <v>110</v>
      </c>
      <c r="N293" s="196" t="s">
        <v>110</v>
      </c>
      <c r="O293" s="196" t="s">
        <v>110</v>
      </c>
      <c r="P293" s="196" t="s">
        <v>110</v>
      </c>
      <c r="Q293" s="196" t="s">
        <v>110</v>
      </c>
      <c r="R293" s="196" t="s">
        <v>110</v>
      </c>
      <c r="S293" s="196" t="s">
        <v>110</v>
      </c>
      <c r="T293" s="196">
        <v>1</v>
      </c>
    </row>
    <row r="294" spans="1:20">
      <c r="A294" s="192" t="s">
        <v>1038</v>
      </c>
      <c r="B294" s="192" t="str">
        <f>VLOOKUP(A294,artnamen!$A$2:$B$21544,2,FALSE)</f>
        <v>Spialia sertorius Hoffmannsegg, 1804 (Roter Würfelfalter)</v>
      </c>
      <c r="C294" s="192">
        <v>2</v>
      </c>
      <c r="D294" s="198">
        <v>2</v>
      </c>
      <c r="E294" s="192">
        <v>2</v>
      </c>
      <c r="F294" s="192" t="str">
        <f t="shared" si="8"/>
        <v/>
      </c>
      <c r="G294" s="192" t="str">
        <f t="shared" si="9"/>
        <v/>
      </c>
      <c r="H294" s="196" t="b">
        <v>1</v>
      </c>
      <c r="I294" s="196" t="s">
        <v>110</v>
      </c>
      <c r="J294" s="196">
        <v>3</v>
      </c>
      <c r="K294" s="196" t="s">
        <v>110</v>
      </c>
      <c r="L294" s="196" t="s">
        <v>110</v>
      </c>
      <c r="M294" s="196" t="s">
        <v>110</v>
      </c>
      <c r="N294" s="196" t="s">
        <v>110</v>
      </c>
      <c r="O294" s="196" t="s">
        <v>110</v>
      </c>
      <c r="P294" s="196" t="s">
        <v>110</v>
      </c>
      <c r="Q294" s="196" t="s">
        <v>110</v>
      </c>
      <c r="R294" s="196" t="s">
        <v>110</v>
      </c>
      <c r="S294" s="196" t="s">
        <v>110</v>
      </c>
      <c r="T294" s="196">
        <v>1</v>
      </c>
    </row>
    <row r="295" spans="1:20">
      <c r="A295" s="192" t="s">
        <v>3672</v>
      </c>
      <c r="B295" s="192" t="str">
        <f>VLOOKUP(A295,artnamen!$A$2:$B$21544,2,FALSE)</f>
        <v>Argiope bruennichi (Scopoli, 1772) (Wespenspinne)</v>
      </c>
      <c r="C295" s="192">
        <v>2</v>
      </c>
      <c r="D295" s="198">
        <v>2</v>
      </c>
      <c r="F295" s="192">
        <f t="shared" si="8"/>
        <v>1</v>
      </c>
      <c r="G295" s="192" t="str">
        <f t="shared" si="9"/>
        <v/>
      </c>
      <c r="H295" s="196" t="b">
        <v>1</v>
      </c>
      <c r="I295" s="196" t="s">
        <v>110</v>
      </c>
      <c r="J295" s="196">
        <v>7</v>
      </c>
      <c r="K295" s="196" t="b">
        <v>1</v>
      </c>
      <c r="L295" s="196" t="s">
        <v>3520</v>
      </c>
      <c r="M295" s="196" t="s">
        <v>3514</v>
      </c>
      <c r="N295" s="196">
        <v>0</v>
      </c>
      <c r="O295" s="196" t="s">
        <v>3510</v>
      </c>
      <c r="P295" s="196">
        <v>0</v>
      </c>
      <c r="Q295" s="196" t="s">
        <v>3510</v>
      </c>
      <c r="R295" s="196">
        <v>0</v>
      </c>
      <c r="S295" s="196" t="s">
        <v>3510</v>
      </c>
      <c r="T295" s="196">
        <v>5</v>
      </c>
    </row>
    <row r="296" spans="1:20">
      <c r="A296" s="192" t="s">
        <v>3673</v>
      </c>
      <c r="B296" s="192" t="str">
        <f>VLOOKUP(A296,artnamen!$A$2:$B$21544,2,FALSE)</f>
        <v>Silometopus elegans (O.P. Cambridge, 1872)</v>
      </c>
      <c r="C296" s="192">
        <v>8</v>
      </c>
      <c r="D296" s="198">
        <v>8</v>
      </c>
      <c r="F296" s="192">
        <f t="shared" si="8"/>
        <v>1</v>
      </c>
      <c r="G296" s="192" t="str">
        <f t="shared" si="9"/>
        <v/>
      </c>
      <c r="H296" s="196" t="b">
        <v>1</v>
      </c>
      <c r="I296" s="196" t="s">
        <v>110</v>
      </c>
      <c r="J296" s="196">
        <v>16</v>
      </c>
      <c r="K296" s="196" t="b">
        <v>1</v>
      </c>
      <c r="L296" s="196" t="s">
        <v>3508</v>
      </c>
      <c r="M296" s="196" t="s">
        <v>3509</v>
      </c>
      <c r="N296" s="196">
        <v>2</v>
      </c>
      <c r="O296" s="196" t="s">
        <v>3517</v>
      </c>
      <c r="P296" s="196">
        <v>3</v>
      </c>
      <c r="Q296" s="196" t="s">
        <v>3517</v>
      </c>
      <c r="R296" s="196">
        <v>1</v>
      </c>
      <c r="S296" s="196" t="s">
        <v>3517</v>
      </c>
      <c r="T296" s="196">
        <v>8</v>
      </c>
    </row>
    <row r="297" spans="1:20">
      <c r="A297" s="192" t="s">
        <v>1050</v>
      </c>
      <c r="B297" s="192" t="str">
        <f>VLOOKUP(A297,artnamen!$A$2:$B$21544,2,FALSE)</f>
        <v>Unio pictorum (Linnaeus, 1758) (Malermuschel)</v>
      </c>
      <c r="C297" s="192">
        <v>8</v>
      </c>
      <c r="D297" s="198">
        <v>8</v>
      </c>
      <c r="E297" s="192">
        <v>8</v>
      </c>
      <c r="F297" s="192" t="str">
        <f t="shared" si="8"/>
        <v/>
      </c>
      <c r="G297" s="192" t="str">
        <f t="shared" si="9"/>
        <v/>
      </c>
      <c r="H297" s="196" t="b">
        <v>1</v>
      </c>
      <c r="I297" s="196" t="s">
        <v>110</v>
      </c>
      <c r="J297" s="196">
        <v>9</v>
      </c>
      <c r="K297" s="196" t="b">
        <v>1</v>
      </c>
      <c r="L297" s="196" t="s">
        <v>110</v>
      </c>
      <c r="M297" s="196" t="s">
        <v>110</v>
      </c>
      <c r="N297" s="196" t="s">
        <v>110</v>
      </c>
      <c r="O297" s="196" t="s">
        <v>110</v>
      </c>
      <c r="P297" s="196" t="s">
        <v>110</v>
      </c>
      <c r="Q297" s="196" t="s">
        <v>110</v>
      </c>
      <c r="R297" s="196" t="s">
        <v>110</v>
      </c>
      <c r="S297" s="196" t="s">
        <v>110</v>
      </c>
      <c r="T297" s="196">
        <v>1</v>
      </c>
    </row>
    <row r="298" spans="1:20">
      <c r="A298" s="192" t="s">
        <v>3674</v>
      </c>
      <c r="B298" s="192" t="str">
        <f>VLOOKUP(A298,artnamen!$A$2:$B$21544,2,FALSE)</f>
        <v>Araneus quadratus Clerck, 1757 (Vierfleck-Kreuzspinne)</v>
      </c>
      <c r="C298" s="192">
        <v>2</v>
      </c>
      <c r="D298" s="198">
        <v>2</v>
      </c>
      <c r="F298" s="192">
        <f t="shared" si="8"/>
        <v>1</v>
      </c>
      <c r="G298" s="192" t="str">
        <f t="shared" si="9"/>
        <v/>
      </c>
      <c r="H298" s="196" t="b">
        <v>1</v>
      </c>
      <c r="I298" s="196" t="s">
        <v>110</v>
      </c>
      <c r="J298" s="196">
        <v>9</v>
      </c>
      <c r="K298" s="196" t="b">
        <v>1</v>
      </c>
      <c r="L298" s="196" t="s">
        <v>3520</v>
      </c>
      <c r="M298" s="196" t="s">
        <v>3514</v>
      </c>
      <c r="N298" s="196">
        <v>0</v>
      </c>
      <c r="O298" s="196" t="s">
        <v>3510</v>
      </c>
      <c r="P298" s="196">
        <v>0</v>
      </c>
      <c r="Q298" s="196" t="s">
        <v>3510</v>
      </c>
      <c r="R298" s="196">
        <v>0</v>
      </c>
      <c r="S298" s="196" t="s">
        <v>3510</v>
      </c>
      <c r="T298" s="196">
        <v>7</v>
      </c>
    </row>
    <row r="299" spans="1:20">
      <c r="A299" s="192" t="s">
        <v>1054</v>
      </c>
      <c r="B299" s="192" t="str">
        <f>VLOOKUP(A299,artnamen!$A$2:$B$21544,2,FALSE)</f>
        <v>Aplexa hypnorum (Linnaeus, 1758) (Moos-Blasenschnecke)</v>
      </c>
      <c r="C299" s="192">
        <v>4</v>
      </c>
      <c r="D299" s="198">
        <v>4</v>
      </c>
      <c r="E299" s="192">
        <v>4</v>
      </c>
      <c r="F299" s="192" t="str">
        <f t="shared" si="8"/>
        <v/>
      </c>
      <c r="G299" s="192" t="str">
        <f t="shared" si="9"/>
        <v/>
      </c>
      <c r="H299" s="196" t="b">
        <v>1</v>
      </c>
      <c r="I299" s="196" t="s">
        <v>110</v>
      </c>
      <c r="J299" s="196">
        <v>14</v>
      </c>
      <c r="K299" s="196" t="b">
        <v>1</v>
      </c>
      <c r="L299" s="196" t="s">
        <v>110</v>
      </c>
      <c r="M299" s="196" t="s">
        <v>110</v>
      </c>
      <c r="N299" s="196" t="s">
        <v>110</v>
      </c>
      <c r="O299" s="196" t="s">
        <v>110</v>
      </c>
      <c r="P299" s="196" t="s">
        <v>110</v>
      </c>
      <c r="Q299" s="196" t="s">
        <v>110</v>
      </c>
      <c r="R299" s="196" t="s">
        <v>110</v>
      </c>
      <c r="S299" s="196" t="s">
        <v>110</v>
      </c>
      <c r="T299" s="196">
        <v>10</v>
      </c>
    </row>
    <row r="300" spans="1:20">
      <c r="A300" s="192" t="s">
        <v>3675</v>
      </c>
      <c r="B300" s="192" t="str">
        <f>VLOOKUP(A300,artnamen!$A$2:$B$21544,2,FALSE)</f>
        <v>Pardosa agricola (Thorell, 1856)</v>
      </c>
      <c r="C300" s="192">
        <v>11</v>
      </c>
      <c r="D300" s="198">
        <v>11</v>
      </c>
      <c r="F300" s="192">
        <f t="shared" si="8"/>
        <v>1</v>
      </c>
      <c r="G300" s="192" t="str">
        <f t="shared" si="9"/>
        <v/>
      </c>
      <c r="H300" s="196" t="b">
        <v>1</v>
      </c>
      <c r="I300" s="196" t="s">
        <v>110</v>
      </c>
      <c r="J300" s="196">
        <v>11</v>
      </c>
      <c r="K300" s="196" t="b">
        <v>1</v>
      </c>
      <c r="L300" s="196" t="s">
        <v>3512</v>
      </c>
      <c r="M300" s="196" t="s">
        <v>3509</v>
      </c>
      <c r="N300" s="196">
        <v>2</v>
      </c>
      <c r="O300" s="196" t="s">
        <v>3516</v>
      </c>
      <c r="P300" s="196">
        <v>3</v>
      </c>
      <c r="Q300" s="196" t="s">
        <v>3516</v>
      </c>
      <c r="R300" s="196">
        <v>1</v>
      </c>
      <c r="S300" s="196" t="s">
        <v>3517</v>
      </c>
      <c r="T300" s="196">
        <v>0</v>
      </c>
    </row>
    <row r="301" spans="1:20">
      <c r="A301" s="192" t="s">
        <v>1056</v>
      </c>
      <c r="B301" s="192" t="str">
        <f>VLOOKUP(A301,artnamen!$A$2:$B$21544,2,FALSE)</f>
        <v>Daudebardia rufa rufa (Draparnaud, 1805) (Rötliche Daudebardie)</v>
      </c>
      <c r="C301" s="192">
        <v>11</v>
      </c>
      <c r="D301" s="198">
        <v>11</v>
      </c>
      <c r="E301" s="192">
        <v>11</v>
      </c>
      <c r="F301" s="192" t="str">
        <f t="shared" si="8"/>
        <v/>
      </c>
      <c r="G301" s="192" t="str">
        <f t="shared" si="9"/>
        <v/>
      </c>
      <c r="H301" s="196" t="b">
        <v>1</v>
      </c>
      <c r="I301" s="196" t="s">
        <v>110</v>
      </c>
      <c r="J301" s="196">
        <v>16</v>
      </c>
      <c r="K301" s="196" t="b">
        <v>1</v>
      </c>
      <c r="L301" s="196" t="s">
        <v>110</v>
      </c>
      <c r="M301" s="196" t="s">
        <v>110</v>
      </c>
      <c r="N301" s="196" t="s">
        <v>110</v>
      </c>
      <c r="O301" s="196" t="s">
        <v>110</v>
      </c>
      <c r="P301" s="196" t="s">
        <v>110</v>
      </c>
      <c r="Q301" s="196" t="s">
        <v>110</v>
      </c>
      <c r="R301" s="196" t="s">
        <v>110</v>
      </c>
      <c r="S301" s="196" t="s">
        <v>110</v>
      </c>
      <c r="T301" s="196">
        <v>5</v>
      </c>
    </row>
    <row r="302" spans="1:20">
      <c r="A302" s="192" t="s">
        <v>3000</v>
      </c>
      <c r="B302" s="192" t="str">
        <f>VLOOKUP(A302,artnamen!$A$2:$B$21544,2,FALSE)</f>
        <v>Arion rufus (Linnaeus, 1758) (Rote Wegschnecke)</v>
      </c>
      <c r="C302" s="192">
        <v>0</v>
      </c>
      <c r="D302" s="198">
        <v>0</v>
      </c>
      <c r="F302" s="192">
        <f t="shared" si="8"/>
        <v>1</v>
      </c>
      <c r="G302" s="192" t="str">
        <f t="shared" si="9"/>
        <v/>
      </c>
      <c r="H302" s="196" t="b">
        <v>1</v>
      </c>
      <c r="I302" s="196" t="s">
        <v>110</v>
      </c>
      <c r="J302" s="196">
        <v>2</v>
      </c>
      <c r="K302" s="196" t="b">
        <v>1</v>
      </c>
      <c r="L302" s="196" t="s">
        <v>110</v>
      </c>
      <c r="M302" s="196" t="s">
        <v>110</v>
      </c>
      <c r="N302" s="196" t="s">
        <v>110</v>
      </c>
      <c r="O302" s="196" t="s">
        <v>110</v>
      </c>
      <c r="P302" s="196" t="s">
        <v>110</v>
      </c>
      <c r="Q302" s="196" t="s">
        <v>110</v>
      </c>
      <c r="R302" s="196" t="s">
        <v>110</v>
      </c>
      <c r="S302" s="196" t="s">
        <v>110</v>
      </c>
      <c r="T302" s="196">
        <v>2</v>
      </c>
    </row>
    <row r="303" spans="1:20">
      <c r="A303" s="192" t="s">
        <v>3004</v>
      </c>
      <c r="B303" s="192" t="str">
        <f>VLOOKUP(A303,artnamen!$A$2:$B$21544,2,FALSE)</f>
        <v>Tetrix tenuicornis Sahlberg, 1893 (Langfühler-Dornschrecke)</v>
      </c>
      <c r="C303" s="192">
        <v>0</v>
      </c>
      <c r="D303" s="198">
        <v>0</v>
      </c>
      <c r="F303" s="192">
        <f t="shared" si="8"/>
        <v>1</v>
      </c>
      <c r="G303" s="192" t="str">
        <f t="shared" si="9"/>
        <v/>
      </c>
      <c r="H303" s="196" t="b">
        <v>0</v>
      </c>
      <c r="I303" s="196" t="s">
        <v>110</v>
      </c>
      <c r="J303" s="196">
        <v>5</v>
      </c>
      <c r="K303" s="196" t="s">
        <v>110</v>
      </c>
      <c r="L303" s="196" t="s">
        <v>110</v>
      </c>
      <c r="M303" s="196" t="s">
        <v>110</v>
      </c>
      <c r="N303" s="196" t="s">
        <v>110</v>
      </c>
      <c r="O303" s="196" t="s">
        <v>110</v>
      </c>
      <c r="P303" s="196" t="s">
        <v>110</v>
      </c>
      <c r="Q303" s="196" t="s">
        <v>110</v>
      </c>
      <c r="R303" s="196" t="s">
        <v>110</v>
      </c>
      <c r="S303" s="196" t="s">
        <v>110</v>
      </c>
      <c r="T303" s="196">
        <v>5</v>
      </c>
    </row>
    <row r="304" spans="1:20">
      <c r="A304" s="192" t="s">
        <v>1073</v>
      </c>
      <c r="B304" s="192" t="str">
        <f>VLOOKUP(A304,artnamen!$A$2:$B$21544,2,FALSE)</f>
        <v>Coenonympha hero Linnaeus 1761 (Waldwiesenvögelchen)</v>
      </c>
      <c r="C304" s="192">
        <v>11</v>
      </c>
      <c r="D304" s="198">
        <v>11</v>
      </c>
      <c r="E304" s="192">
        <v>11</v>
      </c>
      <c r="F304" s="192" t="str">
        <f t="shared" si="8"/>
        <v/>
      </c>
      <c r="G304" s="192" t="str">
        <f t="shared" si="9"/>
        <v/>
      </c>
      <c r="H304" s="196" t="b">
        <v>1</v>
      </c>
      <c r="I304" s="196" t="s">
        <v>110</v>
      </c>
      <c r="J304" s="196">
        <v>16</v>
      </c>
      <c r="K304" s="196" t="s">
        <v>110</v>
      </c>
      <c r="L304" s="196" t="s">
        <v>110</v>
      </c>
      <c r="M304" s="196" t="s">
        <v>110</v>
      </c>
      <c r="N304" s="196" t="s">
        <v>110</v>
      </c>
      <c r="O304" s="196" t="s">
        <v>110</v>
      </c>
      <c r="P304" s="196" t="s">
        <v>110</v>
      </c>
      <c r="Q304" s="196" t="s">
        <v>110</v>
      </c>
      <c r="R304" s="196" t="s">
        <v>110</v>
      </c>
      <c r="S304" s="196" t="s">
        <v>110</v>
      </c>
      <c r="T304" s="196">
        <v>5</v>
      </c>
    </row>
    <row r="305" spans="1:20">
      <c r="A305" s="192" t="s">
        <v>3009</v>
      </c>
      <c r="B305" s="192" t="str">
        <f>VLOOKUP(A305,artnamen!$A$2:$B$21544,2,FALSE)</f>
        <v>Meconema thalassinum (De Geer, 1773) (Gemeine Eichenschrecke)</v>
      </c>
      <c r="C305" s="192">
        <v>0</v>
      </c>
      <c r="D305" s="198">
        <v>0</v>
      </c>
      <c r="F305" s="192">
        <f t="shared" si="8"/>
        <v>1</v>
      </c>
      <c r="G305" s="192" t="str">
        <f t="shared" si="9"/>
        <v/>
      </c>
      <c r="H305" s="196" t="b">
        <v>0</v>
      </c>
      <c r="I305" s="196" t="s">
        <v>110</v>
      </c>
      <c r="J305" s="196">
        <v>3</v>
      </c>
      <c r="K305" s="196" t="s">
        <v>110</v>
      </c>
      <c r="L305" s="196" t="s">
        <v>110</v>
      </c>
      <c r="M305" s="196" t="s">
        <v>110</v>
      </c>
      <c r="N305" s="196" t="s">
        <v>110</v>
      </c>
      <c r="O305" s="196" t="s">
        <v>110</v>
      </c>
      <c r="P305" s="196" t="s">
        <v>110</v>
      </c>
      <c r="Q305" s="196" t="s">
        <v>110</v>
      </c>
      <c r="R305" s="196" t="s">
        <v>110</v>
      </c>
      <c r="S305" s="196" t="s">
        <v>110</v>
      </c>
      <c r="T305" s="196">
        <v>3</v>
      </c>
    </row>
    <row r="306" spans="1:20">
      <c r="A306" s="192" t="s">
        <v>3010</v>
      </c>
      <c r="B306" s="192" t="str">
        <f>VLOOKUP(A306,artnamen!$A$2:$B$21544,2,FALSE)</f>
        <v>Cochlicopa lubrica (O.F. Müller, 1774) (Gemeine Glattschnecke)</v>
      </c>
      <c r="C306" s="192">
        <v>0</v>
      </c>
      <c r="D306" s="198">
        <v>0</v>
      </c>
      <c r="F306" s="192">
        <f t="shared" si="8"/>
        <v>1</v>
      </c>
      <c r="G306" s="192" t="str">
        <f t="shared" si="9"/>
        <v/>
      </c>
      <c r="H306" s="196" t="b">
        <v>1</v>
      </c>
      <c r="I306" s="196" t="s">
        <v>110</v>
      </c>
      <c r="J306" s="196">
        <v>3</v>
      </c>
      <c r="K306" s="196" t="b">
        <v>1</v>
      </c>
      <c r="L306" s="196" t="s">
        <v>110</v>
      </c>
      <c r="M306" s="196" t="s">
        <v>110</v>
      </c>
      <c r="N306" s="196" t="s">
        <v>110</v>
      </c>
      <c r="O306" s="196" t="s">
        <v>110</v>
      </c>
      <c r="P306" s="196" t="s">
        <v>110</v>
      </c>
      <c r="Q306" s="196" t="s">
        <v>110</v>
      </c>
      <c r="R306" s="196" t="s">
        <v>110</v>
      </c>
      <c r="S306" s="196" t="s">
        <v>110</v>
      </c>
      <c r="T306" s="196">
        <v>3</v>
      </c>
    </row>
    <row r="307" spans="1:20">
      <c r="A307" s="192" t="s">
        <v>3012</v>
      </c>
      <c r="B307" s="192" t="str">
        <f>VLOOKUP(A307,artnamen!$A$2:$B$21544,2,FALSE)</f>
        <v>Cochlodina laminata laminata (Montagu, 1803) (Glatte Schliessmundschnecke)</v>
      </c>
      <c r="C307" s="192">
        <v>0</v>
      </c>
      <c r="D307" s="198">
        <v>0</v>
      </c>
      <c r="F307" s="192">
        <f t="shared" si="8"/>
        <v>1</v>
      </c>
      <c r="G307" s="192" t="str">
        <f t="shared" si="9"/>
        <v/>
      </c>
      <c r="H307" s="196" t="b">
        <v>1</v>
      </c>
      <c r="I307" s="196" t="s">
        <v>110</v>
      </c>
      <c r="J307" s="196">
        <v>1</v>
      </c>
      <c r="K307" s="196" t="b">
        <v>1</v>
      </c>
      <c r="L307" s="196" t="s">
        <v>110</v>
      </c>
      <c r="M307" s="196" t="s">
        <v>110</v>
      </c>
      <c r="N307" s="196" t="s">
        <v>110</v>
      </c>
      <c r="O307" s="196" t="s">
        <v>110</v>
      </c>
      <c r="P307" s="196" t="s">
        <v>110</v>
      </c>
      <c r="Q307" s="196" t="s">
        <v>110</v>
      </c>
      <c r="R307" s="196" t="s">
        <v>110</v>
      </c>
      <c r="S307" s="196" t="s">
        <v>110</v>
      </c>
      <c r="T307" s="196">
        <v>1</v>
      </c>
    </row>
    <row r="308" spans="1:20">
      <c r="A308" s="192" t="s">
        <v>3676</v>
      </c>
      <c r="B308" s="192" t="str">
        <f>VLOOKUP(A308,artnamen!$A$2:$B$21544,2,FALSE)</f>
        <v>Coenonympha oedippus Fabricius 1787 (Moorwiesenvögelchen)</v>
      </c>
      <c r="C308" s="192">
        <v>11</v>
      </c>
      <c r="D308" s="198">
        <v>11</v>
      </c>
      <c r="F308" s="192">
        <f t="shared" si="8"/>
        <v>1</v>
      </c>
      <c r="G308" s="192" t="str">
        <f t="shared" si="9"/>
        <v/>
      </c>
      <c r="H308" s="196" t="b">
        <v>1</v>
      </c>
      <c r="I308" s="196" t="s">
        <v>110</v>
      </c>
      <c r="J308" s="196">
        <v>19</v>
      </c>
      <c r="K308" s="196" t="b">
        <v>1</v>
      </c>
      <c r="L308" s="196" t="s">
        <v>3508</v>
      </c>
      <c r="M308" s="196" t="s">
        <v>3514</v>
      </c>
      <c r="N308" s="196">
        <v>4</v>
      </c>
      <c r="O308" s="196" t="s">
        <v>3583</v>
      </c>
      <c r="P308" s="196">
        <v>4</v>
      </c>
      <c r="Q308" s="196" t="s">
        <v>110</v>
      </c>
      <c r="R308" s="196">
        <v>3</v>
      </c>
      <c r="S308" s="196" t="s">
        <v>110</v>
      </c>
      <c r="T308" s="196">
        <v>8</v>
      </c>
    </row>
    <row r="309" spans="1:20">
      <c r="A309" s="192" t="s">
        <v>3677</v>
      </c>
      <c r="B309" s="192" t="str">
        <f>VLOOKUP(A309,artnamen!$A$2:$B$21544,2,FALSE)</f>
        <v>Tenuiphantes flavipes (Blackwall, 1854)</v>
      </c>
      <c r="C309" s="192">
        <v>0</v>
      </c>
      <c r="D309" s="198">
        <v>0</v>
      </c>
      <c r="F309" s="192">
        <f t="shared" si="8"/>
        <v>1</v>
      </c>
      <c r="G309" s="192" t="str">
        <f t="shared" si="9"/>
        <v/>
      </c>
      <c r="H309" s="196" t="b">
        <v>1</v>
      </c>
      <c r="I309" s="196" t="s">
        <v>110</v>
      </c>
      <c r="J309" s="196">
        <v>2</v>
      </c>
      <c r="K309" s="196" t="b">
        <v>1</v>
      </c>
      <c r="L309" s="196" t="s">
        <v>3508</v>
      </c>
      <c r="M309" s="196" t="s">
        <v>3514</v>
      </c>
      <c r="N309" s="196">
        <v>0</v>
      </c>
      <c r="O309" s="196" t="s">
        <v>3510</v>
      </c>
      <c r="P309" s="196">
        <v>0</v>
      </c>
      <c r="Q309" s="196" t="s">
        <v>3510</v>
      </c>
      <c r="R309" s="196">
        <v>0</v>
      </c>
      <c r="S309" s="196" t="s">
        <v>3510</v>
      </c>
      <c r="T309" s="196">
        <v>2</v>
      </c>
    </row>
    <row r="310" spans="1:20">
      <c r="A310" s="192" t="s">
        <v>1089</v>
      </c>
      <c r="B310" s="192" t="str">
        <f>VLOOKUP(A310,artnamen!$A$2:$B$21544,2,FALSE)</f>
        <v>Gallinago gallinago (Bekassine)</v>
      </c>
      <c r="C310" s="192">
        <v>10</v>
      </c>
      <c r="D310" s="198">
        <v>10</v>
      </c>
      <c r="E310" s="192">
        <v>10</v>
      </c>
      <c r="F310" s="192" t="str">
        <f t="shared" si="8"/>
        <v/>
      </c>
      <c r="G310" s="192" t="str">
        <f t="shared" si="9"/>
        <v/>
      </c>
      <c r="H310" s="196" t="b">
        <v>1</v>
      </c>
      <c r="I310" s="196" t="s">
        <v>110</v>
      </c>
      <c r="J310" s="196">
        <v>20</v>
      </c>
      <c r="K310" s="196" t="s">
        <v>110</v>
      </c>
      <c r="L310" s="196" t="s">
        <v>110</v>
      </c>
      <c r="M310" s="196" t="s">
        <v>110</v>
      </c>
      <c r="N310" s="196" t="s">
        <v>110</v>
      </c>
      <c r="O310" s="196" t="s">
        <v>110</v>
      </c>
      <c r="P310" s="196" t="s">
        <v>110</v>
      </c>
      <c r="Q310" s="196" t="s">
        <v>110</v>
      </c>
      <c r="R310" s="196" t="s">
        <v>110</v>
      </c>
      <c r="S310" s="196" t="s">
        <v>110</v>
      </c>
      <c r="T310" s="196">
        <v>10</v>
      </c>
    </row>
    <row r="311" spans="1:20">
      <c r="A311" s="192" t="s">
        <v>3678</v>
      </c>
      <c r="B311" s="192" t="str">
        <f>VLOOKUP(A311,artnamen!$A$2:$B$21544,2,FALSE)</f>
        <v>Cyclosa conica (Pallas, 1772) (Kreisspinne)</v>
      </c>
      <c r="C311" s="192">
        <v>0</v>
      </c>
      <c r="D311" s="198">
        <v>0</v>
      </c>
      <c r="F311" s="192">
        <f t="shared" si="8"/>
        <v>1</v>
      </c>
      <c r="G311" s="192" t="str">
        <f t="shared" si="9"/>
        <v/>
      </c>
      <c r="H311" s="196" t="b">
        <v>1</v>
      </c>
      <c r="I311" s="196" t="s">
        <v>110</v>
      </c>
      <c r="J311" s="196">
        <v>2</v>
      </c>
      <c r="K311" s="196" t="b">
        <v>1</v>
      </c>
      <c r="L311" s="196" t="s">
        <v>3508</v>
      </c>
      <c r="M311" s="196" t="s">
        <v>3514</v>
      </c>
      <c r="N311" s="196">
        <v>0</v>
      </c>
      <c r="O311" s="196" t="s">
        <v>3510</v>
      </c>
      <c r="P311" s="196">
        <v>0</v>
      </c>
      <c r="Q311" s="196" t="s">
        <v>3510</v>
      </c>
      <c r="R311" s="196">
        <v>0</v>
      </c>
      <c r="S311" s="196" t="s">
        <v>3510</v>
      </c>
      <c r="T311" s="196">
        <v>2</v>
      </c>
    </row>
    <row r="312" spans="1:20">
      <c r="A312" s="192" t="s">
        <v>3679</v>
      </c>
      <c r="B312" s="192" t="str">
        <f>VLOOKUP(A312,artnamen!$A$2:$B$21544,2,FALSE)</f>
        <v>Ozyptila atomaria (Panzer, 1801)</v>
      </c>
      <c r="C312" s="192">
        <v>2</v>
      </c>
      <c r="D312" s="198">
        <v>2</v>
      </c>
      <c r="F312" s="192">
        <f t="shared" si="8"/>
        <v>1</v>
      </c>
      <c r="G312" s="192" t="str">
        <f t="shared" si="9"/>
        <v/>
      </c>
      <c r="H312" s="196" t="b">
        <v>1</v>
      </c>
      <c r="I312" s="196" t="s">
        <v>110</v>
      </c>
      <c r="J312" s="196">
        <v>5</v>
      </c>
      <c r="K312" s="196" t="b">
        <v>1</v>
      </c>
      <c r="L312" s="196" t="s">
        <v>3508</v>
      </c>
      <c r="M312" s="196" t="s">
        <v>3509</v>
      </c>
      <c r="N312" s="196">
        <v>0</v>
      </c>
      <c r="O312" s="196" t="s">
        <v>3510</v>
      </c>
      <c r="P312" s="196">
        <v>0</v>
      </c>
      <c r="Q312" s="196" t="s">
        <v>3510</v>
      </c>
      <c r="R312" s="196">
        <v>0</v>
      </c>
      <c r="S312" s="196" t="s">
        <v>3510</v>
      </c>
      <c r="T312" s="196">
        <v>3</v>
      </c>
    </row>
    <row r="313" spans="1:20">
      <c r="A313" s="192" t="s">
        <v>3680</v>
      </c>
      <c r="B313" s="192" t="str">
        <f>VLOOKUP(A313,artnamen!$A$2:$B$21544,2,FALSE)</f>
        <v>Trochosa robusta (Simon, 1876)</v>
      </c>
      <c r="C313" s="192">
        <v>4</v>
      </c>
      <c r="D313" s="198">
        <v>4</v>
      </c>
      <c r="F313" s="192">
        <f t="shared" si="8"/>
        <v>1</v>
      </c>
      <c r="G313" s="192" t="str">
        <f t="shared" si="9"/>
        <v/>
      </c>
      <c r="H313" s="196" t="b">
        <v>1</v>
      </c>
      <c r="I313" s="196" t="s">
        <v>110</v>
      </c>
      <c r="J313" s="196">
        <v>4</v>
      </c>
      <c r="K313" s="196" t="b">
        <v>1</v>
      </c>
      <c r="L313" s="196" t="s">
        <v>3508</v>
      </c>
      <c r="M313" s="196" t="s">
        <v>3514</v>
      </c>
      <c r="N313" s="196">
        <v>0</v>
      </c>
      <c r="O313" s="196" t="s">
        <v>3510</v>
      </c>
      <c r="P313" s="196">
        <v>3</v>
      </c>
      <c r="Q313" s="196" t="s">
        <v>3517</v>
      </c>
      <c r="R313" s="196">
        <v>1</v>
      </c>
      <c r="S313" s="196" t="s">
        <v>3517</v>
      </c>
      <c r="T313" s="196">
        <v>0</v>
      </c>
    </row>
    <row r="314" spans="1:20">
      <c r="A314" s="192" t="s">
        <v>3681</v>
      </c>
      <c r="B314" s="192" t="str">
        <f>VLOOKUP(A314,artnamen!$A$2:$B$21544,2,FALSE)</f>
        <v>Evarcha arcuata (Clerck, 1757)</v>
      </c>
      <c r="C314" s="192">
        <v>0</v>
      </c>
      <c r="D314" s="198">
        <v>0</v>
      </c>
      <c r="F314" s="192">
        <f t="shared" si="8"/>
        <v>1</v>
      </c>
      <c r="G314" s="192" t="str">
        <f t="shared" si="9"/>
        <v/>
      </c>
      <c r="H314" s="196" t="b">
        <v>1</v>
      </c>
      <c r="I314" s="196" t="s">
        <v>110</v>
      </c>
      <c r="J314" s="196">
        <v>5</v>
      </c>
      <c r="K314" s="196" t="b">
        <v>1</v>
      </c>
      <c r="L314" s="196" t="s">
        <v>3508</v>
      </c>
      <c r="M314" s="196" t="s">
        <v>3514</v>
      </c>
      <c r="N314" s="196">
        <v>0</v>
      </c>
      <c r="O314" s="196" t="s">
        <v>3510</v>
      </c>
      <c r="P314" s="196">
        <v>0</v>
      </c>
      <c r="Q314" s="196" t="s">
        <v>3510</v>
      </c>
      <c r="R314" s="196">
        <v>0</v>
      </c>
      <c r="S314" s="196" t="s">
        <v>3510</v>
      </c>
      <c r="T314" s="196">
        <v>5</v>
      </c>
    </row>
    <row r="315" spans="1:20">
      <c r="A315" s="192" t="s">
        <v>3020</v>
      </c>
      <c r="B315" s="192" t="str">
        <f>VLOOKUP(A315,artnamen!$A$2:$B$21544,2,FALSE)</f>
        <v>Aegopinella nitens (Michaud, 1831) (Weitmündige Wachsschnecke)</v>
      </c>
      <c r="C315" s="192">
        <v>0</v>
      </c>
      <c r="D315" s="198">
        <v>0</v>
      </c>
      <c r="F315" s="192">
        <f t="shared" si="8"/>
        <v>1</v>
      </c>
      <c r="G315" s="192" t="str">
        <f t="shared" si="9"/>
        <v/>
      </c>
      <c r="H315" s="196" t="b">
        <v>1</v>
      </c>
      <c r="I315" s="196" t="s">
        <v>110</v>
      </c>
      <c r="J315" s="196">
        <v>1</v>
      </c>
      <c r="K315" s="196" t="b">
        <v>1</v>
      </c>
      <c r="L315" s="196" t="s">
        <v>110</v>
      </c>
      <c r="M315" s="196" t="s">
        <v>110</v>
      </c>
      <c r="N315" s="196" t="s">
        <v>110</v>
      </c>
      <c r="O315" s="196" t="s">
        <v>110</v>
      </c>
      <c r="P315" s="196" t="s">
        <v>110</v>
      </c>
      <c r="Q315" s="196" t="s">
        <v>110</v>
      </c>
      <c r="R315" s="196" t="s">
        <v>110</v>
      </c>
      <c r="S315" s="196" t="s">
        <v>110</v>
      </c>
      <c r="T315" s="196">
        <v>1</v>
      </c>
    </row>
    <row r="316" spans="1:20">
      <c r="A316" s="192" t="s">
        <v>3023</v>
      </c>
      <c r="B316" s="192" t="str">
        <f>VLOOKUP(A316,artnamen!$A$2:$B$21544,2,FALSE)</f>
        <v>Theodoxus fluviatilis fluviatilis (Linnaeus, 1758) (Gemeine Kahnschnecke)</v>
      </c>
      <c r="C316" s="192">
        <v>0</v>
      </c>
      <c r="D316" s="198">
        <v>0</v>
      </c>
      <c r="F316" s="192">
        <f t="shared" si="8"/>
        <v>1</v>
      </c>
      <c r="G316" s="192" t="str">
        <f t="shared" si="9"/>
        <v/>
      </c>
      <c r="H316" s="196" t="b">
        <v>0</v>
      </c>
      <c r="I316" s="196" t="s">
        <v>110</v>
      </c>
      <c r="J316" s="196">
        <v>0</v>
      </c>
      <c r="K316" s="196" t="b">
        <v>1</v>
      </c>
      <c r="L316" s="196" t="s">
        <v>110</v>
      </c>
      <c r="M316" s="196" t="s">
        <v>110</v>
      </c>
      <c r="N316" s="196" t="s">
        <v>110</v>
      </c>
      <c r="O316" s="196" t="s">
        <v>110</v>
      </c>
      <c r="P316" s="196" t="s">
        <v>110</v>
      </c>
      <c r="Q316" s="196" t="s">
        <v>110</v>
      </c>
      <c r="R316" s="196" t="s">
        <v>110</v>
      </c>
      <c r="S316" s="196" t="s">
        <v>110</v>
      </c>
      <c r="T316" s="196" t="s">
        <v>110</v>
      </c>
    </row>
    <row r="317" spans="1:20">
      <c r="A317" s="192" t="s">
        <v>3024</v>
      </c>
      <c r="B317" s="192" t="str">
        <f>VLOOKUP(A317,artnamen!$A$2:$B$21544,2,FALSE)</f>
        <v>Polyommatus icarus Rottemburg 1775 (Hauhechelbläuling)</v>
      </c>
      <c r="C317" s="192">
        <v>0</v>
      </c>
      <c r="D317" s="198">
        <v>0</v>
      </c>
      <c r="F317" s="192">
        <f t="shared" si="8"/>
        <v>1</v>
      </c>
      <c r="G317" s="192" t="str">
        <f t="shared" si="9"/>
        <v/>
      </c>
      <c r="H317" s="196" t="b">
        <v>1</v>
      </c>
      <c r="I317" s="196" t="s">
        <v>110</v>
      </c>
      <c r="J317" s="196">
        <v>4</v>
      </c>
      <c r="K317" s="196" t="s">
        <v>110</v>
      </c>
      <c r="L317" s="196" t="s">
        <v>110</v>
      </c>
      <c r="M317" s="196" t="s">
        <v>110</v>
      </c>
      <c r="N317" s="196" t="s">
        <v>110</v>
      </c>
      <c r="O317" s="196" t="s">
        <v>110</v>
      </c>
      <c r="P317" s="196" t="s">
        <v>110</v>
      </c>
      <c r="Q317" s="196" t="s">
        <v>110</v>
      </c>
      <c r="R317" s="196" t="s">
        <v>110</v>
      </c>
      <c r="S317" s="196" t="s">
        <v>110</v>
      </c>
      <c r="T317" s="196">
        <v>4</v>
      </c>
    </row>
    <row r="318" spans="1:20">
      <c r="A318" s="192" t="s">
        <v>3025</v>
      </c>
      <c r="B318" s="192" t="str">
        <f>VLOOKUP(A318,artnamen!$A$2:$B$21544,2,FALSE)</f>
        <v>Vallonia declivis Sterki, 1893 (Grosse Grasschnecke)</v>
      </c>
      <c r="C318" s="192">
        <v>0</v>
      </c>
      <c r="D318" s="198">
        <v>0</v>
      </c>
      <c r="F318" s="192">
        <f t="shared" si="8"/>
        <v>1</v>
      </c>
      <c r="G318" s="192" t="str">
        <f t="shared" si="9"/>
        <v/>
      </c>
      <c r="H318" s="196" t="b">
        <v>0</v>
      </c>
      <c r="I318" s="196" t="s">
        <v>110</v>
      </c>
      <c r="J318" s="196">
        <v>10</v>
      </c>
      <c r="K318" s="196" t="b">
        <v>1</v>
      </c>
      <c r="L318" s="196" t="s">
        <v>110</v>
      </c>
      <c r="M318" s="196" t="s">
        <v>110</v>
      </c>
      <c r="N318" s="196" t="s">
        <v>110</v>
      </c>
      <c r="O318" s="196" t="s">
        <v>110</v>
      </c>
      <c r="P318" s="196" t="s">
        <v>110</v>
      </c>
      <c r="Q318" s="196" t="s">
        <v>110</v>
      </c>
      <c r="R318" s="196" t="s">
        <v>110</v>
      </c>
      <c r="S318" s="196" t="s">
        <v>110</v>
      </c>
      <c r="T318" s="196">
        <v>10</v>
      </c>
    </row>
    <row r="319" spans="1:20">
      <c r="A319" s="192" t="s">
        <v>3682</v>
      </c>
      <c r="B319" s="192" t="str">
        <f>VLOOKUP(A319,artnamen!$A$2:$B$21544,2,FALSE)</f>
        <v>Alopecosa cuneata (Clerck, 1757)</v>
      </c>
      <c r="C319" s="192">
        <v>0</v>
      </c>
      <c r="D319" s="198">
        <v>0</v>
      </c>
      <c r="F319" s="192">
        <f t="shared" si="8"/>
        <v>1</v>
      </c>
      <c r="G319" s="192" t="str">
        <f t="shared" si="9"/>
        <v/>
      </c>
      <c r="H319" s="196" t="b">
        <v>1</v>
      </c>
      <c r="I319" s="196" t="s">
        <v>110</v>
      </c>
      <c r="J319" s="196">
        <v>2</v>
      </c>
      <c r="K319" s="196" t="b">
        <v>1</v>
      </c>
      <c r="L319" s="196" t="s">
        <v>3508</v>
      </c>
      <c r="M319" s="196" t="s">
        <v>3514</v>
      </c>
      <c r="N319" s="196">
        <v>0</v>
      </c>
      <c r="O319" s="196" t="s">
        <v>3510</v>
      </c>
      <c r="P319" s="196">
        <v>0</v>
      </c>
      <c r="Q319" s="196" t="s">
        <v>3510</v>
      </c>
      <c r="R319" s="196">
        <v>0</v>
      </c>
      <c r="S319" s="196" t="s">
        <v>3510</v>
      </c>
      <c r="T319" s="196">
        <v>2</v>
      </c>
    </row>
    <row r="320" spans="1:20">
      <c r="A320" s="192" t="s">
        <v>3683</v>
      </c>
      <c r="B320" s="192" t="str">
        <f>VLOOKUP(A320,artnamen!$A$2:$B$21544,2,FALSE)</f>
        <v>Philodromus margaritatus (Clerck, 1757)</v>
      </c>
      <c r="C320" s="192">
        <v>0</v>
      </c>
      <c r="D320" s="198">
        <v>0</v>
      </c>
      <c r="F320" s="192">
        <f t="shared" si="8"/>
        <v>1</v>
      </c>
      <c r="G320" s="192" t="str">
        <f t="shared" si="9"/>
        <v/>
      </c>
      <c r="H320" s="196" t="b">
        <v>1</v>
      </c>
      <c r="I320" s="196" t="s">
        <v>110</v>
      </c>
      <c r="J320" s="196">
        <v>1</v>
      </c>
      <c r="K320" s="196" t="b">
        <v>1</v>
      </c>
      <c r="L320" s="196" t="s">
        <v>3508</v>
      </c>
      <c r="M320" s="196" t="s">
        <v>3514</v>
      </c>
      <c r="N320" s="196">
        <v>0</v>
      </c>
      <c r="O320" s="196" t="s">
        <v>3510</v>
      </c>
      <c r="P320" s="196">
        <v>0</v>
      </c>
      <c r="Q320" s="196" t="s">
        <v>3510</v>
      </c>
      <c r="R320" s="196">
        <v>0</v>
      </c>
      <c r="S320" s="196" t="s">
        <v>3510</v>
      </c>
      <c r="T320" s="196">
        <v>1</v>
      </c>
    </row>
    <row r="321" spans="1:20">
      <c r="A321" s="192" t="s">
        <v>1123</v>
      </c>
      <c r="B321" s="192" t="str">
        <f>VLOOKUP(A321,artnamen!$A$2:$B$21544,2,FALSE)</f>
        <v>Rana temporaria Linnaeus, 1758 (Grasfrosch)</v>
      </c>
      <c r="C321" s="192">
        <v>0</v>
      </c>
      <c r="D321" s="198">
        <v>0</v>
      </c>
      <c r="E321" s="192">
        <v>0</v>
      </c>
      <c r="F321" s="192" t="str">
        <f t="shared" si="8"/>
        <v/>
      </c>
      <c r="G321" s="192" t="str">
        <f t="shared" si="9"/>
        <v/>
      </c>
      <c r="H321" s="196" t="b">
        <v>1</v>
      </c>
      <c r="I321" s="196" t="s">
        <v>110</v>
      </c>
      <c r="J321" s="196">
        <v>3</v>
      </c>
      <c r="K321" s="196" t="b">
        <v>1</v>
      </c>
      <c r="L321" s="196" t="s">
        <v>3508</v>
      </c>
      <c r="M321" s="196" t="s">
        <v>3514</v>
      </c>
      <c r="N321" s="196">
        <v>0</v>
      </c>
      <c r="O321" s="196" t="s">
        <v>3510</v>
      </c>
      <c r="P321" s="196">
        <v>0</v>
      </c>
      <c r="Q321" s="196" t="s">
        <v>3510</v>
      </c>
      <c r="R321" s="196">
        <v>0</v>
      </c>
      <c r="S321" s="196" t="s">
        <v>3510</v>
      </c>
      <c r="T321" s="196">
        <v>3</v>
      </c>
    </row>
    <row r="322" spans="1:20">
      <c r="A322" s="192" t="s">
        <v>3684</v>
      </c>
      <c r="B322" s="192" t="str">
        <f>VLOOKUP(A322,artnamen!$A$2:$B$21544,2,FALSE)</f>
        <v>Haplodrassus kulczynskii Lohmander, 1942</v>
      </c>
      <c r="C322" s="192">
        <v>8</v>
      </c>
      <c r="D322" s="198">
        <v>8</v>
      </c>
      <c r="F322" s="192">
        <f t="shared" si="8"/>
        <v>1</v>
      </c>
      <c r="G322" s="192" t="str">
        <f t="shared" si="9"/>
        <v/>
      </c>
      <c r="H322" s="196" t="b">
        <v>1</v>
      </c>
      <c r="I322" s="196" t="s">
        <v>110</v>
      </c>
      <c r="J322" s="196">
        <v>8</v>
      </c>
      <c r="K322" s="196" t="b">
        <v>1</v>
      </c>
      <c r="L322" s="196" t="s">
        <v>3508</v>
      </c>
      <c r="M322" s="196" t="s">
        <v>3509</v>
      </c>
      <c r="N322" s="196">
        <v>2</v>
      </c>
      <c r="O322" s="196" t="s">
        <v>3517</v>
      </c>
      <c r="P322" s="196">
        <v>3</v>
      </c>
      <c r="Q322" s="196" t="s">
        <v>3517</v>
      </c>
      <c r="R322" s="196">
        <v>1</v>
      </c>
      <c r="S322" s="196" t="s">
        <v>3517</v>
      </c>
      <c r="T322" s="196">
        <v>0</v>
      </c>
    </row>
    <row r="323" spans="1:20">
      <c r="A323" s="192" t="s">
        <v>3030</v>
      </c>
      <c r="B323" s="192" t="str">
        <f>VLOOKUP(A323,artnamen!$A$2:$B$21544,2,FALSE)</f>
        <v>Pieris napi Linnaeus 1758 (Rapsweissling)</v>
      </c>
      <c r="C323" s="192">
        <v>0</v>
      </c>
      <c r="D323" s="198">
        <v>0</v>
      </c>
      <c r="F323" s="192">
        <f t="shared" ref="F323:F386" si="10">IF(E323="",1,"")</f>
        <v>1</v>
      </c>
      <c r="G323" s="192" t="str">
        <f t="shared" ref="G323:G386" si="11">IF(F323=1,IF(D323="",1,""),"")</f>
        <v/>
      </c>
      <c r="H323" s="196" t="b">
        <v>1</v>
      </c>
      <c r="I323" s="196" t="s">
        <v>110</v>
      </c>
      <c r="J323" s="196">
        <v>3</v>
      </c>
      <c r="K323" s="196" t="s">
        <v>110</v>
      </c>
      <c r="L323" s="196" t="s">
        <v>110</v>
      </c>
      <c r="M323" s="196" t="s">
        <v>110</v>
      </c>
      <c r="N323" s="196" t="s">
        <v>110</v>
      </c>
      <c r="O323" s="196" t="s">
        <v>110</v>
      </c>
      <c r="P323" s="196" t="s">
        <v>110</v>
      </c>
      <c r="Q323" s="196" t="s">
        <v>110</v>
      </c>
      <c r="R323" s="196" t="s">
        <v>110</v>
      </c>
      <c r="S323" s="196" t="s">
        <v>110</v>
      </c>
      <c r="T323" s="196">
        <v>3</v>
      </c>
    </row>
    <row r="324" spans="1:20">
      <c r="A324" s="192" t="s">
        <v>1133</v>
      </c>
      <c r="B324" s="192" t="str">
        <f>VLOOKUP(A324,artnamen!$A$2:$B$21544,2,FALSE)</f>
        <v>Anthus trivialis (Baumpieper)</v>
      </c>
      <c r="C324" s="192">
        <v>1</v>
      </c>
      <c r="D324" s="198">
        <v>1</v>
      </c>
      <c r="E324" s="192">
        <v>1</v>
      </c>
      <c r="F324" s="192" t="str">
        <f t="shared" si="10"/>
        <v/>
      </c>
      <c r="G324" s="192" t="str">
        <f t="shared" si="11"/>
        <v/>
      </c>
      <c r="H324" s="196" t="b">
        <v>1</v>
      </c>
      <c r="I324" s="196" t="s">
        <v>110</v>
      </c>
      <c r="J324" s="196">
        <v>4</v>
      </c>
      <c r="K324" s="196" t="s">
        <v>110</v>
      </c>
      <c r="L324" s="196" t="s">
        <v>110</v>
      </c>
      <c r="M324" s="196" t="s">
        <v>110</v>
      </c>
      <c r="N324" s="196" t="s">
        <v>110</v>
      </c>
      <c r="O324" s="196" t="s">
        <v>110</v>
      </c>
      <c r="P324" s="196" t="s">
        <v>110</v>
      </c>
      <c r="Q324" s="196" t="s">
        <v>110</v>
      </c>
      <c r="R324" s="196" t="s">
        <v>110</v>
      </c>
      <c r="S324" s="196" t="s">
        <v>110</v>
      </c>
      <c r="T324" s="196">
        <v>3</v>
      </c>
    </row>
    <row r="325" spans="1:20">
      <c r="A325" s="192" t="s">
        <v>3031</v>
      </c>
      <c r="B325" s="192" t="str">
        <f>VLOOKUP(A325,artnamen!$A$2:$B$21544,2,FALSE)</f>
        <v>Vitrina pellucida (O.F. Müller, 1774) (Kugelige Glasschnecke)</v>
      </c>
      <c r="C325" s="192">
        <v>0</v>
      </c>
      <c r="D325" s="198">
        <v>0</v>
      </c>
      <c r="F325" s="192">
        <f t="shared" si="10"/>
        <v>1</v>
      </c>
      <c r="G325" s="192" t="str">
        <f t="shared" si="11"/>
        <v/>
      </c>
      <c r="H325" s="196" t="b">
        <v>0</v>
      </c>
      <c r="I325" s="196" t="s">
        <v>110</v>
      </c>
      <c r="J325" s="196">
        <v>1</v>
      </c>
      <c r="K325" s="196" t="b">
        <v>1</v>
      </c>
      <c r="L325" s="196" t="s">
        <v>110</v>
      </c>
      <c r="M325" s="196" t="s">
        <v>110</v>
      </c>
      <c r="N325" s="196" t="s">
        <v>110</v>
      </c>
      <c r="O325" s="196" t="s">
        <v>110</v>
      </c>
      <c r="P325" s="196" t="s">
        <v>110</v>
      </c>
      <c r="Q325" s="196" t="s">
        <v>110</v>
      </c>
      <c r="R325" s="196" t="s">
        <v>110</v>
      </c>
      <c r="S325" s="196" t="s">
        <v>110</v>
      </c>
      <c r="T325" s="196">
        <v>1</v>
      </c>
    </row>
    <row r="326" spans="1:20">
      <c r="A326" s="192" t="s">
        <v>3685</v>
      </c>
      <c r="B326" s="192" t="str">
        <f>VLOOKUP(A326,artnamen!$A$2:$B$21544,2,FALSE)</f>
        <v>Pardosa lugubris (Walckenaer, 1802)</v>
      </c>
      <c r="C326" s="192">
        <v>0</v>
      </c>
      <c r="D326" s="198">
        <v>0</v>
      </c>
      <c r="F326" s="192">
        <f t="shared" si="10"/>
        <v>1</v>
      </c>
      <c r="G326" s="192" t="str">
        <f t="shared" si="11"/>
        <v/>
      </c>
      <c r="H326" s="196" t="b">
        <v>1</v>
      </c>
      <c r="I326" s="196" t="s">
        <v>110</v>
      </c>
      <c r="J326" s="196">
        <v>1</v>
      </c>
      <c r="K326" s="196" t="b">
        <v>1</v>
      </c>
      <c r="L326" s="196" t="s">
        <v>3508</v>
      </c>
      <c r="M326" s="196" t="s">
        <v>3514</v>
      </c>
      <c r="N326" s="196">
        <v>0</v>
      </c>
      <c r="O326" s="196" t="s">
        <v>3510</v>
      </c>
      <c r="P326" s="196">
        <v>0</v>
      </c>
      <c r="Q326" s="196" t="s">
        <v>3510</v>
      </c>
      <c r="R326" s="196">
        <v>0</v>
      </c>
      <c r="S326" s="196" t="s">
        <v>3510</v>
      </c>
      <c r="T326" s="196">
        <v>1</v>
      </c>
    </row>
    <row r="327" spans="1:20">
      <c r="A327" s="192" t="s">
        <v>3686</v>
      </c>
      <c r="B327" s="192" t="str">
        <f>VLOOKUP(A327,artnamen!$A$2:$B$21544,2,FALSE)</f>
        <v>Anthus pratensis (Wiesenpieper)</v>
      </c>
      <c r="C327" s="192">
        <v>0</v>
      </c>
      <c r="D327" s="198">
        <v>0</v>
      </c>
      <c r="F327" s="192">
        <f t="shared" si="10"/>
        <v>1</v>
      </c>
      <c r="G327" s="192" t="str">
        <f t="shared" si="11"/>
        <v/>
      </c>
      <c r="H327" s="196" t="b">
        <v>1</v>
      </c>
      <c r="I327" s="196" t="s">
        <v>110</v>
      </c>
      <c r="J327" s="196">
        <v>3</v>
      </c>
      <c r="K327" s="196" t="b">
        <v>1</v>
      </c>
      <c r="L327" s="196" t="s">
        <v>3508</v>
      </c>
      <c r="M327" s="196" t="s">
        <v>3514</v>
      </c>
      <c r="N327" s="196">
        <v>0</v>
      </c>
      <c r="O327" s="196" t="s">
        <v>3516</v>
      </c>
      <c r="P327" s="196">
        <v>0</v>
      </c>
      <c r="Q327" s="196" t="s">
        <v>3510</v>
      </c>
      <c r="R327" s="196">
        <v>0</v>
      </c>
      <c r="S327" s="196" t="s">
        <v>3525</v>
      </c>
      <c r="T327" s="196">
        <v>3</v>
      </c>
    </row>
    <row r="328" spans="1:20">
      <c r="A328" s="192" t="s">
        <v>3687</v>
      </c>
      <c r="B328" s="192" t="str">
        <f>VLOOKUP(A328,artnamen!$A$2:$B$21544,2,FALSE)</f>
        <v>Dipoena coracina (C.L. Koch, 1837)</v>
      </c>
      <c r="C328" s="192">
        <v>6</v>
      </c>
      <c r="D328" s="198">
        <v>6</v>
      </c>
      <c r="F328" s="192">
        <f t="shared" si="10"/>
        <v>1</v>
      </c>
      <c r="G328" s="192" t="str">
        <f t="shared" si="11"/>
        <v/>
      </c>
      <c r="H328" s="196" t="b">
        <v>1</v>
      </c>
      <c r="I328" s="196" t="s">
        <v>110</v>
      </c>
      <c r="J328" s="196">
        <v>6</v>
      </c>
      <c r="K328" s="196" t="b">
        <v>1</v>
      </c>
      <c r="L328" s="196" t="s">
        <v>3508</v>
      </c>
      <c r="M328" s="196" t="s">
        <v>3509</v>
      </c>
      <c r="N328" s="196">
        <v>0</v>
      </c>
      <c r="O328" s="196" t="s">
        <v>3510</v>
      </c>
      <c r="P328" s="196">
        <v>3</v>
      </c>
      <c r="Q328" s="196" t="s">
        <v>3517</v>
      </c>
      <c r="R328" s="196">
        <v>1</v>
      </c>
      <c r="S328" s="196" t="s">
        <v>3517</v>
      </c>
      <c r="T328" s="196">
        <v>0</v>
      </c>
    </row>
    <row r="329" spans="1:20">
      <c r="A329" s="192" t="s">
        <v>3034</v>
      </c>
      <c r="B329" s="192" t="str">
        <f>VLOOKUP(A329,artnamen!$A$2:$B$21544,2,FALSE)</f>
        <v>Chorthippus brunneus (Thunberg, 1815) (Brauner Grashüpfer)</v>
      </c>
      <c r="C329" s="192">
        <v>0</v>
      </c>
      <c r="D329" s="198">
        <v>0</v>
      </c>
      <c r="F329" s="192">
        <f t="shared" si="10"/>
        <v>1</v>
      </c>
      <c r="G329" s="192" t="str">
        <f t="shared" si="11"/>
        <v/>
      </c>
      <c r="H329" s="196" t="b">
        <v>0</v>
      </c>
      <c r="I329" s="196" t="s">
        <v>110</v>
      </c>
      <c r="J329" s="196">
        <v>2</v>
      </c>
      <c r="K329" s="196" t="s">
        <v>110</v>
      </c>
      <c r="L329" s="196" t="s">
        <v>110</v>
      </c>
      <c r="M329" s="196" t="s">
        <v>110</v>
      </c>
      <c r="N329" s="196" t="s">
        <v>110</v>
      </c>
      <c r="O329" s="196" t="s">
        <v>110</v>
      </c>
      <c r="P329" s="196" t="s">
        <v>110</v>
      </c>
      <c r="Q329" s="196" t="s">
        <v>110</v>
      </c>
      <c r="R329" s="196" t="s">
        <v>110</v>
      </c>
      <c r="S329" s="196" t="s">
        <v>110</v>
      </c>
      <c r="T329" s="196">
        <v>2</v>
      </c>
    </row>
    <row r="330" spans="1:20">
      <c r="A330" s="192" t="s">
        <v>3035</v>
      </c>
      <c r="B330" s="192" t="str">
        <f>VLOOKUP(A330,artnamen!$A$2:$B$21544,2,FALSE)</f>
        <v>Vallonia pulchella (O.F. Müller, 1774) (Glatte Grasschnecke)</v>
      </c>
      <c r="C330" s="192">
        <v>0</v>
      </c>
      <c r="D330" s="198">
        <v>0</v>
      </c>
      <c r="F330" s="192">
        <f t="shared" si="10"/>
        <v>1</v>
      </c>
      <c r="G330" s="192" t="str">
        <f t="shared" si="11"/>
        <v/>
      </c>
      <c r="H330" s="196" t="b">
        <v>0</v>
      </c>
      <c r="I330" s="196" t="s">
        <v>110</v>
      </c>
      <c r="J330" s="196">
        <v>8</v>
      </c>
      <c r="K330" s="196" t="b">
        <v>1</v>
      </c>
      <c r="L330" s="196" t="s">
        <v>110</v>
      </c>
      <c r="M330" s="196" t="s">
        <v>110</v>
      </c>
      <c r="N330" s="196" t="s">
        <v>110</v>
      </c>
      <c r="O330" s="196" t="s">
        <v>110</v>
      </c>
      <c r="P330" s="196" t="s">
        <v>110</v>
      </c>
      <c r="Q330" s="196" t="s">
        <v>110</v>
      </c>
      <c r="R330" s="196" t="s">
        <v>110</v>
      </c>
      <c r="S330" s="196" t="s">
        <v>110</v>
      </c>
      <c r="T330" s="196">
        <v>8</v>
      </c>
    </row>
    <row r="331" spans="1:20">
      <c r="A331" s="192" t="s">
        <v>1143</v>
      </c>
      <c r="B331" s="192" t="str">
        <f>VLOOKUP(A331,artnamen!$A$2:$B$21544,2,FALSE)</f>
        <v>Fulica atra (Blässhuhn)</v>
      </c>
      <c r="C331" s="192">
        <v>0</v>
      </c>
      <c r="D331" s="198">
        <v>0</v>
      </c>
      <c r="E331" s="192">
        <v>0</v>
      </c>
      <c r="F331" s="192" t="str">
        <f t="shared" si="10"/>
        <v/>
      </c>
      <c r="G331" s="192" t="str">
        <f t="shared" si="11"/>
        <v/>
      </c>
      <c r="H331" s="196" t="b">
        <v>1</v>
      </c>
      <c r="I331" s="196" t="s">
        <v>110</v>
      </c>
      <c r="J331" s="196">
        <v>1</v>
      </c>
      <c r="K331" s="196" t="s">
        <v>110</v>
      </c>
      <c r="L331" s="196" t="s">
        <v>110</v>
      </c>
      <c r="M331" s="196" t="s">
        <v>110</v>
      </c>
      <c r="N331" s="196" t="s">
        <v>110</v>
      </c>
      <c r="O331" s="196" t="s">
        <v>110</v>
      </c>
      <c r="P331" s="196" t="s">
        <v>110</v>
      </c>
      <c r="Q331" s="196" t="s">
        <v>110</v>
      </c>
      <c r="R331" s="196" t="s">
        <v>110</v>
      </c>
      <c r="S331" s="196" t="s">
        <v>110</v>
      </c>
      <c r="T331" s="196">
        <v>1</v>
      </c>
    </row>
    <row r="332" spans="1:20">
      <c r="A332" s="192" t="s">
        <v>3688</v>
      </c>
      <c r="B332" s="192" t="str">
        <f>VLOOKUP(A332,artnamen!$A$2:$B$21544,2,FALSE)</f>
        <v>Xysticus luctuosus (Blackwall, 1836)</v>
      </c>
      <c r="C332" s="192">
        <v>6</v>
      </c>
      <c r="D332" s="198">
        <v>6</v>
      </c>
      <c r="F332" s="192">
        <f t="shared" si="10"/>
        <v>1</v>
      </c>
      <c r="G332" s="192" t="str">
        <f t="shared" si="11"/>
        <v/>
      </c>
      <c r="H332" s="196" t="b">
        <v>1</v>
      </c>
      <c r="I332" s="196" t="s">
        <v>110</v>
      </c>
      <c r="J332" s="196">
        <v>7</v>
      </c>
      <c r="K332" s="196" t="b">
        <v>1</v>
      </c>
      <c r="L332" s="196" t="s">
        <v>3508</v>
      </c>
      <c r="M332" s="196" t="s">
        <v>3514</v>
      </c>
      <c r="N332" s="196">
        <v>2</v>
      </c>
      <c r="O332" s="196" t="s">
        <v>3517</v>
      </c>
      <c r="P332" s="196">
        <v>3</v>
      </c>
      <c r="Q332" s="196" t="s">
        <v>3517</v>
      </c>
      <c r="R332" s="196">
        <v>1</v>
      </c>
      <c r="S332" s="196" t="s">
        <v>3517</v>
      </c>
      <c r="T332" s="196">
        <v>1</v>
      </c>
    </row>
    <row r="333" spans="1:20">
      <c r="A333" s="192" t="s">
        <v>1151</v>
      </c>
      <c r="B333" s="192" t="str">
        <f>VLOOKUP(A333,artnamen!$A$2:$B$21544,2,FALSE)</f>
        <v>Pholidoptera aptera (Fabricius, 1793) (Alpen-Strauchschrecke)</v>
      </c>
      <c r="C333" s="192">
        <v>6</v>
      </c>
      <c r="D333" s="198">
        <v>6</v>
      </c>
      <c r="E333" s="192">
        <v>5</v>
      </c>
      <c r="F333" s="192" t="str">
        <f t="shared" si="10"/>
        <v/>
      </c>
      <c r="G333" s="192" t="str">
        <f t="shared" si="11"/>
        <v/>
      </c>
      <c r="H333" s="196" t="b">
        <v>0</v>
      </c>
      <c r="I333" s="196" t="s">
        <v>110</v>
      </c>
      <c r="J333" s="196">
        <v>10</v>
      </c>
      <c r="K333" s="196" t="s">
        <v>110</v>
      </c>
      <c r="L333" s="196" t="s">
        <v>110</v>
      </c>
      <c r="M333" s="196" t="s">
        <v>110</v>
      </c>
      <c r="N333" s="196" t="s">
        <v>110</v>
      </c>
      <c r="O333" s="196" t="s">
        <v>110</v>
      </c>
      <c r="P333" s="196" t="s">
        <v>110</v>
      </c>
      <c r="Q333" s="196" t="s">
        <v>110</v>
      </c>
      <c r="R333" s="196" t="s">
        <v>110</v>
      </c>
      <c r="S333" s="196" t="s">
        <v>110</v>
      </c>
      <c r="T333" s="196">
        <v>4</v>
      </c>
    </row>
    <row r="334" spans="1:20">
      <c r="A334" s="192" t="s">
        <v>3689</v>
      </c>
      <c r="B334" s="192" t="str">
        <f>VLOOKUP(A334,artnamen!$A$2:$B$21544,2,FALSE)</f>
        <v>Arctosa lutetiana (Simon, 1876)</v>
      </c>
      <c r="C334" s="192">
        <v>2</v>
      </c>
      <c r="D334" s="198">
        <v>2</v>
      </c>
      <c r="F334" s="192">
        <f t="shared" si="10"/>
        <v>1</v>
      </c>
      <c r="G334" s="192" t="str">
        <f t="shared" si="11"/>
        <v/>
      </c>
      <c r="H334" s="196" t="b">
        <v>1</v>
      </c>
      <c r="I334" s="196" t="s">
        <v>110</v>
      </c>
      <c r="J334" s="196">
        <v>4</v>
      </c>
      <c r="K334" s="196" t="b">
        <v>1</v>
      </c>
      <c r="L334" s="196" t="s">
        <v>3508</v>
      </c>
      <c r="M334" s="196" t="s">
        <v>3509</v>
      </c>
      <c r="N334" s="196">
        <v>0</v>
      </c>
      <c r="O334" s="196" t="s">
        <v>3510</v>
      </c>
      <c r="P334" s="196">
        <v>0</v>
      </c>
      <c r="Q334" s="196" t="s">
        <v>3510</v>
      </c>
      <c r="R334" s="196">
        <v>0</v>
      </c>
      <c r="S334" s="196" t="s">
        <v>3510</v>
      </c>
      <c r="T334" s="196">
        <v>2</v>
      </c>
    </row>
    <row r="335" spans="1:20">
      <c r="A335" s="192" t="s">
        <v>3690</v>
      </c>
      <c r="B335" s="192" t="str">
        <f>VLOOKUP(A335,artnamen!$A$2:$B$21544,2,FALSE)</f>
        <v>Alopecosa inquilina (Clerck, 1757)</v>
      </c>
      <c r="C335" s="192">
        <v>7</v>
      </c>
      <c r="D335" s="198">
        <v>7</v>
      </c>
      <c r="F335" s="192">
        <f t="shared" si="10"/>
        <v>1</v>
      </c>
      <c r="G335" s="192" t="str">
        <f t="shared" si="11"/>
        <v/>
      </c>
      <c r="H335" s="196" t="b">
        <v>1</v>
      </c>
      <c r="I335" s="196" t="s">
        <v>110</v>
      </c>
      <c r="J335" s="196">
        <v>7</v>
      </c>
      <c r="K335" s="196" t="b">
        <v>1</v>
      </c>
      <c r="L335" s="196" t="s">
        <v>3508</v>
      </c>
      <c r="M335" s="196" t="s">
        <v>3514</v>
      </c>
      <c r="N335" s="196">
        <v>2</v>
      </c>
      <c r="O335" s="196" t="s">
        <v>3517</v>
      </c>
      <c r="P335" s="196">
        <v>3</v>
      </c>
      <c r="Q335" s="196" t="s">
        <v>3517</v>
      </c>
      <c r="R335" s="196">
        <v>2</v>
      </c>
      <c r="S335" s="196" t="s">
        <v>3521</v>
      </c>
      <c r="T335" s="196">
        <v>0</v>
      </c>
    </row>
    <row r="336" spans="1:20">
      <c r="A336" s="192" t="s">
        <v>3691</v>
      </c>
      <c r="B336" s="192" t="str">
        <f>VLOOKUP(A336,artnamen!$A$2:$B$21544,2,FALSE)</f>
        <v>Robertus neglectus (O.P. Cambridge, 1871)</v>
      </c>
      <c r="C336" s="192">
        <v>0</v>
      </c>
      <c r="D336" s="198">
        <v>0</v>
      </c>
      <c r="F336" s="192">
        <f t="shared" si="10"/>
        <v>1</v>
      </c>
      <c r="G336" s="192" t="str">
        <f t="shared" si="11"/>
        <v/>
      </c>
      <c r="H336" s="196" t="b">
        <v>1</v>
      </c>
      <c r="I336" s="196" t="s">
        <v>110</v>
      </c>
      <c r="J336" s="196">
        <v>1</v>
      </c>
      <c r="K336" s="196" t="b">
        <v>1</v>
      </c>
      <c r="L336" s="196" t="s">
        <v>3508</v>
      </c>
      <c r="M336" s="196" t="s">
        <v>3514</v>
      </c>
      <c r="N336" s="196">
        <v>0</v>
      </c>
      <c r="O336" s="196" t="s">
        <v>3510</v>
      </c>
      <c r="P336" s="196">
        <v>0</v>
      </c>
      <c r="Q336" s="196" t="s">
        <v>3510</v>
      </c>
      <c r="R336" s="196">
        <v>0</v>
      </c>
      <c r="S336" s="196" t="s">
        <v>3510</v>
      </c>
      <c r="T336" s="196">
        <v>1</v>
      </c>
    </row>
    <row r="337" spans="1:20">
      <c r="A337" s="192" t="s">
        <v>3692</v>
      </c>
      <c r="B337" s="192" t="str">
        <f>VLOOKUP(A337,artnamen!$A$2:$B$21544,2,FALSE)</f>
        <v>Cicurina cicur (Fabricius, 1793)</v>
      </c>
      <c r="C337" s="192">
        <v>2</v>
      </c>
      <c r="D337" s="198">
        <v>2</v>
      </c>
      <c r="F337" s="192">
        <f t="shared" si="10"/>
        <v>1</v>
      </c>
      <c r="G337" s="192" t="str">
        <f t="shared" si="11"/>
        <v/>
      </c>
      <c r="H337" s="196" t="b">
        <v>1</v>
      </c>
      <c r="I337" s="196" t="s">
        <v>110</v>
      </c>
      <c r="J337" s="196">
        <v>3</v>
      </c>
      <c r="K337" s="196" t="b">
        <v>1</v>
      </c>
      <c r="L337" s="196" t="s">
        <v>3508</v>
      </c>
      <c r="M337" s="196" t="s">
        <v>3509</v>
      </c>
      <c r="N337" s="196">
        <v>0</v>
      </c>
      <c r="O337" s="196" t="s">
        <v>3510</v>
      </c>
      <c r="P337" s="196">
        <v>0</v>
      </c>
      <c r="Q337" s="196" t="s">
        <v>3510</v>
      </c>
      <c r="R337" s="196">
        <v>0</v>
      </c>
      <c r="S337" s="196" t="s">
        <v>3510</v>
      </c>
      <c r="T337" s="196">
        <v>1</v>
      </c>
    </row>
    <row r="338" spans="1:20">
      <c r="A338" s="192" t="s">
        <v>3693</v>
      </c>
      <c r="B338" s="192" t="str">
        <f>VLOOKUP(A338,artnamen!$A$2:$B$21544,2,FALSE)</f>
        <v>Ena montana (Draparnaud, 1801) (Berg-Vielfrassschnecke)</v>
      </c>
      <c r="C338" s="192">
        <v>0</v>
      </c>
      <c r="D338" s="198">
        <v>0</v>
      </c>
      <c r="F338" s="192">
        <f t="shared" si="10"/>
        <v>1</v>
      </c>
      <c r="G338" s="192" t="str">
        <f t="shared" si="11"/>
        <v/>
      </c>
      <c r="H338" s="196" t="b">
        <v>1</v>
      </c>
      <c r="I338" s="196" t="s">
        <v>110</v>
      </c>
      <c r="J338" s="196">
        <v>1</v>
      </c>
      <c r="K338" s="196" t="b">
        <v>1</v>
      </c>
      <c r="L338" s="196" t="s">
        <v>110</v>
      </c>
      <c r="M338" s="196" t="s">
        <v>110</v>
      </c>
      <c r="N338" s="196" t="s">
        <v>110</v>
      </c>
      <c r="O338" s="196" t="s">
        <v>110</v>
      </c>
      <c r="P338" s="196" t="s">
        <v>110</v>
      </c>
      <c r="Q338" s="196" t="s">
        <v>110</v>
      </c>
      <c r="R338" s="196" t="s">
        <v>110</v>
      </c>
      <c r="S338" s="196" t="s">
        <v>110</v>
      </c>
      <c r="T338" s="196">
        <v>1</v>
      </c>
    </row>
    <row r="339" spans="1:20">
      <c r="A339" s="192" t="s">
        <v>1157</v>
      </c>
      <c r="B339" s="192" t="str">
        <f>VLOOKUP(A339,artnamen!$A$2:$B$21544,2,FALSE)</f>
        <v>Pisidium conventus Clessin, 1877 (See-Erbsenmuschel)</v>
      </c>
      <c r="C339" s="192">
        <v>2</v>
      </c>
      <c r="D339" s="198">
        <v>2</v>
      </c>
      <c r="E339" s="192">
        <v>2</v>
      </c>
      <c r="F339" s="192" t="str">
        <f t="shared" si="10"/>
        <v/>
      </c>
      <c r="G339" s="192" t="str">
        <f t="shared" si="11"/>
        <v/>
      </c>
      <c r="H339" s="196" t="b">
        <v>0</v>
      </c>
      <c r="I339" s="196" t="s">
        <v>110</v>
      </c>
      <c r="J339" s="196">
        <v>2</v>
      </c>
      <c r="K339" s="196" t="b">
        <v>1</v>
      </c>
      <c r="L339" s="196" t="s">
        <v>110</v>
      </c>
      <c r="M339" s="196" t="s">
        <v>110</v>
      </c>
      <c r="N339" s="196" t="s">
        <v>110</v>
      </c>
      <c r="O339" s="196" t="s">
        <v>110</v>
      </c>
      <c r="P339" s="196" t="s">
        <v>110</v>
      </c>
      <c r="Q339" s="196" t="s">
        <v>110</v>
      </c>
      <c r="R339" s="196" t="s">
        <v>110</v>
      </c>
      <c r="S339" s="196" t="s">
        <v>110</v>
      </c>
      <c r="T339" s="196" t="s">
        <v>110</v>
      </c>
    </row>
    <row r="340" spans="1:20">
      <c r="A340" s="192" t="s">
        <v>3043</v>
      </c>
      <c r="B340" s="192" t="str">
        <f>VLOOKUP(A340,artnamen!$A$2:$B$21544,2,FALSE)</f>
        <v>Colias crocea Geoffroy 1785 (Postillion, Wandergelbling)</v>
      </c>
      <c r="C340" s="192">
        <v>0</v>
      </c>
      <c r="D340" s="198">
        <v>0</v>
      </c>
      <c r="F340" s="192">
        <f t="shared" si="10"/>
        <v>1</v>
      </c>
      <c r="G340" s="192" t="str">
        <f t="shared" si="11"/>
        <v/>
      </c>
      <c r="H340" s="196" t="b">
        <v>1</v>
      </c>
      <c r="I340" s="196" t="s">
        <v>110</v>
      </c>
      <c r="J340" s="196">
        <v>2</v>
      </c>
      <c r="K340" s="196" t="s">
        <v>110</v>
      </c>
      <c r="L340" s="196" t="s">
        <v>110</v>
      </c>
      <c r="M340" s="196" t="s">
        <v>110</v>
      </c>
      <c r="N340" s="196" t="s">
        <v>110</v>
      </c>
      <c r="O340" s="196" t="s">
        <v>110</v>
      </c>
      <c r="P340" s="196" t="s">
        <v>110</v>
      </c>
      <c r="Q340" s="196" t="s">
        <v>110</v>
      </c>
      <c r="R340" s="196" t="s">
        <v>110</v>
      </c>
      <c r="S340" s="196" t="s">
        <v>110</v>
      </c>
      <c r="T340" s="196">
        <v>2</v>
      </c>
    </row>
    <row r="341" spans="1:20">
      <c r="A341" s="192" t="s">
        <v>3694</v>
      </c>
      <c r="B341" s="192" t="str">
        <f>VLOOKUP(A341,artnamen!$A$2:$B$21544,2,FALSE)</f>
        <v>Vipera (Tieflandform) (Kreuzotter (Tieflandform))</v>
      </c>
      <c r="C341" s="192">
        <v>13</v>
      </c>
      <c r="D341" s="198">
        <v>13</v>
      </c>
      <c r="F341" s="192">
        <f t="shared" si="10"/>
        <v>1</v>
      </c>
      <c r="G341" s="192" t="str">
        <f t="shared" si="11"/>
        <v/>
      </c>
      <c r="H341" s="196" t="b">
        <v>1</v>
      </c>
      <c r="I341" s="196" t="s">
        <v>110</v>
      </c>
      <c r="J341" s="196">
        <v>23</v>
      </c>
      <c r="K341" s="196" t="s">
        <v>110</v>
      </c>
      <c r="L341" s="196" t="s">
        <v>3512</v>
      </c>
      <c r="M341" s="196" t="s">
        <v>3524</v>
      </c>
      <c r="N341" s="196">
        <v>4</v>
      </c>
      <c r="O341" s="196" t="s">
        <v>110</v>
      </c>
      <c r="P341" s="196">
        <v>0</v>
      </c>
      <c r="Q341" s="196" t="s">
        <v>110</v>
      </c>
      <c r="R341" s="196">
        <v>3</v>
      </c>
      <c r="S341" s="196" t="s">
        <v>110</v>
      </c>
      <c r="T341" s="196">
        <v>10</v>
      </c>
    </row>
    <row r="342" spans="1:20">
      <c r="A342" s="192" t="s">
        <v>3044</v>
      </c>
      <c r="B342" s="192" t="str">
        <f>VLOOKUP(A342,artnamen!$A$2:$B$21544,2,FALSE)</f>
        <v>Laciniaria plicata (Draparnaud, 1801) (Faltenrandige Schliessmundschnecke)</v>
      </c>
      <c r="C342" s="192">
        <v>0</v>
      </c>
      <c r="D342" s="198">
        <v>0</v>
      </c>
      <c r="F342" s="192">
        <f t="shared" si="10"/>
        <v>1</v>
      </c>
      <c r="G342" s="192" t="str">
        <f t="shared" si="11"/>
        <v/>
      </c>
      <c r="H342" s="196" t="b">
        <v>1</v>
      </c>
      <c r="I342" s="196" t="s">
        <v>110</v>
      </c>
      <c r="J342" s="196">
        <v>1</v>
      </c>
      <c r="K342" s="196" t="b">
        <v>1</v>
      </c>
      <c r="L342" s="196" t="s">
        <v>110</v>
      </c>
      <c r="M342" s="196" t="s">
        <v>110</v>
      </c>
      <c r="N342" s="196" t="s">
        <v>110</v>
      </c>
      <c r="O342" s="196" t="s">
        <v>110</v>
      </c>
      <c r="P342" s="196" t="s">
        <v>110</v>
      </c>
      <c r="Q342" s="196" t="s">
        <v>110</v>
      </c>
      <c r="R342" s="196" t="s">
        <v>110</v>
      </c>
      <c r="S342" s="196" t="s">
        <v>110</v>
      </c>
      <c r="T342" s="196">
        <v>1</v>
      </c>
    </row>
    <row r="343" spans="1:20">
      <c r="A343" s="192" t="s">
        <v>3696</v>
      </c>
      <c r="B343" s="192" t="str">
        <f>VLOOKUP(A343,artnamen!$A$2:$B$21544,2,FALSE)</f>
        <v>Steatoda bipunctata (Linnaeus, 1758)</v>
      </c>
      <c r="C343" s="192">
        <v>0</v>
      </c>
      <c r="D343" s="198">
        <v>0</v>
      </c>
      <c r="F343" s="192">
        <f t="shared" si="10"/>
        <v>1</v>
      </c>
      <c r="G343" s="192" t="str">
        <f t="shared" si="11"/>
        <v/>
      </c>
      <c r="H343" s="196" t="b">
        <v>1</v>
      </c>
      <c r="I343" s="196" t="s">
        <v>110</v>
      </c>
      <c r="J343" s="196">
        <v>0</v>
      </c>
      <c r="K343" s="196" t="b">
        <v>1</v>
      </c>
      <c r="L343" s="196" t="s">
        <v>3508</v>
      </c>
      <c r="M343" s="196" t="s">
        <v>3514</v>
      </c>
      <c r="N343" s="196">
        <v>0</v>
      </c>
      <c r="O343" s="196" t="s">
        <v>3510</v>
      </c>
      <c r="P343" s="196">
        <v>0</v>
      </c>
      <c r="Q343" s="196" t="s">
        <v>3510</v>
      </c>
      <c r="R343" s="196">
        <v>0</v>
      </c>
      <c r="S343" s="196" t="s">
        <v>3510</v>
      </c>
      <c r="T343" s="196">
        <v>0</v>
      </c>
    </row>
    <row r="344" spans="1:20">
      <c r="A344" s="192" t="s">
        <v>3697</v>
      </c>
      <c r="B344" s="192" t="str">
        <f>VLOOKUP(A344,artnamen!$A$2:$B$21544,2,FALSE)</f>
        <v>Walckenaeria antica (Wider, 1834)</v>
      </c>
      <c r="C344" s="192">
        <v>2</v>
      </c>
      <c r="D344" s="198">
        <v>2</v>
      </c>
      <c r="F344" s="192">
        <f t="shared" si="10"/>
        <v>1</v>
      </c>
      <c r="G344" s="192" t="str">
        <f t="shared" si="11"/>
        <v/>
      </c>
      <c r="H344" s="196" t="b">
        <v>1</v>
      </c>
      <c r="I344" s="196" t="s">
        <v>110</v>
      </c>
      <c r="J344" s="196">
        <v>4</v>
      </c>
      <c r="K344" s="196" t="b">
        <v>1</v>
      </c>
      <c r="L344" s="196" t="s">
        <v>3508</v>
      </c>
      <c r="M344" s="196" t="s">
        <v>3509</v>
      </c>
      <c r="N344" s="196">
        <v>0</v>
      </c>
      <c r="O344" s="196" t="s">
        <v>3510</v>
      </c>
      <c r="P344" s="196">
        <v>0</v>
      </c>
      <c r="Q344" s="196" t="s">
        <v>3510</v>
      </c>
      <c r="R344" s="196">
        <v>0</v>
      </c>
      <c r="S344" s="196" t="s">
        <v>3510</v>
      </c>
      <c r="T344" s="196">
        <v>2</v>
      </c>
    </row>
    <row r="345" spans="1:20">
      <c r="A345" s="192" t="s">
        <v>3048</v>
      </c>
      <c r="B345" s="192" t="str">
        <f>VLOOKUP(A345,artnamen!$A$2:$B$21544,2,FALSE)</f>
        <v>Thymelicus sylvestris Poda, 1761 (Braunkolbiger Braundickkopffalter)</v>
      </c>
      <c r="C345" s="192">
        <v>0</v>
      </c>
      <c r="D345" s="198">
        <v>0</v>
      </c>
      <c r="F345" s="192">
        <f t="shared" si="10"/>
        <v>1</v>
      </c>
      <c r="G345" s="192" t="str">
        <f t="shared" si="11"/>
        <v/>
      </c>
      <c r="H345" s="196" t="b">
        <v>1</v>
      </c>
      <c r="I345" s="196" t="s">
        <v>110</v>
      </c>
      <c r="J345" s="196">
        <v>5</v>
      </c>
      <c r="K345" s="196" t="s">
        <v>110</v>
      </c>
      <c r="L345" s="196" t="s">
        <v>110</v>
      </c>
      <c r="M345" s="196" t="s">
        <v>110</v>
      </c>
      <c r="N345" s="196" t="s">
        <v>110</v>
      </c>
      <c r="O345" s="196" t="s">
        <v>110</v>
      </c>
      <c r="P345" s="196" t="s">
        <v>110</v>
      </c>
      <c r="Q345" s="196" t="s">
        <v>110</v>
      </c>
      <c r="R345" s="196" t="s">
        <v>110</v>
      </c>
      <c r="S345" s="196" t="s">
        <v>110</v>
      </c>
      <c r="T345" s="196">
        <v>5</v>
      </c>
    </row>
    <row r="346" spans="1:20">
      <c r="A346" s="192" t="s">
        <v>3698</v>
      </c>
      <c r="B346" s="192" t="str">
        <f>VLOOKUP(A346,artnamen!$A$2:$B$21544,2,FALSE)</f>
        <v>Valvata studeri Boeters &amp; Falkner ,1998 (Moor-Federkiemenschnecke)</v>
      </c>
      <c r="C346" s="192">
        <v>0</v>
      </c>
      <c r="D346" s="198">
        <v>0</v>
      </c>
      <c r="F346" s="192">
        <f t="shared" si="10"/>
        <v>1</v>
      </c>
      <c r="G346" s="192" t="str">
        <f t="shared" si="11"/>
        <v/>
      </c>
      <c r="H346" s="196" t="b">
        <v>0</v>
      </c>
      <c r="I346" s="196" t="s">
        <v>110</v>
      </c>
      <c r="J346" s="196">
        <v>10</v>
      </c>
      <c r="K346" s="196" t="s">
        <v>110</v>
      </c>
      <c r="L346" s="196" t="s">
        <v>110</v>
      </c>
      <c r="M346" s="196" t="s">
        <v>110</v>
      </c>
      <c r="N346" s="196" t="s">
        <v>110</v>
      </c>
      <c r="O346" s="196" t="s">
        <v>110</v>
      </c>
      <c r="P346" s="196" t="s">
        <v>110</v>
      </c>
      <c r="Q346" s="196" t="s">
        <v>110</v>
      </c>
      <c r="R346" s="196" t="s">
        <v>110</v>
      </c>
      <c r="S346" s="196" t="s">
        <v>110</v>
      </c>
      <c r="T346" s="196">
        <v>10</v>
      </c>
    </row>
    <row r="347" spans="1:20">
      <c r="A347" s="192" t="s">
        <v>3699</v>
      </c>
      <c r="B347" s="192" t="str">
        <f>VLOOKUP(A347,artnamen!$A$2:$B$21544,2,FALSE)</f>
        <v>Oedothorax apicatus (Blackwall, 1850)</v>
      </c>
      <c r="C347" s="192">
        <v>0</v>
      </c>
      <c r="D347" s="198">
        <v>0</v>
      </c>
      <c r="F347" s="192">
        <f t="shared" si="10"/>
        <v>1</v>
      </c>
      <c r="G347" s="192" t="str">
        <f t="shared" si="11"/>
        <v/>
      </c>
      <c r="H347" s="196" t="b">
        <v>1</v>
      </c>
      <c r="I347" s="196" t="s">
        <v>110</v>
      </c>
      <c r="J347" s="196">
        <v>2</v>
      </c>
      <c r="K347" s="196" t="b">
        <v>1</v>
      </c>
      <c r="L347" s="196" t="s">
        <v>3508</v>
      </c>
      <c r="M347" s="196" t="s">
        <v>3514</v>
      </c>
      <c r="N347" s="196">
        <v>0</v>
      </c>
      <c r="O347" s="196" t="s">
        <v>3510</v>
      </c>
      <c r="P347" s="196">
        <v>0</v>
      </c>
      <c r="Q347" s="196" t="s">
        <v>3510</v>
      </c>
      <c r="R347" s="196">
        <v>0</v>
      </c>
      <c r="S347" s="196" t="s">
        <v>3510</v>
      </c>
      <c r="T347" s="196">
        <v>2</v>
      </c>
    </row>
    <row r="348" spans="1:20">
      <c r="A348" s="192" t="s">
        <v>3700</v>
      </c>
      <c r="B348" s="192" t="str">
        <f>VLOOKUP(A348,artnamen!$A$2:$B$21544,2,FALSE)</f>
        <v>Aix galericulata (Mandarinente)</v>
      </c>
      <c r="C348" s="192">
        <v>3</v>
      </c>
      <c r="D348" s="198">
        <v>3</v>
      </c>
      <c r="F348" s="192">
        <f t="shared" si="10"/>
        <v>1</v>
      </c>
      <c r="G348" s="192" t="str">
        <f t="shared" si="11"/>
        <v/>
      </c>
      <c r="H348" s="196" t="b">
        <v>1</v>
      </c>
      <c r="I348" s="196" t="s">
        <v>110</v>
      </c>
      <c r="J348" s="196">
        <v>6</v>
      </c>
      <c r="K348" s="196" t="b">
        <v>1</v>
      </c>
      <c r="L348" s="196" t="s">
        <v>3508</v>
      </c>
      <c r="M348" s="196" t="s">
        <v>3514</v>
      </c>
      <c r="N348" s="196">
        <v>0</v>
      </c>
      <c r="O348" s="196" t="s">
        <v>3568</v>
      </c>
      <c r="P348" s="196">
        <v>3</v>
      </c>
      <c r="Q348" s="196" t="s">
        <v>3517</v>
      </c>
      <c r="R348" s="196">
        <v>0</v>
      </c>
      <c r="S348" s="196" t="s">
        <v>3525</v>
      </c>
      <c r="T348" s="196">
        <v>3</v>
      </c>
    </row>
    <row r="349" spans="1:20">
      <c r="A349" s="192" t="s">
        <v>1171</v>
      </c>
      <c r="B349" s="192" t="str">
        <f>VLOOKUP(A349,artnamen!$A$2:$B$21544,2,FALSE)</f>
        <v>Porzana porzana (Tüpfelsumpfhuhn)</v>
      </c>
      <c r="C349" s="192">
        <v>6</v>
      </c>
      <c r="D349" s="198">
        <v>6</v>
      </c>
      <c r="E349" s="192">
        <v>6</v>
      </c>
      <c r="F349" s="192" t="str">
        <f t="shared" si="10"/>
        <v/>
      </c>
      <c r="G349" s="192" t="str">
        <f t="shared" si="11"/>
        <v/>
      </c>
      <c r="H349" s="196" t="b">
        <v>1</v>
      </c>
      <c r="I349" s="196" t="s">
        <v>110</v>
      </c>
      <c r="J349" s="196">
        <v>16</v>
      </c>
      <c r="K349" s="196" t="s">
        <v>110</v>
      </c>
      <c r="L349" s="196" t="s">
        <v>110</v>
      </c>
      <c r="M349" s="196" t="s">
        <v>110</v>
      </c>
      <c r="N349" s="196" t="s">
        <v>110</v>
      </c>
      <c r="O349" s="196" t="s">
        <v>110</v>
      </c>
      <c r="P349" s="196" t="s">
        <v>110</v>
      </c>
      <c r="Q349" s="196" t="s">
        <v>110</v>
      </c>
      <c r="R349" s="196" t="s">
        <v>110</v>
      </c>
      <c r="S349" s="196" t="s">
        <v>110</v>
      </c>
      <c r="T349" s="196">
        <v>10</v>
      </c>
    </row>
    <row r="350" spans="1:20">
      <c r="A350" s="192" t="s">
        <v>3049</v>
      </c>
      <c r="B350" s="192" t="str">
        <f>VLOOKUP(A350,artnamen!$A$2:$B$21544,2,FALSE)</f>
        <v>Pholidoptera griseoaptera (De Geer, 1773) (Gewöhnliche Strauchschrecke)</v>
      </c>
      <c r="C350" s="192">
        <v>0</v>
      </c>
      <c r="D350" s="198">
        <v>0</v>
      </c>
      <c r="F350" s="192">
        <f t="shared" si="10"/>
        <v>1</v>
      </c>
      <c r="G350" s="192" t="str">
        <f t="shared" si="11"/>
        <v/>
      </c>
      <c r="H350" s="196" t="b">
        <v>0</v>
      </c>
      <c r="I350" s="196" t="s">
        <v>110</v>
      </c>
      <c r="J350" s="196">
        <v>4</v>
      </c>
      <c r="K350" s="196" t="s">
        <v>110</v>
      </c>
      <c r="L350" s="196" t="s">
        <v>110</v>
      </c>
      <c r="M350" s="196" t="s">
        <v>110</v>
      </c>
      <c r="N350" s="196" t="s">
        <v>110</v>
      </c>
      <c r="O350" s="196" t="s">
        <v>110</v>
      </c>
      <c r="P350" s="196" t="s">
        <v>110</v>
      </c>
      <c r="Q350" s="196" t="s">
        <v>110</v>
      </c>
      <c r="R350" s="196" t="s">
        <v>110</v>
      </c>
      <c r="S350" s="196" t="s">
        <v>110</v>
      </c>
      <c r="T350" s="196">
        <v>4</v>
      </c>
    </row>
    <row r="351" spans="1:20">
      <c r="A351" s="192" t="s">
        <v>3701</v>
      </c>
      <c r="B351" s="192" t="str">
        <f>VLOOKUP(A351,artnamen!$A$2:$B$21544,2,FALSE)</f>
        <v>Cercidia prominens (Westring, 1851)</v>
      </c>
      <c r="C351" s="192">
        <v>0</v>
      </c>
      <c r="D351" s="198">
        <v>0</v>
      </c>
      <c r="F351" s="192">
        <f t="shared" si="10"/>
        <v>1</v>
      </c>
      <c r="G351" s="192" t="str">
        <f t="shared" si="11"/>
        <v/>
      </c>
      <c r="H351" s="196" t="b">
        <v>1</v>
      </c>
      <c r="I351" s="196" t="s">
        <v>110</v>
      </c>
      <c r="J351" s="196">
        <v>3</v>
      </c>
      <c r="K351" s="196" t="b">
        <v>1</v>
      </c>
      <c r="L351" s="196" t="s">
        <v>3508</v>
      </c>
      <c r="M351" s="196" t="s">
        <v>3514</v>
      </c>
      <c r="N351" s="196">
        <v>0</v>
      </c>
      <c r="O351" s="196" t="s">
        <v>3510</v>
      </c>
      <c r="P351" s="196">
        <v>0</v>
      </c>
      <c r="Q351" s="196" t="s">
        <v>3510</v>
      </c>
      <c r="R351" s="196">
        <v>0</v>
      </c>
      <c r="S351" s="196" t="s">
        <v>3510</v>
      </c>
      <c r="T351" s="196">
        <v>3</v>
      </c>
    </row>
    <row r="352" spans="1:20">
      <c r="A352" s="192" t="s">
        <v>1181</v>
      </c>
      <c r="B352" s="192" t="str">
        <f>VLOOKUP(A352,artnamen!$A$2:$B$21544,2,FALSE)</f>
        <v>Platyla polita polita (Hartmann, 1840) (Glatte Mulmnadel)</v>
      </c>
      <c r="C352" s="192">
        <v>1</v>
      </c>
      <c r="D352" s="198">
        <v>1</v>
      </c>
      <c r="E352" s="192">
        <v>1</v>
      </c>
      <c r="F352" s="192" t="str">
        <f t="shared" si="10"/>
        <v/>
      </c>
      <c r="G352" s="192" t="str">
        <f t="shared" si="11"/>
        <v/>
      </c>
      <c r="H352" s="196" t="b">
        <v>1</v>
      </c>
      <c r="I352" s="196" t="s">
        <v>110</v>
      </c>
      <c r="J352" s="196">
        <v>5</v>
      </c>
      <c r="K352" s="196" t="b">
        <v>1</v>
      </c>
      <c r="L352" s="196" t="s">
        <v>110</v>
      </c>
      <c r="M352" s="196" t="s">
        <v>110</v>
      </c>
      <c r="N352" s="196" t="s">
        <v>110</v>
      </c>
      <c r="O352" s="196" t="s">
        <v>110</v>
      </c>
      <c r="P352" s="196" t="s">
        <v>110</v>
      </c>
      <c r="Q352" s="196" t="s">
        <v>110</v>
      </c>
      <c r="R352" s="196" t="s">
        <v>110</v>
      </c>
      <c r="S352" s="196" t="s">
        <v>110</v>
      </c>
      <c r="T352" s="196">
        <v>4</v>
      </c>
    </row>
    <row r="353" spans="1:20">
      <c r="A353" s="192" t="s">
        <v>3702</v>
      </c>
      <c r="B353" s="192" t="str">
        <f>VLOOKUP(A353,artnamen!$A$2:$B$21544,2,FALSE)</f>
        <v>Erigone dentipalpis (Wider, 1834)</v>
      </c>
      <c r="C353" s="192">
        <v>0</v>
      </c>
      <c r="D353" s="198">
        <v>0</v>
      </c>
      <c r="F353" s="192">
        <f t="shared" si="10"/>
        <v>1</v>
      </c>
      <c r="G353" s="192" t="str">
        <f t="shared" si="11"/>
        <v/>
      </c>
      <c r="H353" s="196" t="b">
        <v>1</v>
      </c>
      <c r="I353" s="196" t="s">
        <v>110</v>
      </c>
      <c r="J353" s="196">
        <v>2</v>
      </c>
      <c r="K353" s="196" t="b">
        <v>1</v>
      </c>
      <c r="L353" s="196" t="s">
        <v>3508</v>
      </c>
      <c r="M353" s="196" t="s">
        <v>3514</v>
      </c>
      <c r="N353" s="196">
        <v>0</v>
      </c>
      <c r="O353" s="196" t="s">
        <v>3510</v>
      </c>
      <c r="P353" s="196">
        <v>0</v>
      </c>
      <c r="Q353" s="196" t="s">
        <v>3510</v>
      </c>
      <c r="R353" s="196">
        <v>0</v>
      </c>
      <c r="S353" s="196" t="s">
        <v>3510</v>
      </c>
      <c r="T353" s="196">
        <v>2</v>
      </c>
    </row>
    <row r="354" spans="1:20">
      <c r="A354" s="192" t="s">
        <v>3703</v>
      </c>
      <c r="B354" s="192" t="str">
        <f>VLOOKUP(A354,artnamen!$A$2:$B$21544,2,FALSE)</f>
        <v>Araneus diadematus Clerck, 1757 (Gartenkreuzspinne)</v>
      </c>
      <c r="C354" s="192">
        <v>0</v>
      </c>
      <c r="D354" s="198">
        <v>0</v>
      </c>
      <c r="F354" s="192">
        <f t="shared" si="10"/>
        <v>1</v>
      </c>
      <c r="G354" s="192" t="str">
        <f t="shared" si="11"/>
        <v/>
      </c>
      <c r="H354" s="196" t="b">
        <v>1</v>
      </c>
      <c r="I354" s="196" t="s">
        <v>110</v>
      </c>
      <c r="J354" s="196">
        <v>3</v>
      </c>
      <c r="K354" s="196" t="b">
        <v>1</v>
      </c>
      <c r="L354" s="196" t="s">
        <v>3508</v>
      </c>
      <c r="M354" s="196" t="s">
        <v>3514</v>
      </c>
      <c r="N354" s="196">
        <v>0</v>
      </c>
      <c r="O354" s="196" t="s">
        <v>3510</v>
      </c>
      <c r="P354" s="196">
        <v>0</v>
      </c>
      <c r="Q354" s="196" t="s">
        <v>3510</v>
      </c>
      <c r="R354" s="196">
        <v>0</v>
      </c>
      <c r="S354" s="196" t="s">
        <v>3510</v>
      </c>
      <c r="T354" s="196">
        <v>3</v>
      </c>
    </row>
    <row r="355" spans="1:20">
      <c r="A355" s="192" t="s">
        <v>3056</v>
      </c>
      <c r="B355" s="192" t="str">
        <f>VLOOKUP(A355,artnamen!$A$2:$B$21544,2,FALSE)</f>
        <v>Vitrea crystallina (O.F. Müller, 1774) (Gemeine Kristallschnecke)</v>
      </c>
      <c r="C355" s="192">
        <v>0</v>
      </c>
      <c r="D355" s="198">
        <v>0</v>
      </c>
      <c r="F355" s="192">
        <f t="shared" si="10"/>
        <v>1</v>
      </c>
      <c r="G355" s="192" t="str">
        <f t="shared" si="11"/>
        <v/>
      </c>
      <c r="H355" s="196" t="b">
        <v>0</v>
      </c>
      <c r="I355" s="196" t="s">
        <v>110</v>
      </c>
      <c r="J355" s="196">
        <v>1</v>
      </c>
      <c r="K355" s="196" t="b">
        <v>1</v>
      </c>
      <c r="L355" s="196" t="s">
        <v>110</v>
      </c>
      <c r="M355" s="196" t="s">
        <v>110</v>
      </c>
      <c r="N355" s="196" t="s">
        <v>110</v>
      </c>
      <c r="O355" s="196" t="s">
        <v>110</v>
      </c>
      <c r="P355" s="196" t="s">
        <v>110</v>
      </c>
      <c r="Q355" s="196" t="s">
        <v>110</v>
      </c>
      <c r="R355" s="196" t="s">
        <v>110</v>
      </c>
      <c r="S355" s="196" t="s">
        <v>110</v>
      </c>
      <c r="T355" s="196">
        <v>1</v>
      </c>
    </row>
    <row r="356" spans="1:20">
      <c r="A356" s="192" t="s">
        <v>3704</v>
      </c>
      <c r="B356" s="192" t="str">
        <f>VLOOKUP(A356,artnamen!$A$2:$B$21544,2,FALSE)</f>
        <v>Diplostyla concolor (Wider, 1834)</v>
      </c>
      <c r="C356" s="192">
        <v>0</v>
      </c>
      <c r="D356" s="198">
        <v>0</v>
      </c>
      <c r="F356" s="192">
        <f t="shared" si="10"/>
        <v>1</v>
      </c>
      <c r="G356" s="192" t="str">
        <f t="shared" si="11"/>
        <v/>
      </c>
      <c r="H356" s="196" t="b">
        <v>1</v>
      </c>
      <c r="I356" s="196" t="s">
        <v>110</v>
      </c>
      <c r="J356" s="196">
        <v>4</v>
      </c>
      <c r="K356" s="196" t="b">
        <v>1</v>
      </c>
      <c r="L356" s="196" t="s">
        <v>3508</v>
      </c>
      <c r="M356" s="196" t="s">
        <v>3514</v>
      </c>
      <c r="N356" s="196">
        <v>0</v>
      </c>
      <c r="O356" s="196" t="s">
        <v>3510</v>
      </c>
      <c r="P356" s="196">
        <v>0</v>
      </c>
      <c r="Q356" s="196" t="s">
        <v>3510</v>
      </c>
      <c r="R356" s="196">
        <v>0</v>
      </c>
      <c r="S356" s="196" t="s">
        <v>3510</v>
      </c>
      <c r="T356" s="196">
        <v>4</v>
      </c>
    </row>
    <row r="357" spans="1:20">
      <c r="A357" s="192" t="s">
        <v>3705</v>
      </c>
      <c r="B357" s="192" t="str">
        <f>VLOOKUP(A357,artnamen!$A$2:$B$21544,2,FALSE)</f>
        <v>Glyphesis servulus (Simon, 1881)</v>
      </c>
      <c r="C357" s="192">
        <v>5</v>
      </c>
      <c r="D357" s="198">
        <v>5</v>
      </c>
      <c r="F357" s="192">
        <f t="shared" si="10"/>
        <v>1</v>
      </c>
      <c r="G357" s="192" t="str">
        <f t="shared" si="11"/>
        <v/>
      </c>
      <c r="H357" s="196" t="b">
        <v>1</v>
      </c>
      <c r="I357" s="196" t="s">
        <v>110</v>
      </c>
      <c r="J357" s="196">
        <v>12</v>
      </c>
      <c r="K357" s="196" t="b">
        <v>1</v>
      </c>
      <c r="L357" s="196" t="s">
        <v>3508</v>
      </c>
      <c r="M357" s="196" t="s">
        <v>3509</v>
      </c>
      <c r="N357" s="196">
        <v>2</v>
      </c>
      <c r="O357" s="196" t="s">
        <v>3517</v>
      </c>
      <c r="P357" s="196">
        <v>0</v>
      </c>
      <c r="Q357" s="196" t="s">
        <v>3510</v>
      </c>
      <c r="R357" s="196">
        <v>1</v>
      </c>
      <c r="S357" s="196" t="s">
        <v>3517</v>
      </c>
      <c r="T357" s="196">
        <v>7</v>
      </c>
    </row>
    <row r="358" spans="1:20">
      <c r="A358" s="192" t="s">
        <v>3706</v>
      </c>
      <c r="B358" s="192" t="str">
        <f>VLOOKUP(A358,artnamen!$A$2:$B$21544,2,FALSE)</f>
        <v>Xysticus erraticus (Blackwall, 1834)</v>
      </c>
      <c r="C358" s="192">
        <v>2</v>
      </c>
      <c r="D358" s="198">
        <v>2</v>
      </c>
      <c r="F358" s="192">
        <f t="shared" si="10"/>
        <v>1</v>
      </c>
      <c r="G358" s="192" t="str">
        <f t="shared" si="11"/>
        <v/>
      </c>
      <c r="H358" s="196" t="b">
        <v>1</v>
      </c>
      <c r="I358" s="196" t="s">
        <v>110</v>
      </c>
      <c r="J358" s="196">
        <v>4</v>
      </c>
      <c r="K358" s="196" t="b">
        <v>1</v>
      </c>
      <c r="L358" s="196" t="s">
        <v>3508</v>
      </c>
      <c r="M358" s="196" t="s">
        <v>3509</v>
      </c>
      <c r="N358" s="196">
        <v>0</v>
      </c>
      <c r="O358" s="196" t="s">
        <v>3510</v>
      </c>
      <c r="P358" s="196">
        <v>0</v>
      </c>
      <c r="Q358" s="196" t="s">
        <v>3510</v>
      </c>
      <c r="R358" s="196">
        <v>0</v>
      </c>
      <c r="S358" s="196" t="s">
        <v>3510</v>
      </c>
      <c r="T358" s="196">
        <v>2</v>
      </c>
    </row>
    <row r="359" spans="1:20">
      <c r="A359" s="192" t="s">
        <v>3707</v>
      </c>
      <c r="B359" s="192" t="str">
        <f>VLOOKUP(A359,artnamen!$A$2:$B$21544,2,FALSE)</f>
        <v>Meioneta rurestris (C.L. Koch, 1836)</v>
      </c>
      <c r="C359" s="192">
        <v>0</v>
      </c>
      <c r="D359" s="198">
        <v>0</v>
      </c>
      <c r="F359" s="192">
        <f t="shared" si="10"/>
        <v>1</v>
      </c>
      <c r="G359" s="192" t="str">
        <f t="shared" si="11"/>
        <v/>
      </c>
      <c r="H359" s="196" t="b">
        <v>1</v>
      </c>
      <c r="I359" s="196" t="s">
        <v>110</v>
      </c>
      <c r="J359" s="196">
        <v>3</v>
      </c>
      <c r="K359" s="196" t="b">
        <v>1</v>
      </c>
      <c r="L359" s="196" t="s">
        <v>3508</v>
      </c>
      <c r="M359" s="196" t="s">
        <v>3514</v>
      </c>
      <c r="N359" s="196">
        <v>0</v>
      </c>
      <c r="O359" s="196" t="s">
        <v>3510</v>
      </c>
      <c r="P359" s="196">
        <v>0</v>
      </c>
      <c r="Q359" s="196" t="s">
        <v>3510</v>
      </c>
      <c r="R359" s="196">
        <v>0</v>
      </c>
      <c r="S359" s="196" t="s">
        <v>3510</v>
      </c>
      <c r="T359" s="196">
        <v>3</v>
      </c>
    </row>
    <row r="360" spans="1:20">
      <c r="A360" s="192" t="s">
        <v>3059</v>
      </c>
      <c r="B360" s="192" t="str">
        <f>VLOOKUP(A360,artnamen!$A$2:$B$21544,2,FALSE)</f>
        <v>Arion distinctus Mabille, 1868 (Gemeine Gartenwegschnecke)</v>
      </c>
      <c r="C360" s="192">
        <v>0</v>
      </c>
      <c r="D360" s="198">
        <v>0</v>
      </c>
      <c r="F360" s="192">
        <f t="shared" si="10"/>
        <v>1</v>
      </c>
      <c r="G360" s="192" t="str">
        <f t="shared" si="11"/>
        <v/>
      </c>
      <c r="H360" s="196" t="b">
        <v>1</v>
      </c>
      <c r="I360" s="196" t="s">
        <v>110</v>
      </c>
      <c r="J360" s="196">
        <v>1</v>
      </c>
      <c r="K360" s="196" t="b">
        <v>1</v>
      </c>
      <c r="L360" s="196" t="s">
        <v>110</v>
      </c>
      <c r="M360" s="196" t="s">
        <v>110</v>
      </c>
      <c r="N360" s="196" t="s">
        <v>110</v>
      </c>
      <c r="O360" s="196" t="s">
        <v>110</v>
      </c>
      <c r="P360" s="196" t="s">
        <v>110</v>
      </c>
      <c r="Q360" s="196" t="s">
        <v>110</v>
      </c>
      <c r="R360" s="196" t="s">
        <v>110</v>
      </c>
      <c r="S360" s="196" t="s">
        <v>110</v>
      </c>
      <c r="T360" s="196">
        <v>1</v>
      </c>
    </row>
    <row r="361" spans="1:20">
      <c r="A361" s="192" t="s">
        <v>1195</v>
      </c>
      <c r="B361" s="192" t="str">
        <f>VLOOKUP(A361,artnamen!$A$2:$B$21544,2,FALSE)</f>
        <v>Salamandra salamandra (Linnaeus, 1758) (Feuersalamander)</v>
      </c>
      <c r="C361" s="192">
        <v>3</v>
      </c>
      <c r="D361" s="198">
        <v>3</v>
      </c>
      <c r="E361" s="192">
        <v>2</v>
      </c>
      <c r="F361" s="192" t="str">
        <f t="shared" si="10"/>
        <v/>
      </c>
      <c r="G361" s="192" t="str">
        <f t="shared" si="11"/>
        <v/>
      </c>
      <c r="H361" s="196" t="b">
        <v>1</v>
      </c>
      <c r="I361" s="196" t="s">
        <v>110</v>
      </c>
      <c r="J361" s="196">
        <v>4</v>
      </c>
      <c r="K361" s="196" t="b">
        <v>1</v>
      </c>
      <c r="L361" s="196" t="s">
        <v>3508</v>
      </c>
      <c r="M361" s="196" t="s">
        <v>94</v>
      </c>
      <c r="N361" s="196">
        <v>2</v>
      </c>
      <c r="O361" s="196" t="s">
        <v>3517</v>
      </c>
      <c r="P361" s="196">
        <v>0</v>
      </c>
      <c r="Q361" s="196" t="s">
        <v>3510</v>
      </c>
      <c r="R361" s="196">
        <v>0</v>
      </c>
      <c r="S361" s="196" t="s">
        <v>3510</v>
      </c>
      <c r="T361" s="196">
        <v>1</v>
      </c>
    </row>
    <row r="362" spans="1:20">
      <c r="A362" s="192" t="s">
        <v>3708</v>
      </c>
      <c r="B362" s="192" t="str">
        <f>VLOOKUP(A362,artnamen!$A$2:$B$21544,2,FALSE)</f>
        <v>Drassyllus pusillus (C.L. Koch, 1833)</v>
      </c>
      <c r="C362" s="192">
        <v>2</v>
      </c>
      <c r="D362" s="198">
        <v>2</v>
      </c>
      <c r="F362" s="192">
        <f t="shared" si="10"/>
        <v>1</v>
      </c>
      <c r="G362" s="192" t="str">
        <f t="shared" si="11"/>
        <v/>
      </c>
      <c r="H362" s="196" t="b">
        <v>1</v>
      </c>
      <c r="I362" s="196" t="s">
        <v>110</v>
      </c>
      <c r="J362" s="196">
        <v>4</v>
      </c>
      <c r="K362" s="196" t="b">
        <v>1</v>
      </c>
      <c r="L362" s="196" t="s">
        <v>3508</v>
      </c>
      <c r="M362" s="196" t="s">
        <v>3509</v>
      </c>
      <c r="N362" s="196">
        <v>0</v>
      </c>
      <c r="O362" s="196" t="s">
        <v>3510</v>
      </c>
      <c r="P362" s="196">
        <v>0</v>
      </c>
      <c r="Q362" s="196" t="s">
        <v>3510</v>
      </c>
      <c r="R362" s="196">
        <v>0</v>
      </c>
      <c r="S362" s="196" t="s">
        <v>3510</v>
      </c>
      <c r="T362" s="196">
        <v>2</v>
      </c>
    </row>
    <row r="363" spans="1:20">
      <c r="A363" s="192" t="s">
        <v>3061</v>
      </c>
      <c r="B363" s="192" t="str">
        <f>VLOOKUP(A363,artnamen!$A$2:$B$21544,2,FALSE)</f>
        <v>Cepaea nemoralis nemoralis (Linnaeus, 1758) (Hain-Bänderschnecke)</v>
      </c>
      <c r="C363" s="192">
        <v>0</v>
      </c>
      <c r="D363" s="198">
        <v>0</v>
      </c>
      <c r="F363" s="192">
        <f t="shared" si="10"/>
        <v>1</v>
      </c>
      <c r="G363" s="192" t="str">
        <f t="shared" si="11"/>
        <v/>
      </c>
      <c r="H363" s="196" t="b">
        <v>1</v>
      </c>
      <c r="I363" s="196" t="s">
        <v>110</v>
      </c>
      <c r="J363" s="196">
        <v>1</v>
      </c>
      <c r="K363" s="196" t="b">
        <v>1</v>
      </c>
      <c r="L363" s="196" t="s">
        <v>110</v>
      </c>
      <c r="M363" s="196" t="s">
        <v>110</v>
      </c>
      <c r="N363" s="196" t="s">
        <v>110</v>
      </c>
      <c r="O363" s="196" t="s">
        <v>110</v>
      </c>
      <c r="P363" s="196" t="s">
        <v>110</v>
      </c>
      <c r="Q363" s="196" t="s">
        <v>110</v>
      </c>
      <c r="R363" s="196" t="s">
        <v>110</v>
      </c>
      <c r="S363" s="196" t="s">
        <v>110</v>
      </c>
      <c r="T363" s="196">
        <v>1</v>
      </c>
    </row>
    <row r="364" spans="1:20">
      <c r="A364" s="192" t="s">
        <v>3062</v>
      </c>
      <c r="B364" s="192" t="str">
        <f>VLOOKUP(A364,artnamen!$A$2:$B$21544,2,FALSE)</f>
        <v>Gonepteryx rhamni Linnaeus 1758 (Zitronenfalter)</v>
      </c>
      <c r="C364" s="192">
        <v>0</v>
      </c>
      <c r="D364" s="198">
        <v>0</v>
      </c>
      <c r="F364" s="192">
        <f t="shared" si="10"/>
        <v>1</v>
      </c>
      <c r="G364" s="192" t="str">
        <f t="shared" si="11"/>
        <v/>
      </c>
      <c r="H364" s="196" t="b">
        <v>1</v>
      </c>
      <c r="I364" s="196" t="s">
        <v>110</v>
      </c>
      <c r="J364" s="196">
        <v>4</v>
      </c>
      <c r="K364" s="196" t="s">
        <v>110</v>
      </c>
      <c r="L364" s="196" t="s">
        <v>110</v>
      </c>
      <c r="M364" s="196" t="s">
        <v>110</v>
      </c>
      <c r="N364" s="196" t="s">
        <v>110</v>
      </c>
      <c r="O364" s="196" t="s">
        <v>110</v>
      </c>
      <c r="P364" s="196" t="s">
        <v>110</v>
      </c>
      <c r="Q364" s="196" t="s">
        <v>110</v>
      </c>
      <c r="R364" s="196" t="s">
        <v>110</v>
      </c>
      <c r="S364" s="196" t="s">
        <v>110</v>
      </c>
      <c r="T364" s="196">
        <v>4</v>
      </c>
    </row>
    <row r="365" spans="1:20">
      <c r="A365" s="192" t="s">
        <v>3709</v>
      </c>
      <c r="B365" s="192" t="str">
        <f>VLOOKUP(A365,artnamen!$A$2:$B$21544,2,FALSE)</f>
        <v>Nigma walckenaeri (Roewer, 1951)</v>
      </c>
      <c r="C365" s="192">
        <v>4</v>
      </c>
      <c r="D365" s="198">
        <v>4</v>
      </c>
      <c r="F365" s="192">
        <f t="shared" si="10"/>
        <v>1</v>
      </c>
      <c r="G365" s="192" t="str">
        <f t="shared" si="11"/>
        <v/>
      </c>
      <c r="H365" s="196" t="b">
        <v>1</v>
      </c>
      <c r="I365" s="196" t="s">
        <v>110</v>
      </c>
      <c r="J365" s="196">
        <v>4</v>
      </c>
      <c r="K365" s="196" t="b">
        <v>1</v>
      </c>
      <c r="L365" s="196" t="s">
        <v>3508</v>
      </c>
      <c r="M365" s="196" t="s">
        <v>3509</v>
      </c>
      <c r="N365" s="196">
        <v>2</v>
      </c>
      <c r="O365" s="196" t="s">
        <v>3516</v>
      </c>
      <c r="P365" s="196">
        <v>0</v>
      </c>
      <c r="Q365" s="196" t="s">
        <v>3510</v>
      </c>
      <c r="R365" s="196">
        <v>0</v>
      </c>
      <c r="S365" s="196" t="s">
        <v>3510</v>
      </c>
      <c r="T365" s="196">
        <v>0</v>
      </c>
    </row>
    <row r="366" spans="1:20">
      <c r="A366" s="192" t="s">
        <v>1197</v>
      </c>
      <c r="B366" s="192" t="str">
        <f>VLOOKUP(A366,artnamen!$A$2:$B$21544,2,FALSE)</f>
        <v>Pisidium moitessierianum Paladilhe, 1866 (Winzige Falten-Erbsenmuschel)</v>
      </c>
      <c r="C366" s="192">
        <v>1</v>
      </c>
      <c r="D366" s="198">
        <v>1</v>
      </c>
      <c r="E366" s="192">
        <v>1</v>
      </c>
      <c r="F366" s="192" t="str">
        <f t="shared" si="10"/>
        <v/>
      </c>
      <c r="G366" s="192" t="str">
        <f t="shared" si="11"/>
        <v/>
      </c>
      <c r="H366" s="196" t="b">
        <v>1</v>
      </c>
      <c r="I366" s="196" t="s">
        <v>110</v>
      </c>
      <c r="J366" s="196">
        <v>2</v>
      </c>
      <c r="K366" s="196" t="b">
        <v>1</v>
      </c>
      <c r="L366" s="196" t="s">
        <v>110</v>
      </c>
      <c r="M366" s="196" t="s">
        <v>110</v>
      </c>
      <c r="N366" s="196" t="s">
        <v>110</v>
      </c>
      <c r="O366" s="196" t="s">
        <v>110</v>
      </c>
      <c r="P366" s="196" t="s">
        <v>110</v>
      </c>
      <c r="Q366" s="196" t="s">
        <v>110</v>
      </c>
      <c r="R366" s="196" t="s">
        <v>110</v>
      </c>
      <c r="S366" s="196" t="s">
        <v>110</v>
      </c>
      <c r="T366" s="196">
        <v>1</v>
      </c>
    </row>
    <row r="367" spans="1:20">
      <c r="A367" s="192" t="s">
        <v>3064</v>
      </c>
      <c r="B367" s="192" t="str">
        <f>VLOOKUP(A367,artnamen!$A$2:$B$21544,2,FALSE)</f>
        <v>Malacolimax tenellus (O.F. Müller, 1774) (Pilz-Egelschnecke)</v>
      </c>
      <c r="C367" s="192">
        <v>0</v>
      </c>
      <c r="D367" s="198">
        <v>0</v>
      </c>
      <c r="F367" s="192">
        <f t="shared" si="10"/>
        <v>1</v>
      </c>
      <c r="G367" s="192" t="str">
        <f t="shared" si="11"/>
        <v/>
      </c>
      <c r="H367" s="196" t="b">
        <v>1</v>
      </c>
      <c r="I367" s="196" t="s">
        <v>110</v>
      </c>
      <c r="J367" s="196">
        <v>1</v>
      </c>
      <c r="K367" s="196" t="b">
        <v>1</v>
      </c>
      <c r="L367" s="196" t="s">
        <v>110</v>
      </c>
      <c r="M367" s="196" t="s">
        <v>110</v>
      </c>
      <c r="N367" s="196" t="s">
        <v>110</v>
      </c>
      <c r="O367" s="196" t="s">
        <v>110</v>
      </c>
      <c r="P367" s="196" t="s">
        <v>110</v>
      </c>
      <c r="Q367" s="196" t="s">
        <v>110</v>
      </c>
      <c r="R367" s="196" t="s">
        <v>110</v>
      </c>
      <c r="S367" s="196" t="s">
        <v>110</v>
      </c>
      <c r="T367" s="196">
        <v>1</v>
      </c>
    </row>
    <row r="368" spans="1:20">
      <c r="A368" s="192" t="s">
        <v>3065</v>
      </c>
      <c r="B368" s="192" t="str">
        <f>VLOOKUP(A368,artnamen!$A$2:$B$21544,2,FALSE)</f>
        <v>Aricia agestis agestis Denis &amp; Schiffermüller, 1775 (Dunkelbrauner Bläuling)</v>
      </c>
      <c r="C368" s="192">
        <v>6</v>
      </c>
      <c r="D368" s="198">
        <v>6</v>
      </c>
      <c r="F368" s="192">
        <f t="shared" si="10"/>
        <v>1</v>
      </c>
      <c r="G368" s="192" t="str">
        <f t="shared" si="11"/>
        <v/>
      </c>
      <c r="H368" s="196" t="b">
        <v>1</v>
      </c>
      <c r="I368" s="196" t="s">
        <v>110</v>
      </c>
      <c r="J368" s="196">
        <v>7</v>
      </c>
      <c r="K368" s="196" t="s">
        <v>110</v>
      </c>
      <c r="L368" s="196" t="s">
        <v>110</v>
      </c>
      <c r="M368" s="196" t="s">
        <v>110</v>
      </c>
      <c r="N368" s="196" t="s">
        <v>110</v>
      </c>
      <c r="O368" s="196" t="s">
        <v>110</v>
      </c>
      <c r="P368" s="196" t="s">
        <v>110</v>
      </c>
      <c r="Q368" s="196" t="s">
        <v>110</v>
      </c>
      <c r="R368" s="196" t="s">
        <v>110</v>
      </c>
      <c r="S368" s="196" t="s">
        <v>110</v>
      </c>
      <c r="T368" s="196">
        <v>1</v>
      </c>
    </row>
    <row r="369" spans="1:20">
      <c r="A369" s="192" t="s">
        <v>1199</v>
      </c>
      <c r="B369" s="192" t="str">
        <f>VLOOKUP(A369,artnamen!$A$2:$B$21544,2,FALSE)</f>
        <v>Vertigo substriata (Jeffreys, 1833) (Gestreifte Windelschnecke)</v>
      </c>
      <c r="C369" s="192">
        <v>3</v>
      </c>
      <c r="D369" s="198">
        <v>3</v>
      </c>
      <c r="E369" s="192">
        <v>3</v>
      </c>
      <c r="F369" s="192" t="str">
        <f t="shared" si="10"/>
        <v/>
      </c>
      <c r="G369" s="192" t="str">
        <f t="shared" si="11"/>
        <v/>
      </c>
      <c r="H369" s="196" t="b">
        <v>0</v>
      </c>
      <c r="I369" s="196" t="s">
        <v>110</v>
      </c>
      <c r="J369" s="196">
        <v>13</v>
      </c>
      <c r="K369" s="196" t="b">
        <v>1</v>
      </c>
      <c r="L369" s="196" t="s">
        <v>110</v>
      </c>
      <c r="M369" s="196" t="s">
        <v>110</v>
      </c>
      <c r="N369" s="196" t="s">
        <v>110</v>
      </c>
      <c r="O369" s="196" t="s">
        <v>110</v>
      </c>
      <c r="P369" s="196" t="s">
        <v>110</v>
      </c>
      <c r="Q369" s="196" t="s">
        <v>110</v>
      </c>
      <c r="R369" s="196" t="s">
        <v>110</v>
      </c>
      <c r="S369" s="196" t="s">
        <v>110</v>
      </c>
      <c r="T369" s="196">
        <v>10</v>
      </c>
    </row>
    <row r="370" spans="1:20">
      <c r="A370" s="192" t="s">
        <v>1201</v>
      </c>
      <c r="B370" s="192" t="str">
        <f>VLOOKUP(A370,artnamen!$A$2:$B$21544,2,FALSE)</f>
        <v>Picus canus (Grauspecht)</v>
      </c>
      <c r="C370" s="192">
        <v>7</v>
      </c>
      <c r="D370" s="198">
        <v>7</v>
      </c>
      <c r="E370" s="192">
        <v>7</v>
      </c>
      <c r="F370" s="192" t="str">
        <f t="shared" si="10"/>
        <v/>
      </c>
      <c r="G370" s="192" t="str">
        <f t="shared" si="11"/>
        <v/>
      </c>
      <c r="H370" s="196" t="b">
        <v>1</v>
      </c>
      <c r="I370" s="196" t="s">
        <v>110</v>
      </c>
      <c r="J370" s="196">
        <v>11</v>
      </c>
      <c r="K370" s="196" t="s">
        <v>110</v>
      </c>
      <c r="L370" s="196" t="s">
        <v>110</v>
      </c>
      <c r="M370" s="196" t="s">
        <v>110</v>
      </c>
      <c r="N370" s="196" t="s">
        <v>110</v>
      </c>
      <c r="O370" s="196" t="s">
        <v>110</v>
      </c>
      <c r="P370" s="196" t="s">
        <v>110</v>
      </c>
      <c r="Q370" s="196" t="s">
        <v>110</v>
      </c>
      <c r="R370" s="196" t="s">
        <v>110</v>
      </c>
      <c r="S370" s="196" t="s">
        <v>110</v>
      </c>
      <c r="T370" s="196">
        <v>4</v>
      </c>
    </row>
    <row r="371" spans="1:20">
      <c r="A371" s="192" t="s">
        <v>3710</v>
      </c>
      <c r="B371" s="192" t="str">
        <f>VLOOKUP(A371,artnamen!$A$2:$B$21544,2,FALSE)</f>
        <v>Trochosa spinipalpis (F.O.P. Cambridge, 1895)</v>
      </c>
      <c r="C371" s="192">
        <v>0</v>
      </c>
      <c r="D371" s="198">
        <v>0</v>
      </c>
      <c r="F371" s="192">
        <f t="shared" si="10"/>
        <v>1</v>
      </c>
      <c r="G371" s="192" t="str">
        <f t="shared" si="11"/>
        <v/>
      </c>
      <c r="H371" s="196" t="b">
        <v>1</v>
      </c>
      <c r="I371" s="196" t="s">
        <v>110</v>
      </c>
      <c r="J371" s="196">
        <v>7</v>
      </c>
      <c r="K371" s="196" t="b">
        <v>1</v>
      </c>
      <c r="L371" s="196" t="s">
        <v>3508</v>
      </c>
      <c r="M371" s="196" t="s">
        <v>3514</v>
      </c>
      <c r="N371" s="196">
        <v>0</v>
      </c>
      <c r="O371" s="196" t="s">
        <v>3510</v>
      </c>
      <c r="P371" s="196">
        <v>0</v>
      </c>
      <c r="Q371" s="196" t="s">
        <v>3510</v>
      </c>
      <c r="R371" s="196">
        <v>0</v>
      </c>
      <c r="S371" s="196" t="s">
        <v>3510</v>
      </c>
      <c r="T371" s="196">
        <v>7</v>
      </c>
    </row>
    <row r="372" spans="1:20">
      <c r="A372" s="192" t="s">
        <v>3711</v>
      </c>
      <c r="B372" s="192" t="str">
        <f>VLOOKUP(A372,artnamen!$A$2:$B$21544,2,FALSE)</f>
        <v>Segestria bavarica C.L. Koch, 1843</v>
      </c>
      <c r="C372" s="192">
        <v>5</v>
      </c>
      <c r="D372" s="198">
        <v>5</v>
      </c>
      <c r="F372" s="192">
        <f t="shared" si="10"/>
        <v>1</v>
      </c>
      <c r="G372" s="192" t="str">
        <f t="shared" si="11"/>
        <v/>
      </c>
      <c r="H372" s="196" t="b">
        <v>1</v>
      </c>
      <c r="I372" s="196" t="s">
        <v>110</v>
      </c>
      <c r="J372" s="196">
        <v>5</v>
      </c>
      <c r="K372" s="196" t="b">
        <v>1</v>
      </c>
      <c r="L372" s="196" t="s">
        <v>3508</v>
      </c>
      <c r="M372" s="196" t="s">
        <v>3509</v>
      </c>
      <c r="N372" s="196">
        <v>0</v>
      </c>
      <c r="O372" s="196" t="s">
        <v>3579</v>
      </c>
      <c r="P372" s="196">
        <v>3</v>
      </c>
      <c r="Q372" s="196" t="s">
        <v>3517</v>
      </c>
      <c r="R372" s="196">
        <v>0</v>
      </c>
      <c r="S372" s="196" t="s">
        <v>3510</v>
      </c>
      <c r="T372" s="196">
        <v>0</v>
      </c>
    </row>
    <row r="373" spans="1:20">
      <c r="A373" s="192" t="s">
        <v>3067</v>
      </c>
      <c r="B373" s="192" t="str">
        <f>VLOOKUP(A373,artnamen!$A$2:$B$21544,2,FALSE)</f>
        <v>Deroceras reticulatum (O.F. Müller, 1774) (Genetzte Ackerschnecke)</v>
      </c>
      <c r="C373" s="192">
        <v>0</v>
      </c>
      <c r="D373" s="198">
        <v>0</v>
      </c>
      <c r="F373" s="192">
        <f t="shared" si="10"/>
        <v>1</v>
      </c>
      <c r="G373" s="192" t="str">
        <f t="shared" si="11"/>
        <v/>
      </c>
      <c r="H373" s="196" t="b">
        <v>1</v>
      </c>
      <c r="I373" s="196" t="s">
        <v>110</v>
      </c>
      <c r="J373" s="196">
        <v>1</v>
      </c>
      <c r="K373" s="196" t="b">
        <v>1</v>
      </c>
      <c r="L373" s="196" t="s">
        <v>110</v>
      </c>
      <c r="M373" s="196" t="s">
        <v>110</v>
      </c>
      <c r="N373" s="196" t="s">
        <v>110</v>
      </c>
      <c r="O373" s="196" t="s">
        <v>110</v>
      </c>
      <c r="P373" s="196" t="s">
        <v>110</v>
      </c>
      <c r="Q373" s="196" t="s">
        <v>110</v>
      </c>
      <c r="R373" s="196" t="s">
        <v>110</v>
      </c>
      <c r="S373" s="196" t="s">
        <v>110</v>
      </c>
      <c r="T373" s="196">
        <v>1</v>
      </c>
    </row>
    <row r="374" spans="1:20">
      <c r="A374" s="192" t="s">
        <v>3712</v>
      </c>
      <c r="B374" s="192" t="str">
        <f>VLOOKUP(A374,artnamen!$A$2:$B$21544,2,FALSE)</f>
        <v>Xysticus kochi Thorell, 1872</v>
      </c>
      <c r="C374" s="192">
        <v>2</v>
      </c>
      <c r="D374" s="198">
        <v>2</v>
      </c>
      <c r="F374" s="192">
        <f t="shared" si="10"/>
        <v>1</v>
      </c>
      <c r="G374" s="192" t="str">
        <f t="shared" si="11"/>
        <v/>
      </c>
      <c r="H374" s="196" t="b">
        <v>1</v>
      </c>
      <c r="I374" s="196" t="s">
        <v>110</v>
      </c>
      <c r="J374" s="196">
        <v>4</v>
      </c>
      <c r="K374" s="196" t="b">
        <v>1</v>
      </c>
      <c r="L374" s="196" t="s">
        <v>3508</v>
      </c>
      <c r="M374" s="196" t="s">
        <v>3509</v>
      </c>
      <c r="N374" s="196">
        <v>0</v>
      </c>
      <c r="O374" s="196" t="s">
        <v>3510</v>
      </c>
      <c r="P374" s="196">
        <v>0</v>
      </c>
      <c r="Q374" s="196" t="s">
        <v>3510</v>
      </c>
      <c r="R374" s="196">
        <v>0</v>
      </c>
      <c r="S374" s="196" t="s">
        <v>3510</v>
      </c>
      <c r="T374" s="196">
        <v>2</v>
      </c>
    </row>
    <row r="375" spans="1:20">
      <c r="A375" s="192" t="s">
        <v>3713</v>
      </c>
      <c r="B375" s="192" t="str">
        <f>VLOOKUP(A375,artnamen!$A$2:$B$21544,2,FALSE)</f>
        <v>Theridion pictum (Walckenaer, 1802)</v>
      </c>
      <c r="C375" s="192">
        <v>0</v>
      </c>
      <c r="D375" s="198">
        <v>0</v>
      </c>
      <c r="F375" s="192">
        <f t="shared" si="10"/>
        <v>1</v>
      </c>
      <c r="G375" s="192" t="str">
        <f t="shared" si="11"/>
        <v/>
      </c>
      <c r="H375" s="196" t="b">
        <v>1</v>
      </c>
      <c r="I375" s="196" t="s">
        <v>110</v>
      </c>
      <c r="J375" s="196">
        <v>6</v>
      </c>
      <c r="K375" s="196" t="b">
        <v>1</v>
      </c>
      <c r="L375" s="196" t="s">
        <v>3508</v>
      </c>
      <c r="M375" s="196" t="s">
        <v>3514</v>
      </c>
      <c r="N375" s="196">
        <v>0</v>
      </c>
      <c r="O375" s="196" t="s">
        <v>3510</v>
      </c>
      <c r="P375" s="196">
        <v>0</v>
      </c>
      <c r="Q375" s="196" t="s">
        <v>3510</v>
      </c>
      <c r="R375" s="196">
        <v>0</v>
      </c>
      <c r="S375" s="196" t="s">
        <v>3510</v>
      </c>
      <c r="T375" s="196">
        <v>6</v>
      </c>
    </row>
    <row r="376" spans="1:20">
      <c r="A376" s="192" t="s">
        <v>3068</v>
      </c>
      <c r="B376" s="192" t="str">
        <f>VLOOKUP(A376,artnamen!$A$2:$B$21544,2,FALSE)</f>
        <v>Lehmannia marginata (O.F. Müller, 1774) (Baum-Egelschnecke)</v>
      </c>
      <c r="C376" s="192">
        <v>0</v>
      </c>
      <c r="D376" s="198">
        <v>0</v>
      </c>
      <c r="F376" s="192">
        <f t="shared" si="10"/>
        <v>1</v>
      </c>
      <c r="G376" s="192" t="str">
        <f t="shared" si="11"/>
        <v/>
      </c>
      <c r="H376" s="196" t="b">
        <v>1</v>
      </c>
      <c r="I376" s="196" t="s">
        <v>110</v>
      </c>
      <c r="J376" s="196">
        <v>1</v>
      </c>
      <c r="K376" s="196" t="b">
        <v>1</v>
      </c>
      <c r="L376" s="196" t="s">
        <v>110</v>
      </c>
      <c r="M376" s="196" t="s">
        <v>110</v>
      </c>
      <c r="N376" s="196" t="s">
        <v>110</v>
      </c>
      <c r="O376" s="196" t="s">
        <v>110</v>
      </c>
      <c r="P376" s="196" t="s">
        <v>110</v>
      </c>
      <c r="Q376" s="196" t="s">
        <v>110</v>
      </c>
      <c r="R376" s="196" t="s">
        <v>110</v>
      </c>
      <c r="S376" s="196" t="s">
        <v>110</v>
      </c>
      <c r="T376" s="196">
        <v>1</v>
      </c>
    </row>
    <row r="377" spans="1:20">
      <c r="A377" s="192" t="s">
        <v>1209</v>
      </c>
      <c r="B377" s="192" t="str">
        <f>VLOOKUP(A377,artnamen!$A$2:$B$21544,2,FALSE)</f>
        <v>Musculium lacustre (O.F. Müller, 1774) (Häubchenmuschel)</v>
      </c>
      <c r="C377" s="192">
        <v>1</v>
      </c>
      <c r="D377" s="198">
        <v>1</v>
      </c>
      <c r="E377" s="192">
        <v>1</v>
      </c>
      <c r="F377" s="192" t="str">
        <f t="shared" si="10"/>
        <v/>
      </c>
      <c r="G377" s="192" t="str">
        <f t="shared" si="11"/>
        <v/>
      </c>
      <c r="H377" s="196" t="b">
        <v>1</v>
      </c>
      <c r="I377" s="196" t="s">
        <v>110</v>
      </c>
      <c r="J377" s="196">
        <v>2</v>
      </c>
      <c r="K377" s="196" t="b">
        <v>1</v>
      </c>
      <c r="L377" s="196" t="s">
        <v>110</v>
      </c>
      <c r="M377" s="196" t="s">
        <v>110</v>
      </c>
      <c r="N377" s="196" t="s">
        <v>110</v>
      </c>
      <c r="O377" s="196" t="s">
        <v>110</v>
      </c>
      <c r="P377" s="196" t="s">
        <v>110</v>
      </c>
      <c r="Q377" s="196" t="s">
        <v>110</v>
      </c>
      <c r="R377" s="196" t="s">
        <v>110</v>
      </c>
      <c r="S377" s="196" t="s">
        <v>110</v>
      </c>
      <c r="T377" s="196">
        <v>1</v>
      </c>
    </row>
    <row r="378" spans="1:20">
      <c r="A378" s="192" t="s">
        <v>3714</v>
      </c>
      <c r="B378" s="192" t="str">
        <f>VLOOKUP(A378,artnamen!$A$2:$B$21544,2,FALSE)</f>
        <v>Philaeus chrysops (Poda, 1761)</v>
      </c>
      <c r="C378" s="192">
        <v>11</v>
      </c>
      <c r="D378" s="198">
        <v>11</v>
      </c>
      <c r="F378" s="192">
        <f t="shared" si="10"/>
        <v>1</v>
      </c>
      <c r="G378" s="192" t="str">
        <f t="shared" si="11"/>
        <v/>
      </c>
      <c r="H378" s="196" t="b">
        <v>1</v>
      </c>
      <c r="I378" s="196" t="s">
        <v>110</v>
      </c>
      <c r="J378" s="196">
        <v>11</v>
      </c>
      <c r="K378" s="196" t="b">
        <v>1</v>
      </c>
      <c r="L378" s="196" t="s">
        <v>3508</v>
      </c>
      <c r="M378" s="196" t="s">
        <v>3514</v>
      </c>
      <c r="N378" s="196">
        <v>3</v>
      </c>
      <c r="O378" s="196" t="s">
        <v>3521</v>
      </c>
      <c r="P378" s="196">
        <v>5</v>
      </c>
      <c r="Q378" s="196" t="s">
        <v>3583</v>
      </c>
      <c r="R378" s="196">
        <v>3</v>
      </c>
      <c r="S378" s="196" t="s">
        <v>3583</v>
      </c>
      <c r="T378" s="196">
        <v>0</v>
      </c>
    </row>
    <row r="379" spans="1:20">
      <c r="A379" s="192" t="s">
        <v>3715</v>
      </c>
      <c r="B379" s="192" t="str">
        <f>VLOOKUP(A379,artnamen!$A$2:$B$21544,2,FALSE)</f>
        <v>Tegenaria atrica C.L. Koch, 1843 (Hausspinne)</v>
      </c>
      <c r="C379" s="192">
        <v>2</v>
      </c>
      <c r="D379" s="198">
        <v>2</v>
      </c>
      <c r="F379" s="192">
        <f t="shared" si="10"/>
        <v>1</v>
      </c>
      <c r="G379" s="192" t="str">
        <f t="shared" si="11"/>
        <v/>
      </c>
      <c r="H379" s="196" t="b">
        <v>1</v>
      </c>
      <c r="I379" s="196" t="s">
        <v>110</v>
      </c>
      <c r="J379" s="196">
        <v>2</v>
      </c>
      <c r="K379" s="196" t="b">
        <v>1</v>
      </c>
      <c r="L379" s="196" t="s">
        <v>3508</v>
      </c>
      <c r="M379" s="196" t="s">
        <v>3509</v>
      </c>
      <c r="N379" s="196">
        <v>0</v>
      </c>
      <c r="O379" s="196" t="s">
        <v>3510</v>
      </c>
      <c r="P379" s="196">
        <v>0</v>
      </c>
      <c r="Q379" s="196" t="s">
        <v>3510</v>
      </c>
      <c r="R379" s="196">
        <v>0</v>
      </c>
      <c r="S379" s="196" t="s">
        <v>3510</v>
      </c>
      <c r="T379" s="196">
        <v>0</v>
      </c>
    </row>
    <row r="380" spans="1:20">
      <c r="A380" s="192" t="s">
        <v>3716</v>
      </c>
      <c r="B380" s="192" t="str">
        <f>VLOOKUP(A380,artnamen!$A$2:$B$21544,2,FALSE)</f>
        <v>Harpactea lepida (C.L. Koch, 1838)</v>
      </c>
      <c r="C380" s="192">
        <v>2</v>
      </c>
      <c r="D380" s="198">
        <v>2</v>
      </c>
      <c r="F380" s="192">
        <f t="shared" si="10"/>
        <v>1</v>
      </c>
      <c r="G380" s="192" t="str">
        <f t="shared" si="11"/>
        <v/>
      </c>
      <c r="H380" s="196" t="b">
        <v>1</v>
      </c>
      <c r="I380" s="196" t="s">
        <v>110</v>
      </c>
      <c r="J380" s="196">
        <v>3</v>
      </c>
      <c r="K380" s="196" t="b">
        <v>1</v>
      </c>
      <c r="L380" s="196" t="s">
        <v>3508</v>
      </c>
      <c r="M380" s="196" t="s">
        <v>3509</v>
      </c>
      <c r="N380" s="196">
        <v>0</v>
      </c>
      <c r="O380" s="196" t="s">
        <v>3510</v>
      </c>
      <c r="P380" s="196">
        <v>0</v>
      </c>
      <c r="Q380" s="196" t="s">
        <v>3510</v>
      </c>
      <c r="R380" s="196">
        <v>0</v>
      </c>
      <c r="S380" s="196" t="s">
        <v>3510</v>
      </c>
      <c r="T380" s="196">
        <v>1</v>
      </c>
    </row>
    <row r="381" spans="1:20">
      <c r="A381" s="192" t="s">
        <v>3717</v>
      </c>
      <c r="B381" s="192" t="str">
        <f>VLOOKUP(A381,artnamen!$A$2:$B$21544,2,FALSE)</f>
        <v>Tallusia experta (O.P. Cambridge, 1871)</v>
      </c>
      <c r="C381" s="192">
        <v>2</v>
      </c>
      <c r="D381" s="198">
        <v>2</v>
      </c>
      <c r="F381" s="192">
        <f t="shared" si="10"/>
        <v>1</v>
      </c>
      <c r="G381" s="192" t="str">
        <f t="shared" si="11"/>
        <v/>
      </c>
      <c r="H381" s="196" t="b">
        <v>1</v>
      </c>
      <c r="I381" s="196" t="s">
        <v>110</v>
      </c>
      <c r="J381" s="196">
        <v>10</v>
      </c>
      <c r="K381" s="196" t="b">
        <v>1</v>
      </c>
      <c r="L381" s="196" t="s">
        <v>3508</v>
      </c>
      <c r="M381" s="196" t="s">
        <v>3509</v>
      </c>
      <c r="N381" s="196">
        <v>0</v>
      </c>
      <c r="O381" s="196" t="s">
        <v>3510</v>
      </c>
      <c r="P381" s="196">
        <v>0</v>
      </c>
      <c r="Q381" s="196" t="s">
        <v>3510</v>
      </c>
      <c r="R381" s="196">
        <v>0</v>
      </c>
      <c r="S381" s="196" t="s">
        <v>3510</v>
      </c>
      <c r="T381" s="196">
        <v>8</v>
      </c>
    </row>
    <row r="382" spans="1:20">
      <c r="A382" s="192" t="s">
        <v>1219</v>
      </c>
      <c r="B382" s="192" t="str">
        <f>VLOOKUP(A382,artnamen!$A$2:$B$21544,2,FALSE)</f>
        <v>Barbitistes serricauda (Fabricius, 1798) (Laubholz-Säbelschrecke)</v>
      </c>
      <c r="C382" s="192">
        <v>4</v>
      </c>
      <c r="D382" s="198">
        <v>4</v>
      </c>
      <c r="E382" s="192">
        <v>2</v>
      </c>
      <c r="F382" s="192" t="str">
        <f t="shared" si="10"/>
        <v/>
      </c>
      <c r="G382" s="192" t="str">
        <f t="shared" si="11"/>
        <v/>
      </c>
      <c r="H382" s="196" t="b">
        <v>0</v>
      </c>
      <c r="I382" s="196" t="s">
        <v>110</v>
      </c>
      <c r="J382" s="196">
        <v>7</v>
      </c>
      <c r="K382" s="196" t="s">
        <v>110</v>
      </c>
      <c r="L382" s="196" t="s">
        <v>110</v>
      </c>
      <c r="M382" s="196" t="s">
        <v>110</v>
      </c>
      <c r="N382" s="196" t="s">
        <v>110</v>
      </c>
      <c r="O382" s="196" t="s">
        <v>110</v>
      </c>
      <c r="P382" s="196" t="s">
        <v>110</v>
      </c>
      <c r="Q382" s="196" t="s">
        <v>110</v>
      </c>
      <c r="R382" s="196" t="s">
        <v>110</v>
      </c>
      <c r="S382" s="196" t="s">
        <v>110</v>
      </c>
      <c r="T382" s="196">
        <v>3</v>
      </c>
    </row>
    <row r="383" spans="1:20">
      <c r="A383" s="192" t="s">
        <v>1221</v>
      </c>
      <c r="B383" s="192" t="str">
        <f>VLOOKUP(A383,artnamen!$A$2:$B$21544,2,FALSE)</f>
        <v>Sympetrum depressiusculum (Sélys, 1841) (Sumpf-Heidelibelle)</v>
      </c>
      <c r="C383" s="192">
        <v>10</v>
      </c>
      <c r="D383" s="198">
        <v>10</v>
      </c>
      <c r="E383" s="192">
        <v>10</v>
      </c>
      <c r="F383" s="192" t="str">
        <f t="shared" si="10"/>
        <v/>
      </c>
      <c r="G383" s="192" t="str">
        <f t="shared" si="11"/>
        <v/>
      </c>
      <c r="H383" s="196" t="b">
        <v>0</v>
      </c>
      <c r="I383" s="196" t="s">
        <v>110</v>
      </c>
      <c r="J383" s="196">
        <v>20</v>
      </c>
      <c r="K383" s="196" t="s">
        <v>110</v>
      </c>
      <c r="L383" s="196" t="s">
        <v>110</v>
      </c>
      <c r="M383" s="196" t="s">
        <v>110</v>
      </c>
      <c r="N383" s="196" t="s">
        <v>110</v>
      </c>
      <c r="O383" s="196" t="s">
        <v>110</v>
      </c>
      <c r="P383" s="196" t="s">
        <v>110</v>
      </c>
      <c r="Q383" s="196" t="s">
        <v>110</v>
      </c>
      <c r="R383" s="196" t="s">
        <v>110</v>
      </c>
      <c r="S383" s="196" t="s">
        <v>110</v>
      </c>
      <c r="T383" s="196">
        <v>10</v>
      </c>
    </row>
    <row r="384" spans="1:20">
      <c r="A384" s="192" t="s">
        <v>3718</v>
      </c>
      <c r="B384" s="192" t="str">
        <f>VLOOKUP(A384,artnamen!$A$2:$B$21544,2,FALSE)</f>
        <v>Pisidium tenuilineatum Stelfox, 1918 (Kleinste Erbsenmuschel)</v>
      </c>
      <c r="C384" s="192">
        <v>0</v>
      </c>
      <c r="D384" s="198">
        <v>0</v>
      </c>
      <c r="F384" s="192">
        <f t="shared" si="10"/>
        <v>1</v>
      </c>
      <c r="G384" s="192" t="str">
        <f t="shared" si="11"/>
        <v/>
      </c>
      <c r="H384" s="196" t="b">
        <v>1</v>
      </c>
      <c r="I384" s="196" t="s">
        <v>110</v>
      </c>
      <c r="J384" s="196">
        <v>1</v>
      </c>
      <c r="K384" s="196" t="b">
        <v>1</v>
      </c>
      <c r="L384" s="196" t="s">
        <v>110</v>
      </c>
      <c r="M384" s="196" t="s">
        <v>110</v>
      </c>
      <c r="N384" s="196" t="s">
        <v>110</v>
      </c>
      <c r="O384" s="196" t="s">
        <v>110</v>
      </c>
      <c r="P384" s="196" t="s">
        <v>110</v>
      </c>
      <c r="Q384" s="196" t="s">
        <v>110</v>
      </c>
      <c r="R384" s="196" t="s">
        <v>110</v>
      </c>
      <c r="S384" s="196" t="s">
        <v>110</v>
      </c>
      <c r="T384" s="196">
        <v>1</v>
      </c>
    </row>
    <row r="385" spans="1:20">
      <c r="A385" s="192" t="s">
        <v>3719</v>
      </c>
      <c r="B385" s="192" t="str">
        <f>VLOOKUP(A385,artnamen!$A$2:$B$21544,2,FALSE)</f>
        <v>Agelena labyrinthica (Clerck, 1757)</v>
      </c>
      <c r="C385" s="192">
        <v>0</v>
      </c>
      <c r="D385" s="198">
        <v>0</v>
      </c>
      <c r="F385" s="192">
        <f t="shared" si="10"/>
        <v>1</v>
      </c>
      <c r="G385" s="192" t="str">
        <f t="shared" si="11"/>
        <v/>
      </c>
      <c r="H385" s="196" t="b">
        <v>1</v>
      </c>
      <c r="I385" s="196" t="s">
        <v>110</v>
      </c>
      <c r="J385" s="196">
        <v>2</v>
      </c>
      <c r="K385" s="196" t="b">
        <v>1</v>
      </c>
      <c r="L385" s="196" t="s">
        <v>3508</v>
      </c>
      <c r="M385" s="196" t="s">
        <v>3514</v>
      </c>
      <c r="N385" s="196">
        <v>0</v>
      </c>
      <c r="O385" s="196" t="s">
        <v>3510</v>
      </c>
      <c r="P385" s="196">
        <v>0</v>
      </c>
      <c r="Q385" s="196" t="s">
        <v>3510</v>
      </c>
      <c r="R385" s="196">
        <v>0</v>
      </c>
      <c r="S385" s="196" t="s">
        <v>3510</v>
      </c>
      <c r="T385" s="196">
        <v>2</v>
      </c>
    </row>
    <row r="386" spans="1:20">
      <c r="A386" s="192" t="s">
        <v>3720</v>
      </c>
      <c r="B386" s="192" t="str">
        <f>VLOOKUP(A386,artnamen!$A$2:$B$21544,2,FALSE)</f>
        <v>Tegenaria silvestris L. Koch, 1872</v>
      </c>
      <c r="C386" s="192">
        <v>2</v>
      </c>
      <c r="D386" s="198">
        <v>2</v>
      </c>
      <c r="F386" s="192">
        <f t="shared" si="10"/>
        <v>1</v>
      </c>
      <c r="G386" s="192" t="str">
        <f t="shared" si="11"/>
        <v/>
      </c>
      <c r="H386" s="196" t="b">
        <v>1</v>
      </c>
      <c r="I386" s="196" t="s">
        <v>110</v>
      </c>
      <c r="J386" s="196">
        <v>2</v>
      </c>
      <c r="K386" s="196" t="b">
        <v>1</v>
      </c>
      <c r="L386" s="196" t="s">
        <v>3508</v>
      </c>
      <c r="M386" s="196" t="s">
        <v>3509</v>
      </c>
      <c r="N386" s="196">
        <v>0</v>
      </c>
      <c r="O386" s="196" t="s">
        <v>3510</v>
      </c>
      <c r="P386" s="196">
        <v>0</v>
      </c>
      <c r="Q386" s="196" t="s">
        <v>3510</v>
      </c>
      <c r="R386" s="196">
        <v>0</v>
      </c>
      <c r="S386" s="196" t="s">
        <v>3510</v>
      </c>
      <c r="T386" s="196">
        <v>0</v>
      </c>
    </row>
    <row r="387" spans="1:20">
      <c r="A387" s="192" t="s">
        <v>3721</v>
      </c>
      <c r="B387" s="192" t="str">
        <f>VLOOKUP(A387,artnamen!$A$2:$B$21544,2,FALSE)</f>
        <v>Theridion mystaceum L. Koch, 1870</v>
      </c>
      <c r="C387" s="192">
        <v>0</v>
      </c>
      <c r="D387" s="198">
        <v>0</v>
      </c>
      <c r="F387" s="192">
        <f t="shared" ref="F387:F450" si="12">IF(E387="",1,"")</f>
        <v>1</v>
      </c>
      <c r="G387" s="192" t="str">
        <f t="shared" ref="G387:G450" si="13">IF(F387=1,IF(D387="",1,""),"")</f>
        <v/>
      </c>
      <c r="H387" s="196" t="b">
        <v>1</v>
      </c>
      <c r="I387" s="196" t="s">
        <v>110</v>
      </c>
      <c r="J387" s="196">
        <v>3</v>
      </c>
      <c r="K387" s="196" t="b">
        <v>1</v>
      </c>
      <c r="L387" s="196" t="s">
        <v>3508</v>
      </c>
      <c r="M387" s="196" t="s">
        <v>3514</v>
      </c>
      <c r="N387" s="196">
        <v>0</v>
      </c>
      <c r="O387" s="196" t="s">
        <v>3510</v>
      </c>
      <c r="P387" s="196">
        <v>0</v>
      </c>
      <c r="Q387" s="196" t="s">
        <v>3510</v>
      </c>
      <c r="R387" s="196">
        <v>0</v>
      </c>
      <c r="S387" s="196" t="s">
        <v>3510</v>
      </c>
      <c r="T387" s="196">
        <v>3</v>
      </c>
    </row>
    <row r="388" spans="1:20">
      <c r="A388" s="192" t="s">
        <v>3722</v>
      </c>
      <c r="B388" s="192" t="str">
        <f>VLOOKUP(A388,artnamen!$A$2:$B$21544,2,FALSE)</f>
        <v>Walckenaeria atrotibialis O.P. Cambridge, 1878</v>
      </c>
      <c r="C388" s="192">
        <v>0</v>
      </c>
      <c r="D388" s="198">
        <v>0</v>
      </c>
      <c r="F388" s="192">
        <f t="shared" si="12"/>
        <v>1</v>
      </c>
      <c r="G388" s="192" t="str">
        <f t="shared" si="13"/>
        <v/>
      </c>
      <c r="H388" s="196" t="b">
        <v>1</v>
      </c>
      <c r="I388" s="196" t="s">
        <v>110</v>
      </c>
      <c r="J388" s="196">
        <v>2</v>
      </c>
      <c r="K388" s="196" t="b">
        <v>1</v>
      </c>
      <c r="L388" s="196" t="s">
        <v>3508</v>
      </c>
      <c r="M388" s="196" t="s">
        <v>3514</v>
      </c>
      <c r="N388" s="196">
        <v>0</v>
      </c>
      <c r="O388" s="196" t="s">
        <v>3510</v>
      </c>
      <c r="P388" s="196">
        <v>0</v>
      </c>
      <c r="Q388" s="196" t="s">
        <v>3510</v>
      </c>
      <c r="R388" s="196">
        <v>0</v>
      </c>
      <c r="S388" s="196" t="s">
        <v>3510</v>
      </c>
      <c r="T388" s="196">
        <v>2</v>
      </c>
    </row>
    <row r="389" spans="1:20">
      <c r="A389" s="192" t="s">
        <v>3723</v>
      </c>
      <c r="B389" s="192" t="str">
        <f>VLOOKUP(A389,artnamen!$A$2:$B$21544,2,FALSE)</f>
        <v>Zygaena lonicerae Scheven, 1777 (Grosses Fünffleck-Widderchen)</v>
      </c>
      <c r="C389" s="192">
        <v>2</v>
      </c>
      <c r="D389" s="198">
        <v>2</v>
      </c>
      <c r="F389" s="192">
        <f t="shared" si="12"/>
        <v>1</v>
      </c>
      <c r="G389" s="192" t="str">
        <f t="shared" si="13"/>
        <v/>
      </c>
      <c r="H389" s="196" t="b">
        <v>1</v>
      </c>
      <c r="I389" s="196" t="s">
        <v>110</v>
      </c>
      <c r="J389" s="196">
        <v>4</v>
      </c>
      <c r="K389" s="196" t="b">
        <v>1</v>
      </c>
      <c r="L389" s="196" t="s">
        <v>3508</v>
      </c>
      <c r="M389" s="196" t="s">
        <v>3514</v>
      </c>
      <c r="N389" s="196">
        <v>0</v>
      </c>
      <c r="O389" s="196" t="s">
        <v>110</v>
      </c>
      <c r="P389" s="196">
        <v>0</v>
      </c>
      <c r="Q389" s="196" t="s">
        <v>110</v>
      </c>
      <c r="R389" s="196">
        <v>2</v>
      </c>
      <c r="S389" s="196" t="s">
        <v>110</v>
      </c>
      <c r="T389" s="196">
        <v>2</v>
      </c>
    </row>
    <row r="390" spans="1:20">
      <c r="A390" s="192" t="s">
        <v>1237</v>
      </c>
      <c r="B390" s="192" t="str">
        <f>VLOOKUP(A390,artnamen!$A$2:$B$21544,2,FALSE)</f>
        <v>Aythya ferina (Tafelente)</v>
      </c>
      <c r="C390" s="192">
        <v>11</v>
      </c>
      <c r="D390" s="198">
        <v>11</v>
      </c>
      <c r="E390" s="192">
        <v>3</v>
      </c>
      <c r="F390" s="192" t="str">
        <f t="shared" si="12"/>
        <v/>
      </c>
      <c r="G390" s="192" t="str">
        <f t="shared" si="13"/>
        <v/>
      </c>
      <c r="H390" s="196" t="b">
        <v>1</v>
      </c>
      <c r="I390" s="196" t="s">
        <v>110</v>
      </c>
      <c r="J390" s="196">
        <v>21</v>
      </c>
      <c r="K390" s="196" t="b">
        <v>1</v>
      </c>
      <c r="L390" s="196" t="s">
        <v>3512</v>
      </c>
      <c r="M390" s="196" t="s">
        <v>3524</v>
      </c>
      <c r="N390" s="196">
        <v>2</v>
      </c>
      <c r="O390" s="196" t="s">
        <v>3517</v>
      </c>
      <c r="P390" s="196">
        <v>0</v>
      </c>
      <c r="Q390" s="196" t="s">
        <v>3510</v>
      </c>
      <c r="R390" s="196">
        <v>3</v>
      </c>
      <c r="S390" s="196" t="s">
        <v>3525</v>
      </c>
      <c r="T390" s="196">
        <v>10</v>
      </c>
    </row>
    <row r="391" spans="1:20">
      <c r="A391" s="192" t="s">
        <v>3088</v>
      </c>
      <c r="B391" s="192" t="str">
        <f>VLOOKUP(A391,artnamen!$A$2:$B$21544,2,FALSE)</f>
        <v>Vallonia enniensis (Gredler, 1856) (Feingerippte Grasschnecke)</v>
      </c>
      <c r="C391" s="192">
        <v>0</v>
      </c>
      <c r="D391" s="198">
        <v>0</v>
      </c>
      <c r="F391" s="192">
        <f t="shared" si="12"/>
        <v>1</v>
      </c>
      <c r="G391" s="192" t="str">
        <f t="shared" si="13"/>
        <v/>
      </c>
      <c r="H391" s="196" t="b">
        <v>0</v>
      </c>
      <c r="I391" s="196" t="s">
        <v>110</v>
      </c>
      <c r="J391" s="196">
        <v>10</v>
      </c>
      <c r="K391" s="196" t="s">
        <v>110</v>
      </c>
      <c r="L391" s="196" t="s">
        <v>110</v>
      </c>
      <c r="M391" s="196" t="s">
        <v>110</v>
      </c>
      <c r="N391" s="196" t="s">
        <v>110</v>
      </c>
      <c r="O391" s="196" t="s">
        <v>110</v>
      </c>
      <c r="P391" s="196" t="s">
        <v>110</v>
      </c>
      <c r="Q391" s="196" t="s">
        <v>110</v>
      </c>
      <c r="R391" s="196" t="s">
        <v>110</v>
      </c>
      <c r="S391" s="196" t="s">
        <v>110</v>
      </c>
      <c r="T391" s="196">
        <v>10</v>
      </c>
    </row>
    <row r="392" spans="1:20">
      <c r="A392" s="192" t="s">
        <v>3090</v>
      </c>
      <c r="B392" s="192" t="str">
        <f>VLOOKUP(A392,artnamen!$A$2:$B$21544,2,FALSE)</f>
        <v>Iphiclides podalirius (Linnaeus 1758) (Segelfalter)</v>
      </c>
      <c r="C392" s="192">
        <v>7</v>
      </c>
      <c r="D392" s="198">
        <v>7</v>
      </c>
      <c r="F392" s="192">
        <f t="shared" si="12"/>
        <v>1</v>
      </c>
      <c r="G392" s="192" t="str">
        <f t="shared" si="13"/>
        <v/>
      </c>
      <c r="H392" s="196" t="b">
        <v>1</v>
      </c>
      <c r="I392" s="196" t="s">
        <v>110</v>
      </c>
      <c r="J392" s="196">
        <v>8</v>
      </c>
      <c r="K392" s="196" t="s">
        <v>110</v>
      </c>
      <c r="L392" s="196" t="s">
        <v>110</v>
      </c>
      <c r="M392" s="196" t="s">
        <v>110</v>
      </c>
      <c r="N392" s="196" t="s">
        <v>110</v>
      </c>
      <c r="O392" s="196" t="s">
        <v>110</v>
      </c>
      <c r="P392" s="196" t="s">
        <v>110</v>
      </c>
      <c r="Q392" s="196" t="s">
        <v>110</v>
      </c>
      <c r="R392" s="196" t="s">
        <v>110</v>
      </c>
      <c r="S392" s="196" t="s">
        <v>110</v>
      </c>
      <c r="T392" s="196">
        <v>1</v>
      </c>
    </row>
    <row r="393" spans="1:20">
      <c r="A393" s="192" t="s">
        <v>1243</v>
      </c>
      <c r="B393" s="192" t="str">
        <f>VLOOKUP(A393,artnamen!$A$2:$B$21544,2,FALSE)</f>
        <v>Truncatellina cylindrica (A. Férussac, 1807) (Zylinderwindelschnecke)</v>
      </c>
      <c r="C393" s="192">
        <v>1</v>
      </c>
      <c r="D393" s="198">
        <v>1</v>
      </c>
      <c r="E393" s="192">
        <v>1</v>
      </c>
      <c r="F393" s="192" t="str">
        <f t="shared" si="12"/>
        <v/>
      </c>
      <c r="G393" s="192" t="str">
        <f t="shared" si="13"/>
        <v/>
      </c>
      <c r="H393" s="196" t="b">
        <v>0</v>
      </c>
      <c r="I393" s="196" t="s">
        <v>110</v>
      </c>
      <c r="J393" s="196">
        <v>2</v>
      </c>
      <c r="K393" s="196" t="b">
        <v>1</v>
      </c>
      <c r="L393" s="196" t="s">
        <v>110</v>
      </c>
      <c r="M393" s="196" t="s">
        <v>110</v>
      </c>
      <c r="N393" s="196" t="s">
        <v>110</v>
      </c>
      <c r="O393" s="196" t="s">
        <v>110</v>
      </c>
      <c r="P393" s="196" t="s">
        <v>110</v>
      </c>
      <c r="Q393" s="196" t="s">
        <v>110</v>
      </c>
      <c r="R393" s="196" t="s">
        <v>110</v>
      </c>
      <c r="S393" s="196" t="s">
        <v>110</v>
      </c>
      <c r="T393" s="196">
        <v>1</v>
      </c>
    </row>
    <row r="394" spans="1:20">
      <c r="A394" s="192" t="s">
        <v>1245</v>
      </c>
      <c r="B394" s="192" t="str">
        <f>VLOOKUP(A394,artnamen!$A$2:$B$21544,2,FALSE)</f>
        <v>Cygnus olor (Höckerschwan)</v>
      </c>
      <c r="C394" s="192">
        <v>3</v>
      </c>
      <c r="D394" s="198">
        <v>3</v>
      </c>
      <c r="E394" s="192">
        <v>0</v>
      </c>
      <c r="F394" s="192" t="str">
        <f t="shared" si="12"/>
        <v/>
      </c>
      <c r="G394" s="192" t="str">
        <f t="shared" si="13"/>
        <v/>
      </c>
      <c r="H394" s="196" t="b">
        <v>1</v>
      </c>
      <c r="I394" s="196" t="s">
        <v>110</v>
      </c>
      <c r="J394" s="196">
        <v>4</v>
      </c>
      <c r="K394" s="196" t="b">
        <v>1</v>
      </c>
      <c r="L394" s="196" t="s">
        <v>94</v>
      </c>
      <c r="M394" s="196" t="s">
        <v>3509</v>
      </c>
      <c r="N394" s="196">
        <v>0</v>
      </c>
      <c r="O394" s="196" t="s">
        <v>3568</v>
      </c>
      <c r="P394" s="196">
        <v>0</v>
      </c>
      <c r="Q394" s="196" t="s">
        <v>3510</v>
      </c>
      <c r="R394" s="196">
        <v>0</v>
      </c>
      <c r="S394" s="196" t="s">
        <v>3525</v>
      </c>
      <c r="T394" s="196">
        <v>1</v>
      </c>
    </row>
    <row r="395" spans="1:20">
      <c r="A395" s="192" t="s">
        <v>3724</v>
      </c>
      <c r="B395" s="192" t="str">
        <f>VLOOKUP(A395,artnamen!$A$2:$B$21544,2,FALSE)</f>
        <v>Walckenaeria nudipalpis (Westring, 1851)</v>
      </c>
      <c r="C395" s="192">
        <v>2</v>
      </c>
      <c r="D395" s="198">
        <v>2</v>
      </c>
      <c r="F395" s="192">
        <f t="shared" si="12"/>
        <v>1</v>
      </c>
      <c r="G395" s="192" t="str">
        <f t="shared" si="13"/>
        <v/>
      </c>
      <c r="H395" s="196" t="b">
        <v>1</v>
      </c>
      <c r="I395" s="196" t="s">
        <v>110</v>
      </c>
      <c r="J395" s="196">
        <v>8</v>
      </c>
      <c r="K395" s="196" t="b">
        <v>1</v>
      </c>
      <c r="L395" s="196" t="s">
        <v>3508</v>
      </c>
      <c r="M395" s="196" t="s">
        <v>3509</v>
      </c>
      <c r="N395" s="196">
        <v>0</v>
      </c>
      <c r="O395" s="196" t="s">
        <v>3510</v>
      </c>
      <c r="P395" s="196">
        <v>0</v>
      </c>
      <c r="Q395" s="196" t="s">
        <v>3510</v>
      </c>
      <c r="R395" s="196">
        <v>0</v>
      </c>
      <c r="S395" s="196" t="s">
        <v>3510</v>
      </c>
      <c r="T395" s="196">
        <v>6</v>
      </c>
    </row>
    <row r="396" spans="1:20">
      <c r="A396" s="192" t="s">
        <v>3725</v>
      </c>
      <c r="B396" s="192" t="str">
        <f>VLOOKUP(A396,artnamen!$A$2:$B$21544,2,FALSE)</f>
        <v>Zygaena trifolii Esper, 1783 (Sumpfhornklee-Widderchen)</v>
      </c>
      <c r="C396" s="192">
        <v>6</v>
      </c>
      <c r="D396" s="198">
        <v>6</v>
      </c>
      <c r="F396" s="192">
        <f t="shared" si="12"/>
        <v>1</v>
      </c>
      <c r="G396" s="192" t="str">
        <f t="shared" si="13"/>
        <v/>
      </c>
      <c r="H396" s="196" t="b">
        <v>1</v>
      </c>
      <c r="I396" s="196" t="s">
        <v>110</v>
      </c>
      <c r="J396" s="196">
        <v>15</v>
      </c>
      <c r="K396" s="196" t="b">
        <v>1</v>
      </c>
      <c r="L396" s="196" t="s">
        <v>3520</v>
      </c>
      <c r="M396" s="196" t="s">
        <v>94</v>
      </c>
      <c r="N396" s="196">
        <v>2</v>
      </c>
      <c r="O396" s="196" t="s">
        <v>110</v>
      </c>
      <c r="P396" s="196">
        <v>0</v>
      </c>
      <c r="Q396" s="196" t="s">
        <v>110</v>
      </c>
      <c r="R396" s="196">
        <v>1</v>
      </c>
      <c r="S396" s="196" t="s">
        <v>110</v>
      </c>
      <c r="T396" s="196">
        <v>9</v>
      </c>
    </row>
    <row r="397" spans="1:20">
      <c r="A397" s="192" t="s">
        <v>3726</v>
      </c>
      <c r="B397" s="192" t="str">
        <f>VLOOKUP(A397,artnamen!$A$2:$B$21544,2,FALSE)</f>
        <v>Micrargus subaequalis (Westring, 1851)</v>
      </c>
      <c r="C397" s="192">
        <v>2</v>
      </c>
      <c r="D397" s="198">
        <v>2</v>
      </c>
      <c r="F397" s="192">
        <f t="shared" si="12"/>
        <v>1</v>
      </c>
      <c r="G397" s="192" t="str">
        <f t="shared" si="13"/>
        <v/>
      </c>
      <c r="H397" s="196" t="b">
        <v>1</v>
      </c>
      <c r="I397" s="196" t="s">
        <v>110</v>
      </c>
      <c r="J397" s="196">
        <v>3</v>
      </c>
      <c r="K397" s="196" t="b">
        <v>1</v>
      </c>
      <c r="L397" s="196" t="s">
        <v>3508</v>
      </c>
      <c r="M397" s="196" t="s">
        <v>3509</v>
      </c>
      <c r="N397" s="196">
        <v>0</v>
      </c>
      <c r="O397" s="196" t="s">
        <v>3510</v>
      </c>
      <c r="P397" s="196">
        <v>0</v>
      </c>
      <c r="Q397" s="196" t="s">
        <v>3510</v>
      </c>
      <c r="R397" s="196">
        <v>0</v>
      </c>
      <c r="S397" s="196" t="s">
        <v>3510</v>
      </c>
      <c r="T397" s="196">
        <v>1</v>
      </c>
    </row>
    <row r="398" spans="1:20">
      <c r="A398" s="192" t="s">
        <v>1255</v>
      </c>
      <c r="B398" s="192" t="str">
        <f>VLOOKUP(A398,artnamen!$A$2:$B$21544,2,FALSE)</f>
        <v>Netta rufina (Kolbenente)</v>
      </c>
      <c r="C398" s="192">
        <v>5</v>
      </c>
      <c r="D398" s="198">
        <v>5</v>
      </c>
      <c r="E398" s="192">
        <v>5</v>
      </c>
      <c r="F398" s="192" t="str">
        <f t="shared" si="12"/>
        <v/>
      </c>
      <c r="G398" s="192" t="str">
        <f t="shared" si="13"/>
        <v/>
      </c>
      <c r="H398" s="196" t="b">
        <v>1</v>
      </c>
      <c r="I398" s="196" t="s">
        <v>110</v>
      </c>
      <c r="J398" s="196">
        <v>8</v>
      </c>
      <c r="K398" s="196" t="s">
        <v>110</v>
      </c>
      <c r="L398" s="196" t="s">
        <v>110</v>
      </c>
      <c r="M398" s="196" t="s">
        <v>110</v>
      </c>
      <c r="N398" s="196" t="s">
        <v>110</v>
      </c>
      <c r="O398" s="196" t="s">
        <v>110</v>
      </c>
      <c r="P398" s="196" t="s">
        <v>110</v>
      </c>
      <c r="Q398" s="196" t="s">
        <v>110</v>
      </c>
      <c r="R398" s="196" t="s">
        <v>110</v>
      </c>
      <c r="S398" s="196" t="s">
        <v>110</v>
      </c>
      <c r="T398" s="196">
        <v>3</v>
      </c>
    </row>
    <row r="399" spans="1:20">
      <c r="A399" s="192" t="s">
        <v>1265</v>
      </c>
      <c r="B399" s="192" t="str">
        <f>VLOOKUP(A399,artnamen!$A$2:$B$21544,2,FALSE)</f>
        <v>Acrocephalus arundinaceus (Drosselrohrsänger)</v>
      </c>
      <c r="C399" s="192">
        <v>10</v>
      </c>
      <c r="D399" s="198">
        <v>10</v>
      </c>
      <c r="E399" s="192">
        <v>10</v>
      </c>
      <c r="F399" s="192" t="str">
        <f t="shared" si="12"/>
        <v/>
      </c>
      <c r="G399" s="192" t="str">
        <f t="shared" si="13"/>
        <v/>
      </c>
      <c r="H399" s="196" t="b">
        <v>1</v>
      </c>
      <c r="I399" s="196" t="s">
        <v>110</v>
      </c>
      <c r="J399" s="196">
        <v>20</v>
      </c>
      <c r="K399" s="196" t="s">
        <v>110</v>
      </c>
      <c r="L399" s="196" t="s">
        <v>110</v>
      </c>
      <c r="M399" s="196" t="s">
        <v>110</v>
      </c>
      <c r="N399" s="196" t="s">
        <v>110</v>
      </c>
      <c r="O399" s="196" t="s">
        <v>110</v>
      </c>
      <c r="P399" s="196" t="s">
        <v>110</v>
      </c>
      <c r="Q399" s="196" t="s">
        <v>110</v>
      </c>
      <c r="R399" s="196" t="s">
        <v>110</v>
      </c>
      <c r="S399" s="196" t="s">
        <v>110</v>
      </c>
      <c r="T399" s="196">
        <v>10</v>
      </c>
    </row>
    <row r="400" spans="1:20">
      <c r="A400" s="192" t="s">
        <v>1272</v>
      </c>
      <c r="B400" s="192" t="str">
        <f>VLOOKUP(A400,artnamen!$A$2:$B$21544,2,FALSE)</f>
        <v>Chorthippus dorsatus (Zetterstedt, 1821) (Wiesengrashüpfer)</v>
      </c>
      <c r="C400" s="192">
        <v>1</v>
      </c>
      <c r="D400" s="198">
        <v>1</v>
      </c>
      <c r="E400" s="192">
        <v>1</v>
      </c>
      <c r="F400" s="192" t="str">
        <f t="shared" si="12"/>
        <v/>
      </c>
      <c r="G400" s="192" t="str">
        <f t="shared" si="13"/>
        <v/>
      </c>
      <c r="H400" s="196" t="b">
        <v>0</v>
      </c>
      <c r="I400" s="196" t="s">
        <v>110</v>
      </c>
      <c r="J400" s="196">
        <v>8</v>
      </c>
      <c r="K400" s="196" t="s">
        <v>110</v>
      </c>
      <c r="L400" s="196" t="s">
        <v>110</v>
      </c>
      <c r="M400" s="196" t="s">
        <v>110</v>
      </c>
      <c r="N400" s="196" t="s">
        <v>110</v>
      </c>
      <c r="O400" s="196" t="s">
        <v>110</v>
      </c>
      <c r="P400" s="196" t="s">
        <v>110</v>
      </c>
      <c r="Q400" s="196" t="s">
        <v>110</v>
      </c>
      <c r="R400" s="196" t="s">
        <v>110</v>
      </c>
      <c r="S400" s="196" t="s">
        <v>110</v>
      </c>
      <c r="T400" s="196">
        <v>7</v>
      </c>
    </row>
    <row r="401" spans="1:20">
      <c r="A401" s="192" t="s">
        <v>3727</v>
      </c>
      <c r="B401" s="192" t="str">
        <f>VLOOKUP(A401,artnamen!$A$2:$B$21544,2,FALSE)</f>
        <v>Ceratinella brevipes (Westring, 1851)</v>
      </c>
      <c r="C401" s="192">
        <v>2</v>
      </c>
      <c r="D401" s="198">
        <v>2</v>
      </c>
      <c r="F401" s="192">
        <f t="shared" si="12"/>
        <v>1</v>
      </c>
      <c r="G401" s="192" t="str">
        <f t="shared" si="13"/>
        <v/>
      </c>
      <c r="H401" s="196" t="b">
        <v>1</v>
      </c>
      <c r="I401" s="196" t="s">
        <v>110</v>
      </c>
      <c r="J401" s="196">
        <v>9</v>
      </c>
      <c r="K401" s="196" t="b">
        <v>1</v>
      </c>
      <c r="L401" s="196" t="s">
        <v>3508</v>
      </c>
      <c r="M401" s="196" t="s">
        <v>3509</v>
      </c>
      <c r="N401" s="196">
        <v>0</v>
      </c>
      <c r="O401" s="196" t="s">
        <v>3510</v>
      </c>
      <c r="P401" s="196">
        <v>0</v>
      </c>
      <c r="Q401" s="196" t="s">
        <v>3510</v>
      </c>
      <c r="R401" s="196">
        <v>0</v>
      </c>
      <c r="S401" s="196" t="s">
        <v>3510</v>
      </c>
      <c r="T401" s="196">
        <v>7</v>
      </c>
    </row>
    <row r="402" spans="1:20">
      <c r="A402" s="192" t="s">
        <v>3728</v>
      </c>
      <c r="B402" s="192" t="str">
        <f>VLOOKUP(A402,artnamen!$A$2:$B$21544,2,FALSE)</f>
        <v>Xysticus audax (Schrank, 1803)</v>
      </c>
      <c r="C402" s="192">
        <v>0</v>
      </c>
      <c r="D402" s="198">
        <v>0</v>
      </c>
      <c r="F402" s="192">
        <f t="shared" si="12"/>
        <v>1</v>
      </c>
      <c r="G402" s="192" t="str">
        <f t="shared" si="13"/>
        <v/>
      </c>
      <c r="H402" s="196" t="b">
        <v>1</v>
      </c>
      <c r="I402" s="196" t="s">
        <v>110</v>
      </c>
      <c r="J402" s="196">
        <v>2</v>
      </c>
      <c r="K402" s="196" t="b">
        <v>1</v>
      </c>
      <c r="L402" s="196" t="s">
        <v>3508</v>
      </c>
      <c r="M402" s="196" t="s">
        <v>3514</v>
      </c>
      <c r="N402" s="196">
        <v>0</v>
      </c>
      <c r="O402" s="196" t="s">
        <v>3510</v>
      </c>
      <c r="P402" s="196">
        <v>0</v>
      </c>
      <c r="Q402" s="196" t="s">
        <v>3510</v>
      </c>
      <c r="R402" s="196">
        <v>0</v>
      </c>
      <c r="S402" s="196" t="s">
        <v>3510</v>
      </c>
      <c r="T402" s="196">
        <v>2</v>
      </c>
    </row>
    <row r="403" spans="1:20">
      <c r="A403" s="192" t="s">
        <v>3729</v>
      </c>
      <c r="B403" s="192" t="str">
        <f>VLOOKUP(A403,artnamen!$A$2:$B$21544,2,FALSE)</f>
        <v>Diaea dorsata (Fabricius, 1777)</v>
      </c>
      <c r="C403" s="192">
        <v>2</v>
      </c>
      <c r="D403" s="198">
        <v>2</v>
      </c>
      <c r="F403" s="192">
        <f t="shared" si="12"/>
        <v>1</v>
      </c>
      <c r="G403" s="192" t="str">
        <f t="shared" si="13"/>
        <v/>
      </c>
      <c r="H403" s="196" t="b">
        <v>1</v>
      </c>
      <c r="I403" s="196" t="s">
        <v>110</v>
      </c>
      <c r="J403" s="196">
        <v>4</v>
      </c>
      <c r="K403" s="196" t="b">
        <v>1</v>
      </c>
      <c r="L403" s="196" t="s">
        <v>3508</v>
      </c>
      <c r="M403" s="196" t="s">
        <v>3509</v>
      </c>
      <c r="N403" s="196">
        <v>0</v>
      </c>
      <c r="O403" s="196" t="s">
        <v>3510</v>
      </c>
      <c r="P403" s="196">
        <v>0</v>
      </c>
      <c r="Q403" s="196" t="s">
        <v>3510</v>
      </c>
      <c r="R403" s="196">
        <v>0</v>
      </c>
      <c r="S403" s="196" t="s">
        <v>3510</v>
      </c>
      <c r="T403" s="196">
        <v>2</v>
      </c>
    </row>
    <row r="404" spans="1:20">
      <c r="A404" s="192" t="s">
        <v>3730</v>
      </c>
      <c r="B404" s="192" t="str">
        <f>VLOOKUP(A404,artnamen!$A$2:$B$21544,2,FALSE)</f>
        <v>Adscita statices Linnaeus, 1758 (Ampfer-Grünwidderchen)</v>
      </c>
      <c r="C404" s="192">
        <v>2</v>
      </c>
      <c r="D404" s="198">
        <v>2</v>
      </c>
      <c r="F404" s="192">
        <f t="shared" si="12"/>
        <v>1</v>
      </c>
      <c r="G404" s="192" t="str">
        <f t="shared" si="13"/>
        <v/>
      </c>
      <c r="H404" s="196" t="b">
        <v>1</v>
      </c>
      <c r="I404" s="196" t="s">
        <v>110</v>
      </c>
      <c r="J404" s="196">
        <v>10</v>
      </c>
      <c r="K404" s="196" t="b">
        <v>1</v>
      </c>
      <c r="L404" s="196" t="s">
        <v>3508</v>
      </c>
      <c r="M404" s="196" t="s">
        <v>94</v>
      </c>
      <c r="N404" s="196">
        <v>0</v>
      </c>
      <c r="O404" s="196" t="s">
        <v>110</v>
      </c>
      <c r="P404" s="196">
        <v>0</v>
      </c>
      <c r="Q404" s="196" t="s">
        <v>110</v>
      </c>
      <c r="R404" s="196">
        <v>1</v>
      </c>
      <c r="S404" s="196" t="s">
        <v>110</v>
      </c>
      <c r="T404" s="196">
        <v>8</v>
      </c>
    </row>
    <row r="405" spans="1:20">
      <c r="A405" s="192" t="s">
        <v>3731</v>
      </c>
      <c r="B405" s="192" t="str">
        <f>VLOOKUP(A405,artnamen!$A$2:$B$21544,2,FALSE)</f>
        <v>Trochosa terricola Thorell, 1856</v>
      </c>
      <c r="C405" s="192">
        <v>0</v>
      </c>
      <c r="D405" s="198">
        <v>0</v>
      </c>
      <c r="F405" s="192">
        <f t="shared" si="12"/>
        <v>1</v>
      </c>
      <c r="G405" s="192" t="str">
        <f t="shared" si="13"/>
        <v/>
      </c>
      <c r="H405" s="196" t="b">
        <v>1</v>
      </c>
      <c r="I405" s="196" t="s">
        <v>110</v>
      </c>
      <c r="J405" s="196">
        <v>2</v>
      </c>
      <c r="K405" s="196" t="b">
        <v>1</v>
      </c>
      <c r="L405" s="196" t="s">
        <v>3508</v>
      </c>
      <c r="M405" s="196" t="s">
        <v>3514</v>
      </c>
      <c r="N405" s="196">
        <v>0</v>
      </c>
      <c r="O405" s="196" t="s">
        <v>3510</v>
      </c>
      <c r="P405" s="196">
        <v>0</v>
      </c>
      <c r="Q405" s="196" t="s">
        <v>3510</v>
      </c>
      <c r="R405" s="196">
        <v>0</v>
      </c>
      <c r="S405" s="196" t="s">
        <v>3510</v>
      </c>
      <c r="T405" s="196">
        <v>2</v>
      </c>
    </row>
    <row r="406" spans="1:20">
      <c r="A406" s="192" t="s">
        <v>1296</v>
      </c>
      <c r="B406" s="192" t="str">
        <f>VLOOKUP(A406,artnamen!$A$2:$B$21544,2,FALSE)</f>
        <v>Cuculus canorus (Kuckuck)</v>
      </c>
      <c r="C406" s="192">
        <v>4</v>
      </c>
      <c r="D406" s="198">
        <v>4</v>
      </c>
      <c r="E406" s="192">
        <v>3</v>
      </c>
      <c r="F406" s="192" t="str">
        <f t="shared" si="12"/>
        <v/>
      </c>
      <c r="G406" s="192" t="str">
        <f t="shared" si="13"/>
        <v/>
      </c>
      <c r="H406" s="196" t="b">
        <v>1</v>
      </c>
      <c r="I406" s="196" t="s">
        <v>110</v>
      </c>
      <c r="J406" s="196">
        <v>4</v>
      </c>
      <c r="K406" s="196" t="b">
        <v>1</v>
      </c>
      <c r="L406" s="196" t="s">
        <v>94</v>
      </c>
      <c r="M406" s="196" t="s">
        <v>3524</v>
      </c>
      <c r="N406" s="196">
        <v>0</v>
      </c>
      <c r="O406" s="196" t="s">
        <v>3516</v>
      </c>
      <c r="P406" s="196">
        <v>0</v>
      </c>
      <c r="Q406" s="196" t="s">
        <v>3510</v>
      </c>
      <c r="R406" s="196">
        <v>0</v>
      </c>
      <c r="S406" s="196" t="s">
        <v>3525</v>
      </c>
      <c r="T406" s="196">
        <v>0</v>
      </c>
    </row>
    <row r="407" spans="1:20">
      <c r="A407" s="192" t="s">
        <v>3732</v>
      </c>
      <c r="B407" s="192" t="str">
        <f>VLOOKUP(A407,artnamen!$A$2:$B$21544,2,FALSE)</f>
        <v>Neriene emphana (Walckenaer, 1842)</v>
      </c>
      <c r="C407" s="192">
        <v>0</v>
      </c>
      <c r="D407" s="198">
        <v>0</v>
      </c>
      <c r="F407" s="192">
        <f t="shared" si="12"/>
        <v>1</v>
      </c>
      <c r="G407" s="192" t="str">
        <f t="shared" si="13"/>
        <v/>
      </c>
      <c r="H407" s="196" t="b">
        <v>1</v>
      </c>
      <c r="I407" s="196" t="s">
        <v>110</v>
      </c>
      <c r="J407" s="196">
        <v>1</v>
      </c>
      <c r="K407" s="196" t="b">
        <v>1</v>
      </c>
      <c r="L407" s="196" t="s">
        <v>3508</v>
      </c>
      <c r="M407" s="196" t="s">
        <v>3514</v>
      </c>
      <c r="N407" s="196">
        <v>0</v>
      </c>
      <c r="O407" s="196" t="s">
        <v>3510</v>
      </c>
      <c r="P407" s="196">
        <v>0</v>
      </c>
      <c r="Q407" s="196" t="s">
        <v>3510</v>
      </c>
      <c r="R407" s="196">
        <v>0</v>
      </c>
      <c r="S407" s="196" t="s">
        <v>3510</v>
      </c>
      <c r="T407" s="196">
        <v>1</v>
      </c>
    </row>
    <row r="408" spans="1:20">
      <c r="A408" s="192" t="s">
        <v>3733</v>
      </c>
      <c r="B408" s="192" t="str">
        <f>VLOOKUP(A408,artnamen!$A$2:$B$21544,2,FALSE)</f>
        <v>Zelotes latreillei (Simon, 1878)</v>
      </c>
      <c r="C408" s="192">
        <v>2</v>
      </c>
      <c r="D408" s="198">
        <v>2</v>
      </c>
      <c r="F408" s="192">
        <f t="shared" si="12"/>
        <v>1</v>
      </c>
      <c r="G408" s="192" t="str">
        <f t="shared" si="13"/>
        <v/>
      </c>
      <c r="H408" s="196" t="b">
        <v>1</v>
      </c>
      <c r="I408" s="196" t="s">
        <v>110</v>
      </c>
      <c r="J408" s="196">
        <v>5</v>
      </c>
      <c r="K408" s="196" t="b">
        <v>1</v>
      </c>
      <c r="L408" s="196" t="s">
        <v>3508</v>
      </c>
      <c r="M408" s="196" t="s">
        <v>3509</v>
      </c>
      <c r="N408" s="196">
        <v>0</v>
      </c>
      <c r="O408" s="196" t="s">
        <v>3510</v>
      </c>
      <c r="P408" s="196">
        <v>0</v>
      </c>
      <c r="Q408" s="196" t="s">
        <v>3510</v>
      </c>
      <c r="R408" s="196">
        <v>0</v>
      </c>
      <c r="S408" s="196" t="s">
        <v>3510</v>
      </c>
      <c r="T408" s="196">
        <v>3</v>
      </c>
    </row>
    <row r="409" spans="1:20">
      <c r="A409" s="192" t="s">
        <v>1306</v>
      </c>
      <c r="B409" s="192" t="str">
        <f>VLOOKUP(A409,artnamen!$A$2:$B$21544,2,FALSE)</f>
        <v>Aeshna juncea (Linnaeus, 1758) (Torf-Mosaikjungfer)</v>
      </c>
      <c r="C409" s="192">
        <v>3</v>
      </c>
      <c r="D409" s="198">
        <v>3</v>
      </c>
      <c r="E409" s="192">
        <v>3</v>
      </c>
      <c r="F409" s="192" t="str">
        <f t="shared" si="12"/>
        <v/>
      </c>
      <c r="G409" s="192" t="str">
        <f t="shared" si="13"/>
        <v/>
      </c>
      <c r="H409" s="196" t="b">
        <v>0</v>
      </c>
      <c r="I409" s="196" t="s">
        <v>110</v>
      </c>
      <c r="J409" s="196">
        <v>10</v>
      </c>
      <c r="K409" s="196" t="s">
        <v>110</v>
      </c>
      <c r="L409" s="196" t="s">
        <v>110</v>
      </c>
      <c r="M409" s="196" t="s">
        <v>110</v>
      </c>
      <c r="N409" s="196" t="s">
        <v>110</v>
      </c>
      <c r="O409" s="196" t="s">
        <v>110</v>
      </c>
      <c r="P409" s="196" t="s">
        <v>110</v>
      </c>
      <c r="Q409" s="196" t="s">
        <v>110</v>
      </c>
      <c r="R409" s="196" t="s">
        <v>110</v>
      </c>
      <c r="S409" s="196" t="s">
        <v>110</v>
      </c>
      <c r="T409" s="196">
        <v>7</v>
      </c>
    </row>
    <row r="410" spans="1:20">
      <c r="A410" s="192" t="s">
        <v>3734</v>
      </c>
      <c r="B410" s="192" t="str">
        <f>VLOOKUP(A410,artnamen!$A$2:$B$21544,2,FALSE)</f>
        <v>Erigonoplus globipes (L. Koch, 1872)</v>
      </c>
      <c r="C410" s="192">
        <v>10</v>
      </c>
      <c r="D410" s="198">
        <v>10</v>
      </c>
      <c r="F410" s="192">
        <f t="shared" si="12"/>
        <v>1</v>
      </c>
      <c r="G410" s="192" t="str">
        <f t="shared" si="13"/>
        <v/>
      </c>
      <c r="H410" s="196" t="b">
        <v>1</v>
      </c>
      <c r="I410" s="196" t="s">
        <v>110</v>
      </c>
      <c r="J410" s="196">
        <v>12</v>
      </c>
      <c r="K410" s="196" t="b">
        <v>1</v>
      </c>
      <c r="L410" s="196" t="s">
        <v>3508</v>
      </c>
      <c r="M410" s="196" t="s">
        <v>3509</v>
      </c>
      <c r="N410" s="196">
        <v>3</v>
      </c>
      <c r="O410" s="196" t="s">
        <v>3521</v>
      </c>
      <c r="P410" s="196">
        <v>3</v>
      </c>
      <c r="Q410" s="196" t="s">
        <v>3517</v>
      </c>
      <c r="R410" s="196">
        <v>2</v>
      </c>
      <c r="S410" s="196" t="s">
        <v>3521</v>
      </c>
      <c r="T410" s="196">
        <v>2</v>
      </c>
    </row>
    <row r="411" spans="1:20">
      <c r="A411" s="192" t="s">
        <v>3735</v>
      </c>
      <c r="B411" s="192" t="str">
        <f>VLOOKUP(A411,artnamen!$A$2:$B$21544,2,FALSE)</f>
        <v>Pirata piraticus (Clerck, 1757)</v>
      </c>
      <c r="C411" s="192">
        <v>0</v>
      </c>
      <c r="D411" s="198">
        <v>0</v>
      </c>
      <c r="F411" s="192">
        <f t="shared" si="12"/>
        <v>1</v>
      </c>
      <c r="G411" s="192" t="str">
        <f t="shared" si="13"/>
        <v/>
      </c>
      <c r="H411" s="196" t="b">
        <v>1</v>
      </c>
      <c r="I411" s="196" t="s">
        <v>110</v>
      </c>
      <c r="J411" s="196">
        <v>7</v>
      </c>
      <c r="K411" s="196" t="b">
        <v>1</v>
      </c>
      <c r="L411" s="196" t="s">
        <v>3508</v>
      </c>
      <c r="M411" s="196" t="s">
        <v>3514</v>
      </c>
      <c r="N411" s="196">
        <v>0</v>
      </c>
      <c r="O411" s="196" t="s">
        <v>3510</v>
      </c>
      <c r="P411" s="196">
        <v>0</v>
      </c>
      <c r="Q411" s="196" t="s">
        <v>3510</v>
      </c>
      <c r="R411" s="196">
        <v>0</v>
      </c>
      <c r="S411" s="196" t="s">
        <v>3510</v>
      </c>
      <c r="T411" s="196">
        <v>7</v>
      </c>
    </row>
    <row r="412" spans="1:20">
      <c r="A412" s="192" t="s">
        <v>1314</v>
      </c>
      <c r="B412" s="192" t="str">
        <f>VLOOKUP(A412,artnamen!$A$2:$B$21544,2,FALSE)</f>
        <v>Minois dryas Scopoli 1763 (Blauauge)</v>
      </c>
      <c r="C412" s="192">
        <v>6</v>
      </c>
      <c r="D412" s="198">
        <v>6</v>
      </c>
      <c r="E412" s="192">
        <v>6</v>
      </c>
      <c r="F412" s="192" t="str">
        <f t="shared" si="12"/>
        <v/>
      </c>
      <c r="G412" s="192" t="str">
        <f t="shared" si="13"/>
        <v/>
      </c>
      <c r="H412" s="196" t="b">
        <v>1</v>
      </c>
      <c r="I412" s="196" t="s">
        <v>110</v>
      </c>
      <c r="J412" s="196">
        <v>15</v>
      </c>
      <c r="K412" s="196" t="s">
        <v>110</v>
      </c>
      <c r="L412" s="196" t="s">
        <v>110</v>
      </c>
      <c r="M412" s="196" t="s">
        <v>110</v>
      </c>
      <c r="N412" s="196" t="s">
        <v>110</v>
      </c>
      <c r="O412" s="196" t="s">
        <v>110</v>
      </c>
      <c r="P412" s="196" t="s">
        <v>110</v>
      </c>
      <c r="Q412" s="196" t="s">
        <v>110</v>
      </c>
      <c r="R412" s="196" t="s">
        <v>110</v>
      </c>
      <c r="S412" s="196" t="s">
        <v>110</v>
      </c>
      <c r="T412" s="196">
        <v>9</v>
      </c>
    </row>
    <row r="413" spans="1:20">
      <c r="A413" s="192" t="s">
        <v>3121</v>
      </c>
      <c r="B413" s="192" t="str">
        <f>VLOOKUP(A413,artnamen!$A$2:$B$21544,2,FALSE)</f>
        <v>Clausilia dubia dubia Draparnaud, 1805 (Gitterstreifige Schliessmundschnecke)</v>
      </c>
      <c r="C413" s="192">
        <v>0</v>
      </c>
      <c r="D413" s="198">
        <v>0</v>
      </c>
      <c r="F413" s="192">
        <f t="shared" si="12"/>
        <v>1</v>
      </c>
      <c r="G413" s="192" t="str">
        <f t="shared" si="13"/>
        <v/>
      </c>
      <c r="H413" s="196" t="b">
        <v>1</v>
      </c>
      <c r="I413" s="196" t="s">
        <v>110</v>
      </c>
      <c r="J413" s="196">
        <v>1</v>
      </c>
      <c r="K413" s="196" t="b">
        <v>1</v>
      </c>
      <c r="L413" s="196" t="s">
        <v>110</v>
      </c>
      <c r="M413" s="196" t="s">
        <v>110</v>
      </c>
      <c r="N413" s="196" t="s">
        <v>110</v>
      </c>
      <c r="O413" s="196" t="s">
        <v>110</v>
      </c>
      <c r="P413" s="196" t="s">
        <v>110</v>
      </c>
      <c r="Q413" s="196" t="s">
        <v>110</v>
      </c>
      <c r="R413" s="196" t="s">
        <v>110</v>
      </c>
      <c r="S413" s="196" t="s">
        <v>110</v>
      </c>
      <c r="T413" s="196">
        <v>1</v>
      </c>
    </row>
    <row r="414" spans="1:20">
      <c r="A414" s="192" t="s">
        <v>3736</v>
      </c>
      <c r="B414" s="192" t="str">
        <f>VLOOKUP(A414,artnamen!$A$2:$B$21544,2,FALSE)</f>
        <v>Pieris mannii Mayer, 1851</v>
      </c>
      <c r="C414" s="192">
        <v>6</v>
      </c>
      <c r="D414" s="198">
        <v>6</v>
      </c>
      <c r="F414" s="192">
        <f t="shared" si="12"/>
        <v>1</v>
      </c>
      <c r="G414" s="192" t="str">
        <f t="shared" si="13"/>
        <v/>
      </c>
      <c r="H414" s="196" t="b">
        <v>1</v>
      </c>
      <c r="I414" s="196" t="s">
        <v>110</v>
      </c>
      <c r="J414" s="196">
        <v>7</v>
      </c>
      <c r="K414" s="196" t="b">
        <v>1</v>
      </c>
      <c r="L414" s="196" t="s">
        <v>3508</v>
      </c>
      <c r="M414" s="196" t="s">
        <v>3509</v>
      </c>
      <c r="N414" s="196">
        <v>2</v>
      </c>
      <c r="O414" s="196" t="s">
        <v>3521</v>
      </c>
      <c r="P414" s="196">
        <v>1</v>
      </c>
      <c r="Q414" s="196" t="s">
        <v>110</v>
      </c>
      <c r="R414" s="196">
        <v>1</v>
      </c>
      <c r="S414" s="196" t="s">
        <v>3525</v>
      </c>
      <c r="T414" s="196">
        <v>1</v>
      </c>
    </row>
    <row r="415" spans="1:20">
      <c r="A415" s="192" t="s">
        <v>3737</v>
      </c>
      <c r="B415" s="192" t="str">
        <f>VLOOKUP(A415,artnamen!$A$2:$B$21544,2,FALSE)</f>
        <v>Stagnicola sp. (Sumpfschnecke spezifische ungeklärt Iden)</v>
      </c>
      <c r="C415" s="192">
        <v>0</v>
      </c>
      <c r="D415" s="198">
        <v>0</v>
      </c>
      <c r="F415" s="192">
        <f t="shared" si="12"/>
        <v>1</v>
      </c>
      <c r="G415" s="192" t="str">
        <f t="shared" si="13"/>
        <v/>
      </c>
      <c r="H415" s="196" t="b">
        <v>0</v>
      </c>
      <c r="I415" s="196" t="s">
        <v>110</v>
      </c>
      <c r="J415" s="196">
        <v>8</v>
      </c>
      <c r="K415" s="196" t="b">
        <v>1</v>
      </c>
      <c r="L415" s="196" t="s">
        <v>110</v>
      </c>
      <c r="M415" s="196" t="s">
        <v>110</v>
      </c>
      <c r="N415" s="196" t="s">
        <v>110</v>
      </c>
      <c r="O415" s="196" t="s">
        <v>110</v>
      </c>
      <c r="P415" s="196" t="s">
        <v>110</v>
      </c>
      <c r="Q415" s="196" t="s">
        <v>110</v>
      </c>
      <c r="R415" s="196" t="s">
        <v>110</v>
      </c>
      <c r="S415" s="196" t="s">
        <v>110</v>
      </c>
      <c r="T415" s="196">
        <v>8</v>
      </c>
    </row>
    <row r="416" spans="1:20">
      <c r="A416" s="192" t="s">
        <v>3738</v>
      </c>
      <c r="B416" s="192" t="str">
        <f>VLOOKUP(A416,artnamen!$A$2:$B$21544,2,FALSE)</f>
        <v>Theridion impressum L. Koch, 1881</v>
      </c>
      <c r="C416" s="192">
        <v>2</v>
      </c>
      <c r="D416" s="198">
        <v>2</v>
      </c>
      <c r="F416" s="192">
        <f t="shared" si="12"/>
        <v>1</v>
      </c>
      <c r="G416" s="192" t="str">
        <f t="shared" si="13"/>
        <v/>
      </c>
      <c r="H416" s="196" t="b">
        <v>1</v>
      </c>
      <c r="I416" s="196" t="s">
        <v>110</v>
      </c>
      <c r="J416" s="196">
        <v>3</v>
      </c>
      <c r="K416" s="196" t="b">
        <v>1</v>
      </c>
      <c r="L416" s="196" t="s">
        <v>3508</v>
      </c>
      <c r="M416" s="196" t="s">
        <v>3509</v>
      </c>
      <c r="N416" s="196">
        <v>0</v>
      </c>
      <c r="O416" s="196" t="s">
        <v>3510</v>
      </c>
      <c r="P416" s="196">
        <v>0</v>
      </c>
      <c r="Q416" s="196" t="s">
        <v>3510</v>
      </c>
      <c r="R416" s="196">
        <v>0</v>
      </c>
      <c r="S416" s="196" t="s">
        <v>3510</v>
      </c>
      <c r="T416" s="196">
        <v>1</v>
      </c>
    </row>
    <row r="417" spans="1:20">
      <c r="A417" s="192" t="s">
        <v>3739</v>
      </c>
      <c r="B417" s="192" t="str">
        <f>VLOOKUP(A417,artnamen!$A$2:$B$21544,2,FALSE)</f>
        <v>Viviparus contectus (Millet, 1813) (Spitze Sumpfdeckelschnecke)</v>
      </c>
      <c r="C417" s="192">
        <v>0</v>
      </c>
      <c r="D417" s="198">
        <v>0</v>
      </c>
      <c r="F417" s="192">
        <f t="shared" si="12"/>
        <v>1</v>
      </c>
      <c r="G417" s="192" t="str">
        <f t="shared" si="13"/>
        <v/>
      </c>
      <c r="H417" s="196" t="b">
        <v>0</v>
      </c>
      <c r="I417" s="196" t="s">
        <v>110</v>
      </c>
      <c r="J417" s="196">
        <v>8</v>
      </c>
      <c r="K417" s="196" t="b">
        <v>1</v>
      </c>
      <c r="L417" s="196" t="s">
        <v>110</v>
      </c>
      <c r="M417" s="196" t="s">
        <v>110</v>
      </c>
      <c r="N417" s="196" t="s">
        <v>110</v>
      </c>
      <c r="O417" s="196" t="s">
        <v>110</v>
      </c>
      <c r="P417" s="196" t="s">
        <v>110</v>
      </c>
      <c r="Q417" s="196" t="s">
        <v>110</v>
      </c>
      <c r="R417" s="196" t="s">
        <v>110</v>
      </c>
      <c r="S417" s="196" t="s">
        <v>110</v>
      </c>
      <c r="T417" s="196">
        <v>8</v>
      </c>
    </row>
    <row r="418" spans="1:20">
      <c r="A418" s="192" t="s">
        <v>1316</v>
      </c>
      <c r="B418" s="192" t="str">
        <f>VLOOKUP(A418,artnamen!$A$2:$B$21544,2,FALSE)</f>
        <v>Coenonympha arcania Linnaeus 1761 (Weissbindiges Wiesenvögelchen)</v>
      </c>
      <c r="C418" s="192">
        <v>6</v>
      </c>
      <c r="D418" s="198">
        <v>6</v>
      </c>
      <c r="E418" s="192">
        <v>2</v>
      </c>
      <c r="F418" s="192" t="str">
        <f t="shared" si="12"/>
        <v/>
      </c>
      <c r="G418" s="192" t="str">
        <f t="shared" si="13"/>
        <v/>
      </c>
      <c r="H418" s="196" t="b">
        <v>1</v>
      </c>
      <c r="I418" s="196" t="s">
        <v>110</v>
      </c>
      <c r="J418" s="196">
        <v>10</v>
      </c>
      <c r="K418" s="196" t="b">
        <v>1</v>
      </c>
      <c r="L418" s="196" t="s">
        <v>3508</v>
      </c>
      <c r="M418" s="196" t="s">
        <v>94</v>
      </c>
      <c r="N418" s="196">
        <v>2</v>
      </c>
      <c r="O418" s="196" t="s">
        <v>3517</v>
      </c>
      <c r="P418" s="196">
        <v>1</v>
      </c>
      <c r="Q418" s="196" t="s">
        <v>110</v>
      </c>
      <c r="R418" s="196">
        <v>2</v>
      </c>
      <c r="S418" s="196" t="s">
        <v>110</v>
      </c>
      <c r="T418" s="196">
        <v>4</v>
      </c>
    </row>
    <row r="419" spans="1:20">
      <c r="A419" s="192" t="s">
        <v>3740</v>
      </c>
      <c r="B419" s="192" t="str">
        <f>VLOOKUP(A419,artnamen!$A$2:$B$21544,2,FALSE)</f>
        <v>Eperigone trilobata (Emerton, 1882)</v>
      </c>
      <c r="C419" s="192">
        <v>0</v>
      </c>
      <c r="D419" s="198">
        <v>0</v>
      </c>
      <c r="F419" s="192">
        <f t="shared" si="12"/>
        <v>1</v>
      </c>
      <c r="G419" s="192" t="str">
        <f t="shared" si="13"/>
        <v/>
      </c>
      <c r="H419" s="196" t="b">
        <v>1</v>
      </c>
      <c r="I419" s="196" t="s">
        <v>110</v>
      </c>
      <c r="J419" s="196">
        <v>0</v>
      </c>
      <c r="K419" s="196" t="b">
        <v>1</v>
      </c>
      <c r="L419" s="196" t="s">
        <v>3508</v>
      </c>
      <c r="M419" s="196" t="s">
        <v>3514</v>
      </c>
      <c r="N419" s="196">
        <v>0</v>
      </c>
      <c r="O419" s="196" t="s">
        <v>3510</v>
      </c>
      <c r="P419" s="196">
        <v>0</v>
      </c>
      <c r="Q419" s="196" t="s">
        <v>3510</v>
      </c>
      <c r="R419" s="196">
        <v>0</v>
      </c>
      <c r="S419" s="196" t="s">
        <v>3510</v>
      </c>
      <c r="T419" s="196">
        <v>0</v>
      </c>
    </row>
    <row r="420" spans="1:20">
      <c r="A420" s="192" t="s">
        <v>3741</v>
      </c>
      <c r="B420" s="192" t="str">
        <f>VLOOKUP(A420,artnamen!$A$2:$B$21544,2,FALSE)</f>
        <v>Pisidium casertanum (Poli, 1791) (Gemeine Erbsenmuschel)</v>
      </c>
      <c r="C420" s="192">
        <v>0</v>
      </c>
      <c r="D420" s="198">
        <v>0</v>
      </c>
      <c r="F420" s="192">
        <f t="shared" si="12"/>
        <v>1</v>
      </c>
      <c r="G420" s="192" t="str">
        <f t="shared" si="13"/>
        <v/>
      </c>
      <c r="H420" s="196" t="b">
        <v>1</v>
      </c>
      <c r="I420" s="196" t="s">
        <v>110</v>
      </c>
      <c r="J420" s="196">
        <v>1</v>
      </c>
      <c r="K420" s="196" t="b">
        <v>1</v>
      </c>
      <c r="L420" s="196" t="s">
        <v>110</v>
      </c>
      <c r="M420" s="196" t="s">
        <v>110</v>
      </c>
      <c r="N420" s="196" t="s">
        <v>110</v>
      </c>
      <c r="O420" s="196" t="s">
        <v>110</v>
      </c>
      <c r="P420" s="196" t="s">
        <v>110</v>
      </c>
      <c r="Q420" s="196" t="s">
        <v>110</v>
      </c>
      <c r="R420" s="196" t="s">
        <v>110</v>
      </c>
      <c r="S420" s="196" t="s">
        <v>110</v>
      </c>
      <c r="T420" s="196">
        <v>1</v>
      </c>
    </row>
    <row r="421" spans="1:20">
      <c r="A421" s="192" t="s">
        <v>3742</v>
      </c>
      <c r="B421" s="192" t="str">
        <f>VLOOKUP(A421,artnamen!$A$2:$B$21544,2,FALSE)</f>
        <v>Tapinocyboides pygmaeus (Menge, 1869)</v>
      </c>
      <c r="C421" s="192">
        <v>3</v>
      </c>
      <c r="D421" s="198">
        <v>3</v>
      </c>
      <c r="F421" s="192">
        <f t="shared" si="12"/>
        <v>1</v>
      </c>
      <c r="G421" s="192" t="str">
        <f t="shared" si="13"/>
        <v/>
      </c>
      <c r="H421" s="196" t="b">
        <v>1</v>
      </c>
      <c r="I421" s="196" t="s">
        <v>110</v>
      </c>
      <c r="J421" s="196">
        <v>3</v>
      </c>
      <c r="K421" s="196" t="b">
        <v>1</v>
      </c>
      <c r="L421" s="196" t="s">
        <v>3508</v>
      </c>
      <c r="M421" s="196" t="s">
        <v>3509</v>
      </c>
      <c r="N421" s="196">
        <v>0</v>
      </c>
      <c r="O421" s="196" t="s">
        <v>3510</v>
      </c>
      <c r="P421" s="196">
        <v>0</v>
      </c>
      <c r="Q421" s="196" t="s">
        <v>3510</v>
      </c>
      <c r="R421" s="196">
        <v>1</v>
      </c>
      <c r="S421" s="196" t="s">
        <v>3517</v>
      </c>
      <c r="T421" s="196">
        <v>0</v>
      </c>
    </row>
    <row r="422" spans="1:20">
      <c r="A422" s="192" t="s">
        <v>1320</v>
      </c>
      <c r="B422" s="192" t="str">
        <f>VLOOKUP(A422,artnamen!$A$2:$B$21544,2,FALSE)</f>
        <v>Plebeius idas Linnaeus 1761 (Ginster-Bläuling)</v>
      </c>
      <c r="C422" s="192">
        <v>5</v>
      </c>
      <c r="D422" s="198">
        <v>5</v>
      </c>
      <c r="E422" s="192">
        <v>5</v>
      </c>
      <c r="F422" s="192" t="str">
        <f t="shared" si="12"/>
        <v/>
      </c>
      <c r="G422" s="192" t="str">
        <f t="shared" si="13"/>
        <v/>
      </c>
      <c r="H422" s="196" t="b">
        <v>1</v>
      </c>
      <c r="I422" s="196" t="s">
        <v>110</v>
      </c>
      <c r="J422" s="196">
        <v>6</v>
      </c>
      <c r="K422" s="196" t="s">
        <v>110</v>
      </c>
      <c r="L422" s="196" t="s">
        <v>110</v>
      </c>
      <c r="M422" s="196" t="s">
        <v>110</v>
      </c>
      <c r="N422" s="196" t="s">
        <v>110</v>
      </c>
      <c r="O422" s="196" t="s">
        <v>110</v>
      </c>
      <c r="P422" s="196" t="s">
        <v>110</v>
      </c>
      <c r="Q422" s="196" t="s">
        <v>110</v>
      </c>
      <c r="R422" s="196" t="s">
        <v>110</v>
      </c>
      <c r="S422" s="196" t="s">
        <v>110</v>
      </c>
      <c r="T422" s="196">
        <v>1</v>
      </c>
    </row>
    <row r="423" spans="1:20">
      <c r="A423" s="192" t="s">
        <v>1326</v>
      </c>
      <c r="B423" s="192" t="str">
        <f>VLOOKUP(A423,artnamen!$A$2:$B$21544,2,FALSE)</f>
        <v>Bufo bufo (Linnaeus, 1758) (Erdkröte)</v>
      </c>
      <c r="C423" s="192">
        <v>2</v>
      </c>
      <c r="D423" s="198">
        <v>2</v>
      </c>
      <c r="E423" s="192">
        <v>2</v>
      </c>
      <c r="F423" s="192" t="str">
        <f t="shared" si="12"/>
        <v/>
      </c>
      <c r="G423" s="192" t="str">
        <f t="shared" si="13"/>
        <v/>
      </c>
      <c r="H423" s="196" t="b">
        <v>1</v>
      </c>
      <c r="I423" s="196" t="s">
        <v>110</v>
      </c>
      <c r="J423" s="196">
        <v>5</v>
      </c>
      <c r="K423" s="196" t="s">
        <v>110</v>
      </c>
      <c r="L423" s="196" t="s">
        <v>3508</v>
      </c>
      <c r="M423" s="196" t="s">
        <v>3514</v>
      </c>
      <c r="N423" s="196">
        <v>2</v>
      </c>
      <c r="O423" s="196" t="s">
        <v>3517</v>
      </c>
      <c r="P423" s="196">
        <v>0</v>
      </c>
      <c r="Q423" s="196" t="s">
        <v>3510</v>
      </c>
      <c r="R423" s="196">
        <v>0</v>
      </c>
      <c r="S423" s="196" t="s">
        <v>3510</v>
      </c>
      <c r="T423" s="196">
        <v>3</v>
      </c>
    </row>
    <row r="424" spans="1:20">
      <c r="A424" s="192" t="s">
        <v>1328</v>
      </c>
      <c r="B424" s="192" t="str">
        <f>VLOOKUP(A424,artnamen!$A$2:$B$21544,2,FALSE)</f>
        <v>Lycaena hippothoe Linnaeus 1761 (Kleiner Ampferfeuerfalter)</v>
      </c>
      <c r="C424" s="192">
        <v>3</v>
      </c>
      <c r="D424" s="198">
        <v>3</v>
      </c>
      <c r="E424" s="192">
        <v>3</v>
      </c>
      <c r="F424" s="192" t="str">
        <f t="shared" si="12"/>
        <v/>
      </c>
      <c r="G424" s="192" t="str">
        <f t="shared" si="13"/>
        <v/>
      </c>
      <c r="H424" s="196" t="b">
        <v>1</v>
      </c>
      <c r="I424" s="196" t="s">
        <v>110</v>
      </c>
      <c r="J424" s="196">
        <v>11</v>
      </c>
      <c r="K424" s="196" t="s">
        <v>110</v>
      </c>
      <c r="L424" s="196" t="s">
        <v>110</v>
      </c>
      <c r="M424" s="196" t="s">
        <v>110</v>
      </c>
      <c r="N424" s="196" t="s">
        <v>110</v>
      </c>
      <c r="O424" s="196" t="s">
        <v>110</v>
      </c>
      <c r="P424" s="196" t="s">
        <v>110</v>
      </c>
      <c r="Q424" s="196" t="s">
        <v>110</v>
      </c>
      <c r="R424" s="196" t="s">
        <v>110</v>
      </c>
      <c r="S424" s="196" t="s">
        <v>110</v>
      </c>
      <c r="T424" s="196">
        <v>8</v>
      </c>
    </row>
    <row r="425" spans="1:20">
      <c r="A425" s="192" t="s">
        <v>3743</v>
      </c>
      <c r="B425" s="192" t="str">
        <f>VLOOKUP(A425,artnamen!$A$2:$B$21544,2,FALSE)</f>
        <v>Omocestus haemorrhoidalis (Charpentier, 1825) (Rotleibiger Grashüpfer)</v>
      </c>
      <c r="C425" s="192">
        <v>7</v>
      </c>
      <c r="D425" s="198">
        <v>7</v>
      </c>
      <c r="F425" s="192">
        <f t="shared" si="12"/>
        <v>1</v>
      </c>
      <c r="G425" s="192" t="str">
        <f t="shared" si="13"/>
        <v/>
      </c>
      <c r="H425" s="196" t="b">
        <v>0</v>
      </c>
      <c r="I425" s="196" t="s">
        <v>110</v>
      </c>
      <c r="J425" s="196">
        <v>10</v>
      </c>
      <c r="K425" s="196" t="s">
        <v>110</v>
      </c>
      <c r="L425" s="196" t="s">
        <v>110</v>
      </c>
      <c r="M425" s="196" t="s">
        <v>110</v>
      </c>
      <c r="N425" s="196" t="s">
        <v>110</v>
      </c>
      <c r="O425" s="196" t="s">
        <v>110</v>
      </c>
      <c r="P425" s="196" t="s">
        <v>110</v>
      </c>
      <c r="Q425" s="196" t="s">
        <v>110</v>
      </c>
      <c r="R425" s="196" t="s">
        <v>110</v>
      </c>
      <c r="S425" s="196" t="s">
        <v>110</v>
      </c>
      <c r="T425" s="196">
        <v>3</v>
      </c>
    </row>
    <row r="426" spans="1:20">
      <c r="A426" s="192" t="s">
        <v>3744</v>
      </c>
      <c r="B426" s="192" t="str">
        <f>VLOOKUP(A426,artnamen!$A$2:$B$21544,2,FALSE)</f>
        <v>Synageles venator (Lucas, 1836)</v>
      </c>
      <c r="C426" s="192">
        <v>2</v>
      </c>
      <c r="D426" s="198">
        <v>2</v>
      </c>
      <c r="F426" s="192">
        <f t="shared" si="12"/>
        <v>1</v>
      </c>
      <c r="G426" s="192" t="str">
        <f t="shared" si="13"/>
        <v/>
      </c>
      <c r="H426" s="196" t="b">
        <v>1</v>
      </c>
      <c r="I426" s="196" t="s">
        <v>110</v>
      </c>
      <c r="J426" s="196">
        <v>4</v>
      </c>
      <c r="K426" s="196" t="b">
        <v>1</v>
      </c>
      <c r="L426" s="196" t="s">
        <v>3508</v>
      </c>
      <c r="M426" s="196" t="s">
        <v>3509</v>
      </c>
      <c r="N426" s="196">
        <v>0</v>
      </c>
      <c r="O426" s="196" t="s">
        <v>3510</v>
      </c>
      <c r="P426" s="196">
        <v>0</v>
      </c>
      <c r="Q426" s="196" t="s">
        <v>3510</v>
      </c>
      <c r="R426" s="196">
        <v>0</v>
      </c>
      <c r="S426" s="196" t="s">
        <v>3510</v>
      </c>
      <c r="T426" s="196">
        <v>2</v>
      </c>
    </row>
    <row r="427" spans="1:20">
      <c r="A427" s="192" t="s">
        <v>1334</v>
      </c>
      <c r="B427" s="192" t="str">
        <f>VLOOKUP(A427,artnamen!$A$2:$B$21544,2,FALSE)</f>
        <v>Acroloxus lacustris (Linnaeus, 1758) (Teichnapfschnecke)</v>
      </c>
      <c r="C427" s="192">
        <v>3</v>
      </c>
      <c r="D427" s="198">
        <v>3</v>
      </c>
      <c r="E427" s="192">
        <v>3</v>
      </c>
      <c r="F427" s="192" t="str">
        <f t="shared" si="12"/>
        <v/>
      </c>
      <c r="G427" s="192" t="str">
        <f t="shared" si="13"/>
        <v/>
      </c>
      <c r="H427" s="196" t="b">
        <v>1</v>
      </c>
      <c r="I427" s="196" t="s">
        <v>110</v>
      </c>
      <c r="J427" s="196">
        <v>9</v>
      </c>
      <c r="K427" s="196" t="b">
        <v>1</v>
      </c>
      <c r="L427" s="196" t="s">
        <v>110</v>
      </c>
      <c r="M427" s="196" t="s">
        <v>110</v>
      </c>
      <c r="N427" s="196" t="s">
        <v>110</v>
      </c>
      <c r="O427" s="196" t="s">
        <v>110</v>
      </c>
      <c r="P427" s="196" t="s">
        <v>110</v>
      </c>
      <c r="Q427" s="196" t="s">
        <v>110</v>
      </c>
      <c r="R427" s="196" t="s">
        <v>110</v>
      </c>
      <c r="S427" s="196" t="s">
        <v>110</v>
      </c>
      <c r="T427" s="196">
        <v>6</v>
      </c>
    </row>
    <row r="428" spans="1:20">
      <c r="A428" s="192" t="s">
        <v>3745</v>
      </c>
      <c r="B428" s="192" t="str">
        <f>VLOOKUP(A428,artnamen!$A$2:$B$21544,2,FALSE)</f>
        <v>Achaearanea simulans (Thorell, 1875)</v>
      </c>
      <c r="C428" s="192">
        <v>0</v>
      </c>
      <c r="D428" s="198">
        <v>0</v>
      </c>
      <c r="F428" s="192">
        <f t="shared" si="12"/>
        <v>1</v>
      </c>
      <c r="G428" s="192" t="str">
        <f t="shared" si="13"/>
        <v/>
      </c>
      <c r="H428" s="196" t="b">
        <v>1</v>
      </c>
      <c r="I428" s="196" t="s">
        <v>110</v>
      </c>
      <c r="J428" s="196">
        <v>0</v>
      </c>
      <c r="K428" s="196" t="b">
        <v>1</v>
      </c>
      <c r="L428" s="196" t="s">
        <v>3508</v>
      </c>
      <c r="M428" s="196" t="s">
        <v>3514</v>
      </c>
      <c r="N428" s="196">
        <v>0</v>
      </c>
      <c r="O428" s="196" t="s">
        <v>3510</v>
      </c>
      <c r="P428" s="196">
        <v>0</v>
      </c>
      <c r="Q428" s="196" t="s">
        <v>3510</v>
      </c>
      <c r="R428" s="196">
        <v>0</v>
      </c>
      <c r="S428" s="196" t="s">
        <v>3510</v>
      </c>
      <c r="T428" s="196">
        <v>0</v>
      </c>
    </row>
    <row r="429" spans="1:20">
      <c r="A429" s="192" t="s">
        <v>3746</v>
      </c>
      <c r="B429" s="192" t="str">
        <f>VLOOKUP(A429,artnamen!$A$2:$B$21544,2,FALSE)</f>
        <v>Pelecopsis radicicola (L. Koch, 1875)</v>
      </c>
      <c r="C429" s="192">
        <v>5</v>
      </c>
      <c r="D429" s="198">
        <v>5</v>
      </c>
      <c r="F429" s="192">
        <f t="shared" si="12"/>
        <v>1</v>
      </c>
      <c r="G429" s="192" t="str">
        <f t="shared" si="13"/>
        <v/>
      </c>
      <c r="H429" s="196" t="b">
        <v>1</v>
      </c>
      <c r="I429" s="196" t="s">
        <v>110</v>
      </c>
      <c r="J429" s="196">
        <v>8</v>
      </c>
      <c r="K429" s="196" t="b">
        <v>1</v>
      </c>
      <c r="L429" s="196" t="s">
        <v>3508</v>
      </c>
      <c r="M429" s="196" t="s">
        <v>3509</v>
      </c>
      <c r="N429" s="196">
        <v>2</v>
      </c>
      <c r="O429" s="196" t="s">
        <v>3517</v>
      </c>
      <c r="P429" s="196">
        <v>0</v>
      </c>
      <c r="Q429" s="196" t="s">
        <v>3510</v>
      </c>
      <c r="R429" s="196">
        <v>1</v>
      </c>
      <c r="S429" s="196" t="s">
        <v>3517</v>
      </c>
      <c r="T429" s="196">
        <v>3</v>
      </c>
    </row>
    <row r="430" spans="1:20">
      <c r="A430" s="192" t="s">
        <v>3747</v>
      </c>
      <c r="B430" s="192" t="str">
        <f>VLOOKUP(A430,artnamen!$A$2:$B$21544,2,FALSE)</f>
        <v>Lepthyphantes nodifer Simon, 1884</v>
      </c>
      <c r="C430" s="192">
        <v>2</v>
      </c>
      <c r="D430" s="198">
        <v>2</v>
      </c>
      <c r="F430" s="192">
        <f t="shared" si="12"/>
        <v>1</v>
      </c>
      <c r="G430" s="192" t="str">
        <f t="shared" si="13"/>
        <v/>
      </c>
      <c r="H430" s="196" t="b">
        <v>1</v>
      </c>
      <c r="I430" s="196" t="s">
        <v>110</v>
      </c>
      <c r="J430" s="196">
        <v>4</v>
      </c>
      <c r="K430" s="196" t="b">
        <v>1</v>
      </c>
      <c r="L430" s="196" t="s">
        <v>3508</v>
      </c>
      <c r="M430" s="196" t="s">
        <v>3509</v>
      </c>
      <c r="N430" s="196">
        <v>0</v>
      </c>
      <c r="O430" s="196" t="s">
        <v>3510</v>
      </c>
      <c r="P430" s="196">
        <v>0</v>
      </c>
      <c r="Q430" s="196" t="s">
        <v>3510</v>
      </c>
      <c r="R430" s="196">
        <v>0</v>
      </c>
      <c r="S430" s="196" t="s">
        <v>3510</v>
      </c>
      <c r="T430" s="196">
        <v>2</v>
      </c>
    </row>
    <row r="431" spans="1:20">
      <c r="A431" s="192" t="s">
        <v>3748</v>
      </c>
      <c r="B431" s="192" t="str">
        <f>VLOOKUP(A431,artnamen!$A$2:$B$21544,2,FALSE)</f>
        <v>Haplodrassus signifer (C.L. Koch, 1839)</v>
      </c>
      <c r="C431" s="192">
        <v>0</v>
      </c>
      <c r="D431" s="198">
        <v>0</v>
      </c>
      <c r="F431" s="192">
        <f t="shared" si="12"/>
        <v>1</v>
      </c>
      <c r="G431" s="192" t="str">
        <f t="shared" si="13"/>
        <v/>
      </c>
      <c r="H431" s="196" t="b">
        <v>1</v>
      </c>
      <c r="I431" s="196" t="s">
        <v>110</v>
      </c>
      <c r="J431" s="196">
        <v>3</v>
      </c>
      <c r="K431" s="196" t="b">
        <v>1</v>
      </c>
      <c r="L431" s="196" t="s">
        <v>3508</v>
      </c>
      <c r="M431" s="196" t="s">
        <v>3514</v>
      </c>
      <c r="N431" s="196">
        <v>0</v>
      </c>
      <c r="O431" s="196" t="s">
        <v>3510</v>
      </c>
      <c r="P431" s="196">
        <v>0</v>
      </c>
      <c r="Q431" s="196" t="s">
        <v>3510</v>
      </c>
      <c r="R431" s="196">
        <v>0</v>
      </c>
      <c r="S431" s="196" t="s">
        <v>3510</v>
      </c>
      <c r="T431" s="196">
        <v>3</v>
      </c>
    </row>
    <row r="432" spans="1:20">
      <c r="A432" s="192" t="s">
        <v>3749</v>
      </c>
      <c r="B432" s="192" t="str">
        <f>VLOOKUP(A432,artnamen!$A$2:$B$21544,2,FALSE)</f>
        <v>Locusta migratoria cinerascens (Fabricius, 1781) (Wanderheuschrecke)</v>
      </c>
      <c r="C432" s="192">
        <v>7</v>
      </c>
      <c r="D432" s="198">
        <v>7</v>
      </c>
      <c r="F432" s="192">
        <f t="shared" si="12"/>
        <v>1</v>
      </c>
      <c r="G432" s="192" t="str">
        <f t="shared" si="13"/>
        <v/>
      </c>
      <c r="H432" s="196" t="b">
        <v>0</v>
      </c>
      <c r="I432" s="196" t="s">
        <v>110</v>
      </c>
      <c r="J432" s="196">
        <v>7</v>
      </c>
      <c r="K432" s="196" t="s">
        <v>110</v>
      </c>
      <c r="L432" s="196" t="s">
        <v>110</v>
      </c>
      <c r="M432" s="196" t="s">
        <v>110</v>
      </c>
      <c r="N432" s="196" t="s">
        <v>110</v>
      </c>
      <c r="O432" s="196" t="s">
        <v>110</v>
      </c>
      <c r="P432" s="196" t="s">
        <v>110</v>
      </c>
      <c r="Q432" s="196" t="s">
        <v>110</v>
      </c>
      <c r="R432" s="196" t="s">
        <v>110</v>
      </c>
      <c r="S432" s="196" t="s">
        <v>110</v>
      </c>
      <c r="T432" s="196">
        <v>0</v>
      </c>
    </row>
    <row r="433" spans="1:20">
      <c r="A433" s="192" t="s">
        <v>3750</v>
      </c>
      <c r="B433" s="192" t="str">
        <f>VLOOKUP(A433,artnamen!$A$2:$B$21544,2,FALSE)</f>
        <v>Agelena gracilens C.L. Koch, 1841</v>
      </c>
      <c r="C433" s="192">
        <v>4</v>
      </c>
      <c r="D433" s="198">
        <v>4</v>
      </c>
      <c r="F433" s="192">
        <f t="shared" si="12"/>
        <v>1</v>
      </c>
      <c r="G433" s="192" t="str">
        <f t="shared" si="13"/>
        <v/>
      </c>
      <c r="H433" s="196" t="b">
        <v>1</v>
      </c>
      <c r="I433" s="196" t="s">
        <v>110</v>
      </c>
      <c r="J433" s="196">
        <v>6</v>
      </c>
      <c r="K433" s="196" t="b">
        <v>1</v>
      </c>
      <c r="L433" s="196" t="s">
        <v>3520</v>
      </c>
      <c r="M433" s="196" t="s">
        <v>3509</v>
      </c>
      <c r="N433" s="196">
        <v>0</v>
      </c>
      <c r="O433" s="196" t="s">
        <v>3510</v>
      </c>
      <c r="P433" s="196">
        <v>0</v>
      </c>
      <c r="Q433" s="196" t="s">
        <v>3510</v>
      </c>
      <c r="R433" s="196">
        <v>0</v>
      </c>
      <c r="S433" s="196" t="s">
        <v>3510</v>
      </c>
      <c r="T433" s="196">
        <v>2</v>
      </c>
    </row>
    <row r="434" spans="1:20">
      <c r="A434" s="192" t="s">
        <v>3751</v>
      </c>
      <c r="B434" s="192" t="str">
        <f>VLOOKUP(A434,artnamen!$A$2:$B$21544,2,FALSE)</f>
        <v>Argyroneta aquatica (Clerck, 1757) (Wasserspinne)</v>
      </c>
      <c r="C434" s="192">
        <v>12</v>
      </c>
      <c r="D434" s="198">
        <v>12</v>
      </c>
      <c r="F434" s="192">
        <f t="shared" si="12"/>
        <v>1</v>
      </c>
      <c r="G434" s="192" t="str">
        <f t="shared" si="13"/>
        <v/>
      </c>
      <c r="H434" s="196" t="b">
        <v>1</v>
      </c>
      <c r="I434" s="196" t="s">
        <v>110</v>
      </c>
      <c r="J434" s="196">
        <v>21</v>
      </c>
      <c r="K434" s="196" t="b">
        <v>1</v>
      </c>
      <c r="L434" s="196" t="s">
        <v>3512</v>
      </c>
      <c r="M434" s="196" t="s">
        <v>3514</v>
      </c>
      <c r="N434" s="196">
        <v>3</v>
      </c>
      <c r="O434" s="196" t="s">
        <v>3521</v>
      </c>
      <c r="P434" s="196">
        <v>4</v>
      </c>
      <c r="Q434" s="196" t="s">
        <v>3521</v>
      </c>
      <c r="R434" s="196">
        <v>2</v>
      </c>
      <c r="S434" s="196" t="s">
        <v>3521</v>
      </c>
      <c r="T434" s="196">
        <v>9</v>
      </c>
    </row>
    <row r="435" spans="1:20">
      <c r="A435" s="192" t="s">
        <v>3752</v>
      </c>
      <c r="B435" s="192" t="str">
        <f>VLOOKUP(A435,artnamen!$A$2:$B$21544,2,FALSE)</f>
        <v>Maculinea teleius Bergstraesser 1779 (Grosser Moorbläuling)</v>
      </c>
      <c r="C435" s="192">
        <v>10</v>
      </c>
      <c r="D435" s="198">
        <v>10</v>
      </c>
      <c r="F435" s="192">
        <f t="shared" si="12"/>
        <v>1</v>
      </c>
      <c r="G435" s="192" t="str">
        <f t="shared" si="13"/>
        <v/>
      </c>
      <c r="H435" s="196" t="b">
        <v>1</v>
      </c>
      <c r="I435" s="196" t="s">
        <v>110</v>
      </c>
      <c r="J435" s="196">
        <v>20</v>
      </c>
      <c r="K435" s="196" t="b">
        <v>1</v>
      </c>
      <c r="L435" s="196" t="s">
        <v>3508</v>
      </c>
      <c r="M435" s="196" t="s">
        <v>3514</v>
      </c>
      <c r="N435" s="196">
        <v>3</v>
      </c>
      <c r="O435" s="196" t="s">
        <v>3521</v>
      </c>
      <c r="P435" s="196">
        <v>4</v>
      </c>
      <c r="Q435" s="196" t="s">
        <v>110</v>
      </c>
      <c r="R435" s="196">
        <v>3</v>
      </c>
      <c r="S435" s="196" t="s">
        <v>110</v>
      </c>
      <c r="T435" s="196">
        <v>10</v>
      </c>
    </row>
    <row r="436" spans="1:20">
      <c r="A436" s="192" t="s">
        <v>1356</v>
      </c>
      <c r="B436" s="192" t="str">
        <f>VLOOKUP(A436,artnamen!$A$2:$B$21544,2,FALSE)</f>
        <v>Hesperia comma Linnaeus, 1758 (Weissfleckiger Kommafalter)</v>
      </c>
      <c r="C436" s="192">
        <v>2</v>
      </c>
      <c r="D436" s="198">
        <v>2</v>
      </c>
      <c r="E436" s="192">
        <v>2</v>
      </c>
      <c r="F436" s="192" t="str">
        <f t="shared" si="12"/>
        <v/>
      </c>
      <c r="G436" s="192" t="str">
        <f t="shared" si="13"/>
        <v/>
      </c>
      <c r="H436" s="196" t="b">
        <v>1</v>
      </c>
      <c r="I436" s="196" t="s">
        <v>110</v>
      </c>
      <c r="J436" s="196">
        <v>3</v>
      </c>
      <c r="K436" s="196" t="s">
        <v>110</v>
      </c>
      <c r="L436" s="196" t="s">
        <v>110</v>
      </c>
      <c r="M436" s="196" t="s">
        <v>110</v>
      </c>
      <c r="N436" s="196" t="s">
        <v>110</v>
      </c>
      <c r="O436" s="196" t="s">
        <v>110</v>
      </c>
      <c r="P436" s="196" t="s">
        <v>110</v>
      </c>
      <c r="Q436" s="196" t="s">
        <v>110</v>
      </c>
      <c r="R436" s="196" t="s">
        <v>110</v>
      </c>
      <c r="S436" s="196" t="s">
        <v>110</v>
      </c>
      <c r="T436" s="196">
        <v>1</v>
      </c>
    </row>
    <row r="437" spans="1:20">
      <c r="A437" s="192" t="s">
        <v>1358</v>
      </c>
      <c r="B437" s="192" t="str">
        <f>VLOOKUP(A437,artnamen!$A$2:$B$21544,2,FALSE)</f>
        <v>Planorbarius corneus (Linnaeus, 1758) (Posthornschnecke)</v>
      </c>
      <c r="C437" s="192">
        <v>3</v>
      </c>
      <c r="D437" s="198">
        <v>3</v>
      </c>
      <c r="E437" s="192">
        <v>3</v>
      </c>
      <c r="F437" s="192" t="str">
        <f t="shared" si="12"/>
        <v/>
      </c>
      <c r="G437" s="192" t="str">
        <f t="shared" si="13"/>
        <v/>
      </c>
      <c r="H437" s="196" t="b">
        <v>1</v>
      </c>
      <c r="I437" s="196" t="s">
        <v>110</v>
      </c>
      <c r="J437" s="196">
        <v>8</v>
      </c>
      <c r="K437" s="196" t="b">
        <v>1</v>
      </c>
      <c r="L437" s="196" t="s">
        <v>110</v>
      </c>
      <c r="M437" s="196" t="s">
        <v>110</v>
      </c>
      <c r="N437" s="196" t="s">
        <v>110</v>
      </c>
      <c r="O437" s="196" t="s">
        <v>110</v>
      </c>
      <c r="P437" s="196" t="s">
        <v>110</v>
      </c>
      <c r="Q437" s="196" t="s">
        <v>110</v>
      </c>
      <c r="R437" s="196" t="s">
        <v>110</v>
      </c>
      <c r="S437" s="196" t="s">
        <v>110</v>
      </c>
      <c r="T437" s="196">
        <v>5</v>
      </c>
    </row>
    <row r="438" spans="1:20">
      <c r="A438" s="192" t="s">
        <v>3753</v>
      </c>
      <c r="B438" s="192" t="str">
        <f>VLOOKUP(A438,artnamen!$A$2:$B$21544,2,FALSE)</f>
        <v>Talavera aequipes (O.P. Cambridge, 1871)</v>
      </c>
      <c r="C438" s="192">
        <v>0</v>
      </c>
      <c r="D438" s="198">
        <v>0</v>
      </c>
      <c r="F438" s="192">
        <f t="shared" si="12"/>
        <v>1</v>
      </c>
      <c r="G438" s="192" t="str">
        <f t="shared" si="13"/>
        <v/>
      </c>
      <c r="H438" s="196" t="b">
        <v>1</v>
      </c>
      <c r="I438" s="196" t="s">
        <v>110</v>
      </c>
      <c r="J438" s="196">
        <v>3</v>
      </c>
      <c r="K438" s="196" t="b">
        <v>1</v>
      </c>
      <c r="L438" s="196" t="s">
        <v>3508</v>
      </c>
      <c r="M438" s="196" t="s">
        <v>3514</v>
      </c>
      <c r="N438" s="196">
        <v>0</v>
      </c>
      <c r="O438" s="196" t="s">
        <v>3510</v>
      </c>
      <c r="P438" s="196">
        <v>0</v>
      </c>
      <c r="Q438" s="196" t="s">
        <v>3510</v>
      </c>
      <c r="R438" s="196">
        <v>0</v>
      </c>
      <c r="S438" s="196" t="s">
        <v>3510</v>
      </c>
      <c r="T438" s="196">
        <v>3</v>
      </c>
    </row>
    <row r="439" spans="1:20">
      <c r="A439" s="192" t="s">
        <v>3754</v>
      </c>
      <c r="B439" s="192" t="str">
        <f>VLOOKUP(A439,artnamen!$A$2:$B$21544,2,FALSE)</f>
        <v>Alopecosa aculeata (Clerck, 1757)</v>
      </c>
      <c r="C439" s="192">
        <v>6</v>
      </c>
      <c r="D439" s="198">
        <v>6</v>
      </c>
      <c r="F439" s="192">
        <f t="shared" si="12"/>
        <v>1</v>
      </c>
      <c r="G439" s="192" t="str">
        <f t="shared" si="13"/>
        <v/>
      </c>
      <c r="H439" s="196" t="b">
        <v>1</v>
      </c>
      <c r="I439" s="196" t="s">
        <v>110</v>
      </c>
      <c r="J439" s="196">
        <v>9</v>
      </c>
      <c r="K439" s="196" t="b">
        <v>1</v>
      </c>
      <c r="L439" s="196" t="s">
        <v>3508</v>
      </c>
      <c r="M439" s="196" t="s">
        <v>3514</v>
      </c>
      <c r="N439" s="196">
        <v>2</v>
      </c>
      <c r="O439" s="196" t="s">
        <v>3517</v>
      </c>
      <c r="P439" s="196">
        <v>3</v>
      </c>
      <c r="Q439" s="196" t="s">
        <v>3517</v>
      </c>
      <c r="R439" s="196">
        <v>1</v>
      </c>
      <c r="S439" s="196" t="s">
        <v>3517</v>
      </c>
      <c r="T439" s="196">
        <v>3</v>
      </c>
    </row>
    <row r="440" spans="1:20">
      <c r="A440" s="192" t="s">
        <v>3755</v>
      </c>
      <c r="B440" s="192" t="str">
        <f>VLOOKUP(A440,artnamen!$A$2:$B$21544,2,FALSE)</f>
        <v>Meioneta affinis (Kulczynski, 1898)</v>
      </c>
      <c r="C440" s="192">
        <v>0</v>
      </c>
      <c r="D440" s="198">
        <v>0</v>
      </c>
      <c r="F440" s="192">
        <f t="shared" si="12"/>
        <v>1</v>
      </c>
      <c r="G440" s="192" t="str">
        <f t="shared" si="13"/>
        <v/>
      </c>
      <c r="H440" s="196" t="b">
        <v>1</v>
      </c>
      <c r="I440" s="196" t="s">
        <v>110</v>
      </c>
      <c r="J440" s="196">
        <v>4</v>
      </c>
      <c r="K440" s="196" t="b">
        <v>1</v>
      </c>
      <c r="L440" s="196" t="s">
        <v>3508</v>
      </c>
      <c r="M440" s="196" t="s">
        <v>3514</v>
      </c>
      <c r="N440" s="196">
        <v>0</v>
      </c>
      <c r="O440" s="196" t="s">
        <v>3510</v>
      </c>
      <c r="P440" s="196">
        <v>0</v>
      </c>
      <c r="Q440" s="196" t="s">
        <v>3510</v>
      </c>
      <c r="R440" s="196">
        <v>0</v>
      </c>
      <c r="S440" s="196" t="s">
        <v>3510</v>
      </c>
      <c r="T440" s="196">
        <v>4</v>
      </c>
    </row>
    <row r="441" spans="1:20">
      <c r="A441" s="192" t="s">
        <v>1376</v>
      </c>
      <c r="B441" s="192" t="str">
        <f>VLOOKUP(A441,artnamen!$A$2:$B$21544,2,FALSE)</f>
        <v>Erebia medusa Denis &amp; Schiffermüller, 1775 (Rundaugenmohrenfalter, Blutgrasfalter)</v>
      </c>
      <c r="C441" s="192">
        <v>1</v>
      </c>
      <c r="D441" s="198">
        <v>1</v>
      </c>
      <c r="E441" s="192">
        <v>1</v>
      </c>
      <c r="F441" s="192" t="str">
        <f t="shared" si="12"/>
        <v/>
      </c>
      <c r="G441" s="192" t="str">
        <f t="shared" si="13"/>
        <v/>
      </c>
      <c r="H441" s="196" t="b">
        <v>1</v>
      </c>
      <c r="I441" s="196" t="s">
        <v>110</v>
      </c>
      <c r="J441" s="196">
        <v>6</v>
      </c>
      <c r="K441" s="196" t="s">
        <v>110</v>
      </c>
      <c r="L441" s="196" t="s">
        <v>110</v>
      </c>
      <c r="M441" s="196" t="s">
        <v>110</v>
      </c>
      <c r="N441" s="196" t="s">
        <v>110</v>
      </c>
      <c r="O441" s="196" t="s">
        <v>110</v>
      </c>
      <c r="P441" s="196" t="s">
        <v>110</v>
      </c>
      <c r="Q441" s="196" t="s">
        <v>110</v>
      </c>
      <c r="R441" s="196" t="s">
        <v>110</v>
      </c>
      <c r="S441" s="196" t="s">
        <v>110</v>
      </c>
      <c r="T441" s="196">
        <v>5</v>
      </c>
    </row>
    <row r="442" spans="1:20">
      <c r="A442" s="192" t="s">
        <v>3756</v>
      </c>
      <c r="B442" s="192" t="str">
        <f>VLOOKUP(A442,artnamen!$A$2:$B$21544,2,FALSE)</f>
        <v>Erigone atra Blackwall, 1833</v>
      </c>
      <c r="C442" s="192">
        <v>0</v>
      </c>
      <c r="D442" s="198">
        <v>0</v>
      </c>
      <c r="F442" s="192">
        <f t="shared" si="12"/>
        <v>1</v>
      </c>
      <c r="G442" s="192" t="str">
        <f t="shared" si="13"/>
        <v/>
      </c>
      <c r="H442" s="196" t="b">
        <v>1</v>
      </c>
      <c r="I442" s="196" t="s">
        <v>110</v>
      </c>
      <c r="J442" s="196">
        <v>2</v>
      </c>
      <c r="K442" s="196" t="b">
        <v>1</v>
      </c>
      <c r="L442" s="196" t="s">
        <v>3508</v>
      </c>
      <c r="M442" s="196" t="s">
        <v>3514</v>
      </c>
      <c r="N442" s="196">
        <v>0</v>
      </c>
      <c r="O442" s="196" t="s">
        <v>3510</v>
      </c>
      <c r="P442" s="196">
        <v>0</v>
      </c>
      <c r="Q442" s="196" t="s">
        <v>3510</v>
      </c>
      <c r="R442" s="196">
        <v>0</v>
      </c>
      <c r="S442" s="196" t="s">
        <v>3510</v>
      </c>
      <c r="T442" s="196">
        <v>2</v>
      </c>
    </row>
    <row r="443" spans="1:20">
      <c r="A443" s="192" t="s">
        <v>1390</v>
      </c>
      <c r="B443" s="192" t="str">
        <f>VLOOKUP(A443,artnamen!$A$2:$B$21544,2,FALSE)</f>
        <v>Aeshna isoceles (Müller, 1767) (Keilfleck-Mosaikjungfer)</v>
      </c>
      <c r="C443" s="192">
        <v>6</v>
      </c>
      <c r="D443" s="198">
        <v>6</v>
      </c>
      <c r="E443" s="192">
        <v>6</v>
      </c>
      <c r="F443" s="192" t="str">
        <f t="shared" si="12"/>
        <v/>
      </c>
      <c r="G443" s="192" t="str">
        <f t="shared" si="13"/>
        <v/>
      </c>
      <c r="H443" s="196" t="b">
        <v>0</v>
      </c>
      <c r="I443" s="196" t="s">
        <v>110</v>
      </c>
      <c r="J443" s="196">
        <v>7</v>
      </c>
      <c r="K443" s="196" t="s">
        <v>110</v>
      </c>
      <c r="L443" s="196" t="s">
        <v>110</v>
      </c>
      <c r="M443" s="196" t="s">
        <v>110</v>
      </c>
      <c r="N443" s="196" t="s">
        <v>110</v>
      </c>
      <c r="O443" s="196" t="s">
        <v>110</v>
      </c>
      <c r="P443" s="196" t="s">
        <v>110</v>
      </c>
      <c r="Q443" s="196" t="s">
        <v>110</v>
      </c>
      <c r="R443" s="196" t="s">
        <v>110</v>
      </c>
      <c r="S443" s="196" t="s">
        <v>110</v>
      </c>
      <c r="T443" s="196">
        <v>1</v>
      </c>
    </row>
    <row r="444" spans="1:20">
      <c r="A444" s="192" t="s">
        <v>1396</v>
      </c>
      <c r="B444" s="192" t="str">
        <f>VLOOKUP(A444,artnamen!$A$2:$B$21544,2,FALSE)</f>
        <v>Lopinga achine Scopoli 1763 (Gelbringfalter)</v>
      </c>
      <c r="C444" s="192">
        <v>9</v>
      </c>
      <c r="D444" s="198">
        <v>9</v>
      </c>
      <c r="E444" s="192">
        <v>9</v>
      </c>
      <c r="F444" s="192" t="str">
        <f t="shared" si="12"/>
        <v/>
      </c>
      <c r="G444" s="192" t="str">
        <f t="shared" si="13"/>
        <v/>
      </c>
      <c r="H444" s="196" t="b">
        <v>1</v>
      </c>
      <c r="I444" s="196" t="s">
        <v>110</v>
      </c>
      <c r="J444" s="196">
        <v>14</v>
      </c>
      <c r="K444" s="196" t="s">
        <v>110</v>
      </c>
      <c r="L444" s="196" t="s">
        <v>110</v>
      </c>
      <c r="M444" s="196" t="s">
        <v>110</v>
      </c>
      <c r="N444" s="196" t="s">
        <v>110</v>
      </c>
      <c r="O444" s="196" t="s">
        <v>110</v>
      </c>
      <c r="P444" s="196" t="s">
        <v>110</v>
      </c>
      <c r="Q444" s="196" t="s">
        <v>110</v>
      </c>
      <c r="R444" s="196" t="s">
        <v>110</v>
      </c>
      <c r="S444" s="196" t="s">
        <v>110</v>
      </c>
      <c r="T444" s="196">
        <v>5</v>
      </c>
    </row>
    <row r="445" spans="1:20">
      <c r="A445" s="192" t="s">
        <v>3758</v>
      </c>
      <c r="B445" s="192" t="str">
        <f>VLOOKUP(A445,artnamen!$A$2:$B$21544,2,FALSE)</f>
        <v>Zygaena minos Denis &amp; Schiffermüller, 1775 (Bibernell-Widderchen)</v>
      </c>
      <c r="C445" s="192">
        <v>7</v>
      </c>
      <c r="D445" s="198">
        <v>7</v>
      </c>
      <c r="F445" s="192">
        <f t="shared" si="12"/>
        <v>1</v>
      </c>
      <c r="G445" s="192" t="str">
        <f t="shared" si="13"/>
        <v/>
      </c>
      <c r="H445" s="196" t="b">
        <v>1</v>
      </c>
      <c r="I445" s="196" t="s">
        <v>110</v>
      </c>
      <c r="J445" s="196">
        <v>10</v>
      </c>
      <c r="K445" s="196" t="b">
        <v>1</v>
      </c>
      <c r="L445" s="196" t="s">
        <v>3508</v>
      </c>
      <c r="M445" s="196" t="s">
        <v>94</v>
      </c>
      <c r="N445" s="196">
        <v>2</v>
      </c>
      <c r="O445" s="196" t="s">
        <v>110</v>
      </c>
      <c r="P445" s="196">
        <v>1</v>
      </c>
      <c r="Q445" s="196" t="s">
        <v>110</v>
      </c>
      <c r="R445" s="196">
        <v>3</v>
      </c>
      <c r="S445" s="196" t="s">
        <v>110</v>
      </c>
      <c r="T445" s="196">
        <v>3</v>
      </c>
    </row>
    <row r="446" spans="1:20">
      <c r="A446" s="192" t="s">
        <v>3759</v>
      </c>
      <c r="B446" s="192" t="str">
        <f>VLOOKUP(A446,artnamen!$A$2:$B$21544,2,FALSE)</f>
        <v>Pachygnatha degeeri Sundevall, 1830</v>
      </c>
      <c r="C446" s="192">
        <v>0</v>
      </c>
      <c r="D446" s="198">
        <v>0</v>
      </c>
      <c r="F446" s="192">
        <f t="shared" si="12"/>
        <v>1</v>
      </c>
      <c r="G446" s="192" t="str">
        <f t="shared" si="13"/>
        <v/>
      </c>
      <c r="H446" s="196" t="b">
        <v>1</v>
      </c>
      <c r="I446" s="196" t="s">
        <v>110</v>
      </c>
      <c r="J446" s="196">
        <v>2</v>
      </c>
      <c r="K446" s="196" t="b">
        <v>1</v>
      </c>
      <c r="L446" s="196" t="s">
        <v>3508</v>
      </c>
      <c r="M446" s="196" t="s">
        <v>3514</v>
      </c>
      <c r="N446" s="196">
        <v>0</v>
      </c>
      <c r="O446" s="196" t="s">
        <v>3510</v>
      </c>
      <c r="P446" s="196">
        <v>0</v>
      </c>
      <c r="Q446" s="196" t="s">
        <v>3510</v>
      </c>
      <c r="R446" s="196">
        <v>0</v>
      </c>
      <c r="S446" s="196" t="s">
        <v>3510</v>
      </c>
      <c r="T446" s="196">
        <v>2</v>
      </c>
    </row>
    <row r="447" spans="1:20">
      <c r="A447" s="192" t="s">
        <v>3760</v>
      </c>
      <c r="B447" s="192" t="str">
        <f>VLOOKUP(A447,artnamen!$A$2:$B$21544,2,FALSE)</f>
        <v>Drassyllus lutetianus (L. Koch, 1866)</v>
      </c>
      <c r="C447" s="192">
        <v>2</v>
      </c>
      <c r="D447" s="198">
        <v>2</v>
      </c>
      <c r="F447" s="192">
        <f t="shared" si="12"/>
        <v>1</v>
      </c>
      <c r="G447" s="192" t="str">
        <f t="shared" si="13"/>
        <v/>
      </c>
      <c r="H447" s="196" t="b">
        <v>1</v>
      </c>
      <c r="I447" s="196" t="s">
        <v>110</v>
      </c>
      <c r="J447" s="196">
        <v>10</v>
      </c>
      <c r="K447" s="196" t="b">
        <v>1</v>
      </c>
      <c r="L447" s="196" t="s">
        <v>3508</v>
      </c>
      <c r="M447" s="196" t="s">
        <v>3509</v>
      </c>
      <c r="N447" s="196">
        <v>0</v>
      </c>
      <c r="O447" s="196" t="s">
        <v>3510</v>
      </c>
      <c r="P447" s="196">
        <v>0</v>
      </c>
      <c r="Q447" s="196" t="s">
        <v>3510</v>
      </c>
      <c r="R447" s="196">
        <v>0</v>
      </c>
      <c r="S447" s="196" t="s">
        <v>3510</v>
      </c>
      <c r="T447" s="196">
        <v>8</v>
      </c>
    </row>
    <row r="448" spans="1:20">
      <c r="A448" s="192" t="s">
        <v>1414</v>
      </c>
      <c r="B448" s="192" t="str">
        <f>VLOOKUP(A448,artnamen!$A$2:$B$21544,2,FALSE)</f>
        <v>Saxicola torquata (Schwarzkehlchen)</v>
      </c>
      <c r="C448" s="192">
        <v>3</v>
      </c>
      <c r="D448" s="198">
        <v>3</v>
      </c>
      <c r="E448" s="192" t="s">
        <v>19</v>
      </c>
      <c r="F448" s="192" t="str">
        <f t="shared" si="12"/>
        <v/>
      </c>
      <c r="G448" s="192" t="str">
        <f t="shared" si="13"/>
        <v/>
      </c>
      <c r="H448" s="196" t="b">
        <v>1</v>
      </c>
      <c r="I448" s="196" t="s">
        <v>110</v>
      </c>
      <c r="J448" s="196">
        <v>9</v>
      </c>
      <c r="K448" s="196" t="b">
        <v>1</v>
      </c>
      <c r="L448" s="196" t="s">
        <v>3508</v>
      </c>
      <c r="M448" s="196" t="s">
        <v>3524</v>
      </c>
      <c r="N448" s="196">
        <v>0</v>
      </c>
      <c r="O448" s="196" t="s">
        <v>3516</v>
      </c>
      <c r="P448" s="196">
        <v>0</v>
      </c>
      <c r="Q448" s="196" t="s">
        <v>3510</v>
      </c>
      <c r="R448" s="196">
        <v>0</v>
      </c>
      <c r="S448" s="196" t="s">
        <v>3525</v>
      </c>
      <c r="T448" s="196">
        <v>6</v>
      </c>
    </row>
    <row r="449" spans="1:20">
      <c r="A449" s="192" t="s">
        <v>1416</v>
      </c>
      <c r="B449" s="192" t="str">
        <f>VLOOKUP(A449,artnamen!$A$2:$B$21544,2,FALSE)</f>
        <v>Anas querquedula (Knäkente)</v>
      </c>
      <c r="C449" s="192">
        <v>9</v>
      </c>
      <c r="D449" s="198">
        <v>9</v>
      </c>
      <c r="E449" s="192">
        <v>3</v>
      </c>
      <c r="F449" s="192" t="str">
        <f t="shared" si="12"/>
        <v/>
      </c>
      <c r="G449" s="192" t="str">
        <f t="shared" si="13"/>
        <v/>
      </c>
      <c r="H449" s="196" t="b">
        <v>1</v>
      </c>
      <c r="I449" s="196" t="s">
        <v>110</v>
      </c>
      <c r="J449" s="196">
        <v>17</v>
      </c>
      <c r="K449" s="196" t="b">
        <v>1</v>
      </c>
      <c r="L449" s="196" t="s">
        <v>94</v>
      </c>
      <c r="M449" s="196" t="s">
        <v>3524</v>
      </c>
      <c r="N449" s="196">
        <v>2</v>
      </c>
      <c r="O449" s="196" t="s">
        <v>3517</v>
      </c>
      <c r="P449" s="196">
        <v>0</v>
      </c>
      <c r="Q449" s="196" t="s">
        <v>3510</v>
      </c>
      <c r="R449" s="196">
        <v>3</v>
      </c>
      <c r="S449" s="196" t="s">
        <v>3525</v>
      </c>
      <c r="T449" s="196">
        <v>8</v>
      </c>
    </row>
    <row r="450" spans="1:20">
      <c r="A450" s="192" t="s">
        <v>3761</v>
      </c>
      <c r="B450" s="192" t="str">
        <f>VLOOKUP(A450,artnamen!$A$2:$B$21544,2,FALSE)</f>
        <v>Nigma puella (Simon, 1870)</v>
      </c>
      <c r="C450" s="192">
        <v>9</v>
      </c>
      <c r="D450" s="198">
        <v>9</v>
      </c>
      <c r="F450" s="192">
        <f t="shared" si="12"/>
        <v>1</v>
      </c>
      <c r="G450" s="192" t="str">
        <f t="shared" si="13"/>
        <v/>
      </c>
      <c r="H450" s="196" t="b">
        <v>1</v>
      </c>
      <c r="I450" s="196" t="s">
        <v>110</v>
      </c>
      <c r="J450" s="196">
        <v>10</v>
      </c>
      <c r="K450" s="196" t="b">
        <v>1</v>
      </c>
      <c r="L450" s="196" t="s">
        <v>3512</v>
      </c>
      <c r="M450" s="196" t="s">
        <v>3509</v>
      </c>
      <c r="N450" s="196">
        <v>0</v>
      </c>
      <c r="O450" s="196" t="s">
        <v>3510</v>
      </c>
      <c r="P450" s="196">
        <v>3</v>
      </c>
      <c r="Q450" s="196" t="s">
        <v>3516</v>
      </c>
      <c r="R450" s="196">
        <v>1</v>
      </c>
      <c r="S450" s="196" t="s">
        <v>3516</v>
      </c>
      <c r="T450" s="196">
        <v>1</v>
      </c>
    </row>
    <row r="451" spans="1:20">
      <c r="A451" s="192" t="s">
        <v>3762</v>
      </c>
      <c r="B451" s="192" t="str">
        <f>VLOOKUP(A451,artnamen!$A$2:$B$21544,2,FALSE)</f>
        <v>Araniella cucurbitina (Clerck, 1757) (Kürbisspinne)</v>
      </c>
      <c r="C451" s="192">
        <v>0</v>
      </c>
      <c r="D451" s="198">
        <v>0</v>
      </c>
      <c r="F451" s="192">
        <f t="shared" ref="F451:F514" si="14">IF(E451="",1,"")</f>
        <v>1</v>
      </c>
      <c r="G451" s="192" t="str">
        <f t="shared" ref="G451:G514" si="15">IF(F451=1,IF(D451="",1,""),"")</f>
        <v/>
      </c>
      <c r="H451" s="196" t="b">
        <v>1</v>
      </c>
      <c r="I451" s="196" t="s">
        <v>110</v>
      </c>
      <c r="J451" s="196">
        <v>2</v>
      </c>
      <c r="K451" s="196" t="b">
        <v>1</v>
      </c>
      <c r="L451" s="196" t="s">
        <v>3508</v>
      </c>
      <c r="M451" s="196" t="s">
        <v>3514</v>
      </c>
      <c r="N451" s="196">
        <v>0</v>
      </c>
      <c r="O451" s="196" t="s">
        <v>3510</v>
      </c>
      <c r="P451" s="196">
        <v>0</v>
      </c>
      <c r="Q451" s="196" t="s">
        <v>3510</v>
      </c>
      <c r="R451" s="196">
        <v>0</v>
      </c>
      <c r="S451" s="196" t="s">
        <v>3510</v>
      </c>
      <c r="T451" s="196">
        <v>2</v>
      </c>
    </row>
    <row r="452" spans="1:20">
      <c r="A452" s="192" t="s">
        <v>3763</v>
      </c>
      <c r="B452" s="192" t="str">
        <f>VLOOKUP(A452,artnamen!$A$2:$B$21544,2,FALSE)</f>
        <v>Galba truncatula (O.F. Müller, 1774) (Kleine Sumpfschnecke)</v>
      </c>
      <c r="C452" s="192">
        <v>0</v>
      </c>
      <c r="D452" s="198">
        <v>0</v>
      </c>
      <c r="F452" s="192">
        <f t="shared" si="14"/>
        <v>1</v>
      </c>
      <c r="G452" s="192" t="str">
        <f t="shared" si="15"/>
        <v/>
      </c>
      <c r="H452" s="196" t="b">
        <v>1</v>
      </c>
      <c r="I452" s="196" t="s">
        <v>110</v>
      </c>
      <c r="J452" s="196">
        <v>1</v>
      </c>
      <c r="K452" s="196" t="b">
        <v>1</v>
      </c>
      <c r="L452" s="196" t="s">
        <v>110</v>
      </c>
      <c r="M452" s="196" t="s">
        <v>110</v>
      </c>
      <c r="N452" s="196" t="s">
        <v>110</v>
      </c>
      <c r="O452" s="196" t="s">
        <v>110</v>
      </c>
      <c r="P452" s="196" t="s">
        <v>110</v>
      </c>
      <c r="Q452" s="196" t="s">
        <v>110</v>
      </c>
      <c r="R452" s="196" t="s">
        <v>110</v>
      </c>
      <c r="S452" s="196" t="s">
        <v>110</v>
      </c>
      <c r="T452" s="196">
        <v>1</v>
      </c>
    </row>
    <row r="453" spans="1:20">
      <c r="A453" s="192" t="s">
        <v>3156</v>
      </c>
      <c r="B453" s="192" t="str">
        <f>VLOOKUP(A453,artnamen!$A$2:$B$21544,2,FALSE)</f>
        <v>Lasiommata megera Linnaeus 1767 (Mauerfuchs)</v>
      </c>
      <c r="C453" s="192">
        <v>0</v>
      </c>
      <c r="D453" s="198">
        <v>0</v>
      </c>
      <c r="F453" s="192">
        <f t="shared" si="14"/>
        <v>1</v>
      </c>
      <c r="G453" s="192" t="str">
        <f t="shared" si="15"/>
        <v/>
      </c>
      <c r="H453" s="196" t="b">
        <v>1</v>
      </c>
      <c r="I453" s="196" t="s">
        <v>110</v>
      </c>
      <c r="J453" s="196">
        <v>1</v>
      </c>
      <c r="K453" s="196" t="s">
        <v>110</v>
      </c>
      <c r="L453" s="196" t="s">
        <v>110</v>
      </c>
      <c r="M453" s="196" t="s">
        <v>110</v>
      </c>
      <c r="N453" s="196" t="s">
        <v>110</v>
      </c>
      <c r="O453" s="196" t="s">
        <v>110</v>
      </c>
      <c r="P453" s="196" t="s">
        <v>110</v>
      </c>
      <c r="Q453" s="196" t="s">
        <v>110</v>
      </c>
      <c r="R453" s="196" t="s">
        <v>110</v>
      </c>
      <c r="S453" s="196" t="s">
        <v>110</v>
      </c>
      <c r="T453" s="196">
        <v>1</v>
      </c>
    </row>
    <row r="454" spans="1:20">
      <c r="A454" s="192" t="s">
        <v>3764</v>
      </c>
      <c r="B454" s="192" t="str">
        <f>VLOOKUP(A454,artnamen!$A$2:$B$21544,2,FALSE)</f>
        <v>Deroceras laeve (O.F. Müller, 1774) (Wasser-Nacktschnecke)</v>
      </c>
      <c r="C454" s="192">
        <v>0</v>
      </c>
      <c r="D454" s="198">
        <v>0</v>
      </c>
      <c r="F454" s="192">
        <f t="shared" si="14"/>
        <v>1</v>
      </c>
      <c r="G454" s="192" t="str">
        <f t="shared" si="15"/>
        <v/>
      </c>
      <c r="H454" s="196" t="b">
        <v>1</v>
      </c>
      <c r="I454" s="196" t="s">
        <v>110</v>
      </c>
      <c r="J454" s="196">
        <v>10</v>
      </c>
      <c r="K454" s="196" t="b">
        <v>1</v>
      </c>
      <c r="L454" s="196" t="s">
        <v>110</v>
      </c>
      <c r="M454" s="196" t="s">
        <v>110</v>
      </c>
      <c r="N454" s="196" t="s">
        <v>110</v>
      </c>
      <c r="O454" s="196" t="s">
        <v>110</v>
      </c>
      <c r="P454" s="196" t="s">
        <v>110</v>
      </c>
      <c r="Q454" s="196" t="s">
        <v>110</v>
      </c>
      <c r="R454" s="196" t="s">
        <v>110</v>
      </c>
      <c r="S454" s="196" t="s">
        <v>110</v>
      </c>
      <c r="T454" s="196">
        <v>10</v>
      </c>
    </row>
    <row r="455" spans="1:20">
      <c r="A455" s="192" t="s">
        <v>1420</v>
      </c>
      <c r="B455" s="192" t="str">
        <f>VLOOKUP(A455,artnamen!$A$2:$B$21544,2,FALSE)</f>
        <v>Orthetrum coerulescens (Fabricius, 1798) (Kleiner Blaupfeil)</v>
      </c>
      <c r="C455" s="192">
        <v>6</v>
      </c>
      <c r="D455" s="198">
        <v>6</v>
      </c>
      <c r="E455" s="192">
        <v>6</v>
      </c>
      <c r="F455" s="192" t="str">
        <f t="shared" si="14"/>
        <v/>
      </c>
      <c r="G455" s="192" t="str">
        <f t="shared" si="15"/>
        <v/>
      </c>
      <c r="H455" s="196" t="b">
        <v>0</v>
      </c>
      <c r="I455" s="196" t="s">
        <v>110</v>
      </c>
      <c r="J455" s="196">
        <v>15</v>
      </c>
      <c r="K455" s="196" t="s">
        <v>110</v>
      </c>
      <c r="L455" s="196" t="s">
        <v>110</v>
      </c>
      <c r="M455" s="196" t="s">
        <v>110</v>
      </c>
      <c r="N455" s="196" t="s">
        <v>110</v>
      </c>
      <c r="O455" s="196" t="s">
        <v>110</v>
      </c>
      <c r="P455" s="196" t="s">
        <v>110</v>
      </c>
      <c r="Q455" s="196" t="s">
        <v>110</v>
      </c>
      <c r="R455" s="196" t="s">
        <v>110</v>
      </c>
      <c r="S455" s="196" t="s">
        <v>110</v>
      </c>
      <c r="T455" s="196">
        <v>9</v>
      </c>
    </row>
    <row r="456" spans="1:20">
      <c r="A456" s="192" t="s">
        <v>3765</v>
      </c>
      <c r="B456" s="192" t="str">
        <f>VLOOKUP(A456,artnamen!$A$2:$B$21544,2,FALSE)</f>
        <v>Neottiura bimaculata (Linnaeus, 1767)</v>
      </c>
      <c r="C456" s="192">
        <v>0</v>
      </c>
      <c r="D456" s="198">
        <v>0</v>
      </c>
      <c r="F456" s="192">
        <f t="shared" si="14"/>
        <v>1</v>
      </c>
      <c r="G456" s="192" t="str">
        <f t="shared" si="15"/>
        <v/>
      </c>
      <c r="H456" s="196" t="b">
        <v>1</v>
      </c>
      <c r="I456" s="196" t="s">
        <v>110</v>
      </c>
      <c r="J456" s="196">
        <v>9</v>
      </c>
      <c r="K456" s="196" t="b">
        <v>1</v>
      </c>
      <c r="L456" s="196" t="s">
        <v>3508</v>
      </c>
      <c r="M456" s="196" t="s">
        <v>3514</v>
      </c>
      <c r="N456" s="196">
        <v>0</v>
      </c>
      <c r="O456" s="196" t="s">
        <v>3510</v>
      </c>
      <c r="P456" s="196">
        <v>0</v>
      </c>
      <c r="Q456" s="196" t="s">
        <v>3510</v>
      </c>
      <c r="R456" s="196">
        <v>0</v>
      </c>
      <c r="S456" s="196" t="s">
        <v>3510</v>
      </c>
      <c r="T456" s="196">
        <v>9</v>
      </c>
    </row>
    <row r="457" spans="1:20">
      <c r="A457" s="192" t="s">
        <v>3766</v>
      </c>
      <c r="B457" s="192" t="str">
        <f>VLOOKUP(A457,artnamen!$A$2:$B$21544,2,FALSE)</f>
        <v>Dictyna uncinata Thorell, 1856</v>
      </c>
      <c r="C457" s="192">
        <v>0</v>
      </c>
      <c r="D457" s="198">
        <v>0</v>
      </c>
      <c r="F457" s="192">
        <f t="shared" si="14"/>
        <v>1</v>
      </c>
      <c r="G457" s="192" t="str">
        <f t="shared" si="15"/>
        <v/>
      </c>
      <c r="H457" s="196" t="b">
        <v>1</v>
      </c>
      <c r="I457" s="196" t="s">
        <v>110</v>
      </c>
      <c r="J457" s="196">
        <v>2</v>
      </c>
      <c r="K457" s="196" t="b">
        <v>1</v>
      </c>
      <c r="L457" s="196" t="s">
        <v>3508</v>
      </c>
      <c r="M457" s="196" t="s">
        <v>3514</v>
      </c>
      <c r="N457" s="196">
        <v>0</v>
      </c>
      <c r="O457" s="196" t="s">
        <v>3510</v>
      </c>
      <c r="P457" s="196">
        <v>0</v>
      </c>
      <c r="Q457" s="196" t="s">
        <v>3510</v>
      </c>
      <c r="R457" s="196">
        <v>0</v>
      </c>
      <c r="S457" s="196" t="s">
        <v>3510</v>
      </c>
      <c r="T457" s="196">
        <v>2</v>
      </c>
    </row>
    <row r="458" spans="1:20">
      <c r="A458" s="192" t="s">
        <v>1430</v>
      </c>
      <c r="B458" s="192" t="str">
        <f>VLOOKUP(A458,artnamen!$A$2:$B$21544,2,FALSE)</f>
        <v>Aythya fuligula (Reiherente)</v>
      </c>
      <c r="C458" s="192">
        <v>3</v>
      </c>
      <c r="D458" s="198">
        <v>3</v>
      </c>
      <c r="E458" s="192">
        <v>3</v>
      </c>
      <c r="F458" s="192" t="str">
        <f t="shared" si="14"/>
        <v/>
      </c>
      <c r="G458" s="192" t="str">
        <f t="shared" si="15"/>
        <v/>
      </c>
      <c r="H458" s="196" t="b">
        <v>1</v>
      </c>
      <c r="I458" s="196" t="s">
        <v>110</v>
      </c>
      <c r="J458" s="196">
        <v>8</v>
      </c>
      <c r="K458" s="196" t="s">
        <v>110</v>
      </c>
      <c r="L458" s="196" t="s">
        <v>110</v>
      </c>
      <c r="M458" s="196" t="s">
        <v>110</v>
      </c>
      <c r="N458" s="196" t="s">
        <v>110</v>
      </c>
      <c r="O458" s="196" t="s">
        <v>110</v>
      </c>
      <c r="P458" s="196" t="s">
        <v>110</v>
      </c>
      <c r="Q458" s="196" t="s">
        <v>110</v>
      </c>
      <c r="R458" s="196" t="s">
        <v>110</v>
      </c>
      <c r="S458" s="196" t="s">
        <v>110</v>
      </c>
      <c r="T458" s="196">
        <v>5</v>
      </c>
    </row>
    <row r="459" spans="1:20">
      <c r="A459" s="192" t="s">
        <v>3767</v>
      </c>
      <c r="B459" s="192" t="str">
        <f>VLOOKUP(A459,artnamen!$A$2:$B$21544,2,FALSE)</f>
        <v>Pardosa wagleri (Hahn, 1822)</v>
      </c>
      <c r="C459" s="192">
        <v>9</v>
      </c>
      <c r="D459" s="198">
        <v>9</v>
      </c>
      <c r="F459" s="192">
        <f t="shared" si="14"/>
        <v>1</v>
      </c>
      <c r="G459" s="192" t="str">
        <f t="shared" si="15"/>
        <v/>
      </c>
      <c r="H459" s="196" t="b">
        <v>1</v>
      </c>
      <c r="I459" s="196" t="s">
        <v>110</v>
      </c>
      <c r="J459" s="196">
        <v>9</v>
      </c>
      <c r="K459" s="196" t="b">
        <v>1</v>
      </c>
      <c r="L459" s="196" t="s">
        <v>3508</v>
      </c>
      <c r="M459" s="196" t="s">
        <v>3509</v>
      </c>
      <c r="N459" s="196">
        <v>2</v>
      </c>
      <c r="O459" s="196" t="s">
        <v>3517</v>
      </c>
      <c r="P459" s="196">
        <v>3</v>
      </c>
      <c r="Q459" s="196" t="s">
        <v>3517</v>
      </c>
      <c r="R459" s="196">
        <v>2</v>
      </c>
      <c r="S459" s="196" t="s">
        <v>3521</v>
      </c>
      <c r="T459" s="196">
        <v>0</v>
      </c>
    </row>
    <row r="460" spans="1:20">
      <c r="A460" s="192" t="s">
        <v>3768</v>
      </c>
      <c r="B460" s="192" t="str">
        <f>VLOOKUP(A460,artnamen!$A$2:$B$21544,2,FALSE)</f>
        <v>Erigone jaegeri Baehr, 1984</v>
      </c>
      <c r="C460" s="192">
        <v>15</v>
      </c>
      <c r="D460" s="198">
        <v>15</v>
      </c>
      <c r="F460" s="192">
        <f t="shared" si="14"/>
        <v>1</v>
      </c>
      <c r="G460" s="192" t="str">
        <f t="shared" si="15"/>
        <v/>
      </c>
      <c r="H460" s="196" t="b">
        <v>1</v>
      </c>
      <c r="I460" s="196" t="s">
        <v>110</v>
      </c>
      <c r="J460" s="196">
        <v>23</v>
      </c>
      <c r="K460" s="196" t="b">
        <v>1</v>
      </c>
      <c r="L460" s="196" t="s">
        <v>3512</v>
      </c>
      <c r="M460" s="196" t="s">
        <v>3524</v>
      </c>
      <c r="N460" s="196">
        <v>3</v>
      </c>
      <c r="O460" s="196" t="s">
        <v>3521</v>
      </c>
      <c r="P460" s="196">
        <v>4</v>
      </c>
      <c r="Q460" s="196" t="s">
        <v>3521</v>
      </c>
      <c r="R460" s="196">
        <v>2</v>
      </c>
      <c r="S460" s="196" t="s">
        <v>3521</v>
      </c>
      <c r="T460" s="196">
        <v>8</v>
      </c>
    </row>
    <row r="461" spans="1:20">
      <c r="A461" s="192" t="s">
        <v>3769</v>
      </c>
      <c r="B461" s="192" t="str">
        <f>VLOOKUP(A461,artnamen!$A$2:$B$21544,2,FALSE)</f>
        <v>Hylyphantes nigritus (Simon, 1881)</v>
      </c>
      <c r="C461" s="192">
        <v>4</v>
      </c>
      <c r="D461" s="198">
        <v>4</v>
      </c>
      <c r="F461" s="192">
        <f t="shared" si="14"/>
        <v>1</v>
      </c>
      <c r="G461" s="192" t="str">
        <f t="shared" si="15"/>
        <v/>
      </c>
      <c r="H461" s="196" t="b">
        <v>1</v>
      </c>
      <c r="I461" s="196" t="s">
        <v>110</v>
      </c>
      <c r="J461" s="196">
        <v>6</v>
      </c>
      <c r="K461" s="196" t="b">
        <v>1</v>
      </c>
      <c r="L461" s="196" t="s">
        <v>3520</v>
      </c>
      <c r="M461" s="196" t="s">
        <v>3509</v>
      </c>
      <c r="N461" s="196">
        <v>0</v>
      </c>
      <c r="O461" s="196" t="s">
        <v>3510</v>
      </c>
      <c r="P461" s="196">
        <v>0</v>
      </c>
      <c r="Q461" s="196" t="s">
        <v>3510</v>
      </c>
      <c r="R461" s="196">
        <v>0</v>
      </c>
      <c r="S461" s="196" t="s">
        <v>3510</v>
      </c>
      <c r="T461" s="196">
        <v>2</v>
      </c>
    </row>
    <row r="462" spans="1:20">
      <c r="A462" s="192" t="s">
        <v>1438</v>
      </c>
      <c r="B462" s="192" t="str">
        <f>VLOOKUP(A462,artnamen!$A$2:$B$21544,2,FALSE)</f>
        <v>Hippeutis complanatus (Linnaeus, 1758) (Linsenförmige Tellerschnecke)</v>
      </c>
      <c r="C462" s="192">
        <v>3</v>
      </c>
      <c r="D462" s="198">
        <v>3</v>
      </c>
      <c r="E462" s="192">
        <v>3</v>
      </c>
      <c r="F462" s="192" t="str">
        <f t="shared" si="14"/>
        <v/>
      </c>
      <c r="G462" s="192" t="str">
        <f t="shared" si="15"/>
        <v/>
      </c>
      <c r="H462" s="196" t="b">
        <v>1</v>
      </c>
      <c r="I462" s="196" t="s">
        <v>110</v>
      </c>
      <c r="J462" s="196">
        <v>4</v>
      </c>
      <c r="K462" s="196" t="b">
        <v>1</v>
      </c>
      <c r="L462" s="196" t="s">
        <v>110</v>
      </c>
      <c r="M462" s="196" t="s">
        <v>110</v>
      </c>
      <c r="N462" s="196" t="s">
        <v>110</v>
      </c>
      <c r="O462" s="196" t="s">
        <v>110</v>
      </c>
      <c r="P462" s="196" t="s">
        <v>110</v>
      </c>
      <c r="Q462" s="196" t="s">
        <v>110</v>
      </c>
      <c r="R462" s="196" t="s">
        <v>110</v>
      </c>
      <c r="S462" s="196" t="s">
        <v>110</v>
      </c>
      <c r="T462" s="196">
        <v>1</v>
      </c>
    </row>
    <row r="463" spans="1:20">
      <c r="A463" s="192" t="s">
        <v>3770</v>
      </c>
      <c r="B463" s="192" t="str">
        <f>VLOOKUP(A463,artnamen!$A$2:$B$21544,2,FALSE)</f>
        <v>Zilla diodia (Walckenaer, 1802)</v>
      </c>
      <c r="C463" s="192">
        <v>2</v>
      </c>
      <c r="D463" s="198">
        <v>2</v>
      </c>
      <c r="F463" s="192">
        <f t="shared" si="14"/>
        <v>1</v>
      </c>
      <c r="G463" s="192" t="str">
        <f t="shared" si="15"/>
        <v/>
      </c>
      <c r="H463" s="196" t="b">
        <v>1</v>
      </c>
      <c r="I463" s="196" t="s">
        <v>110</v>
      </c>
      <c r="J463" s="196">
        <v>3</v>
      </c>
      <c r="K463" s="196" t="b">
        <v>1</v>
      </c>
      <c r="L463" s="196" t="s">
        <v>3508</v>
      </c>
      <c r="M463" s="196" t="s">
        <v>3509</v>
      </c>
      <c r="N463" s="196">
        <v>0</v>
      </c>
      <c r="O463" s="196" t="s">
        <v>3510</v>
      </c>
      <c r="P463" s="196">
        <v>0</v>
      </c>
      <c r="Q463" s="196" t="s">
        <v>3510</v>
      </c>
      <c r="R463" s="196">
        <v>0</v>
      </c>
      <c r="S463" s="196" t="s">
        <v>3510</v>
      </c>
      <c r="T463" s="196">
        <v>1</v>
      </c>
    </row>
    <row r="464" spans="1:20">
      <c r="A464" s="192" t="s">
        <v>3170</v>
      </c>
      <c r="B464" s="192" t="str">
        <f>VLOOKUP(A464,artnamen!$A$2:$B$21544,2,FALSE)</f>
        <v>Helicodonta obvoluta (O.F. Müller, 1774) (Riemenschnecke)</v>
      </c>
      <c r="C464" s="192">
        <v>0</v>
      </c>
      <c r="D464" s="198">
        <v>0</v>
      </c>
      <c r="F464" s="192">
        <f t="shared" si="14"/>
        <v>1</v>
      </c>
      <c r="G464" s="192" t="str">
        <f t="shared" si="15"/>
        <v/>
      </c>
      <c r="H464" s="196" t="b">
        <v>1</v>
      </c>
      <c r="I464" s="196" t="s">
        <v>110</v>
      </c>
      <c r="J464" s="196">
        <v>1</v>
      </c>
      <c r="K464" s="196" t="b">
        <v>1</v>
      </c>
      <c r="L464" s="196" t="s">
        <v>110</v>
      </c>
      <c r="M464" s="196" t="s">
        <v>110</v>
      </c>
      <c r="N464" s="196" t="s">
        <v>110</v>
      </c>
      <c r="O464" s="196" t="s">
        <v>110</v>
      </c>
      <c r="P464" s="196" t="s">
        <v>110</v>
      </c>
      <c r="Q464" s="196" t="s">
        <v>110</v>
      </c>
      <c r="R464" s="196" t="s">
        <v>110</v>
      </c>
      <c r="S464" s="196" t="s">
        <v>110</v>
      </c>
      <c r="T464" s="196">
        <v>1</v>
      </c>
    </row>
    <row r="465" spans="1:20">
      <c r="A465" s="192" t="s">
        <v>1442</v>
      </c>
      <c r="B465" s="192" t="str">
        <f>VLOOKUP(A465,artnamen!$A$2:$B$21544,2,FALSE)</f>
        <v>Pisidium pulchellum Jenyns, 1832 (Schöne Erbsenmuschel)</v>
      </c>
      <c r="C465" s="192">
        <v>5</v>
      </c>
      <c r="D465" s="198">
        <v>5</v>
      </c>
      <c r="E465" s="192">
        <v>5</v>
      </c>
      <c r="F465" s="192" t="str">
        <f t="shared" si="14"/>
        <v/>
      </c>
      <c r="G465" s="192" t="str">
        <f t="shared" si="15"/>
        <v/>
      </c>
      <c r="H465" s="196" t="b">
        <v>1</v>
      </c>
      <c r="I465" s="196" t="s">
        <v>110</v>
      </c>
      <c r="J465" s="196">
        <v>5</v>
      </c>
      <c r="K465" s="196" t="b">
        <v>1</v>
      </c>
      <c r="L465" s="196" t="s">
        <v>110</v>
      </c>
      <c r="M465" s="196" t="s">
        <v>110</v>
      </c>
      <c r="N465" s="196" t="s">
        <v>110</v>
      </c>
      <c r="O465" s="196" t="s">
        <v>110</v>
      </c>
      <c r="P465" s="196" t="s">
        <v>110</v>
      </c>
      <c r="Q465" s="196" t="s">
        <v>110</v>
      </c>
      <c r="R465" s="196" t="s">
        <v>110</v>
      </c>
      <c r="S465" s="196" t="s">
        <v>110</v>
      </c>
      <c r="T465" s="196" t="s">
        <v>110</v>
      </c>
    </row>
    <row r="466" spans="1:20">
      <c r="A466" s="192" t="s">
        <v>3771</v>
      </c>
      <c r="B466" s="192" t="str">
        <f>VLOOKUP(A466,artnamen!$A$2:$B$21544,2,FALSE)</f>
        <v>Lathys humilis (Blackwall, 1855)</v>
      </c>
      <c r="C466" s="192">
        <v>0</v>
      </c>
      <c r="D466" s="198">
        <v>0</v>
      </c>
      <c r="F466" s="192">
        <f t="shared" si="14"/>
        <v>1</v>
      </c>
      <c r="G466" s="192" t="str">
        <f t="shared" si="15"/>
        <v/>
      </c>
      <c r="H466" s="196" t="b">
        <v>1</v>
      </c>
      <c r="I466" s="196" t="s">
        <v>110</v>
      </c>
      <c r="J466" s="196">
        <v>0</v>
      </c>
      <c r="K466" s="196" t="b">
        <v>1</v>
      </c>
      <c r="L466" s="196" t="s">
        <v>3508</v>
      </c>
      <c r="M466" s="196" t="s">
        <v>3514</v>
      </c>
      <c r="N466" s="196">
        <v>0</v>
      </c>
      <c r="O466" s="196" t="s">
        <v>3510</v>
      </c>
      <c r="P466" s="196">
        <v>0</v>
      </c>
      <c r="Q466" s="196" t="s">
        <v>3510</v>
      </c>
      <c r="R466" s="196">
        <v>0</v>
      </c>
      <c r="S466" s="196" t="s">
        <v>3510</v>
      </c>
      <c r="T466" s="196">
        <v>0</v>
      </c>
    </row>
    <row r="467" spans="1:20">
      <c r="A467" s="192" t="s">
        <v>3772</v>
      </c>
      <c r="B467" s="192" t="str">
        <f>VLOOKUP(A467,artnamen!$A$2:$B$21544,2,FALSE)</f>
        <v>Sitticus floricola (C.L. Koch, 1837)</v>
      </c>
      <c r="C467" s="192">
        <v>3</v>
      </c>
      <c r="D467" s="198">
        <v>3</v>
      </c>
      <c r="F467" s="192">
        <f t="shared" si="14"/>
        <v>1</v>
      </c>
      <c r="G467" s="192" t="str">
        <f t="shared" si="15"/>
        <v/>
      </c>
      <c r="H467" s="196" t="b">
        <v>1</v>
      </c>
      <c r="I467" s="196" t="s">
        <v>110</v>
      </c>
      <c r="J467" s="196">
        <v>11</v>
      </c>
      <c r="K467" s="196" t="b">
        <v>1</v>
      </c>
      <c r="L467" s="196" t="s">
        <v>3508</v>
      </c>
      <c r="M467" s="196" t="s">
        <v>3514</v>
      </c>
      <c r="N467" s="196">
        <v>2</v>
      </c>
      <c r="O467" s="196" t="s">
        <v>3517</v>
      </c>
      <c r="P467" s="196">
        <v>0</v>
      </c>
      <c r="Q467" s="196" t="s">
        <v>3510</v>
      </c>
      <c r="R467" s="196">
        <v>1</v>
      </c>
      <c r="S467" s="196" t="s">
        <v>3517</v>
      </c>
      <c r="T467" s="196">
        <v>8</v>
      </c>
    </row>
    <row r="468" spans="1:20">
      <c r="A468" s="192" t="s">
        <v>3773</v>
      </c>
      <c r="B468" s="192" t="str">
        <f>VLOOKUP(A468,artnamen!$A$2:$B$21544,2,FALSE)</f>
        <v>Robertus ungulatus Vogelsanger, 1944</v>
      </c>
      <c r="C468" s="192">
        <v>6</v>
      </c>
      <c r="D468" s="198">
        <v>6</v>
      </c>
      <c r="F468" s="192">
        <f t="shared" si="14"/>
        <v>1</v>
      </c>
      <c r="G468" s="192" t="str">
        <f t="shared" si="15"/>
        <v/>
      </c>
      <c r="H468" s="196" t="b">
        <v>1</v>
      </c>
      <c r="I468" s="196" t="s">
        <v>110</v>
      </c>
      <c r="J468" s="196">
        <v>16</v>
      </c>
      <c r="K468" s="196" t="b">
        <v>1</v>
      </c>
      <c r="L468" s="196" t="s">
        <v>3512</v>
      </c>
      <c r="M468" s="196" t="s">
        <v>3509</v>
      </c>
      <c r="N468" s="196">
        <v>0</v>
      </c>
      <c r="O468" s="196" t="s">
        <v>3510</v>
      </c>
      <c r="P468" s="196">
        <v>0</v>
      </c>
      <c r="Q468" s="196" t="s">
        <v>3510</v>
      </c>
      <c r="R468" s="196">
        <v>1</v>
      </c>
      <c r="S468" s="196" t="s">
        <v>3516</v>
      </c>
      <c r="T468" s="196">
        <v>10</v>
      </c>
    </row>
    <row r="469" spans="1:20">
      <c r="A469" s="192" t="s">
        <v>3774</v>
      </c>
      <c r="B469" s="192" t="str">
        <f>VLOOKUP(A469,artnamen!$A$2:$B$21544,2,FALSE)</f>
        <v>Neriene radiata (Walckenaer, 1842)</v>
      </c>
      <c r="C469" s="192">
        <v>0</v>
      </c>
      <c r="D469" s="198">
        <v>0</v>
      </c>
      <c r="F469" s="192">
        <f t="shared" si="14"/>
        <v>1</v>
      </c>
      <c r="G469" s="192" t="str">
        <f t="shared" si="15"/>
        <v/>
      </c>
      <c r="H469" s="196" t="b">
        <v>1</v>
      </c>
      <c r="I469" s="196" t="s">
        <v>110</v>
      </c>
      <c r="J469" s="196">
        <v>1</v>
      </c>
      <c r="K469" s="196" t="b">
        <v>1</v>
      </c>
      <c r="L469" s="196" t="s">
        <v>3508</v>
      </c>
      <c r="M469" s="196" t="s">
        <v>3514</v>
      </c>
      <c r="N469" s="196">
        <v>0</v>
      </c>
      <c r="O469" s="196" t="s">
        <v>3510</v>
      </c>
      <c r="P469" s="196">
        <v>0</v>
      </c>
      <c r="Q469" s="196" t="s">
        <v>3510</v>
      </c>
      <c r="R469" s="196">
        <v>0</v>
      </c>
      <c r="S469" s="196" t="s">
        <v>3510</v>
      </c>
      <c r="T469" s="196">
        <v>1</v>
      </c>
    </row>
    <row r="470" spans="1:20">
      <c r="A470" s="192" t="s">
        <v>3775</v>
      </c>
      <c r="B470" s="192" t="str">
        <f>VLOOKUP(A470,artnamen!$A$2:$B$21544,2,FALSE)</f>
        <v>Episinus truncatus Latreille, 1809</v>
      </c>
      <c r="C470" s="192">
        <v>0</v>
      </c>
      <c r="D470" s="198">
        <v>0</v>
      </c>
      <c r="F470" s="192">
        <f t="shared" si="14"/>
        <v>1</v>
      </c>
      <c r="G470" s="192" t="str">
        <f t="shared" si="15"/>
        <v/>
      </c>
      <c r="H470" s="196" t="b">
        <v>1</v>
      </c>
      <c r="I470" s="196" t="s">
        <v>110</v>
      </c>
      <c r="J470" s="196">
        <v>0</v>
      </c>
      <c r="K470" s="196" t="b">
        <v>1</v>
      </c>
      <c r="L470" s="196" t="s">
        <v>3508</v>
      </c>
      <c r="M470" s="196" t="s">
        <v>3514</v>
      </c>
      <c r="N470" s="196">
        <v>0</v>
      </c>
      <c r="O470" s="196" t="s">
        <v>3510</v>
      </c>
      <c r="P470" s="196">
        <v>0</v>
      </c>
      <c r="Q470" s="196" t="s">
        <v>3510</v>
      </c>
      <c r="R470" s="196">
        <v>0</v>
      </c>
      <c r="S470" s="196" t="s">
        <v>3510</v>
      </c>
      <c r="T470" s="196">
        <v>0</v>
      </c>
    </row>
    <row r="471" spans="1:20">
      <c r="A471" s="192" t="s">
        <v>3777</v>
      </c>
      <c r="B471" s="192" t="str">
        <f>VLOOKUP(A471,artnamen!$A$2:$B$21544,2,FALSE)</f>
        <v>Cheiracanthium erraticum (Walckenaer, 1802)</v>
      </c>
      <c r="C471" s="192">
        <v>0</v>
      </c>
      <c r="D471" s="198">
        <v>0</v>
      </c>
      <c r="F471" s="192">
        <f t="shared" si="14"/>
        <v>1</v>
      </c>
      <c r="G471" s="192" t="str">
        <f t="shared" si="15"/>
        <v/>
      </c>
      <c r="H471" s="196" t="b">
        <v>1</v>
      </c>
      <c r="I471" s="196" t="s">
        <v>110</v>
      </c>
      <c r="J471" s="196">
        <v>6</v>
      </c>
      <c r="K471" s="196" t="b">
        <v>1</v>
      </c>
      <c r="L471" s="196" t="s">
        <v>3508</v>
      </c>
      <c r="M471" s="196" t="s">
        <v>3514</v>
      </c>
      <c r="N471" s="196">
        <v>0</v>
      </c>
      <c r="O471" s="196" t="s">
        <v>3510</v>
      </c>
      <c r="P471" s="196">
        <v>0</v>
      </c>
      <c r="Q471" s="196" t="s">
        <v>3510</v>
      </c>
      <c r="R471" s="196">
        <v>0</v>
      </c>
      <c r="S471" s="196" t="s">
        <v>3510</v>
      </c>
      <c r="T471" s="196">
        <v>6</v>
      </c>
    </row>
    <row r="472" spans="1:20">
      <c r="A472" s="192" t="s">
        <v>1450</v>
      </c>
      <c r="B472" s="192" t="str">
        <f>VLOOKUP(A472,artnamen!$A$2:$B$21544,2,FALSE)</f>
        <v>Miramella alpina (Kollar, 1833) (Alpine Gebirgsschrecke)</v>
      </c>
      <c r="C472" s="192">
        <v>7</v>
      </c>
      <c r="D472" s="198">
        <v>7</v>
      </c>
      <c r="E472" s="192">
        <v>7</v>
      </c>
      <c r="F472" s="192" t="str">
        <f t="shared" si="14"/>
        <v/>
      </c>
      <c r="G472" s="192" t="str">
        <f t="shared" si="15"/>
        <v/>
      </c>
      <c r="H472" s="196" t="b">
        <v>0</v>
      </c>
      <c r="I472" s="196" t="s">
        <v>110</v>
      </c>
      <c r="J472" s="196">
        <v>15</v>
      </c>
      <c r="K472" s="196" t="s">
        <v>110</v>
      </c>
      <c r="L472" s="196" t="s">
        <v>110</v>
      </c>
      <c r="M472" s="196" t="s">
        <v>110</v>
      </c>
      <c r="N472" s="196" t="s">
        <v>110</v>
      </c>
      <c r="O472" s="196" t="s">
        <v>110</v>
      </c>
      <c r="P472" s="196" t="s">
        <v>110</v>
      </c>
      <c r="Q472" s="196" t="s">
        <v>110</v>
      </c>
      <c r="R472" s="196" t="s">
        <v>110</v>
      </c>
      <c r="S472" s="196" t="s">
        <v>110</v>
      </c>
      <c r="T472" s="196">
        <v>8</v>
      </c>
    </row>
    <row r="473" spans="1:20">
      <c r="A473" s="192" t="s">
        <v>1452</v>
      </c>
      <c r="B473" s="192" t="str">
        <f>VLOOKUP(A473,artnamen!$A$2:$B$21544,2,FALSE)</f>
        <v>Rana lessonae Camerano, 1882 (Kleiner Wasserfrosch)</v>
      </c>
      <c r="C473" s="192">
        <v>2</v>
      </c>
      <c r="D473" s="198">
        <v>2</v>
      </c>
      <c r="E473" s="192">
        <v>3</v>
      </c>
      <c r="F473" s="192" t="str">
        <f t="shared" si="14"/>
        <v/>
      </c>
      <c r="G473" s="192" t="str">
        <f t="shared" si="15"/>
        <v/>
      </c>
      <c r="H473" s="196" t="b">
        <v>1</v>
      </c>
      <c r="I473" s="196" t="s">
        <v>110</v>
      </c>
      <c r="J473" s="196">
        <v>7</v>
      </c>
      <c r="K473" s="196" t="b">
        <v>1</v>
      </c>
      <c r="L473" s="196" t="s">
        <v>3508</v>
      </c>
      <c r="M473" s="196" t="s">
        <v>94</v>
      </c>
      <c r="N473" s="196">
        <v>0</v>
      </c>
      <c r="O473" s="196" t="s">
        <v>3516</v>
      </c>
      <c r="P473" s="196">
        <v>0</v>
      </c>
      <c r="Q473" s="196" t="s">
        <v>3510</v>
      </c>
      <c r="R473" s="196">
        <v>1</v>
      </c>
      <c r="S473" s="196" t="s">
        <v>3517</v>
      </c>
      <c r="T473" s="196">
        <v>5</v>
      </c>
    </row>
    <row r="474" spans="1:20">
      <c r="A474" s="192" t="s">
        <v>3778</v>
      </c>
      <c r="B474" s="192" t="str">
        <f>VLOOKUP(A474,artnamen!$A$2:$B$21544,2,FALSE)</f>
        <v>Pisidium personatum Malm, 1855 (Quell-Erbsenmuschel)</v>
      </c>
      <c r="C474" s="192">
        <v>0</v>
      </c>
      <c r="D474" s="198">
        <v>0</v>
      </c>
      <c r="F474" s="192">
        <f t="shared" si="14"/>
        <v>1</v>
      </c>
      <c r="G474" s="192" t="str">
        <f t="shared" si="15"/>
        <v/>
      </c>
      <c r="H474" s="196" t="b">
        <v>1</v>
      </c>
      <c r="I474" s="196" t="s">
        <v>110</v>
      </c>
      <c r="J474" s="196">
        <v>1</v>
      </c>
      <c r="K474" s="196" t="b">
        <v>1</v>
      </c>
      <c r="L474" s="196" t="s">
        <v>110</v>
      </c>
      <c r="M474" s="196" t="s">
        <v>110</v>
      </c>
      <c r="N474" s="196" t="s">
        <v>110</v>
      </c>
      <c r="O474" s="196" t="s">
        <v>110</v>
      </c>
      <c r="P474" s="196" t="s">
        <v>110</v>
      </c>
      <c r="Q474" s="196" t="s">
        <v>110</v>
      </c>
      <c r="R474" s="196" t="s">
        <v>110</v>
      </c>
      <c r="S474" s="196" t="s">
        <v>110</v>
      </c>
      <c r="T474" s="196">
        <v>1</v>
      </c>
    </row>
    <row r="475" spans="1:20">
      <c r="A475" s="192" t="s">
        <v>1454</v>
      </c>
      <c r="B475" s="192" t="str">
        <f>VLOOKUP(A475,artnamen!$A$2:$B$21544,2,FALSE)</f>
        <v>Pyrgus malvae Linnaeus, 1758 (Kleiner nördlicher Würfelfalter, Gewöhnlicher)</v>
      </c>
      <c r="C475" s="192">
        <v>3</v>
      </c>
      <c r="D475" s="198">
        <v>3</v>
      </c>
      <c r="E475" s="192">
        <v>3</v>
      </c>
      <c r="F475" s="192" t="str">
        <f t="shared" si="14"/>
        <v/>
      </c>
      <c r="G475" s="192" t="str">
        <f t="shared" si="15"/>
        <v/>
      </c>
      <c r="H475" s="196" t="b">
        <v>1</v>
      </c>
      <c r="I475" s="196" t="s">
        <v>110</v>
      </c>
      <c r="J475" s="196">
        <v>8</v>
      </c>
      <c r="K475" s="196" t="s">
        <v>110</v>
      </c>
      <c r="L475" s="196" t="s">
        <v>110</v>
      </c>
      <c r="M475" s="196" t="s">
        <v>110</v>
      </c>
      <c r="N475" s="196" t="s">
        <v>110</v>
      </c>
      <c r="O475" s="196" t="s">
        <v>110</v>
      </c>
      <c r="P475" s="196" t="s">
        <v>110</v>
      </c>
      <c r="Q475" s="196" t="s">
        <v>110</v>
      </c>
      <c r="R475" s="196" t="s">
        <v>110</v>
      </c>
      <c r="S475" s="196" t="s">
        <v>110</v>
      </c>
      <c r="T475" s="196">
        <v>5</v>
      </c>
    </row>
    <row r="476" spans="1:20">
      <c r="A476" s="192" t="s">
        <v>3779</v>
      </c>
      <c r="B476" s="192" t="str">
        <f>VLOOKUP(A476,artnamen!$A$2:$B$21544,2,FALSE)</f>
        <v>Aculepeira ceropegia (Walckenaer, 1802) (Eichblatt-Radspinne)</v>
      </c>
      <c r="C476" s="192">
        <v>0</v>
      </c>
      <c r="D476" s="198">
        <v>0</v>
      </c>
      <c r="F476" s="192">
        <f t="shared" si="14"/>
        <v>1</v>
      </c>
      <c r="G476" s="192" t="str">
        <f t="shared" si="15"/>
        <v/>
      </c>
      <c r="H476" s="196" t="b">
        <v>1</v>
      </c>
      <c r="I476" s="196" t="s">
        <v>110</v>
      </c>
      <c r="J476" s="196">
        <v>2</v>
      </c>
      <c r="K476" s="196" t="b">
        <v>1</v>
      </c>
      <c r="L476" s="196" t="s">
        <v>3508</v>
      </c>
      <c r="M476" s="196" t="s">
        <v>3514</v>
      </c>
      <c r="N476" s="196">
        <v>0</v>
      </c>
      <c r="O476" s="196" t="s">
        <v>3510</v>
      </c>
      <c r="P476" s="196">
        <v>0</v>
      </c>
      <c r="Q476" s="196" t="s">
        <v>3510</v>
      </c>
      <c r="R476" s="196">
        <v>0</v>
      </c>
      <c r="S476" s="196" t="s">
        <v>3510</v>
      </c>
      <c r="T476" s="196">
        <v>2</v>
      </c>
    </row>
    <row r="477" spans="1:20">
      <c r="A477" s="192" t="s">
        <v>3175</v>
      </c>
      <c r="B477" s="192" t="str">
        <f>VLOOKUP(A477,artnamen!$A$2:$B$21544,2,FALSE)</f>
        <v>Thecla betulae Linnaeus 1758 (Birkenzipfelfalter)</v>
      </c>
      <c r="C477" s="192">
        <v>0</v>
      </c>
      <c r="D477" s="198">
        <v>0</v>
      </c>
      <c r="F477" s="192">
        <f t="shared" si="14"/>
        <v>1</v>
      </c>
      <c r="G477" s="192" t="str">
        <f t="shared" si="15"/>
        <v/>
      </c>
      <c r="H477" s="196" t="b">
        <v>1</v>
      </c>
      <c r="I477" s="196" t="s">
        <v>110</v>
      </c>
      <c r="J477" s="196">
        <v>2</v>
      </c>
      <c r="K477" s="196" t="s">
        <v>110</v>
      </c>
      <c r="L477" s="196" t="s">
        <v>110</v>
      </c>
      <c r="M477" s="196" t="s">
        <v>110</v>
      </c>
      <c r="N477" s="196" t="s">
        <v>110</v>
      </c>
      <c r="O477" s="196" t="s">
        <v>110</v>
      </c>
      <c r="P477" s="196" t="s">
        <v>110</v>
      </c>
      <c r="Q477" s="196" t="s">
        <v>110</v>
      </c>
      <c r="R477" s="196" t="s">
        <v>110</v>
      </c>
      <c r="S477" s="196" t="s">
        <v>110</v>
      </c>
      <c r="T477" s="196">
        <v>2</v>
      </c>
    </row>
    <row r="478" spans="1:20">
      <c r="A478" s="192" t="s">
        <v>3780</v>
      </c>
      <c r="B478" s="192" t="str">
        <f>VLOOKUP(A478,artnamen!$A$2:$B$21544,2,FALSE)</f>
        <v>Oedothorax fuscus (Blackwall, 1834)</v>
      </c>
      <c r="C478" s="192">
        <v>2</v>
      </c>
      <c r="D478" s="198">
        <v>2</v>
      </c>
      <c r="F478" s="192">
        <f t="shared" si="14"/>
        <v>1</v>
      </c>
      <c r="G478" s="192" t="str">
        <f t="shared" si="15"/>
        <v/>
      </c>
      <c r="H478" s="196" t="b">
        <v>1</v>
      </c>
      <c r="I478" s="196" t="s">
        <v>110</v>
      </c>
      <c r="J478" s="196">
        <v>5</v>
      </c>
      <c r="K478" s="196" t="b">
        <v>1</v>
      </c>
      <c r="L478" s="196" t="s">
        <v>3508</v>
      </c>
      <c r="M478" s="196" t="s">
        <v>3509</v>
      </c>
      <c r="N478" s="196">
        <v>0</v>
      </c>
      <c r="O478" s="196" t="s">
        <v>3510</v>
      </c>
      <c r="P478" s="196">
        <v>0</v>
      </c>
      <c r="Q478" s="196" t="s">
        <v>3510</v>
      </c>
      <c r="R478" s="196">
        <v>0</v>
      </c>
      <c r="S478" s="196" t="s">
        <v>3510</v>
      </c>
      <c r="T478" s="196">
        <v>3</v>
      </c>
    </row>
    <row r="479" spans="1:20">
      <c r="A479" s="192" t="s">
        <v>3781</v>
      </c>
      <c r="B479" s="192" t="str">
        <f>VLOOKUP(A479,artnamen!$A$2:$B$21544,2,FALSE)</f>
        <v>Amaurobius fenestralis (Stroem, 1768)</v>
      </c>
      <c r="C479" s="192">
        <v>2</v>
      </c>
      <c r="D479" s="198">
        <v>2</v>
      </c>
      <c r="F479" s="192">
        <f t="shared" si="14"/>
        <v>1</v>
      </c>
      <c r="G479" s="192" t="str">
        <f t="shared" si="15"/>
        <v/>
      </c>
      <c r="H479" s="196" t="b">
        <v>1</v>
      </c>
      <c r="I479" s="196" t="s">
        <v>110</v>
      </c>
      <c r="J479" s="196">
        <v>2</v>
      </c>
      <c r="K479" s="196" t="b">
        <v>1</v>
      </c>
      <c r="L479" s="196" t="s">
        <v>3508</v>
      </c>
      <c r="M479" s="196" t="s">
        <v>3509</v>
      </c>
      <c r="N479" s="196">
        <v>0</v>
      </c>
      <c r="O479" s="196" t="s">
        <v>3510</v>
      </c>
      <c r="P479" s="196">
        <v>0</v>
      </c>
      <c r="Q479" s="196" t="s">
        <v>3510</v>
      </c>
      <c r="R479" s="196">
        <v>0</v>
      </c>
      <c r="S479" s="196" t="s">
        <v>3510</v>
      </c>
      <c r="T479" s="196">
        <v>0</v>
      </c>
    </row>
    <row r="480" spans="1:20">
      <c r="A480" s="192" t="s">
        <v>3782</v>
      </c>
      <c r="B480" s="192" t="str">
        <f>VLOOKUP(A480,artnamen!$A$2:$B$21544,2,FALSE)</f>
        <v>Enoplognatha ovata (Clerck, 1757)</v>
      </c>
      <c r="C480" s="192">
        <v>0</v>
      </c>
      <c r="D480" s="198">
        <v>0</v>
      </c>
      <c r="F480" s="192">
        <f t="shared" si="14"/>
        <v>1</v>
      </c>
      <c r="G480" s="192" t="str">
        <f t="shared" si="15"/>
        <v/>
      </c>
      <c r="H480" s="196" t="b">
        <v>1</v>
      </c>
      <c r="I480" s="196" t="s">
        <v>110</v>
      </c>
      <c r="J480" s="196">
        <v>2</v>
      </c>
      <c r="K480" s="196" t="b">
        <v>1</v>
      </c>
      <c r="L480" s="196" t="s">
        <v>3508</v>
      </c>
      <c r="M480" s="196" t="s">
        <v>3514</v>
      </c>
      <c r="N480" s="196">
        <v>0</v>
      </c>
      <c r="O480" s="196" t="s">
        <v>3510</v>
      </c>
      <c r="P480" s="196">
        <v>0</v>
      </c>
      <c r="Q480" s="196" t="s">
        <v>3510</v>
      </c>
      <c r="R480" s="196">
        <v>0</v>
      </c>
      <c r="S480" s="196" t="s">
        <v>3510</v>
      </c>
      <c r="T480" s="196">
        <v>2</v>
      </c>
    </row>
    <row r="481" spans="1:20">
      <c r="A481" s="192" t="s">
        <v>1474</v>
      </c>
      <c r="B481" s="192" t="str">
        <f>VLOOKUP(A481,artnamen!$A$2:$B$21544,2,FALSE)</f>
        <v>Boloria dia Linnaeus 1767 (Hainveilchenperlmutterfalter)</v>
      </c>
      <c r="C481" s="192">
        <v>5</v>
      </c>
      <c r="D481" s="198">
        <v>5</v>
      </c>
      <c r="E481" s="192">
        <v>5</v>
      </c>
      <c r="F481" s="192" t="str">
        <f t="shared" si="14"/>
        <v/>
      </c>
      <c r="G481" s="192" t="str">
        <f t="shared" si="15"/>
        <v/>
      </c>
      <c r="H481" s="196" t="b">
        <v>1</v>
      </c>
      <c r="I481" s="196" t="s">
        <v>110</v>
      </c>
      <c r="J481" s="196">
        <v>7</v>
      </c>
      <c r="K481" s="196" t="s">
        <v>110</v>
      </c>
      <c r="L481" s="196" t="s">
        <v>110</v>
      </c>
      <c r="M481" s="196" t="s">
        <v>110</v>
      </c>
      <c r="N481" s="196" t="s">
        <v>110</v>
      </c>
      <c r="O481" s="196" t="s">
        <v>110</v>
      </c>
      <c r="P481" s="196" t="s">
        <v>110</v>
      </c>
      <c r="Q481" s="196" t="s">
        <v>110</v>
      </c>
      <c r="R481" s="196" t="s">
        <v>110</v>
      </c>
      <c r="S481" s="196" t="s">
        <v>110</v>
      </c>
      <c r="T481" s="196">
        <v>2</v>
      </c>
    </row>
    <row r="482" spans="1:20">
      <c r="A482" s="192" t="s">
        <v>3783</v>
      </c>
      <c r="B482" s="192" t="str">
        <f>VLOOKUP(A482,artnamen!$A$2:$B$21544,2,FALSE)</f>
        <v>Araeoncus humilis (Blackwall, 1841)</v>
      </c>
      <c r="C482" s="192">
        <v>2</v>
      </c>
      <c r="D482" s="198">
        <v>2</v>
      </c>
      <c r="F482" s="192">
        <f t="shared" si="14"/>
        <v>1</v>
      </c>
      <c r="G482" s="192" t="str">
        <f t="shared" si="15"/>
        <v/>
      </c>
      <c r="H482" s="196" t="b">
        <v>1</v>
      </c>
      <c r="I482" s="196" t="s">
        <v>110</v>
      </c>
      <c r="J482" s="196">
        <v>3</v>
      </c>
      <c r="K482" s="196" t="b">
        <v>1</v>
      </c>
      <c r="L482" s="196" t="s">
        <v>3508</v>
      </c>
      <c r="M482" s="196" t="s">
        <v>3509</v>
      </c>
      <c r="N482" s="196">
        <v>0</v>
      </c>
      <c r="O482" s="196" t="s">
        <v>3510</v>
      </c>
      <c r="P482" s="196">
        <v>0</v>
      </c>
      <c r="Q482" s="196" t="s">
        <v>3510</v>
      </c>
      <c r="R482" s="196">
        <v>0</v>
      </c>
      <c r="S482" s="196" t="s">
        <v>3510</v>
      </c>
      <c r="T482" s="196">
        <v>1</v>
      </c>
    </row>
    <row r="483" spans="1:20">
      <c r="A483" s="192" t="s">
        <v>1476</v>
      </c>
      <c r="B483" s="192" t="str">
        <f>VLOOKUP(A483,artnamen!$A$2:$B$21544,2,FALSE)</f>
        <v>Chorthippus albomarginatus (De Geer, 1773) (Weissrandiger Grashüpfer)</v>
      </c>
      <c r="C483" s="192">
        <v>4</v>
      </c>
      <c r="D483" s="198">
        <v>4</v>
      </c>
      <c r="E483" s="192">
        <v>5</v>
      </c>
      <c r="F483" s="192" t="str">
        <f t="shared" si="14"/>
        <v/>
      </c>
      <c r="G483" s="192" t="str">
        <f t="shared" si="15"/>
        <v/>
      </c>
      <c r="H483" s="196" t="b">
        <v>0</v>
      </c>
      <c r="I483" s="196" t="s">
        <v>110</v>
      </c>
      <c r="J483" s="196">
        <v>9</v>
      </c>
      <c r="K483" s="196" t="s">
        <v>110</v>
      </c>
      <c r="L483" s="196" t="s">
        <v>110</v>
      </c>
      <c r="M483" s="196" t="s">
        <v>110</v>
      </c>
      <c r="N483" s="196" t="s">
        <v>110</v>
      </c>
      <c r="O483" s="196" t="s">
        <v>110</v>
      </c>
      <c r="P483" s="196" t="s">
        <v>110</v>
      </c>
      <c r="Q483" s="196" t="s">
        <v>110</v>
      </c>
      <c r="R483" s="196" t="s">
        <v>110</v>
      </c>
      <c r="S483" s="196" t="s">
        <v>110</v>
      </c>
      <c r="T483" s="196">
        <v>5</v>
      </c>
    </row>
    <row r="484" spans="1:20">
      <c r="A484" s="192" t="s">
        <v>1486</v>
      </c>
      <c r="B484" s="192" t="str">
        <f>VLOOKUP(A484,artnamen!$A$2:$B$21544,2,FALSE)</f>
        <v>Neozephyrus quercus Linnaeus 1758 (Blauer Eichenzipfelfalter)</v>
      </c>
      <c r="C484" s="192">
        <v>3</v>
      </c>
      <c r="D484" s="198">
        <v>3</v>
      </c>
      <c r="E484" s="192">
        <v>3</v>
      </c>
      <c r="F484" s="192" t="str">
        <f t="shared" si="14"/>
        <v/>
      </c>
      <c r="G484" s="192" t="str">
        <f t="shared" si="15"/>
        <v/>
      </c>
      <c r="H484" s="196" t="b">
        <v>1</v>
      </c>
      <c r="I484" s="196" t="s">
        <v>110</v>
      </c>
      <c r="J484" s="196">
        <v>5</v>
      </c>
      <c r="K484" s="196" t="s">
        <v>110</v>
      </c>
      <c r="L484" s="196" t="s">
        <v>110</v>
      </c>
      <c r="M484" s="196" t="s">
        <v>110</v>
      </c>
      <c r="N484" s="196" t="s">
        <v>110</v>
      </c>
      <c r="O484" s="196" t="s">
        <v>110</v>
      </c>
      <c r="P484" s="196" t="s">
        <v>110</v>
      </c>
      <c r="Q484" s="196" t="s">
        <v>110</v>
      </c>
      <c r="R484" s="196" t="s">
        <v>110</v>
      </c>
      <c r="S484" s="196" t="s">
        <v>110</v>
      </c>
      <c r="T484" s="196">
        <v>2</v>
      </c>
    </row>
    <row r="485" spans="1:20">
      <c r="A485" s="192" t="s">
        <v>1488</v>
      </c>
      <c r="B485" s="192" t="str">
        <f>VLOOKUP(A485,artnamen!$A$2:$B$21544,2,FALSE)</f>
        <v>Sympetrum pedemontanum (Allioni, 1766) (Gebänderte Heidelibelle)</v>
      </c>
      <c r="C485" s="192">
        <v>6</v>
      </c>
      <c r="D485" s="198">
        <v>6</v>
      </c>
      <c r="E485" s="192">
        <v>6</v>
      </c>
      <c r="F485" s="192" t="str">
        <f t="shared" si="14"/>
        <v/>
      </c>
      <c r="G485" s="192" t="str">
        <f t="shared" si="15"/>
        <v/>
      </c>
      <c r="H485" s="196" t="b">
        <v>0</v>
      </c>
      <c r="I485" s="196" t="s">
        <v>110</v>
      </c>
      <c r="J485" s="196">
        <v>11</v>
      </c>
      <c r="K485" s="196" t="s">
        <v>110</v>
      </c>
      <c r="L485" s="196" t="s">
        <v>110</v>
      </c>
      <c r="M485" s="196" t="s">
        <v>110</v>
      </c>
      <c r="N485" s="196" t="s">
        <v>110</v>
      </c>
      <c r="O485" s="196" t="s">
        <v>110</v>
      </c>
      <c r="P485" s="196" t="s">
        <v>110</v>
      </c>
      <c r="Q485" s="196" t="s">
        <v>110</v>
      </c>
      <c r="R485" s="196" t="s">
        <v>110</v>
      </c>
      <c r="S485" s="196" t="s">
        <v>110</v>
      </c>
      <c r="T485" s="196">
        <v>5</v>
      </c>
    </row>
    <row r="486" spans="1:20">
      <c r="A486" s="192" t="s">
        <v>1490</v>
      </c>
      <c r="B486" s="192" t="str">
        <f>VLOOKUP(A486,artnamen!$A$2:$B$21544,2,FALSE)</f>
        <v>Gomphocerus sibiricus (Linnaeus, 1767) (Sibirische Keulenschrecke)</v>
      </c>
      <c r="C486" s="192">
        <v>3</v>
      </c>
      <c r="D486" s="198">
        <v>3</v>
      </c>
      <c r="E486" s="192">
        <v>3</v>
      </c>
      <c r="F486" s="192" t="str">
        <f t="shared" si="14"/>
        <v/>
      </c>
      <c r="G486" s="192" t="str">
        <f t="shared" si="15"/>
        <v/>
      </c>
      <c r="H486" s="196" t="b">
        <v>0</v>
      </c>
      <c r="I486" s="196" t="s">
        <v>110</v>
      </c>
      <c r="J486" s="196">
        <v>4</v>
      </c>
      <c r="K486" s="196" t="s">
        <v>110</v>
      </c>
      <c r="L486" s="196" t="s">
        <v>110</v>
      </c>
      <c r="M486" s="196" t="s">
        <v>110</v>
      </c>
      <c r="N486" s="196" t="s">
        <v>110</v>
      </c>
      <c r="O486" s="196" t="s">
        <v>110</v>
      </c>
      <c r="P486" s="196" t="s">
        <v>110</v>
      </c>
      <c r="Q486" s="196" t="s">
        <v>110</v>
      </c>
      <c r="R486" s="196" t="s">
        <v>110</v>
      </c>
      <c r="S486" s="196" t="s">
        <v>110</v>
      </c>
      <c r="T486" s="196">
        <v>1</v>
      </c>
    </row>
    <row r="487" spans="1:20">
      <c r="A487" s="192" t="s">
        <v>3784</v>
      </c>
      <c r="B487" s="192" t="str">
        <f>VLOOKUP(A487,artnamen!$A$2:$B$21544,2,FALSE)</f>
        <v>Vertigo heldi Clessin, 1877 (Schlanke Windelschnecke)</v>
      </c>
      <c r="C487" s="192">
        <v>0</v>
      </c>
      <c r="D487" s="198">
        <v>0</v>
      </c>
      <c r="F487" s="192">
        <f t="shared" si="14"/>
        <v>1</v>
      </c>
      <c r="G487" s="192" t="str">
        <f t="shared" si="15"/>
        <v/>
      </c>
      <c r="H487" s="196" t="b">
        <v>0</v>
      </c>
      <c r="I487" s="196" t="s">
        <v>110</v>
      </c>
      <c r="J487" s="196">
        <v>10</v>
      </c>
      <c r="K487" s="196" t="s">
        <v>110</v>
      </c>
      <c r="L487" s="196" t="s">
        <v>110</v>
      </c>
      <c r="M487" s="196" t="s">
        <v>110</v>
      </c>
      <c r="N487" s="196" t="s">
        <v>110</v>
      </c>
      <c r="O487" s="196" t="s">
        <v>110</v>
      </c>
      <c r="P487" s="196" t="s">
        <v>110</v>
      </c>
      <c r="Q487" s="196" t="s">
        <v>110</v>
      </c>
      <c r="R487" s="196" t="s">
        <v>110</v>
      </c>
      <c r="S487" s="196" t="s">
        <v>110</v>
      </c>
      <c r="T487" s="196">
        <v>10</v>
      </c>
    </row>
    <row r="488" spans="1:20">
      <c r="A488" s="192" t="s">
        <v>1492</v>
      </c>
      <c r="B488" s="192" t="str">
        <f>VLOOKUP(A488,artnamen!$A$2:$B$21544,2,FALSE)</f>
        <v>Erebia ligea Linnaeus 1758 (Waldmohrenfalter)</v>
      </c>
      <c r="C488" s="192">
        <v>2</v>
      </c>
      <c r="D488" s="198">
        <v>2</v>
      </c>
      <c r="E488" s="192">
        <v>2</v>
      </c>
      <c r="F488" s="192" t="str">
        <f t="shared" si="14"/>
        <v/>
      </c>
      <c r="G488" s="192" t="str">
        <f t="shared" si="15"/>
        <v/>
      </c>
      <c r="H488" s="196" t="b">
        <v>1</v>
      </c>
      <c r="I488" s="196" t="s">
        <v>110</v>
      </c>
      <c r="J488" s="196">
        <v>5</v>
      </c>
      <c r="K488" s="196" t="s">
        <v>110</v>
      </c>
      <c r="L488" s="196" t="s">
        <v>110</v>
      </c>
      <c r="M488" s="196" t="s">
        <v>110</v>
      </c>
      <c r="N488" s="196" t="s">
        <v>110</v>
      </c>
      <c r="O488" s="196" t="s">
        <v>110</v>
      </c>
      <c r="P488" s="196" t="s">
        <v>110</v>
      </c>
      <c r="Q488" s="196" t="s">
        <v>110</v>
      </c>
      <c r="R488" s="196" t="s">
        <v>110</v>
      </c>
      <c r="S488" s="196" t="s">
        <v>110</v>
      </c>
      <c r="T488" s="196">
        <v>3</v>
      </c>
    </row>
    <row r="489" spans="1:20">
      <c r="A489" s="192" t="s">
        <v>3785</v>
      </c>
      <c r="B489" s="192" t="str">
        <f>VLOOKUP(A489,artnamen!$A$2:$B$21544,2,FALSE)</f>
        <v>Ciconia nigra (Schwarzstorch)</v>
      </c>
      <c r="C489" s="192">
        <v>0</v>
      </c>
      <c r="D489" s="198">
        <v>0</v>
      </c>
      <c r="F489" s="192">
        <f t="shared" si="14"/>
        <v>1</v>
      </c>
      <c r="G489" s="192" t="str">
        <f t="shared" si="15"/>
        <v/>
      </c>
      <c r="H489" s="196" t="b">
        <v>1</v>
      </c>
      <c r="I489" s="196" t="s">
        <v>110</v>
      </c>
      <c r="J489" s="196">
        <v>5</v>
      </c>
      <c r="K489" s="196" t="b">
        <v>1</v>
      </c>
      <c r="L489" s="196" t="s">
        <v>110</v>
      </c>
      <c r="M489" s="196" t="s">
        <v>110</v>
      </c>
      <c r="N489" s="196">
        <v>0</v>
      </c>
      <c r="O489" s="196" t="s">
        <v>3568</v>
      </c>
      <c r="P489" s="196">
        <v>0</v>
      </c>
      <c r="Q489" s="196" t="s">
        <v>3568</v>
      </c>
      <c r="R489" s="196" t="s">
        <v>110</v>
      </c>
      <c r="S489" s="196" t="s">
        <v>110</v>
      </c>
      <c r="T489" s="196">
        <v>5</v>
      </c>
    </row>
    <row r="490" spans="1:20">
      <c r="A490" s="192" t="s">
        <v>3786</v>
      </c>
      <c r="B490" s="192" t="str">
        <f>VLOOKUP(A490,artnamen!$A$2:$B$21544,2,FALSE)</f>
        <v>Larinioides cornutus (Clerck, 1757) (Schilfradspinne)</v>
      </c>
      <c r="C490" s="192">
        <v>2</v>
      </c>
      <c r="D490" s="198">
        <v>2</v>
      </c>
      <c r="F490" s="192">
        <f t="shared" si="14"/>
        <v>1</v>
      </c>
      <c r="G490" s="192" t="str">
        <f t="shared" si="15"/>
        <v/>
      </c>
      <c r="H490" s="196" t="b">
        <v>1</v>
      </c>
      <c r="I490" s="196" t="s">
        <v>110</v>
      </c>
      <c r="J490" s="196">
        <v>7</v>
      </c>
      <c r="K490" s="196" t="b">
        <v>1</v>
      </c>
      <c r="L490" s="196" t="s">
        <v>3520</v>
      </c>
      <c r="M490" s="196" t="s">
        <v>3514</v>
      </c>
      <c r="N490" s="196">
        <v>0</v>
      </c>
      <c r="O490" s="196" t="s">
        <v>3510</v>
      </c>
      <c r="P490" s="196">
        <v>0</v>
      </c>
      <c r="Q490" s="196" t="s">
        <v>3510</v>
      </c>
      <c r="R490" s="196">
        <v>0</v>
      </c>
      <c r="S490" s="196" t="s">
        <v>3510</v>
      </c>
      <c r="T490" s="196">
        <v>5</v>
      </c>
    </row>
    <row r="491" spans="1:20">
      <c r="A491" s="192" t="s">
        <v>1506</v>
      </c>
      <c r="B491" s="192" t="str">
        <f>VLOOKUP(A491,artnamen!$A$2:$B$21544,2,FALSE)</f>
        <v>Coenonympha tullia Müller O. F., 1764 (Grosses Wiesenvögelchen)</v>
      </c>
      <c r="C491" s="192">
        <v>10</v>
      </c>
      <c r="D491" s="198">
        <v>10</v>
      </c>
      <c r="E491" s="192">
        <v>10</v>
      </c>
      <c r="F491" s="192" t="str">
        <f t="shared" si="14"/>
        <v/>
      </c>
      <c r="G491" s="192" t="str">
        <f t="shared" si="15"/>
        <v/>
      </c>
      <c r="H491" s="196" t="b">
        <v>1</v>
      </c>
      <c r="I491" s="196" t="s">
        <v>110</v>
      </c>
      <c r="J491" s="196">
        <v>20</v>
      </c>
      <c r="K491" s="196" t="s">
        <v>110</v>
      </c>
      <c r="L491" s="196" t="s">
        <v>110</v>
      </c>
      <c r="M491" s="196" t="s">
        <v>110</v>
      </c>
      <c r="N491" s="196" t="s">
        <v>110</v>
      </c>
      <c r="O491" s="196" t="s">
        <v>110</v>
      </c>
      <c r="P491" s="196" t="s">
        <v>110</v>
      </c>
      <c r="Q491" s="196" t="s">
        <v>110</v>
      </c>
      <c r="R491" s="196" t="s">
        <v>110</v>
      </c>
      <c r="S491" s="196" t="s">
        <v>110</v>
      </c>
      <c r="T491" s="196">
        <v>10</v>
      </c>
    </row>
    <row r="492" spans="1:20">
      <c r="A492" s="192" t="s">
        <v>3787</v>
      </c>
      <c r="B492" s="192" t="str">
        <f>VLOOKUP(A492,artnamen!$A$2:$B$21544,2,FALSE)</f>
        <v>Tetragnatha montana Simon, 1874</v>
      </c>
      <c r="C492" s="192">
        <v>0</v>
      </c>
      <c r="D492" s="198">
        <v>0</v>
      </c>
      <c r="F492" s="192">
        <f t="shared" si="14"/>
        <v>1</v>
      </c>
      <c r="G492" s="192" t="str">
        <f t="shared" si="15"/>
        <v/>
      </c>
      <c r="H492" s="196" t="b">
        <v>1</v>
      </c>
      <c r="I492" s="196" t="s">
        <v>110</v>
      </c>
      <c r="J492" s="196">
        <v>5</v>
      </c>
      <c r="K492" s="196" t="b">
        <v>1</v>
      </c>
      <c r="L492" s="196" t="s">
        <v>3508</v>
      </c>
      <c r="M492" s="196" t="s">
        <v>3514</v>
      </c>
      <c r="N492" s="196">
        <v>0</v>
      </c>
      <c r="O492" s="196" t="s">
        <v>3510</v>
      </c>
      <c r="P492" s="196">
        <v>0</v>
      </c>
      <c r="Q492" s="196" t="s">
        <v>3510</v>
      </c>
      <c r="R492" s="196">
        <v>0</v>
      </c>
      <c r="S492" s="196" t="s">
        <v>3510</v>
      </c>
      <c r="T492" s="196">
        <v>5</v>
      </c>
    </row>
    <row r="493" spans="1:20">
      <c r="A493" s="192" t="s">
        <v>3788</v>
      </c>
      <c r="B493" s="192" t="str">
        <f>VLOOKUP(A493,artnamen!$A$2:$B$21544,2,FALSE)</f>
        <v>Gnathonarium dentatum (Wider, 1834)</v>
      </c>
      <c r="C493" s="192">
        <v>0</v>
      </c>
      <c r="D493" s="198">
        <v>0</v>
      </c>
      <c r="F493" s="192">
        <f t="shared" si="14"/>
        <v>1</v>
      </c>
      <c r="G493" s="192" t="str">
        <f t="shared" si="15"/>
        <v/>
      </c>
      <c r="H493" s="196" t="b">
        <v>1</v>
      </c>
      <c r="I493" s="196" t="s">
        <v>110</v>
      </c>
      <c r="J493" s="196">
        <v>8</v>
      </c>
      <c r="K493" s="196" t="b">
        <v>1</v>
      </c>
      <c r="L493" s="196" t="s">
        <v>3508</v>
      </c>
      <c r="M493" s="196" t="s">
        <v>3514</v>
      </c>
      <c r="N493" s="196">
        <v>0</v>
      </c>
      <c r="O493" s="196" t="s">
        <v>3510</v>
      </c>
      <c r="P493" s="196">
        <v>0</v>
      </c>
      <c r="Q493" s="196" t="s">
        <v>3510</v>
      </c>
      <c r="R493" s="196">
        <v>0</v>
      </c>
      <c r="S493" s="196" t="s">
        <v>3510</v>
      </c>
      <c r="T493" s="196">
        <v>8</v>
      </c>
    </row>
    <row r="494" spans="1:20">
      <c r="A494" s="192" t="s">
        <v>1514</v>
      </c>
      <c r="B494" s="192" t="str">
        <f>VLOOKUP(A494,artnamen!$A$2:$B$21544,2,FALSE)</f>
        <v>Gyraulus acronicus (A. Férussac, 1807) (Verbogenes Posthörnchen)</v>
      </c>
      <c r="C494" s="192">
        <v>10</v>
      </c>
      <c r="D494" s="198">
        <v>10</v>
      </c>
      <c r="E494" s="192">
        <v>10</v>
      </c>
      <c r="F494" s="192" t="str">
        <f t="shared" si="14"/>
        <v/>
      </c>
      <c r="G494" s="192" t="str">
        <f t="shared" si="15"/>
        <v/>
      </c>
      <c r="H494" s="196" t="b">
        <v>1</v>
      </c>
      <c r="I494" s="196" t="s">
        <v>110</v>
      </c>
      <c r="J494" s="196">
        <v>11</v>
      </c>
      <c r="K494" s="196" t="b">
        <v>1</v>
      </c>
      <c r="L494" s="196" t="s">
        <v>110</v>
      </c>
      <c r="M494" s="196" t="s">
        <v>110</v>
      </c>
      <c r="N494" s="196" t="s">
        <v>110</v>
      </c>
      <c r="O494" s="196" t="s">
        <v>110</v>
      </c>
      <c r="P494" s="196" t="s">
        <v>110</v>
      </c>
      <c r="Q494" s="196" t="s">
        <v>110</v>
      </c>
      <c r="R494" s="196" t="s">
        <v>110</v>
      </c>
      <c r="S494" s="196" t="s">
        <v>110</v>
      </c>
      <c r="T494" s="196">
        <v>1</v>
      </c>
    </row>
    <row r="495" spans="1:20">
      <c r="A495" s="192" t="s">
        <v>3789</v>
      </c>
      <c r="B495" s="192" t="str">
        <f>VLOOKUP(A495,artnamen!$A$2:$B$21544,2,FALSE)</f>
        <v>Hahnia nava (Blackwall, 1841)</v>
      </c>
      <c r="C495" s="192">
        <v>2</v>
      </c>
      <c r="D495" s="198">
        <v>2</v>
      </c>
      <c r="F495" s="192">
        <f t="shared" si="14"/>
        <v>1</v>
      </c>
      <c r="G495" s="192" t="str">
        <f t="shared" si="15"/>
        <v/>
      </c>
      <c r="H495" s="196" t="b">
        <v>1</v>
      </c>
      <c r="I495" s="196" t="s">
        <v>110</v>
      </c>
      <c r="J495" s="196">
        <v>3</v>
      </c>
      <c r="K495" s="196" t="b">
        <v>1</v>
      </c>
      <c r="L495" s="196" t="s">
        <v>3508</v>
      </c>
      <c r="M495" s="196" t="s">
        <v>3509</v>
      </c>
      <c r="N495" s="196">
        <v>0</v>
      </c>
      <c r="O495" s="196" t="s">
        <v>3510</v>
      </c>
      <c r="P495" s="196">
        <v>0</v>
      </c>
      <c r="Q495" s="196" t="s">
        <v>3510</v>
      </c>
      <c r="R495" s="196">
        <v>0</v>
      </c>
      <c r="S495" s="196" t="s">
        <v>3510</v>
      </c>
      <c r="T495" s="196">
        <v>1</v>
      </c>
    </row>
    <row r="496" spans="1:20">
      <c r="A496" s="192" t="s">
        <v>3790</v>
      </c>
      <c r="B496" s="192" t="str">
        <f>VLOOKUP(A496,artnamen!$A$2:$B$21544,2,FALSE)</f>
        <v>Episinus angulatus (Blackwall, 1836)</v>
      </c>
      <c r="C496" s="192">
        <v>2</v>
      </c>
      <c r="D496" s="198">
        <v>2</v>
      </c>
      <c r="F496" s="192">
        <f t="shared" si="14"/>
        <v>1</v>
      </c>
      <c r="G496" s="192" t="str">
        <f t="shared" si="15"/>
        <v/>
      </c>
      <c r="H496" s="196" t="b">
        <v>1</v>
      </c>
      <c r="I496" s="196" t="s">
        <v>110</v>
      </c>
      <c r="J496" s="196">
        <v>5</v>
      </c>
      <c r="K496" s="196" t="b">
        <v>1</v>
      </c>
      <c r="L496" s="196" t="s">
        <v>3508</v>
      </c>
      <c r="M496" s="196" t="s">
        <v>3509</v>
      </c>
      <c r="N496" s="196">
        <v>0</v>
      </c>
      <c r="O496" s="196" t="s">
        <v>3510</v>
      </c>
      <c r="P496" s="196">
        <v>0</v>
      </c>
      <c r="Q496" s="196" t="s">
        <v>3510</v>
      </c>
      <c r="R496" s="196">
        <v>0</v>
      </c>
      <c r="S496" s="196" t="s">
        <v>3510</v>
      </c>
      <c r="T496" s="196">
        <v>3</v>
      </c>
    </row>
    <row r="497" spans="1:20">
      <c r="A497" s="192" t="s">
        <v>1528</v>
      </c>
      <c r="B497" s="192" t="str">
        <f>VLOOKUP(A497,artnamen!$A$2:$B$21544,2,FALSE)</f>
        <v>Pisidium amnicum (O.F. Müller, 1774) (Grosse Erbsenmuschel)</v>
      </c>
      <c r="C497" s="192">
        <v>7</v>
      </c>
      <c r="D497" s="198">
        <v>7</v>
      </c>
      <c r="E497" s="192">
        <v>7</v>
      </c>
      <c r="F497" s="192" t="str">
        <f t="shared" si="14"/>
        <v/>
      </c>
      <c r="G497" s="192" t="str">
        <f t="shared" si="15"/>
        <v/>
      </c>
      <c r="H497" s="196" t="b">
        <v>1</v>
      </c>
      <c r="I497" s="196" t="s">
        <v>110</v>
      </c>
      <c r="J497" s="196">
        <v>8</v>
      </c>
      <c r="K497" s="196" t="b">
        <v>1</v>
      </c>
      <c r="L497" s="196" t="s">
        <v>110</v>
      </c>
      <c r="M497" s="196" t="s">
        <v>110</v>
      </c>
      <c r="N497" s="196" t="s">
        <v>110</v>
      </c>
      <c r="O497" s="196" t="s">
        <v>110</v>
      </c>
      <c r="P497" s="196" t="s">
        <v>110</v>
      </c>
      <c r="Q497" s="196" t="s">
        <v>110</v>
      </c>
      <c r="R497" s="196" t="s">
        <v>110</v>
      </c>
      <c r="S497" s="196" t="s">
        <v>110</v>
      </c>
      <c r="T497" s="196">
        <v>1</v>
      </c>
    </row>
    <row r="498" spans="1:20">
      <c r="A498" s="192" t="s">
        <v>3791</v>
      </c>
      <c r="B498" s="192" t="str">
        <f>VLOOKUP(A498,artnamen!$A$2:$B$21544,2,FALSE)</f>
        <v>Pardosa hortensis (Thorell, 1872)</v>
      </c>
      <c r="C498" s="192">
        <v>0</v>
      </c>
      <c r="D498" s="198">
        <v>0</v>
      </c>
      <c r="F498" s="192">
        <f t="shared" si="14"/>
        <v>1</v>
      </c>
      <c r="G498" s="192" t="str">
        <f t="shared" si="15"/>
        <v/>
      </c>
      <c r="H498" s="196" t="b">
        <v>1</v>
      </c>
      <c r="I498" s="196" t="s">
        <v>110</v>
      </c>
      <c r="J498" s="196">
        <v>1</v>
      </c>
      <c r="K498" s="196" t="b">
        <v>1</v>
      </c>
      <c r="L498" s="196" t="s">
        <v>3508</v>
      </c>
      <c r="M498" s="196" t="s">
        <v>3514</v>
      </c>
      <c r="N498" s="196">
        <v>0</v>
      </c>
      <c r="O498" s="196" t="s">
        <v>3510</v>
      </c>
      <c r="P498" s="196">
        <v>0</v>
      </c>
      <c r="Q498" s="196" t="s">
        <v>3510</v>
      </c>
      <c r="R498" s="196">
        <v>0</v>
      </c>
      <c r="S498" s="196" t="s">
        <v>3510</v>
      </c>
      <c r="T498" s="196">
        <v>1</v>
      </c>
    </row>
    <row r="499" spans="1:20">
      <c r="A499" s="192" t="s">
        <v>3792</v>
      </c>
      <c r="B499" s="192" t="str">
        <f>VLOOKUP(A499,artnamen!$A$2:$B$21544,2,FALSE)</f>
        <v>Zelotes aeneus (Simon, 1878)</v>
      </c>
      <c r="C499" s="192">
        <v>9</v>
      </c>
      <c r="D499" s="198">
        <v>9</v>
      </c>
      <c r="F499" s="192">
        <f t="shared" si="14"/>
        <v>1</v>
      </c>
      <c r="G499" s="192" t="str">
        <f t="shared" si="15"/>
        <v/>
      </c>
      <c r="H499" s="196" t="b">
        <v>1</v>
      </c>
      <c r="I499" s="196" t="s">
        <v>110</v>
      </c>
      <c r="J499" s="196">
        <v>9</v>
      </c>
      <c r="K499" s="196" t="b">
        <v>1</v>
      </c>
      <c r="L499" s="196" t="s">
        <v>3508</v>
      </c>
      <c r="M499" s="196" t="s">
        <v>3509</v>
      </c>
      <c r="N499" s="196">
        <v>2</v>
      </c>
      <c r="O499" s="196" t="s">
        <v>3517</v>
      </c>
      <c r="P499" s="196">
        <v>3</v>
      </c>
      <c r="Q499" s="196" t="s">
        <v>3517</v>
      </c>
      <c r="R499" s="196">
        <v>2</v>
      </c>
      <c r="S499" s="196" t="s">
        <v>3521</v>
      </c>
      <c r="T499" s="196">
        <v>0</v>
      </c>
    </row>
    <row r="500" spans="1:20">
      <c r="A500" s="192" t="s">
        <v>1538</v>
      </c>
      <c r="B500" s="192" t="str">
        <f>VLOOKUP(A500,artnamen!$A$2:$B$21544,2,FALSE)</f>
        <v>Chrysochraon dispar (Germar, 1831) (Grosse Goldschrecke)</v>
      </c>
      <c r="C500" s="192">
        <v>3</v>
      </c>
      <c r="D500" s="198">
        <v>3</v>
      </c>
      <c r="E500" s="192">
        <v>4</v>
      </c>
      <c r="F500" s="192" t="str">
        <f t="shared" si="14"/>
        <v/>
      </c>
      <c r="G500" s="192" t="str">
        <f t="shared" si="15"/>
        <v/>
      </c>
      <c r="H500" s="196" t="b">
        <v>0</v>
      </c>
      <c r="I500" s="196" t="s">
        <v>110</v>
      </c>
      <c r="J500" s="196">
        <v>11</v>
      </c>
      <c r="K500" s="196" t="s">
        <v>110</v>
      </c>
      <c r="L500" s="196" t="s">
        <v>110</v>
      </c>
      <c r="M500" s="196" t="s">
        <v>110</v>
      </c>
      <c r="N500" s="196" t="s">
        <v>110</v>
      </c>
      <c r="O500" s="196" t="s">
        <v>110</v>
      </c>
      <c r="P500" s="196" t="s">
        <v>110</v>
      </c>
      <c r="Q500" s="196" t="s">
        <v>110</v>
      </c>
      <c r="R500" s="196" t="s">
        <v>110</v>
      </c>
      <c r="S500" s="196" t="s">
        <v>110</v>
      </c>
      <c r="T500" s="196">
        <v>8</v>
      </c>
    </row>
    <row r="501" spans="1:20">
      <c r="A501" s="192" t="s">
        <v>3793</v>
      </c>
      <c r="B501" s="192" t="str">
        <f>VLOOKUP(A501,artnamen!$A$2:$B$21544,2,FALSE)</f>
        <v>Pisidium milium Held, 1836 (Eckige Erbsenmuschel)</v>
      </c>
      <c r="C501" s="192">
        <v>0</v>
      </c>
      <c r="D501" s="198">
        <v>0</v>
      </c>
      <c r="F501" s="192">
        <f t="shared" si="14"/>
        <v>1</v>
      </c>
      <c r="G501" s="192" t="str">
        <f t="shared" si="15"/>
        <v/>
      </c>
      <c r="H501" s="196" t="b">
        <v>1</v>
      </c>
      <c r="I501" s="196" t="s">
        <v>110</v>
      </c>
      <c r="J501" s="196">
        <v>5</v>
      </c>
      <c r="K501" s="196" t="b">
        <v>1</v>
      </c>
      <c r="L501" s="196" t="s">
        <v>110</v>
      </c>
      <c r="M501" s="196" t="s">
        <v>110</v>
      </c>
      <c r="N501" s="196" t="s">
        <v>110</v>
      </c>
      <c r="O501" s="196" t="s">
        <v>110</v>
      </c>
      <c r="P501" s="196" t="s">
        <v>110</v>
      </c>
      <c r="Q501" s="196" t="s">
        <v>110</v>
      </c>
      <c r="R501" s="196" t="s">
        <v>110</v>
      </c>
      <c r="S501" s="196" t="s">
        <v>110</v>
      </c>
      <c r="T501" s="196">
        <v>5</v>
      </c>
    </row>
    <row r="502" spans="1:20">
      <c r="A502" s="192" t="s">
        <v>3794</v>
      </c>
      <c r="B502" s="192" t="str">
        <f>VLOOKUP(A502,artnamen!$A$2:$B$21544,2,FALSE)</f>
        <v>Columella edentula (Draparnaud, 1805) (Zahnlose Windelschnecke)</v>
      </c>
      <c r="C502" s="192">
        <v>0</v>
      </c>
      <c r="D502" s="198">
        <v>0</v>
      </c>
      <c r="F502" s="192">
        <f t="shared" si="14"/>
        <v>1</v>
      </c>
      <c r="G502" s="192" t="str">
        <f t="shared" si="15"/>
        <v/>
      </c>
      <c r="H502" s="196" t="b">
        <v>1</v>
      </c>
      <c r="I502" s="196" t="s">
        <v>110</v>
      </c>
      <c r="J502" s="196">
        <v>8</v>
      </c>
      <c r="K502" s="196" t="b">
        <v>1</v>
      </c>
      <c r="L502" s="196" t="s">
        <v>110</v>
      </c>
      <c r="M502" s="196" t="s">
        <v>110</v>
      </c>
      <c r="N502" s="196" t="s">
        <v>110</v>
      </c>
      <c r="O502" s="196" t="s">
        <v>110</v>
      </c>
      <c r="P502" s="196" t="s">
        <v>110</v>
      </c>
      <c r="Q502" s="196" t="s">
        <v>110</v>
      </c>
      <c r="R502" s="196" t="s">
        <v>110</v>
      </c>
      <c r="S502" s="196" t="s">
        <v>110</v>
      </c>
      <c r="T502" s="196">
        <v>8</v>
      </c>
    </row>
    <row r="503" spans="1:20">
      <c r="A503" s="192" t="s">
        <v>3795</v>
      </c>
      <c r="B503" s="192" t="str">
        <f>VLOOKUP(A503,artnamen!$A$2:$B$21544,2,FALSE)</f>
        <v>Valvata macrostoma Mörch, 1864 (Sumpf-Federkiemenschnecke)</v>
      </c>
      <c r="C503" s="192">
        <v>0</v>
      </c>
      <c r="D503" s="198">
        <v>0</v>
      </c>
      <c r="F503" s="192">
        <f t="shared" si="14"/>
        <v>1</v>
      </c>
      <c r="G503" s="192" t="str">
        <f t="shared" si="15"/>
        <v/>
      </c>
      <c r="H503" s="196" t="b">
        <v>0</v>
      </c>
      <c r="I503" s="196" t="s">
        <v>110</v>
      </c>
      <c r="J503" s="196">
        <v>10</v>
      </c>
      <c r="K503" s="196" t="s">
        <v>110</v>
      </c>
      <c r="L503" s="196" t="s">
        <v>110</v>
      </c>
      <c r="M503" s="196" t="s">
        <v>110</v>
      </c>
      <c r="N503" s="196" t="s">
        <v>110</v>
      </c>
      <c r="O503" s="196" t="s">
        <v>110</v>
      </c>
      <c r="P503" s="196" t="s">
        <v>110</v>
      </c>
      <c r="Q503" s="196" t="s">
        <v>110</v>
      </c>
      <c r="R503" s="196" t="s">
        <v>110</v>
      </c>
      <c r="S503" s="196" t="s">
        <v>110</v>
      </c>
      <c r="T503" s="196">
        <v>10</v>
      </c>
    </row>
    <row r="504" spans="1:20">
      <c r="A504" s="192" t="s">
        <v>1552</v>
      </c>
      <c r="B504" s="192" t="str">
        <f>VLOOKUP(A504,artnamen!$A$2:$B$21544,2,FALSE)</f>
        <v>Boloria selene Denis &amp; Schiffermüller, 1775 (Braunfleckiger Perlmutterfalte)</v>
      </c>
      <c r="C504" s="192">
        <v>4</v>
      </c>
      <c r="D504" s="198">
        <v>4</v>
      </c>
      <c r="E504" s="192">
        <v>4</v>
      </c>
      <c r="F504" s="192" t="str">
        <f t="shared" si="14"/>
        <v/>
      </c>
      <c r="G504" s="192" t="str">
        <f t="shared" si="15"/>
        <v/>
      </c>
      <c r="H504" s="196" t="b">
        <v>1</v>
      </c>
      <c r="I504" s="196" t="s">
        <v>110</v>
      </c>
      <c r="J504" s="196">
        <v>9</v>
      </c>
      <c r="K504" s="196" t="s">
        <v>110</v>
      </c>
      <c r="L504" s="196" t="s">
        <v>110</v>
      </c>
      <c r="M504" s="196" t="s">
        <v>110</v>
      </c>
      <c r="N504" s="196" t="s">
        <v>110</v>
      </c>
      <c r="O504" s="196" t="s">
        <v>110</v>
      </c>
      <c r="P504" s="196" t="s">
        <v>110</v>
      </c>
      <c r="Q504" s="196" t="s">
        <v>110</v>
      </c>
      <c r="R504" s="196" t="s">
        <v>110</v>
      </c>
      <c r="S504" s="196" t="s">
        <v>110</v>
      </c>
      <c r="T504" s="196">
        <v>5</v>
      </c>
    </row>
    <row r="505" spans="1:20">
      <c r="A505" s="192" t="s">
        <v>1554</v>
      </c>
      <c r="B505" s="192" t="str">
        <f>VLOOKUP(A505,artnamen!$A$2:$B$21544,2,FALSE)</f>
        <v>Plebeius argus Linnaeus 1758 (Geisskleebläuling)</v>
      </c>
      <c r="C505" s="192">
        <v>6</v>
      </c>
      <c r="D505" s="198">
        <v>6</v>
      </c>
      <c r="E505" s="192" t="s">
        <v>19</v>
      </c>
      <c r="F505" s="192" t="str">
        <f t="shared" si="14"/>
        <v/>
      </c>
      <c r="G505" s="192" t="str">
        <f t="shared" si="15"/>
        <v/>
      </c>
      <c r="H505" s="196" t="b">
        <v>1</v>
      </c>
      <c r="I505" s="196" t="s">
        <v>110</v>
      </c>
      <c r="J505" s="196">
        <v>13</v>
      </c>
      <c r="K505" s="196" t="s">
        <v>110</v>
      </c>
      <c r="L505" s="196" t="s">
        <v>110</v>
      </c>
      <c r="M505" s="196" t="s">
        <v>110</v>
      </c>
      <c r="N505" s="196" t="s">
        <v>110</v>
      </c>
      <c r="O505" s="196" t="s">
        <v>110</v>
      </c>
      <c r="P505" s="196" t="s">
        <v>110</v>
      </c>
      <c r="Q505" s="196" t="s">
        <v>110</v>
      </c>
      <c r="R505" s="196" t="s">
        <v>110</v>
      </c>
      <c r="S505" s="196" t="s">
        <v>110</v>
      </c>
      <c r="T505" s="196">
        <v>7</v>
      </c>
    </row>
    <row r="506" spans="1:20">
      <c r="A506" s="192" t="s">
        <v>1556</v>
      </c>
      <c r="B506" s="192" t="str">
        <f>VLOOKUP(A506,artnamen!$A$2:$B$21544,2,FALSE)</f>
        <v>Mecostethus parapleurus (Hagenbach, 1822) (Grüne Lauchschrecke)</v>
      </c>
      <c r="C506" s="192">
        <v>4</v>
      </c>
      <c r="D506" s="198">
        <v>4</v>
      </c>
      <c r="E506" s="192">
        <v>6</v>
      </c>
      <c r="F506" s="192" t="str">
        <f t="shared" si="14"/>
        <v/>
      </c>
      <c r="G506" s="192" t="str">
        <f t="shared" si="15"/>
        <v/>
      </c>
      <c r="H506" s="196" t="b">
        <v>0</v>
      </c>
      <c r="I506" s="196" t="s">
        <v>110</v>
      </c>
      <c r="J506" s="196">
        <v>10</v>
      </c>
      <c r="K506" s="196" t="s">
        <v>110</v>
      </c>
      <c r="L506" s="196" t="s">
        <v>110</v>
      </c>
      <c r="M506" s="196" t="s">
        <v>110</v>
      </c>
      <c r="N506" s="196" t="s">
        <v>110</v>
      </c>
      <c r="O506" s="196" t="s">
        <v>110</v>
      </c>
      <c r="P506" s="196" t="s">
        <v>110</v>
      </c>
      <c r="Q506" s="196" t="s">
        <v>110</v>
      </c>
      <c r="R506" s="196" t="s">
        <v>110</v>
      </c>
      <c r="S506" s="196" t="s">
        <v>110</v>
      </c>
      <c r="T506" s="196">
        <v>6</v>
      </c>
    </row>
    <row r="507" spans="1:20">
      <c r="A507" s="192" t="s">
        <v>3228</v>
      </c>
      <c r="B507" s="192" t="str">
        <f>VLOOKUP(A507,artnamen!$A$2:$B$21544,2,FALSE)</f>
        <v>Trichia striolata striolata (C. Pfeiffer, 1828) (Gestreifte Haarschnecke)</v>
      </c>
      <c r="C507" s="192">
        <v>0</v>
      </c>
      <c r="D507" s="198">
        <v>0</v>
      </c>
      <c r="F507" s="192">
        <f t="shared" si="14"/>
        <v>1</v>
      </c>
      <c r="G507" s="192" t="str">
        <f t="shared" si="15"/>
        <v/>
      </c>
      <c r="H507" s="196" t="b">
        <v>0</v>
      </c>
      <c r="I507" s="196" t="s">
        <v>110</v>
      </c>
      <c r="J507" s="196">
        <v>0</v>
      </c>
      <c r="K507" s="196" t="s">
        <v>110</v>
      </c>
      <c r="L507" s="196" t="s">
        <v>110</v>
      </c>
      <c r="M507" s="196" t="s">
        <v>110</v>
      </c>
      <c r="N507" s="196" t="s">
        <v>110</v>
      </c>
      <c r="O507" s="196" t="s">
        <v>110</v>
      </c>
      <c r="P507" s="196" t="s">
        <v>110</v>
      </c>
      <c r="Q507" s="196" t="s">
        <v>110</v>
      </c>
      <c r="R507" s="196" t="s">
        <v>110</v>
      </c>
      <c r="S507" s="196" t="s">
        <v>110</v>
      </c>
      <c r="T507" s="196" t="s">
        <v>110</v>
      </c>
    </row>
    <row r="508" spans="1:20">
      <c r="A508" s="192" t="s">
        <v>3796</v>
      </c>
      <c r="B508" s="192" t="str">
        <f>VLOOKUP(A508,artnamen!$A$2:$B$21544,2,FALSE)</f>
        <v>Zygaena osterodensis Reiss, 1921 (Nördliches Platterbsen-Widderchen)</v>
      </c>
      <c r="C508" s="192">
        <v>9</v>
      </c>
      <c r="D508" s="198">
        <v>9</v>
      </c>
      <c r="F508" s="192">
        <f t="shared" si="14"/>
        <v>1</v>
      </c>
      <c r="G508" s="192" t="str">
        <f t="shared" si="15"/>
        <v/>
      </c>
      <c r="H508" s="196" t="b">
        <v>1</v>
      </c>
      <c r="I508" s="196" t="s">
        <v>110</v>
      </c>
      <c r="J508" s="196">
        <v>11</v>
      </c>
      <c r="K508" s="196" t="b">
        <v>1</v>
      </c>
      <c r="L508" s="196" t="s">
        <v>3508</v>
      </c>
      <c r="M508" s="196" t="s">
        <v>3514</v>
      </c>
      <c r="N508" s="196">
        <v>3</v>
      </c>
      <c r="O508" s="196" t="s">
        <v>110</v>
      </c>
      <c r="P508" s="196">
        <v>3</v>
      </c>
      <c r="Q508" s="196" t="s">
        <v>110</v>
      </c>
      <c r="R508" s="196">
        <v>3</v>
      </c>
      <c r="S508" s="196" t="s">
        <v>110</v>
      </c>
      <c r="T508" s="196">
        <v>2</v>
      </c>
    </row>
    <row r="509" spans="1:20">
      <c r="A509" s="192" t="s">
        <v>3797</v>
      </c>
      <c r="B509" s="192" t="str">
        <f>VLOOKUP(A509,artnamen!$A$2:$B$21544,2,FALSE)</f>
        <v>Xerolycosa nemoralis (Westring, 1861)</v>
      </c>
      <c r="C509" s="192">
        <v>0</v>
      </c>
      <c r="D509" s="198">
        <v>0</v>
      </c>
      <c r="F509" s="192">
        <f t="shared" si="14"/>
        <v>1</v>
      </c>
      <c r="G509" s="192" t="str">
        <f t="shared" si="15"/>
        <v/>
      </c>
      <c r="H509" s="196" t="b">
        <v>1</v>
      </c>
      <c r="I509" s="196" t="s">
        <v>110</v>
      </c>
      <c r="J509" s="196">
        <v>1</v>
      </c>
      <c r="K509" s="196" t="b">
        <v>1</v>
      </c>
      <c r="L509" s="196" t="s">
        <v>3508</v>
      </c>
      <c r="M509" s="196" t="s">
        <v>3514</v>
      </c>
      <c r="N509" s="196">
        <v>0</v>
      </c>
      <c r="O509" s="196" t="s">
        <v>3510</v>
      </c>
      <c r="P509" s="196">
        <v>0</v>
      </c>
      <c r="Q509" s="196" t="s">
        <v>3510</v>
      </c>
      <c r="R509" s="196">
        <v>0</v>
      </c>
      <c r="S509" s="196" t="s">
        <v>3510</v>
      </c>
      <c r="T509" s="196">
        <v>1</v>
      </c>
    </row>
    <row r="510" spans="1:20">
      <c r="A510" s="192" t="s">
        <v>3798</v>
      </c>
      <c r="B510" s="192" t="str">
        <f>VLOOKUP(A510,artnamen!$A$2:$B$21544,2,FALSE)</f>
        <v>Heliophanus aeneus (Hahn, 1831)</v>
      </c>
      <c r="C510" s="192">
        <v>9</v>
      </c>
      <c r="D510" s="198">
        <v>9</v>
      </c>
      <c r="F510" s="192">
        <f t="shared" si="14"/>
        <v>1</v>
      </c>
      <c r="G510" s="192" t="str">
        <f t="shared" si="15"/>
        <v/>
      </c>
      <c r="H510" s="196" t="b">
        <v>1</v>
      </c>
      <c r="I510" s="196" t="s">
        <v>110</v>
      </c>
      <c r="J510" s="196">
        <v>9</v>
      </c>
      <c r="K510" s="196" t="b">
        <v>1</v>
      </c>
      <c r="L510" s="196" t="s">
        <v>3508</v>
      </c>
      <c r="M510" s="196" t="s">
        <v>3509</v>
      </c>
      <c r="N510" s="196">
        <v>2</v>
      </c>
      <c r="O510" s="196" t="s">
        <v>3517</v>
      </c>
      <c r="P510" s="196">
        <v>3</v>
      </c>
      <c r="Q510" s="196" t="s">
        <v>3517</v>
      </c>
      <c r="R510" s="196">
        <v>2</v>
      </c>
      <c r="S510" s="196" t="s">
        <v>3521</v>
      </c>
      <c r="T510" s="196">
        <v>0</v>
      </c>
    </row>
    <row r="511" spans="1:20">
      <c r="A511" s="192" t="s">
        <v>3799</v>
      </c>
      <c r="B511" s="192" t="str">
        <f>VLOOKUP(A511,artnamen!$A$2:$B$21544,2,FALSE)</f>
        <v>Hypsosinga sanguinea (C.L. Koch, 1844)</v>
      </c>
      <c r="C511" s="192">
        <v>4</v>
      </c>
      <c r="D511" s="198">
        <v>4</v>
      </c>
      <c r="F511" s="192">
        <f t="shared" si="14"/>
        <v>1</v>
      </c>
      <c r="G511" s="192" t="str">
        <f t="shared" si="15"/>
        <v/>
      </c>
      <c r="H511" s="196" t="b">
        <v>1</v>
      </c>
      <c r="I511" s="196" t="s">
        <v>110</v>
      </c>
      <c r="J511" s="196">
        <v>6</v>
      </c>
      <c r="K511" s="196" t="b">
        <v>1</v>
      </c>
      <c r="L511" s="196" t="s">
        <v>3508</v>
      </c>
      <c r="M511" s="196" t="s">
        <v>3514</v>
      </c>
      <c r="N511" s="196">
        <v>0</v>
      </c>
      <c r="O511" s="196" t="s">
        <v>3510</v>
      </c>
      <c r="P511" s="196">
        <v>3</v>
      </c>
      <c r="Q511" s="196" t="s">
        <v>3517</v>
      </c>
      <c r="R511" s="196">
        <v>1</v>
      </c>
      <c r="S511" s="196" t="s">
        <v>3517</v>
      </c>
      <c r="T511" s="196">
        <v>2</v>
      </c>
    </row>
    <row r="512" spans="1:20">
      <c r="A512" s="192" t="s">
        <v>3800</v>
      </c>
      <c r="B512" s="192" t="str">
        <f>VLOOKUP(A512,artnamen!$A$2:$B$21544,2,FALSE)</f>
        <v>Scotophaeus scutulatus (L. Koch, 1866)</v>
      </c>
      <c r="C512" s="192">
        <v>2</v>
      </c>
      <c r="D512" s="198">
        <v>2</v>
      </c>
      <c r="F512" s="192">
        <f t="shared" si="14"/>
        <v>1</v>
      </c>
      <c r="G512" s="192" t="str">
        <f t="shared" si="15"/>
        <v/>
      </c>
      <c r="H512" s="196" t="b">
        <v>1</v>
      </c>
      <c r="I512" s="196" t="s">
        <v>110</v>
      </c>
      <c r="J512" s="196">
        <v>2</v>
      </c>
      <c r="K512" s="196" t="b">
        <v>1</v>
      </c>
      <c r="L512" s="196" t="s">
        <v>3508</v>
      </c>
      <c r="M512" s="196" t="s">
        <v>3509</v>
      </c>
      <c r="N512" s="196">
        <v>0</v>
      </c>
      <c r="O512" s="196" t="s">
        <v>3510</v>
      </c>
      <c r="P512" s="196">
        <v>0</v>
      </c>
      <c r="Q512" s="196" t="s">
        <v>3510</v>
      </c>
      <c r="R512" s="196">
        <v>0</v>
      </c>
      <c r="S512" s="196" t="s">
        <v>3510</v>
      </c>
      <c r="T512" s="196">
        <v>0</v>
      </c>
    </row>
    <row r="513" spans="1:20">
      <c r="A513" s="192" t="s">
        <v>3801</v>
      </c>
      <c r="B513" s="192" t="str">
        <f>VLOOKUP(A513,artnamen!$A$2:$B$21544,2,FALSE)</f>
        <v>Textrix denticulata (Olivier, 1789)</v>
      </c>
      <c r="C513" s="192">
        <v>2</v>
      </c>
      <c r="D513" s="198">
        <v>2</v>
      </c>
      <c r="F513" s="192">
        <f t="shared" si="14"/>
        <v>1</v>
      </c>
      <c r="G513" s="192" t="str">
        <f t="shared" si="15"/>
        <v/>
      </c>
      <c r="H513" s="196" t="b">
        <v>1</v>
      </c>
      <c r="I513" s="196" t="s">
        <v>110</v>
      </c>
      <c r="J513" s="196">
        <v>2</v>
      </c>
      <c r="K513" s="196" t="b">
        <v>1</v>
      </c>
      <c r="L513" s="196" t="s">
        <v>3508</v>
      </c>
      <c r="M513" s="196" t="s">
        <v>3509</v>
      </c>
      <c r="N513" s="196">
        <v>0</v>
      </c>
      <c r="O513" s="196" t="s">
        <v>3510</v>
      </c>
      <c r="P513" s="196">
        <v>0</v>
      </c>
      <c r="Q513" s="196" t="s">
        <v>3510</v>
      </c>
      <c r="R513" s="196">
        <v>0</v>
      </c>
      <c r="S513" s="196" t="s">
        <v>3510</v>
      </c>
      <c r="T513" s="196">
        <v>0</v>
      </c>
    </row>
    <row r="514" spans="1:20">
      <c r="A514" s="192" t="s">
        <v>3802</v>
      </c>
      <c r="B514" s="192" t="str">
        <f>VLOOKUP(A514,artnamen!$A$2:$B$21544,2,FALSE)</f>
        <v>Pseudeuophrys erratica (Walckenaer, 1826)</v>
      </c>
      <c r="C514" s="192">
        <v>0</v>
      </c>
      <c r="D514" s="198">
        <v>0</v>
      </c>
      <c r="F514" s="192">
        <f t="shared" si="14"/>
        <v>1</v>
      </c>
      <c r="G514" s="192" t="str">
        <f t="shared" si="15"/>
        <v/>
      </c>
      <c r="H514" s="196" t="b">
        <v>1</v>
      </c>
      <c r="I514" s="196" t="s">
        <v>110</v>
      </c>
      <c r="J514" s="196">
        <v>3</v>
      </c>
      <c r="K514" s="196" t="b">
        <v>1</v>
      </c>
      <c r="L514" s="196" t="s">
        <v>3508</v>
      </c>
      <c r="M514" s="196" t="s">
        <v>3514</v>
      </c>
      <c r="N514" s="196">
        <v>0</v>
      </c>
      <c r="O514" s="196" t="s">
        <v>3510</v>
      </c>
      <c r="P514" s="196">
        <v>0</v>
      </c>
      <c r="Q514" s="196" t="s">
        <v>3510</v>
      </c>
      <c r="R514" s="196">
        <v>0</v>
      </c>
      <c r="S514" s="196" t="s">
        <v>3510</v>
      </c>
      <c r="T514" s="196">
        <v>3</v>
      </c>
    </row>
    <row r="515" spans="1:20">
      <c r="A515" s="192" t="s">
        <v>3803</v>
      </c>
      <c r="B515" s="192" t="str">
        <f>VLOOKUP(A515,artnamen!$A$2:$B$21544,2,FALSE)</f>
        <v>Radix labiata (Rossmässler, 1835) (Gemeine Schlammschnecke)</v>
      </c>
      <c r="C515" s="192">
        <v>0</v>
      </c>
      <c r="D515" s="198">
        <v>0</v>
      </c>
      <c r="F515" s="192">
        <f t="shared" ref="F515:F578" si="16">IF(E515="",1,"")</f>
        <v>1</v>
      </c>
      <c r="G515" s="192" t="str">
        <f t="shared" ref="G515:G578" si="17">IF(F515=1,IF(D515="",1,""),"")</f>
        <v/>
      </c>
      <c r="H515" s="196" t="b">
        <v>1</v>
      </c>
      <c r="I515" s="196" t="s">
        <v>110</v>
      </c>
      <c r="J515" s="196">
        <v>1</v>
      </c>
      <c r="K515" s="196" t="b">
        <v>1</v>
      </c>
      <c r="L515" s="196" t="s">
        <v>110</v>
      </c>
      <c r="M515" s="196" t="s">
        <v>110</v>
      </c>
      <c r="N515" s="196" t="s">
        <v>110</v>
      </c>
      <c r="O515" s="196" t="s">
        <v>110</v>
      </c>
      <c r="P515" s="196" t="s">
        <v>110</v>
      </c>
      <c r="Q515" s="196" t="s">
        <v>110</v>
      </c>
      <c r="R515" s="196" t="s">
        <v>110</v>
      </c>
      <c r="S515" s="196" t="s">
        <v>110</v>
      </c>
      <c r="T515" s="196">
        <v>1</v>
      </c>
    </row>
    <row r="516" spans="1:20">
      <c r="A516" s="192" t="s">
        <v>3804</v>
      </c>
      <c r="B516" s="192" t="str">
        <f>VLOOKUP(A516,artnamen!$A$2:$B$21544,2,FALSE)</f>
        <v>Arctosa leopardus (Sundevall, 1833)</v>
      </c>
      <c r="C516" s="192">
        <v>0</v>
      </c>
      <c r="D516" s="198">
        <v>0</v>
      </c>
      <c r="F516" s="192">
        <f t="shared" si="16"/>
        <v>1</v>
      </c>
      <c r="G516" s="192" t="str">
        <f t="shared" si="17"/>
        <v/>
      </c>
      <c r="H516" s="196" t="b">
        <v>1</v>
      </c>
      <c r="I516" s="196" t="s">
        <v>110</v>
      </c>
      <c r="J516" s="196">
        <v>7</v>
      </c>
      <c r="K516" s="196" t="b">
        <v>1</v>
      </c>
      <c r="L516" s="196" t="s">
        <v>3508</v>
      </c>
      <c r="M516" s="196" t="s">
        <v>3514</v>
      </c>
      <c r="N516" s="196">
        <v>0</v>
      </c>
      <c r="O516" s="196" t="s">
        <v>3510</v>
      </c>
      <c r="P516" s="196">
        <v>0</v>
      </c>
      <c r="Q516" s="196" t="s">
        <v>3510</v>
      </c>
      <c r="R516" s="196">
        <v>0</v>
      </c>
      <c r="S516" s="196" t="s">
        <v>3510</v>
      </c>
      <c r="T516" s="196">
        <v>7</v>
      </c>
    </row>
    <row r="517" spans="1:20">
      <c r="A517" s="192" t="s">
        <v>3805</v>
      </c>
      <c r="B517" s="192" t="str">
        <f>VLOOKUP(A517,artnamen!$A$2:$B$21544,2,FALSE)</f>
        <v>Marpissa radiata (Grube, 1859)</v>
      </c>
      <c r="C517" s="192">
        <v>10</v>
      </c>
      <c r="D517" s="198">
        <v>10</v>
      </c>
      <c r="F517" s="192">
        <f t="shared" si="16"/>
        <v>1</v>
      </c>
      <c r="G517" s="192" t="str">
        <f t="shared" si="17"/>
        <v/>
      </c>
      <c r="H517" s="196" t="b">
        <v>1</v>
      </c>
      <c r="I517" s="196" t="s">
        <v>110</v>
      </c>
      <c r="J517" s="196">
        <v>19</v>
      </c>
      <c r="K517" s="196" t="b">
        <v>1</v>
      </c>
      <c r="L517" s="196" t="s">
        <v>3520</v>
      </c>
      <c r="M517" s="196" t="s">
        <v>3514</v>
      </c>
      <c r="N517" s="196">
        <v>3</v>
      </c>
      <c r="O517" s="196" t="s">
        <v>3521</v>
      </c>
      <c r="P517" s="196">
        <v>3</v>
      </c>
      <c r="Q517" s="196" t="s">
        <v>3517</v>
      </c>
      <c r="R517" s="196">
        <v>2</v>
      </c>
      <c r="S517" s="196" t="s">
        <v>3521</v>
      </c>
      <c r="T517" s="196">
        <v>9</v>
      </c>
    </row>
    <row r="518" spans="1:20">
      <c r="A518" s="192" t="s">
        <v>3806</v>
      </c>
      <c r="B518" s="192" t="str">
        <f>VLOOKUP(A518,artnamen!$A$2:$B$21544,2,FALSE)</f>
        <v>Misumena vatia (Clerck, 1757)</v>
      </c>
      <c r="C518" s="192">
        <v>0</v>
      </c>
      <c r="D518" s="198">
        <v>0</v>
      </c>
      <c r="F518" s="192">
        <f t="shared" si="16"/>
        <v>1</v>
      </c>
      <c r="G518" s="192" t="str">
        <f t="shared" si="17"/>
        <v/>
      </c>
      <c r="H518" s="196" t="b">
        <v>1</v>
      </c>
      <c r="I518" s="196" t="s">
        <v>110</v>
      </c>
      <c r="J518" s="196">
        <v>2</v>
      </c>
      <c r="K518" s="196" t="b">
        <v>1</v>
      </c>
      <c r="L518" s="196" t="s">
        <v>3508</v>
      </c>
      <c r="M518" s="196" t="s">
        <v>3514</v>
      </c>
      <c r="N518" s="196">
        <v>0</v>
      </c>
      <c r="O518" s="196" t="s">
        <v>3510</v>
      </c>
      <c r="P518" s="196">
        <v>0</v>
      </c>
      <c r="Q518" s="196" t="s">
        <v>3510</v>
      </c>
      <c r="R518" s="196">
        <v>0</v>
      </c>
      <c r="S518" s="196" t="s">
        <v>3510</v>
      </c>
      <c r="T518" s="196">
        <v>2</v>
      </c>
    </row>
    <row r="519" spans="1:20">
      <c r="A519" s="192" t="s">
        <v>3807</v>
      </c>
      <c r="B519" s="192" t="str">
        <f>VLOOKUP(A519,artnamen!$A$2:$B$21544,2,FALSE)</f>
        <v>Linyphia triangularis (Clerck, 1757)</v>
      </c>
      <c r="C519" s="192">
        <v>0</v>
      </c>
      <c r="D519" s="198">
        <v>0</v>
      </c>
      <c r="F519" s="192">
        <f t="shared" si="16"/>
        <v>1</v>
      </c>
      <c r="G519" s="192" t="str">
        <f t="shared" si="17"/>
        <v/>
      </c>
      <c r="H519" s="196" t="b">
        <v>1</v>
      </c>
      <c r="I519" s="196" t="s">
        <v>110</v>
      </c>
      <c r="J519" s="196">
        <v>2</v>
      </c>
      <c r="K519" s="196" t="b">
        <v>1</v>
      </c>
      <c r="L519" s="196" t="s">
        <v>3508</v>
      </c>
      <c r="M519" s="196" t="s">
        <v>3514</v>
      </c>
      <c r="N519" s="196">
        <v>0</v>
      </c>
      <c r="O519" s="196" t="s">
        <v>3510</v>
      </c>
      <c r="P519" s="196">
        <v>0</v>
      </c>
      <c r="Q519" s="196" t="s">
        <v>3510</v>
      </c>
      <c r="R519" s="196">
        <v>0</v>
      </c>
      <c r="S519" s="196" t="s">
        <v>3510</v>
      </c>
      <c r="T519" s="196">
        <v>2</v>
      </c>
    </row>
    <row r="520" spans="1:20">
      <c r="A520" s="192" t="s">
        <v>3808</v>
      </c>
      <c r="B520" s="192" t="str">
        <f>VLOOKUP(A520,artnamen!$A$2:$B$21544,2,FALSE)</f>
        <v>Pardosa agrestis (Westring, 1861)</v>
      </c>
      <c r="C520" s="192">
        <v>0</v>
      </c>
      <c r="D520" s="198">
        <v>0</v>
      </c>
      <c r="F520" s="192">
        <f t="shared" si="16"/>
        <v>1</v>
      </c>
      <c r="G520" s="192" t="str">
        <f t="shared" si="17"/>
        <v/>
      </c>
      <c r="H520" s="196" t="b">
        <v>1</v>
      </c>
      <c r="I520" s="196" t="s">
        <v>110</v>
      </c>
      <c r="J520" s="196">
        <v>1</v>
      </c>
      <c r="K520" s="196" t="b">
        <v>1</v>
      </c>
      <c r="L520" s="196" t="s">
        <v>3508</v>
      </c>
      <c r="M520" s="196" t="s">
        <v>3514</v>
      </c>
      <c r="N520" s="196">
        <v>0</v>
      </c>
      <c r="O520" s="196" t="s">
        <v>3510</v>
      </c>
      <c r="P520" s="196">
        <v>0</v>
      </c>
      <c r="Q520" s="196" t="s">
        <v>3510</v>
      </c>
      <c r="R520" s="196">
        <v>0</v>
      </c>
      <c r="S520" s="196" t="s">
        <v>3510</v>
      </c>
      <c r="T520" s="196">
        <v>1</v>
      </c>
    </row>
    <row r="521" spans="1:20">
      <c r="A521" s="192" t="s">
        <v>3809</v>
      </c>
      <c r="B521" s="192" t="str">
        <f>VLOOKUP(A521,artnamen!$A$2:$B$21544,2,FALSE)</f>
        <v>Tetrix subulata (Linnaeus, 1758) (Säbeldornschrecke)</v>
      </c>
      <c r="C521" s="192">
        <v>0</v>
      </c>
      <c r="D521" s="198">
        <v>0</v>
      </c>
      <c r="F521" s="192">
        <f t="shared" si="16"/>
        <v>1</v>
      </c>
      <c r="G521" s="192" t="str">
        <f t="shared" si="17"/>
        <v/>
      </c>
      <c r="H521" s="196" t="b">
        <v>0</v>
      </c>
      <c r="I521" s="196" t="s">
        <v>110</v>
      </c>
      <c r="J521" s="196">
        <v>6</v>
      </c>
      <c r="K521" s="196" t="b">
        <v>1</v>
      </c>
      <c r="L521" s="196" t="s">
        <v>3508</v>
      </c>
      <c r="M521" s="196" t="s">
        <v>3514</v>
      </c>
      <c r="N521" s="196">
        <v>0</v>
      </c>
      <c r="O521" s="196" t="s">
        <v>110</v>
      </c>
      <c r="P521" s="196">
        <v>0</v>
      </c>
      <c r="Q521" s="196" t="s">
        <v>110</v>
      </c>
      <c r="R521" s="196">
        <v>0</v>
      </c>
      <c r="S521" s="196" t="s">
        <v>110</v>
      </c>
      <c r="T521" s="196">
        <v>6</v>
      </c>
    </row>
    <row r="522" spans="1:20">
      <c r="A522" s="192" t="s">
        <v>3810</v>
      </c>
      <c r="B522" s="192" t="str">
        <f>VLOOKUP(A522,artnamen!$A$2:$B$21544,2,FALSE)</f>
        <v>Zygaena transalpina Esper, 1781 (Hufeisenklee-Widderchen)</v>
      </c>
      <c r="C522" s="192">
        <v>5</v>
      </c>
      <c r="D522" s="198">
        <v>5</v>
      </c>
      <c r="F522" s="192">
        <f t="shared" si="16"/>
        <v>1</v>
      </c>
      <c r="G522" s="192" t="str">
        <f t="shared" si="17"/>
        <v/>
      </c>
      <c r="H522" s="196" t="b">
        <v>1</v>
      </c>
      <c r="I522" s="196" t="s">
        <v>110</v>
      </c>
      <c r="J522" s="196">
        <v>6</v>
      </c>
      <c r="K522" s="196" t="b">
        <v>1</v>
      </c>
      <c r="L522" s="196" t="s">
        <v>3508</v>
      </c>
      <c r="M522" s="196" t="s">
        <v>3509</v>
      </c>
      <c r="N522" s="196">
        <v>1</v>
      </c>
      <c r="O522" s="196" t="s">
        <v>110</v>
      </c>
      <c r="P522" s="196">
        <v>0</v>
      </c>
      <c r="Q522" s="196" t="s">
        <v>110</v>
      </c>
      <c r="R522" s="196">
        <v>2</v>
      </c>
      <c r="S522" s="196" t="s">
        <v>110</v>
      </c>
      <c r="T522" s="196">
        <v>1</v>
      </c>
    </row>
    <row r="523" spans="1:20">
      <c r="A523" s="192" t="s">
        <v>3811</v>
      </c>
      <c r="B523" s="192" t="str">
        <f>VLOOKUP(A523,artnamen!$A$2:$B$21544,2,FALSE)</f>
        <v>Macrogastra ventricosa ventricosa (Draparnaud, 1801) (Bauchige Schliessmundschnecke)</v>
      </c>
      <c r="C523" s="192">
        <v>0</v>
      </c>
      <c r="D523" s="198">
        <v>0</v>
      </c>
      <c r="F523" s="192">
        <f t="shared" si="16"/>
        <v>1</v>
      </c>
      <c r="G523" s="192" t="str">
        <f t="shared" si="17"/>
        <v/>
      </c>
      <c r="H523" s="196" t="b">
        <v>1</v>
      </c>
      <c r="I523" s="196" t="s">
        <v>110</v>
      </c>
      <c r="J523" s="196">
        <v>1</v>
      </c>
      <c r="K523" s="196" t="b">
        <v>1</v>
      </c>
      <c r="L523" s="196" t="s">
        <v>110</v>
      </c>
      <c r="M523" s="196" t="s">
        <v>110</v>
      </c>
      <c r="N523" s="196" t="s">
        <v>110</v>
      </c>
      <c r="O523" s="196" t="s">
        <v>110</v>
      </c>
      <c r="P523" s="196" t="s">
        <v>110</v>
      </c>
      <c r="Q523" s="196" t="s">
        <v>110</v>
      </c>
      <c r="R523" s="196" t="s">
        <v>110</v>
      </c>
      <c r="S523" s="196" t="s">
        <v>110</v>
      </c>
      <c r="T523" s="196">
        <v>1</v>
      </c>
    </row>
    <row r="524" spans="1:20">
      <c r="A524" s="192" t="s">
        <v>1590</v>
      </c>
      <c r="B524" s="192" t="str">
        <f>VLOOKUP(A524,artnamen!$A$2:$B$21544,2,FALSE)</f>
        <v>Porzana pusilla (Zwergsumpfhuhn)</v>
      </c>
      <c r="C524" s="192">
        <v>6</v>
      </c>
      <c r="D524" s="198">
        <v>6</v>
      </c>
      <c r="E524" s="192">
        <v>6</v>
      </c>
      <c r="F524" s="192" t="str">
        <f t="shared" si="16"/>
        <v/>
      </c>
      <c r="G524" s="192" t="str">
        <f t="shared" si="17"/>
        <v/>
      </c>
      <c r="H524" s="196" t="b">
        <v>1</v>
      </c>
      <c r="I524" s="196" t="s">
        <v>110</v>
      </c>
      <c r="J524" s="196">
        <v>16</v>
      </c>
      <c r="K524" s="196" t="s">
        <v>110</v>
      </c>
      <c r="L524" s="196" t="s">
        <v>110</v>
      </c>
      <c r="M524" s="196" t="s">
        <v>110</v>
      </c>
      <c r="N524" s="196" t="s">
        <v>110</v>
      </c>
      <c r="O524" s="196" t="s">
        <v>110</v>
      </c>
      <c r="P524" s="196" t="s">
        <v>110</v>
      </c>
      <c r="Q524" s="196" t="s">
        <v>110</v>
      </c>
      <c r="R524" s="196" t="s">
        <v>110</v>
      </c>
      <c r="S524" s="196" t="s">
        <v>110</v>
      </c>
      <c r="T524" s="196">
        <v>10</v>
      </c>
    </row>
    <row r="525" spans="1:20">
      <c r="A525" s="192" t="s">
        <v>3812</v>
      </c>
      <c r="B525" s="192" t="str">
        <f>VLOOKUP(A525,artnamen!$A$2:$B$21544,2,FALSE)</f>
        <v>Pisidium obtusale (Lamarck, 1818) (Stumpfe Erbsenmuschel)</v>
      </c>
      <c r="C525" s="192">
        <v>0</v>
      </c>
      <c r="D525" s="198">
        <v>0</v>
      </c>
      <c r="F525" s="192">
        <f t="shared" si="16"/>
        <v>1</v>
      </c>
      <c r="G525" s="192" t="str">
        <f t="shared" si="17"/>
        <v/>
      </c>
      <c r="H525" s="196" t="b">
        <v>1</v>
      </c>
      <c r="I525" s="196" t="s">
        <v>110</v>
      </c>
      <c r="J525" s="196">
        <v>8</v>
      </c>
      <c r="K525" s="196" t="b">
        <v>1</v>
      </c>
      <c r="L525" s="196" t="s">
        <v>110</v>
      </c>
      <c r="M525" s="196" t="s">
        <v>110</v>
      </c>
      <c r="N525" s="196" t="s">
        <v>110</v>
      </c>
      <c r="O525" s="196" t="s">
        <v>110</v>
      </c>
      <c r="P525" s="196" t="s">
        <v>110</v>
      </c>
      <c r="Q525" s="196" t="s">
        <v>110</v>
      </c>
      <c r="R525" s="196" t="s">
        <v>110</v>
      </c>
      <c r="S525" s="196" t="s">
        <v>110</v>
      </c>
      <c r="T525" s="196">
        <v>8</v>
      </c>
    </row>
    <row r="526" spans="1:20">
      <c r="A526" s="192" t="s">
        <v>3813</v>
      </c>
      <c r="B526" s="192" t="str">
        <f>VLOOKUP(A526,artnamen!$A$2:$B$21544,2,FALSE)</f>
        <v>Oxyloma elegans (Risso, 1826) (Schlanke Bernsteinschnecke)</v>
      </c>
      <c r="C526" s="192">
        <v>0</v>
      </c>
      <c r="D526" s="198">
        <v>0</v>
      </c>
      <c r="F526" s="192">
        <f t="shared" si="16"/>
        <v>1</v>
      </c>
      <c r="G526" s="192" t="str">
        <f t="shared" si="17"/>
        <v/>
      </c>
      <c r="H526" s="196" t="b">
        <v>1</v>
      </c>
      <c r="I526" s="196" t="s">
        <v>110</v>
      </c>
      <c r="J526" s="196">
        <v>10</v>
      </c>
      <c r="K526" s="196" t="b">
        <v>1</v>
      </c>
      <c r="L526" s="196" t="s">
        <v>110</v>
      </c>
      <c r="M526" s="196" t="s">
        <v>110</v>
      </c>
      <c r="N526" s="196" t="s">
        <v>110</v>
      </c>
      <c r="O526" s="196" t="s">
        <v>110</v>
      </c>
      <c r="P526" s="196" t="s">
        <v>110</v>
      </c>
      <c r="Q526" s="196" t="s">
        <v>110</v>
      </c>
      <c r="R526" s="196" t="s">
        <v>110</v>
      </c>
      <c r="S526" s="196" t="s">
        <v>110</v>
      </c>
      <c r="T526" s="196">
        <v>10</v>
      </c>
    </row>
    <row r="527" spans="1:20">
      <c r="A527" s="192" t="s">
        <v>1598</v>
      </c>
      <c r="B527" s="192" t="str">
        <f>VLOOKUP(A527,artnamen!$A$2:$B$21544,2,FALSE)</f>
        <v>Bythiospeum rhenanum turneri Bernasconi, 1997 (Rheinische Brunnenschnecke)</v>
      </c>
      <c r="C527" s="192">
        <v>4</v>
      </c>
      <c r="D527" s="198">
        <v>4</v>
      </c>
      <c r="E527" s="192">
        <v>4</v>
      </c>
      <c r="F527" s="192" t="str">
        <f t="shared" si="16"/>
        <v/>
      </c>
      <c r="G527" s="192" t="str">
        <f t="shared" si="17"/>
        <v/>
      </c>
      <c r="H527" s="196" t="b">
        <v>0</v>
      </c>
      <c r="I527" s="196" t="s">
        <v>110</v>
      </c>
      <c r="J527" s="196">
        <v>4</v>
      </c>
      <c r="K527" s="196" t="b">
        <v>1</v>
      </c>
      <c r="L527" s="196" t="s">
        <v>110</v>
      </c>
      <c r="M527" s="196" t="s">
        <v>110</v>
      </c>
      <c r="N527" s="196" t="s">
        <v>110</v>
      </c>
      <c r="O527" s="196" t="s">
        <v>110</v>
      </c>
      <c r="P527" s="196" t="s">
        <v>110</v>
      </c>
      <c r="Q527" s="196" t="s">
        <v>110</v>
      </c>
      <c r="R527" s="196" t="s">
        <v>110</v>
      </c>
      <c r="S527" s="196" t="s">
        <v>110</v>
      </c>
      <c r="T527" s="196" t="s">
        <v>110</v>
      </c>
    </row>
    <row r="528" spans="1:20">
      <c r="A528" s="192" t="s">
        <v>1600</v>
      </c>
      <c r="B528" s="192" t="str">
        <f>VLOOKUP(A528,artnamen!$A$2:$B$21544,2,FALSE)</f>
        <v>Phylloscopus trochilus (Fitis)</v>
      </c>
      <c r="C528" s="192">
        <v>0</v>
      </c>
      <c r="D528" s="198">
        <v>0</v>
      </c>
      <c r="E528" s="192">
        <v>0</v>
      </c>
      <c r="F528" s="192" t="str">
        <f t="shared" si="16"/>
        <v/>
      </c>
      <c r="G528" s="192" t="str">
        <f t="shared" si="17"/>
        <v/>
      </c>
      <c r="H528" s="196" t="b">
        <v>1</v>
      </c>
      <c r="I528" s="196" t="s">
        <v>110</v>
      </c>
      <c r="J528" s="196">
        <v>5</v>
      </c>
      <c r="K528" s="196" t="b">
        <v>1</v>
      </c>
      <c r="L528" s="196" t="s">
        <v>3508</v>
      </c>
      <c r="M528" s="196" t="s">
        <v>3514</v>
      </c>
      <c r="N528" s="196">
        <v>0</v>
      </c>
      <c r="O528" s="196" t="s">
        <v>3516</v>
      </c>
      <c r="P528" s="196">
        <v>0</v>
      </c>
      <c r="Q528" s="196" t="s">
        <v>3510</v>
      </c>
      <c r="R528" s="196">
        <v>0</v>
      </c>
      <c r="S528" s="196" t="s">
        <v>3525</v>
      </c>
      <c r="T528" s="196">
        <v>5</v>
      </c>
    </row>
    <row r="529" spans="1:20">
      <c r="A529" s="192" t="s">
        <v>3260</v>
      </c>
      <c r="B529" s="192" t="str">
        <f>VLOOKUP(A529,artnamen!$A$2:$B$21544,2,FALSE)</f>
        <v>Lasioglossum pleurospeculum Hermann, 2001</v>
      </c>
      <c r="C529" s="192">
        <v>3</v>
      </c>
      <c r="D529" s="198">
        <v>3</v>
      </c>
      <c r="F529" s="192">
        <f t="shared" si="16"/>
        <v>1</v>
      </c>
      <c r="G529" s="192" t="str">
        <f t="shared" si="17"/>
        <v/>
      </c>
      <c r="H529" s="196" t="b">
        <v>1</v>
      </c>
      <c r="I529" s="196" t="s">
        <v>110</v>
      </c>
      <c r="J529" s="196">
        <v>13</v>
      </c>
      <c r="K529" s="196" t="b">
        <v>1</v>
      </c>
      <c r="L529" s="196" t="s">
        <v>110</v>
      </c>
      <c r="M529" s="196" t="s">
        <v>110</v>
      </c>
      <c r="N529" s="196" t="s">
        <v>110</v>
      </c>
      <c r="O529" s="196" t="s">
        <v>110</v>
      </c>
      <c r="P529" s="196" t="s">
        <v>110</v>
      </c>
      <c r="Q529" s="196" t="s">
        <v>110</v>
      </c>
      <c r="R529" s="196" t="s">
        <v>110</v>
      </c>
      <c r="S529" s="196" t="s">
        <v>110</v>
      </c>
      <c r="T529" s="196">
        <v>10</v>
      </c>
    </row>
    <row r="530" spans="1:20">
      <c r="A530" s="192" t="s">
        <v>3814</v>
      </c>
      <c r="B530" s="192" t="str">
        <f>VLOOKUP(A530,artnamen!$A$2:$B$21544,2,FALSE)</f>
        <v>Dreissena polymorpha (Pallas, 1771) (Wandermuschel)</v>
      </c>
      <c r="C530" s="192">
        <v>0</v>
      </c>
      <c r="D530" s="198">
        <v>0</v>
      </c>
      <c r="F530" s="192">
        <f t="shared" si="16"/>
        <v>1</v>
      </c>
      <c r="G530" s="192" t="str">
        <f t="shared" si="17"/>
        <v/>
      </c>
      <c r="H530" s="196" t="b">
        <v>1</v>
      </c>
      <c r="I530" s="196" t="b">
        <v>1</v>
      </c>
      <c r="J530" s="196">
        <v>1</v>
      </c>
      <c r="K530" s="196" t="b">
        <v>1</v>
      </c>
      <c r="L530" s="196" t="s">
        <v>110</v>
      </c>
      <c r="M530" s="196" t="s">
        <v>110</v>
      </c>
      <c r="N530" s="196" t="s">
        <v>110</v>
      </c>
      <c r="O530" s="196" t="s">
        <v>110</v>
      </c>
      <c r="P530" s="196" t="s">
        <v>110</v>
      </c>
      <c r="Q530" s="196" t="s">
        <v>110</v>
      </c>
      <c r="R530" s="196" t="s">
        <v>110</v>
      </c>
      <c r="S530" s="196" t="s">
        <v>110</v>
      </c>
      <c r="T530" s="196">
        <v>1</v>
      </c>
    </row>
    <row r="531" spans="1:20">
      <c r="A531" s="192" t="s">
        <v>1610</v>
      </c>
      <c r="B531" s="192" t="str">
        <f>VLOOKUP(A531,artnamen!$A$2:$B$21544,2,FALSE)</f>
        <v>Melitaea athalia Rottemburg 1775 (Wachtelweizenscheckenfalter)</v>
      </c>
      <c r="C531" s="192">
        <v>4</v>
      </c>
      <c r="D531" s="198">
        <v>4</v>
      </c>
      <c r="E531" s="192">
        <v>4</v>
      </c>
      <c r="F531" s="192" t="str">
        <f t="shared" si="16"/>
        <v/>
      </c>
      <c r="G531" s="192" t="str">
        <f t="shared" si="17"/>
        <v/>
      </c>
      <c r="H531" s="196" t="b">
        <v>1</v>
      </c>
      <c r="I531" s="196" t="s">
        <v>110</v>
      </c>
      <c r="J531" s="196">
        <v>9</v>
      </c>
      <c r="K531" s="196" t="s">
        <v>110</v>
      </c>
      <c r="L531" s="196" t="s">
        <v>110</v>
      </c>
      <c r="M531" s="196" t="s">
        <v>110</v>
      </c>
      <c r="N531" s="196" t="s">
        <v>110</v>
      </c>
      <c r="O531" s="196" t="s">
        <v>110</v>
      </c>
      <c r="P531" s="196" t="s">
        <v>110</v>
      </c>
      <c r="Q531" s="196" t="s">
        <v>110</v>
      </c>
      <c r="R531" s="196" t="s">
        <v>110</v>
      </c>
      <c r="S531" s="196" t="s">
        <v>110</v>
      </c>
      <c r="T531" s="196">
        <v>5</v>
      </c>
    </row>
    <row r="532" spans="1:20">
      <c r="A532" s="192" t="s">
        <v>3262</v>
      </c>
      <c r="B532" s="192" t="str">
        <f>VLOOKUP(A532,artnamen!$A$2:$B$21544,2,FALSE)</f>
        <v>Chorthippus biguttulus (Linnaeus, 1758) (Nachtigall-Grashüpfer)</v>
      </c>
      <c r="C532" s="192">
        <v>0</v>
      </c>
      <c r="D532" s="198">
        <v>0</v>
      </c>
      <c r="F532" s="192">
        <f t="shared" si="16"/>
        <v>1</v>
      </c>
      <c r="G532" s="192" t="str">
        <f t="shared" si="17"/>
        <v/>
      </c>
      <c r="H532" s="196" t="b">
        <v>0</v>
      </c>
      <c r="I532" s="196" t="s">
        <v>110</v>
      </c>
      <c r="J532" s="196">
        <v>1</v>
      </c>
      <c r="K532" s="196" t="s">
        <v>110</v>
      </c>
      <c r="L532" s="196" t="s">
        <v>110</v>
      </c>
      <c r="M532" s="196" t="s">
        <v>110</v>
      </c>
      <c r="N532" s="196" t="s">
        <v>110</v>
      </c>
      <c r="O532" s="196" t="s">
        <v>110</v>
      </c>
      <c r="P532" s="196" t="s">
        <v>110</v>
      </c>
      <c r="Q532" s="196" t="s">
        <v>110</v>
      </c>
      <c r="R532" s="196" t="s">
        <v>110</v>
      </c>
      <c r="S532" s="196" t="s">
        <v>110</v>
      </c>
      <c r="T532" s="196">
        <v>1</v>
      </c>
    </row>
    <row r="533" spans="1:20">
      <c r="A533" s="192" t="s">
        <v>1616</v>
      </c>
      <c r="B533" s="192" t="str">
        <f>VLOOKUP(A533,artnamen!$A$2:$B$21544,2,FALSE)</f>
        <v>Decticus verrucivorus (Linnaeus, 1758) (Gemeiner Warzenbeisser)</v>
      </c>
      <c r="C533" s="192">
        <v>7</v>
      </c>
      <c r="D533" s="198">
        <v>7</v>
      </c>
      <c r="E533" s="192">
        <v>4</v>
      </c>
      <c r="F533" s="192" t="str">
        <f t="shared" si="16"/>
        <v/>
      </c>
      <c r="G533" s="192" t="str">
        <f t="shared" si="17"/>
        <v/>
      </c>
      <c r="H533" s="196" t="b">
        <v>0</v>
      </c>
      <c r="I533" s="196" t="s">
        <v>110</v>
      </c>
      <c r="J533" s="196">
        <v>15</v>
      </c>
      <c r="K533" s="196" t="s">
        <v>110</v>
      </c>
      <c r="L533" s="196" t="s">
        <v>110</v>
      </c>
      <c r="M533" s="196" t="s">
        <v>110</v>
      </c>
      <c r="N533" s="196" t="s">
        <v>110</v>
      </c>
      <c r="O533" s="196" t="s">
        <v>110</v>
      </c>
      <c r="P533" s="196" t="s">
        <v>110</v>
      </c>
      <c r="Q533" s="196" t="s">
        <v>110</v>
      </c>
      <c r="R533" s="196" t="s">
        <v>110</v>
      </c>
      <c r="S533" s="196" t="s">
        <v>110</v>
      </c>
      <c r="T533" s="196">
        <v>8</v>
      </c>
    </row>
    <row r="534" spans="1:20">
      <c r="A534" s="192" t="s">
        <v>3816</v>
      </c>
      <c r="B534" s="192" t="str">
        <f>VLOOKUP(A534,artnamen!$A$2:$B$21544,2,FALSE)</f>
        <v>Neon reticulatus (Blackwall, 1853)</v>
      </c>
      <c r="C534" s="192">
        <v>0</v>
      </c>
      <c r="D534" s="198">
        <v>0</v>
      </c>
      <c r="F534" s="192">
        <f t="shared" si="16"/>
        <v>1</v>
      </c>
      <c r="G534" s="192" t="str">
        <f t="shared" si="17"/>
        <v/>
      </c>
      <c r="H534" s="196" t="b">
        <v>1</v>
      </c>
      <c r="I534" s="196" t="s">
        <v>110</v>
      </c>
      <c r="J534" s="196">
        <v>3</v>
      </c>
      <c r="K534" s="196" t="b">
        <v>1</v>
      </c>
      <c r="L534" s="196" t="s">
        <v>3508</v>
      </c>
      <c r="M534" s="196" t="s">
        <v>3514</v>
      </c>
      <c r="N534" s="196">
        <v>0</v>
      </c>
      <c r="O534" s="196" t="s">
        <v>3510</v>
      </c>
      <c r="P534" s="196">
        <v>0</v>
      </c>
      <c r="Q534" s="196" t="s">
        <v>3510</v>
      </c>
      <c r="R534" s="196">
        <v>0</v>
      </c>
      <c r="S534" s="196" t="s">
        <v>3510</v>
      </c>
      <c r="T534" s="196">
        <v>3</v>
      </c>
    </row>
    <row r="535" spans="1:20">
      <c r="A535" s="192" t="s">
        <v>3272</v>
      </c>
      <c r="B535" s="192" t="str">
        <f>VLOOKUP(A535,artnamen!$A$2:$B$21544,2,FALSE)</f>
        <v>Boettgerilla pallens Simroth, 1912 (Wurmnacktschnecke)</v>
      </c>
      <c r="C535" s="192">
        <v>0</v>
      </c>
      <c r="D535" s="198">
        <v>0</v>
      </c>
      <c r="F535" s="192">
        <f t="shared" si="16"/>
        <v>1</v>
      </c>
      <c r="G535" s="192" t="str">
        <f t="shared" si="17"/>
        <v/>
      </c>
      <c r="H535" s="196" t="b">
        <v>1</v>
      </c>
      <c r="I535" s="196" t="s">
        <v>110</v>
      </c>
      <c r="J535" s="196">
        <v>1</v>
      </c>
      <c r="K535" s="196" t="b">
        <v>1</v>
      </c>
      <c r="L535" s="196" t="s">
        <v>110</v>
      </c>
      <c r="M535" s="196" t="s">
        <v>110</v>
      </c>
      <c r="N535" s="196" t="s">
        <v>110</v>
      </c>
      <c r="O535" s="196" t="s">
        <v>110</v>
      </c>
      <c r="P535" s="196" t="s">
        <v>110</v>
      </c>
      <c r="Q535" s="196" t="s">
        <v>110</v>
      </c>
      <c r="R535" s="196" t="s">
        <v>110</v>
      </c>
      <c r="S535" s="196" t="s">
        <v>110</v>
      </c>
      <c r="T535" s="196">
        <v>1</v>
      </c>
    </row>
    <row r="536" spans="1:20">
      <c r="A536" s="192" t="s">
        <v>3817</v>
      </c>
      <c r="B536" s="192" t="str">
        <f>VLOOKUP(A536,artnamen!$A$2:$B$21544,2,FALSE)</f>
        <v>Achaearanea lunata (Clerck, 1757)</v>
      </c>
      <c r="C536" s="192">
        <v>0</v>
      </c>
      <c r="D536" s="198">
        <v>0</v>
      </c>
      <c r="F536" s="192">
        <f t="shared" si="16"/>
        <v>1</v>
      </c>
      <c r="G536" s="192" t="str">
        <f t="shared" si="17"/>
        <v/>
      </c>
      <c r="H536" s="196" t="b">
        <v>1</v>
      </c>
      <c r="I536" s="196" t="s">
        <v>110</v>
      </c>
      <c r="J536" s="196">
        <v>1</v>
      </c>
      <c r="K536" s="196" t="b">
        <v>1</v>
      </c>
      <c r="L536" s="196" t="s">
        <v>3508</v>
      </c>
      <c r="M536" s="196" t="s">
        <v>3514</v>
      </c>
      <c r="N536" s="196">
        <v>0</v>
      </c>
      <c r="O536" s="196" t="s">
        <v>3510</v>
      </c>
      <c r="P536" s="196">
        <v>0</v>
      </c>
      <c r="Q536" s="196" t="s">
        <v>3510</v>
      </c>
      <c r="R536" s="196">
        <v>0</v>
      </c>
      <c r="S536" s="196" t="s">
        <v>3510</v>
      </c>
      <c r="T536" s="196">
        <v>1</v>
      </c>
    </row>
    <row r="537" spans="1:20">
      <c r="A537" s="192" t="s">
        <v>1640</v>
      </c>
      <c r="B537" s="192" t="str">
        <f>VLOOKUP(A537,artnamen!$A$2:$B$21544,2,FALSE)</f>
        <v>Alcedo atthis (Eisvogel)</v>
      </c>
      <c r="C537" s="192">
        <v>8</v>
      </c>
      <c r="D537" s="198">
        <v>8</v>
      </c>
      <c r="E537" s="192">
        <v>8</v>
      </c>
      <c r="F537" s="192" t="str">
        <f t="shared" si="16"/>
        <v/>
      </c>
      <c r="G537" s="192" t="str">
        <f t="shared" si="17"/>
        <v/>
      </c>
      <c r="H537" s="196" t="b">
        <v>1</v>
      </c>
      <c r="I537" s="196" t="s">
        <v>110</v>
      </c>
      <c r="J537" s="196">
        <v>18</v>
      </c>
      <c r="K537" s="196" t="s">
        <v>110</v>
      </c>
      <c r="L537" s="196" t="s">
        <v>110</v>
      </c>
      <c r="M537" s="196" t="s">
        <v>110</v>
      </c>
      <c r="N537" s="196" t="s">
        <v>110</v>
      </c>
      <c r="O537" s="196" t="s">
        <v>110</v>
      </c>
      <c r="P537" s="196" t="s">
        <v>110</v>
      </c>
      <c r="Q537" s="196" t="s">
        <v>110</v>
      </c>
      <c r="R537" s="196" t="s">
        <v>110</v>
      </c>
      <c r="S537" s="196" t="s">
        <v>110</v>
      </c>
      <c r="T537" s="196">
        <v>10</v>
      </c>
    </row>
    <row r="538" spans="1:20">
      <c r="A538" s="192" t="s">
        <v>1642</v>
      </c>
      <c r="B538" s="192" t="str">
        <f>VLOOKUP(A538,artnamen!$A$2:$B$21544,2,FALSE)</f>
        <v>Anas strepera (Schnatterente)</v>
      </c>
      <c r="C538" s="192">
        <v>7</v>
      </c>
      <c r="D538" s="198">
        <v>7</v>
      </c>
      <c r="E538" s="192" t="s">
        <v>19</v>
      </c>
      <c r="F538" s="192" t="str">
        <f t="shared" si="16"/>
        <v/>
      </c>
      <c r="G538" s="192" t="str">
        <f t="shared" si="17"/>
        <v/>
      </c>
      <c r="H538" s="196" t="b">
        <v>1</v>
      </c>
      <c r="I538" s="196" t="s">
        <v>110</v>
      </c>
      <c r="J538" s="196">
        <v>15</v>
      </c>
      <c r="K538" s="196" t="b">
        <v>1</v>
      </c>
      <c r="L538" s="196" t="s">
        <v>94</v>
      </c>
      <c r="M538" s="196" t="s">
        <v>3514</v>
      </c>
      <c r="N538" s="196">
        <v>3</v>
      </c>
      <c r="O538" s="196" t="s">
        <v>3521</v>
      </c>
      <c r="P538" s="196">
        <v>0</v>
      </c>
      <c r="Q538" s="196" t="s">
        <v>3510</v>
      </c>
      <c r="R538" s="196">
        <v>3</v>
      </c>
      <c r="S538" s="196" t="s">
        <v>3525</v>
      </c>
      <c r="T538" s="196">
        <v>8</v>
      </c>
    </row>
    <row r="539" spans="1:20">
      <c r="A539" s="192" t="s">
        <v>3818</v>
      </c>
      <c r="B539" s="192" t="str">
        <f>VLOOKUP(A539,artnamen!$A$2:$B$21544,2,FALSE)</f>
        <v>Xysticus lanio C.L. Koch, 1824</v>
      </c>
      <c r="C539" s="192">
        <v>0</v>
      </c>
      <c r="D539" s="198">
        <v>0</v>
      </c>
      <c r="F539" s="192">
        <f t="shared" si="16"/>
        <v>1</v>
      </c>
      <c r="G539" s="192" t="str">
        <f t="shared" si="17"/>
        <v/>
      </c>
      <c r="H539" s="196" t="b">
        <v>1</v>
      </c>
      <c r="I539" s="196" t="s">
        <v>110</v>
      </c>
      <c r="J539" s="196">
        <v>1</v>
      </c>
      <c r="K539" s="196" t="b">
        <v>1</v>
      </c>
      <c r="L539" s="196" t="s">
        <v>3508</v>
      </c>
      <c r="M539" s="196" t="s">
        <v>3514</v>
      </c>
      <c r="N539" s="196">
        <v>0</v>
      </c>
      <c r="O539" s="196" t="s">
        <v>3510</v>
      </c>
      <c r="P539" s="196">
        <v>0</v>
      </c>
      <c r="Q539" s="196" t="s">
        <v>3510</v>
      </c>
      <c r="R539" s="196">
        <v>0</v>
      </c>
      <c r="S539" s="196" t="s">
        <v>3510</v>
      </c>
      <c r="T539" s="196">
        <v>1</v>
      </c>
    </row>
    <row r="540" spans="1:20">
      <c r="A540" s="192" t="s">
        <v>1644</v>
      </c>
      <c r="B540" s="192" t="str">
        <f>VLOOKUP(A540,artnamen!$A$2:$B$21544,2,FALSE)</f>
        <v>Segmentina nitida (O.F. Müller, 1774) (Glänzende Tellerschnecke)</v>
      </c>
      <c r="C540" s="192">
        <v>5</v>
      </c>
      <c r="D540" s="198">
        <v>5</v>
      </c>
      <c r="E540" s="192">
        <v>5</v>
      </c>
      <c r="F540" s="192" t="str">
        <f t="shared" si="16"/>
        <v/>
      </c>
      <c r="G540" s="192" t="str">
        <f t="shared" si="17"/>
        <v/>
      </c>
      <c r="H540" s="196" t="b">
        <v>0</v>
      </c>
      <c r="I540" s="196" t="s">
        <v>110</v>
      </c>
      <c r="J540" s="196">
        <v>13</v>
      </c>
      <c r="K540" s="196" t="b">
        <v>1</v>
      </c>
      <c r="L540" s="196" t="s">
        <v>110</v>
      </c>
      <c r="M540" s="196" t="s">
        <v>110</v>
      </c>
      <c r="N540" s="196" t="s">
        <v>110</v>
      </c>
      <c r="O540" s="196" t="s">
        <v>110</v>
      </c>
      <c r="P540" s="196" t="s">
        <v>110</v>
      </c>
      <c r="Q540" s="196" t="s">
        <v>110</v>
      </c>
      <c r="R540" s="196" t="s">
        <v>110</v>
      </c>
      <c r="S540" s="196" t="s">
        <v>110</v>
      </c>
      <c r="T540" s="196">
        <v>8</v>
      </c>
    </row>
    <row r="541" spans="1:20">
      <c r="A541" s="192" t="s">
        <v>3819</v>
      </c>
      <c r="B541" s="192" t="str">
        <f>VLOOKUP(A541,artnamen!$A$2:$B$21544,2,FALSE)</f>
        <v>Clubiona brevipes Blackwall, 1841</v>
      </c>
      <c r="C541" s="192">
        <v>2</v>
      </c>
      <c r="D541" s="198">
        <v>2</v>
      </c>
      <c r="F541" s="192">
        <f t="shared" si="16"/>
        <v>1</v>
      </c>
      <c r="G541" s="192" t="str">
        <f t="shared" si="17"/>
        <v/>
      </c>
      <c r="H541" s="196" t="b">
        <v>1</v>
      </c>
      <c r="I541" s="196" t="s">
        <v>110</v>
      </c>
      <c r="J541" s="196">
        <v>2</v>
      </c>
      <c r="K541" s="196" t="b">
        <v>1</v>
      </c>
      <c r="L541" s="196" t="s">
        <v>3508</v>
      </c>
      <c r="M541" s="196" t="s">
        <v>3509</v>
      </c>
      <c r="N541" s="196">
        <v>0</v>
      </c>
      <c r="O541" s="196" t="s">
        <v>3510</v>
      </c>
      <c r="P541" s="196">
        <v>0</v>
      </c>
      <c r="Q541" s="196" t="s">
        <v>3510</v>
      </c>
      <c r="R541" s="196">
        <v>0</v>
      </c>
      <c r="S541" s="196" t="s">
        <v>3510</v>
      </c>
      <c r="T541" s="196">
        <v>0</v>
      </c>
    </row>
    <row r="542" spans="1:20">
      <c r="A542" s="192" t="s">
        <v>3820</v>
      </c>
      <c r="B542" s="192" t="str">
        <f>VLOOKUP(A542,artnamen!$A$2:$B$21544,2,FALSE)</f>
        <v>Synema globosum (Fabricius, 1775)</v>
      </c>
      <c r="C542" s="192">
        <v>6</v>
      </c>
      <c r="D542" s="198">
        <v>6</v>
      </c>
      <c r="F542" s="192">
        <f t="shared" si="16"/>
        <v>1</v>
      </c>
      <c r="G542" s="192" t="str">
        <f t="shared" si="17"/>
        <v/>
      </c>
      <c r="H542" s="196" t="b">
        <v>1</v>
      </c>
      <c r="I542" s="196" t="s">
        <v>110</v>
      </c>
      <c r="J542" s="196">
        <v>7</v>
      </c>
      <c r="K542" s="196" t="b">
        <v>1</v>
      </c>
      <c r="L542" s="196" t="s">
        <v>3508</v>
      </c>
      <c r="M542" s="196" t="s">
        <v>3514</v>
      </c>
      <c r="N542" s="196">
        <v>2</v>
      </c>
      <c r="O542" s="196" t="s">
        <v>3517</v>
      </c>
      <c r="P542" s="196">
        <v>3</v>
      </c>
      <c r="Q542" s="196" t="s">
        <v>3517</v>
      </c>
      <c r="R542" s="196">
        <v>1</v>
      </c>
      <c r="S542" s="196" t="s">
        <v>3517</v>
      </c>
      <c r="T542" s="196">
        <v>1</v>
      </c>
    </row>
    <row r="543" spans="1:20">
      <c r="A543" s="192" t="s">
        <v>3821</v>
      </c>
      <c r="B543" s="192" t="str">
        <f>VLOOKUP(A543,artnamen!$A$2:$B$21544,2,FALSE)</f>
        <v>Sitticus caricis (Westring, 1861)</v>
      </c>
      <c r="C543" s="192">
        <v>13</v>
      </c>
      <c r="D543" s="198">
        <v>13</v>
      </c>
      <c r="F543" s="192">
        <f t="shared" si="16"/>
        <v>1</v>
      </c>
      <c r="G543" s="192" t="str">
        <f t="shared" si="17"/>
        <v/>
      </c>
      <c r="H543" s="196" t="b">
        <v>1</v>
      </c>
      <c r="I543" s="196" t="s">
        <v>110</v>
      </c>
      <c r="J543" s="196">
        <v>21</v>
      </c>
      <c r="K543" s="196" t="b">
        <v>1</v>
      </c>
      <c r="L543" s="196" t="s">
        <v>3520</v>
      </c>
      <c r="M543" s="196" t="s">
        <v>3509</v>
      </c>
      <c r="N543" s="196">
        <v>3</v>
      </c>
      <c r="O543" s="196" t="s">
        <v>3521</v>
      </c>
      <c r="P543" s="196">
        <v>4</v>
      </c>
      <c r="Q543" s="196" t="s">
        <v>3521</v>
      </c>
      <c r="R543" s="196">
        <v>2</v>
      </c>
      <c r="S543" s="196" t="s">
        <v>3521</v>
      </c>
      <c r="T543" s="196">
        <v>8</v>
      </c>
    </row>
    <row r="544" spans="1:20">
      <c r="A544" s="192" t="s">
        <v>3822</v>
      </c>
      <c r="B544" s="192" t="str">
        <f>VLOOKUP(A544,artnamen!$A$2:$B$21544,2,FALSE)</f>
        <v>Tadorna ferruginea (Rostgans)</v>
      </c>
      <c r="C544" s="192">
        <v>0</v>
      </c>
      <c r="D544" s="198">
        <v>0</v>
      </c>
      <c r="F544" s="192">
        <f t="shared" si="16"/>
        <v>1</v>
      </c>
      <c r="G544" s="192" t="str">
        <f t="shared" si="17"/>
        <v/>
      </c>
      <c r="H544" s="196" t="b">
        <v>1</v>
      </c>
      <c r="I544" s="196" t="b">
        <v>1</v>
      </c>
      <c r="J544" s="196">
        <v>0</v>
      </c>
      <c r="K544" s="196" t="s">
        <v>110</v>
      </c>
      <c r="L544" s="196" t="s">
        <v>110</v>
      </c>
      <c r="M544" s="196" t="s">
        <v>110</v>
      </c>
      <c r="N544" s="196" t="s">
        <v>110</v>
      </c>
      <c r="O544" s="196" t="s">
        <v>110</v>
      </c>
      <c r="P544" s="196" t="s">
        <v>110</v>
      </c>
      <c r="Q544" s="196" t="s">
        <v>110</v>
      </c>
      <c r="R544" s="196" t="s">
        <v>110</v>
      </c>
      <c r="S544" s="196" t="s">
        <v>110</v>
      </c>
      <c r="T544" s="196">
        <v>0</v>
      </c>
    </row>
    <row r="545" spans="1:20">
      <c r="A545" s="192" t="s">
        <v>3283</v>
      </c>
      <c r="B545" s="192" t="str">
        <f>VLOOKUP(A545,artnamen!$A$2:$B$21544,2,FALSE)</f>
        <v>Pieris brassicae Linnaeus 1758 (Grosser Kohlweissling)</v>
      </c>
      <c r="C545" s="192">
        <v>0</v>
      </c>
      <c r="D545" s="198">
        <v>0</v>
      </c>
      <c r="F545" s="192">
        <f t="shared" si="16"/>
        <v>1</v>
      </c>
      <c r="G545" s="192" t="str">
        <f t="shared" si="17"/>
        <v/>
      </c>
      <c r="H545" s="196" t="b">
        <v>1</v>
      </c>
      <c r="I545" s="196" t="s">
        <v>110</v>
      </c>
      <c r="J545" s="196">
        <v>3</v>
      </c>
      <c r="K545" s="196" t="s">
        <v>110</v>
      </c>
      <c r="L545" s="196" t="s">
        <v>110</v>
      </c>
      <c r="M545" s="196" t="s">
        <v>110</v>
      </c>
      <c r="N545" s="196" t="s">
        <v>110</v>
      </c>
      <c r="O545" s="196" t="s">
        <v>110</v>
      </c>
      <c r="P545" s="196" t="s">
        <v>110</v>
      </c>
      <c r="Q545" s="196" t="s">
        <v>110</v>
      </c>
      <c r="R545" s="196" t="s">
        <v>110</v>
      </c>
      <c r="S545" s="196" t="s">
        <v>110</v>
      </c>
      <c r="T545" s="196">
        <v>3</v>
      </c>
    </row>
    <row r="546" spans="1:20">
      <c r="A546" s="192" t="s">
        <v>3823</v>
      </c>
      <c r="B546" s="192" t="str">
        <f>VLOOKUP(A546,artnamen!$A$2:$B$21544,2,FALSE)</f>
        <v>Pseudeuophrys lanigera (Simon, 1871)</v>
      </c>
      <c r="C546" s="192">
        <v>2</v>
      </c>
      <c r="D546" s="198">
        <v>2</v>
      </c>
      <c r="F546" s="192">
        <f t="shared" si="16"/>
        <v>1</v>
      </c>
      <c r="G546" s="192" t="str">
        <f t="shared" si="17"/>
        <v/>
      </c>
      <c r="H546" s="196" t="b">
        <v>1</v>
      </c>
      <c r="I546" s="196" t="s">
        <v>110</v>
      </c>
      <c r="J546" s="196">
        <v>2</v>
      </c>
      <c r="K546" s="196" t="b">
        <v>1</v>
      </c>
      <c r="L546" s="196" t="s">
        <v>3508</v>
      </c>
      <c r="M546" s="196" t="s">
        <v>3509</v>
      </c>
      <c r="N546" s="196">
        <v>0</v>
      </c>
      <c r="O546" s="196" t="s">
        <v>3510</v>
      </c>
      <c r="P546" s="196">
        <v>0</v>
      </c>
      <c r="Q546" s="196" t="s">
        <v>3510</v>
      </c>
      <c r="R546" s="196">
        <v>0</v>
      </c>
      <c r="S546" s="196" t="s">
        <v>3510</v>
      </c>
      <c r="T546" s="196">
        <v>0</v>
      </c>
    </row>
    <row r="547" spans="1:20">
      <c r="A547" s="192" t="s">
        <v>3824</v>
      </c>
      <c r="B547" s="192" t="str">
        <f>VLOOKUP(A547,artnamen!$A$2:$B$21544,2,FALSE)</f>
        <v>Xysticus striatipes L. Koch, 1870</v>
      </c>
      <c r="C547" s="192">
        <v>8</v>
      </c>
      <c r="D547" s="198">
        <v>8</v>
      </c>
      <c r="F547" s="192">
        <f t="shared" si="16"/>
        <v>1</v>
      </c>
      <c r="G547" s="192" t="str">
        <f t="shared" si="17"/>
        <v/>
      </c>
      <c r="H547" s="196" t="b">
        <v>1</v>
      </c>
      <c r="I547" s="196" t="s">
        <v>110</v>
      </c>
      <c r="J547" s="196">
        <v>8</v>
      </c>
      <c r="K547" s="196" t="b">
        <v>1</v>
      </c>
      <c r="L547" s="196" t="s">
        <v>3520</v>
      </c>
      <c r="M547" s="196" t="s">
        <v>3514</v>
      </c>
      <c r="N547" s="196">
        <v>2</v>
      </c>
      <c r="O547" s="196" t="s">
        <v>3517</v>
      </c>
      <c r="P547" s="196">
        <v>3</v>
      </c>
      <c r="Q547" s="196" t="s">
        <v>3517</v>
      </c>
      <c r="R547" s="196">
        <v>1</v>
      </c>
      <c r="S547" s="196" t="s">
        <v>3517</v>
      </c>
      <c r="T547" s="196">
        <v>0</v>
      </c>
    </row>
    <row r="548" spans="1:20">
      <c r="A548" s="192" t="s">
        <v>3289</v>
      </c>
      <c r="B548" s="192" t="str">
        <f>VLOOKUP(A548,artnamen!$A$2:$B$21544,2,FALSE)</f>
        <v>Vertigo pygmaea (Draparnaud, 1801) (Gemeine Windelschnecke)</v>
      </c>
      <c r="C548" s="192">
        <v>0</v>
      </c>
      <c r="D548" s="198">
        <v>0</v>
      </c>
      <c r="F548" s="192">
        <f t="shared" si="16"/>
        <v>1</v>
      </c>
      <c r="G548" s="192" t="str">
        <f t="shared" si="17"/>
        <v/>
      </c>
      <c r="H548" s="196" t="b">
        <v>0</v>
      </c>
      <c r="I548" s="196" t="s">
        <v>110</v>
      </c>
      <c r="J548" s="196">
        <v>1</v>
      </c>
      <c r="K548" s="196" t="b">
        <v>1</v>
      </c>
      <c r="L548" s="196" t="s">
        <v>110</v>
      </c>
      <c r="M548" s="196" t="s">
        <v>110</v>
      </c>
      <c r="N548" s="196" t="s">
        <v>110</v>
      </c>
      <c r="O548" s="196" t="s">
        <v>110</v>
      </c>
      <c r="P548" s="196" t="s">
        <v>110</v>
      </c>
      <c r="Q548" s="196" t="s">
        <v>110</v>
      </c>
      <c r="R548" s="196" t="s">
        <v>110</v>
      </c>
      <c r="S548" s="196" t="s">
        <v>110</v>
      </c>
      <c r="T548" s="196">
        <v>1</v>
      </c>
    </row>
    <row r="549" spans="1:20">
      <c r="A549" s="192" t="s">
        <v>3825</v>
      </c>
      <c r="B549" s="192" t="str">
        <f>VLOOKUP(A549,artnamen!$A$2:$B$21544,2,FALSE)</f>
        <v>Parnassius mnemosyne Linnaeus 1758 (Schwarzer Apolllo)</v>
      </c>
      <c r="C549" s="192">
        <v>9</v>
      </c>
      <c r="D549" s="198">
        <v>9</v>
      </c>
      <c r="F549" s="192">
        <f t="shared" si="16"/>
        <v>1</v>
      </c>
      <c r="G549" s="192" t="str">
        <f t="shared" si="17"/>
        <v/>
      </c>
      <c r="H549" s="196" t="b">
        <v>1</v>
      </c>
      <c r="I549" s="196" t="s">
        <v>110</v>
      </c>
      <c r="J549" s="196">
        <v>10</v>
      </c>
      <c r="K549" s="196" t="b">
        <v>1</v>
      </c>
      <c r="L549" s="196" t="s">
        <v>3508</v>
      </c>
      <c r="M549" s="196" t="s">
        <v>94</v>
      </c>
      <c r="N549" s="196">
        <v>3</v>
      </c>
      <c r="O549" s="196" t="s">
        <v>3521</v>
      </c>
      <c r="P549" s="196">
        <v>2</v>
      </c>
      <c r="Q549" s="196" t="s">
        <v>110</v>
      </c>
      <c r="R549" s="196">
        <v>3</v>
      </c>
      <c r="S549" s="196" t="s">
        <v>3525</v>
      </c>
      <c r="T549" s="196">
        <v>1</v>
      </c>
    </row>
    <row r="550" spans="1:20">
      <c r="A550" s="192" t="s">
        <v>3826</v>
      </c>
      <c r="B550" s="192" t="str">
        <f>VLOOKUP(A550,artnamen!$A$2:$B$21544,2,FALSE)</f>
        <v>Tegenaria domestica (Clerck, 1757)</v>
      </c>
      <c r="C550" s="192">
        <v>0</v>
      </c>
      <c r="D550" s="198">
        <v>0</v>
      </c>
      <c r="F550" s="192">
        <f t="shared" si="16"/>
        <v>1</v>
      </c>
      <c r="G550" s="192" t="str">
        <f t="shared" si="17"/>
        <v/>
      </c>
      <c r="H550" s="196" t="b">
        <v>1</v>
      </c>
      <c r="I550" s="196" t="s">
        <v>110</v>
      </c>
      <c r="J550" s="196">
        <v>0</v>
      </c>
      <c r="K550" s="196" t="b">
        <v>1</v>
      </c>
      <c r="L550" s="196" t="s">
        <v>3508</v>
      </c>
      <c r="M550" s="196" t="s">
        <v>3514</v>
      </c>
      <c r="N550" s="196">
        <v>0</v>
      </c>
      <c r="O550" s="196" t="s">
        <v>3510</v>
      </c>
      <c r="P550" s="196">
        <v>0</v>
      </c>
      <c r="Q550" s="196" t="s">
        <v>3510</v>
      </c>
      <c r="R550" s="196">
        <v>0</v>
      </c>
      <c r="S550" s="196" t="s">
        <v>3510</v>
      </c>
      <c r="T550" s="196">
        <v>0</v>
      </c>
    </row>
    <row r="551" spans="1:20">
      <c r="A551" s="192" t="s">
        <v>3827</v>
      </c>
      <c r="B551" s="192" t="str">
        <f>VLOOKUP(A551,artnamen!$A$2:$B$21544,2,FALSE)</f>
        <v>Theridion familiare O.P. Cambridge, 1871</v>
      </c>
      <c r="C551" s="192">
        <v>8</v>
      </c>
      <c r="D551" s="198">
        <v>8</v>
      </c>
      <c r="F551" s="192">
        <f t="shared" si="16"/>
        <v>1</v>
      </c>
      <c r="G551" s="192" t="str">
        <f t="shared" si="17"/>
        <v/>
      </c>
      <c r="H551" s="196" t="b">
        <v>1</v>
      </c>
      <c r="I551" s="196" t="s">
        <v>110</v>
      </c>
      <c r="J551" s="196">
        <v>8</v>
      </c>
      <c r="K551" s="196" t="b">
        <v>1</v>
      </c>
      <c r="L551" s="196" t="s">
        <v>3508</v>
      </c>
      <c r="M551" s="196" t="s">
        <v>3509</v>
      </c>
      <c r="N551" s="196">
        <v>2</v>
      </c>
      <c r="O551" s="196" t="s">
        <v>3516</v>
      </c>
      <c r="P551" s="196">
        <v>3</v>
      </c>
      <c r="Q551" s="196" t="s">
        <v>3516</v>
      </c>
      <c r="R551" s="196">
        <v>1</v>
      </c>
      <c r="S551" s="196" t="s">
        <v>3517</v>
      </c>
      <c r="T551" s="196">
        <v>0</v>
      </c>
    </row>
    <row r="552" spans="1:20">
      <c r="A552" s="192" t="s">
        <v>3828</v>
      </c>
      <c r="B552" s="192" t="str">
        <f>VLOOKUP(A552,artnamen!$A$2:$B$21544,2,FALSE)</f>
        <v>Sitticus pubescens (Fabricius, 1775)</v>
      </c>
      <c r="C552" s="192">
        <v>0</v>
      </c>
      <c r="D552" s="198">
        <v>0</v>
      </c>
      <c r="F552" s="192">
        <f t="shared" si="16"/>
        <v>1</v>
      </c>
      <c r="G552" s="192" t="str">
        <f t="shared" si="17"/>
        <v/>
      </c>
      <c r="H552" s="196" t="b">
        <v>1</v>
      </c>
      <c r="I552" s="196" t="s">
        <v>110</v>
      </c>
      <c r="J552" s="196">
        <v>0</v>
      </c>
      <c r="K552" s="196" t="b">
        <v>1</v>
      </c>
      <c r="L552" s="196" t="s">
        <v>3508</v>
      </c>
      <c r="M552" s="196" t="s">
        <v>3514</v>
      </c>
      <c r="N552" s="196">
        <v>0</v>
      </c>
      <c r="O552" s="196" t="s">
        <v>3510</v>
      </c>
      <c r="P552" s="196">
        <v>0</v>
      </c>
      <c r="Q552" s="196" t="s">
        <v>3510</v>
      </c>
      <c r="R552" s="196">
        <v>0</v>
      </c>
      <c r="S552" s="196" t="s">
        <v>3510</v>
      </c>
      <c r="T552" s="196">
        <v>0</v>
      </c>
    </row>
    <row r="553" spans="1:20">
      <c r="A553" s="192" t="s">
        <v>3829</v>
      </c>
      <c r="B553" s="192" t="str">
        <f>VLOOKUP(A553,artnamen!$A$2:$B$21544,2,FALSE)</f>
        <v>Pholcus opilionoides (Schrank, 1781)</v>
      </c>
      <c r="C553" s="192">
        <v>0</v>
      </c>
      <c r="D553" s="198">
        <v>0</v>
      </c>
      <c r="F553" s="192">
        <f t="shared" si="16"/>
        <v>1</v>
      </c>
      <c r="G553" s="192" t="str">
        <f t="shared" si="17"/>
        <v/>
      </c>
      <c r="H553" s="196" t="b">
        <v>1</v>
      </c>
      <c r="I553" s="196" t="s">
        <v>110</v>
      </c>
      <c r="J553" s="196">
        <v>0</v>
      </c>
      <c r="K553" s="196" t="b">
        <v>1</v>
      </c>
      <c r="L553" s="196" t="s">
        <v>3508</v>
      </c>
      <c r="M553" s="196" t="s">
        <v>3514</v>
      </c>
      <c r="N553" s="196">
        <v>0</v>
      </c>
      <c r="O553" s="196" t="s">
        <v>3510</v>
      </c>
      <c r="P553" s="196">
        <v>0</v>
      </c>
      <c r="Q553" s="196" t="s">
        <v>3510</v>
      </c>
      <c r="R553" s="196">
        <v>0</v>
      </c>
      <c r="S553" s="196" t="s">
        <v>3510</v>
      </c>
      <c r="T553" s="196">
        <v>0</v>
      </c>
    </row>
    <row r="554" spans="1:20">
      <c r="A554" s="192" t="s">
        <v>3830</v>
      </c>
      <c r="B554" s="192" t="str">
        <f>VLOOKUP(A554,artnamen!$A$2:$B$21544,2,FALSE)</f>
        <v>Porrhomma lativelum Tretzel, 1956</v>
      </c>
      <c r="C554" s="192">
        <v>7</v>
      </c>
      <c r="D554" s="198">
        <v>7</v>
      </c>
      <c r="F554" s="192">
        <f t="shared" si="16"/>
        <v>1</v>
      </c>
      <c r="G554" s="192" t="str">
        <f t="shared" si="17"/>
        <v/>
      </c>
      <c r="H554" s="196" t="b">
        <v>1</v>
      </c>
      <c r="I554" s="196" t="s">
        <v>110</v>
      </c>
      <c r="J554" s="196">
        <v>9</v>
      </c>
      <c r="K554" s="196" t="b">
        <v>1</v>
      </c>
      <c r="L554" s="196" t="s">
        <v>3520</v>
      </c>
      <c r="M554" s="196" t="s">
        <v>3509</v>
      </c>
      <c r="N554" s="196">
        <v>2</v>
      </c>
      <c r="O554" s="196" t="s">
        <v>3516</v>
      </c>
      <c r="P554" s="196">
        <v>0</v>
      </c>
      <c r="Q554" s="196" t="s">
        <v>3510</v>
      </c>
      <c r="R554" s="196">
        <v>1</v>
      </c>
      <c r="S554" s="196" t="s">
        <v>3516</v>
      </c>
      <c r="T554" s="196">
        <v>2</v>
      </c>
    </row>
    <row r="555" spans="1:20">
      <c r="A555" s="192" t="s">
        <v>3295</v>
      </c>
      <c r="B555" s="192" t="str">
        <f>VLOOKUP(A555,artnamen!$A$2:$B$21544,2,FALSE)</f>
        <v>Coenonympha pamphilus Linnaeus 1758 (Kleines Wiesenvögelchen)</v>
      </c>
      <c r="C555" s="192">
        <v>0</v>
      </c>
      <c r="D555" s="198">
        <v>0</v>
      </c>
      <c r="F555" s="192">
        <f t="shared" si="16"/>
        <v>1</v>
      </c>
      <c r="G555" s="192" t="str">
        <f t="shared" si="17"/>
        <v/>
      </c>
      <c r="H555" s="196" t="b">
        <v>1</v>
      </c>
      <c r="I555" s="196" t="s">
        <v>110</v>
      </c>
      <c r="J555" s="196">
        <v>5</v>
      </c>
      <c r="K555" s="196" t="s">
        <v>110</v>
      </c>
      <c r="L555" s="196" t="s">
        <v>110</v>
      </c>
      <c r="M555" s="196" t="s">
        <v>110</v>
      </c>
      <c r="N555" s="196" t="s">
        <v>110</v>
      </c>
      <c r="O555" s="196" t="s">
        <v>110</v>
      </c>
      <c r="P555" s="196" t="s">
        <v>110</v>
      </c>
      <c r="Q555" s="196" t="s">
        <v>110</v>
      </c>
      <c r="R555" s="196" t="s">
        <v>110</v>
      </c>
      <c r="S555" s="196" t="s">
        <v>110</v>
      </c>
      <c r="T555" s="196">
        <v>5</v>
      </c>
    </row>
    <row r="556" spans="1:20">
      <c r="A556" s="192" t="s">
        <v>3832</v>
      </c>
      <c r="B556" s="192" t="str">
        <f>VLOOKUP(A556,artnamen!$A$2:$B$21544,2,FALSE)</f>
        <v>Pardosa palustris (Linnaeus, 1758)</v>
      </c>
      <c r="C556" s="192">
        <v>0</v>
      </c>
      <c r="D556" s="198">
        <v>0</v>
      </c>
      <c r="F556" s="192">
        <f t="shared" si="16"/>
        <v>1</v>
      </c>
      <c r="G556" s="192" t="str">
        <f t="shared" si="17"/>
        <v/>
      </c>
      <c r="H556" s="196" t="b">
        <v>1</v>
      </c>
      <c r="I556" s="196" t="s">
        <v>110</v>
      </c>
      <c r="J556" s="196">
        <v>3</v>
      </c>
      <c r="K556" s="196" t="b">
        <v>1</v>
      </c>
      <c r="L556" s="196" t="s">
        <v>3508</v>
      </c>
      <c r="M556" s="196" t="s">
        <v>3514</v>
      </c>
      <c r="N556" s="196">
        <v>0</v>
      </c>
      <c r="O556" s="196" t="s">
        <v>3510</v>
      </c>
      <c r="P556" s="196">
        <v>0</v>
      </c>
      <c r="Q556" s="196" t="s">
        <v>3510</v>
      </c>
      <c r="R556" s="196">
        <v>0</v>
      </c>
      <c r="S556" s="196" t="s">
        <v>3510</v>
      </c>
      <c r="T556" s="196">
        <v>3</v>
      </c>
    </row>
    <row r="557" spans="1:20">
      <c r="A557" s="192" t="s">
        <v>1676</v>
      </c>
      <c r="B557" s="192" t="str">
        <f>VLOOKUP(A557,artnamen!$A$2:$B$21544,2,FALSE)</f>
        <v>Lestes dryas Kirky, 1890 (Glänzende Binsenjungfer)</v>
      </c>
      <c r="C557" s="192">
        <v>10</v>
      </c>
      <c r="D557" s="198">
        <v>10</v>
      </c>
      <c r="E557" s="192">
        <v>10</v>
      </c>
      <c r="F557" s="192" t="str">
        <f t="shared" si="16"/>
        <v/>
      </c>
      <c r="G557" s="192" t="str">
        <f t="shared" si="17"/>
        <v/>
      </c>
      <c r="H557" s="196" t="b">
        <v>0</v>
      </c>
      <c r="I557" s="196" t="s">
        <v>110</v>
      </c>
      <c r="J557" s="196">
        <v>20</v>
      </c>
      <c r="K557" s="196" t="s">
        <v>110</v>
      </c>
      <c r="L557" s="196" t="s">
        <v>110</v>
      </c>
      <c r="M557" s="196" t="s">
        <v>110</v>
      </c>
      <c r="N557" s="196" t="s">
        <v>110</v>
      </c>
      <c r="O557" s="196" t="s">
        <v>110</v>
      </c>
      <c r="P557" s="196" t="s">
        <v>110</v>
      </c>
      <c r="Q557" s="196" t="s">
        <v>110</v>
      </c>
      <c r="R557" s="196" t="s">
        <v>110</v>
      </c>
      <c r="S557" s="196" t="s">
        <v>110</v>
      </c>
      <c r="T557" s="196">
        <v>10</v>
      </c>
    </row>
    <row r="558" spans="1:20">
      <c r="A558" s="192" t="s">
        <v>1678</v>
      </c>
      <c r="B558" s="192" t="str">
        <f>VLOOKUP(A558,artnamen!$A$2:$B$21544,2,FALSE)</f>
        <v>Bufo calamita Laurenti, 1768 (Kreuzkröte)</v>
      </c>
      <c r="C558" s="192">
        <v>9</v>
      </c>
      <c r="D558" s="198">
        <v>9</v>
      </c>
      <c r="E558" s="192">
        <v>10</v>
      </c>
      <c r="F558" s="192" t="str">
        <f t="shared" si="16"/>
        <v/>
      </c>
      <c r="G558" s="192" t="str">
        <f t="shared" si="17"/>
        <v/>
      </c>
      <c r="H558" s="196" t="b">
        <v>0</v>
      </c>
      <c r="I558" s="196" t="s">
        <v>110</v>
      </c>
      <c r="J558" s="196">
        <v>10</v>
      </c>
      <c r="K558" s="196" t="s">
        <v>110</v>
      </c>
      <c r="L558" s="196" t="s">
        <v>3508</v>
      </c>
      <c r="M558" s="196" t="s">
        <v>3524</v>
      </c>
      <c r="N558" s="196">
        <v>3</v>
      </c>
      <c r="O558" s="196" t="s">
        <v>3521</v>
      </c>
      <c r="P558" s="196">
        <v>0</v>
      </c>
      <c r="Q558" s="196" t="s">
        <v>3510</v>
      </c>
      <c r="R558" s="196">
        <v>3</v>
      </c>
      <c r="S558" s="196" t="s">
        <v>3521</v>
      </c>
      <c r="T558" s="196">
        <v>1</v>
      </c>
    </row>
    <row r="559" spans="1:20">
      <c r="A559" s="192" t="s">
        <v>1686</v>
      </c>
      <c r="B559" s="192" t="str">
        <f>VLOOKUP(A559,artnamen!$A$2:$B$21544,2,FALSE)</f>
        <v>Macropis fulvipes (Fabricius, 1804)</v>
      </c>
      <c r="C559" s="192">
        <v>5</v>
      </c>
      <c r="D559" s="198">
        <v>5</v>
      </c>
      <c r="E559" s="192">
        <v>3</v>
      </c>
      <c r="F559" s="192" t="str">
        <f t="shared" si="16"/>
        <v/>
      </c>
      <c r="G559" s="192" t="str">
        <f t="shared" si="17"/>
        <v/>
      </c>
      <c r="H559" s="196" t="b">
        <v>1</v>
      </c>
      <c r="I559" s="196" t="s">
        <v>110</v>
      </c>
      <c r="J559" s="196">
        <v>12</v>
      </c>
      <c r="K559" s="196" t="b">
        <v>1</v>
      </c>
      <c r="L559" s="196" t="s">
        <v>110</v>
      </c>
      <c r="M559" s="196" t="s">
        <v>110</v>
      </c>
      <c r="N559" s="196" t="s">
        <v>110</v>
      </c>
      <c r="O559" s="196" t="s">
        <v>110</v>
      </c>
      <c r="P559" s="196" t="s">
        <v>110</v>
      </c>
      <c r="Q559" s="196" t="s">
        <v>110</v>
      </c>
      <c r="R559" s="196" t="s">
        <v>110</v>
      </c>
      <c r="S559" s="196" t="s">
        <v>110</v>
      </c>
      <c r="T559" s="196">
        <v>7</v>
      </c>
    </row>
    <row r="560" spans="1:20">
      <c r="A560" s="192" t="s">
        <v>1688</v>
      </c>
      <c r="B560" s="192" t="str">
        <f>VLOOKUP(A560,artnamen!$A$2:$B$21544,2,FALSE)</f>
        <v>Issoria lathonia Linnaeus 1758 (Kleiner Perlmutterfalter)</v>
      </c>
      <c r="C560" s="192">
        <v>2</v>
      </c>
      <c r="D560" s="198">
        <v>2</v>
      </c>
      <c r="E560" s="192">
        <v>2</v>
      </c>
      <c r="F560" s="192" t="str">
        <f t="shared" si="16"/>
        <v/>
      </c>
      <c r="G560" s="192" t="str">
        <f t="shared" si="17"/>
        <v/>
      </c>
      <c r="H560" s="196" t="b">
        <v>1</v>
      </c>
      <c r="I560" s="196" t="s">
        <v>110</v>
      </c>
      <c r="J560" s="196">
        <v>4</v>
      </c>
      <c r="K560" s="196" t="s">
        <v>110</v>
      </c>
      <c r="L560" s="196" t="s">
        <v>110</v>
      </c>
      <c r="M560" s="196" t="s">
        <v>110</v>
      </c>
      <c r="N560" s="196" t="s">
        <v>110</v>
      </c>
      <c r="O560" s="196" t="s">
        <v>110</v>
      </c>
      <c r="P560" s="196" t="s">
        <v>110</v>
      </c>
      <c r="Q560" s="196" t="s">
        <v>110</v>
      </c>
      <c r="R560" s="196" t="s">
        <v>110</v>
      </c>
      <c r="S560" s="196" t="s">
        <v>110</v>
      </c>
      <c r="T560" s="196">
        <v>2</v>
      </c>
    </row>
    <row r="561" spans="1:20">
      <c r="A561" s="192" t="s">
        <v>3833</v>
      </c>
      <c r="B561" s="192" t="str">
        <f>VLOOKUP(A561,artnamen!$A$2:$B$21544,2,FALSE)</f>
        <v>Drassodes pubescens (Thorell, 1856)</v>
      </c>
      <c r="C561" s="192">
        <v>0</v>
      </c>
      <c r="D561" s="198">
        <v>0</v>
      </c>
      <c r="F561" s="192">
        <f t="shared" si="16"/>
        <v>1</v>
      </c>
      <c r="G561" s="192" t="str">
        <f t="shared" si="17"/>
        <v/>
      </c>
      <c r="H561" s="196" t="b">
        <v>1</v>
      </c>
      <c r="I561" s="196" t="s">
        <v>110</v>
      </c>
      <c r="J561" s="196">
        <v>2</v>
      </c>
      <c r="K561" s="196" t="b">
        <v>1</v>
      </c>
      <c r="L561" s="196" t="s">
        <v>3508</v>
      </c>
      <c r="M561" s="196" t="s">
        <v>3514</v>
      </c>
      <c r="N561" s="196">
        <v>0</v>
      </c>
      <c r="O561" s="196" t="s">
        <v>3510</v>
      </c>
      <c r="P561" s="196">
        <v>0</v>
      </c>
      <c r="Q561" s="196" t="s">
        <v>3510</v>
      </c>
      <c r="R561" s="196">
        <v>0</v>
      </c>
      <c r="S561" s="196" t="s">
        <v>3510</v>
      </c>
      <c r="T561" s="196">
        <v>2</v>
      </c>
    </row>
    <row r="562" spans="1:20">
      <c r="A562" s="192" t="s">
        <v>1690</v>
      </c>
      <c r="B562" s="192" t="str">
        <f>VLOOKUP(A562,artnamen!$A$2:$B$21544,2,FALSE)</f>
        <v>Pteronemobius heydenii (Fischer, 1853) (Sumpfgrille)</v>
      </c>
      <c r="C562" s="192">
        <v>9</v>
      </c>
      <c r="D562" s="198">
        <v>9</v>
      </c>
      <c r="E562" s="192">
        <v>5</v>
      </c>
      <c r="F562" s="192" t="str">
        <f t="shared" si="16"/>
        <v/>
      </c>
      <c r="G562" s="192" t="str">
        <f t="shared" si="17"/>
        <v/>
      </c>
      <c r="H562" s="196" t="b">
        <v>0</v>
      </c>
      <c r="I562" s="196" t="s">
        <v>110</v>
      </c>
      <c r="J562" s="196">
        <v>19</v>
      </c>
      <c r="K562" s="196" t="s">
        <v>110</v>
      </c>
      <c r="L562" s="196" t="s">
        <v>110</v>
      </c>
      <c r="M562" s="196" t="s">
        <v>110</v>
      </c>
      <c r="N562" s="196" t="s">
        <v>110</v>
      </c>
      <c r="O562" s="196" t="s">
        <v>110</v>
      </c>
      <c r="P562" s="196" t="s">
        <v>110</v>
      </c>
      <c r="Q562" s="196" t="s">
        <v>110</v>
      </c>
      <c r="R562" s="196" t="s">
        <v>110</v>
      </c>
      <c r="S562" s="196" t="s">
        <v>110</v>
      </c>
      <c r="T562" s="196">
        <v>10</v>
      </c>
    </row>
    <row r="563" spans="1:20">
      <c r="A563" s="192" t="s">
        <v>1692</v>
      </c>
      <c r="B563" s="192" t="str">
        <f>VLOOKUP(A563,artnamen!$A$2:$B$21544,2,FALSE)</f>
        <v>Porzana parva (Kleines Sumpfhuhn)</v>
      </c>
      <c r="C563" s="192">
        <v>6</v>
      </c>
      <c r="D563" s="198">
        <v>6</v>
      </c>
      <c r="E563" s="192">
        <v>6</v>
      </c>
      <c r="F563" s="192" t="str">
        <f t="shared" si="16"/>
        <v/>
      </c>
      <c r="G563" s="192" t="str">
        <f t="shared" si="17"/>
        <v/>
      </c>
      <c r="H563" s="196" t="b">
        <v>1</v>
      </c>
      <c r="I563" s="196" t="s">
        <v>110</v>
      </c>
      <c r="J563" s="196">
        <v>16</v>
      </c>
      <c r="K563" s="196" t="s">
        <v>110</v>
      </c>
      <c r="L563" s="196" t="s">
        <v>110</v>
      </c>
      <c r="M563" s="196" t="s">
        <v>110</v>
      </c>
      <c r="N563" s="196" t="s">
        <v>110</v>
      </c>
      <c r="O563" s="196" t="s">
        <v>110</v>
      </c>
      <c r="P563" s="196" t="s">
        <v>110</v>
      </c>
      <c r="Q563" s="196" t="s">
        <v>110</v>
      </c>
      <c r="R563" s="196" t="s">
        <v>110</v>
      </c>
      <c r="S563" s="196" t="s">
        <v>110</v>
      </c>
      <c r="T563" s="196">
        <v>10</v>
      </c>
    </row>
    <row r="564" spans="1:20">
      <c r="A564" s="192" t="s">
        <v>3305</v>
      </c>
      <c r="B564" s="192" t="str">
        <f>VLOOKUP(A564,artnamen!$A$2:$B$21544,2,FALSE)</f>
        <v>Vanessa atalanta Linnaeus 1758 (Admiral)</v>
      </c>
      <c r="C564" s="192">
        <v>0</v>
      </c>
      <c r="D564" s="198">
        <v>0</v>
      </c>
      <c r="F564" s="192">
        <f t="shared" si="16"/>
        <v>1</v>
      </c>
      <c r="G564" s="192" t="str">
        <f t="shared" si="17"/>
        <v/>
      </c>
      <c r="H564" s="196" t="b">
        <v>1</v>
      </c>
      <c r="I564" s="196" t="s">
        <v>110</v>
      </c>
      <c r="J564" s="196">
        <v>3</v>
      </c>
      <c r="K564" s="196" t="s">
        <v>110</v>
      </c>
      <c r="L564" s="196" t="s">
        <v>110</v>
      </c>
      <c r="M564" s="196" t="s">
        <v>110</v>
      </c>
      <c r="N564" s="196" t="s">
        <v>110</v>
      </c>
      <c r="O564" s="196" t="s">
        <v>110</v>
      </c>
      <c r="P564" s="196" t="s">
        <v>110</v>
      </c>
      <c r="Q564" s="196" t="s">
        <v>110</v>
      </c>
      <c r="R564" s="196" t="s">
        <v>110</v>
      </c>
      <c r="S564" s="196" t="s">
        <v>110</v>
      </c>
      <c r="T564" s="196">
        <v>3</v>
      </c>
    </row>
    <row r="565" spans="1:20">
      <c r="A565" s="192" t="s">
        <v>1696</v>
      </c>
      <c r="B565" s="192" t="str">
        <f>VLOOKUP(A565,artnamen!$A$2:$B$21544,2,FALSE)</f>
        <v>Polyommatus coridon Poda 1761 (Silbergrüner Bläuling)</v>
      </c>
      <c r="C565" s="192">
        <v>5</v>
      </c>
      <c r="D565" s="198">
        <v>5</v>
      </c>
      <c r="E565" s="192">
        <v>5</v>
      </c>
      <c r="F565" s="192" t="str">
        <f t="shared" si="16"/>
        <v/>
      </c>
      <c r="G565" s="192" t="str">
        <f t="shared" si="17"/>
        <v/>
      </c>
      <c r="H565" s="196" t="b">
        <v>1</v>
      </c>
      <c r="I565" s="196" t="s">
        <v>110</v>
      </c>
      <c r="J565" s="196">
        <v>6</v>
      </c>
      <c r="K565" s="196" t="s">
        <v>110</v>
      </c>
      <c r="L565" s="196" t="s">
        <v>110</v>
      </c>
      <c r="M565" s="196" t="s">
        <v>110</v>
      </c>
      <c r="N565" s="196" t="s">
        <v>110</v>
      </c>
      <c r="O565" s="196" t="s">
        <v>110</v>
      </c>
      <c r="P565" s="196" t="s">
        <v>110</v>
      </c>
      <c r="Q565" s="196" t="s">
        <v>110</v>
      </c>
      <c r="R565" s="196" t="s">
        <v>110</v>
      </c>
      <c r="S565" s="196" t="s">
        <v>110</v>
      </c>
      <c r="T565" s="196">
        <v>1</v>
      </c>
    </row>
    <row r="566" spans="1:20">
      <c r="A566" s="192" t="s">
        <v>3834</v>
      </c>
      <c r="B566" s="192" t="str">
        <f>VLOOKUP(A566,artnamen!$A$2:$B$21544,2,FALSE)</f>
        <v>Micrargus herbigradus (Blackwall, 1854)</v>
      </c>
      <c r="C566" s="192">
        <v>2</v>
      </c>
      <c r="D566" s="198">
        <v>2</v>
      </c>
      <c r="F566" s="192">
        <f t="shared" si="16"/>
        <v>1</v>
      </c>
      <c r="G566" s="192" t="str">
        <f t="shared" si="17"/>
        <v/>
      </c>
      <c r="H566" s="196" t="b">
        <v>1</v>
      </c>
      <c r="I566" s="196" t="s">
        <v>110</v>
      </c>
      <c r="J566" s="196">
        <v>4</v>
      </c>
      <c r="K566" s="196" t="b">
        <v>1</v>
      </c>
      <c r="L566" s="196" t="s">
        <v>3508</v>
      </c>
      <c r="M566" s="196" t="s">
        <v>3509</v>
      </c>
      <c r="N566" s="196">
        <v>0</v>
      </c>
      <c r="O566" s="196" t="s">
        <v>3510</v>
      </c>
      <c r="P566" s="196">
        <v>0</v>
      </c>
      <c r="Q566" s="196" t="s">
        <v>3510</v>
      </c>
      <c r="R566" s="196">
        <v>0</v>
      </c>
      <c r="S566" s="196" t="s">
        <v>3510</v>
      </c>
      <c r="T566" s="196">
        <v>2</v>
      </c>
    </row>
    <row r="567" spans="1:20">
      <c r="A567" s="192" t="s">
        <v>3835</v>
      </c>
      <c r="B567" s="192" t="str">
        <f>VLOOKUP(A567,artnamen!$A$2:$B$21544,2,FALSE)</f>
        <v>Zodarion italicum (Canestrini, 1868)</v>
      </c>
      <c r="C567" s="192">
        <v>2</v>
      </c>
      <c r="D567" s="198">
        <v>2</v>
      </c>
      <c r="F567" s="192">
        <f t="shared" si="16"/>
        <v>1</v>
      </c>
      <c r="G567" s="192" t="str">
        <f t="shared" si="17"/>
        <v/>
      </c>
      <c r="H567" s="196" t="b">
        <v>1</v>
      </c>
      <c r="I567" s="196" t="s">
        <v>110</v>
      </c>
      <c r="J567" s="196">
        <v>2</v>
      </c>
      <c r="K567" s="196" t="b">
        <v>1</v>
      </c>
      <c r="L567" s="196" t="s">
        <v>3508</v>
      </c>
      <c r="M567" s="196" t="s">
        <v>3509</v>
      </c>
      <c r="N567" s="196">
        <v>0</v>
      </c>
      <c r="O567" s="196" t="s">
        <v>3510</v>
      </c>
      <c r="P567" s="196">
        <v>0</v>
      </c>
      <c r="Q567" s="196" t="s">
        <v>3510</v>
      </c>
      <c r="R567" s="196">
        <v>0</v>
      </c>
      <c r="S567" s="196" t="s">
        <v>3510</v>
      </c>
      <c r="T567" s="196">
        <v>0</v>
      </c>
    </row>
    <row r="568" spans="1:20">
      <c r="A568" s="192" t="s">
        <v>3836</v>
      </c>
      <c r="B568" s="192" t="str">
        <f>VLOOKUP(A568,artnamen!$A$2:$B$21544,2,FALSE)</f>
        <v>Tegenaria ferruginea (Panzer, 1804)</v>
      </c>
      <c r="C568" s="192">
        <v>2</v>
      </c>
      <c r="D568" s="198">
        <v>2</v>
      </c>
      <c r="F568" s="192">
        <f t="shared" si="16"/>
        <v>1</v>
      </c>
      <c r="G568" s="192" t="str">
        <f t="shared" si="17"/>
        <v/>
      </c>
      <c r="H568" s="196" t="b">
        <v>1</v>
      </c>
      <c r="I568" s="196" t="s">
        <v>110</v>
      </c>
      <c r="J568" s="196">
        <v>2</v>
      </c>
      <c r="K568" s="196" t="b">
        <v>1</v>
      </c>
      <c r="L568" s="196" t="s">
        <v>3508</v>
      </c>
      <c r="M568" s="196" t="s">
        <v>3509</v>
      </c>
      <c r="N568" s="196">
        <v>0</v>
      </c>
      <c r="O568" s="196" t="s">
        <v>3510</v>
      </c>
      <c r="P568" s="196">
        <v>0</v>
      </c>
      <c r="Q568" s="196" t="s">
        <v>3510</v>
      </c>
      <c r="R568" s="196">
        <v>0</v>
      </c>
      <c r="S568" s="196" t="s">
        <v>3510</v>
      </c>
      <c r="T568" s="196">
        <v>0</v>
      </c>
    </row>
    <row r="569" spans="1:20">
      <c r="A569" s="192" t="s">
        <v>3837</v>
      </c>
      <c r="B569" s="192" t="str">
        <f>VLOOKUP(A569,artnamen!$A$2:$B$21544,2,FALSE)</f>
        <v>Adscita geryon Hübner, 1813 (Sonnenröschen-Grünwidderchen)</v>
      </c>
      <c r="C569" s="192">
        <v>8</v>
      </c>
      <c r="D569" s="198">
        <v>8</v>
      </c>
      <c r="F569" s="192">
        <f t="shared" si="16"/>
        <v>1</v>
      </c>
      <c r="G569" s="192" t="str">
        <f t="shared" si="17"/>
        <v/>
      </c>
      <c r="H569" s="196" t="b">
        <v>1</v>
      </c>
      <c r="I569" s="196" t="s">
        <v>110</v>
      </c>
      <c r="J569" s="196">
        <v>12</v>
      </c>
      <c r="K569" s="196" t="b">
        <v>1</v>
      </c>
      <c r="L569" s="196" t="s">
        <v>3508</v>
      </c>
      <c r="M569" s="196" t="s">
        <v>3509</v>
      </c>
      <c r="N569" s="196">
        <v>2</v>
      </c>
      <c r="O569" s="196" t="s">
        <v>110</v>
      </c>
      <c r="P569" s="196">
        <v>1</v>
      </c>
      <c r="Q569" s="196" t="s">
        <v>110</v>
      </c>
      <c r="R569" s="196">
        <v>3</v>
      </c>
      <c r="S569" s="196" t="s">
        <v>110</v>
      </c>
      <c r="T569" s="196">
        <v>4</v>
      </c>
    </row>
    <row r="570" spans="1:20">
      <c r="A570" s="192" t="s">
        <v>1702</v>
      </c>
      <c r="B570" s="192" t="str">
        <f>VLOOKUP(A570,artnamen!$A$2:$B$21544,2,FALSE)</f>
        <v>Rana ridibunda Pallas, 1771 (Seefrosch)</v>
      </c>
      <c r="C570" s="192">
        <v>2</v>
      </c>
      <c r="D570" s="198">
        <v>2</v>
      </c>
      <c r="E570" s="192">
        <v>2</v>
      </c>
      <c r="F570" s="192" t="str">
        <f t="shared" si="16"/>
        <v/>
      </c>
      <c r="G570" s="192" t="str">
        <f t="shared" si="17"/>
        <v/>
      </c>
      <c r="H570" s="196" t="b">
        <v>1</v>
      </c>
      <c r="I570" s="196" t="b">
        <v>1</v>
      </c>
      <c r="J570" s="196">
        <v>3</v>
      </c>
      <c r="K570" s="196" t="b">
        <v>1</v>
      </c>
      <c r="L570" s="196" t="s">
        <v>3508</v>
      </c>
      <c r="M570" s="196" t="s">
        <v>3509</v>
      </c>
      <c r="N570" s="196">
        <v>0</v>
      </c>
      <c r="O570" s="196" t="s">
        <v>3568</v>
      </c>
      <c r="P570" s="196">
        <v>0</v>
      </c>
      <c r="Q570" s="196" t="s">
        <v>3510</v>
      </c>
      <c r="R570" s="196">
        <v>0</v>
      </c>
      <c r="S570" s="196" t="s">
        <v>3510</v>
      </c>
      <c r="T570" s="196">
        <v>1</v>
      </c>
    </row>
    <row r="571" spans="1:20">
      <c r="A571" s="192" t="s">
        <v>3838</v>
      </c>
      <c r="B571" s="192" t="str">
        <f>VLOOKUP(A571,artnamen!$A$2:$B$21544,2,FALSE)</f>
        <v>Pachygnatha clercki Sundevall, 1823</v>
      </c>
      <c r="C571" s="192">
        <v>0</v>
      </c>
      <c r="D571" s="198">
        <v>0</v>
      </c>
      <c r="F571" s="192">
        <f t="shared" si="16"/>
        <v>1</v>
      </c>
      <c r="G571" s="192" t="str">
        <f t="shared" si="17"/>
        <v/>
      </c>
      <c r="H571" s="196" t="b">
        <v>1</v>
      </c>
      <c r="I571" s="196" t="s">
        <v>110</v>
      </c>
      <c r="J571" s="196">
        <v>5</v>
      </c>
      <c r="K571" s="196" t="b">
        <v>1</v>
      </c>
      <c r="L571" s="196" t="s">
        <v>3508</v>
      </c>
      <c r="M571" s="196" t="s">
        <v>3514</v>
      </c>
      <c r="N571" s="196">
        <v>0</v>
      </c>
      <c r="O571" s="196" t="s">
        <v>3510</v>
      </c>
      <c r="P571" s="196">
        <v>0</v>
      </c>
      <c r="Q571" s="196" t="s">
        <v>3510</v>
      </c>
      <c r="R571" s="196">
        <v>0</v>
      </c>
      <c r="S571" s="196" t="s">
        <v>3510</v>
      </c>
      <c r="T571" s="196">
        <v>5</v>
      </c>
    </row>
    <row r="572" spans="1:20">
      <c r="A572" s="192" t="s">
        <v>1704</v>
      </c>
      <c r="B572" s="192" t="str">
        <f>VLOOKUP(A572,artnamen!$A$2:$B$21544,2,FALSE)</f>
        <v>Apatura ilia Denis &amp; Schiffermüller, 1775 (Kleiner Schillerfalter)</v>
      </c>
      <c r="C572" s="192">
        <v>9</v>
      </c>
      <c r="D572" s="198">
        <v>9</v>
      </c>
      <c r="E572" s="192">
        <v>9</v>
      </c>
      <c r="F572" s="192" t="str">
        <f t="shared" si="16"/>
        <v/>
      </c>
      <c r="G572" s="192" t="str">
        <f t="shared" si="17"/>
        <v/>
      </c>
      <c r="H572" s="196" t="b">
        <v>1</v>
      </c>
      <c r="I572" s="196" t="s">
        <v>110</v>
      </c>
      <c r="J572" s="196">
        <v>14</v>
      </c>
      <c r="K572" s="196" t="s">
        <v>110</v>
      </c>
      <c r="L572" s="196" t="s">
        <v>110</v>
      </c>
      <c r="M572" s="196" t="s">
        <v>110</v>
      </c>
      <c r="N572" s="196" t="s">
        <v>110</v>
      </c>
      <c r="O572" s="196" t="s">
        <v>110</v>
      </c>
      <c r="P572" s="196" t="s">
        <v>110</v>
      </c>
      <c r="Q572" s="196" t="s">
        <v>110</v>
      </c>
      <c r="R572" s="196" t="s">
        <v>110</v>
      </c>
      <c r="S572" s="196" t="s">
        <v>110</v>
      </c>
      <c r="T572" s="196">
        <v>5</v>
      </c>
    </row>
    <row r="573" spans="1:20">
      <c r="A573" s="192" t="s">
        <v>3839</v>
      </c>
      <c r="B573" s="192" t="str">
        <f>VLOOKUP(A573,artnamen!$A$2:$B$21544,2,FALSE)</f>
        <v>Singa nitidula C.L. Koch, 1844</v>
      </c>
      <c r="C573" s="192">
        <v>0</v>
      </c>
      <c r="D573" s="198">
        <v>0</v>
      </c>
      <c r="F573" s="192">
        <f t="shared" si="16"/>
        <v>1</v>
      </c>
      <c r="G573" s="192" t="str">
        <f t="shared" si="17"/>
        <v/>
      </c>
      <c r="H573" s="196" t="b">
        <v>1</v>
      </c>
      <c r="I573" s="196" t="s">
        <v>110</v>
      </c>
      <c r="J573" s="196">
        <v>7</v>
      </c>
      <c r="K573" s="196" t="b">
        <v>1</v>
      </c>
      <c r="L573" s="196" t="s">
        <v>3508</v>
      </c>
      <c r="M573" s="196" t="s">
        <v>3514</v>
      </c>
      <c r="N573" s="196">
        <v>0</v>
      </c>
      <c r="O573" s="196" t="s">
        <v>3510</v>
      </c>
      <c r="P573" s="196">
        <v>0</v>
      </c>
      <c r="Q573" s="196" t="s">
        <v>3510</v>
      </c>
      <c r="R573" s="196">
        <v>0</v>
      </c>
      <c r="S573" s="196" t="s">
        <v>3510</v>
      </c>
      <c r="T573" s="196">
        <v>7</v>
      </c>
    </row>
    <row r="574" spans="1:20">
      <c r="A574" s="192" t="s">
        <v>3320</v>
      </c>
      <c r="B574" s="192" t="str">
        <f>VLOOKUP(A574,artnamen!$A$2:$B$21544,2,FALSE)</f>
        <v>Petasina edentula s.l. (Draparnaud, 1805) (Zahnlose Haarschnecke)</v>
      </c>
      <c r="C574" s="192">
        <v>2</v>
      </c>
      <c r="D574" s="198">
        <v>2</v>
      </c>
      <c r="F574" s="192">
        <f t="shared" si="16"/>
        <v>1</v>
      </c>
      <c r="G574" s="192" t="str">
        <f t="shared" si="17"/>
        <v/>
      </c>
      <c r="H574" s="196" t="b">
        <v>1</v>
      </c>
      <c r="I574" s="196" t="s">
        <v>110</v>
      </c>
      <c r="J574" s="196">
        <v>3</v>
      </c>
      <c r="K574" s="196" t="b">
        <v>1</v>
      </c>
      <c r="L574" s="196" t="s">
        <v>110</v>
      </c>
      <c r="M574" s="196" t="s">
        <v>110</v>
      </c>
      <c r="N574" s="196" t="s">
        <v>110</v>
      </c>
      <c r="O574" s="196" t="s">
        <v>110</v>
      </c>
      <c r="P574" s="196" t="s">
        <v>110</v>
      </c>
      <c r="Q574" s="196" t="s">
        <v>110</v>
      </c>
      <c r="R574" s="196" t="s">
        <v>110</v>
      </c>
      <c r="S574" s="196" t="s">
        <v>110</v>
      </c>
      <c r="T574" s="196">
        <v>1</v>
      </c>
    </row>
    <row r="575" spans="1:20">
      <c r="A575" s="192" t="s">
        <v>1720</v>
      </c>
      <c r="B575" s="192" t="str">
        <f>VLOOKUP(A575,artnamen!$A$2:$B$21544,2,FALSE)</f>
        <v>Zootoca vivipara Jacquin, 1787 (Bergeidechse)</v>
      </c>
      <c r="C575" s="192">
        <v>1</v>
      </c>
      <c r="D575" s="198">
        <v>1</v>
      </c>
      <c r="E575" s="192">
        <v>1</v>
      </c>
      <c r="F575" s="192" t="str">
        <f t="shared" si="16"/>
        <v/>
      </c>
      <c r="G575" s="192" t="str">
        <f t="shared" si="17"/>
        <v/>
      </c>
      <c r="H575" s="196" t="b">
        <v>1</v>
      </c>
      <c r="I575" s="196" t="s">
        <v>110</v>
      </c>
      <c r="J575" s="196">
        <v>5</v>
      </c>
      <c r="K575" s="196" t="s">
        <v>110</v>
      </c>
      <c r="L575" s="196" t="s">
        <v>3508</v>
      </c>
      <c r="M575" s="196" t="s">
        <v>3514</v>
      </c>
      <c r="N575" s="196">
        <v>0</v>
      </c>
      <c r="O575" s="196" t="s">
        <v>110</v>
      </c>
      <c r="P575" s="196">
        <v>0</v>
      </c>
      <c r="Q575" s="196" t="s">
        <v>110</v>
      </c>
      <c r="R575" s="196">
        <v>0</v>
      </c>
      <c r="S575" s="196" t="s">
        <v>110</v>
      </c>
      <c r="T575" s="196">
        <v>4</v>
      </c>
    </row>
    <row r="576" spans="1:20">
      <c r="A576" s="192" t="s">
        <v>3840</v>
      </c>
      <c r="B576" s="192" t="str">
        <f>VLOOKUP(A576,artnamen!$A$2:$B$21544,2,FALSE)</f>
        <v>Histopona torpida (C.L. Koch, 1837)</v>
      </c>
      <c r="C576" s="192">
        <v>2</v>
      </c>
      <c r="D576" s="198">
        <v>2</v>
      </c>
      <c r="F576" s="192">
        <f t="shared" si="16"/>
        <v>1</v>
      </c>
      <c r="G576" s="192" t="str">
        <f t="shared" si="17"/>
        <v/>
      </c>
      <c r="H576" s="196" t="b">
        <v>1</v>
      </c>
      <c r="I576" s="196" t="s">
        <v>110</v>
      </c>
      <c r="J576" s="196">
        <v>3</v>
      </c>
      <c r="K576" s="196" t="b">
        <v>1</v>
      </c>
      <c r="L576" s="196" t="s">
        <v>3508</v>
      </c>
      <c r="M576" s="196" t="s">
        <v>3509</v>
      </c>
      <c r="N576" s="196">
        <v>0</v>
      </c>
      <c r="O576" s="196" t="s">
        <v>3510</v>
      </c>
      <c r="P576" s="196">
        <v>0</v>
      </c>
      <c r="Q576" s="196" t="s">
        <v>3510</v>
      </c>
      <c r="R576" s="196">
        <v>0</v>
      </c>
      <c r="S576" s="196" t="s">
        <v>3510</v>
      </c>
      <c r="T576" s="196">
        <v>1</v>
      </c>
    </row>
    <row r="577" spans="1:20">
      <c r="A577" s="192" t="s">
        <v>3841</v>
      </c>
      <c r="B577" s="192" t="str">
        <f>VLOOKUP(A577,artnamen!$A$2:$B$21544,2,FALSE)</f>
        <v>Ostearius melanopygius (O.P. Cambridge, 1879)</v>
      </c>
      <c r="C577" s="192">
        <v>0</v>
      </c>
      <c r="D577" s="198">
        <v>0</v>
      </c>
      <c r="F577" s="192">
        <f t="shared" si="16"/>
        <v>1</v>
      </c>
      <c r="G577" s="192" t="str">
        <f t="shared" si="17"/>
        <v/>
      </c>
      <c r="H577" s="196" t="b">
        <v>1</v>
      </c>
      <c r="I577" s="196" t="s">
        <v>110</v>
      </c>
      <c r="J577" s="196">
        <v>0</v>
      </c>
      <c r="K577" s="196" t="b">
        <v>1</v>
      </c>
      <c r="L577" s="196" t="s">
        <v>3508</v>
      </c>
      <c r="M577" s="196" t="s">
        <v>3514</v>
      </c>
      <c r="N577" s="196">
        <v>0</v>
      </c>
      <c r="O577" s="196" t="s">
        <v>3510</v>
      </c>
      <c r="P577" s="196">
        <v>0</v>
      </c>
      <c r="Q577" s="196" t="s">
        <v>3510</v>
      </c>
      <c r="R577" s="196">
        <v>0</v>
      </c>
      <c r="S577" s="196" t="s">
        <v>3510</v>
      </c>
      <c r="T577" s="196">
        <v>0</v>
      </c>
    </row>
    <row r="578" spans="1:20">
      <c r="A578" s="192" t="s">
        <v>1722</v>
      </c>
      <c r="B578" s="192" t="str">
        <f>VLOOKUP(A578,artnamen!$A$2:$B$21544,2,FALSE)</f>
        <v>Scolopax rusticola (Waldschnepfe)</v>
      </c>
      <c r="C578" s="192">
        <v>8</v>
      </c>
      <c r="D578" s="198">
        <v>8</v>
      </c>
      <c r="E578" s="192">
        <v>8</v>
      </c>
      <c r="F578" s="192" t="str">
        <f t="shared" si="16"/>
        <v/>
      </c>
      <c r="G578" s="192" t="str">
        <f t="shared" si="17"/>
        <v/>
      </c>
      <c r="H578" s="196" t="b">
        <v>1</v>
      </c>
      <c r="I578" s="196" t="s">
        <v>110</v>
      </c>
      <c r="J578" s="196">
        <v>18</v>
      </c>
      <c r="K578" s="196" t="s">
        <v>110</v>
      </c>
      <c r="L578" s="196" t="s">
        <v>110</v>
      </c>
      <c r="M578" s="196" t="s">
        <v>110</v>
      </c>
      <c r="N578" s="196" t="s">
        <v>110</v>
      </c>
      <c r="O578" s="196" t="s">
        <v>110</v>
      </c>
      <c r="P578" s="196" t="s">
        <v>110</v>
      </c>
      <c r="Q578" s="196" t="s">
        <v>110</v>
      </c>
      <c r="R578" s="196" t="s">
        <v>110</v>
      </c>
      <c r="S578" s="196" t="s">
        <v>110</v>
      </c>
      <c r="T578" s="196">
        <v>10</v>
      </c>
    </row>
    <row r="579" spans="1:20">
      <c r="A579" s="192" t="s">
        <v>1732</v>
      </c>
      <c r="B579" s="192" t="str">
        <f>VLOOKUP(A579,artnamen!$A$2:$B$21544,2,FALSE)</f>
        <v>Coenonympha glycerion Borkhausen 1788 (Rostbraunes Wiesenvögelchen)</v>
      </c>
      <c r="C579" s="192">
        <v>7</v>
      </c>
      <c r="D579" s="198">
        <v>7</v>
      </c>
      <c r="E579" s="192" t="s">
        <v>19</v>
      </c>
      <c r="F579" s="192" t="str">
        <f t="shared" ref="F579:F642" si="18">IF(E579="",1,"")</f>
        <v/>
      </c>
      <c r="G579" s="192" t="str">
        <f t="shared" ref="G579:G642" si="19">IF(F579=1,IF(D579="",1,""),"")</f>
        <v/>
      </c>
      <c r="H579" s="196" t="b">
        <v>1</v>
      </c>
      <c r="I579" s="196" t="s">
        <v>110</v>
      </c>
      <c r="J579" s="196">
        <v>12</v>
      </c>
      <c r="K579" s="196" t="b">
        <v>1</v>
      </c>
      <c r="L579" s="196" t="s">
        <v>3508</v>
      </c>
      <c r="M579" s="196" t="s">
        <v>3514</v>
      </c>
      <c r="N579" s="196">
        <v>3</v>
      </c>
      <c r="O579" s="196" t="s">
        <v>3521</v>
      </c>
      <c r="P579" s="196">
        <v>1</v>
      </c>
      <c r="Q579" s="196" t="s">
        <v>110</v>
      </c>
      <c r="R579" s="196">
        <v>3</v>
      </c>
      <c r="S579" s="196" t="s">
        <v>110</v>
      </c>
      <c r="T579" s="196">
        <v>5</v>
      </c>
    </row>
    <row r="580" spans="1:20">
      <c r="A580" s="192" t="s">
        <v>1737</v>
      </c>
      <c r="B580" s="192" t="str">
        <f>VLOOKUP(A580,artnamen!$A$2:$B$21544,2,FALSE)</f>
        <v>Ixobrychus minutus (Zwergdommel)</v>
      </c>
      <c r="C580" s="192">
        <v>11</v>
      </c>
      <c r="D580" s="198">
        <v>11</v>
      </c>
      <c r="E580" s="192">
        <v>11</v>
      </c>
      <c r="F580" s="192" t="str">
        <f t="shared" si="18"/>
        <v/>
      </c>
      <c r="G580" s="192" t="str">
        <f t="shared" si="19"/>
        <v/>
      </c>
      <c r="H580" s="196" t="b">
        <v>1</v>
      </c>
      <c r="I580" s="196" t="s">
        <v>110</v>
      </c>
      <c r="J580" s="196">
        <v>21</v>
      </c>
      <c r="K580" s="196" t="s">
        <v>110</v>
      </c>
      <c r="L580" s="196" t="s">
        <v>110</v>
      </c>
      <c r="M580" s="196" t="s">
        <v>110</v>
      </c>
      <c r="N580" s="196" t="s">
        <v>110</v>
      </c>
      <c r="O580" s="196" t="s">
        <v>110</v>
      </c>
      <c r="P580" s="196" t="s">
        <v>110</v>
      </c>
      <c r="Q580" s="196" t="s">
        <v>110</v>
      </c>
      <c r="R580" s="196" t="s">
        <v>110</v>
      </c>
      <c r="S580" s="196" t="s">
        <v>110</v>
      </c>
      <c r="T580" s="196">
        <v>10</v>
      </c>
    </row>
    <row r="581" spans="1:20">
      <c r="A581" s="192" t="s">
        <v>3842</v>
      </c>
      <c r="B581" s="192" t="str">
        <f>VLOOKUP(A581,artnamen!$A$2:$B$21544,2,FALSE)</f>
        <v>Oedothorax gibbosus (Blackwall, 1841)</v>
      </c>
      <c r="C581" s="192">
        <v>2</v>
      </c>
      <c r="D581" s="198">
        <v>2</v>
      </c>
      <c r="F581" s="192">
        <f t="shared" si="18"/>
        <v>1</v>
      </c>
      <c r="G581" s="192" t="str">
        <f t="shared" si="19"/>
        <v/>
      </c>
      <c r="H581" s="196" t="b">
        <v>1</v>
      </c>
      <c r="I581" s="196" t="s">
        <v>110</v>
      </c>
      <c r="J581" s="196">
        <v>9</v>
      </c>
      <c r="K581" s="196" t="b">
        <v>1</v>
      </c>
      <c r="L581" s="196" t="s">
        <v>3508</v>
      </c>
      <c r="M581" s="196" t="s">
        <v>3509</v>
      </c>
      <c r="N581" s="196">
        <v>0</v>
      </c>
      <c r="O581" s="196" t="s">
        <v>3510</v>
      </c>
      <c r="P581" s="196">
        <v>0</v>
      </c>
      <c r="Q581" s="196" t="s">
        <v>3510</v>
      </c>
      <c r="R581" s="196">
        <v>0</v>
      </c>
      <c r="S581" s="196" t="s">
        <v>3510</v>
      </c>
      <c r="T581" s="196">
        <v>7</v>
      </c>
    </row>
    <row r="582" spans="1:20">
      <c r="A582" s="192" t="s">
        <v>3843</v>
      </c>
      <c r="B582" s="192" t="str">
        <f>VLOOKUP(A582,artnamen!$A$2:$B$21544,2,FALSE)</f>
        <v>Aulonia albimana (Walckenaer, 1805)</v>
      </c>
      <c r="C582" s="192">
        <v>0</v>
      </c>
      <c r="D582" s="198">
        <v>0</v>
      </c>
      <c r="F582" s="192">
        <f t="shared" si="18"/>
        <v>1</v>
      </c>
      <c r="G582" s="192" t="str">
        <f t="shared" si="19"/>
        <v/>
      </c>
      <c r="H582" s="196" t="b">
        <v>1</v>
      </c>
      <c r="I582" s="196" t="s">
        <v>110</v>
      </c>
      <c r="J582" s="196">
        <v>1</v>
      </c>
      <c r="K582" s="196" t="b">
        <v>1</v>
      </c>
      <c r="L582" s="196" t="s">
        <v>3508</v>
      </c>
      <c r="M582" s="196" t="s">
        <v>3514</v>
      </c>
      <c r="N582" s="196">
        <v>0</v>
      </c>
      <c r="O582" s="196" t="s">
        <v>3510</v>
      </c>
      <c r="P582" s="196">
        <v>0</v>
      </c>
      <c r="Q582" s="196" t="s">
        <v>3510</v>
      </c>
      <c r="R582" s="196">
        <v>0</v>
      </c>
      <c r="S582" s="196" t="s">
        <v>3510</v>
      </c>
      <c r="T582" s="196">
        <v>1</v>
      </c>
    </row>
    <row r="583" spans="1:20">
      <c r="A583" s="192" t="s">
        <v>3844</v>
      </c>
      <c r="B583" s="192" t="str">
        <f>VLOOKUP(A583,artnamen!$A$2:$B$21544,2,FALSE)</f>
        <v>Micaria fulgens (Walckenaer, 1802)</v>
      </c>
      <c r="C583" s="192">
        <v>3</v>
      </c>
      <c r="D583" s="198">
        <v>3</v>
      </c>
      <c r="F583" s="192">
        <f t="shared" si="18"/>
        <v>1</v>
      </c>
      <c r="G583" s="192" t="str">
        <f t="shared" si="19"/>
        <v/>
      </c>
      <c r="H583" s="196" t="b">
        <v>1</v>
      </c>
      <c r="I583" s="196" t="s">
        <v>110</v>
      </c>
      <c r="J583" s="196">
        <v>4</v>
      </c>
      <c r="K583" s="196" t="b">
        <v>1</v>
      </c>
      <c r="L583" s="196" t="s">
        <v>3508</v>
      </c>
      <c r="M583" s="196" t="s">
        <v>3514</v>
      </c>
      <c r="N583" s="196">
        <v>2</v>
      </c>
      <c r="O583" s="196" t="s">
        <v>3517</v>
      </c>
      <c r="P583" s="196">
        <v>0</v>
      </c>
      <c r="Q583" s="196" t="s">
        <v>3510</v>
      </c>
      <c r="R583" s="196">
        <v>1</v>
      </c>
      <c r="S583" s="196" t="s">
        <v>3517</v>
      </c>
      <c r="T583" s="196">
        <v>1</v>
      </c>
    </row>
    <row r="584" spans="1:20">
      <c r="A584" s="192" t="s">
        <v>3845</v>
      </c>
      <c r="B584" s="192" t="str">
        <f>VLOOKUP(A584,artnamen!$A$2:$B$21544,2,FALSE)</f>
        <v>Larus cachinnans (Weisskopfmöwe)</v>
      </c>
      <c r="C584" s="192">
        <v>1</v>
      </c>
      <c r="D584" s="198">
        <v>1</v>
      </c>
      <c r="F584" s="192">
        <f t="shared" si="18"/>
        <v>1</v>
      </c>
      <c r="G584" s="192" t="str">
        <f t="shared" si="19"/>
        <v/>
      </c>
      <c r="H584" s="196" t="b">
        <v>1</v>
      </c>
      <c r="I584" s="196" t="b">
        <v>1</v>
      </c>
      <c r="J584" s="196">
        <v>11</v>
      </c>
      <c r="K584" s="196" t="b">
        <v>1</v>
      </c>
      <c r="L584" s="196" t="s">
        <v>3508</v>
      </c>
      <c r="M584" s="196" t="s">
        <v>94</v>
      </c>
      <c r="N584" s="196">
        <v>0</v>
      </c>
      <c r="O584" s="196" t="s">
        <v>3516</v>
      </c>
      <c r="P584" s="196">
        <v>0</v>
      </c>
      <c r="Q584" s="196" t="s">
        <v>3510</v>
      </c>
      <c r="R584" s="196">
        <v>0</v>
      </c>
      <c r="S584" s="196" t="s">
        <v>3525</v>
      </c>
      <c r="T584" s="196">
        <v>10</v>
      </c>
    </row>
    <row r="585" spans="1:20">
      <c r="A585" s="192" t="s">
        <v>3846</v>
      </c>
      <c r="B585" s="192" t="str">
        <f>VLOOKUP(A585,artnamen!$A$2:$B$21544,2,FALSE)</f>
        <v>Palliduphantes pallidus pallidus (O.P. Cambridge, 1871)</v>
      </c>
      <c r="C585" s="192">
        <v>2</v>
      </c>
      <c r="D585" s="198">
        <v>2</v>
      </c>
      <c r="F585" s="192">
        <f t="shared" si="18"/>
        <v>1</v>
      </c>
      <c r="G585" s="192" t="str">
        <f t="shared" si="19"/>
        <v/>
      </c>
      <c r="H585" s="196" t="b">
        <v>1</v>
      </c>
      <c r="I585" s="196" t="s">
        <v>110</v>
      </c>
      <c r="J585" s="196">
        <v>4</v>
      </c>
      <c r="K585" s="196" t="b">
        <v>1</v>
      </c>
      <c r="L585" s="196" t="s">
        <v>3508</v>
      </c>
      <c r="M585" s="196" t="s">
        <v>3509</v>
      </c>
      <c r="N585" s="196">
        <v>0</v>
      </c>
      <c r="O585" s="196" t="s">
        <v>3510</v>
      </c>
      <c r="P585" s="196">
        <v>0</v>
      </c>
      <c r="Q585" s="196" t="s">
        <v>3510</v>
      </c>
      <c r="R585" s="196">
        <v>0</v>
      </c>
      <c r="S585" s="196" t="s">
        <v>3510</v>
      </c>
      <c r="T585" s="196">
        <v>2</v>
      </c>
    </row>
    <row r="586" spans="1:20">
      <c r="A586" s="192" t="s">
        <v>3332</v>
      </c>
      <c r="B586" s="192" t="str">
        <f>VLOOKUP(A586,artnamen!$A$2:$B$21544,2,FALSE)</f>
        <v>Arion circumscriptus Johnston, 1828 (Graue Wegschnecke)</v>
      </c>
      <c r="C586" s="192">
        <v>0</v>
      </c>
      <c r="D586" s="198">
        <v>0</v>
      </c>
      <c r="F586" s="192">
        <f t="shared" si="18"/>
        <v>1</v>
      </c>
      <c r="G586" s="192" t="str">
        <f t="shared" si="19"/>
        <v/>
      </c>
      <c r="H586" s="196" t="b">
        <v>1</v>
      </c>
      <c r="I586" s="196" t="s">
        <v>110</v>
      </c>
      <c r="J586" s="196">
        <v>1</v>
      </c>
      <c r="K586" s="196" t="b">
        <v>1</v>
      </c>
      <c r="L586" s="196" t="s">
        <v>110</v>
      </c>
      <c r="M586" s="196" t="s">
        <v>110</v>
      </c>
      <c r="N586" s="196" t="s">
        <v>110</v>
      </c>
      <c r="O586" s="196" t="s">
        <v>110</v>
      </c>
      <c r="P586" s="196" t="s">
        <v>110</v>
      </c>
      <c r="Q586" s="196" t="s">
        <v>110</v>
      </c>
      <c r="R586" s="196" t="s">
        <v>110</v>
      </c>
      <c r="S586" s="196" t="s">
        <v>110</v>
      </c>
      <c r="T586" s="196">
        <v>1</v>
      </c>
    </row>
    <row r="587" spans="1:20">
      <c r="A587" s="192" t="s">
        <v>3847</v>
      </c>
      <c r="B587" s="192" t="str">
        <f>VLOOKUP(A587,artnamen!$A$2:$B$21544,2,FALSE)</f>
        <v>Natrix helvetica (Ringelnatter (Barrenringelnatter))</v>
      </c>
      <c r="C587" s="192">
        <v>7</v>
      </c>
      <c r="D587" s="198">
        <v>7</v>
      </c>
      <c r="F587" s="192">
        <f t="shared" si="18"/>
        <v>1</v>
      </c>
      <c r="G587" s="192" t="str">
        <f t="shared" si="19"/>
        <v/>
      </c>
      <c r="H587" s="196" t="b">
        <v>1</v>
      </c>
      <c r="I587" s="196" t="s">
        <v>110</v>
      </c>
      <c r="J587" s="196">
        <v>14</v>
      </c>
      <c r="K587" s="196" t="s">
        <v>110</v>
      </c>
      <c r="L587" s="196" t="s">
        <v>3508</v>
      </c>
      <c r="M587" s="196" t="s">
        <v>3509</v>
      </c>
      <c r="N587" s="196">
        <v>3</v>
      </c>
      <c r="O587" s="196" t="s">
        <v>110</v>
      </c>
      <c r="P587" s="196">
        <v>0</v>
      </c>
      <c r="Q587" s="196" t="s">
        <v>110</v>
      </c>
      <c r="R587" s="196">
        <v>2</v>
      </c>
      <c r="S587" s="196" t="s">
        <v>110</v>
      </c>
      <c r="T587" s="196">
        <v>7</v>
      </c>
    </row>
    <row r="588" spans="1:20">
      <c r="A588" s="192" t="s">
        <v>1749</v>
      </c>
      <c r="B588" s="192" t="str">
        <f>VLOOKUP(A588,artnamen!$A$2:$B$21544,2,FALSE)</f>
        <v>Thymelicus lineola Ochsenheimer, 1808 (Schwarzkolbiger Braundickkopffalter)</v>
      </c>
      <c r="C588" s="192">
        <v>1</v>
      </c>
      <c r="D588" s="198">
        <v>1</v>
      </c>
      <c r="E588" s="192">
        <v>1</v>
      </c>
      <c r="F588" s="192" t="str">
        <f t="shared" si="18"/>
        <v/>
      </c>
      <c r="G588" s="192" t="str">
        <f t="shared" si="19"/>
        <v/>
      </c>
      <c r="H588" s="196" t="b">
        <v>1</v>
      </c>
      <c r="I588" s="196" t="s">
        <v>110</v>
      </c>
      <c r="J588" s="196">
        <v>3</v>
      </c>
      <c r="K588" s="196" t="s">
        <v>110</v>
      </c>
      <c r="L588" s="196" t="s">
        <v>110</v>
      </c>
      <c r="M588" s="196" t="s">
        <v>110</v>
      </c>
      <c r="N588" s="196" t="s">
        <v>110</v>
      </c>
      <c r="O588" s="196" t="s">
        <v>110</v>
      </c>
      <c r="P588" s="196" t="s">
        <v>110</v>
      </c>
      <c r="Q588" s="196" t="s">
        <v>110</v>
      </c>
      <c r="R588" s="196" t="s">
        <v>110</v>
      </c>
      <c r="S588" s="196" t="s">
        <v>110</v>
      </c>
      <c r="T588" s="196">
        <v>2</v>
      </c>
    </row>
    <row r="589" spans="1:20">
      <c r="A589" s="192" t="s">
        <v>3848</v>
      </c>
      <c r="B589" s="192" t="str">
        <f>VLOOKUP(A589,artnamen!$A$2:$B$21544,2,FALSE)</f>
        <v>Centromerus sylvaticus (Blackwall, 1841)</v>
      </c>
      <c r="C589" s="192">
        <v>0</v>
      </c>
      <c r="D589" s="198">
        <v>0</v>
      </c>
      <c r="F589" s="192">
        <f t="shared" si="18"/>
        <v>1</v>
      </c>
      <c r="G589" s="192" t="str">
        <f t="shared" si="19"/>
        <v/>
      </c>
      <c r="H589" s="196" t="b">
        <v>1</v>
      </c>
      <c r="I589" s="196" t="s">
        <v>110</v>
      </c>
      <c r="J589" s="196">
        <v>2</v>
      </c>
      <c r="K589" s="196" t="b">
        <v>1</v>
      </c>
      <c r="L589" s="196" t="s">
        <v>3508</v>
      </c>
      <c r="M589" s="196" t="s">
        <v>3514</v>
      </c>
      <c r="N589" s="196">
        <v>0</v>
      </c>
      <c r="O589" s="196" t="s">
        <v>3510</v>
      </c>
      <c r="P589" s="196">
        <v>0</v>
      </c>
      <c r="Q589" s="196" t="s">
        <v>3510</v>
      </c>
      <c r="R589" s="196">
        <v>0</v>
      </c>
      <c r="S589" s="196" t="s">
        <v>3510</v>
      </c>
      <c r="T589" s="196">
        <v>2</v>
      </c>
    </row>
    <row r="590" spans="1:20">
      <c r="A590" s="192" t="s">
        <v>1753</v>
      </c>
      <c r="B590" s="192" t="str">
        <f>VLOOKUP(A590,artnamen!$A$2:$B$21544,2,FALSE)</f>
        <v>Anisus vorticulus (Troschel, 1834) (Zierliche Tellerschnecke)</v>
      </c>
      <c r="C590" s="192">
        <v>6</v>
      </c>
      <c r="D590" s="198">
        <v>6</v>
      </c>
      <c r="E590" s="192">
        <v>6</v>
      </c>
      <c r="F590" s="192" t="str">
        <f t="shared" si="18"/>
        <v/>
      </c>
      <c r="G590" s="192" t="str">
        <f t="shared" si="19"/>
        <v/>
      </c>
      <c r="H590" s="196" t="b">
        <v>1</v>
      </c>
      <c r="I590" s="196" t="s">
        <v>110</v>
      </c>
      <c r="J590" s="196">
        <v>14</v>
      </c>
      <c r="K590" s="196" t="b">
        <v>1</v>
      </c>
      <c r="L590" s="196" t="s">
        <v>110</v>
      </c>
      <c r="M590" s="196" t="s">
        <v>110</v>
      </c>
      <c r="N590" s="196" t="s">
        <v>110</v>
      </c>
      <c r="O590" s="196" t="s">
        <v>110</v>
      </c>
      <c r="P590" s="196" t="s">
        <v>110</v>
      </c>
      <c r="Q590" s="196" t="s">
        <v>110</v>
      </c>
      <c r="R590" s="196" t="s">
        <v>110</v>
      </c>
      <c r="S590" s="196" t="s">
        <v>110</v>
      </c>
      <c r="T590" s="196">
        <v>8</v>
      </c>
    </row>
    <row r="591" spans="1:20">
      <c r="A591" s="192" t="s">
        <v>1755</v>
      </c>
      <c r="B591" s="192" t="str">
        <f>VLOOKUP(A591,artnamen!$A$2:$B$21544,2,FALSE)</f>
        <v>Gryllotalpa gryllotalpa (Linnaeus, 1758) (Maulwurfsgrille)</v>
      </c>
      <c r="C591" s="192">
        <v>4</v>
      </c>
      <c r="D591" s="198">
        <v>4</v>
      </c>
      <c r="E591" s="192">
        <v>3</v>
      </c>
      <c r="F591" s="192" t="str">
        <f t="shared" si="18"/>
        <v/>
      </c>
      <c r="G591" s="192" t="str">
        <f t="shared" si="19"/>
        <v/>
      </c>
      <c r="H591" s="196" t="b">
        <v>0</v>
      </c>
      <c r="I591" s="196" t="s">
        <v>110</v>
      </c>
      <c r="J591" s="196">
        <v>10</v>
      </c>
      <c r="K591" s="196" t="s">
        <v>110</v>
      </c>
      <c r="L591" s="196" t="s">
        <v>110</v>
      </c>
      <c r="M591" s="196" t="s">
        <v>110</v>
      </c>
      <c r="N591" s="196" t="s">
        <v>110</v>
      </c>
      <c r="O591" s="196" t="s">
        <v>110</v>
      </c>
      <c r="P591" s="196" t="s">
        <v>110</v>
      </c>
      <c r="Q591" s="196" t="s">
        <v>110</v>
      </c>
      <c r="R591" s="196" t="s">
        <v>110</v>
      </c>
      <c r="S591" s="196" t="s">
        <v>110</v>
      </c>
      <c r="T591" s="196">
        <v>6</v>
      </c>
    </row>
    <row r="592" spans="1:20">
      <c r="A592" s="192" t="s">
        <v>3336</v>
      </c>
      <c r="B592" s="192" t="str">
        <f>VLOOKUP(A592,artnamen!$A$2:$B$21544,2,FALSE)</f>
        <v>Arianta arbustorum s.l. (Linnaeus, 1758) (Gefleckte Schnirkelschnecke)</v>
      </c>
      <c r="C592" s="192">
        <v>0</v>
      </c>
      <c r="D592" s="198">
        <v>0</v>
      </c>
      <c r="F592" s="192">
        <f t="shared" si="18"/>
        <v>1</v>
      </c>
      <c r="G592" s="192" t="str">
        <f t="shared" si="19"/>
        <v/>
      </c>
      <c r="H592" s="196" t="b">
        <v>1</v>
      </c>
      <c r="I592" s="196" t="s">
        <v>110</v>
      </c>
      <c r="J592" s="196">
        <v>1</v>
      </c>
      <c r="K592" s="196" t="b">
        <v>1</v>
      </c>
      <c r="L592" s="196" t="s">
        <v>110</v>
      </c>
      <c r="M592" s="196" t="s">
        <v>110</v>
      </c>
      <c r="N592" s="196" t="s">
        <v>110</v>
      </c>
      <c r="O592" s="196" t="s">
        <v>110</v>
      </c>
      <c r="P592" s="196" t="s">
        <v>110</v>
      </c>
      <c r="Q592" s="196" t="s">
        <v>110</v>
      </c>
      <c r="R592" s="196" t="s">
        <v>110</v>
      </c>
      <c r="S592" s="196" t="s">
        <v>110</v>
      </c>
      <c r="T592" s="196">
        <v>1</v>
      </c>
    </row>
    <row r="593" spans="1:20">
      <c r="A593" s="192" t="s">
        <v>3849</v>
      </c>
      <c r="B593" s="192" t="str">
        <f>VLOOKUP(A593,artnamen!$A$2:$B$21544,2,FALSE)</f>
        <v>Diplocephalus picinus (Blackwall, 1841)</v>
      </c>
      <c r="C593" s="192">
        <v>2</v>
      </c>
      <c r="D593" s="198">
        <v>2</v>
      </c>
      <c r="F593" s="192">
        <f t="shared" si="18"/>
        <v>1</v>
      </c>
      <c r="G593" s="192" t="str">
        <f t="shared" si="19"/>
        <v/>
      </c>
      <c r="H593" s="196" t="b">
        <v>1</v>
      </c>
      <c r="I593" s="196" t="s">
        <v>110</v>
      </c>
      <c r="J593" s="196">
        <v>6</v>
      </c>
      <c r="K593" s="196" t="b">
        <v>1</v>
      </c>
      <c r="L593" s="196" t="s">
        <v>3508</v>
      </c>
      <c r="M593" s="196" t="s">
        <v>3509</v>
      </c>
      <c r="N593" s="196">
        <v>0</v>
      </c>
      <c r="O593" s="196" t="s">
        <v>3510</v>
      </c>
      <c r="P593" s="196">
        <v>0</v>
      </c>
      <c r="Q593" s="196" t="s">
        <v>3510</v>
      </c>
      <c r="R593" s="196">
        <v>0</v>
      </c>
      <c r="S593" s="196" t="s">
        <v>3510</v>
      </c>
      <c r="T593" s="196">
        <v>4</v>
      </c>
    </row>
    <row r="594" spans="1:20">
      <c r="A594" s="192" t="s">
        <v>1771</v>
      </c>
      <c r="B594" s="192" t="str">
        <f>VLOOKUP(A594,artnamen!$A$2:$B$21544,2,FALSE)</f>
        <v>Vanellus vanellus (Kiebitz)</v>
      </c>
      <c r="C594" s="192">
        <v>14</v>
      </c>
      <c r="D594" s="198">
        <v>14</v>
      </c>
      <c r="E594" s="192">
        <v>9</v>
      </c>
      <c r="F594" s="192" t="str">
        <f t="shared" si="18"/>
        <v/>
      </c>
      <c r="G594" s="192" t="str">
        <f t="shared" si="19"/>
        <v/>
      </c>
      <c r="H594" s="196" t="b">
        <v>1</v>
      </c>
      <c r="I594" s="196" t="s">
        <v>110</v>
      </c>
      <c r="J594" s="196">
        <v>24</v>
      </c>
      <c r="K594" s="196" t="b">
        <v>1</v>
      </c>
      <c r="L594" s="196" t="s">
        <v>3520</v>
      </c>
      <c r="M594" s="196" t="s">
        <v>3524</v>
      </c>
      <c r="N594" s="196">
        <v>3</v>
      </c>
      <c r="O594" s="196" t="s">
        <v>3521</v>
      </c>
      <c r="P594" s="196">
        <v>3</v>
      </c>
      <c r="Q594" s="196" t="s">
        <v>3517</v>
      </c>
      <c r="R594" s="196">
        <v>3</v>
      </c>
      <c r="S594" s="196" t="s">
        <v>3525</v>
      </c>
      <c r="T594" s="196">
        <v>10</v>
      </c>
    </row>
    <row r="595" spans="1:20">
      <c r="A595" s="192" t="s">
        <v>1775</v>
      </c>
      <c r="B595" s="192" t="str">
        <f>VLOOKUP(A595,artnamen!$A$2:$B$21544,2,FALSE)</f>
        <v>Charadrius dubius (Flussregenpfeifer)</v>
      </c>
      <c r="C595" s="192">
        <v>10</v>
      </c>
      <c r="D595" s="198">
        <v>10</v>
      </c>
      <c r="E595" s="192">
        <v>10</v>
      </c>
      <c r="F595" s="192" t="str">
        <f t="shared" si="18"/>
        <v/>
      </c>
      <c r="G595" s="192" t="str">
        <f t="shared" si="19"/>
        <v/>
      </c>
      <c r="H595" s="196" t="b">
        <v>1</v>
      </c>
      <c r="I595" s="196" t="s">
        <v>110</v>
      </c>
      <c r="J595" s="196">
        <v>20</v>
      </c>
      <c r="K595" s="196" t="s">
        <v>110</v>
      </c>
      <c r="L595" s="196" t="s">
        <v>110</v>
      </c>
      <c r="M595" s="196" t="s">
        <v>110</v>
      </c>
      <c r="N595" s="196" t="s">
        <v>110</v>
      </c>
      <c r="O595" s="196" t="s">
        <v>110</v>
      </c>
      <c r="P595" s="196" t="s">
        <v>110</v>
      </c>
      <c r="Q595" s="196" t="s">
        <v>110</v>
      </c>
      <c r="R595" s="196" t="s">
        <v>110</v>
      </c>
      <c r="S595" s="196" t="s">
        <v>110</v>
      </c>
      <c r="T595" s="196">
        <v>10</v>
      </c>
    </row>
    <row r="596" spans="1:20">
      <c r="A596" s="192" t="s">
        <v>3850</v>
      </c>
      <c r="B596" s="192" t="str">
        <f>VLOOKUP(A596,artnamen!$A$2:$B$21544,2,FALSE)</f>
        <v>Alopecosa pulverulenta (Clerck, 1757)</v>
      </c>
      <c r="C596" s="192">
        <v>0</v>
      </c>
      <c r="D596" s="198">
        <v>0</v>
      </c>
      <c r="F596" s="192">
        <f t="shared" si="18"/>
        <v>1</v>
      </c>
      <c r="G596" s="192" t="str">
        <f t="shared" si="19"/>
        <v/>
      </c>
      <c r="H596" s="196" t="b">
        <v>1</v>
      </c>
      <c r="I596" s="196" t="s">
        <v>110</v>
      </c>
      <c r="J596" s="196">
        <v>3</v>
      </c>
      <c r="K596" s="196" t="b">
        <v>1</v>
      </c>
      <c r="L596" s="196" t="s">
        <v>3508</v>
      </c>
      <c r="M596" s="196" t="s">
        <v>3514</v>
      </c>
      <c r="N596" s="196">
        <v>0</v>
      </c>
      <c r="O596" s="196" t="s">
        <v>3510</v>
      </c>
      <c r="P596" s="196">
        <v>0</v>
      </c>
      <c r="Q596" s="196" t="s">
        <v>3510</v>
      </c>
      <c r="R596" s="196">
        <v>0</v>
      </c>
      <c r="S596" s="196" t="s">
        <v>3510</v>
      </c>
      <c r="T596" s="196">
        <v>3</v>
      </c>
    </row>
    <row r="597" spans="1:20">
      <c r="A597" s="192" t="s">
        <v>3851</v>
      </c>
      <c r="B597" s="192" t="str">
        <f>VLOOKUP(A597,artnamen!$A$2:$B$21544,2,FALSE)</f>
        <v>Tetragnatha obtusa C.L. Koch, 1837</v>
      </c>
      <c r="C597" s="192">
        <v>0</v>
      </c>
      <c r="D597" s="198">
        <v>0</v>
      </c>
      <c r="F597" s="192">
        <f t="shared" si="18"/>
        <v>1</v>
      </c>
      <c r="G597" s="192" t="str">
        <f t="shared" si="19"/>
        <v/>
      </c>
      <c r="H597" s="196" t="b">
        <v>1</v>
      </c>
      <c r="I597" s="196" t="s">
        <v>110</v>
      </c>
      <c r="J597" s="196">
        <v>1</v>
      </c>
      <c r="K597" s="196" t="b">
        <v>1</v>
      </c>
      <c r="L597" s="196" t="s">
        <v>3508</v>
      </c>
      <c r="M597" s="196" t="s">
        <v>3514</v>
      </c>
      <c r="N597" s="196">
        <v>0</v>
      </c>
      <c r="O597" s="196" t="s">
        <v>3510</v>
      </c>
      <c r="P597" s="196">
        <v>0</v>
      </c>
      <c r="Q597" s="196" t="s">
        <v>3510</v>
      </c>
      <c r="R597" s="196">
        <v>0</v>
      </c>
      <c r="S597" s="196" t="s">
        <v>3510</v>
      </c>
      <c r="T597" s="196">
        <v>1</v>
      </c>
    </row>
    <row r="598" spans="1:20">
      <c r="A598" s="192" t="s">
        <v>3345</v>
      </c>
      <c r="B598" s="192" t="str">
        <f>VLOOKUP(A598,artnamen!$A$2:$B$21544,2,FALSE)</f>
        <v>Nesovitrea hammonis (Ström, 1765) (Streifenglanzschnecke)</v>
      </c>
      <c r="C598" s="192">
        <v>0</v>
      </c>
      <c r="D598" s="198">
        <v>0</v>
      </c>
      <c r="F598" s="192">
        <f t="shared" si="18"/>
        <v>1</v>
      </c>
      <c r="G598" s="192" t="str">
        <f t="shared" si="19"/>
        <v/>
      </c>
      <c r="H598" s="196" t="b">
        <v>1</v>
      </c>
      <c r="I598" s="196" t="s">
        <v>110</v>
      </c>
      <c r="J598" s="196">
        <v>1</v>
      </c>
      <c r="K598" s="196" t="b">
        <v>1</v>
      </c>
      <c r="L598" s="196" t="s">
        <v>110</v>
      </c>
      <c r="M598" s="196" t="s">
        <v>110</v>
      </c>
      <c r="N598" s="196" t="s">
        <v>110</v>
      </c>
      <c r="O598" s="196" t="s">
        <v>110</v>
      </c>
      <c r="P598" s="196" t="s">
        <v>110</v>
      </c>
      <c r="Q598" s="196" t="s">
        <v>110</v>
      </c>
      <c r="R598" s="196" t="s">
        <v>110</v>
      </c>
      <c r="S598" s="196" t="s">
        <v>110</v>
      </c>
      <c r="T598" s="196">
        <v>1</v>
      </c>
    </row>
    <row r="599" spans="1:20">
      <c r="A599" s="192" t="s">
        <v>1791</v>
      </c>
      <c r="B599" s="192" t="str">
        <f>VLOOKUP(A599,artnamen!$A$2:$B$21544,2,FALSE)</f>
        <v>Sympetrum danae (Sulzer, 1776) (Schwarze Heidelibelle)</v>
      </c>
      <c r="C599" s="192">
        <v>3</v>
      </c>
      <c r="D599" s="198">
        <v>3</v>
      </c>
      <c r="E599" s="192">
        <v>3</v>
      </c>
      <c r="F599" s="192" t="str">
        <f t="shared" si="18"/>
        <v/>
      </c>
      <c r="G599" s="192" t="str">
        <f t="shared" si="19"/>
        <v/>
      </c>
      <c r="H599" s="196" t="b">
        <v>0</v>
      </c>
      <c r="I599" s="196" t="s">
        <v>110</v>
      </c>
      <c r="J599" s="196">
        <v>11</v>
      </c>
      <c r="K599" s="196" t="s">
        <v>110</v>
      </c>
      <c r="L599" s="196" t="s">
        <v>110</v>
      </c>
      <c r="M599" s="196" t="s">
        <v>110</v>
      </c>
      <c r="N599" s="196" t="s">
        <v>110</v>
      </c>
      <c r="O599" s="196" t="s">
        <v>110</v>
      </c>
      <c r="P599" s="196" t="s">
        <v>110</v>
      </c>
      <c r="Q599" s="196" t="s">
        <v>110</v>
      </c>
      <c r="R599" s="196" t="s">
        <v>110</v>
      </c>
      <c r="S599" s="196" t="s">
        <v>110</v>
      </c>
      <c r="T599" s="196">
        <v>8</v>
      </c>
    </row>
    <row r="600" spans="1:20">
      <c r="A600" s="192" t="s">
        <v>3852</v>
      </c>
      <c r="B600" s="192" t="str">
        <f>VLOOKUP(A600,artnamen!$A$2:$B$21544,2,FALSE)</f>
        <v>Xysticus gallicus Simon, 1875</v>
      </c>
      <c r="C600" s="192">
        <v>2</v>
      </c>
      <c r="D600" s="198">
        <v>2</v>
      </c>
      <c r="F600" s="192">
        <f t="shared" si="18"/>
        <v>1</v>
      </c>
      <c r="G600" s="192" t="str">
        <f t="shared" si="19"/>
        <v/>
      </c>
      <c r="H600" s="196" t="b">
        <v>1</v>
      </c>
      <c r="I600" s="196" t="s">
        <v>110</v>
      </c>
      <c r="J600" s="196">
        <v>3</v>
      </c>
      <c r="K600" s="196" t="b">
        <v>1</v>
      </c>
      <c r="L600" s="196" t="s">
        <v>3508</v>
      </c>
      <c r="M600" s="196" t="s">
        <v>3509</v>
      </c>
      <c r="N600" s="196">
        <v>0</v>
      </c>
      <c r="O600" s="196" t="s">
        <v>3510</v>
      </c>
      <c r="P600" s="196">
        <v>0</v>
      </c>
      <c r="Q600" s="196" t="s">
        <v>3510</v>
      </c>
      <c r="R600" s="196">
        <v>0</v>
      </c>
      <c r="S600" s="196" t="s">
        <v>3510</v>
      </c>
      <c r="T600" s="196">
        <v>1</v>
      </c>
    </row>
    <row r="601" spans="1:20">
      <c r="A601" s="192" t="s">
        <v>3853</v>
      </c>
      <c r="B601" s="192" t="str">
        <f>VLOOKUP(A601,artnamen!$A$2:$B$21544,2,FALSE)</f>
        <v>Sphaerium corneum (Linnaeus, 1758) (Gemeine Kugelmuschel)</v>
      </c>
      <c r="C601" s="192">
        <v>0</v>
      </c>
      <c r="D601" s="198">
        <v>0</v>
      </c>
      <c r="F601" s="192">
        <f t="shared" si="18"/>
        <v>1</v>
      </c>
      <c r="G601" s="192" t="str">
        <f t="shared" si="19"/>
        <v/>
      </c>
      <c r="H601" s="196" t="b">
        <v>1</v>
      </c>
      <c r="I601" s="196" t="s">
        <v>110</v>
      </c>
      <c r="J601" s="196">
        <v>6</v>
      </c>
      <c r="K601" s="196" t="b">
        <v>1</v>
      </c>
      <c r="L601" s="196" t="s">
        <v>110</v>
      </c>
      <c r="M601" s="196" t="s">
        <v>110</v>
      </c>
      <c r="N601" s="196" t="s">
        <v>110</v>
      </c>
      <c r="O601" s="196" t="s">
        <v>110</v>
      </c>
      <c r="P601" s="196" t="s">
        <v>110</v>
      </c>
      <c r="Q601" s="196" t="s">
        <v>110</v>
      </c>
      <c r="R601" s="196" t="s">
        <v>110</v>
      </c>
      <c r="S601" s="196" t="s">
        <v>110</v>
      </c>
      <c r="T601" s="196">
        <v>6</v>
      </c>
    </row>
    <row r="602" spans="1:20">
      <c r="A602" s="192" t="s">
        <v>1799</v>
      </c>
      <c r="B602" s="192" t="str">
        <f>VLOOKUP(A602,artnamen!$A$2:$B$21544,2,FALSE)</f>
        <v>Vertigo angustior Jeffreys, 1830 (Schmale Windelschnecke)</v>
      </c>
      <c r="C602" s="192">
        <v>3</v>
      </c>
      <c r="D602" s="198">
        <v>3</v>
      </c>
      <c r="E602" s="192">
        <v>3</v>
      </c>
      <c r="F602" s="192" t="str">
        <f t="shared" si="18"/>
        <v/>
      </c>
      <c r="G602" s="192" t="str">
        <f t="shared" si="19"/>
        <v/>
      </c>
      <c r="H602" s="196" t="b">
        <v>0</v>
      </c>
      <c r="I602" s="196" t="s">
        <v>110</v>
      </c>
      <c r="J602" s="196">
        <v>13</v>
      </c>
      <c r="K602" s="196" t="b">
        <v>1</v>
      </c>
      <c r="L602" s="196" t="s">
        <v>110</v>
      </c>
      <c r="M602" s="196" t="s">
        <v>110</v>
      </c>
      <c r="N602" s="196" t="s">
        <v>110</v>
      </c>
      <c r="O602" s="196" t="s">
        <v>110</v>
      </c>
      <c r="P602" s="196" t="s">
        <v>110</v>
      </c>
      <c r="Q602" s="196" t="s">
        <v>110</v>
      </c>
      <c r="R602" s="196" t="s">
        <v>110</v>
      </c>
      <c r="S602" s="196" t="s">
        <v>110</v>
      </c>
      <c r="T602" s="196">
        <v>10</v>
      </c>
    </row>
    <row r="603" spans="1:20">
      <c r="A603" s="192" t="s">
        <v>1809</v>
      </c>
      <c r="B603" s="192" t="str">
        <f>VLOOKUP(A603,artnamen!$A$2:$B$21544,2,FALSE)</f>
        <v>Argynnis aglaja Linnaeus 1758 (Grosser Perlmutterfalter)</v>
      </c>
      <c r="C603" s="192">
        <v>2</v>
      </c>
      <c r="D603" s="198">
        <v>2</v>
      </c>
      <c r="E603" s="192">
        <v>2</v>
      </c>
      <c r="F603" s="192" t="str">
        <f t="shared" si="18"/>
        <v/>
      </c>
      <c r="G603" s="192" t="str">
        <f t="shared" si="19"/>
        <v/>
      </c>
      <c r="H603" s="196" t="b">
        <v>1</v>
      </c>
      <c r="I603" s="196" t="s">
        <v>110</v>
      </c>
      <c r="J603" s="196">
        <v>7</v>
      </c>
      <c r="K603" s="196" t="s">
        <v>110</v>
      </c>
      <c r="L603" s="196" t="s">
        <v>110</v>
      </c>
      <c r="M603" s="196" t="s">
        <v>110</v>
      </c>
      <c r="N603" s="196" t="s">
        <v>110</v>
      </c>
      <c r="O603" s="196" t="s">
        <v>110</v>
      </c>
      <c r="P603" s="196" t="s">
        <v>110</v>
      </c>
      <c r="Q603" s="196" t="s">
        <v>110</v>
      </c>
      <c r="R603" s="196" t="s">
        <v>110</v>
      </c>
      <c r="S603" s="196" t="s">
        <v>110</v>
      </c>
      <c r="T603" s="196">
        <v>5</v>
      </c>
    </row>
    <row r="604" spans="1:20">
      <c r="A604" s="192" t="s">
        <v>1811</v>
      </c>
      <c r="B604" s="192" t="str">
        <f>VLOOKUP(A604,artnamen!$A$2:$B$21544,2,FALSE)</f>
        <v>Erythromma viridulum Charpentier, 1840 (Kleines Granatauge)</v>
      </c>
      <c r="C604" s="192">
        <v>3</v>
      </c>
      <c r="D604" s="198">
        <v>3</v>
      </c>
      <c r="E604" s="192">
        <v>3</v>
      </c>
      <c r="F604" s="192" t="str">
        <f t="shared" si="18"/>
        <v/>
      </c>
      <c r="G604" s="192" t="str">
        <f t="shared" si="19"/>
        <v/>
      </c>
      <c r="H604" s="196" t="b">
        <v>0</v>
      </c>
      <c r="I604" s="196" t="s">
        <v>110</v>
      </c>
      <c r="J604" s="196">
        <v>4</v>
      </c>
      <c r="K604" s="196" t="s">
        <v>110</v>
      </c>
      <c r="L604" s="196" t="s">
        <v>110</v>
      </c>
      <c r="M604" s="196" t="s">
        <v>110</v>
      </c>
      <c r="N604" s="196" t="s">
        <v>110</v>
      </c>
      <c r="O604" s="196" t="s">
        <v>110</v>
      </c>
      <c r="P604" s="196" t="s">
        <v>110</v>
      </c>
      <c r="Q604" s="196" t="s">
        <v>110</v>
      </c>
      <c r="R604" s="196" t="s">
        <v>110</v>
      </c>
      <c r="S604" s="196" t="s">
        <v>110</v>
      </c>
      <c r="T604" s="196">
        <v>1</v>
      </c>
    </row>
    <row r="605" spans="1:20">
      <c r="A605" s="192" t="s">
        <v>1820</v>
      </c>
      <c r="B605" s="192" t="str">
        <f>VLOOKUP(A605,artnamen!$A$2:$B$21544,2,FALSE)</f>
        <v>Cupido minimus Fuessly 1775 (Zwergbläuling)</v>
      </c>
      <c r="C605" s="192">
        <v>4</v>
      </c>
      <c r="D605" s="198">
        <v>4</v>
      </c>
      <c r="E605" s="192">
        <v>4</v>
      </c>
      <c r="F605" s="192" t="str">
        <f t="shared" si="18"/>
        <v/>
      </c>
      <c r="G605" s="192" t="str">
        <f t="shared" si="19"/>
        <v/>
      </c>
      <c r="H605" s="196" t="b">
        <v>1</v>
      </c>
      <c r="I605" s="196" t="s">
        <v>110</v>
      </c>
      <c r="J605" s="196">
        <v>5</v>
      </c>
      <c r="K605" s="196" t="s">
        <v>110</v>
      </c>
      <c r="L605" s="196" t="s">
        <v>110</v>
      </c>
      <c r="M605" s="196" t="s">
        <v>110</v>
      </c>
      <c r="N605" s="196" t="s">
        <v>110</v>
      </c>
      <c r="O605" s="196" t="s">
        <v>110</v>
      </c>
      <c r="P605" s="196" t="s">
        <v>110</v>
      </c>
      <c r="Q605" s="196" t="s">
        <v>110</v>
      </c>
      <c r="R605" s="196" t="s">
        <v>110</v>
      </c>
      <c r="S605" s="196" t="s">
        <v>110</v>
      </c>
      <c r="T605" s="196">
        <v>1</v>
      </c>
    </row>
    <row r="606" spans="1:20">
      <c r="A606" s="192" t="s">
        <v>1822</v>
      </c>
      <c r="B606" s="192" t="str">
        <f>VLOOKUP(A606,artnamen!$A$2:$B$21544,2,FALSE)</f>
        <v>Triturus alpestris (Laurenti, 1768) (Bergmolch)</v>
      </c>
      <c r="C606" s="192">
        <v>0</v>
      </c>
      <c r="D606" s="198">
        <v>0</v>
      </c>
      <c r="E606" s="192">
        <v>4</v>
      </c>
      <c r="F606" s="192" t="str">
        <f t="shared" si="18"/>
        <v/>
      </c>
      <c r="G606" s="192" t="str">
        <f t="shared" si="19"/>
        <v/>
      </c>
      <c r="H606" s="196" t="b">
        <v>1</v>
      </c>
      <c r="I606" s="196" t="s">
        <v>110</v>
      </c>
      <c r="J606" s="196">
        <v>3</v>
      </c>
      <c r="K606" s="196" t="b">
        <v>1</v>
      </c>
      <c r="L606" s="196" t="s">
        <v>3508</v>
      </c>
      <c r="M606" s="196" t="s">
        <v>3514</v>
      </c>
      <c r="N606" s="196">
        <v>0</v>
      </c>
      <c r="O606" s="196" t="s">
        <v>3510</v>
      </c>
      <c r="P606" s="196">
        <v>0</v>
      </c>
      <c r="Q606" s="196" t="s">
        <v>3510</v>
      </c>
      <c r="R606" s="196">
        <v>0</v>
      </c>
      <c r="S606" s="196" t="s">
        <v>3510</v>
      </c>
      <c r="T606" s="196">
        <v>3</v>
      </c>
    </row>
    <row r="607" spans="1:20">
      <c r="A607" s="192" t="s">
        <v>3359</v>
      </c>
      <c r="B607" s="192" t="str">
        <f>VLOOKUP(A607,artnamen!$A$2:$B$21544,2,FALSE)</f>
        <v>Macrogastra plicatula s.l. (Draparnaud, 1801) (Gefältelte Schliessmundschnecke)</v>
      </c>
      <c r="C607" s="192">
        <v>0</v>
      </c>
      <c r="D607" s="198">
        <v>0</v>
      </c>
      <c r="F607" s="192">
        <f t="shared" si="18"/>
        <v>1</v>
      </c>
      <c r="G607" s="192" t="str">
        <f t="shared" si="19"/>
        <v/>
      </c>
      <c r="H607" s="196" t="b">
        <v>1</v>
      </c>
      <c r="I607" s="196" t="s">
        <v>110</v>
      </c>
      <c r="J607" s="196">
        <v>1</v>
      </c>
      <c r="K607" s="196" t="b">
        <v>1</v>
      </c>
      <c r="L607" s="196" t="s">
        <v>110</v>
      </c>
      <c r="M607" s="196" t="s">
        <v>110</v>
      </c>
      <c r="N607" s="196" t="s">
        <v>110</v>
      </c>
      <c r="O607" s="196" t="s">
        <v>110</v>
      </c>
      <c r="P607" s="196" t="s">
        <v>110</v>
      </c>
      <c r="Q607" s="196" t="s">
        <v>110</v>
      </c>
      <c r="R607" s="196" t="s">
        <v>110</v>
      </c>
      <c r="S607" s="196" t="s">
        <v>110</v>
      </c>
      <c r="T607" s="196">
        <v>1</v>
      </c>
    </row>
    <row r="608" spans="1:20">
      <c r="A608" s="192" t="s">
        <v>1828</v>
      </c>
      <c r="B608" s="192" t="str">
        <f>VLOOKUP(A608,artnamen!$A$2:$B$21544,2,FALSE)</f>
        <v>Balea biplicata biplicata (Montagu, 1803) (Gemeine Schliessmundschnecke)</v>
      </c>
      <c r="C608" s="192">
        <v>4</v>
      </c>
      <c r="D608" s="198">
        <v>4</v>
      </c>
      <c r="E608" s="192">
        <v>4</v>
      </c>
      <c r="F608" s="192" t="str">
        <f t="shared" si="18"/>
        <v/>
      </c>
      <c r="G608" s="192" t="str">
        <f t="shared" si="19"/>
        <v/>
      </c>
      <c r="H608" s="196" t="b">
        <v>1</v>
      </c>
      <c r="I608" s="196" t="s">
        <v>110</v>
      </c>
      <c r="J608" s="196">
        <v>5</v>
      </c>
      <c r="K608" s="196" t="b">
        <v>1</v>
      </c>
      <c r="L608" s="196" t="s">
        <v>110</v>
      </c>
      <c r="M608" s="196" t="s">
        <v>110</v>
      </c>
      <c r="N608" s="196" t="s">
        <v>110</v>
      </c>
      <c r="O608" s="196" t="s">
        <v>110</v>
      </c>
      <c r="P608" s="196" t="s">
        <v>110</v>
      </c>
      <c r="Q608" s="196" t="s">
        <v>110</v>
      </c>
      <c r="R608" s="196" t="s">
        <v>110</v>
      </c>
      <c r="S608" s="196" t="s">
        <v>110</v>
      </c>
      <c r="T608" s="196">
        <v>1</v>
      </c>
    </row>
    <row r="609" spans="1:20">
      <c r="A609" s="192" t="s">
        <v>3854</v>
      </c>
      <c r="B609" s="192" t="str">
        <f>VLOOKUP(A609,artnamen!$A$2:$B$21544,2,FALSE)</f>
        <v>Sibianor aurocinctus (Ohlert, 1865)</v>
      </c>
      <c r="C609" s="192">
        <v>0</v>
      </c>
      <c r="D609" s="198">
        <v>0</v>
      </c>
      <c r="F609" s="192">
        <f t="shared" si="18"/>
        <v>1</v>
      </c>
      <c r="G609" s="192" t="str">
        <f t="shared" si="19"/>
        <v/>
      </c>
      <c r="H609" s="196" t="b">
        <v>1</v>
      </c>
      <c r="I609" s="196" t="s">
        <v>110</v>
      </c>
      <c r="J609" s="196">
        <v>2</v>
      </c>
      <c r="K609" s="196" t="b">
        <v>1</v>
      </c>
      <c r="L609" s="196" t="s">
        <v>3508</v>
      </c>
      <c r="M609" s="196" t="s">
        <v>3514</v>
      </c>
      <c r="N609" s="196">
        <v>0</v>
      </c>
      <c r="O609" s="196" t="s">
        <v>3510</v>
      </c>
      <c r="P609" s="196">
        <v>0</v>
      </c>
      <c r="Q609" s="196" t="s">
        <v>3510</v>
      </c>
      <c r="R609" s="196">
        <v>0</v>
      </c>
      <c r="S609" s="196" t="s">
        <v>3510</v>
      </c>
      <c r="T609" s="196">
        <v>2</v>
      </c>
    </row>
    <row r="610" spans="1:20">
      <c r="A610" s="192" t="s">
        <v>3855</v>
      </c>
      <c r="B610" s="192" t="str">
        <f>VLOOKUP(A610,artnamen!$A$2:$B$21544,2,FALSE)</f>
        <v>Xysticus ulmi (Hahn, 1832)</v>
      </c>
      <c r="C610" s="192">
        <v>0</v>
      </c>
      <c r="D610" s="198">
        <v>0</v>
      </c>
      <c r="F610" s="192">
        <f t="shared" si="18"/>
        <v>1</v>
      </c>
      <c r="G610" s="192" t="str">
        <f t="shared" si="19"/>
        <v/>
      </c>
      <c r="H610" s="196" t="b">
        <v>1</v>
      </c>
      <c r="I610" s="196" t="s">
        <v>110</v>
      </c>
      <c r="J610" s="196">
        <v>5</v>
      </c>
      <c r="K610" s="196" t="b">
        <v>1</v>
      </c>
      <c r="L610" s="196" t="s">
        <v>3508</v>
      </c>
      <c r="M610" s="196" t="s">
        <v>3514</v>
      </c>
      <c r="N610" s="196">
        <v>0</v>
      </c>
      <c r="O610" s="196" t="s">
        <v>3510</v>
      </c>
      <c r="P610" s="196">
        <v>0</v>
      </c>
      <c r="Q610" s="196" t="s">
        <v>3510</v>
      </c>
      <c r="R610" s="196">
        <v>0</v>
      </c>
      <c r="S610" s="196" t="s">
        <v>3510</v>
      </c>
      <c r="T610" s="196">
        <v>5</v>
      </c>
    </row>
    <row r="611" spans="1:20">
      <c r="A611" s="192" t="s">
        <v>3856</v>
      </c>
      <c r="B611" s="192" t="str">
        <f>VLOOKUP(A611,artnamen!$A$2:$B$21544,2,FALSE)</f>
        <v>Walckenaeria nodosa O.P. Cambridge, 1873</v>
      </c>
      <c r="C611" s="192">
        <v>11</v>
      </c>
      <c r="D611" s="198">
        <v>11</v>
      </c>
      <c r="F611" s="192">
        <f t="shared" si="18"/>
        <v>1</v>
      </c>
      <c r="G611" s="192" t="str">
        <f t="shared" si="19"/>
        <v/>
      </c>
      <c r="H611" s="196" t="b">
        <v>1</v>
      </c>
      <c r="I611" s="196" t="s">
        <v>110</v>
      </c>
      <c r="J611" s="196">
        <v>19</v>
      </c>
      <c r="K611" s="196" t="b">
        <v>1</v>
      </c>
      <c r="L611" s="196" t="s">
        <v>3508</v>
      </c>
      <c r="M611" s="196" t="s">
        <v>3509</v>
      </c>
      <c r="N611" s="196">
        <v>3</v>
      </c>
      <c r="O611" s="196" t="s">
        <v>3521</v>
      </c>
      <c r="P611" s="196">
        <v>4</v>
      </c>
      <c r="Q611" s="196" t="s">
        <v>3521</v>
      </c>
      <c r="R611" s="196">
        <v>2</v>
      </c>
      <c r="S611" s="196" t="s">
        <v>3521</v>
      </c>
      <c r="T611" s="196">
        <v>8</v>
      </c>
    </row>
    <row r="612" spans="1:20">
      <c r="A612" s="192" t="s">
        <v>3857</v>
      </c>
      <c r="B612" s="192" t="str">
        <f>VLOOKUP(A612,artnamen!$A$2:$B$21544,2,FALSE)</f>
        <v>Arctosa perita (Latreille, 1799)</v>
      </c>
      <c r="C612" s="192">
        <v>5</v>
      </c>
      <c r="D612" s="198">
        <v>5</v>
      </c>
      <c r="F612" s="192">
        <f t="shared" si="18"/>
        <v>1</v>
      </c>
      <c r="G612" s="192" t="str">
        <f t="shared" si="19"/>
        <v/>
      </c>
      <c r="H612" s="196" t="b">
        <v>1</v>
      </c>
      <c r="I612" s="196" t="s">
        <v>110</v>
      </c>
      <c r="J612" s="196">
        <v>5</v>
      </c>
      <c r="K612" s="196" t="b">
        <v>1</v>
      </c>
      <c r="L612" s="196" t="s">
        <v>3508</v>
      </c>
      <c r="M612" s="196" t="s">
        <v>3514</v>
      </c>
      <c r="N612" s="196">
        <v>0</v>
      </c>
      <c r="O612" s="196" t="s">
        <v>3510</v>
      </c>
      <c r="P612" s="196">
        <v>3</v>
      </c>
      <c r="Q612" s="196" t="s">
        <v>3517</v>
      </c>
      <c r="R612" s="196">
        <v>2</v>
      </c>
      <c r="S612" s="196" t="s">
        <v>3521</v>
      </c>
      <c r="T612" s="196">
        <v>0</v>
      </c>
    </row>
    <row r="613" spans="1:20">
      <c r="A613" s="192" t="s">
        <v>1838</v>
      </c>
      <c r="B613" s="192" t="str">
        <f>VLOOKUP(A613,artnamen!$A$2:$B$21544,2,FALSE)</f>
        <v>Remiz pendulinus (Beutelmeise)</v>
      </c>
      <c r="C613" s="192">
        <v>4</v>
      </c>
      <c r="D613" s="198">
        <v>4</v>
      </c>
      <c r="E613" s="192">
        <v>4</v>
      </c>
      <c r="F613" s="192" t="str">
        <f t="shared" si="18"/>
        <v/>
      </c>
      <c r="G613" s="192" t="str">
        <f t="shared" si="19"/>
        <v/>
      </c>
      <c r="H613" s="196" t="b">
        <v>1</v>
      </c>
      <c r="I613" s="196" t="s">
        <v>110</v>
      </c>
      <c r="J613" s="196">
        <v>8</v>
      </c>
      <c r="K613" s="196" t="s">
        <v>110</v>
      </c>
      <c r="L613" s="196" t="s">
        <v>110</v>
      </c>
      <c r="M613" s="196" t="s">
        <v>110</v>
      </c>
      <c r="N613" s="196" t="s">
        <v>110</v>
      </c>
      <c r="O613" s="196" t="s">
        <v>110</v>
      </c>
      <c r="P613" s="196" t="s">
        <v>110</v>
      </c>
      <c r="Q613" s="196" t="s">
        <v>110</v>
      </c>
      <c r="R613" s="196" t="s">
        <v>110</v>
      </c>
      <c r="S613" s="196" t="s">
        <v>110</v>
      </c>
      <c r="T613" s="196">
        <v>4</v>
      </c>
    </row>
    <row r="614" spans="1:20">
      <c r="A614" s="192" t="s">
        <v>3858</v>
      </c>
      <c r="B614" s="192" t="str">
        <f>VLOOKUP(A614,artnamen!$A$2:$B$21544,2,FALSE)</f>
        <v>Philodromus aureolus (Clerck, 1757)</v>
      </c>
      <c r="C614" s="192">
        <v>0</v>
      </c>
      <c r="D614" s="198">
        <v>0</v>
      </c>
      <c r="F614" s="192">
        <f t="shared" si="18"/>
        <v>1</v>
      </c>
      <c r="G614" s="192" t="str">
        <f t="shared" si="19"/>
        <v/>
      </c>
      <c r="H614" s="196" t="b">
        <v>1</v>
      </c>
      <c r="I614" s="196" t="s">
        <v>110</v>
      </c>
      <c r="J614" s="196">
        <v>1</v>
      </c>
      <c r="K614" s="196" t="b">
        <v>1</v>
      </c>
      <c r="L614" s="196" t="s">
        <v>3508</v>
      </c>
      <c r="M614" s="196" t="s">
        <v>3514</v>
      </c>
      <c r="N614" s="196">
        <v>0</v>
      </c>
      <c r="O614" s="196" t="s">
        <v>3510</v>
      </c>
      <c r="P614" s="196">
        <v>0</v>
      </c>
      <c r="Q614" s="196" t="s">
        <v>3510</v>
      </c>
      <c r="R614" s="196">
        <v>0</v>
      </c>
      <c r="S614" s="196" t="s">
        <v>3510</v>
      </c>
      <c r="T614" s="196">
        <v>1</v>
      </c>
    </row>
    <row r="615" spans="1:20">
      <c r="A615" s="192" t="s">
        <v>3362</v>
      </c>
      <c r="B615" s="192" t="str">
        <f>VLOOKUP(A615,artnamen!$A$2:$B$21544,2,FALSE)</f>
        <v>Satyrium w-album Knoch 1782 (Ulmen Zipfelfalter)</v>
      </c>
      <c r="C615" s="192">
        <v>0</v>
      </c>
      <c r="D615" s="198">
        <v>0</v>
      </c>
      <c r="F615" s="192">
        <f t="shared" si="18"/>
        <v>1</v>
      </c>
      <c r="G615" s="192" t="str">
        <f t="shared" si="19"/>
        <v/>
      </c>
      <c r="H615" s="196" t="b">
        <v>1</v>
      </c>
      <c r="I615" s="196" t="s">
        <v>110</v>
      </c>
      <c r="J615" s="196">
        <v>2</v>
      </c>
      <c r="K615" s="196" t="s">
        <v>110</v>
      </c>
      <c r="L615" s="196" t="s">
        <v>110</v>
      </c>
      <c r="M615" s="196" t="s">
        <v>110</v>
      </c>
      <c r="N615" s="196" t="s">
        <v>110</v>
      </c>
      <c r="O615" s="196" t="s">
        <v>110</v>
      </c>
      <c r="P615" s="196" t="s">
        <v>110</v>
      </c>
      <c r="Q615" s="196" t="s">
        <v>110</v>
      </c>
      <c r="R615" s="196" t="s">
        <v>110</v>
      </c>
      <c r="S615" s="196" t="s">
        <v>110</v>
      </c>
      <c r="T615" s="196">
        <v>2</v>
      </c>
    </row>
    <row r="616" spans="1:20">
      <c r="A616" s="192" t="s">
        <v>3859</v>
      </c>
      <c r="B616" s="192" t="str">
        <f>VLOOKUP(A616,artnamen!$A$2:$B$21544,2,FALSE)</f>
        <v>Pardosa pullata (Clerck, 1757)</v>
      </c>
      <c r="C616" s="192">
        <v>0</v>
      </c>
      <c r="D616" s="198">
        <v>0</v>
      </c>
      <c r="F616" s="192">
        <f t="shared" si="18"/>
        <v>1</v>
      </c>
      <c r="G616" s="192" t="str">
        <f t="shared" si="19"/>
        <v/>
      </c>
      <c r="H616" s="196" t="b">
        <v>1</v>
      </c>
      <c r="I616" s="196" t="s">
        <v>110</v>
      </c>
      <c r="J616" s="196">
        <v>4</v>
      </c>
      <c r="K616" s="196" t="b">
        <v>1</v>
      </c>
      <c r="L616" s="196" t="s">
        <v>3508</v>
      </c>
      <c r="M616" s="196" t="s">
        <v>3514</v>
      </c>
      <c r="N616" s="196">
        <v>0</v>
      </c>
      <c r="O616" s="196" t="s">
        <v>3510</v>
      </c>
      <c r="P616" s="196">
        <v>0</v>
      </c>
      <c r="Q616" s="196" t="s">
        <v>3510</v>
      </c>
      <c r="R616" s="196">
        <v>0</v>
      </c>
      <c r="S616" s="196" t="s">
        <v>3510</v>
      </c>
      <c r="T616" s="196">
        <v>4</v>
      </c>
    </row>
    <row r="617" spans="1:20">
      <c r="A617" s="192" t="s">
        <v>3860</v>
      </c>
      <c r="B617" s="192" t="str">
        <f>VLOOKUP(A617,artnamen!$A$2:$B$21544,2,FALSE)</f>
        <v>Clubiona neglecta O.P. Cambridge, 1862</v>
      </c>
      <c r="C617" s="192">
        <v>0</v>
      </c>
      <c r="D617" s="198">
        <v>0</v>
      </c>
      <c r="F617" s="192">
        <f t="shared" si="18"/>
        <v>1</v>
      </c>
      <c r="G617" s="192" t="str">
        <f t="shared" si="19"/>
        <v/>
      </c>
      <c r="H617" s="196" t="b">
        <v>1</v>
      </c>
      <c r="I617" s="196" t="s">
        <v>110</v>
      </c>
      <c r="J617" s="196">
        <v>3</v>
      </c>
      <c r="K617" s="196" t="b">
        <v>1</v>
      </c>
      <c r="L617" s="196" t="s">
        <v>3508</v>
      </c>
      <c r="M617" s="196" t="s">
        <v>3514</v>
      </c>
      <c r="N617" s="196">
        <v>0</v>
      </c>
      <c r="O617" s="196" t="s">
        <v>3510</v>
      </c>
      <c r="P617" s="196">
        <v>0</v>
      </c>
      <c r="Q617" s="196" t="s">
        <v>3510</v>
      </c>
      <c r="R617" s="196">
        <v>0</v>
      </c>
      <c r="S617" s="196" t="s">
        <v>3510</v>
      </c>
      <c r="T617" s="196">
        <v>3</v>
      </c>
    </row>
    <row r="618" spans="1:20">
      <c r="A618" s="192" t="s">
        <v>3861</v>
      </c>
      <c r="B618" s="192" t="str">
        <f>VLOOKUP(A618,artnamen!$A$2:$B$21544,2,FALSE)</f>
        <v>Liocranoeca striata (Kulczynski, 1882)</v>
      </c>
      <c r="C618" s="192">
        <v>5</v>
      </c>
      <c r="D618" s="198">
        <v>5</v>
      </c>
      <c r="F618" s="192">
        <f t="shared" si="18"/>
        <v>1</v>
      </c>
      <c r="G618" s="192" t="str">
        <f t="shared" si="19"/>
        <v/>
      </c>
      <c r="H618" s="196" t="b">
        <v>1</v>
      </c>
      <c r="I618" s="196" t="s">
        <v>110</v>
      </c>
      <c r="J618" s="196">
        <v>9</v>
      </c>
      <c r="K618" s="196" t="b">
        <v>1</v>
      </c>
      <c r="L618" s="196" t="s">
        <v>3508</v>
      </c>
      <c r="M618" s="196" t="s">
        <v>3509</v>
      </c>
      <c r="N618" s="196">
        <v>2</v>
      </c>
      <c r="O618" s="196" t="s">
        <v>3517</v>
      </c>
      <c r="P618" s="196">
        <v>0</v>
      </c>
      <c r="Q618" s="196" t="s">
        <v>3510</v>
      </c>
      <c r="R618" s="196">
        <v>1</v>
      </c>
      <c r="S618" s="196" t="s">
        <v>3517</v>
      </c>
      <c r="T618" s="196">
        <v>4</v>
      </c>
    </row>
    <row r="619" spans="1:20">
      <c r="A619" s="192" t="s">
        <v>3862</v>
      </c>
      <c r="B619" s="192" t="str">
        <f>VLOOKUP(A619,artnamen!$A$2:$B$21544,2,FALSE)</f>
        <v>Arion brunneus (Lehmann, 1862)</v>
      </c>
      <c r="C619" s="192">
        <v>0</v>
      </c>
      <c r="D619" s="198">
        <v>0</v>
      </c>
      <c r="F619" s="192">
        <f t="shared" si="18"/>
        <v>1</v>
      </c>
      <c r="G619" s="192" t="str">
        <f t="shared" si="19"/>
        <v/>
      </c>
      <c r="H619" s="196" t="b">
        <v>1</v>
      </c>
      <c r="I619" s="196" t="s">
        <v>110</v>
      </c>
      <c r="J619" s="196">
        <v>10</v>
      </c>
      <c r="K619" s="196" t="s">
        <v>110</v>
      </c>
      <c r="L619" s="196" t="s">
        <v>110</v>
      </c>
      <c r="M619" s="196" t="s">
        <v>110</v>
      </c>
      <c r="N619" s="196" t="s">
        <v>110</v>
      </c>
      <c r="O619" s="196" t="s">
        <v>110</v>
      </c>
      <c r="P619" s="196" t="s">
        <v>110</v>
      </c>
      <c r="Q619" s="196" t="s">
        <v>110</v>
      </c>
      <c r="R619" s="196" t="s">
        <v>110</v>
      </c>
      <c r="S619" s="196" t="s">
        <v>110</v>
      </c>
      <c r="T619" s="196">
        <v>10</v>
      </c>
    </row>
    <row r="620" spans="1:20">
      <c r="A620" s="192" t="s">
        <v>3863</v>
      </c>
      <c r="B620" s="192" t="str">
        <f>VLOOKUP(A620,artnamen!$A$2:$B$21544,2,FALSE)</f>
        <v>Notioscopus sarcinatus (O.P. Cambridge, 1872)</v>
      </c>
      <c r="C620" s="192">
        <v>8</v>
      </c>
      <c r="D620" s="198">
        <v>8</v>
      </c>
      <c r="F620" s="192">
        <f t="shared" si="18"/>
        <v>1</v>
      </c>
      <c r="G620" s="192" t="str">
        <f t="shared" si="19"/>
        <v/>
      </c>
      <c r="H620" s="196" t="b">
        <v>1</v>
      </c>
      <c r="I620" s="196" t="s">
        <v>110</v>
      </c>
      <c r="J620" s="196">
        <v>17</v>
      </c>
      <c r="K620" s="196" t="b">
        <v>1</v>
      </c>
      <c r="L620" s="196" t="s">
        <v>3508</v>
      </c>
      <c r="M620" s="196" t="s">
        <v>3509</v>
      </c>
      <c r="N620" s="196">
        <v>2</v>
      </c>
      <c r="O620" s="196" t="s">
        <v>3517</v>
      </c>
      <c r="P620" s="196">
        <v>3</v>
      </c>
      <c r="Q620" s="196" t="s">
        <v>3517</v>
      </c>
      <c r="R620" s="196">
        <v>1</v>
      </c>
      <c r="S620" s="196" t="s">
        <v>3517</v>
      </c>
      <c r="T620" s="196">
        <v>9</v>
      </c>
    </row>
    <row r="621" spans="1:20">
      <c r="A621" s="192" t="s">
        <v>3369</v>
      </c>
      <c r="B621" s="192" t="str">
        <f>VLOOKUP(A621,artnamen!$A$2:$B$21544,2,FALSE)</f>
        <v>Oxychilus cellarius (O.F. Müller, 1774) (Keller-Glanzschnecke)</v>
      </c>
      <c r="C621" s="192">
        <v>0</v>
      </c>
      <c r="D621" s="198">
        <v>0</v>
      </c>
      <c r="F621" s="192">
        <f t="shared" si="18"/>
        <v>1</v>
      </c>
      <c r="G621" s="192" t="str">
        <f t="shared" si="19"/>
        <v/>
      </c>
      <c r="H621" s="196" t="b">
        <v>1</v>
      </c>
      <c r="I621" s="196" t="s">
        <v>110</v>
      </c>
      <c r="J621" s="196">
        <v>1</v>
      </c>
      <c r="K621" s="196" t="b">
        <v>1</v>
      </c>
      <c r="L621" s="196" t="s">
        <v>110</v>
      </c>
      <c r="M621" s="196" t="s">
        <v>110</v>
      </c>
      <c r="N621" s="196" t="s">
        <v>110</v>
      </c>
      <c r="O621" s="196" t="s">
        <v>110</v>
      </c>
      <c r="P621" s="196" t="s">
        <v>110</v>
      </c>
      <c r="Q621" s="196" t="s">
        <v>110</v>
      </c>
      <c r="R621" s="196" t="s">
        <v>110</v>
      </c>
      <c r="S621" s="196" t="s">
        <v>110</v>
      </c>
      <c r="T621" s="196">
        <v>1</v>
      </c>
    </row>
    <row r="622" spans="1:20">
      <c r="A622" s="192" t="s">
        <v>3864</v>
      </c>
      <c r="B622" s="192" t="str">
        <f>VLOOKUP(A622,artnamen!$A$2:$B$21544,2,FALSE)</f>
        <v>Philodromus collinus collinus C.L. Koch, 1835</v>
      </c>
      <c r="C622" s="192">
        <v>2</v>
      </c>
      <c r="D622" s="198">
        <v>2</v>
      </c>
      <c r="F622" s="192">
        <f t="shared" si="18"/>
        <v>1</v>
      </c>
      <c r="G622" s="192" t="str">
        <f t="shared" si="19"/>
        <v/>
      </c>
      <c r="H622" s="196" t="b">
        <v>1</v>
      </c>
      <c r="I622" s="196" t="s">
        <v>110</v>
      </c>
      <c r="J622" s="196">
        <v>3</v>
      </c>
      <c r="K622" s="196" t="b">
        <v>1</v>
      </c>
      <c r="L622" s="196" t="s">
        <v>3508</v>
      </c>
      <c r="M622" s="196" t="s">
        <v>3509</v>
      </c>
      <c r="N622" s="196">
        <v>0</v>
      </c>
      <c r="O622" s="196" t="s">
        <v>3510</v>
      </c>
      <c r="P622" s="196">
        <v>0</v>
      </c>
      <c r="Q622" s="196" t="s">
        <v>3510</v>
      </c>
      <c r="R622" s="196">
        <v>0</v>
      </c>
      <c r="S622" s="196" t="s">
        <v>3510</v>
      </c>
      <c r="T622" s="196">
        <v>1</v>
      </c>
    </row>
    <row r="623" spans="1:20">
      <c r="A623" s="192" t="s">
        <v>3374</v>
      </c>
      <c r="B623" s="192" t="str">
        <f>VLOOKUP(A623,artnamen!$A$2:$B$21544,2,FALSE)</f>
        <v>Helix pomatia Linnaeus, 1758 (Weinbergschnecke)</v>
      </c>
      <c r="C623" s="192">
        <v>0</v>
      </c>
      <c r="D623" s="198">
        <v>0</v>
      </c>
      <c r="F623" s="192">
        <f t="shared" si="18"/>
        <v>1</v>
      </c>
      <c r="G623" s="192" t="str">
        <f t="shared" si="19"/>
        <v/>
      </c>
      <c r="H623" s="196" t="b">
        <v>1</v>
      </c>
      <c r="I623" s="196" t="s">
        <v>110</v>
      </c>
      <c r="J623" s="196">
        <v>1</v>
      </c>
      <c r="K623" s="196" t="b">
        <v>1</v>
      </c>
      <c r="L623" s="196" t="s">
        <v>110</v>
      </c>
      <c r="M623" s="196" t="s">
        <v>110</v>
      </c>
      <c r="N623" s="196" t="s">
        <v>110</v>
      </c>
      <c r="O623" s="196" t="s">
        <v>110</v>
      </c>
      <c r="P623" s="196" t="s">
        <v>110</v>
      </c>
      <c r="Q623" s="196" t="s">
        <v>110</v>
      </c>
      <c r="R623" s="196" t="s">
        <v>110</v>
      </c>
      <c r="S623" s="196" t="s">
        <v>110</v>
      </c>
      <c r="T623" s="196">
        <v>1</v>
      </c>
    </row>
    <row r="624" spans="1:20">
      <c r="A624" s="192" t="s">
        <v>3865</v>
      </c>
      <c r="B624" s="192" t="str">
        <f>VLOOKUP(A624,artnamen!$A$2:$B$21544,2,FALSE)</f>
        <v>Metellina merianae (Scopoli, 1763)</v>
      </c>
      <c r="C624" s="192">
        <v>2</v>
      </c>
      <c r="D624" s="198">
        <v>2</v>
      </c>
      <c r="F624" s="192">
        <f t="shared" si="18"/>
        <v>1</v>
      </c>
      <c r="G624" s="192" t="str">
        <f t="shared" si="19"/>
        <v/>
      </c>
      <c r="H624" s="196" t="b">
        <v>1</v>
      </c>
      <c r="I624" s="196" t="s">
        <v>110</v>
      </c>
      <c r="J624" s="196">
        <v>3</v>
      </c>
      <c r="K624" s="196" t="b">
        <v>1</v>
      </c>
      <c r="L624" s="196" t="s">
        <v>3508</v>
      </c>
      <c r="M624" s="196" t="s">
        <v>3509</v>
      </c>
      <c r="N624" s="196">
        <v>0</v>
      </c>
      <c r="O624" s="196" t="s">
        <v>3510</v>
      </c>
      <c r="P624" s="196">
        <v>0</v>
      </c>
      <c r="Q624" s="196" t="s">
        <v>3510</v>
      </c>
      <c r="R624" s="196">
        <v>0</v>
      </c>
      <c r="S624" s="196" t="s">
        <v>3510</v>
      </c>
      <c r="T624" s="196">
        <v>1</v>
      </c>
    </row>
    <row r="625" spans="1:20">
      <c r="A625" s="192" t="s">
        <v>1860</v>
      </c>
      <c r="B625" s="192" t="str">
        <f>VLOOKUP(A625,artnamen!$A$2:$B$21544,2,FALSE)</f>
        <v>Euthystira brachyptera (Ocskay, 1826) (Kleine Goldschrecke)</v>
      </c>
      <c r="C625" s="192">
        <v>1</v>
      </c>
      <c r="D625" s="198">
        <v>1</v>
      </c>
      <c r="E625" s="192">
        <v>1</v>
      </c>
      <c r="F625" s="192" t="str">
        <f t="shared" si="18"/>
        <v/>
      </c>
      <c r="G625" s="192" t="str">
        <f t="shared" si="19"/>
        <v/>
      </c>
      <c r="H625" s="196" t="b">
        <v>0</v>
      </c>
      <c r="I625" s="196" t="s">
        <v>110</v>
      </c>
      <c r="J625" s="196">
        <v>6</v>
      </c>
      <c r="K625" s="196" t="s">
        <v>110</v>
      </c>
      <c r="L625" s="196" t="s">
        <v>110</v>
      </c>
      <c r="M625" s="196" t="s">
        <v>110</v>
      </c>
      <c r="N625" s="196" t="s">
        <v>110</v>
      </c>
      <c r="O625" s="196" t="s">
        <v>110</v>
      </c>
      <c r="P625" s="196" t="s">
        <v>110</v>
      </c>
      <c r="Q625" s="196" t="s">
        <v>110</v>
      </c>
      <c r="R625" s="196" t="s">
        <v>110</v>
      </c>
      <c r="S625" s="196" t="s">
        <v>110</v>
      </c>
      <c r="T625" s="196">
        <v>5</v>
      </c>
    </row>
    <row r="626" spans="1:20">
      <c r="A626" s="192" t="s">
        <v>3387</v>
      </c>
      <c r="B626" s="192" t="str">
        <f>VLOOKUP(A626,artnamen!$A$2:$B$21544,2,FALSE)</f>
        <v>Argynnis paphia Linnaeus 1758 (Kaisermantel)</v>
      </c>
      <c r="C626" s="192">
        <v>0</v>
      </c>
      <c r="D626" s="198">
        <v>0</v>
      </c>
      <c r="F626" s="192">
        <f t="shared" si="18"/>
        <v>1</v>
      </c>
      <c r="G626" s="192" t="str">
        <f t="shared" si="19"/>
        <v/>
      </c>
      <c r="H626" s="196" t="b">
        <v>1</v>
      </c>
      <c r="I626" s="196" t="s">
        <v>110</v>
      </c>
      <c r="J626" s="196">
        <v>3</v>
      </c>
      <c r="K626" s="196" t="s">
        <v>110</v>
      </c>
      <c r="L626" s="196" t="s">
        <v>110</v>
      </c>
      <c r="M626" s="196" t="s">
        <v>110</v>
      </c>
      <c r="N626" s="196" t="s">
        <v>110</v>
      </c>
      <c r="O626" s="196" t="s">
        <v>110</v>
      </c>
      <c r="P626" s="196" t="s">
        <v>110</v>
      </c>
      <c r="Q626" s="196" t="s">
        <v>110</v>
      </c>
      <c r="R626" s="196" t="s">
        <v>110</v>
      </c>
      <c r="S626" s="196" t="s">
        <v>110</v>
      </c>
      <c r="T626" s="196">
        <v>3</v>
      </c>
    </row>
    <row r="627" spans="1:20">
      <c r="A627" s="192" t="s">
        <v>1870</v>
      </c>
      <c r="B627" s="192" t="str">
        <f>VLOOKUP(A627,artnamen!$A$2:$B$21544,2,FALSE)</f>
        <v>Bombina variegata (Linnaeus, 1758) (Gelbbauchunke)</v>
      </c>
      <c r="C627" s="192">
        <v>8</v>
      </c>
      <c r="D627" s="198">
        <v>8</v>
      </c>
      <c r="E627" s="192">
        <v>9</v>
      </c>
      <c r="F627" s="192" t="str">
        <f t="shared" si="18"/>
        <v/>
      </c>
      <c r="G627" s="192" t="str">
        <f t="shared" si="19"/>
        <v/>
      </c>
      <c r="H627" s="196" t="b">
        <v>1</v>
      </c>
      <c r="I627" s="196" t="s">
        <v>110</v>
      </c>
      <c r="J627" s="196">
        <v>10</v>
      </c>
      <c r="K627" s="196" t="b">
        <v>1</v>
      </c>
      <c r="L627" s="196" t="s">
        <v>3508</v>
      </c>
      <c r="M627" s="196" t="s">
        <v>3509</v>
      </c>
      <c r="N627" s="196">
        <v>3</v>
      </c>
      <c r="O627" s="196" t="s">
        <v>3521</v>
      </c>
      <c r="P627" s="196">
        <v>0</v>
      </c>
      <c r="Q627" s="196" t="s">
        <v>3510</v>
      </c>
      <c r="R627" s="196">
        <v>3</v>
      </c>
      <c r="S627" s="196" t="s">
        <v>3517</v>
      </c>
      <c r="T627" s="196">
        <v>2</v>
      </c>
    </row>
    <row r="628" spans="1:20">
      <c r="A628" s="192" t="s">
        <v>1872</v>
      </c>
      <c r="B628" s="192" t="str">
        <f>VLOOKUP(A628,artnamen!$A$2:$B$21544,2,FALSE)</f>
        <v>Daudebardia brevipes brevipes (Draparnaud, 1805) (Kleine Daudebardie)</v>
      </c>
      <c r="C628" s="192">
        <v>11</v>
      </c>
      <c r="D628" s="198">
        <v>11</v>
      </c>
      <c r="E628" s="192">
        <v>11</v>
      </c>
      <c r="F628" s="192" t="str">
        <f t="shared" si="18"/>
        <v/>
      </c>
      <c r="G628" s="192" t="str">
        <f t="shared" si="19"/>
        <v/>
      </c>
      <c r="H628" s="196" t="b">
        <v>1</v>
      </c>
      <c r="I628" s="196" t="s">
        <v>110</v>
      </c>
      <c r="J628" s="196">
        <v>19</v>
      </c>
      <c r="K628" s="196" t="b">
        <v>1</v>
      </c>
      <c r="L628" s="196" t="s">
        <v>110</v>
      </c>
      <c r="M628" s="196" t="s">
        <v>110</v>
      </c>
      <c r="N628" s="196" t="s">
        <v>110</v>
      </c>
      <c r="O628" s="196" t="s">
        <v>110</v>
      </c>
      <c r="P628" s="196" t="s">
        <v>110</v>
      </c>
      <c r="Q628" s="196" t="s">
        <v>110</v>
      </c>
      <c r="R628" s="196" t="s">
        <v>110</v>
      </c>
      <c r="S628" s="196" t="s">
        <v>110</v>
      </c>
      <c r="T628" s="196">
        <v>8</v>
      </c>
    </row>
    <row r="629" spans="1:20">
      <c r="A629" s="192" t="s">
        <v>3866</v>
      </c>
      <c r="B629" s="192" t="str">
        <f>VLOOKUP(A629,artnamen!$A$2:$B$21544,2,FALSE)</f>
        <v>Trachyzelotes pedestris (C.L. Koch, 1837)</v>
      </c>
      <c r="C629" s="192">
        <v>5</v>
      </c>
      <c r="D629" s="198">
        <v>5</v>
      </c>
      <c r="F629" s="192">
        <f t="shared" si="18"/>
        <v>1</v>
      </c>
      <c r="G629" s="192" t="str">
        <f t="shared" si="19"/>
        <v/>
      </c>
      <c r="H629" s="196" t="b">
        <v>1</v>
      </c>
      <c r="I629" s="196" t="s">
        <v>110</v>
      </c>
      <c r="J629" s="196">
        <v>5</v>
      </c>
      <c r="K629" s="196" t="b">
        <v>1</v>
      </c>
      <c r="L629" s="196" t="s">
        <v>3508</v>
      </c>
      <c r="M629" s="196" t="s">
        <v>3509</v>
      </c>
      <c r="N629" s="196">
        <v>2</v>
      </c>
      <c r="O629" s="196" t="s">
        <v>3517</v>
      </c>
      <c r="P629" s="196">
        <v>0</v>
      </c>
      <c r="Q629" s="196" t="s">
        <v>3510</v>
      </c>
      <c r="R629" s="196">
        <v>1</v>
      </c>
      <c r="S629" s="196" t="s">
        <v>3517</v>
      </c>
      <c r="T629" s="196">
        <v>0</v>
      </c>
    </row>
    <row r="630" spans="1:20">
      <c r="A630" s="192" t="s">
        <v>3390</v>
      </c>
      <c r="B630" s="192" t="str">
        <f>VLOOKUP(A630,artnamen!$A$2:$B$21544,2,FALSE)</f>
        <v>Argynnis niobe Linnaeus 1758 (Stiefmütterchenperlmutterfalte)</v>
      </c>
      <c r="C630" s="192">
        <v>6</v>
      </c>
      <c r="D630" s="198">
        <v>6</v>
      </c>
      <c r="F630" s="192">
        <f t="shared" si="18"/>
        <v>1</v>
      </c>
      <c r="G630" s="192" t="str">
        <f t="shared" si="19"/>
        <v/>
      </c>
      <c r="H630" s="196" t="b">
        <v>1</v>
      </c>
      <c r="I630" s="196" t="s">
        <v>110</v>
      </c>
      <c r="J630" s="196">
        <v>10</v>
      </c>
      <c r="K630" s="196" t="s">
        <v>110</v>
      </c>
      <c r="L630" s="196" t="s">
        <v>110</v>
      </c>
      <c r="M630" s="196" t="s">
        <v>110</v>
      </c>
      <c r="N630" s="196" t="s">
        <v>110</v>
      </c>
      <c r="O630" s="196" t="s">
        <v>110</v>
      </c>
      <c r="P630" s="196" t="s">
        <v>110</v>
      </c>
      <c r="Q630" s="196" t="s">
        <v>110</v>
      </c>
      <c r="R630" s="196" t="s">
        <v>110</v>
      </c>
      <c r="S630" s="196" t="s">
        <v>110</v>
      </c>
      <c r="T630" s="196">
        <v>4</v>
      </c>
    </row>
    <row r="631" spans="1:20">
      <c r="A631" s="192" t="s">
        <v>1876</v>
      </c>
      <c r="B631" s="192" t="str">
        <f>VLOOKUP(A631,artnamen!$A$2:$B$21544,2,FALSE)</f>
        <v>Melitta nigricans Alfken, 1905</v>
      </c>
      <c r="C631" s="192">
        <v>8</v>
      </c>
      <c r="D631" s="198">
        <v>8</v>
      </c>
      <c r="E631" s="192">
        <v>8</v>
      </c>
      <c r="F631" s="192" t="str">
        <f t="shared" si="18"/>
        <v/>
      </c>
      <c r="G631" s="192" t="str">
        <f t="shared" si="19"/>
        <v/>
      </c>
      <c r="H631" s="196" t="b">
        <v>1</v>
      </c>
      <c r="I631" s="196" t="s">
        <v>110</v>
      </c>
      <c r="J631" s="196">
        <v>15</v>
      </c>
      <c r="K631" s="196" t="b">
        <v>1</v>
      </c>
      <c r="L631" s="196" t="s">
        <v>110</v>
      </c>
      <c r="M631" s="196" t="s">
        <v>110</v>
      </c>
      <c r="N631" s="196" t="s">
        <v>110</v>
      </c>
      <c r="O631" s="196" t="s">
        <v>110</v>
      </c>
      <c r="P631" s="196" t="s">
        <v>110</v>
      </c>
      <c r="Q631" s="196" t="s">
        <v>110</v>
      </c>
      <c r="R631" s="196" t="s">
        <v>110</v>
      </c>
      <c r="S631" s="196" t="s">
        <v>110</v>
      </c>
      <c r="T631" s="196">
        <v>7</v>
      </c>
    </row>
    <row r="632" spans="1:20">
      <c r="A632" s="192" t="s">
        <v>1884</v>
      </c>
      <c r="B632" s="192" t="str">
        <f>VLOOKUP(A632,artnamen!$A$2:$B$21544,2,FALSE)</f>
        <v>Anodonta anatina (Linnaeus, 1758) (Flache Teichmuschel)</v>
      </c>
      <c r="C632" s="192">
        <v>3</v>
      </c>
      <c r="D632" s="198">
        <v>3</v>
      </c>
      <c r="E632" s="192">
        <v>3</v>
      </c>
      <c r="F632" s="192" t="str">
        <f t="shared" si="18"/>
        <v/>
      </c>
      <c r="G632" s="192" t="str">
        <f t="shared" si="19"/>
        <v/>
      </c>
      <c r="H632" s="196" t="b">
        <v>1</v>
      </c>
      <c r="I632" s="196" t="s">
        <v>110</v>
      </c>
      <c r="J632" s="196">
        <v>4</v>
      </c>
      <c r="K632" s="196" t="b">
        <v>1</v>
      </c>
      <c r="L632" s="196" t="s">
        <v>110</v>
      </c>
      <c r="M632" s="196" t="s">
        <v>110</v>
      </c>
      <c r="N632" s="196" t="s">
        <v>110</v>
      </c>
      <c r="O632" s="196" t="s">
        <v>110</v>
      </c>
      <c r="P632" s="196" t="s">
        <v>110</v>
      </c>
      <c r="Q632" s="196" t="s">
        <v>110</v>
      </c>
      <c r="R632" s="196" t="s">
        <v>110</v>
      </c>
      <c r="S632" s="196" t="s">
        <v>110</v>
      </c>
      <c r="T632" s="196">
        <v>1</v>
      </c>
    </row>
    <row r="633" spans="1:20">
      <c r="A633" s="192" t="s">
        <v>3867</v>
      </c>
      <c r="B633" s="192" t="str">
        <f>VLOOKUP(A633,artnamen!$A$2:$B$21544,2,FALSE)</f>
        <v>Neriene clathrata (Sundevall, 1830)</v>
      </c>
      <c r="C633" s="192">
        <v>0</v>
      </c>
      <c r="D633" s="198">
        <v>0</v>
      </c>
      <c r="F633" s="192">
        <f t="shared" si="18"/>
        <v>1</v>
      </c>
      <c r="G633" s="192" t="str">
        <f t="shared" si="19"/>
        <v/>
      </c>
      <c r="H633" s="196" t="b">
        <v>1</v>
      </c>
      <c r="I633" s="196" t="s">
        <v>110</v>
      </c>
      <c r="J633" s="196">
        <v>2</v>
      </c>
      <c r="K633" s="196" t="b">
        <v>1</v>
      </c>
      <c r="L633" s="196" t="s">
        <v>3508</v>
      </c>
      <c r="M633" s="196" t="s">
        <v>3514</v>
      </c>
      <c r="N633" s="196">
        <v>0</v>
      </c>
      <c r="O633" s="196" t="s">
        <v>3510</v>
      </c>
      <c r="P633" s="196">
        <v>0</v>
      </c>
      <c r="Q633" s="196" t="s">
        <v>3510</v>
      </c>
      <c r="R633" s="196">
        <v>0</v>
      </c>
      <c r="S633" s="196" t="s">
        <v>3510</v>
      </c>
      <c r="T633" s="196">
        <v>2</v>
      </c>
    </row>
    <row r="634" spans="1:20">
      <c r="A634" s="192" t="s">
        <v>3868</v>
      </c>
      <c r="B634" s="192" t="str">
        <f>VLOOKUP(A634,artnamen!$A$2:$B$21544,2,FALSE)</f>
        <v>Panamomops sulcifrons (Wider, 1834)</v>
      </c>
      <c r="C634" s="192">
        <v>2</v>
      </c>
      <c r="D634" s="198">
        <v>2</v>
      </c>
      <c r="F634" s="192">
        <f t="shared" si="18"/>
        <v>1</v>
      </c>
      <c r="G634" s="192" t="str">
        <f t="shared" si="19"/>
        <v/>
      </c>
      <c r="H634" s="196" t="b">
        <v>1</v>
      </c>
      <c r="I634" s="196" t="s">
        <v>110</v>
      </c>
      <c r="J634" s="196">
        <v>4</v>
      </c>
      <c r="K634" s="196" t="b">
        <v>1</v>
      </c>
      <c r="L634" s="196" t="s">
        <v>3508</v>
      </c>
      <c r="M634" s="196" t="s">
        <v>3509</v>
      </c>
      <c r="N634" s="196">
        <v>0</v>
      </c>
      <c r="O634" s="196" t="s">
        <v>3510</v>
      </c>
      <c r="P634" s="196">
        <v>0</v>
      </c>
      <c r="Q634" s="196" t="s">
        <v>3510</v>
      </c>
      <c r="R634" s="196">
        <v>0</v>
      </c>
      <c r="S634" s="196" t="s">
        <v>3510</v>
      </c>
      <c r="T634" s="196">
        <v>2</v>
      </c>
    </row>
    <row r="635" spans="1:20">
      <c r="A635" s="192" t="s">
        <v>3403</v>
      </c>
      <c r="B635" s="192" t="str">
        <f>VLOOKUP(A635,artnamen!$A$2:$B$21544,2,FALSE)</f>
        <v>Vitrea diaphana (Studer, 1820) (Ungenabelte Kristallschnecke)</v>
      </c>
      <c r="C635" s="192">
        <v>0</v>
      </c>
      <c r="D635" s="198">
        <v>0</v>
      </c>
      <c r="F635" s="192">
        <f t="shared" si="18"/>
        <v>1</v>
      </c>
      <c r="G635" s="192" t="str">
        <f t="shared" si="19"/>
        <v/>
      </c>
      <c r="H635" s="196" t="b">
        <v>0</v>
      </c>
      <c r="I635" s="196" t="s">
        <v>110</v>
      </c>
      <c r="J635" s="196">
        <v>1</v>
      </c>
      <c r="K635" s="196" t="b">
        <v>1</v>
      </c>
      <c r="L635" s="196" t="s">
        <v>110</v>
      </c>
      <c r="M635" s="196" t="s">
        <v>110</v>
      </c>
      <c r="N635" s="196" t="s">
        <v>110</v>
      </c>
      <c r="O635" s="196" t="s">
        <v>110</v>
      </c>
      <c r="P635" s="196" t="s">
        <v>110</v>
      </c>
      <c r="Q635" s="196" t="s">
        <v>110</v>
      </c>
      <c r="R635" s="196" t="s">
        <v>110</v>
      </c>
      <c r="S635" s="196" t="s">
        <v>110</v>
      </c>
      <c r="T635" s="196">
        <v>1</v>
      </c>
    </row>
    <row r="636" spans="1:20">
      <c r="A636" s="192" t="s">
        <v>3869</v>
      </c>
      <c r="B636" s="192" t="str">
        <f>VLOOKUP(A636,artnamen!$A$2:$B$21544,2,FALSE)</f>
        <v>Walckenaeria obtusa Blackwall, 1836</v>
      </c>
      <c r="C636" s="192">
        <v>2</v>
      </c>
      <c r="D636" s="198">
        <v>2</v>
      </c>
      <c r="F636" s="192">
        <f t="shared" si="18"/>
        <v>1</v>
      </c>
      <c r="G636" s="192" t="str">
        <f t="shared" si="19"/>
        <v/>
      </c>
      <c r="H636" s="196" t="b">
        <v>1</v>
      </c>
      <c r="I636" s="196" t="s">
        <v>110</v>
      </c>
      <c r="J636" s="196">
        <v>4</v>
      </c>
      <c r="K636" s="196" t="b">
        <v>1</v>
      </c>
      <c r="L636" s="196" t="s">
        <v>3508</v>
      </c>
      <c r="M636" s="196" t="s">
        <v>3509</v>
      </c>
      <c r="N636" s="196">
        <v>0</v>
      </c>
      <c r="O636" s="196" t="s">
        <v>3510</v>
      </c>
      <c r="P636" s="196">
        <v>0</v>
      </c>
      <c r="Q636" s="196" t="s">
        <v>3510</v>
      </c>
      <c r="R636" s="196">
        <v>0</v>
      </c>
      <c r="S636" s="196" t="s">
        <v>3510</v>
      </c>
      <c r="T636" s="196">
        <v>2</v>
      </c>
    </row>
    <row r="637" spans="1:20">
      <c r="A637" s="192" t="s">
        <v>3870</v>
      </c>
      <c r="B637" s="192" t="str">
        <f>VLOOKUP(A637,artnamen!$A$2:$B$21544,2,FALSE)</f>
        <v>Gnaphosa nigerrima L. Koch, 1877</v>
      </c>
      <c r="C637" s="192">
        <v>12</v>
      </c>
      <c r="D637" s="198">
        <v>12</v>
      </c>
      <c r="F637" s="192">
        <f t="shared" si="18"/>
        <v>1</v>
      </c>
      <c r="G637" s="192" t="str">
        <f t="shared" si="19"/>
        <v/>
      </c>
      <c r="H637" s="196" t="b">
        <v>1</v>
      </c>
      <c r="I637" s="196" t="s">
        <v>110</v>
      </c>
      <c r="J637" s="196">
        <v>22</v>
      </c>
      <c r="K637" s="196" t="b">
        <v>1</v>
      </c>
      <c r="L637" s="196" t="s">
        <v>3508</v>
      </c>
      <c r="M637" s="196" t="s">
        <v>3509</v>
      </c>
      <c r="N637" s="196">
        <v>4</v>
      </c>
      <c r="O637" s="196" t="s">
        <v>3583</v>
      </c>
      <c r="P637" s="196">
        <v>4</v>
      </c>
      <c r="Q637" s="196" t="s">
        <v>3521</v>
      </c>
      <c r="R637" s="196">
        <v>2</v>
      </c>
      <c r="S637" s="196" t="s">
        <v>3521</v>
      </c>
      <c r="T637" s="196">
        <v>10</v>
      </c>
    </row>
    <row r="638" spans="1:20">
      <c r="A638" s="192" t="s">
        <v>3871</v>
      </c>
      <c r="B638" s="192" t="str">
        <f>VLOOKUP(A638,artnamen!$A$2:$B$21544,2,FALSE)</f>
        <v>Clubiona terrestris Westring, 1851</v>
      </c>
      <c r="C638" s="192">
        <v>2</v>
      </c>
      <c r="D638" s="198">
        <v>2</v>
      </c>
      <c r="F638" s="192">
        <f t="shared" si="18"/>
        <v>1</v>
      </c>
      <c r="G638" s="192" t="str">
        <f t="shared" si="19"/>
        <v/>
      </c>
      <c r="H638" s="196" t="b">
        <v>1</v>
      </c>
      <c r="I638" s="196" t="s">
        <v>110</v>
      </c>
      <c r="J638" s="196">
        <v>5</v>
      </c>
      <c r="K638" s="196" t="b">
        <v>1</v>
      </c>
      <c r="L638" s="196" t="s">
        <v>3508</v>
      </c>
      <c r="M638" s="196" t="s">
        <v>3509</v>
      </c>
      <c r="N638" s="196">
        <v>0</v>
      </c>
      <c r="O638" s="196" t="s">
        <v>3510</v>
      </c>
      <c r="P638" s="196">
        <v>0</v>
      </c>
      <c r="Q638" s="196" t="s">
        <v>3510</v>
      </c>
      <c r="R638" s="196">
        <v>0</v>
      </c>
      <c r="S638" s="196" t="s">
        <v>3510</v>
      </c>
      <c r="T638" s="196">
        <v>3</v>
      </c>
    </row>
    <row r="639" spans="1:20">
      <c r="A639" s="192" t="s">
        <v>1892</v>
      </c>
      <c r="B639" s="192" t="str">
        <f>VLOOKUP(A639,artnamen!$A$2:$B$21544,2,FALSE)</f>
        <v>Aricia eumedon Esper 1780 (Schwarzbrauner Bläuling)</v>
      </c>
      <c r="C639" s="192">
        <v>5</v>
      </c>
      <c r="D639" s="198">
        <v>5</v>
      </c>
      <c r="E639" s="192">
        <v>5</v>
      </c>
      <c r="F639" s="192" t="str">
        <f t="shared" si="18"/>
        <v/>
      </c>
      <c r="G639" s="192" t="str">
        <f t="shared" si="19"/>
        <v/>
      </c>
      <c r="H639" s="196" t="b">
        <v>1</v>
      </c>
      <c r="I639" s="196" t="s">
        <v>110</v>
      </c>
      <c r="J639" s="196">
        <v>15</v>
      </c>
      <c r="K639" s="196" t="s">
        <v>110</v>
      </c>
      <c r="L639" s="196" t="s">
        <v>110</v>
      </c>
      <c r="M639" s="196" t="s">
        <v>110</v>
      </c>
      <c r="N639" s="196" t="s">
        <v>110</v>
      </c>
      <c r="O639" s="196" t="s">
        <v>110</v>
      </c>
      <c r="P639" s="196" t="s">
        <v>110</v>
      </c>
      <c r="Q639" s="196" t="s">
        <v>110</v>
      </c>
      <c r="R639" s="196" t="s">
        <v>110</v>
      </c>
      <c r="S639" s="196" t="s">
        <v>110</v>
      </c>
      <c r="T639" s="196">
        <v>10</v>
      </c>
    </row>
    <row r="640" spans="1:20">
      <c r="A640" s="192" t="s">
        <v>3872</v>
      </c>
      <c r="B640" s="192" t="str">
        <f>VLOOKUP(A640,artnamen!$A$2:$B$21544,2,FALSE)</f>
        <v>Porrhomma convexum (Westring, 1851)</v>
      </c>
      <c r="C640" s="192">
        <v>2</v>
      </c>
      <c r="D640" s="198">
        <v>2</v>
      </c>
      <c r="F640" s="192">
        <f t="shared" si="18"/>
        <v>1</v>
      </c>
      <c r="G640" s="192" t="str">
        <f t="shared" si="19"/>
        <v/>
      </c>
      <c r="H640" s="196" t="b">
        <v>1</v>
      </c>
      <c r="I640" s="196" t="s">
        <v>110</v>
      </c>
      <c r="J640" s="196">
        <v>4</v>
      </c>
      <c r="K640" s="196" t="b">
        <v>1</v>
      </c>
      <c r="L640" s="196" t="s">
        <v>3508</v>
      </c>
      <c r="M640" s="196" t="s">
        <v>3509</v>
      </c>
      <c r="N640" s="196">
        <v>0</v>
      </c>
      <c r="O640" s="196" t="s">
        <v>3510</v>
      </c>
      <c r="P640" s="196">
        <v>0</v>
      </c>
      <c r="Q640" s="196" t="s">
        <v>3510</v>
      </c>
      <c r="R640" s="196">
        <v>0</v>
      </c>
      <c r="S640" s="196" t="s">
        <v>3510</v>
      </c>
      <c r="T640" s="196">
        <v>2</v>
      </c>
    </row>
    <row r="641" spans="1:20">
      <c r="A641" s="192" t="s">
        <v>3408</v>
      </c>
      <c r="B641" s="192" t="str">
        <f>VLOOKUP(A641,artnamen!$A$2:$B$21544,2,FALSE)</f>
        <v>Macrogastra attenuata lineolata (Held, 1836) (Mittlere Schliessmundschnecke)</v>
      </c>
      <c r="C641" s="192">
        <v>0</v>
      </c>
      <c r="D641" s="198">
        <v>0</v>
      </c>
      <c r="F641" s="192">
        <f t="shared" si="18"/>
        <v>1</v>
      </c>
      <c r="G641" s="192" t="str">
        <f t="shared" si="19"/>
        <v/>
      </c>
      <c r="H641" s="196" t="b">
        <v>1</v>
      </c>
      <c r="I641" s="196" t="s">
        <v>110</v>
      </c>
      <c r="J641" s="196">
        <v>1</v>
      </c>
      <c r="K641" s="196" t="b">
        <v>1</v>
      </c>
      <c r="L641" s="196" t="s">
        <v>110</v>
      </c>
      <c r="M641" s="196" t="s">
        <v>110</v>
      </c>
      <c r="N641" s="196" t="s">
        <v>110</v>
      </c>
      <c r="O641" s="196" t="s">
        <v>110</v>
      </c>
      <c r="P641" s="196" t="s">
        <v>110</v>
      </c>
      <c r="Q641" s="196" t="s">
        <v>110</v>
      </c>
      <c r="R641" s="196" t="s">
        <v>110</v>
      </c>
      <c r="S641" s="196" t="s">
        <v>110</v>
      </c>
      <c r="T641" s="196">
        <v>1</v>
      </c>
    </row>
    <row r="642" spans="1:20">
      <c r="A642" s="192" t="s">
        <v>3873</v>
      </c>
      <c r="B642" s="192" t="str">
        <f>VLOOKUP(A642,artnamen!$A$2:$B$21544,2,FALSE)</f>
        <v>Zelotes apricorum (L. Koch, 1876)</v>
      </c>
      <c r="C642" s="192">
        <v>2</v>
      </c>
      <c r="D642" s="198">
        <v>2</v>
      </c>
      <c r="F642" s="192">
        <f t="shared" si="18"/>
        <v>1</v>
      </c>
      <c r="G642" s="192" t="str">
        <f t="shared" si="19"/>
        <v/>
      </c>
      <c r="H642" s="196" t="b">
        <v>1</v>
      </c>
      <c r="I642" s="196" t="s">
        <v>110</v>
      </c>
      <c r="J642" s="196">
        <v>2</v>
      </c>
      <c r="K642" s="196" t="b">
        <v>1</v>
      </c>
      <c r="L642" s="196" t="s">
        <v>3508</v>
      </c>
      <c r="M642" s="196" t="s">
        <v>3509</v>
      </c>
      <c r="N642" s="196">
        <v>0</v>
      </c>
      <c r="O642" s="196" t="s">
        <v>3510</v>
      </c>
      <c r="P642" s="196">
        <v>0</v>
      </c>
      <c r="Q642" s="196" t="s">
        <v>3510</v>
      </c>
      <c r="R642" s="196">
        <v>0</v>
      </c>
      <c r="S642" s="196" t="s">
        <v>3510</v>
      </c>
      <c r="T642" s="196">
        <v>0</v>
      </c>
    </row>
    <row r="643" spans="1:20">
      <c r="A643" s="192" t="s">
        <v>1900</v>
      </c>
      <c r="B643" s="192" t="str">
        <f>VLOOKUP(A643,artnamen!$A$2:$B$21544,2,FALSE)</f>
        <v>Libellula fulva Müller, 1764 (Spitzenfleck)</v>
      </c>
      <c r="C643" s="192">
        <v>6</v>
      </c>
      <c r="D643" s="198">
        <v>6</v>
      </c>
      <c r="E643" s="192">
        <v>6</v>
      </c>
      <c r="F643" s="192" t="str">
        <f t="shared" ref="F643:F706" si="20">IF(E643="",1,"")</f>
        <v/>
      </c>
      <c r="G643" s="192" t="str">
        <f t="shared" ref="G643:G706" si="21">IF(F643=1,IF(D643="",1,""),"")</f>
        <v/>
      </c>
      <c r="H643" s="196" t="b">
        <v>0</v>
      </c>
      <c r="I643" s="196" t="s">
        <v>110</v>
      </c>
      <c r="J643" s="196">
        <v>7</v>
      </c>
      <c r="K643" s="196" t="s">
        <v>110</v>
      </c>
      <c r="L643" s="196" t="s">
        <v>110</v>
      </c>
      <c r="M643" s="196" t="s">
        <v>110</v>
      </c>
      <c r="N643" s="196" t="s">
        <v>110</v>
      </c>
      <c r="O643" s="196" t="s">
        <v>110</v>
      </c>
      <c r="P643" s="196" t="s">
        <v>110</v>
      </c>
      <c r="Q643" s="196" t="s">
        <v>110</v>
      </c>
      <c r="R643" s="196" t="s">
        <v>110</v>
      </c>
      <c r="S643" s="196" t="s">
        <v>110</v>
      </c>
      <c r="T643" s="196">
        <v>1</v>
      </c>
    </row>
    <row r="644" spans="1:20">
      <c r="A644" s="192" t="s">
        <v>1902</v>
      </c>
      <c r="B644" s="192" t="str">
        <f>VLOOKUP(A644,artnamen!$A$2:$B$21544,2,FALSE)</f>
        <v>Valvata cristata O.F. Müller, 1774 (Flache Federkiemenschnecke)</v>
      </c>
      <c r="C644" s="192">
        <v>3</v>
      </c>
      <c r="D644" s="198">
        <v>3</v>
      </c>
      <c r="E644" s="192">
        <v>3</v>
      </c>
      <c r="F644" s="192" t="str">
        <f t="shared" si="20"/>
        <v/>
      </c>
      <c r="G644" s="192" t="str">
        <f t="shared" si="21"/>
        <v/>
      </c>
      <c r="H644" s="196" t="b">
        <v>0</v>
      </c>
      <c r="I644" s="196" t="s">
        <v>110</v>
      </c>
      <c r="J644" s="196">
        <v>9</v>
      </c>
      <c r="K644" s="196" t="b">
        <v>1</v>
      </c>
      <c r="L644" s="196" t="s">
        <v>110</v>
      </c>
      <c r="M644" s="196" t="s">
        <v>110</v>
      </c>
      <c r="N644" s="196" t="s">
        <v>110</v>
      </c>
      <c r="O644" s="196" t="s">
        <v>110</v>
      </c>
      <c r="P644" s="196" t="s">
        <v>110</v>
      </c>
      <c r="Q644" s="196" t="s">
        <v>110</v>
      </c>
      <c r="R644" s="196" t="s">
        <v>110</v>
      </c>
      <c r="S644" s="196" t="s">
        <v>110</v>
      </c>
      <c r="T644" s="196">
        <v>6</v>
      </c>
    </row>
    <row r="645" spans="1:20">
      <c r="A645" s="192" t="s">
        <v>3874</v>
      </c>
      <c r="B645" s="192" t="str">
        <f>VLOOKUP(A645,artnamen!$A$2:$B$21544,2,FALSE)</f>
        <v>Cybaeus tetricus (C.L. Koch, 1839)</v>
      </c>
      <c r="C645" s="192">
        <v>2</v>
      </c>
      <c r="D645" s="198">
        <v>2</v>
      </c>
      <c r="F645" s="192">
        <f t="shared" si="20"/>
        <v>1</v>
      </c>
      <c r="G645" s="192" t="str">
        <f t="shared" si="21"/>
        <v/>
      </c>
      <c r="H645" s="196" t="b">
        <v>1</v>
      </c>
      <c r="I645" s="196" t="s">
        <v>110</v>
      </c>
      <c r="J645" s="196">
        <v>2</v>
      </c>
      <c r="K645" s="196" t="b">
        <v>1</v>
      </c>
      <c r="L645" s="196" t="s">
        <v>3508</v>
      </c>
      <c r="M645" s="196" t="s">
        <v>3509</v>
      </c>
      <c r="N645" s="196">
        <v>0</v>
      </c>
      <c r="O645" s="196" t="s">
        <v>3510</v>
      </c>
      <c r="P645" s="196">
        <v>0</v>
      </c>
      <c r="Q645" s="196" t="s">
        <v>3510</v>
      </c>
      <c r="R645" s="196">
        <v>0</v>
      </c>
      <c r="S645" s="196" t="s">
        <v>3510</v>
      </c>
      <c r="T645" s="196">
        <v>0</v>
      </c>
    </row>
    <row r="646" spans="1:20">
      <c r="A646" s="192" t="s">
        <v>1914</v>
      </c>
      <c r="B646" s="192" t="str">
        <f>VLOOKUP(A646,artnamen!$A$2:$B$21544,2,FALSE)</f>
        <v>Lestes virens vestalis Rambur, 1842 (Kleine Binsenjungfer)</v>
      </c>
      <c r="C646" s="192">
        <v>5</v>
      </c>
      <c r="D646" s="198">
        <v>5</v>
      </c>
      <c r="E646" s="192">
        <v>5</v>
      </c>
      <c r="F646" s="192" t="str">
        <f t="shared" si="20"/>
        <v/>
      </c>
      <c r="G646" s="192" t="str">
        <f t="shared" si="21"/>
        <v/>
      </c>
      <c r="H646" s="196" t="b">
        <v>0</v>
      </c>
      <c r="I646" s="196" t="s">
        <v>110</v>
      </c>
      <c r="J646" s="196">
        <v>14</v>
      </c>
      <c r="K646" s="196" t="s">
        <v>110</v>
      </c>
      <c r="L646" s="196" t="s">
        <v>110</v>
      </c>
      <c r="M646" s="196" t="s">
        <v>110</v>
      </c>
      <c r="N646" s="196" t="s">
        <v>110</v>
      </c>
      <c r="O646" s="196" t="s">
        <v>110</v>
      </c>
      <c r="P646" s="196" t="s">
        <v>110</v>
      </c>
      <c r="Q646" s="196" t="s">
        <v>110</v>
      </c>
      <c r="R646" s="196" t="s">
        <v>110</v>
      </c>
      <c r="S646" s="196" t="s">
        <v>110</v>
      </c>
      <c r="T646" s="196">
        <v>9</v>
      </c>
    </row>
    <row r="647" spans="1:20">
      <c r="A647" s="192" t="s">
        <v>3875</v>
      </c>
      <c r="B647" s="192" t="str">
        <f>VLOOKUP(A647,artnamen!$A$2:$B$21544,2,FALSE)</f>
        <v>Libellula quadrimaculata Linnaeus, 1758 (Vierfleck)</v>
      </c>
      <c r="C647" s="192">
        <v>0</v>
      </c>
      <c r="D647" s="198">
        <v>0</v>
      </c>
      <c r="F647" s="192">
        <f t="shared" si="20"/>
        <v>1</v>
      </c>
      <c r="G647" s="192" t="str">
        <f t="shared" si="21"/>
        <v/>
      </c>
      <c r="H647" s="196" t="b">
        <v>0</v>
      </c>
      <c r="I647" s="196" t="s">
        <v>110</v>
      </c>
      <c r="J647" s="196">
        <v>1</v>
      </c>
      <c r="K647" s="196" t="b">
        <v>1</v>
      </c>
      <c r="L647" s="196" t="s">
        <v>110</v>
      </c>
      <c r="M647" s="196" t="s">
        <v>110</v>
      </c>
      <c r="N647" s="196" t="s">
        <v>110</v>
      </c>
      <c r="O647" s="196" t="s">
        <v>110</v>
      </c>
      <c r="P647" s="196" t="s">
        <v>110</v>
      </c>
      <c r="Q647" s="196" t="s">
        <v>110</v>
      </c>
      <c r="R647" s="196" t="s">
        <v>110</v>
      </c>
      <c r="S647" s="196" t="s">
        <v>110</v>
      </c>
      <c r="T647" s="196">
        <v>1</v>
      </c>
    </row>
    <row r="648" spans="1:20">
      <c r="A648" s="192" t="s">
        <v>1916</v>
      </c>
      <c r="B648" s="192" t="str">
        <f>VLOOKUP(A648,artnamen!$A$2:$B$21544,2,FALSE)</f>
        <v>Larus ridibundus (Lachmöwe)</v>
      </c>
      <c r="C648" s="192">
        <v>8</v>
      </c>
      <c r="D648" s="198">
        <v>8</v>
      </c>
      <c r="E648" s="192">
        <v>1</v>
      </c>
      <c r="F648" s="192" t="str">
        <f t="shared" si="20"/>
        <v/>
      </c>
      <c r="G648" s="192" t="str">
        <f t="shared" si="21"/>
        <v/>
      </c>
      <c r="H648" s="196" t="b">
        <v>1</v>
      </c>
      <c r="I648" s="196" t="s">
        <v>110</v>
      </c>
      <c r="J648" s="196">
        <v>18</v>
      </c>
      <c r="K648" s="196" t="b">
        <v>1</v>
      </c>
      <c r="L648" s="196" t="s">
        <v>3520</v>
      </c>
      <c r="M648" s="196" t="s">
        <v>3524</v>
      </c>
      <c r="N648" s="196">
        <v>3</v>
      </c>
      <c r="O648" s="196" t="s">
        <v>3521</v>
      </c>
      <c r="P648" s="196">
        <v>0</v>
      </c>
      <c r="Q648" s="196" t="s">
        <v>3510</v>
      </c>
      <c r="R648" s="196">
        <v>0</v>
      </c>
      <c r="S648" s="196" t="s">
        <v>3525</v>
      </c>
      <c r="T648" s="196">
        <v>10</v>
      </c>
    </row>
    <row r="649" spans="1:20">
      <c r="A649" s="192" t="s">
        <v>3412</v>
      </c>
      <c r="B649" s="192" t="str">
        <f>VLOOKUP(A649,artnamen!$A$2:$B$21544,2,FALSE)</f>
        <v>Arion vulgaris Moquin-Tandon, 1855 (Spanische Wegschnecke)</v>
      </c>
      <c r="C649" s="192">
        <v>0</v>
      </c>
      <c r="D649" s="198">
        <v>0</v>
      </c>
      <c r="F649" s="192">
        <f t="shared" si="20"/>
        <v>1</v>
      </c>
      <c r="G649" s="192" t="str">
        <f t="shared" si="21"/>
        <v/>
      </c>
      <c r="H649" s="196" t="b">
        <v>1</v>
      </c>
      <c r="I649" s="196" t="b">
        <v>1</v>
      </c>
      <c r="J649" s="196">
        <v>1</v>
      </c>
      <c r="K649" s="196" t="b">
        <v>1</v>
      </c>
      <c r="L649" s="196" t="s">
        <v>110</v>
      </c>
      <c r="M649" s="196" t="s">
        <v>110</v>
      </c>
      <c r="N649" s="196" t="s">
        <v>110</v>
      </c>
      <c r="O649" s="196" t="s">
        <v>110</v>
      </c>
      <c r="P649" s="196" t="s">
        <v>110</v>
      </c>
      <c r="Q649" s="196" t="s">
        <v>110</v>
      </c>
      <c r="R649" s="196" t="s">
        <v>110</v>
      </c>
      <c r="S649" s="196" t="s">
        <v>110</v>
      </c>
      <c r="T649" s="196">
        <v>1</v>
      </c>
    </row>
    <row r="650" spans="1:20">
      <c r="A650" s="192" t="s">
        <v>1918</v>
      </c>
      <c r="B650" s="192" t="str">
        <f>VLOOKUP(A650,artnamen!$A$2:$B$21544,2,FALSE)</f>
        <v>Numenius arquata (Grosser Brachvogel)</v>
      </c>
      <c r="C650" s="192">
        <v>10</v>
      </c>
      <c r="D650" s="198">
        <v>10</v>
      </c>
      <c r="E650" s="192">
        <v>10</v>
      </c>
      <c r="F650" s="192" t="str">
        <f t="shared" si="20"/>
        <v/>
      </c>
      <c r="G650" s="192" t="str">
        <f t="shared" si="21"/>
        <v/>
      </c>
      <c r="H650" s="196" t="b">
        <v>1</v>
      </c>
      <c r="I650" s="196" t="s">
        <v>110</v>
      </c>
      <c r="J650" s="196">
        <v>20</v>
      </c>
      <c r="K650" s="196" t="s">
        <v>110</v>
      </c>
      <c r="L650" s="196" t="s">
        <v>110</v>
      </c>
      <c r="M650" s="196" t="s">
        <v>110</v>
      </c>
      <c r="N650" s="196" t="s">
        <v>110</v>
      </c>
      <c r="O650" s="196" t="s">
        <v>110</v>
      </c>
      <c r="P650" s="196" t="s">
        <v>110</v>
      </c>
      <c r="Q650" s="196" t="s">
        <v>110</v>
      </c>
      <c r="R650" s="196" t="s">
        <v>110</v>
      </c>
      <c r="S650" s="196" t="s">
        <v>110</v>
      </c>
      <c r="T650" s="196">
        <v>10</v>
      </c>
    </row>
    <row r="651" spans="1:20">
      <c r="A651" s="192" t="s">
        <v>3413</v>
      </c>
      <c r="B651" s="192" t="str">
        <f>VLOOKUP(A651,artnamen!$A$2:$B$21544,2,FALSE)</f>
        <v>Limenitis camilla Linnaeus 1764 (Kleiner Eisvogel)</v>
      </c>
      <c r="C651" s="192">
        <v>0</v>
      </c>
      <c r="D651" s="198">
        <v>0</v>
      </c>
      <c r="F651" s="192">
        <f t="shared" si="20"/>
        <v>1</v>
      </c>
      <c r="G651" s="192" t="str">
        <f t="shared" si="21"/>
        <v/>
      </c>
      <c r="H651" s="196" t="b">
        <v>1</v>
      </c>
      <c r="I651" s="196" t="s">
        <v>110</v>
      </c>
      <c r="J651" s="196">
        <v>3</v>
      </c>
      <c r="K651" s="196" t="s">
        <v>110</v>
      </c>
      <c r="L651" s="196" t="s">
        <v>110</v>
      </c>
      <c r="M651" s="196" t="s">
        <v>110</v>
      </c>
      <c r="N651" s="196" t="s">
        <v>110</v>
      </c>
      <c r="O651" s="196" t="s">
        <v>110</v>
      </c>
      <c r="P651" s="196" t="s">
        <v>110</v>
      </c>
      <c r="Q651" s="196" t="s">
        <v>110</v>
      </c>
      <c r="R651" s="196" t="s">
        <v>110</v>
      </c>
      <c r="S651" s="196" t="s">
        <v>110</v>
      </c>
      <c r="T651" s="196">
        <v>3</v>
      </c>
    </row>
    <row r="652" spans="1:20">
      <c r="A652" s="192" t="s">
        <v>1922</v>
      </c>
      <c r="B652" s="192" t="str">
        <f>VLOOKUP(A652,artnamen!$A$2:$B$21544,2,FALSE)</f>
        <v>Conocephalus dorsalis (Latreille, 1804) (Kurzflügelige Schwertschrecke)</v>
      </c>
      <c r="C652" s="192">
        <v>8</v>
      </c>
      <c r="D652" s="198">
        <v>8</v>
      </c>
      <c r="E652" s="192">
        <v>5</v>
      </c>
      <c r="F652" s="192" t="str">
        <f t="shared" si="20"/>
        <v/>
      </c>
      <c r="G652" s="192" t="str">
        <f t="shared" si="21"/>
        <v/>
      </c>
      <c r="H652" s="196" t="b">
        <v>0</v>
      </c>
      <c r="I652" s="196" t="s">
        <v>110</v>
      </c>
      <c r="J652" s="196">
        <v>18</v>
      </c>
      <c r="K652" s="196" t="s">
        <v>110</v>
      </c>
      <c r="L652" s="196" t="s">
        <v>110</v>
      </c>
      <c r="M652" s="196" t="s">
        <v>110</v>
      </c>
      <c r="N652" s="196" t="s">
        <v>110</v>
      </c>
      <c r="O652" s="196" t="s">
        <v>110</v>
      </c>
      <c r="P652" s="196" t="s">
        <v>110</v>
      </c>
      <c r="Q652" s="196" t="s">
        <v>110</v>
      </c>
      <c r="R652" s="196" t="s">
        <v>110</v>
      </c>
      <c r="S652" s="196" t="s">
        <v>110</v>
      </c>
      <c r="T652" s="196">
        <v>10</v>
      </c>
    </row>
    <row r="653" spans="1:20">
      <c r="A653" s="192" t="s">
        <v>3876</v>
      </c>
      <c r="B653" s="192" t="str">
        <f>VLOOKUP(A653,artnamen!$A$2:$B$21544,2,FALSE)</f>
        <v>Trichia villosa (Draparnaud, 1805) (Zottige Haarschnecke)</v>
      </c>
      <c r="C653" s="192">
        <v>0</v>
      </c>
      <c r="D653" s="198">
        <v>0</v>
      </c>
      <c r="F653" s="192">
        <f t="shared" si="20"/>
        <v>1</v>
      </c>
      <c r="G653" s="192" t="str">
        <f t="shared" si="21"/>
        <v/>
      </c>
      <c r="H653" s="196" t="b">
        <v>0</v>
      </c>
      <c r="I653" s="196" t="s">
        <v>110</v>
      </c>
      <c r="J653" s="196">
        <v>1</v>
      </c>
      <c r="K653" s="196" t="b">
        <v>1</v>
      </c>
      <c r="L653" s="196" t="s">
        <v>110</v>
      </c>
      <c r="M653" s="196" t="s">
        <v>110</v>
      </c>
      <c r="N653" s="196" t="s">
        <v>110</v>
      </c>
      <c r="O653" s="196" t="s">
        <v>110</v>
      </c>
      <c r="P653" s="196" t="s">
        <v>110</v>
      </c>
      <c r="Q653" s="196" t="s">
        <v>110</v>
      </c>
      <c r="R653" s="196" t="s">
        <v>110</v>
      </c>
      <c r="S653" s="196" t="s">
        <v>110</v>
      </c>
      <c r="T653" s="196">
        <v>1</v>
      </c>
    </row>
    <row r="654" spans="1:20">
      <c r="A654" s="192" t="s">
        <v>3877</v>
      </c>
      <c r="B654" s="192" t="str">
        <f>VLOOKUP(A654,artnamen!$A$2:$B$21544,2,FALSE)</f>
        <v>Pholcus phalangioides (Fuesslin, 1775)</v>
      </c>
      <c r="C654" s="192">
        <v>0</v>
      </c>
      <c r="D654" s="198">
        <v>0</v>
      </c>
      <c r="F654" s="192">
        <f t="shared" si="20"/>
        <v>1</v>
      </c>
      <c r="G654" s="192" t="str">
        <f t="shared" si="21"/>
        <v/>
      </c>
      <c r="H654" s="196" t="b">
        <v>1</v>
      </c>
      <c r="I654" s="196" t="s">
        <v>110</v>
      </c>
      <c r="J654" s="196">
        <v>0</v>
      </c>
      <c r="K654" s="196" t="b">
        <v>1</v>
      </c>
      <c r="L654" s="196" t="s">
        <v>3508</v>
      </c>
      <c r="M654" s="196" t="s">
        <v>3514</v>
      </c>
      <c r="N654" s="196">
        <v>0</v>
      </c>
      <c r="O654" s="196" t="s">
        <v>3510</v>
      </c>
      <c r="P654" s="196">
        <v>0</v>
      </c>
      <c r="Q654" s="196" t="s">
        <v>3510</v>
      </c>
      <c r="R654" s="196">
        <v>0</v>
      </c>
      <c r="S654" s="196" t="s">
        <v>3510</v>
      </c>
      <c r="T654" s="196">
        <v>0</v>
      </c>
    </row>
    <row r="655" spans="1:20">
      <c r="A655" s="192" t="s">
        <v>1936</v>
      </c>
      <c r="B655" s="192" t="str">
        <f>VLOOKUP(A655,artnamen!$A$2:$B$21544,2,FALSE)</f>
        <v>Triturus vulgaris (Linnaeus, 1758) (Teichmolch)</v>
      </c>
      <c r="C655" s="192">
        <v>7</v>
      </c>
      <c r="D655" s="198">
        <v>7</v>
      </c>
      <c r="E655" s="192">
        <v>8</v>
      </c>
      <c r="F655" s="192" t="str">
        <f t="shared" si="20"/>
        <v/>
      </c>
      <c r="G655" s="192" t="str">
        <f t="shared" si="21"/>
        <v/>
      </c>
      <c r="H655" s="196" t="b">
        <v>1</v>
      </c>
      <c r="I655" s="196" t="s">
        <v>110</v>
      </c>
      <c r="J655" s="196">
        <v>12</v>
      </c>
      <c r="K655" s="196" t="b">
        <v>1</v>
      </c>
      <c r="L655" s="196" t="s">
        <v>3508</v>
      </c>
      <c r="M655" s="196" t="s">
        <v>3509</v>
      </c>
      <c r="N655" s="196">
        <v>3</v>
      </c>
      <c r="O655" s="196" t="s">
        <v>3521</v>
      </c>
      <c r="P655" s="196">
        <v>0</v>
      </c>
      <c r="Q655" s="196" t="s">
        <v>3510</v>
      </c>
      <c r="R655" s="196">
        <v>2</v>
      </c>
      <c r="S655" s="196" t="s">
        <v>3521</v>
      </c>
      <c r="T655" s="196">
        <v>5</v>
      </c>
    </row>
    <row r="656" spans="1:20">
      <c r="A656" s="192" t="s">
        <v>1944</v>
      </c>
      <c r="B656" s="192" t="str">
        <f>VLOOKUP(A656,artnamen!$A$2:$B$21544,2,FALSE)</f>
        <v>Chorthippus montanus (Charpentier, 1825) (Sumpfgrashüpfer)</v>
      </c>
      <c r="C656" s="192">
        <v>6</v>
      </c>
      <c r="D656" s="198">
        <v>6</v>
      </c>
      <c r="E656" s="192">
        <v>3</v>
      </c>
      <c r="F656" s="192" t="str">
        <f t="shared" si="20"/>
        <v/>
      </c>
      <c r="G656" s="192" t="str">
        <f t="shared" si="21"/>
        <v/>
      </c>
      <c r="H656" s="196" t="b">
        <v>0</v>
      </c>
      <c r="I656" s="196" t="s">
        <v>110</v>
      </c>
      <c r="J656" s="196">
        <v>16</v>
      </c>
      <c r="K656" s="196" t="s">
        <v>110</v>
      </c>
      <c r="L656" s="196" t="s">
        <v>110</v>
      </c>
      <c r="M656" s="196" t="s">
        <v>110</v>
      </c>
      <c r="N656" s="196" t="s">
        <v>110</v>
      </c>
      <c r="O656" s="196" t="s">
        <v>110</v>
      </c>
      <c r="P656" s="196" t="s">
        <v>110</v>
      </c>
      <c r="Q656" s="196" t="s">
        <v>110</v>
      </c>
      <c r="R656" s="196" t="s">
        <v>110</v>
      </c>
      <c r="S656" s="196" t="s">
        <v>110</v>
      </c>
      <c r="T656" s="196">
        <v>10</v>
      </c>
    </row>
    <row r="657" spans="1:20">
      <c r="A657" s="192" t="s">
        <v>3427</v>
      </c>
      <c r="B657" s="192" t="str">
        <f>VLOOKUP(A657,artnamen!$A$2:$B$21544,2,FALSE)</f>
        <v>Arion intermedius Normand, 1852 (Igel-Wegschnecke)</v>
      </c>
      <c r="C657" s="192">
        <v>0</v>
      </c>
      <c r="D657" s="198">
        <v>0</v>
      </c>
      <c r="F657" s="192">
        <f t="shared" si="20"/>
        <v>1</v>
      </c>
      <c r="G657" s="192" t="str">
        <f t="shared" si="21"/>
        <v/>
      </c>
      <c r="H657" s="196" t="b">
        <v>1</v>
      </c>
      <c r="I657" s="196" t="s">
        <v>110</v>
      </c>
      <c r="J657" s="196">
        <v>5</v>
      </c>
      <c r="K657" s="196" t="b">
        <v>1</v>
      </c>
      <c r="L657" s="196" t="s">
        <v>110</v>
      </c>
      <c r="M657" s="196" t="s">
        <v>110</v>
      </c>
      <c r="N657" s="196" t="s">
        <v>110</v>
      </c>
      <c r="O657" s="196" t="s">
        <v>110</v>
      </c>
      <c r="P657" s="196" t="s">
        <v>110</v>
      </c>
      <c r="Q657" s="196" t="s">
        <v>110</v>
      </c>
      <c r="R657" s="196" t="s">
        <v>110</v>
      </c>
      <c r="S657" s="196" t="s">
        <v>110</v>
      </c>
      <c r="T657" s="196">
        <v>5</v>
      </c>
    </row>
    <row r="658" spans="1:20">
      <c r="A658" s="192" t="s">
        <v>3431</v>
      </c>
      <c r="B658" s="192" t="str">
        <f>VLOOKUP(A658,artnamen!$A$2:$B$21544,2,FALSE)</f>
        <v>Orcula dolium dolium Draparnaud, 1801 (Grosse Tönnchenschnecke)</v>
      </c>
      <c r="C658" s="192">
        <v>0</v>
      </c>
      <c r="D658" s="198">
        <v>0</v>
      </c>
      <c r="F658" s="192">
        <f t="shared" si="20"/>
        <v>1</v>
      </c>
      <c r="G658" s="192" t="str">
        <f t="shared" si="21"/>
        <v/>
      </c>
      <c r="H658" s="196" t="b">
        <v>1</v>
      </c>
      <c r="I658" s="196" t="s">
        <v>110</v>
      </c>
      <c r="J658" s="196">
        <v>1</v>
      </c>
      <c r="K658" s="196" t="b">
        <v>1</v>
      </c>
      <c r="L658" s="196" t="s">
        <v>110</v>
      </c>
      <c r="M658" s="196" t="s">
        <v>110</v>
      </c>
      <c r="N658" s="196" t="s">
        <v>110</v>
      </c>
      <c r="O658" s="196" t="s">
        <v>110</v>
      </c>
      <c r="P658" s="196" t="s">
        <v>110</v>
      </c>
      <c r="Q658" s="196" t="s">
        <v>110</v>
      </c>
      <c r="R658" s="196" t="s">
        <v>110</v>
      </c>
      <c r="S658" s="196" t="s">
        <v>110</v>
      </c>
      <c r="T658" s="196">
        <v>1</v>
      </c>
    </row>
    <row r="659" spans="1:20">
      <c r="A659" s="192" t="s">
        <v>3878</v>
      </c>
      <c r="B659" s="192" t="str">
        <f>VLOOKUP(A659,artnamen!$A$2:$B$21544,2,FALSE)</f>
        <v>Tenuiphantes mengei (Kulczynski, 1887)</v>
      </c>
      <c r="C659" s="192">
        <v>0</v>
      </c>
      <c r="D659" s="198">
        <v>0</v>
      </c>
      <c r="F659" s="192">
        <f t="shared" si="20"/>
        <v>1</v>
      </c>
      <c r="G659" s="192" t="str">
        <f t="shared" si="21"/>
        <v/>
      </c>
      <c r="H659" s="196" t="b">
        <v>1</v>
      </c>
      <c r="I659" s="196" t="s">
        <v>110</v>
      </c>
      <c r="J659" s="196">
        <v>2</v>
      </c>
      <c r="K659" s="196" t="b">
        <v>1</v>
      </c>
      <c r="L659" s="196" t="s">
        <v>3508</v>
      </c>
      <c r="M659" s="196" t="s">
        <v>3514</v>
      </c>
      <c r="N659" s="196">
        <v>0</v>
      </c>
      <c r="O659" s="196" t="s">
        <v>3510</v>
      </c>
      <c r="P659" s="196">
        <v>0</v>
      </c>
      <c r="Q659" s="196" t="s">
        <v>3510</v>
      </c>
      <c r="R659" s="196">
        <v>0</v>
      </c>
      <c r="S659" s="196" t="s">
        <v>3510</v>
      </c>
      <c r="T659" s="196">
        <v>2</v>
      </c>
    </row>
    <row r="660" spans="1:20">
      <c r="A660" s="192" t="s">
        <v>3879</v>
      </c>
      <c r="B660" s="192" t="str">
        <f>VLOOKUP(A660,artnamen!$A$2:$B$21544,2,FALSE)</f>
        <v>Mangora acalypha (Walckenaer, 1802) (Streifenkreuzspinne)</v>
      </c>
      <c r="C660" s="192">
        <v>0</v>
      </c>
      <c r="D660" s="198">
        <v>0</v>
      </c>
      <c r="F660" s="192">
        <f t="shared" si="20"/>
        <v>1</v>
      </c>
      <c r="G660" s="192" t="str">
        <f t="shared" si="21"/>
        <v/>
      </c>
      <c r="H660" s="196" t="b">
        <v>1</v>
      </c>
      <c r="I660" s="196" t="s">
        <v>110</v>
      </c>
      <c r="J660" s="196">
        <v>2</v>
      </c>
      <c r="K660" s="196" t="b">
        <v>1</v>
      </c>
      <c r="L660" s="196" t="s">
        <v>3508</v>
      </c>
      <c r="M660" s="196" t="s">
        <v>3514</v>
      </c>
      <c r="N660" s="196">
        <v>0</v>
      </c>
      <c r="O660" s="196" t="s">
        <v>3510</v>
      </c>
      <c r="P660" s="196">
        <v>0</v>
      </c>
      <c r="Q660" s="196" t="s">
        <v>3510</v>
      </c>
      <c r="R660" s="196">
        <v>0</v>
      </c>
      <c r="S660" s="196" t="s">
        <v>3510</v>
      </c>
      <c r="T660" s="196">
        <v>2</v>
      </c>
    </row>
    <row r="661" spans="1:20">
      <c r="A661" s="192" t="s">
        <v>1966</v>
      </c>
      <c r="B661" s="192" t="str">
        <f>VLOOKUP(A661,artnamen!$A$2:$B$21544,2,FALSE)</f>
        <v>Hippolais icterina (Gelbspötter)</v>
      </c>
      <c r="C661" s="192">
        <v>8</v>
      </c>
      <c r="D661" s="198">
        <v>8</v>
      </c>
      <c r="E661" s="192">
        <v>8</v>
      </c>
      <c r="F661" s="192" t="str">
        <f t="shared" si="20"/>
        <v/>
      </c>
      <c r="G661" s="192" t="str">
        <f t="shared" si="21"/>
        <v/>
      </c>
      <c r="H661" s="196" t="b">
        <v>1</v>
      </c>
      <c r="I661" s="196" t="s">
        <v>110</v>
      </c>
      <c r="J661" s="196">
        <v>18</v>
      </c>
      <c r="K661" s="196" t="s">
        <v>110</v>
      </c>
      <c r="L661" s="196" t="s">
        <v>110</v>
      </c>
      <c r="M661" s="196" t="s">
        <v>110</v>
      </c>
      <c r="N661" s="196" t="s">
        <v>110</v>
      </c>
      <c r="O661" s="196" t="s">
        <v>110</v>
      </c>
      <c r="P661" s="196" t="s">
        <v>110</v>
      </c>
      <c r="Q661" s="196" t="s">
        <v>110</v>
      </c>
      <c r="R661" s="196" t="s">
        <v>110</v>
      </c>
      <c r="S661" s="196" t="s">
        <v>110</v>
      </c>
      <c r="T661" s="196">
        <v>10</v>
      </c>
    </row>
    <row r="662" spans="1:20">
      <c r="A662" s="192" t="s">
        <v>1968</v>
      </c>
      <c r="B662" s="192" t="str">
        <f>VLOOKUP(A662,artnamen!$A$2:$B$21544,2,FALSE)</f>
        <v>Sympetrum flaveolum (Linnaeus, 1758) (Gefleckte Heidelibelle)</v>
      </c>
      <c r="C662" s="192">
        <v>6</v>
      </c>
      <c r="D662" s="198">
        <v>6</v>
      </c>
      <c r="E662" s="192">
        <v>6</v>
      </c>
      <c r="F662" s="192" t="str">
        <f t="shared" si="20"/>
        <v/>
      </c>
      <c r="G662" s="192" t="str">
        <f t="shared" si="21"/>
        <v/>
      </c>
      <c r="H662" s="196" t="b">
        <v>0</v>
      </c>
      <c r="I662" s="196" t="s">
        <v>110</v>
      </c>
      <c r="J662" s="196">
        <v>15</v>
      </c>
      <c r="K662" s="196" t="s">
        <v>110</v>
      </c>
      <c r="L662" s="196" t="s">
        <v>110</v>
      </c>
      <c r="M662" s="196" t="s">
        <v>110</v>
      </c>
      <c r="N662" s="196" t="s">
        <v>110</v>
      </c>
      <c r="O662" s="196" t="s">
        <v>110</v>
      </c>
      <c r="P662" s="196" t="s">
        <v>110</v>
      </c>
      <c r="Q662" s="196" t="s">
        <v>110</v>
      </c>
      <c r="R662" s="196" t="s">
        <v>110</v>
      </c>
      <c r="S662" s="196" t="s">
        <v>110</v>
      </c>
      <c r="T662" s="196">
        <v>9</v>
      </c>
    </row>
    <row r="663" spans="1:20">
      <c r="A663" s="192" t="s">
        <v>3881</v>
      </c>
      <c r="B663" s="192" t="str">
        <f>VLOOKUP(A663,artnamen!$A$2:$B$21544,2,FALSE)</f>
        <v>Araniella alpica (L. Koch, 1869)</v>
      </c>
      <c r="C663" s="192">
        <v>3</v>
      </c>
      <c r="D663" s="198">
        <v>3</v>
      </c>
      <c r="F663" s="192">
        <f t="shared" si="20"/>
        <v>1</v>
      </c>
      <c r="G663" s="192" t="str">
        <f t="shared" si="21"/>
        <v/>
      </c>
      <c r="H663" s="196" t="b">
        <v>1</v>
      </c>
      <c r="I663" s="196" t="s">
        <v>110</v>
      </c>
      <c r="J663" s="196">
        <v>6</v>
      </c>
      <c r="K663" s="196" t="b">
        <v>1</v>
      </c>
      <c r="L663" s="196" t="s">
        <v>3508</v>
      </c>
      <c r="M663" s="196" t="s">
        <v>3509</v>
      </c>
      <c r="N663" s="196">
        <v>0</v>
      </c>
      <c r="O663" s="196" t="s">
        <v>3510</v>
      </c>
      <c r="P663" s="196">
        <v>0</v>
      </c>
      <c r="Q663" s="196" t="s">
        <v>3510</v>
      </c>
      <c r="R663" s="196">
        <v>1</v>
      </c>
      <c r="S663" s="196" t="s">
        <v>3516</v>
      </c>
      <c r="T663" s="196">
        <v>3</v>
      </c>
    </row>
    <row r="664" spans="1:20">
      <c r="A664" s="192" t="s">
        <v>3882</v>
      </c>
      <c r="B664" s="192" t="str">
        <f>VLOOKUP(A664,artnamen!$A$2:$B$21544,2,FALSE)</f>
        <v>Nuctenea umbratica (Clerck, 1757) (Spaltenkreuzspinne)</v>
      </c>
      <c r="C664" s="192">
        <v>2</v>
      </c>
      <c r="D664" s="198">
        <v>2</v>
      </c>
      <c r="F664" s="192">
        <f t="shared" si="20"/>
        <v>1</v>
      </c>
      <c r="G664" s="192" t="str">
        <f t="shared" si="21"/>
        <v/>
      </c>
      <c r="H664" s="196" t="b">
        <v>1</v>
      </c>
      <c r="I664" s="196" t="s">
        <v>110</v>
      </c>
      <c r="J664" s="196">
        <v>3</v>
      </c>
      <c r="K664" s="196" t="b">
        <v>1</v>
      </c>
      <c r="L664" s="196" t="s">
        <v>3508</v>
      </c>
      <c r="M664" s="196" t="s">
        <v>3509</v>
      </c>
      <c r="N664" s="196">
        <v>0</v>
      </c>
      <c r="O664" s="196" t="s">
        <v>3510</v>
      </c>
      <c r="P664" s="196">
        <v>0</v>
      </c>
      <c r="Q664" s="196" t="s">
        <v>3510</v>
      </c>
      <c r="R664" s="196">
        <v>0</v>
      </c>
      <c r="S664" s="196" t="s">
        <v>3510</v>
      </c>
      <c r="T664" s="196">
        <v>1</v>
      </c>
    </row>
    <row r="665" spans="1:20">
      <c r="A665" s="192" t="s">
        <v>3440</v>
      </c>
      <c r="B665" s="192" t="str">
        <f>VLOOKUP(A665,artnamen!$A$2:$B$21544,2,FALSE)</f>
        <v>Gomphocerippus rufus (Linnaeus, 1758) (Rote Keulenschrecke)</v>
      </c>
      <c r="C665" s="192">
        <v>0</v>
      </c>
      <c r="D665" s="198">
        <v>0</v>
      </c>
      <c r="F665" s="192">
        <f t="shared" si="20"/>
        <v>1</v>
      </c>
      <c r="G665" s="192" t="str">
        <f t="shared" si="21"/>
        <v/>
      </c>
      <c r="H665" s="196" t="b">
        <v>0</v>
      </c>
      <c r="I665" s="196" t="s">
        <v>110</v>
      </c>
      <c r="J665" s="196">
        <v>4</v>
      </c>
      <c r="K665" s="196" t="s">
        <v>110</v>
      </c>
      <c r="L665" s="196" t="s">
        <v>110</v>
      </c>
      <c r="M665" s="196" t="s">
        <v>110</v>
      </c>
      <c r="N665" s="196" t="s">
        <v>110</v>
      </c>
      <c r="O665" s="196" t="s">
        <v>110</v>
      </c>
      <c r="P665" s="196" t="s">
        <v>110</v>
      </c>
      <c r="Q665" s="196" t="s">
        <v>110</v>
      </c>
      <c r="R665" s="196" t="s">
        <v>110</v>
      </c>
      <c r="S665" s="196" t="s">
        <v>110</v>
      </c>
      <c r="T665" s="196">
        <v>4</v>
      </c>
    </row>
    <row r="666" spans="1:20">
      <c r="A666" s="192" t="s">
        <v>3883</v>
      </c>
      <c r="B666" s="192" t="str">
        <f>VLOOKUP(A666,artnamen!$A$2:$B$21544,2,FALSE)</f>
        <v>Pararge aegeria Linnaeus 1758 (Waldbrettspiel)</v>
      </c>
      <c r="C666" s="192">
        <v>0</v>
      </c>
      <c r="D666" s="198">
        <v>0</v>
      </c>
      <c r="F666" s="192">
        <f t="shared" si="20"/>
        <v>1</v>
      </c>
      <c r="G666" s="192" t="str">
        <f t="shared" si="21"/>
        <v/>
      </c>
      <c r="H666" s="196" t="b">
        <v>1</v>
      </c>
      <c r="I666" s="196" t="s">
        <v>110</v>
      </c>
      <c r="J666" s="196">
        <v>3</v>
      </c>
      <c r="K666" s="196" t="s">
        <v>110</v>
      </c>
      <c r="L666" s="196" t="s">
        <v>110</v>
      </c>
      <c r="M666" s="196" t="s">
        <v>110</v>
      </c>
      <c r="N666" s="196" t="s">
        <v>110</v>
      </c>
      <c r="O666" s="196" t="s">
        <v>110</v>
      </c>
      <c r="P666" s="196" t="s">
        <v>110</v>
      </c>
      <c r="Q666" s="196" t="s">
        <v>110</v>
      </c>
      <c r="R666" s="196" t="s">
        <v>110</v>
      </c>
      <c r="S666" s="196" t="s">
        <v>110</v>
      </c>
      <c r="T666" s="196">
        <v>3</v>
      </c>
    </row>
    <row r="667" spans="1:20">
      <c r="A667" s="192" t="s">
        <v>3884</v>
      </c>
      <c r="B667" s="192" t="str">
        <f>VLOOKUP(A667,artnamen!$A$2:$B$21544,2,FALSE)</f>
        <v>Salticus zebraneus (C.L. Koch, 1837)</v>
      </c>
      <c r="C667" s="192">
        <v>2</v>
      </c>
      <c r="D667" s="198">
        <v>2</v>
      </c>
      <c r="F667" s="192">
        <f t="shared" si="20"/>
        <v>1</v>
      </c>
      <c r="G667" s="192" t="str">
        <f t="shared" si="21"/>
        <v/>
      </c>
      <c r="H667" s="196" t="b">
        <v>1</v>
      </c>
      <c r="I667" s="196" t="s">
        <v>110</v>
      </c>
      <c r="J667" s="196">
        <v>3</v>
      </c>
      <c r="K667" s="196" t="b">
        <v>1</v>
      </c>
      <c r="L667" s="196" t="s">
        <v>3508</v>
      </c>
      <c r="M667" s="196" t="s">
        <v>3509</v>
      </c>
      <c r="N667" s="196">
        <v>0</v>
      </c>
      <c r="O667" s="196" t="s">
        <v>3510</v>
      </c>
      <c r="P667" s="196">
        <v>0</v>
      </c>
      <c r="Q667" s="196" t="s">
        <v>3510</v>
      </c>
      <c r="R667" s="196">
        <v>0</v>
      </c>
      <c r="S667" s="196" t="s">
        <v>3510</v>
      </c>
      <c r="T667" s="196">
        <v>1</v>
      </c>
    </row>
    <row r="668" spans="1:20">
      <c r="A668" s="192" t="s">
        <v>3885</v>
      </c>
      <c r="B668" s="192" t="str">
        <f>VLOOKUP(A668,artnamen!$A$2:$B$21544,2,FALSE)</f>
        <v>Tetragnatha pinicola L. Koch, 1870</v>
      </c>
      <c r="C668" s="192">
        <v>2</v>
      </c>
      <c r="D668" s="198">
        <v>2</v>
      </c>
      <c r="F668" s="192">
        <f t="shared" si="20"/>
        <v>1</v>
      </c>
      <c r="G668" s="192" t="str">
        <f t="shared" si="21"/>
        <v/>
      </c>
      <c r="H668" s="196" t="b">
        <v>1</v>
      </c>
      <c r="I668" s="196" t="s">
        <v>110</v>
      </c>
      <c r="J668" s="196">
        <v>2</v>
      </c>
      <c r="K668" s="196" t="b">
        <v>1</v>
      </c>
      <c r="L668" s="196" t="s">
        <v>3520</v>
      </c>
      <c r="M668" s="196" t="s">
        <v>3514</v>
      </c>
      <c r="N668" s="196">
        <v>0</v>
      </c>
      <c r="O668" s="196" t="s">
        <v>3510</v>
      </c>
      <c r="P668" s="196">
        <v>0</v>
      </c>
      <c r="Q668" s="196" t="s">
        <v>3510</v>
      </c>
      <c r="R668" s="196">
        <v>0</v>
      </c>
      <c r="S668" s="196" t="s">
        <v>3510</v>
      </c>
      <c r="T668" s="196">
        <v>0</v>
      </c>
    </row>
    <row r="669" spans="1:20">
      <c r="A669" s="192" t="s">
        <v>3886</v>
      </c>
      <c r="B669" s="192" t="str">
        <f>VLOOKUP(A669,artnamen!$A$2:$B$21544,2,FALSE)</f>
        <v>Bathyphantes nigrinus (Westring, 1851)</v>
      </c>
      <c r="C669" s="192">
        <v>0</v>
      </c>
      <c r="D669" s="198">
        <v>0</v>
      </c>
      <c r="F669" s="192">
        <f t="shared" si="20"/>
        <v>1</v>
      </c>
      <c r="G669" s="192" t="str">
        <f t="shared" si="21"/>
        <v/>
      </c>
      <c r="H669" s="196" t="b">
        <v>1</v>
      </c>
      <c r="I669" s="196" t="s">
        <v>110</v>
      </c>
      <c r="J669" s="196">
        <v>7</v>
      </c>
      <c r="K669" s="196" t="b">
        <v>1</v>
      </c>
      <c r="L669" s="196" t="s">
        <v>3508</v>
      </c>
      <c r="M669" s="196" t="s">
        <v>3514</v>
      </c>
      <c r="N669" s="196">
        <v>0</v>
      </c>
      <c r="O669" s="196" t="s">
        <v>3510</v>
      </c>
      <c r="P669" s="196">
        <v>0</v>
      </c>
      <c r="Q669" s="196" t="s">
        <v>3510</v>
      </c>
      <c r="R669" s="196">
        <v>0</v>
      </c>
      <c r="S669" s="196" t="s">
        <v>3510</v>
      </c>
      <c r="T669" s="196">
        <v>7</v>
      </c>
    </row>
    <row r="670" spans="1:20">
      <c r="A670" s="192" t="s">
        <v>3448</v>
      </c>
      <c r="B670" s="192" t="str">
        <f>VLOOKUP(A670,artnamen!$A$2:$B$21544,2,FALSE)</f>
        <v>Petasina unidentata s.l. (Draparnaud, 1805) (Einzähnige Haarschnecke)</v>
      </c>
      <c r="C670" s="192">
        <v>2</v>
      </c>
      <c r="D670" s="198">
        <v>2</v>
      </c>
      <c r="F670" s="192">
        <f t="shared" si="20"/>
        <v>1</v>
      </c>
      <c r="G670" s="192" t="str">
        <f t="shared" si="21"/>
        <v/>
      </c>
      <c r="H670" s="196" t="b">
        <v>1</v>
      </c>
      <c r="I670" s="196" t="s">
        <v>110</v>
      </c>
      <c r="J670" s="196">
        <v>3</v>
      </c>
      <c r="K670" s="196" t="b">
        <v>1</v>
      </c>
      <c r="L670" s="196" t="s">
        <v>110</v>
      </c>
      <c r="M670" s="196" t="s">
        <v>110</v>
      </c>
      <c r="N670" s="196" t="s">
        <v>110</v>
      </c>
      <c r="O670" s="196" t="s">
        <v>110</v>
      </c>
      <c r="P670" s="196" t="s">
        <v>110</v>
      </c>
      <c r="Q670" s="196" t="s">
        <v>110</v>
      </c>
      <c r="R670" s="196" t="s">
        <v>110</v>
      </c>
      <c r="S670" s="196" t="s">
        <v>110</v>
      </c>
      <c r="T670" s="196">
        <v>1</v>
      </c>
    </row>
    <row r="671" spans="1:20">
      <c r="A671" s="192" t="s">
        <v>3887</v>
      </c>
      <c r="B671" s="192" t="str">
        <f>VLOOKUP(A671,artnamen!$A$2:$B$21544,2,FALSE)</f>
        <v>Adscita turcosa Retzius, 1783</v>
      </c>
      <c r="C671" s="192">
        <v>9</v>
      </c>
      <c r="D671" s="198">
        <v>9</v>
      </c>
      <c r="F671" s="192">
        <f t="shared" si="20"/>
        <v>1</v>
      </c>
      <c r="G671" s="192" t="str">
        <f t="shared" si="21"/>
        <v/>
      </c>
      <c r="H671" s="196" t="b">
        <v>1</v>
      </c>
      <c r="I671" s="196" t="s">
        <v>110</v>
      </c>
      <c r="J671" s="196">
        <v>13</v>
      </c>
      <c r="K671" s="196" t="b">
        <v>1</v>
      </c>
      <c r="L671" s="196" t="s">
        <v>94</v>
      </c>
      <c r="M671" s="196" t="s">
        <v>94</v>
      </c>
      <c r="N671" s="196">
        <v>3</v>
      </c>
      <c r="O671" s="196" t="s">
        <v>110</v>
      </c>
      <c r="P671" s="196">
        <v>1</v>
      </c>
      <c r="Q671" s="196" t="s">
        <v>110</v>
      </c>
      <c r="R671" s="196">
        <v>3</v>
      </c>
      <c r="S671" s="196" t="s">
        <v>110</v>
      </c>
      <c r="T671" s="196">
        <v>4</v>
      </c>
    </row>
    <row r="672" spans="1:20">
      <c r="A672" s="192" t="s">
        <v>1986</v>
      </c>
      <c r="B672" s="192" t="str">
        <f>VLOOKUP(A672,artnamen!$A$2:$B$21544,2,FALSE)</f>
        <v>Ceriagrion tenellum (De Villers, 1789) (Späte Adonislibelle)</v>
      </c>
      <c r="C672" s="192">
        <v>14</v>
      </c>
      <c r="D672" s="198">
        <v>14</v>
      </c>
      <c r="E672" s="192">
        <v>14</v>
      </c>
      <c r="F672" s="192" t="str">
        <f t="shared" si="20"/>
        <v/>
      </c>
      <c r="G672" s="192" t="str">
        <f t="shared" si="21"/>
        <v/>
      </c>
      <c r="H672" s="196" t="b">
        <v>0</v>
      </c>
      <c r="I672" s="196" t="s">
        <v>110</v>
      </c>
      <c r="J672" s="196">
        <v>22</v>
      </c>
      <c r="K672" s="196" t="s">
        <v>110</v>
      </c>
      <c r="L672" s="196" t="s">
        <v>110</v>
      </c>
      <c r="M672" s="196" t="s">
        <v>110</v>
      </c>
      <c r="N672" s="196" t="s">
        <v>110</v>
      </c>
      <c r="O672" s="196" t="s">
        <v>110</v>
      </c>
      <c r="P672" s="196" t="s">
        <v>110</v>
      </c>
      <c r="Q672" s="196" t="s">
        <v>110</v>
      </c>
      <c r="R672" s="196" t="s">
        <v>110</v>
      </c>
      <c r="S672" s="196" t="s">
        <v>110</v>
      </c>
      <c r="T672" s="196">
        <v>8</v>
      </c>
    </row>
    <row r="673" spans="1:20">
      <c r="A673" s="192" t="s">
        <v>3888</v>
      </c>
      <c r="B673" s="192" t="str">
        <f>VLOOKUP(A673,artnamen!$A$2:$B$21544,2,FALSE)</f>
        <v>Neon valentulus Falconer, 1912</v>
      </c>
      <c r="C673" s="192">
        <v>10</v>
      </c>
      <c r="D673" s="198">
        <v>10</v>
      </c>
      <c r="F673" s="192">
        <f t="shared" si="20"/>
        <v>1</v>
      </c>
      <c r="G673" s="192" t="str">
        <f t="shared" si="21"/>
        <v/>
      </c>
      <c r="H673" s="196" t="b">
        <v>1</v>
      </c>
      <c r="I673" s="196" t="s">
        <v>110</v>
      </c>
      <c r="J673" s="196">
        <v>20</v>
      </c>
      <c r="K673" s="196" t="b">
        <v>1</v>
      </c>
      <c r="L673" s="196" t="s">
        <v>3520</v>
      </c>
      <c r="M673" s="196" t="s">
        <v>3509</v>
      </c>
      <c r="N673" s="196">
        <v>2</v>
      </c>
      <c r="O673" s="196" t="s">
        <v>3517</v>
      </c>
      <c r="P673" s="196">
        <v>3</v>
      </c>
      <c r="Q673" s="196" t="s">
        <v>3517</v>
      </c>
      <c r="R673" s="196">
        <v>1</v>
      </c>
      <c r="S673" s="196" t="s">
        <v>3517</v>
      </c>
      <c r="T673" s="196">
        <v>10</v>
      </c>
    </row>
    <row r="674" spans="1:20">
      <c r="A674" s="192" t="s">
        <v>3889</v>
      </c>
      <c r="B674" s="192" t="str">
        <f>VLOOKUP(A674,artnamen!$A$2:$B$21544,2,FALSE)</f>
        <v>Clubiona pallidula (Clerck, 1757)</v>
      </c>
      <c r="C674" s="192">
        <v>0</v>
      </c>
      <c r="D674" s="198">
        <v>0</v>
      </c>
      <c r="F674" s="192">
        <f t="shared" si="20"/>
        <v>1</v>
      </c>
      <c r="G674" s="192" t="str">
        <f t="shared" si="21"/>
        <v/>
      </c>
      <c r="H674" s="196" t="b">
        <v>1</v>
      </c>
      <c r="I674" s="196" t="s">
        <v>110</v>
      </c>
      <c r="J674" s="196">
        <v>3</v>
      </c>
      <c r="K674" s="196" t="b">
        <v>1</v>
      </c>
      <c r="L674" s="196" t="s">
        <v>3508</v>
      </c>
      <c r="M674" s="196" t="s">
        <v>3514</v>
      </c>
      <c r="N674" s="196">
        <v>0</v>
      </c>
      <c r="O674" s="196" t="s">
        <v>3510</v>
      </c>
      <c r="P674" s="196">
        <v>0</v>
      </c>
      <c r="Q674" s="196" t="s">
        <v>3510</v>
      </c>
      <c r="R674" s="196">
        <v>0</v>
      </c>
      <c r="S674" s="196" t="s">
        <v>3510</v>
      </c>
      <c r="T674" s="196">
        <v>3</v>
      </c>
    </row>
    <row r="675" spans="1:20">
      <c r="A675" s="192" t="s">
        <v>3451</v>
      </c>
      <c r="B675" s="192" t="str">
        <f>VLOOKUP(A675,artnamen!$A$2:$B$21544,2,FALSE)</f>
        <v>Celastrina argiolus Linnaeus 1758 (Faulbaumbläuling)</v>
      </c>
      <c r="C675" s="192">
        <v>0</v>
      </c>
      <c r="D675" s="198">
        <v>0</v>
      </c>
      <c r="F675" s="192">
        <f t="shared" si="20"/>
        <v>1</v>
      </c>
      <c r="G675" s="192" t="str">
        <f t="shared" si="21"/>
        <v/>
      </c>
      <c r="H675" s="196" t="b">
        <v>1</v>
      </c>
      <c r="I675" s="196" t="s">
        <v>110</v>
      </c>
      <c r="J675" s="196">
        <v>4</v>
      </c>
      <c r="K675" s="196" t="s">
        <v>110</v>
      </c>
      <c r="L675" s="196" t="s">
        <v>110</v>
      </c>
      <c r="M675" s="196" t="s">
        <v>110</v>
      </c>
      <c r="N675" s="196" t="s">
        <v>110</v>
      </c>
      <c r="O675" s="196" t="s">
        <v>110</v>
      </c>
      <c r="P675" s="196" t="s">
        <v>110</v>
      </c>
      <c r="Q675" s="196" t="s">
        <v>110</v>
      </c>
      <c r="R675" s="196" t="s">
        <v>110</v>
      </c>
      <c r="S675" s="196" t="s">
        <v>110</v>
      </c>
      <c r="T675" s="196">
        <v>4</v>
      </c>
    </row>
    <row r="676" spans="1:20">
      <c r="A676" s="192" t="s">
        <v>3892</v>
      </c>
      <c r="B676" s="192" t="str">
        <f>VLOOKUP(A676,artnamen!$A$2:$B$21544,2,FALSE)</f>
        <v>Bathyphantes gracilis (Blackwall, 1841)</v>
      </c>
      <c r="C676" s="192">
        <v>0</v>
      </c>
      <c r="D676" s="198">
        <v>0</v>
      </c>
      <c r="F676" s="192">
        <f t="shared" si="20"/>
        <v>1</v>
      </c>
      <c r="G676" s="192" t="str">
        <f t="shared" si="21"/>
        <v/>
      </c>
      <c r="H676" s="196" t="b">
        <v>1</v>
      </c>
      <c r="I676" s="196" t="s">
        <v>110</v>
      </c>
      <c r="J676" s="196">
        <v>5</v>
      </c>
      <c r="K676" s="196" t="b">
        <v>1</v>
      </c>
      <c r="L676" s="196" t="s">
        <v>3508</v>
      </c>
      <c r="M676" s="196" t="s">
        <v>3514</v>
      </c>
      <c r="N676" s="196">
        <v>0</v>
      </c>
      <c r="O676" s="196" t="s">
        <v>3510</v>
      </c>
      <c r="P676" s="196">
        <v>0</v>
      </c>
      <c r="Q676" s="196" t="s">
        <v>3510</v>
      </c>
      <c r="R676" s="196">
        <v>0</v>
      </c>
      <c r="S676" s="196" t="s">
        <v>3510</v>
      </c>
      <c r="T676" s="196">
        <v>5</v>
      </c>
    </row>
    <row r="677" spans="1:20">
      <c r="A677" s="192" t="s">
        <v>3453</v>
      </c>
      <c r="B677" s="192" t="str">
        <f>VLOOKUP(A677,artnamen!$A$2:$B$21544,2,FALSE)</f>
        <v>Semilimax semilimax (J. Férussac, 1802) (Weitmündige Glasschnecke)</v>
      </c>
      <c r="C677" s="192">
        <v>0</v>
      </c>
      <c r="D677" s="198">
        <v>0</v>
      </c>
      <c r="F677" s="192">
        <f t="shared" si="20"/>
        <v>1</v>
      </c>
      <c r="G677" s="192" t="str">
        <f t="shared" si="21"/>
        <v/>
      </c>
      <c r="H677" s="196" t="b">
        <v>0</v>
      </c>
      <c r="I677" s="196" t="s">
        <v>110</v>
      </c>
      <c r="J677" s="196">
        <v>10</v>
      </c>
      <c r="K677" s="196" t="s">
        <v>110</v>
      </c>
      <c r="L677" s="196" t="s">
        <v>110</v>
      </c>
      <c r="M677" s="196" t="s">
        <v>110</v>
      </c>
      <c r="N677" s="196" t="s">
        <v>110</v>
      </c>
      <c r="O677" s="196" t="s">
        <v>110</v>
      </c>
      <c r="P677" s="196" t="s">
        <v>110</v>
      </c>
      <c r="Q677" s="196" t="s">
        <v>110</v>
      </c>
      <c r="R677" s="196" t="s">
        <v>110</v>
      </c>
      <c r="S677" s="196" t="s">
        <v>110</v>
      </c>
      <c r="T677" s="196">
        <v>10</v>
      </c>
    </row>
    <row r="678" spans="1:20">
      <c r="A678" s="192" t="s">
        <v>1990</v>
      </c>
      <c r="B678" s="192" t="str">
        <f>VLOOKUP(A678,artnamen!$A$2:$B$21544,2,FALSE)</f>
        <v>Hylaeus pfankuchi (Alfken, 1919)</v>
      </c>
      <c r="C678" s="192">
        <v>11</v>
      </c>
      <c r="D678" s="198">
        <v>11</v>
      </c>
      <c r="E678" s="192">
        <v>8</v>
      </c>
      <c r="F678" s="192" t="str">
        <f t="shared" si="20"/>
        <v/>
      </c>
      <c r="G678" s="192" t="str">
        <f t="shared" si="21"/>
        <v/>
      </c>
      <c r="H678" s="196" t="b">
        <v>1</v>
      </c>
      <c r="I678" s="196" t="s">
        <v>110</v>
      </c>
      <c r="J678" s="196">
        <v>21</v>
      </c>
      <c r="K678" s="196" t="b">
        <v>1</v>
      </c>
      <c r="L678" s="196" t="s">
        <v>110</v>
      </c>
      <c r="M678" s="196" t="s">
        <v>110</v>
      </c>
      <c r="N678" s="196" t="s">
        <v>110</v>
      </c>
      <c r="O678" s="196" t="s">
        <v>110</v>
      </c>
      <c r="P678" s="196" t="s">
        <v>110</v>
      </c>
      <c r="Q678" s="196" t="s">
        <v>110</v>
      </c>
      <c r="R678" s="196" t="s">
        <v>110</v>
      </c>
      <c r="S678" s="196" t="s">
        <v>110</v>
      </c>
      <c r="T678" s="196">
        <v>10</v>
      </c>
    </row>
    <row r="679" spans="1:20">
      <c r="A679" s="192" t="s">
        <v>3893</v>
      </c>
      <c r="B679" s="192" t="str">
        <f>VLOOKUP(A679,artnamen!$A$2:$B$21544,2,FALSE)</f>
        <v>Ancylus fluviatilis O.F. Müller, 1774 (Flussnapfschnecke)</v>
      </c>
      <c r="C679" s="192">
        <v>0</v>
      </c>
      <c r="D679" s="198">
        <v>0</v>
      </c>
      <c r="F679" s="192">
        <f t="shared" si="20"/>
        <v>1</v>
      </c>
      <c r="G679" s="192" t="str">
        <f t="shared" si="21"/>
        <v/>
      </c>
      <c r="H679" s="196" t="b">
        <v>0</v>
      </c>
      <c r="I679" s="196" t="s">
        <v>110</v>
      </c>
      <c r="J679" s="196">
        <v>0</v>
      </c>
      <c r="K679" s="196" t="b">
        <v>1</v>
      </c>
      <c r="L679" s="196" t="s">
        <v>110</v>
      </c>
      <c r="M679" s="196" t="s">
        <v>110</v>
      </c>
      <c r="N679" s="196" t="s">
        <v>110</v>
      </c>
      <c r="O679" s="196" t="s">
        <v>110</v>
      </c>
      <c r="P679" s="196" t="s">
        <v>110</v>
      </c>
      <c r="Q679" s="196" t="s">
        <v>110</v>
      </c>
      <c r="R679" s="196" t="s">
        <v>110</v>
      </c>
      <c r="S679" s="196" t="s">
        <v>110</v>
      </c>
      <c r="T679" s="196" t="s">
        <v>110</v>
      </c>
    </row>
    <row r="680" spans="1:20">
      <c r="A680" s="192" t="s">
        <v>3894</v>
      </c>
      <c r="B680" s="192" t="str">
        <f>VLOOKUP(A680,artnamen!$A$2:$B$21544,2,FALSE)</f>
        <v>Ceratinella brevis (Wider, 1834)</v>
      </c>
      <c r="C680" s="192">
        <v>2</v>
      </c>
      <c r="D680" s="198">
        <v>2</v>
      </c>
      <c r="F680" s="192">
        <f t="shared" si="20"/>
        <v>1</v>
      </c>
      <c r="G680" s="192" t="str">
        <f t="shared" si="21"/>
        <v/>
      </c>
      <c r="H680" s="196" t="b">
        <v>1</v>
      </c>
      <c r="I680" s="196" t="s">
        <v>110</v>
      </c>
      <c r="J680" s="196">
        <v>7</v>
      </c>
      <c r="K680" s="196" t="b">
        <v>1</v>
      </c>
      <c r="L680" s="196" t="s">
        <v>3508</v>
      </c>
      <c r="M680" s="196" t="s">
        <v>3509</v>
      </c>
      <c r="N680" s="196">
        <v>0</v>
      </c>
      <c r="O680" s="196" t="s">
        <v>3510</v>
      </c>
      <c r="P680" s="196">
        <v>0</v>
      </c>
      <c r="Q680" s="196" t="s">
        <v>3510</v>
      </c>
      <c r="R680" s="196">
        <v>0</v>
      </c>
      <c r="S680" s="196" t="s">
        <v>3510</v>
      </c>
      <c r="T680" s="196">
        <v>5</v>
      </c>
    </row>
    <row r="681" spans="1:20">
      <c r="A681" s="192" t="s">
        <v>3895</v>
      </c>
      <c r="B681" s="192" t="str">
        <f>VLOOKUP(A681,artnamen!$A$2:$B$21544,2,FALSE)</f>
        <v>Meioneta saxatilis (Blackwall, 1844)</v>
      </c>
      <c r="C681" s="192">
        <v>2</v>
      </c>
      <c r="D681" s="198">
        <v>2</v>
      </c>
      <c r="F681" s="192">
        <f t="shared" si="20"/>
        <v>1</v>
      </c>
      <c r="G681" s="192" t="str">
        <f t="shared" si="21"/>
        <v/>
      </c>
      <c r="H681" s="196" t="b">
        <v>1</v>
      </c>
      <c r="I681" s="196" t="s">
        <v>110</v>
      </c>
      <c r="J681" s="196">
        <v>5</v>
      </c>
      <c r="K681" s="196" t="b">
        <v>1</v>
      </c>
      <c r="L681" s="196" t="s">
        <v>3508</v>
      </c>
      <c r="M681" s="196" t="s">
        <v>3509</v>
      </c>
      <c r="N681" s="196">
        <v>0</v>
      </c>
      <c r="O681" s="196" t="s">
        <v>3510</v>
      </c>
      <c r="P681" s="196">
        <v>0</v>
      </c>
      <c r="Q681" s="196" t="s">
        <v>3510</v>
      </c>
      <c r="R681" s="196">
        <v>0</v>
      </c>
      <c r="S681" s="196" t="s">
        <v>3510</v>
      </c>
      <c r="T681" s="196">
        <v>3</v>
      </c>
    </row>
    <row r="682" spans="1:20">
      <c r="A682" s="192" t="s">
        <v>3456</v>
      </c>
      <c r="B682" s="192" t="str">
        <f>VLOOKUP(A682,artnamen!$A$2:$B$21544,2,FALSE)</f>
        <v>Lycaena tityrus Poda 1761 (Dunkler Feuerfalter)</v>
      </c>
      <c r="C682" s="192">
        <v>2</v>
      </c>
      <c r="D682" s="198">
        <v>2</v>
      </c>
      <c r="F682" s="192">
        <f t="shared" si="20"/>
        <v>1</v>
      </c>
      <c r="G682" s="192" t="str">
        <f t="shared" si="21"/>
        <v/>
      </c>
      <c r="H682" s="196" t="b">
        <v>1</v>
      </c>
      <c r="I682" s="196" t="s">
        <v>110</v>
      </c>
      <c r="J682" s="196">
        <v>6</v>
      </c>
      <c r="K682" s="196" t="s">
        <v>110</v>
      </c>
      <c r="L682" s="196" t="s">
        <v>110</v>
      </c>
      <c r="M682" s="196" t="s">
        <v>110</v>
      </c>
      <c r="N682" s="196" t="s">
        <v>110</v>
      </c>
      <c r="O682" s="196" t="s">
        <v>110</v>
      </c>
      <c r="P682" s="196" t="s">
        <v>110</v>
      </c>
      <c r="Q682" s="196" t="s">
        <v>110</v>
      </c>
      <c r="R682" s="196" t="s">
        <v>110</v>
      </c>
      <c r="S682" s="196" t="s">
        <v>110</v>
      </c>
      <c r="T682" s="196">
        <v>4</v>
      </c>
    </row>
    <row r="683" spans="1:20">
      <c r="A683" s="192" t="s">
        <v>1996</v>
      </c>
      <c r="B683" s="192" t="str">
        <f>VLOOKUP(A683,artnamen!$A$2:$B$21544,2,FALSE)</f>
        <v>Crex crex (Wachtelkönig)</v>
      </c>
      <c r="C683" s="192">
        <v>11</v>
      </c>
      <c r="D683" s="198">
        <v>11</v>
      </c>
      <c r="E683" s="192">
        <v>11</v>
      </c>
      <c r="F683" s="192" t="str">
        <f t="shared" si="20"/>
        <v/>
      </c>
      <c r="G683" s="192" t="str">
        <f t="shared" si="21"/>
        <v/>
      </c>
      <c r="H683" s="196" t="b">
        <v>1</v>
      </c>
      <c r="I683" s="196" t="s">
        <v>110</v>
      </c>
      <c r="J683" s="196">
        <v>21</v>
      </c>
      <c r="K683" s="196" t="s">
        <v>110</v>
      </c>
      <c r="L683" s="196" t="s">
        <v>110</v>
      </c>
      <c r="M683" s="196" t="s">
        <v>110</v>
      </c>
      <c r="N683" s="196" t="s">
        <v>110</v>
      </c>
      <c r="O683" s="196" t="s">
        <v>110</v>
      </c>
      <c r="P683" s="196" t="s">
        <v>110</v>
      </c>
      <c r="Q683" s="196" t="s">
        <v>110</v>
      </c>
      <c r="R683" s="196" t="s">
        <v>110</v>
      </c>
      <c r="S683" s="196" t="s">
        <v>110</v>
      </c>
      <c r="T683" s="196">
        <v>10</v>
      </c>
    </row>
    <row r="684" spans="1:20">
      <c r="A684" s="192" t="s">
        <v>3458</v>
      </c>
      <c r="B684" s="192" t="str">
        <f>VLOOKUP(A684,artnamen!$A$2:$B$21544,2,FALSE)</f>
        <v>Colias hyale Linnaeus 1758 (Gemeiner Heufalter)</v>
      </c>
      <c r="C684" s="192">
        <v>2</v>
      </c>
      <c r="D684" s="198">
        <v>2</v>
      </c>
      <c r="F684" s="192">
        <f t="shared" si="20"/>
        <v>1</v>
      </c>
      <c r="G684" s="192" t="str">
        <f t="shared" si="21"/>
        <v/>
      </c>
      <c r="H684" s="196" t="b">
        <v>1</v>
      </c>
      <c r="I684" s="196" t="s">
        <v>110</v>
      </c>
      <c r="J684" s="196">
        <v>4</v>
      </c>
      <c r="K684" s="196" t="s">
        <v>110</v>
      </c>
      <c r="L684" s="196" t="s">
        <v>110</v>
      </c>
      <c r="M684" s="196" t="s">
        <v>110</v>
      </c>
      <c r="N684" s="196" t="s">
        <v>110</v>
      </c>
      <c r="O684" s="196" t="s">
        <v>110</v>
      </c>
      <c r="P684" s="196" t="s">
        <v>110</v>
      </c>
      <c r="Q684" s="196" t="s">
        <v>110</v>
      </c>
      <c r="R684" s="196" t="s">
        <v>110</v>
      </c>
      <c r="S684" s="196" t="s">
        <v>110</v>
      </c>
      <c r="T684" s="196">
        <v>2</v>
      </c>
    </row>
    <row r="685" spans="1:20">
      <c r="A685" s="192" t="s">
        <v>3460</v>
      </c>
      <c r="B685" s="192" t="str">
        <f>VLOOKUP(A685,artnamen!$A$2:$B$21544,2,FALSE)</f>
        <v>Acanthinula aculeata (O.F. Müller, 1774) (Stachelschnecke)</v>
      </c>
      <c r="C685" s="192">
        <v>0</v>
      </c>
      <c r="D685" s="198">
        <v>0</v>
      </c>
      <c r="F685" s="192">
        <f t="shared" si="20"/>
        <v>1</v>
      </c>
      <c r="G685" s="192" t="str">
        <f t="shared" si="21"/>
        <v/>
      </c>
      <c r="H685" s="196" t="b">
        <v>1</v>
      </c>
      <c r="I685" s="196" t="s">
        <v>110</v>
      </c>
      <c r="J685" s="196">
        <v>1</v>
      </c>
      <c r="K685" s="196" t="b">
        <v>1</v>
      </c>
      <c r="L685" s="196" t="s">
        <v>110</v>
      </c>
      <c r="M685" s="196" t="s">
        <v>110</v>
      </c>
      <c r="N685" s="196" t="s">
        <v>110</v>
      </c>
      <c r="O685" s="196" t="s">
        <v>110</v>
      </c>
      <c r="P685" s="196" t="s">
        <v>110</v>
      </c>
      <c r="Q685" s="196" t="s">
        <v>110</v>
      </c>
      <c r="R685" s="196" t="s">
        <v>110</v>
      </c>
      <c r="S685" s="196" t="s">
        <v>110</v>
      </c>
      <c r="T685" s="196">
        <v>1</v>
      </c>
    </row>
    <row r="686" spans="1:20">
      <c r="A686" s="192" t="s">
        <v>2008</v>
      </c>
      <c r="B686" s="192" t="str">
        <f>VLOOKUP(A686,artnamen!$A$2:$B$21544,2,FALSE)</f>
        <v>Metrioptera roeselii (Hagenbach, 1822) (Roesels Beissschrecke)</v>
      </c>
      <c r="C686" s="192">
        <v>1</v>
      </c>
      <c r="D686" s="198">
        <v>1</v>
      </c>
      <c r="F686" s="192">
        <f t="shared" si="20"/>
        <v>1</v>
      </c>
      <c r="G686" s="192" t="str">
        <f t="shared" si="21"/>
        <v/>
      </c>
      <c r="H686" s="196" t="b">
        <v>0</v>
      </c>
      <c r="I686" s="196" t="s">
        <v>110</v>
      </c>
      <c r="J686" s="196">
        <v>6</v>
      </c>
      <c r="K686" s="196" t="s">
        <v>110</v>
      </c>
      <c r="L686" s="196" t="s">
        <v>110</v>
      </c>
      <c r="M686" s="196" t="s">
        <v>110</v>
      </c>
      <c r="N686" s="196" t="s">
        <v>110</v>
      </c>
      <c r="O686" s="196" t="s">
        <v>110</v>
      </c>
      <c r="P686" s="196" t="s">
        <v>110</v>
      </c>
      <c r="Q686" s="196" t="s">
        <v>110</v>
      </c>
      <c r="R686" s="196" t="s">
        <v>110</v>
      </c>
      <c r="S686" s="196" t="s">
        <v>110</v>
      </c>
      <c r="T686" s="196">
        <v>5</v>
      </c>
    </row>
    <row r="687" spans="1:20">
      <c r="A687" s="192" t="s">
        <v>3896</v>
      </c>
      <c r="B687" s="192" t="str">
        <f>VLOOKUP(A687,artnamen!$A$2:$B$21544,2,FALSE)</f>
        <v>Anodonta cygnea (Linnaeus, 1758) (Grosse Teichmuschel)</v>
      </c>
      <c r="C687" s="192">
        <v>0</v>
      </c>
      <c r="D687" s="198">
        <v>0</v>
      </c>
      <c r="F687" s="192">
        <f t="shared" si="20"/>
        <v>1</v>
      </c>
      <c r="G687" s="192" t="str">
        <f t="shared" si="21"/>
        <v/>
      </c>
      <c r="H687" s="196" t="b">
        <v>1</v>
      </c>
      <c r="I687" s="196" t="s">
        <v>110</v>
      </c>
      <c r="J687" s="196">
        <v>1</v>
      </c>
      <c r="K687" s="196" t="b">
        <v>1</v>
      </c>
      <c r="L687" s="196" t="s">
        <v>110</v>
      </c>
      <c r="M687" s="196" t="s">
        <v>110</v>
      </c>
      <c r="N687" s="196" t="s">
        <v>110</v>
      </c>
      <c r="O687" s="196" t="s">
        <v>110</v>
      </c>
      <c r="P687" s="196" t="s">
        <v>110</v>
      </c>
      <c r="Q687" s="196" t="s">
        <v>110</v>
      </c>
      <c r="R687" s="196" t="s">
        <v>110</v>
      </c>
      <c r="S687" s="196" t="s">
        <v>110</v>
      </c>
      <c r="T687" s="196">
        <v>1</v>
      </c>
    </row>
    <row r="688" spans="1:20">
      <c r="A688" s="192" t="s">
        <v>2014</v>
      </c>
      <c r="B688" s="192" t="str">
        <f>VLOOKUP(A688,artnamen!$A$2:$B$21544,2,FALSE)</f>
        <v>Argynnis adippe Denis &amp; Schiffermüller, 1775 (Märzveilchenfalter)</v>
      </c>
      <c r="C688" s="192">
        <v>4</v>
      </c>
      <c r="D688" s="198">
        <v>4</v>
      </c>
      <c r="E688" s="192">
        <v>4</v>
      </c>
      <c r="F688" s="192" t="str">
        <f t="shared" si="20"/>
        <v/>
      </c>
      <c r="G688" s="192" t="str">
        <f t="shared" si="21"/>
        <v/>
      </c>
      <c r="H688" s="196" t="b">
        <v>1</v>
      </c>
      <c r="I688" s="196" t="s">
        <v>110</v>
      </c>
      <c r="J688" s="196">
        <v>7</v>
      </c>
      <c r="K688" s="196" t="s">
        <v>110</v>
      </c>
      <c r="L688" s="196" t="s">
        <v>110</v>
      </c>
      <c r="M688" s="196" t="s">
        <v>110</v>
      </c>
      <c r="N688" s="196" t="s">
        <v>110</v>
      </c>
      <c r="O688" s="196" t="s">
        <v>110</v>
      </c>
      <c r="P688" s="196" t="s">
        <v>110</v>
      </c>
      <c r="Q688" s="196" t="s">
        <v>110</v>
      </c>
      <c r="R688" s="196" t="s">
        <v>110</v>
      </c>
      <c r="S688" s="196" t="s">
        <v>110</v>
      </c>
      <c r="T688" s="196">
        <v>3</v>
      </c>
    </row>
    <row r="689" spans="1:20">
      <c r="A689" s="192" t="s">
        <v>3897</v>
      </c>
      <c r="B689" s="192" t="str">
        <f>VLOOKUP(A689,artnamen!$A$2:$B$21544,2,FALSE)</f>
        <v>Pisidium hibernicum Westerlund, 1894 (Glatte Erbsenmuschel)</v>
      </c>
      <c r="C689" s="192">
        <v>0</v>
      </c>
      <c r="D689" s="198">
        <v>0</v>
      </c>
      <c r="F689" s="192">
        <f t="shared" si="20"/>
        <v>1</v>
      </c>
      <c r="G689" s="192" t="str">
        <f t="shared" si="21"/>
        <v/>
      </c>
      <c r="H689" s="196" t="b">
        <v>1</v>
      </c>
      <c r="I689" s="196" t="s">
        <v>110</v>
      </c>
      <c r="J689" s="196">
        <v>1</v>
      </c>
      <c r="K689" s="196" t="b">
        <v>1</v>
      </c>
      <c r="L689" s="196" t="s">
        <v>110</v>
      </c>
      <c r="M689" s="196" t="s">
        <v>110</v>
      </c>
      <c r="N689" s="196" t="s">
        <v>110</v>
      </c>
      <c r="O689" s="196" t="s">
        <v>110</v>
      </c>
      <c r="P689" s="196" t="s">
        <v>110</v>
      </c>
      <c r="Q689" s="196" t="s">
        <v>110</v>
      </c>
      <c r="R689" s="196" t="s">
        <v>110</v>
      </c>
      <c r="S689" s="196" t="s">
        <v>110</v>
      </c>
      <c r="T689" s="196">
        <v>1</v>
      </c>
    </row>
    <row r="690" spans="1:20">
      <c r="A690" s="192" t="s">
        <v>3466</v>
      </c>
      <c r="B690" s="192" t="str">
        <f>VLOOKUP(A690,artnamen!$A$2:$B$21544,2,FALSE)</f>
        <v>Anthocharis cardamines Linnaeus 1758 (Aurorafalter)</v>
      </c>
      <c r="C690" s="192">
        <v>0</v>
      </c>
      <c r="D690" s="198">
        <v>0</v>
      </c>
      <c r="F690" s="192">
        <f t="shared" si="20"/>
        <v>1</v>
      </c>
      <c r="G690" s="192" t="str">
        <f t="shared" si="21"/>
        <v/>
      </c>
      <c r="H690" s="196" t="b">
        <v>1</v>
      </c>
      <c r="I690" s="196" t="s">
        <v>110</v>
      </c>
      <c r="J690" s="196">
        <v>4</v>
      </c>
      <c r="K690" s="196" t="s">
        <v>110</v>
      </c>
      <c r="L690" s="196" t="s">
        <v>110</v>
      </c>
      <c r="M690" s="196" t="s">
        <v>110</v>
      </c>
      <c r="N690" s="196" t="s">
        <v>110</v>
      </c>
      <c r="O690" s="196" t="s">
        <v>110</v>
      </c>
      <c r="P690" s="196" t="s">
        <v>110</v>
      </c>
      <c r="Q690" s="196" t="s">
        <v>110</v>
      </c>
      <c r="R690" s="196" t="s">
        <v>110</v>
      </c>
      <c r="S690" s="196" t="s">
        <v>110</v>
      </c>
      <c r="T690" s="196">
        <v>4</v>
      </c>
    </row>
    <row r="691" spans="1:20">
      <c r="A691" s="192" t="s">
        <v>3467</v>
      </c>
      <c r="B691" s="192" t="str">
        <f>VLOOKUP(A691,artnamen!$A$2:$B$21544,2,FALSE)</f>
        <v>Aglais urticae Linnaeus 1758 (Kleiner Fuchs)</v>
      </c>
      <c r="C691" s="192">
        <v>0</v>
      </c>
      <c r="D691" s="198">
        <v>0</v>
      </c>
      <c r="F691" s="192">
        <f t="shared" si="20"/>
        <v>1</v>
      </c>
      <c r="G691" s="192" t="str">
        <f t="shared" si="21"/>
        <v/>
      </c>
      <c r="H691" s="196" t="b">
        <v>1</v>
      </c>
      <c r="I691" s="196" t="s">
        <v>110</v>
      </c>
      <c r="J691" s="196">
        <v>3</v>
      </c>
      <c r="K691" s="196" t="s">
        <v>110</v>
      </c>
      <c r="L691" s="196" t="s">
        <v>110</v>
      </c>
      <c r="M691" s="196" t="s">
        <v>110</v>
      </c>
      <c r="N691" s="196" t="s">
        <v>110</v>
      </c>
      <c r="O691" s="196" t="s">
        <v>110</v>
      </c>
      <c r="P691" s="196" t="s">
        <v>110</v>
      </c>
      <c r="Q691" s="196" t="s">
        <v>110</v>
      </c>
      <c r="R691" s="196" t="s">
        <v>110</v>
      </c>
      <c r="S691" s="196" t="s">
        <v>110</v>
      </c>
      <c r="T691" s="196">
        <v>3</v>
      </c>
    </row>
    <row r="692" spans="1:20">
      <c r="A692" s="192" t="s">
        <v>3468</v>
      </c>
      <c r="B692" s="192" t="str">
        <f>VLOOKUP(A692,artnamen!$A$2:$B$21544,2,FALSE)</f>
        <v>Lycaena phlaeas Linnaeus 1761 (Kleiner Feuerfalter)</v>
      </c>
      <c r="C692" s="192">
        <v>2</v>
      </c>
      <c r="D692" s="198">
        <v>2</v>
      </c>
      <c r="F692" s="192">
        <f t="shared" si="20"/>
        <v>1</v>
      </c>
      <c r="G692" s="192" t="str">
        <f t="shared" si="21"/>
        <v/>
      </c>
      <c r="H692" s="196" t="b">
        <v>1</v>
      </c>
      <c r="I692" s="196" t="s">
        <v>110</v>
      </c>
      <c r="J692" s="196">
        <v>3</v>
      </c>
      <c r="K692" s="196" t="s">
        <v>110</v>
      </c>
      <c r="L692" s="196" t="s">
        <v>110</v>
      </c>
      <c r="M692" s="196" t="s">
        <v>110</v>
      </c>
      <c r="N692" s="196" t="s">
        <v>110</v>
      </c>
      <c r="O692" s="196" t="s">
        <v>110</v>
      </c>
      <c r="P692" s="196" t="s">
        <v>110</v>
      </c>
      <c r="Q692" s="196" t="s">
        <v>110</v>
      </c>
      <c r="R692" s="196" t="s">
        <v>110</v>
      </c>
      <c r="S692" s="196" t="s">
        <v>110</v>
      </c>
      <c r="T692" s="196">
        <v>1</v>
      </c>
    </row>
    <row r="693" spans="1:20">
      <c r="A693" s="192" t="s">
        <v>3899</v>
      </c>
      <c r="B693" s="192" t="str">
        <f>VLOOKUP(A693,artnamen!$A$2:$B$21544,2,FALSE)</f>
        <v>Xysticus lineatus (Westring, 1851)</v>
      </c>
      <c r="C693" s="192">
        <v>8</v>
      </c>
      <c r="D693" s="198">
        <v>8</v>
      </c>
      <c r="F693" s="192">
        <f t="shared" si="20"/>
        <v>1</v>
      </c>
      <c r="G693" s="192" t="str">
        <f t="shared" si="21"/>
        <v/>
      </c>
      <c r="H693" s="196" t="b">
        <v>1</v>
      </c>
      <c r="I693" s="196" t="s">
        <v>110</v>
      </c>
      <c r="J693" s="196">
        <v>14</v>
      </c>
      <c r="K693" s="196" t="b">
        <v>1</v>
      </c>
      <c r="L693" s="196" t="s">
        <v>3508</v>
      </c>
      <c r="M693" s="196" t="s">
        <v>3509</v>
      </c>
      <c r="N693" s="196">
        <v>2</v>
      </c>
      <c r="O693" s="196" t="s">
        <v>3517</v>
      </c>
      <c r="P693" s="196">
        <v>3</v>
      </c>
      <c r="Q693" s="196" t="s">
        <v>3517</v>
      </c>
      <c r="R693" s="196">
        <v>1</v>
      </c>
      <c r="S693" s="196" t="s">
        <v>3517</v>
      </c>
      <c r="T693" s="196">
        <v>6</v>
      </c>
    </row>
    <row r="694" spans="1:20">
      <c r="A694" s="192" t="s">
        <v>3900</v>
      </c>
      <c r="B694" s="192" t="str">
        <f>VLOOKUP(A694,artnamen!$A$2:$B$21544,2,FALSE)</f>
        <v>Phlegra fasciata (Hahn, 1826)</v>
      </c>
      <c r="C694" s="192">
        <v>0</v>
      </c>
      <c r="D694" s="198">
        <v>0</v>
      </c>
      <c r="F694" s="192">
        <f t="shared" si="20"/>
        <v>1</v>
      </c>
      <c r="G694" s="192" t="str">
        <f t="shared" si="21"/>
        <v/>
      </c>
      <c r="H694" s="196" t="b">
        <v>1</v>
      </c>
      <c r="I694" s="196" t="s">
        <v>110</v>
      </c>
      <c r="J694" s="196">
        <v>1</v>
      </c>
      <c r="K694" s="196" t="b">
        <v>1</v>
      </c>
      <c r="L694" s="196" t="s">
        <v>3508</v>
      </c>
      <c r="M694" s="196" t="s">
        <v>3514</v>
      </c>
      <c r="N694" s="196">
        <v>0</v>
      </c>
      <c r="O694" s="196" t="s">
        <v>3510</v>
      </c>
      <c r="P694" s="196">
        <v>0</v>
      </c>
      <c r="Q694" s="196" t="s">
        <v>3510</v>
      </c>
      <c r="R694" s="196">
        <v>0</v>
      </c>
      <c r="S694" s="196" t="s">
        <v>3510</v>
      </c>
      <c r="T694" s="196">
        <v>1</v>
      </c>
    </row>
    <row r="695" spans="1:20">
      <c r="A695" s="192" t="s">
        <v>2036</v>
      </c>
      <c r="B695" s="192" t="str">
        <f>VLOOKUP(A695,artnamen!$A$2:$B$21544,2,FALSE)</f>
        <v>Locustella naevia (Feldschwirl)</v>
      </c>
      <c r="C695" s="192">
        <v>6</v>
      </c>
      <c r="D695" s="198">
        <v>6</v>
      </c>
      <c r="E695" s="192">
        <v>6</v>
      </c>
      <c r="F695" s="192" t="str">
        <f t="shared" si="20"/>
        <v/>
      </c>
      <c r="G695" s="192" t="str">
        <f t="shared" si="21"/>
        <v/>
      </c>
      <c r="H695" s="196" t="b">
        <v>1</v>
      </c>
      <c r="I695" s="196" t="s">
        <v>110</v>
      </c>
      <c r="J695" s="196">
        <v>14</v>
      </c>
      <c r="K695" s="196" t="s">
        <v>110</v>
      </c>
      <c r="L695" s="196" t="s">
        <v>110</v>
      </c>
      <c r="M695" s="196" t="s">
        <v>110</v>
      </c>
      <c r="N695" s="196" t="s">
        <v>110</v>
      </c>
      <c r="O695" s="196" t="s">
        <v>110</v>
      </c>
      <c r="P695" s="196" t="s">
        <v>110</v>
      </c>
      <c r="Q695" s="196" t="s">
        <v>110</v>
      </c>
      <c r="R695" s="196" t="s">
        <v>110</v>
      </c>
      <c r="S695" s="196" t="s">
        <v>110</v>
      </c>
      <c r="T695" s="196">
        <v>8</v>
      </c>
    </row>
    <row r="696" spans="1:20">
      <c r="A696" s="192" t="s">
        <v>3901</v>
      </c>
      <c r="B696" s="192" t="str">
        <f>VLOOKUP(A696,artnamen!$A$2:$B$21544,2,FALSE)</f>
        <v>Succinea putris (Linnaeus, 1758) (Gemeine Bernsteinschnecke)</v>
      </c>
      <c r="C696" s="192">
        <v>0</v>
      </c>
      <c r="D696" s="198">
        <v>0</v>
      </c>
      <c r="F696" s="192">
        <f t="shared" si="20"/>
        <v>1</v>
      </c>
      <c r="G696" s="192" t="str">
        <f t="shared" si="21"/>
        <v/>
      </c>
      <c r="H696" s="196" t="b">
        <v>0</v>
      </c>
      <c r="I696" s="196" t="s">
        <v>110</v>
      </c>
      <c r="J696" s="196">
        <v>10</v>
      </c>
      <c r="K696" s="196" t="b">
        <v>1</v>
      </c>
      <c r="L696" s="196" t="s">
        <v>110</v>
      </c>
      <c r="M696" s="196" t="s">
        <v>110</v>
      </c>
      <c r="N696" s="196" t="s">
        <v>110</v>
      </c>
      <c r="O696" s="196" t="s">
        <v>110</v>
      </c>
      <c r="P696" s="196" t="s">
        <v>110</v>
      </c>
      <c r="Q696" s="196" t="s">
        <v>110</v>
      </c>
      <c r="R696" s="196" t="s">
        <v>110</v>
      </c>
      <c r="S696" s="196" t="s">
        <v>110</v>
      </c>
      <c r="T696" s="196">
        <v>10</v>
      </c>
    </row>
    <row r="697" spans="1:20">
      <c r="A697" s="192" t="s">
        <v>2038</v>
      </c>
      <c r="B697" s="192" t="str">
        <f>VLOOKUP(A697,artnamen!$A$2:$B$21544,2,FALSE)</f>
        <v>Vitrinobrachium breve (A. Férussac, 1821) (Kurze Glasschnecke)</v>
      </c>
      <c r="C697" s="192">
        <v>5</v>
      </c>
      <c r="D697" s="198">
        <v>5</v>
      </c>
      <c r="E697" s="192">
        <v>5</v>
      </c>
      <c r="F697" s="192" t="str">
        <f t="shared" si="20"/>
        <v/>
      </c>
      <c r="G697" s="192" t="str">
        <f t="shared" si="21"/>
        <v/>
      </c>
      <c r="H697" s="196" t="b">
        <v>0</v>
      </c>
      <c r="I697" s="196" t="s">
        <v>110</v>
      </c>
      <c r="J697" s="196">
        <v>6</v>
      </c>
      <c r="K697" s="196" t="b">
        <v>1</v>
      </c>
      <c r="L697" s="196" t="s">
        <v>110</v>
      </c>
      <c r="M697" s="196" t="s">
        <v>110</v>
      </c>
      <c r="N697" s="196" t="s">
        <v>110</v>
      </c>
      <c r="O697" s="196" t="s">
        <v>110</v>
      </c>
      <c r="P697" s="196" t="s">
        <v>110</v>
      </c>
      <c r="Q697" s="196" t="s">
        <v>110</v>
      </c>
      <c r="R697" s="196" t="s">
        <v>110</v>
      </c>
      <c r="S697" s="196" t="s">
        <v>110</v>
      </c>
      <c r="T697" s="196">
        <v>1</v>
      </c>
    </row>
    <row r="698" spans="1:20">
      <c r="A698" s="192" t="s">
        <v>3902</v>
      </c>
      <c r="B698" s="192" t="str">
        <f>VLOOKUP(A698,artnamen!$A$2:$B$21544,2,FALSE)</f>
        <v>Dolomedes fimbriatus (Clerck, 1757) (Gerandete Jagdspinne)</v>
      </c>
      <c r="C698" s="192">
        <v>6</v>
      </c>
      <c r="D698" s="198">
        <v>6</v>
      </c>
      <c r="F698" s="192">
        <f t="shared" si="20"/>
        <v>1</v>
      </c>
      <c r="G698" s="192" t="str">
        <f t="shared" si="21"/>
        <v/>
      </c>
      <c r="H698" s="196" t="b">
        <v>1</v>
      </c>
      <c r="I698" s="196" t="s">
        <v>110</v>
      </c>
      <c r="J698" s="196">
        <v>14</v>
      </c>
      <c r="K698" s="196" t="b">
        <v>1</v>
      </c>
      <c r="L698" s="196" t="s">
        <v>3508</v>
      </c>
      <c r="M698" s="196" t="s">
        <v>3514</v>
      </c>
      <c r="N698" s="196">
        <v>2</v>
      </c>
      <c r="O698" s="196" t="s">
        <v>3517</v>
      </c>
      <c r="P698" s="196">
        <v>3</v>
      </c>
      <c r="Q698" s="196" t="s">
        <v>3517</v>
      </c>
      <c r="R698" s="196">
        <v>1</v>
      </c>
      <c r="S698" s="196" t="s">
        <v>3517</v>
      </c>
      <c r="T698" s="196">
        <v>8</v>
      </c>
    </row>
    <row r="699" spans="1:20">
      <c r="A699" s="192" t="s">
        <v>3475</v>
      </c>
      <c r="B699" s="192" t="str">
        <f>VLOOKUP(A699,artnamen!$A$2:$B$21544,2,FALSE)</f>
        <v>Euconulus fulvus (O.F. Müller, 1774) (Helles Kegelchen)</v>
      </c>
      <c r="C699" s="192">
        <v>0</v>
      </c>
      <c r="D699" s="198">
        <v>0</v>
      </c>
      <c r="F699" s="192">
        <f t="shared" si="20"/>
        <v>1</v>
      </c>
      <c r="G699" s="192" t="str">
        <f t="shared" si="21"/>
        <v/>
      </c>
      <c r="H699" s="196" t="b">
        <v>1</v>
      </c>
      <c r="I699" s="196" t="s">
        <v>110</v>
      </c>
      <c r="J699" s="196">
        <v>1</v>
      </c>
      <c r="K699" s="196" t="b">
        <v>1</v>
      </c>
      <c r="L699" s="196" t="s">
        <v>110</v>
      </c>
      <c r="M699" s="196" t="s">
        <v>110</v>
      </c>
      <c r="N699" s="196" t="s">
        <v>110</v>
      </c>
      <c r="O699" s="196" t="s">
        <v>110</v>
      </c>
      <c r="P699" s="196" t="s">
        <v>110</v>
      </c>
      <c r="Q699" s="196" t="s">
        <v>110</v>
      </c>
      <c r="R699" s="196" t="s">
        <v>110</v>
      </c>
      <c r="S699" s="196" t="s">
        <v>110</v>
      </c>
      <c r="T699" s="196">
        <v>1</v>
      </c>
    </row>
    <row r="700" spans="1:20">
      <c r="A700" s="192" t="s">
        <v>2044</v>
      </c>
      <c r="B700" s="192" t="str">
        <f>VLOOKUP(A700,artnamen!$A$2:$B$21544,2,FALSE)</f>
        <v>Planorbis planorbis (Linnaeus, 1758) (Gemeine Tellerschnecke)</v>
      </c>
      <c r="C700" s="192">
        <v>1</v>
      </c>
      <c r="D700" s="198">
        <v>1</v>
      </c>
      <c r="E700" s="192">
        <v>1</v>
      </c>
      <c r="F700" s="192" t="str">
        <f t="shared" si="20"/>
        <v/>
      </c>
      <c r="G700" s="192" t="str">
        <f t="shared" si="21"/>
        <v/>
      </c>
      <c r="H700" s="196" t="b">
        <v>1</v>
      </c>
      <c r="I700" s="196" t="s">
        <v>110</v>
      </c>
      <c r="J700" s="196">
        <v>6</v>
      </c>
      <c r="K700" s="196" t="b">
        <v>1</v>
      </c>
      <c r="L700" s="196" t="s">
        <v>110</v>
      </c>
      <c r="M700" s="196" t="s">
        <v>110</v>
      </c>
      <c r="N700" s="196" t="s">
        <v>110</v>
      </c>
      <c r="O700" s="196" t="s">
        <v>110</v>
      </c>
      <c r="P700" s="196" t="s">
        <v>110</v>
      </c>
      <c r="Q700" s="196" t="s">
        <v>110</v>
      </c>
      <c r="R700" s="196" t="s">
        <v>110</v>
      </c>
      <c r="S700" s="196" t="s">
        <v>110</v>
      </c>
      <c r="T700" s="196">
        <v>5</v>
      </c>
    </row>
    <row r="701" spans="1:20">
      <c r="A701" s="192" t="s">
        <v>3903</v>
      </c>
      <c r="B701" s="192" t="str">
        <f>VLOOKUP(A701,artnamen!$A$2:$B$21544,2,FALSE)</f>
        <v>Hypsosinga heri (Hahn, 1831)</v>
      </c>
      <c r="C701" s="192">
        <v>10</v>
      </c>
      <c r="D701" s="198">
        <v>10</v>
      </c>
      <c r="F701" s="192">
        <f t="shared" si="20"/>
        <v>1</v>
      </c>
      <c r="G701" s="192" t="str">
        <f t="shared" si="21"/>
        <v/>
      </c>
      <c r="H701" s="196" t="b">
        <v>1</v>
      </c>
      <c r="I701" s="196" t="s">
        <v>110</v>
      </c>
      <c r="J701" s="196">
        <v>20</v>
      </c>
      <c r="K701" s="196" t="b">
        <v>1</v>
      </c>
      <c r="L701" s="196" t="s">
        <v>3520</v>
      </c>
      <c r="M701" s="196" t="s">
        <v>3514</v>
      </c>
      <c r="N701" s="196">
        <v>3</v>
      </c>
      <c r="O701" s="196" t="s">
        <v>3521</v>
      </c>
      <c r="P701" s="196">
        <v>3</v>
      </c>
      <c r="Q701" s="196" t="s">
        <v>3517</v>
      </c>
      <c r="R701" s="196">
        <v>2</v>
      </c>
      <c r="S701" s="196" t="s">
        <v>3521</v>
      </c>
      <c r="T701" s="196">
        <v>10</v>
      </c>
    </row>
    <row r="702" spans="1:20">
      <c r="A702" s="192" t="s">
        <v>3904</v>
      </c>
      <c r="B702" s="192" t="str">
        <f>VLOOKUP(A702,artnamen!$A$2:$B$21544,2,FALSE)</f>
        <v>Cisticola juncidis (Cistensänger)</v>
      </c>
      <c r="C702" s="192">
        <v>0</v>
      </c>
      <c r="D702" s="198">
        <v>0</v>
      </c>
      <c r="F702" s="192">
        <f t="shared" si="20"/>
        <v>1</v>
      </c>
      <c r="G702" s="192" t="str">
        <f t="shared" si="21"/>
        <v/>
      </c>
      <c r="H702" s="196" t="b">
        <v>1</v>
      </c>
      <c r="I702" s="196" t="s">
        <v>110</v>
      </c>
      <c r="J702" s="196">
        <v>10</v>
      </c>
      <c r="K702" s="196" t="b">
        <v>1</v>
      </c>
      <c r="L702" s="196" t="s">
        <v>3508</v>
      </c>
      <c r="M702" s="196" t="s">
        <v>3514</v>
      </c>
      <c r="N702" s="196">
        <v>0</v>
      </c>
      <c r="O702" s="196" t="s">
        <v>3568</v>
      </c>
      <c r="P702" s="196">
        <v>0</v>
      </c>
      <c r="Q702" s="196" t="s">
        <v>3510</v>
      </c>
      <c r="R702" s="196">
        <v>0</v>
      </c>
      <c r="S702" s="196" t="s">
        <v>3525</v>
      </c>
      <c r="T702" s="196">
        <v>10</v>
      </c>
    </row>
    <row r="703" spans="1:20">
      <c r="A703" s="192" t="s">
        <v>3905</v>
      </c>
      <c r="B703" s="192" t="str">
        <f>VLOOKUP(A703,artnamen!$A$2:$B$21544,2,FALSE)</f>
        <v>Metellina mengei (Blackwall, 1869)</v>
      </c>
      <c r="C703" s="192">
        <v>0</v>
      </c>
      <c r="D703" s="198">
        <v>0</v>
      </c>
      <c r="F703" s="192">
        <f t="shared" si="20"/>
        <v>1</v>
      </c>
      <c r="G703" s="192" t="str">
        <f t="shared" si="21"/>
        <v/>
      </c>
      <c r="H703" s="196" t="b">
        <v>1</v>
      </c>
      <c r="I703" s="196" t="s">
        <v>110</v>
      </c>
      <c r="J703" s="196">
        <v>1</v>
      </c>
      <c r="K703" s="196" t="b">
        <v>1</v>
      </c>
      <c r="L703" s="196" t="s">
        <v>3508</v>
      </c>
      <c r="M703" s="196" t="s">
        <v>3514</v>
      </c>
      <c r="N703" s="196">
        <v>0</v>
      </c>
      <c r="O703" s="196" t="s">
        <v>3510</v>
      </c>
      <c r="P703" s="196">
        <v>0</v>
      </c>
      <c r="Q703" s="196" t="s">
        <v>3510</v>
      </c>
      <c r="R703" s="196">
        <v>0</v>
      </c>
      <c r="S703" s="196" t="s">
        <v>3510</v>
      </c>
      <c r="T703" s="196">
        <v>1</v>
      </c>
    </row>
    <row r="704" spans="1:20">
      <c r="A704" s="192" t="s">
        <v>2048</v>
      </c>
      <c r="B704" s="192" t="str">
        <f>VLOOKUP(A704,artnamen!$A$2:$B$21544,2,FALSE)</f>
        <v>Nehalennia speciosa (Charpentier, 1840) (Zwerglibelle)</v>
      </c>
      <c r="C704" s="192">
        <v>14</v>
      </c>
      <c r="D704" s="198">
        <v>14</v>
      </c>
      <c r="E704" s="192">
        <v>14</v>
      </c>
      <c r="F704" s="192" t="str">
        <f t="shared" si="20"/>
        <v/>
      </c>
      <c r="G704" s="192" t="str">
        <f t="shared" si="21"/>
        <v/>
      </c>
      <c r="H704" s="196" t="b">
        <v>0</v>
      </c>
      <c r="I704" s="196" t="s">
        <v>110</v>
      </c>
      <c r="J704" s="196">
        <v>24</v>
      </c>
      <c r="K704" s="196" t="s">
        <v>110</v>
      </c>
      <c r="L704" s="196" t="s">
        <v>110</v>
      </c>
      <c r="M704" s="196" t="s">
        <v>110</v>
      </c>
      <c r="N704" s="196" t="s">
        <v>110</v>
      </c>
      <c r="O704" s="196" t="s">
        <v>110</v>
      </c>
      <c r="P704" s="196" t="s">
        <v>110</v>
      </c>
      <c r="Q704" s="196" t="s">
        <v>110</v>
      </c>
      <c r="R704" s="196" t="s">
        <v>110</v>
      </c>
      <c r="S704" s="196" t="s">
        <v>110</v>
      </c>
      <c r="T704" s="196">
        <v>10</v>
      </c>
    </row>
    <row r="705" spans="1:20">
      <c r="A705" s="192" t="s">
        <v>3906</v>
      </c>
      <c r="B705" s="192" t="str">
        <f>VLOOKUP(A705,artnamen!$A$2:$B$21544,2,FALSE)</f>
        <v>Cnephalocotes obscurus (Blackwall, 1834)</v>
      </c>
      <c r="C705" s="192">
        <v>2</v>
      </c>
      <c r="D705" s="198">
        <v>2</v>
      </c>
      <c r="F705" s="192">
        <f t="shared" si="20"/>
        <v>1</v>
      </c>
      <c r="G705" s="192" t="str">
        <f t="shared" si="21"/>
        <v/>
      </c>
      <c r="H705" s="196" t="b">
        <v>1</v>
      </c>
      <c r="I705" s="196" t="s">
        <v>110</v>
      </c>
      <c r="J705" s="196">
        <v>8</v>
      </c>
      <c r="K705" s="196" t="b">
        <v>1</v>
      </c>
      <c r="L705" s="196" t="s">
        <v>3508</v>
      </c>
      <c r="M705" s="196" t="s">
        <v>3509</v>
      </c>
      <c r="N705" s="196">
        <v>0</v>
      </c>
      <c r="O705" s="196" t="s">
        <v>3510</v>
      </c>
      <c r="P705" s="196">
        <v>0</v>
      </c>
      <c r="Q705" s="196" t="s">
        <v>3510</v>
      </c>
      <c r="R705" s="196">
        <v>0</v>
      </c>
      <c r="S705" s="196" t="s">
        <v>3510</v>
      </c>
      <c r="T705" s="196">
        <v>6</v>
      </c>
    </row>
    <row r="706" spans="1:20">
      <c r="A706" s="192" t="s">
        <v>3488</v>
      </c>
      <c r="B706" s="192" t="str">
        <f>VLOOKUP(A706,artnamen!$A$2:$B$21544,2,FALSE)</f>
        <v>Maniola jurtina Linnaeus 1758 (Grosses Ochsenauge)</v>
      </c>
      <c r="C706" s="192">
        <v>0</v>
      </c>
      <c r="D706" s="198">
        <v>0</v>
      </c>
      <c r="F706" s="192">
        <f t="shared" si="20"/>
        <v>1</v>
      </c>
      <c r="G706" s="192" t="str">
        <f t="shared" si="21"/>
        <v/>
      </c>
      <c r="H706" s="196" t="b">
        <v>1</v>
      </c>
      <c r="I706" s="196" t="s">
        <v>110</v>
      </c>
      <c r="J706" s="196">
        <v>5</v>
      </c>
      <c r="K706" s="196" t="s">
        <v>110</v>
      </c>
      <c r="L706" s="196" t="s">
        <v>110</v>
      </c>
      <c r="M706" s="196" t="s">
        <v>110</v>
      </c>
      <c r="N706" s="196" t="s">
        <v>110</v>
      </c>
      <c r="O706" s="196" t="s">
        <v>110</v>
      </c>
      <c r="P706" s="196" t="s">
        <v>110</v>
      </c>
      <c r="Q706" s="196" t="s">
        <v>110</v>
      </c>
      <c r="R706" s="196" t="s">
        <v>110</v>
      </c>
      <c r="S706" s="196" t="s">
        <v>110</v>
      </c>
      <c r="T706" s="196">
        <v>5</v>
      </c>
    </row>
    <row r="707" spans="1:20">
      <c r="A707" s="192" t="s">
        <v>3907</v>
      </c>
      <c r="B707" s="192" t="str">
        <f>VLOOKUP(A707,artnamen!$A$2:$B$21544,2,FALSE)</f>
        <v>Anser anser (Graugans)</v>
      </c>
      <c r="C707" s="192">
        <v>2</v>
      </c>
      <c r="D707" s="198">
        <v>2</v>
      </c>
      <c r="F707" s="192">
        <f t="shared" ref="F707:F716" si="22">IF(E707="",1,"")</f>
        <v>1</v>
      </c>
      <c r="G707" s="192" t="str">
        <f t="shared" ref="G707:G716" si="23">IF(F707=1,IF(D707="",1,""),"")</f>
        <v/>
      </c>
      <c r="H707" s="196" t="b">
        <v>1</v>
      </c>
      <c r="I707" s="196" t="b">
        <v>1</v>
      </c>
      <c r="J707" s="196">
        <v>7</v>
      </c>
      <c r="K707" s="196" t="b">
        <v>1</v>
      </c>
      <c r="L707" s="196" t="s">
        <v>3508</v>
      </c>
      <c r="M707" s="196" t="s">
        <v>3509</v>
      </c>
      <c r="N707" s="196">
        <v>0</v>
      </c>
      <c r="O707" s="196" t="s">
        <v>3568</v>
      </c>
      <c r="P707" s="196">
        <v>0</v>
      </c>
      <c r="Q707" s="196" t="s">
        <v>3510</v>
      </c>
      <c r="R707" s="196">
        <v>0</v>
      </c>
      <c r="S707" s="196" t="s">
        <v>3525</v>
      </c>
      <c r="T707" s="196">
        <v>5</v>
      </c>
    </row>
    <row r="708" spans="1:20">
      <c r="A708" s="192" t="s">
        <v>2062</v>
      </c>
      <c r="B708" s="192" t="str">
        <f>VLOOKUP(A708,artnamen!$A$2:$B$21544,2,FALSE)</f>
        <v>Alytes obstetricans (Laurenti, 1768) (Geburtshelferkröte)</v>
      </c>
      <c r="C708" s="192">
        <v>9</v>
      </c>
      <c r="D708" s="198">
        <v>9</v>
      </c>
      <c r="E708" s="192">
        <v>10</v>
      </c>
      <c r="F708" s="192" t="str">
        <f t="shared" si="22"/>
        <v/>
      </c>
      <c r="G708" s="192" t="str">
        <f t="shared" si="23"/>
        <v/>
      </c>
      <c r="H708" s="196" t="b">
        <v>1</v>
      </c>
      <c r="I708" s="196" t="s">
        <v>110</v>
      </c>
      <c r="J708" s="196">
        <v>10</v>
      </c>
      <c r="K708" s="196" t="b">
        <v>1</v>
      </c>
      <c r="L708" s="196" t="s">
        <v>3508</v>
      </c>
      <c r="M708" s="196" t="s">
        <v>3524</v>
      </c>
      <c r="N708" s="196">
        <v>3</v>
      </c>
      <c r="O708" s="196" t="s">
        <v>3521</v>
      </c>
      <c r="P708" s="196">
        <v>0</v>
      </c>
      <c r="Q708" s="196" t="s">
        <v>3510</v>
      </c>
      <c r="R708" s="196">
        <v>3</v>
      </c>
      <c r="S708" s="196" t="s">
        <v>3521</v>
      </c>
      <c r="T708" s="196">
        <v>1</v>
      </c>
    </row>
    <row r="709" spans="1:20">
      <c r="A709" s="192" t="s">
        <v>3908</v>
      </c>
      <c r="B709" s="192" t="str">
        <f>VLOOKUP(A709,artnamen!$A$2:$B$21544,2,FALSE)</f>
        <v>Radix balthica (Linnaeus, 1758) (Eiförmige Schlammschnecke)</v>
      </c>
      <c r="C709" s="192">
        <v>0</v>
      </c>
      <c r="D709" s="198">
        <v>0</v>
      </c>
      <c r="F709" s="192">
        <f t="shared" si="22"/>
        <v>1</v>
      </c>
      <c r="G709" s="192" t="str">
        <f t="shared" si="23"/>
        <v/>
      </c>
      <c r="H709" s="196" t="b">
        <v>1</v>
      </c>
      <c r="I709" s="196" t="s">
        <v>110</v>
      </c>
      <c r="J709" s="196">
        <v>1</v>
      </c>
      <c r="K709" s="196" t="b">
        <v>1</v>
      </c>
      <c r="L709" s="196" t="s">
        <v>110</v>
      </c>
      <c r="M709" s="196" t="s">
        <v>110</v>
      </c>
      <c r="N709" s="196" t="s">
        <v>110</v>
      </c>
      <c r="O709" s="196" t="s">
        <v>110</v>
      </c>
      <c r="P709" s="196" t="s">
        <v>110</v>
      </c>
      <c r="Q709" s="196" t="s">
        <v>110</v>
      </c>
      <c r="R709" s="196" t="s">
        <v>110</v>
      </c>
      <c r="S709" s="196" t="s">
        <v>110</v>
      </c>
      <c r="T709" s="196">
        <v>1</v>
      </c>
    </row>
    <row r="710" spans="1:20">
      <c r="A710" s="192" t="s">
        <v>3496</v>
      </c>
      <c r="B710" s="192" t="str">
        <f>VLOOKUP(A710,artnamen!$A$2:$B$21544,2,FALSE)</f>
        <v>Discus rotundatus rotundatus (O.F. Müller, 1774) (Gefleckte Schüsselschnecke)</v>
      </c>
      <c r="C710" s="192">
        <v>0</v>
      </c>
      <c r="D710" s="198">
        <v>0</v>
      </c>
      <c r="F710" s="192">
        <f t="shared" si="22"/>
        <v>1</v>
      </c>
      <c r="G710" s="192" t="str">
        <f t="shared" si="23"/>
        <v/>
      </c>
      <c r="H710" s="196" t="b">
        <v>1</v>
      </c>
      <c r="I710" s="196" t="s">
        <v>110</v>
      </c>
      <c r="J710" s="196">
        <v>1</v>
      </c>
      <c r="K710" s="196" t="b">
        <v>1</v>
      </c>
      <c r="L710" s="196" t="s">
        <v>110</v>
      </c>
      <c r="M710" s="196" t="s">
        <v>110</v>
      </c>
      <c r="N710" s="196" t="s">
        <v>110</v>
      </c>
      <c r="O710" s="196" t="s">
        <v>110</v>
      </c>
      <c r="P710" s="196" t="s">
        <v>110</v>
      </c>
      <c r="Q710" s="196" t="s">
        <v>110</v>
      </c>
      <c r="R710" s="196" t="s">
        <v>110</v>
      </c>
      <c r="S710" s="196" t="s">
        <v>110</v>
      </c>
      <c r="T710" s="196">
        <v>1</v>
      </c>
    </row>
    <row r="711" spans="1:20">
      <c r="A711" s="192" t="s">
        <v>3500</v>
      </c>
      <c r="B711" s="192" t="str">
        <f>VLOOKUP(A711,artnamen!$A$2:$B$21544,2,FALSE)</f>
        <v>Cecilioides acicula (O.F. Müller, 1774) (Gemeine Blindschnecke)</v>
      </c>
      <c r="C711" s="192">
        <v>0</v>
      </c>
      <c r="D711" s="198">
        <v>0</v>
      </c>
      <c r="F711" s="192">
        <f t="shared" si="22"/>
        <v>1</v>
      </c>
      <c r="G711" s="192" t="str">
        <f t="shared" si="23"/>
        <v/>
      </c>
      <c r="H711" s="196" t="b">
        <v>1</v>
      </c>
      <c r="I711" s="196" t="s">
        <v>110</v>
      </c>
      <c r="J711" s="196">
        <v>1</v>
      </c>
      <c r="K711" s="196" t="b">
        <v>1</v>
      </c>
      <c r="L711" s="196" t="s">
        <v>110</v>
      </c>
      <c r="M711" s="196" t="s">
        <v>110</v>
      </c>
      <c r="N711" s="196" t="s">
        <v>110</v>
      </c>
      <c r="O711" s="196" t="s">
        <v>110</v>
      </c>
      <c r="P711" s="196" t="s">
        <v>110</v>
      </c>
      <c r="Q711" s="196" t="s">
        <v>110</v>
      </c>
      <c r="R711" s="196" t="s">
        <v>110</v>
      </c>
      <c r="S711" s="196" t="s">
        <v>110</v>
      </c>
      <c r="T711" s="196">
        <v>1</v>
      </c>
    </row>
    <row r="712" spans="1:20">
      <c r="A712" s="192" t="s">
        <v>3909</v>
      </c>
      <c r="B712" s="192" t="str">
        <f>VLOOKUP(A712,artnamen!$A$2:$B$21544,2,FALSE)</f>
        <v>Robertus arundineti (O.P. Cambridge, 1871)</v>
      </c>
      <c r="C712" s="192">
        <v>3</v>
      </c>
      <c r="D712" s="198">
        <v>3</v>
      </c>
      <c r="F712" s="192">
        <f t="shared" si="22"/>
        <v>1</v>
      </c>
      <c r="G712" s="192" t="str">
        <f t="shared" si="23"/>
        <v/>
      </c>
      <c r="H712" s="196" t="b">
        <v>1</v>
      </c>
      <c r="I712" s="196" t="s">
        <v>110</v>
      </c>
      <c r="J712" s="196">
        <v>7</v>
      </c>
      <c r="K712" s="196" t="b">
        <v>1</v>
      </c>
      <c r="L712" s="196" t="s">
        <v>3508</v>
      </c>
      <c r="M712" s="196" t="s">
        <v>3514</v>
      </c>
      <c r="N712" s="196">
        <v>2</v>
      </c>
      <c r="O712" s="196" t="s">
        <v>3517</v>
      </c>
      <c r="P712" s="196">
        <v>0</v>
      </c>
      <c r="Q712" s="196" t="s">
        <v>3510</v>
      </c>
      <c r="R712" s="196">
        <v>1</v>
      </c>
      <c r="S712" s="196" t="s">
        <v>3517</v>
      </c>
      <c r="T712" s="196">
        <v>4</v>
      </c>
    </row>
    <row r="713" spans="1:20">
      <c r="A713" s="192" t="s">
        <v>2068</v>
      </c>
      <c r="B713" s="192" t="str">
        <f>VLOOKUP(A713,artnamen!$A$2:$B$21544,2,FALSE)</f>
        <v>Locustella luscinioides (Rohrschwirl)</v>
      </c>
      <c r="C713" s="192">
        <v>6</v>
      </c>
      <c r="D713" s="198">
        <v>6</v>
      </c>
      <c r="E713" s="192">
        <v>6</v>
      </c>
      <c r="F713" s="192" t="str">
        <f t="shared" si="22"/>
        <v/>
      </c>
      <c r="G713" s="192" t="str">
        <f t="shared" si="23"/>
        <v/>
      </c>
      <c r="H713" s="196" t="b">
        <v>1</v>
      </c>
      <c r="I713" s="196" t="s">
        <v>110</v>
      </c>
      <c r="J713" s="196">
        <v>14</v>
      </c>
      <c r="K713" s="196" t="s">
        <v>110</v>
      </c>
      <c r="L713" s="196" t="s">
        <v>110</v>
      </c>
      <c r="M713" s="196" t="s">
        <v>110</v>
      </c>
      <c r="N713" s="196" t="s">
        <v>110</v>
      </c>
      <c r="O713" s="196" t="s">
        <v>110</v>
      </c>
      <c r="P713" s="196" t="s">
        <v>110</v>
      </c>
      <c r="Q713" s="196" t="s">
        <v>110</v>
      </c>
      <c r="R713" s="196" t="s">
        <v>110</v>
      </c>
      <c r="S713" s="196" t="s">
        <v>110</v>
      </c>
      <c r="T713" s="196">
        <v>8</v>
      </c>
    </row>
    <row r="714" spans="1:20">
      <c r="A714" s="192" t="s">
        <v>3910</v>
      </c>
      <c r="B714" s="192" t="str">
        <f>VLOOKUP(A714,artnamen!$A$2:$B$21544,2,FALSE)</f>
        <v>Enoplognatha thoracica (Hahn, 1833)</v>
      </c>
      <c r="C714" s="192">
        <v>0</v>
      </c>
      <c r="D714" s="198">
        <v>0</v>
      </c>
      <c r="F714" s="192">
        <f t="shared" si="22"/>
        <v>1</v>
      </c>
      <c r="G714" s="192" t="str">
        <f t="shared" si="23"/>
        <v/>
      </c>
      <c r="H714" s="196" t="b">
        <v>1</v>
      </c>
      <c r="I714" s="196" t="s">
        <v>110</v>
      </c>
      <c r="J714" s="196">
        <v>0</v>
      </c>
      <c r="K714" s="196" t="b">
        <v>1</v>
      </c>
      <c r="L714" s="196" t="s">
        <v>3508</v>
      </c>
      <c r="M714" s="196" t="s">
        <v>3514</v>
      </c>
      <c r="N714" s="196">
        <v>0</v>
      </c>
      <c r="O714" s="196" t="s">
        <v>3510</v>
      </c>
      <c r="P714" s="196">
        <v>0</v>
      </c>
      <c r="Q714" s="196" t="s">
        <v>3510</v>
      </c>
      <c r="R714" s="196">
        <v>0</v>
      </c>
      <c r="S714" s="196" t="s">
        <v>3510</v>
      </c>
      <c r="T714" s="196">
        <v>0</v>
      </c>
    </row>
    <row r="715" spans="1:20">
      <c r="A715" s="192" t="s">
        <v>2076</v>
      </c>
      <c r="B715" s="192" t="str">
        <f>VLOOKUP(A715,artnamen!$A$2:$B$21544,2,FALSE)</f>
        <v>Bombus muscorum (Linnaeus, 1758)</v>
      </c>
      <c r="C715" s="192">
        <v>7</v>
      </c>
      <c r="D715" s="198">
        <v>7</v>
      </c>
      <c r="E715" s="192">
        <v>7</v>
      </c>
      <c r="F715" s="192" t="str">
        <f t="shared" si="22"/>
        <v/>
      </c>
      <c r="G715" s="192" t="str">
        <f t="shared" si="23"/>
        <v/>
      </c>
      <c r="H715" s="196" t="b">
        <v>1</v>
      </c>
      <c r="I715" s="196" t="s">
        <v>110</v>
      </c>
      <c r="J715" s="196">
        <v>17</v>
      </c>
      <c r="K715" s="196" t="b">
        <v>1</v>
      </c>
      <c r="L715" s="196" t="s">
        <v>110</v>
      </c>
      <c r="M715" s="196" t="s">
        <v>110</v>
      </c>
      <c r="N715" s="196" t="s">
        <v>110</v>
      </c>
      <c r="O715" s="196" t="s">
        <v>110</v>
      </c>
      <c r="P715" s="196" t="s">
        <v>110</v>
      </c>
      <c r="Q715" s="196" t="s">
        <v>110</v>
      </c>
      <c r="R715" s="196" t="s">
        <v>110</v>
      </c>
      <c r="S715" s="196" t="s">
        <v>110</v>
      </c>
      <c r="T715" s="196">
        <v>10</v>
      </c>
    </row>
    <row r="716" spans="1:20">
      <c r="A716" s="192" t="s">
        <v>3911</v>
      </c>
      <c r="B716" s="192" t="str">
        <f>VLOOKUP(A716,artnamen!$A$2:$B$21544,2,FALSE)</f>
        <v>Singa hamata (Clerck, 1757) (Glanzspinne)</v>
      </c>
      <c r="C716" s="192">
        <v>0</v>
      </c>
      <c r="D716" s="198">
        <v>0</v>
      </c>
      <c r="F716" s="192">
        <f t="shared" si="22"/>
        <v>1</v>
      </c>
      <c r="G716" s="192" t="str">
        <f t="shared" si="23"/>
        <v/>
      </c>
      <c r="H716" s="196" t="b">
        <v>1</v>
      </c>
      <c r="I716" s="196" t="s">
        <v>110</v>
      </c>
      <c r="J716" s="196">
        <v>5</v>
      </c>
      <c r="K716" s="196" t="b">
        <v>1</v>
      </c>
      <c r="L716" s="196" t="s">
        <v>3508</v>
      </c>
      <c r="M716" s="196" t="s">
        <v>3514</v>
      </c>
      <c r="N716" s="196">
        <v>0</v>
      </c>
      <c r="O716" s="196" t="s">
        <v>3510</v>
      </c>
      <c r="P716" s="196">
        <v>0</v>
      </c>
      <c r="Q716" s="196" t="s">
        <v>3510</v>
      </c>
      <c r="R716" s="196">
        <v>0</v>
      </c>
      <c r="S716" s="196" t="s">
        <v>3510</v>
      </c>
      <c r="T716" s="196">
        <v>5</v>
      </c>
    </row>
    <row r="717" spans="1:20">
      <c r="F717" s="199">
        <f>SUM(F2:F716)</f>
        <v>495</v>
      </c>
      <c r="G717" s="199">
        <v>0</v>
      </c>
    </row>
  </sheetData>
  <autoFilter ref="A1:T716"/>
  <conditionalFormatting sqref="A2:T716">
    <cfRule type="expression" dxfId="70" priority="1">
      <formula>$F2=1</formula>
    </cfRule>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71"/>
  <sheetViews>
    <sheetView workbookViewId="0">
      <pane ySplit="1" topLeftCell="A820" activePane="bottomLeft" state="frozen"/>
      <selection pane="bottomLeft" activeCell="G871" sqref="G871"/>
    </sheetView>
  </sheetViews>
  <sheetFormatPr baseColWidth="10" defaultRowHeight="15.75"/>
  <cols>
    <col min="1" max="1" width="44" style="192" bestFit="1" customWidth="1"/>
    <col min="2" max="2" width="62.140625" style="192" customWidth="1"/>
    <col min="3" max="3" width="21.5703125" style="192" customWidth="1"/>
    <col min="4" max="4" width="13" style="192" bestFit="1" customWidth="1"/>
    <col min="5" max="5" width="15" style="192" bestFit="1" customWidth="1"/>
    <col min="6" max="7" width="16.28515625" style="192" customWidth="1"/>
    <col min="8" max="8" width="11.42578125" style="196"/>
    <col min="9" max="9" width="14.28515625" style="196" bestFit="1" customWidth="1"/>
    <col min="10" max="10" width="13.42578125" style="196" customWidth="1"/>
    <col min="11" max="11" width="13.85546875" style="196" customWidth="1"/>
    <col min="12" max="13" width="11.42578125" style="196"/>
    <col min="14" max="14" width="22.42578125" style="196" customWidth="1"/>
    <col min="15" max="16384" width="11.42578125" style="192"/>
  </cols>
  <sheetData>
    <row r="1" spans="1:14" s="193" customFormat="1" ht="47.25">
      <c r="A1" s="193" t="s">
        <v>2504</v>
      </c>
      <c r="B1" s="193" t="s">
        <v>44321</v>
      </c>
      <c r="C1" s="193" t="s">
        <v>44319</v>
      </c>
      <c r="D1" s="194" t="s">
        <v>44326</v>
      </c>
      <c r="E1" s="194" t="s">
        <v>44327</v>
      </c>
      <c r="F1" s="194" t="s">
        <v>44330</v>
      </c>
      <c r="G1" s="194" t="s">
        <v>44331</v>
      </c>
      <c r="H1" s="195" t="s">
        <v>44322</v>
      </c>
      <c r="I1" s="195" t="s">
        <v>44323</v>
      </c>
      <c r="J1" s="195" t="s">
        <v>44308</v>
      </c>
      <c r="K1" s="195" t="s">
        <v>2456</v>
      </c>
      <c r="L1" s="195" t="s">
        <v>44325</v>
      </c>
      <c r="M1" s="195" t="s">
        <v>44324</v>
      </c>
      <c r="N1" s="195" t="s">
        <v>2457</v>
      </c>
    </row>
    <row r="2" spans="1:14">
      <c r="A2" s="192" t="s">
        <v>273</v>
      </c>
      <c r="B2" s="192" t="str">
        <f>VLOOKUP(A2,artnamen!$A$2:$B$21544,2,FALSE)</f>
        <v>Podarcis muralis (Laurenti, 1768) (Mauereidechse)</v>
      </c>
      <c r="C2" s="192">
        <v>7</v>
      </c>
      <c r="D2" s="192">
        <v>7</v>
      </c>
      <c r="E2" s="192" t="str">
        <f>IF(D2="",1,"")</f>
        <v/>
      </c>
      <c r="G2" s="192" t="str">
        <f>IF(E2=1,IF(F2="",1,""),"")</f>
        <v/>
      </c>
      <c r="H2" s="196" t="b">
        <v>0</v>
      </c>
      <c r="I2" s="196" t="b">
        <v>1</v>
      </c>
      <c r="J2" s="196" t="s">
        <v>110</v>
      </c>
      <c r="K2" s="196" t="s">
        <v>110</v>
      </c>
      <c r="L2" s="196">
        <v>10</v>
      </c>
      <c r="M2" s="196">
        <v>17</v>
      </c>
      <c r="N2" s="196" t="s">
        <v>2562</v>
      </c>
    </row>
    <row r="3" spans="1:14">
      <c r="A3" s="192" t="s">
        <v>277</v>
      </c>
      <c r="B3" s="192" t="str">
        <f>VLOOKUP(A3,artnamen!$A$2:$B$21544,2,FALSE)</f>
        <v>Anthidium byssinum (Panzer, 1798)</v>
      </c>
      <c r="C3" s="192">
        <v>6</v>
      </c>
      <c r="D3" s="192">
        <v>5</v>
      </c>
      <c r="E3" s="192" t="str">
        <f>IF(D3="",1,"")</f>
        <v/>
      </c>
      <c r="G3" s="192" t="str">
        <f t="shared" ref="G3:G66" si="0">IF(E3=1,IF(F3="",1,""),"")</f>
        <v/>
      </c>
      <c r="H3" s="196" t="b">
        <v>0</v>
      </c>
      <c r="I3" s="196" t="b">
        <v>1</v>
      </c>
      <c r="J3" s="196" t="s">
        <v>110</v>
      </c>
      <c r="K3" s="196" t="s">
        <v>2566</v>
      </c>
      <c r="L3" s="196">
        <v>3</v>
      </c>
      <c r="M3" s="196">
        <v>9</v>
      </c>
      <c r="N3" s="196" t="s">
        <v>2564</v>
      </c>
    </row>
    <row r="4" spans="1:14">
      <c r="A4" s="192" t="s">
        <v>279</v>
      </c>
      <c r="B4" s="192" t="str">
        <f>VLOOKUP(A4,artnamen!$A$2:$B$21544,2,FALSE)</f>
        <v>Hylaeus annularis (Kirby, 1802)</v>
      </c>
      <c r="C4" s="192">
        <v>2</v>
      </c>
      <c r="D4" s="192">
        <v>2</v>
      </c>
      <c r="E4" s="192" t="str">
        <f>IF(D4="",1,"")</f>
        <v/>
      </c>
      <c r="G4" s="192" t="str">
        <f t="shared" si="0"/>
        <v/>
      </c>
      <c r="H4" s="196" t="b">
        <v>0</v>
      </c>
      <c r="I4" s="196" t="b">
        <v>1</v>
      </c>
      <c r="J4" s="196" t="s">
        <v>110</v>
      </c>
      <c r="K4" s="196" t="s">
        <v>110</v>
      </c>
      <c r="L4" s="196">
        <v>3</v>
      </c>
      <c r="M4" s="196">
        <v>5</v>
      </c>
      <c r="N4" s="196" t="s">
        <v>2564</v>
      </c>
    </row>
    <row r="5" spans="1:14">
      <c r="A5" s="192" t="s">
        <v>2567</v>
      </c>
      <c r="B5" s="192" t="str">
        <f>VLOOKUP(A5,artnamen!$A$2:$B$21544,2,FALSE)</f>
        <v>Entomognathus brevis (Vander Linden, 1829)</v>
      </c>
      <c r="C5" s="192">
        <v>0</v>
      </c>
      <c r="E5" s="192">
        <f>IF(D5="",1,"")</f>
        <v>1</v>
      </c>
      <c r="G5" s="192">
        <f t="shared" si="0"/>
        <v>1</v>
      </c>
      <c r="H5" s="196" t="b">
        <v>0</v>
      </c>
      <c r="I5" s="196" t="b">
        <v>1</v>
      </c>
      <c r="J5" s="196" t="s">
        <v>110</v>
      </c>
      <c r="K5" s="196" t="s">
        <v>2568</v>
      </c>
      <c r="L5" s="196">
        <v>4</v>
      </c>
      <c r="M5" s="196">
        <v>4</v>
      </c>
      <c r="N5" s="196" t="s">
        <v>2564</v>
      </c>
    </row>
    <row r="6" spans="1:14">
      <c r="A6" s="192" t="s">
        <v>283</v>
      </c>
      <c r="B6" s="192" t="str">
        <f>VLOOKUP(A6,artnamen!$A$2:$B$21544,2,FALSE)</f>
        <v>Colletes similis Schenck, 1853</v>
      </c>
      <c r="C6" s="192">
        <v>5</v>
      </c>
      <c r="D6" s="192">
        <v>4</v>
      </c>
      <c r="E6" s="192" t="str">
        <f>IF(D6="",1,"")</f>
        <v/>
      </c>
      <c r="G6" s="192" t="str">
        <f t="shared" si="0"/>
        <v/>
      </c>
      <c r="H6" s="196" t="b">
        <v>0</v>
      </c>
      <c r="I6" s="196" t="b">
        <v>1</v>
      </c>
      <c r="J6" s="196" t="s">
        <v>110</v>
      </c>
      <c r="K6" s="196" t="s">
        <v>2569</v>
      </c>
      <c r="L6" s="196">
        <v>6</v>
      </c>
      <c r="M6" s="196">
        <v>11</v>
      </c>
      <c r="N6" s="196" t="s">
        <v>2564</v>
      </c>
    </row>
    <row r="7" spans="1:14">
      <c r="A7" s="192" t="s">
        <v>285</v>
      </c>
      <c r="B7" s="192" t="str">
        <f>VLOOKUP(A7,artnamen!$A$2:$B$21544,2,FALSE)</f>
        <v>Halictus subauratus (Rossi, 1792)</v>
      </c>
      <c r="C7" s="192">
        <v>5</v>
      </c>
      <c r="D7" s="192">
        <v>3</v>
      </c>
      <c r="E7" s="192" t="str">
        <f>IF(D7="",1,"")</f>
        <v/>
      </c>
      <c r="G7" s="192" t="str">
        <f t="shared" si="0"/>
        <v/>
      </c>
      <c r="H7" s="196" t="b">
        <v>0</v>
      </c>
      <c r="I7" s="196" t="b">
        <v>1</v>
      </c>
      <c r="J7" s="196" t="s">
        <v>110</v>
      </c>
      <c r="K7" s="196" t="s">
        <v>2570</v>
      </c>
      <c r="L7" s="196">
        <v>7</v>
      </c>
      <c r="M7" s="196">
        <v>12</v>
      </c>
      <c r="N7" s="196" t="s">
        <v>2564</v>
      </c>
    </row>
    <row r="8" spans="1:14">
      <c r="A8" s="192" t="s">
        <v>287</v>
      </c>
      <c r="B8" s="192" t="str">
        <f>VLOOKUP(A8,artnamen!$A$2:$B$21544,2,FALSE)</f>
        <v>Anthidium scapulare Latreille, 1809</v>
      </c>
      <c r="C8" s="192">
        <v>9</v>
      </c>
      <c r="D8" s="192">
        <v>8</v>
      </c>
      <c r="E8" s="192" t="str">
        <f>IF(D8="",1,"")</f>
        <v/>
      </c>
      <c r="G8" s="192" t="str">
        <f t="shared" si="0"/>
        <v/>
      </c>
      <c r="H8" s="196" t="b">
        <v>0</v>
      </c>
      <c r="I8" s="196" t="b">
        <v>1</v>
      </c>
      <c r="J8" s="196" t="s">
        <v>110</v>
      </c>
      <c r="K8" s="196" t="s">
        <v>2571</v>
      </c>
      <c r="L8" s="196">
        <v>7</v>
      </c>
      <c r="M8" s="196">
        <v>16</v>
      </c>
      <c r="N8" s="196" t="s">
        <v>2564</v>
      </c>
    </row>
    <row r="9" spans="1:14">
      <c r="A9" s="192" t="s">
        <v>2572</v>
      </c>
      <c r="B9" s="192" t="str">
        <f>VLOOKUP(A9,artnamen!$A$2:$B$21544,2,FALSE)</f>
        <v>Limax cinereoniger Wolf, 1803 (Schwarze Egelschnecke)</v>
      </c>
      <c r="C9" s="192">
        <v>0</v>
      </c>
      <c r="E9" s="192">
        <f>IF(D9="",1,"")</f>
        <v>1</v>
      </c>
      <c r="F9" s="192">
        <v>0</v>
      </c>
      <c r="G9" s="192" t="str">
        <f t="shared" si="0"/>
        <v/>
      </c>
      <c r="H9" s="196" t="b">
        <v>0</v>
      </c>
      <c r="I9" s="196" t="b">
        <v>1</v>
      </c>
      <c r="J9" s="196" t="s">
        <v>110</v>
      </c>
      <c r="K9" s="196" t="s">
        <v>110</v>
      </c>
      <c r="L9" s="196">
        <v>1</v>
      </c>
      <c r="M9" s="196">
        <v>1</v>
      </c>
      <c r="N9" s="196" t="s">
        <v>2573</v>
      </c>
    </row>
    <row r="10" spans="1:14">
      <c r="A10" s="192" t="s">
        <v>2574</v>
      </c>
      <c r="B10" s="192" t="str">
        <f>VLOOKUP(A10,artnamen!$A$2:$B$21544,2,FALSE)</f>
        <v>Pieris rapae Linnaeus 1758 (Kleiner Kohlweissling)</v>
      </c>
      <c r="C10" s="192">
        <v>0</v>
      </c>
      <c r="E10" s="192">
        <f>IF(D10="",1,"")</f>
        <v>1</v>
      </c>
      <c r="G10" s="192">
        <f t="shared" si="0"/>
        <v>1</v>
      </c>
      <c r="H10" s="196" t="b">
        <v>0</v>
      </c>
      <c r="I10" s="196" t="b">
        <v>1</v>
      </c>
      <c r="J10" s="196" t="s">
        <v>110</v>
      </c>
      <c r="K10" s="196" t="s">
        <v>110</v>
      </c>
      <c r="L10" s="196">
        <v>1</v>
      </c>
      <c r="M10" s="196">
        <v>1</v>
      </c>
      <c r="N10" s="196" t="s">
        <v>2562</v>
      </c>
    </row>
    <row r="11" spans="1:14">
      <c r="A11" s="192" t="s">
        <v>2575</v>
      </c>
      <c r="B11" s="192" t="str">
        <f>VLOOKUP(A11,artnamen!$A$2:$B$21544,2,FALSE)</f>
        <v>Brintesia circe Fabricius 1775 (Weisser Waldportier)</v>
      </c>
      <c r="C11" s="192">
        <v>9</v>
      </c>
      <c r="E11" s="192">
        <f>IF(D11="",1,"")</f>
        <v>1</v>
      </c>
      <c r="G11" s="192">
        <f t="shared" si="0"/>
        <v>1</v>
      </c>
      <c r="H11" s="196" t="b">
        <v>1</v>
      </c>
      <c r="I11" s="196" t="b">
        <v>1</v>
      </c>
      <c r="J11" s="196" t="s">
        <v>110</v>
      </c>
      <c r="K11" s="196" t="s">
        <v>110</v>
      </c>
      <c r="L11" s="196">
        <v>10</v>
      </c>
      <c r="M11" s="196">
        <v>19</v>
      </c>
      <c r="N11" s="196" t="s">
        <v>2562</v>
      </c>
    </row>
    <row r="12" spans="1:14">
      <c r="A12" s="192" t="s">
        <v>293</v>
      </c>
      <c r="B12" s="192" t="str">
        <f>VLOOKUP(A12,artnamen!$A$2:$B$21544,2,FALSE)</f>
        <v>Alauda arvensis (Feldlerche)</v>
      </c>
      <c r="C12" s="192">
        <v>0</v>
      </c>
      <c r="D12" s="192">
        <v>0</v>
      </c>
      <c r="E12" s="192" t="str">
        <f>IF(D12="",1,"")</f>
        <v/>
      </c>
      <c r="G12" s="192" t="str">
        <f t="shared" si="0"/>
        <v/>
      </c>
      <c r="H12" s="196" t="b">
        <v>0</v>
      </c>
      <c r="I12" s="196" t="b">
        <v>1</v>
      </c>
      <c r="J12" s="196" t="s">
        <v>110</v>
      </c>
      <c r="K12" s="196" t="s">
        <v>110</v>
      </c>
      <c r="L12" s="196">
        <v>1</v>
      </c>
      <c r="M12" s="196">
        <v>1</v>
      </c>
      <c r="N12" s="196" t="s">
        <v>2562</v>
      </c>
    </row>
    <row r="13" spans="1:14">
      <c r="A13" s="192" t="s">
        <v>295</v>
      </c>
      <c r="B13" s="192" t="str">
        <f>VLOOKUP(A13,artnamen!$A$2:$B$21544,2,FALSE)</f>
        <v>Melitturga clavicornis (Latreille, 1806)</v>
      </c>
      <c r="C13" s="192">
        <v>13</v>
      </c>
      <c r="D13" s="192">
        <v>12</v>
      </c>
      <c r="E13" s="192" t="str">
        <f>IF(D13="",1,"")</f>
        <v/>
      </c>
      <c r="G13" s="192" t="str">
        <f t="shared" si="0"/>
        <v/>
      </c>
      <c r="H13" s="196" t="b">
        <v>0</v>
      </c>
      <c r="I13" s="196" t="b">
        <v>1</v>
      </c>
      <c r="J13" s="196" t="s">
        <v>110</v>
      </c>
      <c r="K13" s="196" t="s">
        <v>2576</v>
      </c>
      <c r="L13" s="196">
        <v>7</v>
      </c>
      <c r="M13" s="196">
        <v>20</v>
      </c>
      <c r="N13" s="196" t="s">
        <v>2564</v>
      </c>
    </row>
    <row r="14" spans="1:14">
      <c r="A14" s="192" t="s">
        <v>2577</v>
      </c>
      <c r="B14" s="192" t="str">
        <f>VLOOKUP(A14,artnamen!$A$2:$B$21544,2,FALSE)</f>
        <v>Psenulus schencki (Tournier, 1889)</v>
      </c>
      <c r="C14" s="192">
        <v>0</v>
      </c>
      <c r="E14" s="192">
        <f>IF(D14="",1,"")</f>
        <v>1</v>
      </c>
      <c r="G14" s="192">
        <f t="shared" si="0"/>
        <v>1</v>
      </c>
      <c r="H14" s="196" t="b">
        <v>0</v>
      </c>
      <c r="I14" s="196" t="b">
        <v>1</v>
      </c>
      <c r="J14" s="196" t="s">
        <v>110</v>
      </c>
      <c r="K14" s="196" t="s">
        <v>2578</v>
      </c>
      <c r="L14" s="196">
        <v>3</v>
      </c>
      <c r="M14" s="196">
        <v>3</v>
      </c>
      <c r="N14" s="196" t="s">
        <v>2564</v>
      </c>
    </row>
    <row r="15" spans="1:14">
      <c r="A15" s="192" t="s">
        <v>301</v>
      </c>
      <c r="B15" s="192" t="str">
        <f>VLOOKUP(A15,artnamen!$A$2:$B$21544,2,FALSE)</f>
        <v>Andrena ferox Smith, 1847</v>
      </c>
      <c r="C15" s="192" t="s">
        <v>110</v>
      </c>
      <c r="D15" s="192">
        <v>11</v>
      </c>
      <c r="E15" s="192" t="str">
        <f>IF(D15="",1,"")</f>
        <v/>
      </c>
      <c r="G15" s="192" t="str">
        <f t="shared" si="0"/>
        <v/>
      </c>
      <c r="H15" s="196" t="b">
        <v>0</v>
      </c>
      <c r="I15" s="196" t="b">
        <v>0</v>
      </c>
      <c r="J15" s="196" t="s">
        <v>110</v>
      </c>
      <c r="K15" s="196" t="s">
        <v>110</v>
      </c>
      <c r="L15" s="196" t="s">
        <v>110</v>
      </c>
      <c r="M15" s="196">
        <v>0</v>
      </c>
      <c r="N15" s="196" t="s">
        <v>2564</v>
      </c>
    </row>
    <row r="16" spans="1:14">
      <c r="A16" s="192" t="s">
        <v>2581</v>
      </c>
      <c r="B16" s="192" t="str">
        <f>VLOOKUP(A16,artnamen!$A$2:$B$21544,2,FALSE)</f>
        <v>Trichia sericea (Draparnaud, 1801) (Seidige Haarschnecke)</v>
      </c>
      <c r="C16" s="192">
        <v>0</v>
      </c>
      <c r="E16" s="192">
        <f>IF(D16="",1,"")</f>
        <v>1</v>
      </c>
      <c r="F16" s="192">
        <v>0</v>
      </c>
      <c r="G16" s="192" t="str">
        <f t="shared" si="0"/>
        <v/>
      </c>
      <c r="H16" s="196" t="b">
        <v>0</v>
      </c>
      <c r="I16" s="196" t="b">
        <v>1</v>
      </c>
      <c r="J16" s="196" t="s">
        <v>110</v>
      </c>
      <c r="K16" s="196" t="s">
        <v>110</v>
      </c>
      <c r="L16" s="196">
        <v>2</v>
      </c>
      <c r="M16" s="196">
        <v>2</v>
      </c>
      <c r="N16" s="196" t="s">
        <v>2573</v>
      </c>
    </row>
    <row r="17" spans="1:14">
      <c r="A17" s="192" t="s">
        <v>2582</v>
      </c>
      <c r="B17" s="192" t="str">
        <f>VLOOKUP(A17,artnamen!$A$2:$B$21544,2,FALSE)</f>
        <v>Aegopinella pura (Alder, 1830) (Klare Wachsschnecke)</v>
      </c>
      <c r="C17" s="192">
        <v>0</v>
      </c>
      <c r="E17" s="192">
        <f>IF(D17="",1,"")</f>
        <v>1</v>
      </c>
      <c r="F17" s="192">
        <v>0</v>
      </c>
      <c r="G17" s="192" t="str">
        <f t="shared" si="0"/>
        <v/>
      </c>
      <c r="H17" s="196" t="b">
        <v>0</v>
      </c>
      <c r="I17" s="196" t="b">
        <v>1</v>
      </c>
      <c r="J17" s="196" t="s">
        <v>110</v>
      </c>
      <c r="K17" s="196" t="s">
        <v>110</v>
      </c>
      <c r="L17" s="196">
        <v>2</v>
      </c>
      <c r="M17" s="196">
        <v>2</v>
      </c>
      <c r="N17" s="196" t="s">
        <v>2573</v>
      </c>
    </row>
    <row r="18" spans="1:14">
      <c r="A18" s="192" t="s">
        <v>2583</v>
      </c>
      <c r="B18" s="192" t="str">
        <f>VLOOKUP(A18,artnamen!$A$2:$B$21544,2,FALSE)</f>
        <v>Merdigera obscura (O.F. Müller, 1774) (Kleine Vielfrassschnecke)</v>
      </c>
      <c r="C18" s="192">
        <v>0</v>
      </c>
      <c r="E18" s="192">
        <f>IF(D18="",1,"")</f>
        <v>1</v>
      </c>
      <c r="F18" s="192">
        <v>0</v>
      </c>
      <c r="G18" s="192" t="str">
        <f t="shared" si="0"/>
        <v/>
      </c>
      <c r="H18" s="196" t="b">
        <v>0</v>
      </c>
      <c r="I18" s="196" t="b">
        <v>1</v>
      </c>
      <c r="J18" s="196" t="s">
        <v>110</v>
      </c>
      <c r="K18" s="196" t="s">
        <v>110</v>
      </c>
      <c r="L18" s="196">
        <v>4</v>
      </c>
      <c r="M18" s="196">
        <v>4</v>
      </c>
      <c r="N18" s="196" t="s">
        <v>2573</v>
      </c>
    </row>
    <row r="19" spans="1:14">
      <c r="A19" s="192" t="s">
        <v>2584</v>
      </c>
      <c r="B19" s="192" t="str">
        <f>VLOOKUP(A19,artnamen!$A$2:$B$21544,2,FALSE)</f>
        <v>Dolichovespula omissa (Bischoff, 1931)</v>
      </c>
      <c r="C19" s="192">
        <v>2</v>
      </c>
      <c r="E19" s="192">
        <f>IF(D19="",1,"")</f>
        <v>1</v>
      </c>
      <c r="G19" s="192">
        <f t="shared" si="0"/>
        <v>1</v>
      </c>
      <c r="H19" s="196" t="b">
        <v>0</v>
      </c>
      <c r="I19" s="196" t="b">
        <v>1</v>
      </c>
      <c r="J19" s="196" t="s">
        <v>110</v>
      </c>
      <c r="K19" s="196" t="s">
        <v>2585</v>
      </c>
      <c r="L19" s="196">
        <v>4</v>
      </c>
      <c r="M19" s="196">
        <v>6</v>
      </c>
      <c r="N19" s="196" t="s">
        <v>2564</v>
      </c>
    </row>
    <row r="20" spans="1:14">
      <c r="A20" s="192" t="s">
        <v>2586</v>
      </c>
      <c r="B20" s="192" t="str">
        <f>VLOOKUP(A20,artnamen!$A$2:$B$21544,2,FALSE)</f>
        <v>Temnothorax interruptus</v>
      </c>
      <c r="C20" s="192">
        <v>11</v>
      </c>
      <c r="E20" s="192">
        <f>IF(D20="",1,"")</f>
        <v>1</v>
      </c>
      <c r="G20" s="192">
        <f t="shared" si="0"/>
        <v>1</v>
      </c>
      <c r="H20" s="196" t="b">
        <v>0</v>
      </c>
      <c r="I20" s="196" t="b">
        <v>1</v>
      </c>
      <c r="J20" s="196" t="s">
        <v>110</v>
      </c>
      <c r="K20" s="196" t="s">
        <v>110</v>
      </c>
      <c r="L20" s="196">
        <v>10</v>
      </c>
      <c r="M20" s="196">
        <v>21</v>
      </c>
      <c r="N20" s="196" t="s">
        <v>2564</v>
      </c>
    </row>
    <row r="21" spans="1:14">
      <c r="A21" s="192" t="s">
        <v>2587</v>
      </c>
      <c r="B21" s="192" t="str">
        <f>VLOOKUP(A21,artnamen!$A$2:$B$21544,2,FALSE)</f>
        <v>Rhopalum coarctatum (Scopoli, 1763)</v>
      </c>
      <c r="C21" s="192">
        <v>0</v>
      </c>
      <c r="E21" s="192">
        <f>IF(D21="",1,"")</f>
        <v>1</v>
      </c>
      <c r="G21" s="192">
        <f t="shared" si="0"/>
        <v>1</v>
      </c>
      <c r="H21" s="196" t="b">
        <v>0</v>
      </c>
      <c r="I21" s="196" t="b">
        <v>1</v>
      </c>
      <c r="J21" s="196" t="s">
        <v>110</v>
      </c>
      <c r="K21" s="196" t="s">
        <v>2588</v>
      </c>
      <c r="L21" s="196">
        <v>3</v>
      </c>
      <c r="M21" s="196">
        <v>3</v>
      </c>
      <c r="N21" s="196" t="s">
        <v>2564</v>
      </c>
    </row>
    <row r="22" spans="1:14">
      <c r="A22" s="192" t="s">
        <v>307</v>
      </c>
      <c r="B22" s="192" t="str">
        <f>VLOOKUP(A22,artnamen!$A$2:$B$21544,2,FALSE)</f>
        <v>Maculinea alcon Denis &amp; Schiffermüller, 1775 (Kleiner Moorbläuling)</v>
      </c>
      <c r="C22" s="192">
        <v>12</v>
      </c>
      <c r="D22" s="192">
        <v>12</v>
      </c>
      <c r="E22" s="192" t="str">
        <f>IF(D22="",1,"")</f>
        <v/>
      </c>
      <c r="G22" s="192" t="str">
        <f t="shared" si="0"/>
        <v/>
      </c>
      <c r="H22" s="196" t="b">
        <v>0</v>
      </c>
      <c r="I22" s="196" t="b">
        <v>1</v>
      </c>
      <c r="J22" s="196" t="s">
        <v>110</v>
      </c>
      <c r="K22" s="196" t="s">
        <v>110</v>
      </c>
      <c r="L22" s="196">
        <v>0</v>
      </c>
      <c r="M22" s="196">
        <v>12</v>
      </c>
      <c r="N22" s="196" t="s">
        <v>2562</v>
      </c>
    </row>
    <row r="23" spans="1:14">
      <c r="A23" s="192" t="s">
        <v>2590</v>
      </c>
      <c r="B23" s="192" t="str">
        <f>VLOOKUP(A23,artnamen!$A$2:$B$21544,2,FALSE)</f>
        <v>Oxychilus draparnaudi draparnaudi (Beck, 1837) (Grosse Glanzschnecke)</v>
      </c>
      <c r="C23" s="192">
        <v>0</v>
      </c>
      <c r="E23" s="192">
        <f>IF(D23="",1,"")</f>
        <v>1</v>
      </c>
      <c r="F23" s="192">
        <v>0</v>
      </c>
      <c r="G23" s="192" t="str">
        <f t="shared" si="0"/>
        <v/>
      </c>
      <c r="H23" s="196" t="b">
        <v>0</v>
      </c>
      <c r="I23" s="196" t="b">
        <v>1</v>
      </c>
      <c r="J23" s="196" t="s">
        <v>110</v>
      </c>
      <c r="K23" s="196" t="s">
        <v>110</v>
      </c>
      <c r="L23" s="196">
        <v>2</v>
      </c>
      <c r="M23" s="196">
        <v>2</v>
      </c>
      <c r="N23" s="196" t="s">
        <v>2573</v>
      </c>
    </row>
    <row r="24" spans="1:14">
      <c r="A24" s="192" t="s">
        <v>2591</v>
      </c>
      <c r="B24" s="192" t="str">
        <f>VLOOKUP(A24,artnamen!$A$2:$B$21544,2,FALSE)</f>
        <v>Satyrium spini Denis &amp; Schiffermüller, 1775 (Schlehenzipfelfalter)</v>
      </c>
      <c r="C24" s="192">
        <v>7</v>
      </c>
      <c r="E24" s="192">
        <f>IF(D24="",1,"")</f>
        <v>1</v>
      </c>
      <c r="G24" s="192">
        <f t="shared" si="0"/>
        <v>1</v>
      </c>
      <c r="H24" s="196" t="b">
        <v>1</v>
      </c>
      <c r="I24" s="196" t="b">
        <v>1</v>
      </c>
      <c r="J24" s="196" t="s">
        <v>110</v>
      </c>
      <c r="K24" s="196" t="s">
        <v>110</v>
      </c>
      <c r="L24" s="196">
        <v>10</v>
      </c>
      <c r="M24" s="196">
        <v>17</v>
      </c>
      <c r="N24" s="196" t="s">
        <v>2562</v>
      </c>
    </row>
    <row r="25" spans="1:14">
      <c r="A25" s="192" t="s">
        <v>321</v>
      </c>
      <c r="B25" s="192" t="str">
        <f>VLOOKUP(A25,artnamen!$A$2:$B$21544,2,FALSE)</f>
        <v>Halictus langobardicus Blüthgen, 1944</v>
      </c>
      <c r="C25" s="192">
        <v>5</v>
      </c>
      <c r="D25" s="192">
        <v>3</v>
      </c>
      <c r="E25" s="192" t="str">
        <f>IF(D25="",1,"")</f>
        <v/>
      </c>
      <c r="G25" s="192" t="str">
        <f t="shared" si="0"/>
        <v/>
      </c>
      <c r="H25" s="196" t="b">
        <v>0</v>
      </c>
      <c r="I25" s="196" t="b">
        <v>1</v>
      </c>
      <c r="J25" s="196" t="s">
        <v>110</v>
      </c>
      <c r="K25" s="196" t="s">
        <v>2592</v>
      </c>
      <c r="L25" s="196">
        <v>6</v>
      </c>
      <c r="M25" s="196">
        <v>11</v>
      </c>
      <c r="N25" s="196" t="s">
        <v>2564</v>
      </c>
    </row>
    <row r="26" spans="1:14">
      <c r="A26" s="192" t="s">
        <v>323</v>
      </c>
      <c r="B26" s="192" t="str">
        <f>VLOOKUP(A26,artnamen!$A$2:$B$21544,2,FALSE)</f>
        <v>Osmia leaiana (Kirby, 1802)</v>
      </c>
      <c r="C26" s="192">
        <v>6</v>
      </c>
      <c r="D26" s="192">
        <v>5</v>
      </c>
      <c r="E26" s="192" t="str">
        <f>IF(D26="",1,"")</f>
        <v/>
      </c>
      <c r="G26" s="192" t="str">
        <f t="shared" si="0"/>
        <v/>
      </c>
      <c r="H26" s="196" t="b">
        <v>0</v>
      </c>
      <c r="I26" s="196" t="b">
        <v>1</v>
      </c>
      <c r="J26" s="196" t="s">
        <v>110</v>
      </c>
      <c r="K26" s="196" t="s">
        <v>2593</v>
      </c>
      <c r="L26" s="196">
        <v>3</v>
      </c>
      <c r="M26" s="196">
        <v>9</v>
      </c>
      <c r="N26" s="196" t="s">
        <v>2564</v>
      </c>
    </row>
    <row r="27" spans="1:14">
      <c r="A27" s="192" t="s">
        <v>327</v>
      </c>
      <c r="B27" s="192" t="str">
        <f>VLOOKUP(A27,artnamen!$A$2:$B$21544,2,FALSE)</f>
        <v>Osmia bicolor (Schrank, 1781)</v>
      </c>
      <c r="C27" s="192">
        <v>2</v>
      </c>
      <c r="D27" s="192">
        <v>2</v>
      </c>
      <c r="E27" s="192" t="str">
        <f>IF(D27="",1,"")</f>
        <v/>
      </c>
      <c r="G27" s="192" t="str">
        <f t="shared" si="0"/>
        <v/>
      </c>
      <c r="H27" s="196" t="b">
        <v>0</v>
      </c>
      <c r="I27" s="196" t="b">
        <v>1</v>
      </c>
      <c r="J27" s="196" t="s">
        <v>110</v>
      </c>
      <c r="K27" s="196" t="s">
        <v>2594</v>
      </c>
      <c r="L27" s="196">
        <v>4</v>
      </c>
      <c r="M27" s="196">
        <v>6</v>
      </c>
      <c r="N27" s="196" t="s">
        <v>2564</v>
      </c>
    </row>
    <row r="28" spans="1:14">
      <c r="A28" s="192" t="s">
        <v>2595</v>
      </c>
      <c r="B28" s="192" t="str">
        <f>VLOOKUP(A28,artnamen!$A$2:$B$21544,2,FALSE)</f>
        <v>Odynerus melanocephalus (Gmelin, 1790)</v>
      </c>
      <c r="C28" s="192">
        <v>10</v>
      </c>
      <c r="E28" s="192">
        <f>IF(D28="",1,"")</f>
        <v>1</v>
      </c>
      <c r="G28" s="192">
        <f t="shared" si="0"/>
        <v>1</v>
      </c>
      <c r="H28" s="196" t="b">
        <v>0</v>
      </c>
      <c r="I28" s="196" t="b">
        <v>1</v>
      </c>
      <c r="J28" s="196" t="s">
        <v>110</v>
      </c>
      <c r="K28" s="196" t="s">
        <v>2596</v>
      </c>
      <c r="L28" s="196">
        <v>4</v>
      </c>
      <c r="M28" s="196">
        <v>14</v>
      </c>
      <c r="N28" s="196" t="s">
        <v>2564</v>
      </c>
    </row>
    <row r="29" spans="1:14">
      <c r="A29" s="192" t="s">
        <v>2597</v>
      </c>
      <c r="B29" s="192" t="str">
        <f>VLOOKUP(A29,artnamen!$A$2:$B$21544,2,FALSE)</f>
        <v>Crossocerus vagabundus (Panzer, 1798)</v>
      </c>
      <c r="C29" s="192">
        <v>0</v>
      </c>
      <c r="E29" s="192">
        <f>IF(D29="",1,"")</f>
        <v>1</v>
      </c>
      <c r="G29" s="192">
        <f t="shared" si="0"/>
        <v>1</v>
      </c>
      <c r="H29" s="196" t="b">
        <v>0</v>
      </c>
      <c r="I29" s="196" t="b">
        <v>1</v>
      </c>
      <c r="J29" s="196" t="s">
        <v>110</v>
      </c>
      <c r="K29" s="196" t="s">
        <v>2598</v>
      </c>
      <c r="L29" s="196">
        <v>3</v>
      </c>
      <c r="M29" s="196">
        <v>3</v>
      </c>
      <c r="N29" s="196" t="s">
        <v>2564</v>
      </c>
    </row>
    <row r="30" spans="1:14">
      <c r="A30" s="192" t="s">
        <v>333</v>
      </c>
      <c r="B30" s="192" t="str">
        <f>VLOOKUP(A30,artnamen!$A$2:$B$21544,2,FALSE)</f>
        <v>Lasioglossum aeratum (Kirby, 1802)</v>
      </c>
      <c r="C30" s="192">
        <v>4</v>
      </c>
      <c r="D30" s="192">
        <v>3</v>
      </c>
      <c r="E30" s="192" t="str">
        <f>IF(D30="",1,"")</f>
        <v/>
      </c>
      <c r="G30" s="192" t="str">
        <f t="shared" si="0"/>
        <v/>
      </c>
      <c r="H30" s="196" t="b">
        <v>0</v>
      </c>
      <c r="I30" s="196" t="b">
        <v>1</v>
      </c>
      <c r="J30" s="196" t="s">
        <v>110</v>
      </c>
      <c r="K30" s="196" t="s">
        <v>2599</v>
      </c>
      <c r="L30" s="196">
        <v>8</v>
      </c>
      <c r="M30" s="196">
        <v>12</v>
      </c>
      <c r="N30" s="196" t="s">
        <v>2564</v>
      </c>
    </row>
    <row r="31" spans="1:14">
      <c r="A31" s="192" t="s">
        <v>337</v>
      </c>
      <c r="B31" s="192" t="str">
        <f>VLOOKUP(A31,artnamen!$A$2:$B$21544,2,FALSE)</f>
        <v>Melitaea parthenoides Keferstein 1851 (Westlicher Scheckenfalter)</v>
      </c>
      <c r="C31" s="192">
        <v>8</v>
      </c>
      <c r="D31" s="192">
        <v>8</v>
      </c>
      <c r="E31" s="192" t="str">
        <f>IF(D31="",1,"")</f>
        <v/>
      </c>
      <c r="G31" s="192" t="str">
        <f t="shared" si="0"/>
        <v/>
      </c>
      <c r="H31" s="196" t="b">
        <v>1</v>
      </c>
      <c r="I31" s="196" t="b">
        <v>1</v>
      </c>
      <c r="J31" s="196" t="s">
        <v>110</v>
      </c>
      <c r="K31" s="196" t="s">
        <v>110</v>
      </c>
      <c r="L31" s="196">
        <v>10</v>
      </c>
      <c r="M31" s="196">
        <v>18</v>
      </c>
      <c r="N31" s="196" t="s">
        <v>2562</v>
      </c>
    </row>
    <row r="32" spans="1:14">
      <c r="A32" s="192" t="s">
        <v>339</v>
      </c>
      <c r="B32" s="192" t="str">
        <f>VLOOKUP(A32,artnamen!$A$2:$B$21544,2,FALSE)</f>
        <v>Oedipoda caerulescens (Linnaeus, 1758) (Blauflügelige Oedlandschrecke)</v>
      </c>
      <c r="C32" s="192">
        <v>7</v>
      </c>
      <c r="D32" s="192">
        <v>4</v>
      </c>
      <c r="E32" s="192" t="str">
        <f>IF(D32="",1,"")</f>
        <v/>
      </c>
      <c r="G32" s="192" t="str">
        <f t="shared" si="0"/>
        <v/>
      </c>
      <c r="H32" s="196" t="b">
        <v>1</v>
      </c>
      <c r="I32" s="196" t="b">
        <v>1</v>
      </c>
      <c r="J32" s="196" t="s">
        <v>110</v>
      </c>
      <c r="K32" s="196" t="s">
        <v>110</v>
      </c>
      <c r="L32" s="196">
        <v>10</v>
      </c>
      <c r="M32" s="196">
        <v>17</v>
      </c>
      <c r="N32" s="196" t="s">
        <v>2562</v>
      </c>
    </row>
    <row r="33" spans="1:14">
      <c r="A33" s="192" t="s">
        <v>341</v>
      </c>
      <c r="B33" s="192" t="str">
        <f>VLOOKUP(A33,artnamen!$A$2:$B$21544,2,FALSE)</f>
        <v>Metrioptera brachyptera (Linnaeus, 1761) (Kurzflüglige Beissschrecke)</v>
      </c>
      <c r="C33" s="192">
        <v>5</v>
      </c>
      <c r="D33" s="192">
        <v>4</v>
      </c>
      <c r="E33" s="192" t="str">
        <f>IF(D33="",1,"")</f>
        <v/>
      </c>
      <c r="G33" s="192" t="str">
        <f t="shared" si="0"/>
        <v/>
      </c>
      <c r="H33" s="196" t="b">
        <v>1</v>
      </c>
      <c r="I33" s="196" t="b">
        <v>1</v>
      </c>
      <c r="J33" s="196" t="s">
        <v>110</v>
      </c>
      <c r="K33" s="196" t="s">
        <v>110</v>
      </c>
      <c r="L33" s="196">
        <v>5</v>
      </c>
      <c r="M33" s="196">
        <v>10</v>
      </c>
      <c r="N33" s="196" t="s">
        <v>2562</v>
      </c>
    </row>
    <row r="34" spans="1:14">
      <c r="A34" s="192" t="s">
        <v>347</v>
      </c>
      <c r="B34" s="192" t="str">
        <f>VLOOKUP(A34,artnamen!$A$2:$B$21544,2,FALSE)</f>
        <v>Bombus ruderatus (Fabricius, 1775)</v>
      </c>
      <c r="C34" s="192">
        <v>11</v>
      </c>
      <c r="D34" s="192">
        <v>8</v>
      </c>
      <c r="E34" s="192" t="str">
        <f>IF(D34="",1,"")</f>
        <v/>
      </c>
      <c r="G34" s="192" t="str">
        <f t="shared" si="0"/>
        <v/>
      </c>
      <c r="H34" s="196" t="b">
        <v>0</v>
      </c>
      <c r="I34" s="196" t="b">
        <v>1</v>
      </c>
      <c r="J34" s="196" t="s">
        <v>110</v>
      </c>
      <c r="K34" s="196" t="s">
        <v>110</v>
      </c>
      <c r="L34" s="196">
        <v>5</v>
      </c>
      <c r="M34" s="196">
        <v>16</v>
      </c>
      <c r="N34" s="196" t="s">
        <v>2564</v>
      </c>
    </row>
    <row r="35" spans="1:14">
      <c r="A35" s="192" t="s">
        <v>355</v>
      </c>
      <c r="B35" s="192" t="str">
        <f>VLOOKUP(A35,artnamen!$A$2:$B$21544,2,FALSE)</f>
        <v>Colletes cunicularius (Linnaeus, 1761)</v>
      </c>
      <c r="C35" s="192" t="s">
        <v>110</v>
      </c>
      <c r="D35" s="192">
        <v>5</v>
      </c>
      <c r="E35" s="192" t="str">
        <f>IF(D35="",1,"")</f>
        <v/>
      </c>
      <c r="G35" s="192" t="str">
        <f t="shared" si="0"/>
        <v/>
      </c>
      <c r="H35" s="196" t="b">
        <v>0</v>
      </c>
      <c r="I35" s="196" t="b">
        <v>0</v>
      </c>
      <c r="J35" s="196" t="s">
        <v>110</v>
      </c>
      <c r="K35" s="196" t="s">
        <v>110</v>
      </c>
      <c r="L35" s="196" t="s">
        <v>110</v>
      </c>
      <c r="M35" s="196">
        <v>0</v>
      </c>
      <c r="N35" s="196" t="s">
        <v>2564</v>
      </c>
    </row>
    <row r="36" spans="1:14">
      <c r="A36" s="192" t="s">
        <v>2603</v>
      </c>
      <c r="B36" s="192" t="str">
        <f>VLOOKUP(A36,artnamen!$A$2:$B$21544,2,FALSE)</f>
        <v>Hylaeus gibbus Gruppe Saunders, 1850</v>
      </c>
      <c r="C36" s="192">
        <v>2</v>
      </c>
      <c r="E36" s="192">
        <f>IF(D36="",1,"")</f>
        <v>1</v>
      </c>
      <c r="G36" s="192">
        <f t="shared" si="0"/>
        <v>1</v>
      </c>
      <c r="H36" s="196" t="b">
        <v>0</v>
      </c>
      <c r="I36" s="196" t="b">
        <v>1</v>
      </c>
      <c r="J36" s="196" t="s">
        <v>110</v>
      </c>
      <c r="K36" s="196" t="s">
        <v>110</v>
      </c>
      <c r="L36" s="196">
        <v>3</v>
      </c>
      <c r="M36" s="196">
        <v>5</v>
      </c>
      <c r="N36" s="196" t="s">
        <v>2564</v>
      </c>
    </row>
    <row r="37" spans="1:14">
      <c r="A37" s="192" t="s">
        <v>357</v>
      </c>
      <c r="B37" s="192" t="str">
        <f>VLOOKUP(A37,artnamen!$A$2:$B$21544,2,FALSE)</f>
        <v>Anthidium oblongatum (Illiger, 1806)</v>
      </c>
      <c r="C37" s="192">
        <v>5</v>
      </c>
      <c r="D37" s="192">
        <v>2</v>
      </c>
      <c r="E37" s="192" t="str">
        <f>IF(D37="",1,"")</f>
        <v/>
      </c>
      <c r="G37" s="192" t="str">
        <f t="shared" si="0"/>
        <v/>
      </c>
      <c r="H37" s="196" t="b">
        <v>0</v>
      </c>
      <c r="I37" s="196" t="b">
        <v>1</v>
      </c>
      <c r="J37" s="196" t="s">
        <v>110</v>
      </c>
      <c r="K37" s="196" t="s">
        <v>110</v>
      </c>
      <c r="L37" s="196">
        <v>5</v>
      </c>
      <c r="M37" s="196">
        <v>10</v>
      </c>
      <c r="N37" s="196" t="s">
        <v>2564</v>
      </c>
    </row>
    <row r="38" spans="1:14">
      <c r="A38" s="192" t="s">
        <v>2604</v>
      </c>
      <c r="B38" s="192" t="str">
        <f>VLOOKUP(A38,artnamen!$A$2:$B$21544,2,FALSE)</f>
        <v>Astata kashmirensis Nurse, 1909</v>
      </c>
      <c r="C38" s="192">
        <v>9</v>
      </c>
      <c r="E38" s="192">
        <f>IF(D38="",1,"")</f>
        <v>1</v>
      </c>
      <c r="G38" s="192">
        <f t="shared" si="0"/>
        <v>1</v>
      </c>
      <c r="H38" s="196" t="b">
        <v>0</v>
      </c>
      <c r="I38" s="196" t="b">
        <v>1</v>
      </c>
      <c r="J38" s="196" t="s">
        <v>110</v>
      </c>
      <c r="K38" s="196" t="s">
        <v>2605</v>
      </c>
      <c r="L38" s="196">
        <v>8</v>
      </c>
      <c r="M38" s="196">
        <v>17</v>
      </c>
      <c r="N38" s="196" t="s">
        <v>2564</v>
      </c>
    </row>
    <row r="39" spans="1:14">
      <c r="A39" s="192" t="s">
        <v>361</v>
      </c>
      <c r="B39" s="192" t="str">
        <f>VLOOKUP(A39,artnamen!$A$2:$B$21544,2,FALSE)</f>
        <v>Lasioglossum albipes (Fabricius, 1781)</v>
      </c>
      <c r="C39" s="192">
        <v>0</v>
      </c>
      <c r="D39" s="192">
        <v>0</v>
      </c>
      <c r="E39" s="192" t="str">
        <f>IF(D39="",1,"")</f>
        <v/>
      </c>
      <c r="G39" s="192" t="str">
        <f t="shared" si="0"/>
        <v/>
      </c>
      <c r="H39" s="196" t="b">
        <v>0</v>
      </c>
      <c r="I39" s="196" t="b">
        <v>1</v>
      </c>
      <c r="J39" s="196" t="s">
        <v>110</v>
      </c>
      <c r="K39" s="196" t="s">
        <v>110</v>
      </c>
      <c r="L39" s="196">
        <v>4</v>
      </c>
      <c r="M39" s="196">
        <v>4</v>
      </c>
      <c r="N39" s="196" t="s">
        <v>2564</v>
      </c>
    </row>
    <row r="40" spans="1:14">
      <c r="A40" s="192" t="s">
        <v>2606</v>
      </c>
      <c r="B40" s="192" t="str">
        <f>VLOOKUP(A40,artnamen!$A$2:$B$21544,2,FALSE)</f>
        <v>Formica pratensis</v>
      </c>
      <c r="C40" s="192">
        <v>7</v>
      </c>
      <c r="E40" s="192">
        <f>IF(D40="",1,"")</f>
        <v>1</v>
      </c>
      <c r="G40" s="192">
        <f t="shared" si="0"/>
        <v>1</v>
      </c>
      <c r="H40" s="196" t="b">
        <v>0</v>
      </c>
      <c r="I40" s="196" t="b">
        <v>1</v>
      </c>
      <c r="J40" s="196" t="s">
        <v>110</v>
      </c>
      <c r="K40" s="196" t="s">
        <v>2607</v>
      </c>
      <c r="L40" s="196">
        <v>6</v>
      </c>
      <c r="M40" s="196">
        <v>13</v>
      </c>
      <c r="N40" s="196" t="s">
        <v>2564</v>
      </c>
    </row>
    <row r="41" spans="1:14">
      <c r="A41" s="192" t="s">
        <v>367</v>
      </c>
      <c r="B41" s="192" t="str">
        <f>VLOOKUP(A41,artnamen!$A$2:$B$21544,2,FALSE)</f>
        <v>Saxicola rubetra (Braunkehlchen)</v>
      </c>
      <c r="C41" s="192">
        <v>8</v>
      </c>
      <c r="D41" s="192">
        <v>8</v>
      </c>
      <c r="E41" s="192" t="str">
        <f>IF(D41="",1,"")</f>
        <v/>
      </c>
      <c r="G41" s="192" t="str">
        <f t="shared" si="0"/>
        <v/>
      </c>
      <c r="H41" s="196" t="b">
        <v>0</v>
      </c>
      <c r="I41" s="196" t="b">
        <v>1</v>
      </c>
      <c r="J41" s="196" t="s">
        <v>110</v>
      </c>
      <c r="K41" s="196" t="s">
        <v>110</v>
      </c>
      <c r="L41" s="196">
        <v>3</v>
      </c>
      <c r="M41" s="196">
        <v>11</v>
      </c>
      <c r="N41" s="196" t="s">
        <v>2562</v>
      </c>
    </row>
    <row r="42" spans="1:14">
      <c r="A42" s="192" t="s">
        <v>369</v>
      </c>
      <c r="B42" s="192" t="str">
        <f>VLOOKUP(A42,artnamen!$A$2:$B$21544,2,FALSE)</f>
        <v>Nomada obscura Zetterstedt, 1838</v>
      </c>
      <c r="C42" s="192" t="s">
        <v>110</v>
      </c>
      <c r="D42" s="192">
        <v>4</v>
      </c>
      <c r="E42" s="192" t="str">
        <f>IF(D42="",1,"")</f>
        <v/>
      </c>
      <c r="G42" s="192" t="str">
        <f t="shared" si="0"/>
        <v/>
      </c>
      <c r="H42" s="196" t="b">
        <v>0</v>
      </c>
      <c r="I42" s="196" t="b">
        <v>0</v>
      </c>
      <c r="J42" s="196" t="s">
        <v>110</v>
      </c>
      <c r="K42" s="196" t="s">
        <v>110</v>
      </c>
      <c r="L42" s="196" t="s">
        <v>110</v>
      </c>
      <c r="M42" s="196">
        <v>0</v>
      </c>
      <c r="N42" s="196" t="s">
        <v>2564</v>
      </c>
    </row>
    <row r="43" spans="1:14">
      <c r="A43" s="192" t="s">
        <v>371</v>
      </c>
      <c r="B43" s="192" t="str">
        <f>VLOOKUP(A43,artnamen!$A$2:$B$21544,2,FALSE)</f>
        <v>Apatura iris Linnaeus 1758 (Grosser Schillerfalter)</v>
      </c>
      <c r="C43" s="192">
        <v>7</v>
      </c>
      <c r="D43" s="192">
        <v>7</v>
      </c>
      <c r="E43" s="192" t="str">
        <f>IF(D43="",1,"")</f>
        <v/>
      </c>
      <c r="G43" s="192" t="str">
        <f t="shared" si="0"/>
        <v/>
      </c>
      <c r="H43" s="196" t="b">
        <v>0</v>
      </c>
      <c r="I43" s="196" t="b">
        <v>1</v>
      </c>
      <c r="J43" s="196" t="s">
        <v>110</v>
      </c>
      <c r="K43" s="196" t="s">
        <v>110</v>
      </c>
      <c r="L43" s="196">
        <v>2</v>
      </c>
      <c r="M43" s="196">
        <v>9</v>
      </c>
      <c r="N43" s="196" t="s">
        <v>2562</v>
      </c>
    </row>
    <row r="44" spans="1:14">
      <c r="A44" s="192" t="s">
        <v>2608</v>
      </c>
      <c r="B44" s="192" t="str">
        <f>VLOOKUP(A44,artnamen!$A$2:$B$21544,2,FALSE)</f>
        <v>Lasius bicornis</v>
      </c>
      <c r="C44" s="192">
        <v>7</v>
      </c>
      <c r="E44" s="192">
        <f>IF(D44="",1,"")</f>
        <v>1</v>
      </c>
      <c r="G44" s="192">
        <f t="shared" si="0"/>
        <v>1</v>
      </c>
      <c r="H44" s="196" t="b">
        <v>0</v>
      </c>
      <c r="I44" s="196" t="b">
        <v>1</v>
      </c>
      <c r="J44" s="196" t="s">
        <v>110</v>
      </c>
      <c r="K44" s="196" t="s">
        <v>2609</v>
      </c>
      <c r="L44" s="196">
        <v>2</v>
      </c>
      <c r="M44" s="196">
        <v>9</v>
      </c>
      <c r="N44" s="196" t="s">
        <v>2564</v>
      </c>
    </row>
    <row r="45" spans="1:14">
      <c r="A45" s="192" t="s">
        <v>375</v>
      </c>
      <c r="B45" s="192" t="str">
        <f>VLOOKUP(A45,artnamen!$A$2:$B$21544,2,FALSE)</f>
        <v>Nomada armata Herrich-Schäffer, 1839</v>
      </c>
      <c r="C45" s="192">
        <v>11</v>
      </c>
      <c r="D45" s="192">
        <v>10</v>
      </c>
      <c r="E45" s="192" t="str">
        <f>IF(D45="",1,"")</f>
        <v/>
      </c>
      <c r="G45" s="192" t="str">
        <f t="shared" si="0"/>
        <v/>
      </c>
      <c r="H45" s="196" t="b">
        <v>0</v>
      </c>
      <c r="I45" s="196" t="b">
        <v>1</v>
      </c>
      <c r="J45" s="196" t="s">
        <v>110</v>
      </c>
      <c r="K45" s="196" t="s">
        <v>2610</v>
      </c>
      <c r="L45" s="196">
        <v>5</v>
      </c>
      <c r="M45" s="196">
        <v>16</v>
      </c>
      <c r="N45" s="196" t="s">
        <v>2564</v>
      </c>
    </row>
    <row r="46" spans="1:14">
      <c r="A46" s="192" t="s">
        <v>377</v>
      </c>
      <c r="B46" s="192" t="str">
        <f>VLOOKUP(A46,artnamen!$A$2:$B$21544,2,FALSE)</f>
        <v>Hylaeus clypearis (Schenck, 1853)</v>
      </c>
      <c r="C46" s="192">
        <v>4</v>
      </c>
      <c r="D46" s="192">
        <v>3</v>
      </c>
      <c r="E46" s="192" t="str">
        <f>IF(D46="",1,"")</f>
        <v/>
      </c>
      <c r="G46" s="192" t="str">
        <f t="shared" si="0"/>
        <v/>
      </c>
      <c r="H46" s="196" t="b">
        <v>0</v>
      </c>
      <c r="I46" s="196" t="b">
        <v>1</v>
      </c>
      <c r="J46" s="196" t="s">
        <v>110</v>
      </c>
      <c r="K46" s="196" t="s">
        <v>110</v>
      </c>
      <c r="L46" s="196">
        <v>3</v>
      </c>
      <c r="M46" s="196">
        <v>7</v>
      </c>
      <c r="N46" s="196" t="s">
        <v>2564</v>
      </c>
    </row>
    <row r="47" spans="1:14">
      <c r="A47" s="192" t="s">
        <v>2612</v>
      </c>
      <c r="B47" s="192" t="str">
        <f>VLOOKUP(A47,artnamen!$A$2:$B$21544,2,FALSE)</f>
        <v>Ammophila campestris Latreille, 1809</v>
      </c>
      <c r="C47" s="192">
        <v>6</v>
      </c>
      <c r="E47" s="192">
        <f>IF(D47="",1,"")</f>
        <v>1</v>
      </c>
      <c r="G47" s="192">
        <f t="shared" si="0"/>
        <v>1</v>
      </c>
      <c r="H47" s="196" t="b">
        <v>0</v>
      </c>
      <c r="I47" s="196" t="b">
        <v>1</v>
      </c>
      <c r="J47" s="196" t="s">
        <v>110</v>
      </c>
      <c r="K47" s="196" t="s">
        <v>2613</v>
      </c>
      <c r="L47" s="196">
        <v>5</v>
      </c>
      <c r="M47" s="196">
        <v>11</v>
      </c>
      <c r="N47" s="196" t="s">
        <v>2564</v>
      </c>
    </row>
    <row r="48" spans="1:14">
      <c r="A48" s="192" t="s">
        <v>379</v>
      </c>
      <c r="B48" s="192" t="str">
        <f>VLOOKUP(A48,artnamen!$A$2:$B$21544,2,FALSE)</f>
        <v>Megachile alpicola Alfken, 1924</v>
      </c>
      <c r="C48" s="192">
        <v>2</v>
      </c>
      <c r="D48" s="192">
        <v>3</v>
      </c>
      <c r="E48" s="192" t="str">
        <f>IF(D48="",1,"")</f>
        <v/>
      </c>
      <c r="G48" s="192" t="str">
        <f t="shared" si="0"/>
        <v/>
      </c>
      <c r="H48" s="196" t="b">
        <v>0</v>
      </c>
      <c r="I48" s="196" t="b">
        <v>1</v>
      </c>
      <c r="J48" s="196" t="s">
        <v>110</v>
      </c>
      <c r="K48" s="196" t="s">
        <v>2614</v>
      </c>
      <c r="L48" s="196">
        <v>2</v>
      </c>
      <c r="M48" s="196">
        <v>4</v>
      </c>
      <c r="N48" s="196" t="s">
        <v>2564</v>
      </c>
    </row>
    <row r="49" spans="1:14">
      <c r="A49" s="192" t="s">
        <v>2615</v>
      </c>
      <c r="B49" s="192" t="str">
        <f>VLOOKUP(A49,artnamen!$A$2:$B$21544,2,FALSE)</f>
        <v>Alastor atropos Lepeletier, 1841</v>
      </c>
      <c r="C49" s="192">
        <v>11</v>
      </c>
      <c r="E49" s="192">
        <f>IF(D49="",1,"")</f>
        <v>1</v>
      </c>
      <c r="G49" s="192">
        <f t="shared" si="0"/>
        <v>1</v>
      </c>
      <c r="H49" s="196" t="b">
        <v>0</v>
      </c>
      <c r="I49" s="196" t="b">
        <v>1</v>
      </c>
      <c r="J49" s="196" t="s">
        <v>110</v>
      </c>
      <c r="K49" s="196" t="s">
        <v>2616</v>
      </c>
      <c r="L49" s="196">
        <v>5</v>
      </c>
      <c r="M49" s="196">
        <v>16</v>
      </c>
      <c r="N49" s="196" t="s">
        <v>2564</v>
      </c>
    </row>
    <row r="50" spans="1:14">
      <c r="A50" s="192" t="s">
        <v>381</v>
      </c>
      <c r="B50" s="192" t="str">
        <f>VLOOKUP(A50,artnamen!$A$2:$B$21544,2,FALSE)</f>
        <v>Lasioglossum calceatum (Scopoli, 1763)</v>
      </c>
      <c r="C50" s="192">
        <v>0</v>
      </c>
      <c r="D50" s="192">
        <v>0</v>
      </c>
      <c r="E50" s="192" t="str">
        <f>IF(D50="",1,"")</f>
        <v/>
      </c>
      <c r="G50" s="192" t="str">
        <f t="shared" si="0"/>
        <v/>
      </c>
      <c r="H50" s="196" t="b">
        <v>0</v>
      </c>
      <c r="I50" s="196" t="b">
        <v>1</v>
      </c>
      <c r="J50" s="196" t="s">
        <v>110</v>
      </c>
      <c r="K50" s="196" t="s">
        <v>110</v>
      </c>
      <c r="L50" s="196">
        <v>4</v>
      </c>
      <c r="M50" s="196">
        <v>4</v>
      </c>
      <c r="N50" s="196" t="s">
        <v>2564</v>
      </c>
    </row>
    <row r="51" spans="1:14">
      <c r="A51" s="192" t="s">
        <v>383</v>
      </c>
      <c r="B51" s="192" t="str">
        <f>VLOOKUP(A51,artnamen!$A$2:$B$21544,2,FALSE)</f>
        <v>Emberiza citrinella (Goldammer)</v>
      </c>
      <c r="C51" s="192">
        <v>0</v>
      </c>
      <c r="D51" s="192">
        <v>0</v>
      </c>
      <c r="E51" s="192" t="str">
        <f>IF(D51="",1,"")</f>
        <v/>
      </c>
      <c r="G51" s="192" t="str">
        <f t="shared" si="0"/>
        <v/>
      </c>
      <c r="H51" s="196" t="b">
        <v>0</v>
      </c>
      <c r="I51" s="196" t="b">
        <v>1</v>
      </c>
      <c r="J51" s="196" t="s">
        <v>110</v>
      </c>
      <c r="K51" s="196" t="s">
        <v>110</v>
      </c>
      <c r="L51" s="196">
        <v>4</v>
      </c>
      <c r="M51" s="196">
        <v>4</v>
      </c>
      <c r="N51" s="196" t="s">
        <v>2562</v>
      </c>
    </row>
    <row r="52" spans="1:14">
      <c r="A52" s="192" t="s">
        <v>385</v>
      </c>
      <c r="B52" s="192" t="str">
        <f>VLOOKUP(A52,artnamen!$A$2:$B$21544,2,FALSE)</f>
        <v>Lasioglossum laevigatum (Kirby, 1802)</v>
      </c>
      <c r="C52" s="192">
        <v>4</v>
      </c>
      <c r="D52" s="192">
        <v>3</v>
      </c>
      <c r="E52" s="192" t="str">
        <f>IF(D52="",1,"")</f>
        <v/>
      </c>
      <c r="G52" s="192" t="str">
        <f t="shared" si="0"/>
        <v/>
      </c>
      <c r="H52" s="196" t="b">
        <v>0</v>
      </c>
      <c r="I52" s="196" t="b">
        <v>1</v>
      </c>
      <c r="J52" s="196" t="s">
        <v>110</v>
      </c>
      <c r="K52" s="196" t="s">
        <v>110</v>
      </c>
      <c r="L52" s="196">
        <v>3</v>
      </c>
      <c r="M52" s="196">
        <v>7</v>
      </c>
      <c r="N52" s="196" t="s">
        <v>2564</v>
      </c>
    </row>
    <row r="53" spans="1:14">
      <c r="A53" s="192" t="s">
        <v>389</v>
      </c>
      <c r="B53" s="192" t="str">
        <f>VLOOKUP(A53,artnamen!$A$2:$B$21544,2,FALSE)</f>
        <v>Sphecodes croaticus Meyer, 1922</v>
      </c>
      <c r="C53" s="192">
        <v>6</v>
      </c>
      <c r="D53" s="192">
        <v>6</v>
      </c>
      <c r="E53" s="192" t="str">
        <f>IF(D53="",1,"")</f>
        <v/>
      </c>
      <c r="G53" s="192" t="str">
        <f t="shared" si="0"/>
        <v/>
      </c>
      <c r="H53" s="196" t="b">
        <v>0</v>
      </c>
      <c r="I53" s="196" t="b">
        <v>1</v>
      </c>
      <c r="J53" s="196" t="s">
        <v>110</v>
      </c>
      <c r="K53" s="196" t="s">
        <v>2617</v>
      </c>
      <c r="L53" s="196">
        <v>6</v>
      </c>
      <c r="M53" s="196">
        <v>12</v>
      </c>
      <c r="N53" s="196" t="s">
        <v>2564</v>
      </c>
    </row>
    <row r="54" spans="1:14">
      <c r="A54" s="192" t="s">
        <v>2618</v>
      </c>
      <c r="B54" s="192" t="str">
        <f>VLOOKUP(A54,artnamen!$A$2:$B$21544,2,FALSE)</f>
        <v>Psenulus fuscipennis (Dahlbom, 1843)</v>
      </c>
      <c r="C54" s="192">
        <v>0</v>
      </c>
      <c r="E54" s="192">
        <f>IF(D54="",1,"")</f>
        <v>1</v>
      </c>
      <c r="G54" s="192">
        <f t="shared" si="0"/>
        <v>1</v>
      </c>
      <c r="H54" s="196" t="b">
        <v>0</v>
      </c>
      <c r="I54" s="196" t="b">
        <v>1</v>
      </c>
      <c r="J54" s="196" t="s">
        <v>110</v>
      </c>
      <c r="K54" s="196" t="s">
        <v>2619</v>
      </c>
      <c r="L54" s="196">
        <v>2</v>
      </c>
      <c r="M54" s="196">
        <v>2</v>
      </c>
      <c r="N54" s="196" t="s">
        <v>2564</v>
      </c>
    </row>
    <row r="55" spans="1:14">
      <c r="A55" s="192" t="s">
        <v>391</v>
      </c>
      <c r="B55" s="192" t="str">
        <f>VLOOKUP(A55,artnamen!$A$2:$B$21544,2,FALSE)</f>
        <v>Halictus smaragdulus Vachal, 1895</v>
      </c>
      <c r="C55" s="192">
        <v>10</v>
      </c>
      <c r="D55" s="192">
        <v>9</v>
      </c>
      <c r="E55" s="192" t="str">
        <f>IF(D55="",1,"")</f>
        <v/>
      </c>
      <c r="G55" s="192" t="str">
        <f t="shared" si="0"/>
        <v/>
      </c>
      <c r="H55" s="196" t="b">
        <v>0</v>
      </c>
      <c r="I55" s="196" t="b">
        <v>1</v>
      </c>
      <c r="J55" s="196" t="s">
        <v>110</v>
      </c>
      <c r="K55" s="196" t="s">
        <v>2570</v>
      </c>
      <c r="L55" s="196">
        <v>7</v>
      </c>
      <c r="M55" s="196">
        <v>17</v>
      </c>
      <c r="N55" s="196" t="s">
        <v>2564</v>
      </c>
    </row>
    <row r="56" spans="1:14">
      <c r="A56" s="192" t="s">
        <v>393</v>
      </c>
      <c r="B56" s="192" t="str">
        <f>VLOOKUP(A56,artnamen!$A$2:$B$21544,2,FALSE)</f>
        <v>Sphecodes rubicundus Hagens, 1882</v>
      </c>
      <c r="C56" s="192">
        <v>11</v>
      </c>
      <c r="D56" s="192">
        <v>9</v>
      </c>
      <c r="E56" s="192" t="str">
        <f>IF(D56="",1,"")</f>
        <v/>
      </c>
      <c r="G56" s="192" t="str">
        <f t="shared" si="0"/>
        <v/>
      </c>
      <c r="H56" s="196" t="b">
        <v>0</v>
      </c>
      <c r="I56" s="196" t="b">
        <v>1</v>
      </c>
      <c r="J56" s="196" t="s">
        <v>110</v>
      </c>
      <c r="K56" s="196" t="s">
        <v>2620</v>
      </c>
      <c r="L56" s="196">
        <v>7</v>
      </c>
      <c r="M56" s="196">
        <v>18</v>
      </c>
      <c r="N56" s="196" t="s">
        <v>2564</v>
      </c>
    </row>
    <row r="57" spans="1:14">
      <c r="A57" s="192" t="s">
        <v>2621</v>
      </c>
      <c r="B57" s="192" t="str">
        <f>VLOOKUP(A57,artnamen!$A$2:$B$21544,2,FALSE)</f>
        <v>Carychium tridentatum (Risso, 1826) (Schlanke Zwerghornschnecke)</v>
      </c>
      <c r="C57" s="192">
        <v>0</v>
      </c>
      <c r="E57" s="192">
        <f>IF(D57="",1,"")</f>
        <v>1</v>
      </c>
      <c r="F57" s="192">
        <v>0</v>
      </c>
      <c r="G57" s="192" t="str">
        <f t="shared" si="0"/>
        <v/>
      </c>
      <c r="H57" s="196" t="b">
        <v>0</v>
      </c>
      <c r="I57" s="196" t="b">
        <v>1</v>
      </c>
      <c r="J57" s="196" t="s">
        <v>110</v>
      </c>
      <c r="K57" s="196" t="s">
        <v>110</v>
      </c>
      <c r="L57" s="196">
        <v>1</v>
      </c>
      <c r="M57" s="196">
        <v>1</v>
      </c>
      <c r="N57" s="196" t="s">
        <v>2573</v>
      </c>
    </row>
    <row r="58" spans="1:14">
      <c r="A58" s="192" t="s">
        <v>2622</v>
      </c>
      <c r="B58" s="192" t="str">
        <f>VLOOKUP(A58,artnamen!$A$2:$B$21544,2,FALSE)</f>
        <v>Coelioxys echinata Förster, 1853</v>
      </c>
      <c r="C58" s="192">
        <v>3</v>
      </c>
      <c r="E58" s="192">
        <f>IF(D58="",1,"")</f>
        <v>1</v>
      </c>
      <c r="G58" s="192">
        <f t="shared" si="0"/>
        <v>1</v>
      </c>
      <c r="H58" s="196" t="b">
        <v>0</v>
      </c>
      <c r="I58" s="196" t="b">
        <v>1</v>
      </c>
      <c r="J58" s="196" t="s">
        <v>110</v>
      </c>
      <c r="K58" s="196" t="s">
        <v>2623</v>
      </c>
      <c r="L58" s="196">
        <v>7</v>
      </c>
      <c r="M58" s="196">
        <v>10</v>
      </c>
      <c r="N58" s="196" t="s">
        <v>2564</v>
      </c>
    </row>
    <row r="59" spans="1:14">
      <c r="A59" s="192" t="s">
        <v>395</v>
      </c>
      <c r="B59" s="192" t="str">
        <f>VLOOKUP(A59,artnamen!$A$2:$B$21544,2,FALSE)</f>
        <v>Polyommatus bellargus Rottemburg 1775 (Himmelblauer Bläuling)</v>
      </c>
      <c r="C59" s="192">
        <v>1</v>
      </c>
      <c r="D59" s="192">
        <v>1</v>
      </c>
      <c r="E59" s="192" t="str">
        <f>IF(D59="",1,"")</f>
        <v/>
      </c>
      <c r="G59" s="192" t="str">
        <f t="shared" si="0"/>
        <v/>
      </c>
      <c r="H59" s="196" t="b">
        <v>0</v>
      </c>
      <c r="I59" s="196" t="b">
        <v>1</v>
      </c>
      <c r="J59" s="196" t="s">
        <v>110</v>
      </c>
      <c r="K59" s="196" t="s">
        <v>110</v>
      </c>
      <c r="L59" s="196">
        <v>10</v>
      </c>
      <c r="M59" s="196">
        <v>11</v>
      </c>
      <c r="N59" s="196" t="s">
        <v>2562</v>
      </c>
    </row>
    <row r="60" spans="1:14">
      <c r="A60" s="192" t="s">
        <v>2624</v>
      </c>
      <c r="B60" s="192" t="str">
        <f>VLOOKUP(A60,artnamen!$A$2:$B$21544,2,FALSE)</f>
        <v>Hipparchia semele (Linnaeus, 1758) (Rostbinde)</v>
      </c>
      <c r="C60" s="192">
        <v>7</v>
      </c>
      <c r="E60" s="192">
        <f>IF(D60="",1,"")</f>
        <v>1</v>
      </c>
      <c r="G60" s="192">
        <f t="shared" si="0"/>
        <v>1</v>
      </c>
      <c r="H60" s="196" t="b">
        <v>1</v>
      </c>
      <c r="I60" s="196" t="b">
        <v>1</v>
      </c>
      <c r="J60" s="196" t="s">
        <v>110</v>
      </c>
      <c r="K60" s="196" t="s">
        <v>110</v>
      </c>
      <c r="L60" s="196">
        <v>10</v>
      </c>
      <c r="M60" s="196">
        <v>17</v>
      </c>
      <c r="N60" s="196" t="s">
        <v>2562</v>
      </c>
    </row>
    <row r="61" spans="1:14">
      <c r="A61" s="192" t="s">
        <v>403</v>
      </c>
      <c r="B61" s="192" t="str">
        <f>VLOOKUP(A61,artnamen!$A$2:$B$21544,2,FALSE)</f>
        <v>Nymphalis antiopa Linnaeus 1758 (Trauermantel)</v>
      </c>
      <c r="C61" s="192">
        <v>4</v>
      </c>
      <c r="D61" s="192">
        <v>4</v>
      </c>
      <c r="E61" s="192" t="str">
        <f>IF(D61="",1,"")</f>
        <v/>
      </c>
      <c r="G61" s="192" t="str">
        <f t="shared" si="0"/>
        <v/>
      </c>
      <c r="H61" s="196" t="b">
        <v>0</v>
      </c>
      <c r="I61" s="196" t="b">
        <v>1</v>
      </c>
      <c r="J61" s="196" t="s">
        <v>110</v>
      </c>
      <c r="K61" s="196" t="s">
        <v>110</v>
      </c>
      <c r="L61" s="196">
        <v>2</v>
      </c>
      <c r="M61" s="196">
        <v>6</v>
      </c>
      <c r="N61" s="196" t="s">
        <v>2562</v>
      </c>
    </row>
    <row r="62" spans="1:14">
      <c r="A62" s="192" t="s">
        <v>405</v>
      </c>
      <c r="B62" s="192" t="str">
        <f>VLOOKUP(A62,artnamen!$A$2:$B$21544,2,FALSE)</f>
        <v>Calliptamus italicus (Linnaeus, 1758) (Italienische Schönschrecke)</v>
      </c>
      <c r="C62" s="192">
        <v>9</v>
      </c>
      <c r="D62" s="192">
        <v>5</v>
      </c>
      <c r="E62" s="192" t="str">
        <f>IF(D62="",1,"")</f>
        <v/>
      </c>
      <c r="G62" s="192" t="str">
        <f t="shared" si="0"/>
        <v/>
      </c>
      <c r="H62" s="196" t="b">
        <v>1</v>
      </c>
      <c r="I62" s="196" t="b">
        <v>1</v>
      </c>
      <c r="J62" s="196" t="s">
        <v>110</v>
      </c>
      <c r="K62" s="196" t="s">
        <v>110</v>
      </c>
      <c r="L62" s="196">
        <v>10</v>
      </c>
      <c r="M62" s="196">
        <v>19</v>
      </c>
      <c r="N62" s="196" t="s">
        <v>2562</v>
      </c>
    </row>
    <row r="63" spans="1:14">
      <c r="A63" s="192" t="s">
        <v>2625</v>
      </c>
      <c r="B63" s="192" t="str">
        <f>VLOOKUP(A63,artnamen!$A$2:$B$21544,2,FALSE)</f>
        <v>Deroceras agreste (Linnaeus, 1758) (Einfarbige Ackerschnecke)</v>
      </c>
      <c r="C63" s="192">
        <v>0</v>
      </c>
      <c r="E63" s="192">
        <f>IF(D63="",1,"")</f>
        <v>1</v>
      </c>
      <c r="F63" s="192">
        <v>0</v>
      </c>
      <c r="G63" s="192" t="str">
        <f t="shared" si="0"/>
        <v/>
      </c>
      <c r="H63" s="196" t="b">
        <v>0</v>
      </c>
      <c r="I63" s="196" t="b">
        <v>1</v>
      </c>
      <c r="J63" s="196" t="s">
        <v>110</v>
      </c>
      <c r="K63" s="196" t="s">
        <v>2626</v>
      </c>
      <c r="L63" s="196">
        <v>3</v>
      </c>
      <c r="M63" s="196">
        <v>3</v>
      </c>
      <c r="N63" s="196" t="s">
        <v>2573</v>
      </c>
    </row>
    <row r="64" spans="1:14">
      <c r="A64" s="192" t="s">
        <v>2627</v>
      </c>
      <c r="B64" s="192" t="str">
        <f>VLOOKUP(A64,artnamen!$A$2:$B$21544,2,FALSE)</f>
        <v>Ponera coarctata</v>
      </c>
      <c r="C64" s="192">
        <v>4</v>
      </c>
      <c r="E64" s="192">
        <f>IF(D64="",1,"")</f>
        <v>1</v>
      </c>
      <c r="G64" s="192">
        <f t="shared" si="0"/>
        <v>1</v>
      </c>
      <c r="H64" s="196" t="b">
        <v>0</v>
      </c>
      <c r="I64" s="196" t="b">
        <v>1</v>
      </c>
      <c r="J64" s="196" t="s">
        <v>110</v>
      </c>
      <c r="K64" s="196" t="s">
        <v>2628</v>
      </c>
      <c r="L64" s="196">
        <v>6</v>
      </c>
      <c r="M64" s="196">
        <v>10</v>
      </c>
      <c r="N64" s="196" t="s">
        <v>2564</v>
      </c>
    </row>
    <row r="65" spans="1:14">
      <c r="A65" s="192" t="s">
        <v>411</v>
      </c>
      <c r="B65" s="192" t="str">
        <f>VLOOKUP(A65,artnamen!$A$2:$B$21544,2,FALSE)</f>
        <v>Ceratina chalybea (Chevrier, 1872)</v>
      </c>
      <c r="C65" s="192">
        <v>12</v>
      </c>
      <c r="D65" s="192">
        <v>11</v>
      </c>
      <c r="E65" s="192" t="str">
        <f>IF(D65="",1,"")</f>
        <v/>
      </c>
      <c r="G65" s="192" t="str">
        <f t="shared" si="0"/>
        <v/>
      </c>
      <c r="H65" s="196" t="b">
        <v>0</v>
      </c>
      <c r="I65" s="196" t="b">
        <v>1</v>
      </c>
      <c r="J65" s="196" t="s">
        <v>110</v>
      </c>
      <c r="K65" s="196" t="s">
        <v>2629</v>
      </c>
      <c r="L65" s="196">
        <v>7</v>
      </c>
      <c r="M65" s="196">
        <v>19</v>
      </c>
      <c r="N65" s="196" t="s">
        <v>2564</v>
      </c>
    </row>
    <row r="66" spans="1:14">
      <c r="A66" s="192" t="s">
        <v>2630</v>
      </c>
      <c r="B66" s="192" t="str">
        <f>VLOOKUP(A66,artnamen!$A$2:$B$21544,2,FALSE)</f>
        <v>Katamenes arbustorum (Panzer, 1799)</v>
      </c>
      <c r="C66" s="192">
        <v>7</v>
      </c>
      <c r="E66" s="192">
        <f>IF(D66="",1,"")</f>
        <v>1</v>
      </c>
      <c r="G66" s="192">
        <f t="shared" si="0"/>
        <v>1</v>
      </c>
      <c r="H66" s="196" t="b">
        <v>0</v>
      </c>
      <c r="I66" s="196" t="b">
        <v>1</v>
      </c>
      <c r="J66" s="196" t="s">
        <v>110</v>
      </c>
      <c r="K66" s="196" t="s">
        <v>2631</v>
      </c>
      <c r="L66" s="196">
        <v>7</v>
      </c>
      <c r="M66" s="196">
        <v>14</v>
      </c>
      <c r="N66" s="196" t="s">
        <v>2564</v>
      </c>
    </row>
    <row r="67" spans="1:14">
      <c r="A67" s="192" t="s">
        <v>413</v>
      </c>
      <c r="B67" s="192" t="str">
        <f>VLOOKUP(A67,artnamen!$A$2:$B$21544,2,FALSE)</f>
        <v>Zebrina detrita detrita (O.F. Müller, 1774) (Weisse Vielfrassschnecke, Zebraschnecke)</v>
      </c>
      <c r="C67" s="192">
        <v>4</v>
      </c>
      <c r="D67" s="192">
        <v>4</v>
      </c>
      <c r="E67" s="192" t="str">
        <f>IF(D67="",1,"")</f>
        <v/>
      </c>
      <c r="G67" s="192" t="str">
        <f t="shared" ref="G67:G130" si="1">IF(E67=1,IF(F67="",1,""),"")</f>
        <v/>
      </c>
      <c r="H67" s="196" t="b">
        <v>1</v>
      </c>
      <c r="I67" s="196" t="b">
        <v>1</v>
      </c>
      <c r="J67" s="196" t="s">
        <v>110</v>
      </c>
      <c r="K67" s="196" t="s">
        <v>2632</v>
      </c>
      <c r="L67" s="196">
        <v>9</v>
      </c>
      <c r="M67" s="196">
        <v>13</v>
      </c>
      <c r="N67" s="196" t="s">
        <v>2573</v>
      </c>
    </row>
    <row r="68" spans="1:14">
      <c r="A68" s="192" t="s">
        <v>417</v>
      </c>
      <c r="B68" s="192" t="str">
        <f>VLOOKUP(A68,artnamen!$A$2:$B$21544,2,FALSE)</f>
        <v>Brenthis ino Rottemburg 1775 (Violetter Silberfalter)</v>
      </c>
      <c r="C68" s="192">
        <v>3</v>
      </c>
      <c r="D68" s="192">
        <v>3</v>
      </c>
      <c r="E68" s="192" t="str">
        <f>IF(D68="",1,"")</f>
        <v/>
      </c>
      <c r="G68" s="192" t="str">
        <f t="shared" si="1"/>
        <v/>
      </c>
      <c r="H68" s="196" t="b">
        <v>1</v>
      </c>
      <c r="I68" s="196" t="b">
        <v>1</v>
      </c>
      <c r="J68" s="196" t="s">
        <v>110</v>
      </c>
      <c r="K68" s="196" t="s">
        <v>110</v>
      </c>
      <c r="L68" s="196">
        <v>1</v>
      </c>
      <c r="M68" s="196">
        <v>4</v>
      </c>
      <c r="N68" s="196" t="s">
        <v>2562</v>
      </c>
    </row>
    <row r="69" spans="1:14">
      <c r="A69" s="192" t="s">
        <v>419</v>
      </c>
      <c r="B69" s="192" t="str">
        <f>VLOOKUP(A69,artnamen!$A$2:$B$21544,2,FALSE)</f>
        <v>Psithyrus barbutellus (Kirby, 1802)</v>
      </c>
      <c r="C69" s="192">
        <v>0</v>
      </c>
      <c r="D69" s="192">
        <v>0</v>
      </c>
      <c r="E69" s="192" t="str">
        <f>IF(D69="",1,"")</f>
        <v/>
      </c>
      <c r="G69" s="192" t="str">
        <f t="shared" si="1"/>
        <v/>
      </c>
      <c r="H69" s="196" t="b">
        <v>0</v>
      </c>
      <c r="I69" s="196" t="b">
        <v>1</v>
      </c>
      <c r="J69" s="196" t="s">
        <v>110</v>
      </c>
      <c r="K69" s="196" t="s">
        <v>2633</v>
      </c>
      <c r="L69" s="196">
        <v>4</v>
      </c>
      <c r="M69" s="196">
        <v>4</v>
      </c>
      <c r="N69" s="196" t="s">
        <v>2564</v>
      </c>
    </row>
    <row r="70" spans="1:14">
      <c r="A70" s="192" t="s">
        <v>421</v>
      </c>
      <c r="B70" s="192" t="str">
        <f>VLOOKUP(A70,artnamen!$A$2:$B$21544,2,FALSE)</f>
        <v>Hylaeus sinuatus (Schenck, 1853)</v>
      </c>
      <c r="C70" s="192">
        <v>2</v>
      </c>
      <c r="D70" s="192">
        <v>2</v>
      </c>
      <c r="E70" s="192" t="str">
        <f>IF(D70="",1,"")</f>
        <v/>
      </c>
      <c r="G70" s="192" t="str">
        <f t="shared" si="1"/>
        <v/>
      </c>
      <c r="H70" s="196" t="b">
        <v>0</v>
      </c>
      <c r="I70" s="196" t="b">
        <v>1</v>
      </c>
      <c r="J70" s="196" t="s">
        <v>110</v>
      </c>
      <c r="K70" s="196" t="s">
        <v>110</v>
      </c>
      <c r="L70" s="196">
        <v>3</v>
      </c>
      <c r="M70" s="196">
        <v>5</v>
      </c>
      <c r="N70" s="196" t="s">
        <v>2564</v>
      </c>
    </row>
    <row r="71" spans="1:14">
      <c r="A71" s="192" t="s">
        <v>2634</v>
      </c>
      <c r="B71" s="192" t="str">
        <f>VLOOKUP(A71,artnamen!$A$2:$B$21544,2,FALSE)</f>
        <v>Tachysphex unicolor</v>
      </c>
      <c r="C71" s="192">
        <v>2</v>
      </c>
      <c r="E71" s="192">
        <f>IF(D71="",1,"")</f>
        <v>1</v>
      </c>
      <c r="G71" s="192">
        <f t="shared" si="1"/>
        <v>1</v>
      </c>
      <c r="H71" s="196" t="b">
        <v>0</v>
      </c>
      <c r="I71" s="196" t="b">
        <v>1</v>
      </c>
      <c r="J71" s="196" t="s">
        <v>110</v>
      </c>
      <c r="K71" s="196" t="s">
        <v>2635</v>
      </c>
      <c r="L71" s="196">
        <v>4</v>
      </c>
      <c r="M71" s="196">
        <v>6</v>
      </c>
      <c r="N71" s="196" t="s">
        <v>2564</v>
      </c>
    </row>
    <row r="72" spans="1:14">
      <c r="A72" s="192" t="s">
        <v>2636</v>
      </c>
      <c r="B72" s="192" t="str">
        <f>VLOOKUP(A72,artnamen!$A$2:$B$21544,2,FALSE)</f>
        <v>Passaloecus singularis Dahlbom, 1844</v>
      </c>
      <c r="C72" s="192">
        <v>0</v>
      </c>
      <c r="E72" s="192">
        <f>IF(D72="",1,"")</f>
        <v>1</v>
      </c>
      <c r="G72" s="192">
        <f t="shared" si="1"/>
        <v>1</v>
      </c>
      <c r="H72" s="196" t="b">
        <v>0</v>
      </c>
      <c r="I72" s="196" t="b">
        <v>1</v>
      </c>
      <c r="J72" s="196" t="s">
        <v>110</v>
      </c>
      <c r="K72" s="196" t="s">
        <v>2637</v>
      </c>
      <c r="L72" s="196">
        <v>3</v>
      </c>
      <c r="M72" s="196">
        <v>3</v>
      </c>
      <c r="N72" s="196" t="s">
        <v>2564</v>
      </c>
    </row>
    <row r="73" spans="1:14">
      <c r="A73" s="192" t="s">
        <v>423</v>
      </c>
      <c r="B73" s="192" t="str">
        <f>VLOOKUP(A73,artnamen!$A$2:$B$21544,2,FALSE)</f>
        <v>Sphingonotus caerulans (Linnaeus, 1767) (Blauflügelige Sandschrecke)</v>
      </c>
      <c r="C73" s="192">
        <v>8</v>
      </c>
      <c r="D73" s="192">
        <v>8</v>
      </c>
      <c r="E73" s="192" t="str">
        <f>IF(D73="",1,"")</f>
        <v/>
      </c>
      <c r="G73" s="192" t="str">
        <f t="shared" si="1"/>
        <v/>
      </c>
      <c r="H73" s="196" t="b">
        <v>1</v>
      </c>
      <c r="I73" s="196" t="b">
        <v>1</v>
      </c>
      <c r="J73" s="196" t="s">
        <v>110</v>
      </c>
      <c r="K73" s="196" t="s">
        <v>110</v>
      </c>
      <c r="L73" s="196">
        <v>10</v>
      </c>
      <c r="M73" s="196">
        <v>18</v>
      </c>
      <c r="N73" s="196" t="s">
        <v>2562</v>
      </c>
    </row>
    <row r="74" spans="1:14">
      <c r="A74" s="192" t="s">
        <v>427</v>
      </c>
      <c r="B74" s="192" t="str">
        <f>VLOOKUP(A74,artnamen!$A$2:$B$21544,2,FALSE)</f>
        <v>Oxychilus alliarius (Miller, 1822) (Knoblauch-Glanzschnecke)</v>
      </c>
      <c r="C74" s="192">
        <v>1</v>
      </c>
      <c r="D74" s="192">
        <v>1</v>
      </c>
      <c r="E74" s="192" t="str">
        <f>IF(D74="",1,"")</f>
        <v/>
      </c>
      <c r="F74" s="192">
        <v>1</v>
      </c>
      <c r="G74" s="192" t="str">
        <f t="shared" si="1"/>
        <v/>
      </c>
      <c r="H74" s="196" t="b">
        <v>0</v>
      </c>
      <c r="I74" s="196" t="b">
        <v>1</v>
      </c>
      <c r="J74" s="196" t="s">
        <v>110</v>
      </c>
      <c r="K74" s="196" t="s">
        <v>110</v>
      </c>
      <c r="L74" s="196">
        <v>1</v>
      </c>
      <c r="M74" s="196">
        <v>2</v>
      </c>
      <c r="N74" s="196" t="s">
        <v>2573</v>
      </c>
    </row>
    <row r="75" spans="1:14">
      <c r="A75" s="192" t="s">
        <v>2638</v>
      </c>
      <c r="B75" s="192" t="str">
        <f>VLOOKUP(A75,artnamen!$A$2:$B$21544,2,FALSE)</f>
        <v>Crossocerus quadrimaculatus (Fabricius, 1793)</v>
      </c>
      <c r="C75" s="192">
        <v>0</v>
      </c>
      <c r="E75" s="192">
        <f>IF(D75="",1,"")</f>
        <v>1</v>
      </c>
      <c r="G75" s="192">
        <f t="shared" si="1"/>
        <v>1</v>
      </c>
      <c r="H75" s="196" t="b">
        <v>0</v>
      </c>
      <c r="I75" s="196" t="b">
        <v>1</v>
      </c>
      <c r="J75" s="196" t="s">
        <v>110</v>
      </c>
      <c r="K75" s="196" t="s">
        <v>2639</v>
      </c>
      <c r="L75" s="196">
        <v>5</v>
      </c>
      <c r="M75" s="196">
        <v>5</v>
      </c>
      <c r="N75" s="196" t="s">
        <v>2564</v>
      </c>
    </row>
    <row r="76" spans="1:14">
      <c r="A76" s="192" t="s">
        <v>2640</v>
      </c>
      <c r="B76" s="192" t="str">
        <f>VLOOKUP(A76,artnamen!$A$2:$B$21544,2,FALSE)</f>
        <v>Tettigonia viridissima Linnaeus, 1758 (Grünes Heupferd)</v>
      </c>
      <c r="C76" s="192">
        <v>0</v>
      </c>
      <c r="E76" s="192">
        <f>IF(D76="",1,"")</f>
        <v>1</v>
      </c>
      <c r="G76" s="192">
        <f t="shared" si="1"/>
        <v>1</v>
      </c>
      <c r="H76" s="196" t="b">
        <v>0</v>
      </c>
      <c r="I76" s="196" t="b">
        <v>1</v>
      </c>
      <c r="J76" s="196" t="s">
        <v>110</v>
      </c>
      <c r="K76" s="196" t="s">
        <v>110</v>
      </c>
      <c r="L76" s="196">
        <v>3</v>
      </c>
      <c r="M76" s="196">
        <v>3</v>
      </c>
      <c r="N76" s="196" t="s">
        <v>2562</v>
      </c>
    </row>
    <row r="77" spans="1:14">
      <c r="A77" s="192" t="s">
        <v>2641</v>
      </c>
      <c r="B77" s="192" t="str">
        <f>VLOOKUP(A77,artnamen!$A$2:$B$21544,2,FALSE)</f>
        <v>Crabro cribrarius (Linnaeus, 1758)</v>
      </c>
      <c r="C77" s="192">
        <v>0</v>
      </c>
      <c r="E77" s="192">
        <f>IF(D77="",1,"")</f>
        <v>1</v>
      </c>
      <c r="G77" s="192">
        <f t="shared" si="1"/>
        <v>1</v>
      </c>
      <c r="H77" s="196" t="b">
        <v>0</v>
      </c>
      <c r="I77" s="196" t="b">
        <v>1</v>
      </c>
      <c r="J77" s="196" t="s">
        <v>110</v>
      </c>
      <c r="K77" s="196" t="s">
        <v>2642</v>
      </c>
      <c r="L77" s="196">
        <v>4</v>
      </c>
      <c r="M77" s="196">
        <v>4</v>
      </c>
      <c r="N77" s="196" t="s">
        <v>2564</v>
      </c>
    </row>
    <row r="78" spans="1:14">
      <c r="A78" s="192" t="s">
        <v>2643</v>
      </c>
      <c r="B78" s="192" t="str">
        <f>VLOOKUP(A78,artnamen!$A$2:$B$21544,2,FALSE)</f>
        <v>Abida secale secale (Draparnaud, 1801) (Roggenkornschnecke)</v>
      </c>
      <c r="C78" s="192">
        <v>0</v>
      </c>
      <c r="E78" s="192">
        <f>IF(D78="",1,"")</f>
        <v>1</v>
      </c>
      <c r="G78" s="192">
        <f t="shared" si="1"/>
        <v>1</v>
      </c>
      <c r="H78" s="196" t="b">
        <v>0</v>
      </c>
      <c r="I78" s="196" t="b">
        <v>1</v>
      </c>
      <c r="J78" s="196" t="s">
        <v>110</v>
      </c>
      <c r="K78" s="196" t="s">
        <v>110</v>
      </c>
      <c r="L78" s="196">
        <v>4</v>
      </c>
      <c r="M78" s="196">
        <v>4</v>
      </c>
      <c r="N78" s="196" t="s">
        <v>2573</v>
      </c>
    </row>
    <row r="79" spans="1:14">
      <c r="A79" s="192" t="s">
        <v>437</v>
      </c>
      <c r="B79" s="192" t="str">
        <f>VLOOKUP(A79,artnamen!$A$2:$B$21544,2,FALSE)</f>
        <v>Helicella itala itala (Linnaeus, 1758) (Westliche Heideschnecke)</v>
      </c>
      <c r="C79" s="192">
        <v>4</v>
      </c>
      <c r="D79" s="192">
        <v>4</v>
      </c>
      <c r="E79" s="192" t="str">
        <f>IF(D79="",1,"")</f>
        <v/>
      </c>
      <c r="G79" s="192" t="str">
        <f t="shared" si="1"/>
        <v/>
      </c>
      <c r="H79" s="196" t="b">
        <v>1</v>
      </c>
      <c r="I79" s="196" t="b">
        <v>1</v>
      </c>
      <c r="J79" s="196" t="s">
        <v>110</v>
      </c>
      <c r="K79" s="196" t="s">
        <v>2644</v>
      </c>
      <c r="L79" s="196">
        <v>9</v>
      </c>
      <c r="M79" s="196">
        <v>13</v>
      </c>
      <c r="N79" s="196" t="s">
        <v>2573</v>
      </c>
    </row>
    <row r="80" spans="1:14">
      <c r="A80" s="192" t="s">
        <v>441</v>
      </c>
      <c r="B80" s="192" t="str">
        <f>VLOOKUP(A80,artnamen!$A$2:$B$21544,2,FALSE)</f>
        <v>Andrena marginata Fabricius, 1776</v>
      </c>
      <c r="C80" s="192">
        <v>13</v>
      </c>
      <c r="D80" s="192">
        <v>12</v>
      </c>
      <c r="E80" s="192" t="str">
        <f>IF(D80="",1,"")</f>
        <v/>
      </c>
      <c r="F80" s="192">
        <v>13</v>
      </c>
      <c r="G80" s="192" t="str">
        <f t="shared" si="1"/>
        <v/>
      </c>
      <c r="H80" s="196" t="b">
        <v>0</v>
      </c>
      <c r="I80" s="196" t="b">
        <v>1</v>
      </c>
      <c r="J80" s="196" t="s">
        <v>110</v>
      </c>
      <c r="K80" s="196" t="s">
        <v>2646</v>
      </c>
      <c r="L80" s="196">
        <v>5</v>
      </c>
      <c r="M80" s="196">
        <v>18</v>
      </c>
      <c r="N80" s="196" t="s">
        <v>2564</v>
      </c>
    </row>
    <row r="81" spans="1:14">
      <c r="A81" s="192" t="s">
        <v>2647</v>
      </c>
      <c r="B81" s="192" t="str">
        <f>VLOOKUP(A81,artnamen!$A$2:$B$21544,2,FALSE)</f>
        <v>Odynerus spinipes (Linnaeus, 1758)</v>
      </c>
      <c r="C81" s="192">
        <v>5</v>
      </c>
      <c r="E81" s="192">
        <f>IF(D81="",1,"")</f>
        <v>1</v>
      </c>
      <c r="G81" s="192">
        <f t="shared" si="1"/>
        <v>1</v>
      </c>
      <c r="H81" s="196" t="b">
        <v>0</v>
      </c>
      <c r="I81" s="196" t="b">
        <v>1</v>
      </c>
      <c r="J81" s="196" t="s">
        <v>110</v>
      </c>
      <c r="K81" s="196" t="s">
        <v>2648</v>
      </c>
      <c r="L81" s="196">
        <v>4</v>
      </c>
      <c r="M81" s="196">
        <v>9</v>
      </c>
      <c r="N81" s="196" t="s">
        <v>2564</v>
      </c>
    </row>
    <row r="82" spans="1:14">
      <c r="A82" s="192" t="s">
        <v>2649</v>
      </c>
      <c r="B82" s="192" t="str">
        <f>VLOOKUP(A82,artnamen!$A$2:$B$21544,2,FALSE)</f>
        <v>Spilomena troglodytes (Vander Linden, 1829)</v>
      </c>
      <c r="C82" s="192">
        <v>0</v>
      </c>
      <c r="E82" s="192">
        <f>IF(D82="",1,"")</f>
        <v>1</v>
      </c>
      <c r="G82" s="192">
        <f t="shared" si="1"/>
        <v>1</v>
      </c>
      <c r="H82" s="196" t="b">
        <v>0</v>
      </c>
      <c r="I82" s="196" t="b">
        <v>1</v>
      </c>
      <c r="J82" s="196" t="s">
        <v>110</v>
      </c>
      <c r="K82" s="196" t="s">
        <v>2650</v>
      </c>
      <c r="L82" s="196">
        <v>3</v>
      </c>
      <c r="M82" s="196">
        <v>3</v>
      </c>
      <c r="N82" s="196" t="s">
        <v>2564</v>
      </c>
    </row>
    <row r="83" spans="1:14">
      <c r="A83" s="192" t="s">
        <v>2651</v>
      </c>
      <c r="B83" s="192" t="str">
        <f>VLOOKUP(A83,artnamen!$A$2:$B$21544,2,FALSE)</f>
        <v>Podalonia hirsuta (Scopoli, 1763)</v>
      </c>
      <c r="C83" s="192">
        <v>4</v>
      </c>
      <c r="E83" s="192">
        <f>IF(D83="",1,"")</f>
        <v>1</v>
      </c>
      <c r="G83" s="192">
        <f t="shared" si="1"/>
        <v>1</v>
      </c>
      <c r="H83" s="196" t="b">
        <v>0</v>
      </c>
      <c r="I83" s="196" t="b">
        <v>1</v>
      </c>
      <c r="J83" s="196" t="s">
        <v>110</v>
      </c>
      <c r="K83" s="196" t="s">
        <v>2652</v>
      </c>
      <c r="L83" s="196">
        <v>5</v>
      </c>
      <c r="M83" s="196">
        <v>9</v>
      </c>
      <c r="N83" s="196" t="s">
        <v>2564</v>
      </c>
    </row>
    <row r="84" spans="1:14">
      <c r="A84" s="192" t="s">
        <v>447</v>
      </c>
      <c r="B84" s="192" t="str">
        <f>VLOOKUP(A84,artnamen!$A$2:$B$21544,2,FALSE)</f>
        <v>Nomada goodeniana (Kirby, 1802)</v>
      </c>
      <c r="C84" s="192">
        <v>2</v>
      </c>
      <c r="D84" s="192">
        <v>2</v>
      </c>
      <c r="E84" s="192" t="str">
        <f>IF(D84="",1,"")</f>
        <v/>
      </c>
      <c r="G84" s="192" t="str">
        <f t="shared" si="1"/>
        <v/>
      </c>
      <c r="H84" s="196" t="b">
        <v>0</v>
      </c>
      <c r="I84" s="196" t="b">
        <v>1</v>
      </c>
      <c r="J84" s="196" t="s">
        <v>110</v>
      </c>
      <c r="K84" s="196" t="s">
        <v>2654</v>
      </c>
      <c r="L84" s="196">
        <v>3</v>
      </c>
      <c r="M84" s="196">
        <v>5</v>
      </c>
      <c r="N84" s="196" t="s">
        <v>2564</v>
      </c>
    </row>
    <row r="85" spans="1:14">
      <c r="A85" s="192" t="s">
        <v>2655</v>
      </c>
      <c r="B85" s="192" t="str">
        <f>VLOOKUP(A85,artnamen!$A$2:$B$21544,2,FALSE)</f>
        <v>Leptochilus regulus (Saussure, 1855)</v>
      </c>
      <c r="C85" s="192">
        <v>5</v>
      </c>
      <c r="E85" s="192">
        <f>IF(D85="",1,"")</f>
        <v>1</v>
      </c>
      <c r="G85" s="192">
        <f t="shared" si="1"/>
        <v>1</v>
      </c>
      <c r="H85" s="196" t="b">
        <v>0</v>
      </c>
      <c r="I85" s="196" t="b">
        <v>1</v>
      </c>
      <c r="J85" s="196" t="s">
        <v>110</v>
      </c>
      <c r="K85" s="196" t="s">
        <v>2656</v>
      </c>
      <c r="L85" s="196">
        <v>8</v>
      </c>
      <c r="M85" s="196">
        <v>13</v>
      </c>
      <c r="N85" s="196" t="s">
        <v>2564</v>
      </c>
    </row>
    <row r="86" spans="1:14">
      <c r="A86" s="192" t="s">
        <v>449</v>
      </c>
      <c r="B86" s="192" t="str">
        <f>VLOOKUP(A86,artnamen!$A$2:$B$21544,2,FALSE)</f>
        <v>Melanargia galathea Linnaeus 1758 (Schachbrettfalter)</v>
      </c>
      <c r="C86" s="192">
        <v>1</v>
      </c>
      <c r="D86" s="192">
        <v>1</v>
      </c>
      <c r="E86" s="192" t="str">
        <f>IF(D86="",1,"")</f>
        <v/>
      </c>
      <c r="G86" s="192" t="str">
        <f t="shared" si="1"/>
        <v/>
      </c>
      <c r="H86" s="196" t="b">
        <v>1</v>
      </c>
      <c r="I86" s="196" t="b">
        <v>1</v>
      </c>
      <c r="J86" s="196" t="s">
        <v>110</v>
      </c>
      <c r="K86" s="196" t="s">
        <v>110</v>
      </c>
      <c r="L86" s="196">
        <v>5</v>
      </c>
      <c r="M86" s="196">
        <v>6</v>
      </c>
      <c r="N86" s="196" t="s">
        <v>2562</v>
      </c>
    </row>
    <row r="87" spans="1:14">
      <c r="A87" s="192" t="s">
        <v>451</v>
      </c>
      <c r="B87" s="192" t="str">
        <f>VLOOKUP(A87,artnamen!$A$2:$B$21544,2,FALSE)</f>
        <v>Psophus stridulus (Linnaeus, 1758) (Rotflügelige Schnarrschrecke)</v>
      </c>
      <c r="C87" s="192">
        <v>8</v>
      </c>
      <c r="D87" s="192">
        <v>5</v>
      </c>
      <c r="E87" s="192" t="str">
        <f>IF(D87="",1,"")</f>
        <v/>
      </c>
      <c r="G87" s="192" t="str">
        <f t="shared" si="1"/>
        <v/>
      </c>
      <c r="H87" s="196" t="b">
        <v>1</v>
      </c>
      <c r="I87" s="196" t="b">
        <v>1</v>
      </c>
      <c r="J87" s="196" t="s">
        <v>110</v>
      </c>
      <c r="K87" s="196" t="s">
        <v>110</v>
      </c>
      <c r="L87" s="196">
        <v>10</v>
      </c>
      <c r="M87" s="196">
        <v>18</v>
      </c>
      <c r="N87" s="196" t="s">
        <v>2562</v>
      </c>
    </row>
    <row r="88" spans="1:14">
      <c r="A88" s="192" t="s">
        <v>455</v>
      </c>
      <c r="B88" s="192" t="str">
        <f>VLOOKUP(A88,artnamen!$A$2:$B$21544,2,FALSE)</f>
        <v>Andrena intermedia Thomson, 1872</v>
      </c>
      <c r="C88" s="192">
        <v>6</v>
      </c>
      <c r="D88" s="192">
        <v>5</v>
      </c>
      <c r="E88" s="192" t="str">
        <f>IF(D88="",1,"")</f>
        <v/>
      </c>
      <c r="G88" s="192" t="str">
        <f t="shared" si="1"/>
        <v/>
      </c>
      <c r="H88" s="196" t="b">
        <v>0</v>
      </c>
      <c r="I88" s="196" t="b">
        <v>1</v>
      </c>
      <c r="J88" s="196" t="s">
        <v>110</v>
      </c>
      <c r="K88" s="196" t="s">
        <v>2657</v>
      </c>
      <c r="L88" s="196">
        <v>4</v>
      </c>
      <c r="M88" s="196">
        <v>10</v>
      </c>
      <c r="N88" s="196" t="s">
        <v>2564</v>
      </c>
    </row>
    <row r="89" spans="1:14">
      <c r="A89" s="192" t="s">
        <v>457</v>
      </c>
      <c r="B89" s="192" t="str">
        <f>VLOOKUP(A89,artnamen!$A$2:$B$21544,2,FALSE)</f>
        <v>Andrena labiata Fabricius, 1781</v>
      </c>
      <c r="C89" s="192">
        <v>2</v>
      </c>
      <c r="D89" s="192">
        <v>2</v>
      </c>
      <c r="E89" s="192" t="str">
        <f>IF(D89="",1,"")</f>
        <v/>
      </c>
      <c r="G89" s="192" t="str">
        <f t="shared" si="1"/>
        <v/>
      </c>
      <c r="H89" s="196" t="b">
        <v>0</v>
      </c>
      <c r="I89" s="196" t="b">
        <v>1</v>
      </c>
      <c r="J89" s="196" t="s">
        <v>110</v>
      </c>
      <c r="K89" s="196" t="s">
        <v>110</v>
      </c>
      <c r="L89" s="196">
        <v>3</v>
      </c>
      <c r="M89" s="196">
        <v>5</v>
      </c>
      <c r="N89" s="196" t="s">
        <v>2564</v>
      </c>
    </row>
    <row r="90" spans="1:14">
      <c r="A90" s="192" t="s">
        <v>459</v>
      </c>
      <c r="B90" s="192" t="str">
        <f>VLOOKUP(A90,artnamen!$A$2:$B$21544,2,FALSE)</f>
        <v>Nomada lathburiana (Kirby, 1802)</v>
      </c>
      <c r="C90" s="192">
        <v>6</v>
      </c>
      <c r="D90" s="192">
        <v>6</v>
      </c>
      <c r="E90" s="192" t="str">
        <f>IF(D90="",1,"")</f>
        <v/>
      </c>
      <c r="G90" s="192" t="str">
        <f t="shared" si="1"/>
        <v/>
      </c>
      <c r="H90" s="196" t="b">
        <v>0</v>
      </c>
      <c r="I90" s="196" t="b">
        <v>1</v>
      </c>
      <c r="J90" s="196" t="s">
        <v>110</v>
      </c>
      <c r="K90" s="196" t="s">
        <v>2658</v>
      </c>
      <c r="L90" s="196">
        <v>2</v>
      </c>
      <c r="M90" s="196">
        <v>8</v>
      </c>
      <c r="N90" s="196" t="s">
        <v>2564</v>
      </c>
    </row>
    <row r="91" spans="1:14">
      <c r="A91" s="192" t="s">
        <v>463</v>
      </c>
      <c r="B91" s="192" t="str">
        <f>VLOOKUP(A91,artnamen!$A$2:$B$21544,2,FALSE)</f>
        <v>Andrena carantonica Pérez, 1902</v>
      </c>
      <c r="C91" s="192">
        <v>2</v>
      </c>
      <c r="D91" s="192">
        <v>2</v>
      </c>
      <c r="E91" s="192" t="str">
        <f>IF(D91="",1,"")</f>
        <v/>
      </c>
      <c r="G91" s="192" t="str">
        <f t="shared" si="1"/>
        <v/>
      </c>
      <c r="H91" s="196" t="b">
        <v>0</v>
      </c>
      <c r="I91" s="196" t="b">
        <v>1</v>
      </c>
      <c r="J91" s="196" t="s">
        <v>110</v>
      </c>
      <c r="K91" s="196" t="s">
        <v>110</v>
      </c>
      <c r="L91" s="196">
        <v>6</v>
      </c>
      <c r="M91" s="196">
        <v>8</v>
      </c>
      <c r="N91" s="196" t="s">
        <v>2564</v>
      </c>
    </row>
    <row r="92" spans="1:14">
      <c r="A92" s="192" t="s">
        <v>465</v>
      </c>
      <c r="B92" s="192" t="str">
        <f>VLOOKUP(A92,artnamen!$A$2:$B$21544,2,FALSE)</f>
        <v>Osmia xanthomelana (Kirby, 1802)</v>
      </c>
      <c r="C92" s="192">
        <v>7</v>
      </c>
      <c r="D92" s="192">
        <v>6</v>
      </c>
      <c r="E92" s="192" t="str">
        <f>IF(D92="",1,"")</f>
        <v/>
      </c>
      <c r="G92" s="192" t="str">
        <f t="shared" si="1"/>
        <v/>
      </c>
      <c r="H92" s="196" t="b">
        <v>0</v>
      </c>
      <c r="I92" s="196" t="b">
        <v>1</v>
      </c>
      <c r="J92" s="196" t="s">
        <v>110</v>
      </c>
      <c r="K92" s="196" t="s">
        <v>2566</v>
      </c>
      <c r="L92" s="196">
        <v>5</v>
      </c>
      <c r="M92" s="196">
        <v>12</v>
      </c>
      <c r="N92" s="196" t="s">
        <v>2564</v>
      </c>
    </row>
    <row r="93" spans="1:14">
      <c r="A93" s="192" t="s">
        <v>469</v>
      </c>
      <c r="B93" s="192" t="str">
        <f>VLOOKUP(A93,artnamen!$A$2:$B$21544,2,FALSE)</f>
        <v>Psithyrus campestris (Panzer, 1801)</v>
      </c>
      <c r="C93" s="192">
        <v>0</v>
      </c>
      <c r="D93" s="192">
        <v>0</v>
      </c>
      <c r="E93" s="192" t="str">
        <f>IF(D93="",1,"")</f>
        <v/>
      </c>
      <c r="G93" s="192" t="str">
        <f t="shared" si="1"/>
        <v/>
      </c>
      <c r="H93" s="196" t="b">
        <v>0</v>
      </c>
      <c r="I93" s="196" t="b">
        <v>1</v>
      </c>
      <c r="J93" s="196" t="s">
        <v>110</v>
      </c>
      <c r="K93" s="196" t="s">
        <v>2659</v>
      </c>
      <c r="L93" s="196">
        <v>3</v>
      </c>
      <c r="M93" s="196">
        <v>3</v>
      </c>
      <c r="N93" s="196" t="s">
        <v>2564</v>
      </c>
    </row>
    <row r="94" spans="1:14">
      <c r="A94" s="192" t="s">
        <v>2660</v>
      </c>
      <c r="B94" s="192" t="str">
        <f>VLOOKUP(A94,artnamen!$A$2:$B$21544,2,FALSE)</f>
        <v>Psen ater (Fabricius, 1792)</v>
      </c>
      <c r="C94" s="192">
        <v>5</v>
      </c>
      <c r="E94" s="192">
        <f>IF(D94="",1,"")</f>
        <v>1</v>
      </c>
      <c r="G94" s="192">
        <f t="shared" si="1"/>
        <v>1</v>
      </c>
      <c r="H94" s="196" t="b">
        <v>0</v>
      </c>
      <c r="I94" s="196" t="b">
        <v>1</v>
      </c>
      <c r="J94" s="196" t="s">
        <v>110</v>
      </c>
      <c r="K94" s="196" t="s">
        <v>2661</v>
      </c>
      <c r="L94" s="196">
        <v>5</v>
      </c>
      <c r="M94" s="196">
        <v>10</v>
      </c>
      <c r="N94" s="196" t="s">
        <v>2564</v>
      </c>
    </row>
    <row r="95" spans="1:14">
      <c r="A95" s="192" t="s">
        <v>473</v>
      </c>
      <c r="B95" s="192" t="str">
        <f>VLOOKUP(A95,artnamen!$A$2:$B$21544,2,FALSE)</f>
        <v>Lasioglossum nigripes (Lepeletier, 1841)</v>
      </c>
      <c r="C95" s="192">
        <v>9</v>
      </c>
      <c r="D95" s="192">
        <v>8</v>
      </c>
      <c r="E95" s="192" t="str">
        <f>IF(D95="",1,"")</f>
        <v/>
      </c>
      <c r="G95" s="192" t="str">
        <f t="shared" si="1"/>
        <v/>
      </c>
      <c r="H95" s="196" t="b">
        <v>0</v>
      </c>
      <c r="I95" s="196" t="b">
        <v>1</v>
      </c>
      <c r="J95" s="196" t="s">
        <v>110</v>
      </c>
      <c r="K95" s="196" t="s">
        <v>2570</v>
      </c>
      <c r="L95" s="196">
        <v>5</v>
      </c>
      <c r="M95" s="196">
        <v>14</v>
      </c>
      <c r="N95" s="196" t="s">
        <v>2564</v>
      </c>
    </row>
    <row r="96" spans="1:14">
      <c r="A96" s="192" t="s">
        <v>2662</v>
      </c>
      <c r="B96" s="192" t="str">
        <f>VLOOKUP(A96,artnamen!$A$2:$B$21544,2,FALSE)</f>
        <v>Inachis io Linnaeus 1758 (Tagpfauenauge)</v>
      </c>
      <c r="C96" s="192">
        <v>0</v>
      </c>
      <c r="E96" s="192">
        <f>IF(D96="",1,"")</f>
        <v>1</v>
      </c>
      <c r="G96" s="192">
        <f t="shared" si="1"/>
        <v>1</v>
      </c>
      <c r="H96" s="196" t="b">
        <v>0</v>
      </c>
      <c r="I96" s="196" t="b">
        <v>1</v>
      </c>
      <c r="J96" s="196" t="s">
        <v>110</v>
      </c>
      <c r="K96" s="196" t="s">
        <v>110</v>
      </c>
      <c r="L96" s="196">
        <v>1</v>
      </c>
      <c r="M96" s="196">
        <v>1</v>
      </c>
      <c r="N96" s="196" t="s">
        <v>2562</v>
      </c>
    </row>
    <row r="97" spans="1:14">
      <c r="A97" s="192" t="s">
        <v>2663</v>
      </c>
      <c r="B97" s="192" t="str">
        <f>VLOOKUP(A97,artnamen!$A$2:$B$21544,2,FALSE)</f>
        <v>Nysson maculosus (Gmelin, 1790)</v>
      </c>
      <c r="C97" s="192">
        <v>3</v>
      </c>
      <c r="E97" s="192">
        <f>IF(D97="",1,"")</f>
        <v>1</v>
      </c>
      <c r="G97" s="192">
        <f t="shared" si="1"/>
        <v>1</v>
      </c>
      <c r="H97" s="196" t="b">
        <v>0</v>
      </c>
      <c r="I97" s="196" t="b">
        <v>1</v>
      </c>
      <c r="J97" s="196" t="s">
        <v>110</v>
      </c>
      <c r="K97" s="196" t="s">
        <v>2664</v>
      </c>
      <c r="L97" s="196">
        <v>5</v>
      </c>
      <c r="M97" s="196">
        <v>8</v>
      </c>
      <c r="N97" s="196" t="s">
        <v>2564</v>
      </c>
    </row>
    <row r="98" spans="1:14">
      <c r="A98" s="192" t="s">
        <v>2665</v>
      </c>
      <c r="B98" s="192" t="str">
        <f>VLOOKUP(A98,artnamen!$A$2:$B$21544,2,FALSE)</f>
        <v>Polemistus abnormis (Kohl, 1888)</v>
      </c>
      <c r="C98" s="192">
        <v>5</v>
      </c>
      <c r="E98" s="192">
        <f>IF(D98="",1,"")</f>
        <v>1</v>
      </c>
      <c r="G98" s="192">
        <f t="shared" si="1"/>
        <v>1</v>
      </c>
      <c r="H98" s="196" t="b">
        <v>0</v>
      </c>
      <c r="I98" s="196" t="b">
        <v>1</v>
      </c>
      <c r="J98" s="196" t="s">
        <v>110</v>
      </c>
      <c r="K98" s="196" t="s">
        <v>2666</v>
      </c>
      <c r="L98" s="196">
        <v>4</v>
      </c>
      <c r="M98" s="196">
        <v>9</v>
      </c>
      <c r="N98" s="196" t="s">
        <v>2564</v>
      </c>
    </row>
    <row r="99" spans="1:14">
      <c r="A99" s="192" t="s">
        <v>479</v>
      </c>
      <c r="B99" s="192" t="str">
        <f>VLOOKUP(A99,artnamen!$A$2:$B$21544,2,FALSE)</f>
        <v>Osmia niveata (Fabricius, 1804)</v>
      </c>
      <c r="C99" s="192">
        <v>8</v>
      </c>
      <c r="D99" s="192">
        <v>7</v>
      </c>
      <c r="E99" s="192" t="str">
        <f>IF(D99="",1,"")</f>
        <v/>
      </c>
      <c r="G99" s="192" t="str">
        <f t="shared" si="1"/>
        <v/>
      </c>
      <c r="H99" s="196" t="b">
        <v>0</v>
      </c>
      <c r="I99" s="196" t="b">
        <v>1</v>
      </c>
      <c r="J99" s="196" t="s">
        <v>110</v>
      </c>
      <c r="K99" s="196" t="s">
        <v>2593</v>
      </c>
      <c r="L99" s="196">
        <v>3</v>
      </c>
      <c r="M99" s="196">
        <v>11</v>
      </c>
      <c r="N99" s="196" t="s">
        <v>2564</v>
      </c>
    </row>
    <row r="100" spans="1:14">
      <c r="A100" s="192" t="s">
        <v>483</v>
      </c>
      <c r="B100" s="192" t="str">
        <f>VLOOKUP(A100,artnamen!$A$2:$B$21544,2,FALSE)</f>
        <v>Satyrium pruni Linnaeus 1758 (Pflaumen Zipfelfalter)</v>
      </c>
      <c r="C100" s="192">
        <v>8</v>
      </c>
      <c r="D100" s="192">
        <v>8</v>
      </c>
      <c r="E100" s="192" t="str">
        <f>IF(D100="",1,"")</f>
        <v/>
      </c>
      <c r="G100" s="192" t="str">
        <f t="shared" si="1"/>
        <v/>
      </c>
      <c r="H100" s="196" t="b">
        <v>1</v>
      </c>
      <c r="I100" s="196" t="b">
        <v>1</v>
      </c>
      <c r="J100" s="196" t="s">
        <v>110</v>
      </c>
      <c r="K100" s="196" t="s">
        <v>110</v>
      </c>
      <c r="L100" s="196">
        <v>6</v>
      </c>
      <c r="M100" s="196">
        <v>14</v>
      </c>
      <c r="N100" s="196" t="s">
        <v>2562</v>
      </c>
    </row>
    <row r="101" spans="1:14">
      <c r="A101" s="192" t="s">
        <v>2667</v>
      </c>
      <c r="B101" s="192" t="str">
        <f>VLOOKUP(A101,artnamen!$A$2:$B$21544,2,FALSE)</f>
        <v>Oecanthus pellucens (Scopoli, 1763) (Weinhähnchen)</v>
      </c>
      <c r="C101" s="192">
        <v>9</v>
      </c>
      <c r="E101" s="192">
        <f>IF(D101="",1,"")</f>
        <v>1</v>
      </c>
      <c r="G101" s="192">
        <f t="shared" si="1"/>
        <v>1</v>
      </c>
      <c r="H101" s="196" t="b">
        <v>1</v>
      </c>
      <c r="I101" s="196" t="b">
        <v>1</v>
      </c>
      <c r="J101" s="196" t="s">
        <v>110</v>
      </c>
      <c r="K101" s="196" t="s">
        <v>110</v>
      </c>
      <c r="L101" s="196">
        <v>8</v>
      </c>
      <c r="M101" s="196">
        <v>17</v>
      </c>
      <c r="N101" s="196" t="s">
        <v>2562</v>
      </c>
    </row>
    <row r="102" spans="1:14">
      <c r="A102" s="192" t="s">
        <v>498</v>
      </c>
      <c r="B102" s="192" t="str">
        <f>VLOOKUP(A102,artnamen!$A$2:$B$21544,2,FALSE)</f>
        <v>Boloria euphrosyne Linnaeus 1758 (Veilchenperlmutterfalter)</v>
      </c>
      <c r="C102" s="192">
        <v>1</v>
      </c>
      <c r="D102" s="192">
        <v>1</v>
      </c>
      <c r="E102" s="192" t="str">
        <f>IF(D102="",1,"")</f>
        <v/>
      </c>
      <c r="G102" s="192" t="str">
        <f t="shared" si="1"/>
        <v/>
      </c>
      <c r="H102" s="196" t="b">
        <v>0</v>
      </c>
      <c r="I102" s="196" t="b">
        <v>1</v>
      </c>
      <c r="J102" s="196" t="s">
        <v>110</v>
      </c>
      <c r="K102" s="196" t="s">
        <v>110</v>
      </c>
      <c r="L102" s="196">
        <v>10</v>
      </c>
      <c r="M102" s="196">
        <v>11</v>
      </c>
      <c r="N102" s="196" t="s">
        <v>2562</v>
      </c>
    </row>
    <row r="103" spans="1:14">
      <c r="A103" s="192" t="s">
        <v>500</v>
      </c>
      <c r="B103" s="192" t="str">
        <f>VLOOKUP(A103,artnamen!$A$2:$B$21544,2,FALSE)</f>
        <v>Phaneroptera falcata (Poda, 1761) (Gemeine Sichelschrecke)</v>
      </c>
      <c r="C103" s="192">
        <v>3</v>
      </c>
      <c r="D103" s="192">
        <v>3</v>
      </c>
      <c r="E103" s="192" t="str">
        <f>IF(D103="",1,"")</f>
        <v/>
      </c>
      <c r="G103" s="192" t="str">
        <f t="shared" si="1"/>
        <v/>
      </c>
      <c r="H103" s="196" t="b">
        <v>1</v>
      </c>
      <c r="I103" s="196" t="b">
        <v>1</v>
      </c>
      <c r="J103" s="196" t="s">
        <v>110</v>
      </c>
      <c r="K103" s="196" t="s">
        <v>110</v>
      </c>
      <c r="L103" s="196">
        <v>8</v>
      </c>
      <c r="M103" s="196">
        <v>11</v>
      </c>
      <c r="N103" s="196" t="s">
        <v>2562</v>
      </c>
    </row>
    <row r="104" spans="1:14">
      <c r="A104" s="192" t="s">
        <v>506</v>
      </c>
      <c r="B104" s="192" t="str">
        <f>VLOOKUP(A104,artnamen!$A$2:$B$21544,2,FALSE)</f>
        <v>Limenitis populi Linnaeus 1758 (Grosser Eisvogel)</v>
      </c>
      <c r="C104" s="192">
        <v>10</v>
      </c>
      <c r="D104" s="192">
        <v>10</v>
      </c>
      <c r="E104" s="192" t="str">
        <f>IF(D104="",1,"")</f>
        <v/>
      </c>
      <c r="G104" s="192" t="str">
        <f t="shared" si="1"/>
        <v/>
      </c>
      <c r="H104" s="196" t="b">
        <v>0</v>
      </c>
      <c r="I104" s="196" t="b">
        <v>1</v>
      </c>
      <c r="J104" s="196" t="s">
        <v>110</v>
      </c>
      <c r="K104" s="196" t="s">
        <v>110</v>
      </c>
      <c r="L104" s="196">
        <v>5</v>
      </c>
      <c r="M104" s="196">
        <v>15</v>
      </c>
      <c r="N104" s="196" t="s">
        <v>2562</v>
      </c>
    </row>
    <row r="105" spans="1:14">
      <c r="A105" s="192" t="s">
        <v>510</v>
      </c>
      <c r="B105" s="192" t="str">
        <f>VLOOKUP(A105,artnamen!$A$2:$B$21544,2,FALSE)</f>
        <v>Nomada marshamella (Kirby, 1802)</v>
      </c>
      <c r="C105" s="192">
        <v>2</v>
      </c>
      <c r="D105" s="192">
        <v>2</v>
      </c>
      <c r="E105" s="192" t="str">
        <f>IF(D105="",1,"")</f>
        <v/>
      </c>
      <c r="G105" s="192" t="str">
        <f t="shared" si="1"/>
        <v/>
      </c>
      <c r="H105" s="196" t="b">
        <v>0</v>
      </c>
      <c r="I105" s="196" t="b">
        <v>1</v>
      </c>
      <c r="J105" s="196" t="s">
        <v>110</v>
      </c>
      <c r="K105" s="196" t="s">
        <v>2668</v>
      </c>
      <c r="L105" s="196">
        <v>5</v>
      </c>
      <c r="M105" s="196">
        <v>7</v>
      </c>
      <c r="N105" s="196" t="s">
        <v>2564</v>
      </c>
    </row>
    <row r="106" spans="1:14">
      <c r="A106" s="192" t="s">
        <v>2669</v>
      </c>
      <c r="B106" s="192" t="str">
        <f>VLOOKUP(A106,artnamen!$A$2:$B$21544,2,FALSE)</f>
        <v>Omocestus viridulus (Linnaeus, 1758) (Bunter Grashüpfer)</v>
      </c>
      <c r="C106" s="192">
        <v>2</v>
      </c>
      <c r="E106" s="192">
        <f>IF(D106="",1,"")</f>
        <v>1</v>
      </c>
      <c r="G106" s="192">
        <f t="shared" si="1"/>
        <v>1</v>
      </c>
      <c r="H106" s="196" t="b">
        <v>0</v>
      </c>
      <c r="I106" s="196" t="b">
        <v>1</v>
      </c>
      <c r="J106" s="196" t="s">
        <v>110</v>
      </c>
      <c r="K106" s="196" t="s">
        <v>110</v>
      </c>
      <c r="L106" s="196">
        <v>3</v>
      </c>
      <c r="M106" s="196">
        <v>5</v>
      </c>
      <c r="N106" s="196" t="s">
        <v>2562</v>
      </c>
    </row>
    <row r="107" spans="1:14">
      <c r="A107" s="192" t="s">
        <v>2670</v>
      </c>
      <c r="B107" s="192" t="str">
        <f>VLOOKUP(A107,artnamen!$A$2:$B$21544,2,FALSE)</f>
        <v>Monachoides incarnatus incarnatus (O.F. Müller, 1774) (Inkarnatschnecke)</v>
      </c>
      <c r="C107" s="192">
        <v>0</v>
      </c>
      <c r="E107" s="192">
        <f>IF(D107="",1,"")</f>
        <v>1</v>
      </c>
      <c r="F107" s="192">
        <v>0</v>
      </c>
      <c r="G107" s="192" t="str">
        <f t="shared" si="1"/>
        <v/>
      </c>
      <c r="H107" s="196" t="b">
        <v>0</v>
      </c>
      <c r="I107" s="196" t="b">
        <v>1</v>
      </c>
      <c r="J107" s="196" t="s">
        <v>110</v>
      </c>
      <c r="K107" s="196" t="s">
        <v>110</v>
      </c>
      <c r="L107" s="196">
        <v>2</v>
      </c>
      <c r="M107" s="196">
        <v>2</v>
      </c>
      <c r="N107" s="196" t="s">
        <v>2573</v>
      </c>
    </row>
    <row r="108" spans="1:14">
      <c r="A108" s="192" t="s">
        <v>2671</v>
      </c>
      <c r="B108" s="192" t="str">
        <f>VLOOKUP(A108,artnamen!$A$2:$B$21544,2,FALSE)</f>
        <v>Fruticicola fruticum (O.F. Müller, 1774) (Strauchschnecke)</v>
      </c>
      <c r="C108" s="192">
        <v>0</v>
      </c>
      <c r="E108" s="192">
        <f>IF(D108="",1,"")</f>
        <v>1</v>
      </c>
      <c r="F108" s="192">
        <v>0</v>
      </c>
      <c r="G108" s="192" t="str">
        <f t="shared" si="1"/>
        <v/>
      </c>
      <c r="H108" s="196" t="b">
        <v>0</v>
      </c>
      <c r="I108" s="196" t="b">
        <v>1</v>
      </c>
      <c r="J108" s="196" t="s">
        <v>110</v>
      </c>
      <c r="K108" s="196" t="s">
        <v>110</v>
      </c>
      <c r="L108" s="196">
        <v>4</v>
      </c>
      <c r="M108" s="196">
        <v>4</v>
      </c>
      <c r="N108" s="196" t="s">
        <v>2573</v>
      </c>
    </row>
    <row r="109" spans="1:14">
      <c r="A109" s="192" t="s">
        <v>518</v>
      </c>
      <c r="B109" s="192" t="str">
        <f>VLOOKUP(A109,artnamen!$A$2:$B$21544,2,FALSE)</f>
        <v>Vertigo pusilla O.F. Müller, 1774 (Linksgewundene Windelschnecke)</v>
      </c>
      <c r="C109" s="192">
        <v>1</v>
      </c>
      <c r="D109" s="192">
        <v>1</v>
      </c>
      <c r="E109" s="192" t="str">
        <f>IF(D109="",1,"")</f>
        <v/>
      </c>
      <c r="F109" s="192">
        <v>1</v>
      </c>
      <c r="G109" s="192" t="str">
        <f t="shared" si="1"/>
        <v/>
      </c>
      <c r="H109" s="196" t="b">
        <v>0</v>
      </c>
      <c r="I109" s="196" t="b">
        <v>1</v>
      </c>
      <c r="J109" s="196" t="s">
        <v>110</v>
      </c>
      <c r="K109" s="196" t="s">
        <v>2672</v>
      </c>
      <c r="L109" s="196">
        <v>4</v>
      </c>
      <c r="M109" s="196">
        <v>5</v>
      </c>
      <c r="N109" s="196" t="s">
        <v>2573</v>
      </c>
    </row>
    <row r="110" spans="1:14">
      <c r="A110" s="192" t="s">
        <v>2673</v>
      </c>
      <c r="B110" s="192" t="str">
        <f>VLOOKUP(A110,artnamen!$A$2:$B$21544,2,FALSE)</f>
        <v>Cernuella neglecta (Draparnaud, 1805) (Rotmündige Heideschnecke)</v>
      </c>
      <c r="C110" s="192">
        <v>12</v>
      </c>
      <c r="E110" s="192">
        <f>IF(D110="",1,"")</f>
        <v>1</v>
      </c>
      <c r="G110" s="192">
        <f t="shared" si="1"/>
        <v>1</v>
      </c>
      <c r="H110" s="196" t="b">
        <v>1</v>
      </c>
      <c r="I110" s="196" t="b">
        <v>1</v>
      </c>
      <c r="J110" s="196" t="s">
        <v>110</v>
      </c>
      <c r="K110" s="196" t="s">
        <v>2674</v>
      </c>
      <c r="L110" s="196">
        <v>10</v>
      </c>
      <c r="M110" s="196">
        <v>22</v>
      </c>
      <c r="N110" s="196" t="s">
        <v>2573</v>
      </c>
    </row>
    <row r="111" spans="1:14">
      <c r="A111" s="192" t="s">
        <v>2675</v>
      </c>
      <c r="B111" s="192" t="str">
        <f>VLOOKUP(A111,artnamen!$A$2:$B$21544,2,FALSE)</f>
        <v>Vitrea subrimata (Reinhardt, 1871) (Enggenabelte Kristallschnecke)</v>
      </c>
      <c r="C111" s="192">
        <v>0</v>
      </c>
      <c r="E111" s="192">
        <f>IF(D111="",1,"")</f>
        <v>1</v>
      </c>
      <c r="F111" s="192">
        <v>0</v>
      </c>
      <c r="G111" s="192" t="str">
        <f t="shared" si="1"/>
        <v/>
      </c>
      <c r="H111" s="196" t="b">
        <v>0</v>
      </c>
      <c r="I111" s="196" t="b">
        <v>1</v>
      </c>
      <c r="J111" s="196" t="s">
        <v>110</v>
      </c>
      <c r="K111" s="196" t="s">
        <v>110</v>
      </c>
      <c r="L111" s="196">
        <v>2</v>
      </c>
      <c r="M111" s="196">
        <v>2</v>
      </c>
      <c r="N111" s="196" t="s">
        <v>2573</v>
      </c>
    </row>
    <row r="112" spans="1:14">
      <c r="A112" s="192" t="s">
        <v>2676</v>
      </c>
      <c r="B112" s="192" t="str">
        <f>VLOOKUP(A112,artnamen!$A$2:$B$21544,2,FALSE)</f>
        <v>Ancistrocerus trifasciatus (O.F. Müller, 1776)</v>
      </c>
      <c r="C112" s="192">
        <v>0</v>
      </c>
      <c r="E112" s="192">
        <f>IF(D112="",1,"")</f>
        <v>1</v>
      </c>
      <c r="G112" s="192">
        <f t="shared" si="1"/>
        <v>1</v>
      </c>
      <c r="H112" s="196" t="b">
        <v>0</v>
      </c>
      <c r="I112" s="196" t="b">
        <v>1</v>
      </c>
      <c r="J112" s="196" t="s">
        <v>110</v>
      </c>
      <c r="K112" s="196" t="s">
        <v>2677</v>
      </c>
      <c r="L112" s="196">
        <v>3</v>
      </c>
      <c r="M112" s="196">
        <v>3</v>
      </c>
      <c r="N112" s="196" t="s">
        <v>2564</v>
      </c>
    </row>
    <row r="113" spans="1:14">
      <c r="A113" s="192" t="s">
        <v>522</v>
      </c>
      <c r="B113" s="192" t="str">
        <f>VLOOKUP(A113,artnamen!$A$2:$B$21544,2,FALSE)</f>
        <v>Osmia mitis Nylander, 1852</v>
      </c>
      <c r="C113" s="192">
        <v>7</v>
      </c>
      <c r="D113" s="192">
        <v>6</v>
      </c>
      <c r="E113" s="192" t="str">
        <f>IF(D113="",1,"")</f>
        <v/>
      </c>
      <c r="G113" s="192" t="str">
        <f t="shared" si="1"/>
        <v/>
      </c>
      <c r="H113" s="196" t="b">
        <v>0</v>
      </c>
      <c r="I113" s="196" t="b">
        <v>1</v>
      </c>
      <c r="J113" s="196" t="s">
        <v>110</v>
      </c>
      <c r="K113" s="196" t="s">
        <v>2678</v>
      </c>
      <c r="L113" s="196">
        <v>5</v>
      </c>
      <c r="M113" s="196">
        <v>12</v>
      </c>
      <c r="N113" s="196" t="s">
        <v>2564</v>
      </c>
    </row>
    <row r="114" spans="1:14">
      <c r="A114" s="192" t="s">
        <v>2679</v>
      </c>
      <c r="B114" s="192" t="str">
        <f>VLOOKUP(A114,artnamen!$A$2:$B$21544,2,FALSE)</f>
        <v>Myrmica sabuleti</v>
      </c>
      <c r="C114" s="192">
        <v>5</v>
      </c>
      <c r="E114" s="192">
        <f>IF(D114="",1,"")</f>
        <v>1</v>
      </c>
      <c r="G114" s="192">
        <f t="shared" si="1"/>
        <v>1</v>
      </c>
      <c r="H114" s="196" t="b">
        <v>0</v>
      </c>
      <c r="I114" s="196" t="b">
        <v>1</v>
      </c>
      <c r="J114" s="196" t="s">
        <v>110</v>
      </c>
      <c r="K114" s="196" t="s">
        <v>110</v>
      </c>
      <c r="L114" s="196">
        <v>6</v>
      </c>
      <c r="M114" s="196">
        <v>11</v>
      </c>
      <c r="N114" s="196" t="s">
        <v>2564</v>
      </c>
    </row>
    <row r="115" spans="1:14">
      <c r="A115" s="192" t="s">
        <v>524</v>
      </c>
      <c r="B115" s="192" t="str">
        <f>VLOOKUP(A115,artnamen!$A$2:$B$21544,2,FALSE)</f>
        <v>Lasioglossum limbellum ventrale (Pérez)</v>
      </c>
      <c r="C115" s="192">
        <v>9</v>
      </c>
      <c r="D115" s="192">
        <v>7</v>
      </c>
      <c r="E115" s="192" t="str">
        <f>IF(D115="",1,"")</f>
        <v/>
      </c>
      <c r="G115" s="192" t="str">
        <f t="shared" si="1"/>
        <v/>
      </c>
      <c r="H115" s="196" t="b">
        <v>0</v>
      </c>
      <c r="I115" s="196" t="b">
        <v>1</v>
      </c>
      <c r="J115" s="196" t="s">
        <v>110</v>
      </c>
      <c r="K115" s="196" t="s">
        <v>2680</v>
      </c>
      <c r="L115" s="196">
        <v>5</v>
      </c>
      <c r="M115" s="196">
        <v>14</v>
      </c>
      <c r="N115" s="196" t="s">
        <v>2564</v>
      </c>
    </row>
    <row r="116" spans="1:14">
      <c r="A116" s="192" t="s">
        <v>530</v>
      </c>
      <c r="B116" s="192" t="str">
        <f>VLOOKUP(A116,artnamen!$A$2:$B$21544,2,FALSE)</f>
        <v>Andrena bicolor Fabricius, 1775</v>
      </c>
      <c r="C116" s="192">
        <v>2</v>
      </c>
      <c r="D116" s="192">
        <v>2</v>
      </c>
      <c r="E116" s="192" t="str">
        <f>IF(D116="",1,"")</f>
        <v/>
      </c>
      <c r="G116" s="192" t="str">
        <f t="shared" si="1"/>
        <v/>
      </c>
      <c r="H116" s="196" t="b">
        <v>0</v>
      </c>
      <c r="I116" s="196" t="b">
        <v>1</v>
      </c>
      <c r="J116" s="196" t="s">
        <v>110</v>
      </c>
      <c r="K116" s="196" t="s">
        <v>110</v>
      </c>
      <c r="L116" s="196">
        <v>4</v>
      </c>
      <c r="M116" s="196">
        <v>6</v>
      </c>
      <c r="N116" s="196" t="s">
        <v>2564</v>
      </c>
    </row>
    <row r="117" spans="1:14">
      <c r="A117" s="192" t="s">
        <v>532</v>
      </c>
      <c r="B117" s="192" t="str">
        <f>VLOOKUP(A117,artnamen!$A$2:$B$21544,2,FALSE)</f>
        <v>Osmia adunca (Panzer, 1798)</v>
      </c>
      <c r="C117" s="192">
        <v>5</v>
      </c>
      <c r="D117" s="192">
        <v>3</v>
      </c>
      <c r="E117" s="192" t="str">
        <f>IF(D117="",1,"")</f>
        <v/>
      </c>
      <c r="G117" s="192" t="str">
        <f t="shared" si="1"/>
        <v/>
      </c>
      <c r="H117" s="196" t="b">
        <v>0</v>
      </c>
      <c r="I117" s="196" t="b">
        <v>1</v>
      </c>
      <c r="J117" s="196" t="s">
        <v>110</v>
      </c>
      <c r="K117" s="196" t="s">
        <v>2681</v>
      </c>
      <c r="L117" s="196">
        <v>8</v>
      </c>
      <c r="M117" s="196">
        <v>13</v>
      </c>
      <c r="N117" s="196" t="s">
        <v>2564</v>
      </c>
    </row>
    <row r="118" spans="1:14">
      <c r="A118" s="192" t="s">
        <v>2682</v>
      </c>
      <c r="B118" s="192" t="str">
        <f>VLOOKUP(A118,artnamen!$A$2:$B$21544,2,FALSE)</f>
        <v>Ancistrocerus auctus (Fabricius, 1793)</v>
      </c>
      <c r="C118" s="192">
        <v>12</v>
      </c>
      <c r="E118" s="192">
        <f>IF(D118="",1,"")</f>
        <v>1</v>
      </c>
      <c r="G118" s="192">
        <f t="shared" si="1"/>
        <v>1</v>
      </c>
      <c r="H118" s="196" t="b">
        <v>0</v>
      </c>
      <c r="I118" s="196" t="b">
        <v>1</v>
      </c>
      <c r="J118" s="196" t="s">
        <v>110</v>
      </c>
      <c r="K118" s="196" t="s">
        <v>2683</v>
      </c>
      <c r="L118" s="196">
        <v>6</v>
      </c>
      <c r="M118" s="196">
        <v>18</v>
      </c>
      <c r="N118" s="196" t="s">
        <v>2564</v>
      </c>
    </row>
    <row r="119" spans="1:14">
      <c r="A119" s="192" t="s">
        <v>2684</v>
      </c>
      <c r="B119" s="192" t="str">
        <f>VLOOKUP(A119,artnamen!$A$2:$B$21544,2,FALSE)</f>
        <v>Camponotus fallax</v>
      </c>
      <c r="C119" s="192">
        <v>11</v>
      </c>
      <c r="E119" s="192">
        <f>IF(D119="",1,"")</f>
        <v>1</v>
      </c>
      <c r="G119" s="192">
        <f t="shared" si="1"/>
        <v>1</v>
      </c>
      <c r="H119" s="196" t="b">
        <v>0</v>
      </c>
      <c r="I119" s="196" t="b">
        <v>1</v>
      </c>
      <c r="J119" s="196" t="s">
        <v>110</v>
      </c>
      <c r="K119" s="196" t="s">
        <v>2685</v>
      </c>
      <c r="L119" s="196">
        <v>2</v>
      </c>
      <c r="M119" s="196">
        <v>13</v>
      </c>
      <c r="N119" s="196" t="s">
        <v>2564</v>
      </c>
    </row>
    <row r="120" spans="1:14">
      <c r="A120" s="192" t="s">
        <v>536</v>
      </c>
      <c r="B120" s="192" t="str">
        <f>VLOOKUP(A120,artnamen!$A$2:$B$21544,2,FALSE)</f>
        <v>Lasioglossum quadrinotatum (Kirby, 1802)</v>
      </c>
      <c r="C120" s="192">
        <v>11</v>
      </c>
      <c r="D120" s="192">
        <v>8</v>
      </c>
      <c r="E120" s="192" t="str">
        <f>IF(D120="",1,"")</f>
        <v/>
      </c>
      <c r="G120" s="192" t="str">
        <f t="shared" si="1"/>
        <v/>
      </c>
      <c r="H120" s="196" t="b">
        <v>0</v>
      </c>
      <c r="I120" s="196" t="b">
        <v>1</v>
      </c>
      <c r="J120" s="196" t="s">
        <v>110</v>
      </c>
      <c r="K120" s="196" t="s">
        <v>2686</v>
      </c>
      <c r="L120" s="196">
        <v>4</v>
      </c>
      <c r="M120" s="196">
        <v>15</v>
      </c>
      <c r="N120" s="196" t="s">
        <v>2564</v>
      </c>
    </row>
    <row r="121" spans="1:14">
      <c r="A121" s="192" t="s">
        <v>538</v>
      </c>
      <c r="B121" s="192" t="str">
        <f>VLOOKUP(A121,artnamen!$A$2:$B$21544,2,FALSE)</f>
        <v>Bombus subterraneus (Linnaeus, 1758)</v>
      </c>
      <c r="C121" s="192">
        <v>11</v>
      </c>
      <c r="D121" s="192">
        <v>8</v>
      </c>
      <c r="E121" s="192" t="str">
        <f>IF(D121="",1,"")</f>
        <v/>
      </c>
      <c r="G121" s="192" t="str">
        <f t="shared" si="1"/>
        <v/>
      </c>
      <c r="H121" s="196" t="b">
        <v>0</v>
      </c>
      <c r="I121" s="196" t="b">
        <v>1</v>
      </c>
      <c r="J121" s="196" t="s">
        <v>110</v>
      </c>
      <c r="K121" s="196" t="s">
        <v>110</v>
      </c>
      <c r="L121" s="196">
        <v>4</v>
      </c>
      <c r="M121" s="196">
        <v>15</v>
      </c>
      <c r="N121" s="196" t="s">
        <v>2564</v>
      </c>
    </row>
    <row r="122" spans="1:14">
      <c r="A122" s="192" t="s">
        <v>540</v>
      </c>
      <c r="B122" s="192" t="str">
        <f>VLOOKUP(A122,artnamen!$A$2:$B$21544,2,FALSE)</f>
        <v>Hylaeus moricei (Friese, 1898)</v>
      </c>
      <c r="C122" s="192" t="s">
        <v>110</v>
      </c>
      <c r="D122" s="192">
        <v>5</v>
      </c>
      <c r="E122" s="192" t="str">
        <f>IF(D122="",1,"")</f>
        <v/>
      </c>
      <c r="F122" s="192">
        <v>6</v>
      </c>
      <c r="G122" s="192" t="str">
        <f t="shared" si="1"/>
        <v/>
      </c>
      <c r="H122" s="196" t="b">
        <v>0</v>
      </c>
      <c r="I122" s="196" t="b">
        <v>0</v>
      </c>
      <c r="J122" s="196" t="s">
        <v>110</v>
      </c>
      <c r="K122" s="196" t="s">
        <v>110</v>
      </c>
      <c r="L122" s="196" t="s">
        <v>110</v>
      </c>
      <c r="M122" s="196">
        <v>0</v>
      </c>
      <c r="N122" s="196" t="s">
        <v>2564</v>
      </c>
    </row>
    <row r="123" spans="1:14">
      <c r="A123" s="192" t="s">
        <v>2687</v>
      </c>
      <c r="B123" s="192" t="str">
        <f>VLOOKUP(A123,artnamen!$A$2:$B$21544,2,FALSE)</f>
        <v>Eumenes subpomiformis Blüthgen, 1938</v>
      </c>
      <c r="C123" s="192">
        <v>9</v>
      </c>
      <c r="E123" s="192">
        <f>IF(D123="",1,"")</f>
        <v>1</v>
      </c>
      <c r="G123" s="192">
        <f t="shared" si="1"/>
        <v>1</v>
      </c>
      <c r="H123" s="196" t="b">
        <v>0</v>
      </c>
      <c r="I123" s="196" t="b">
        <v>1</v>
      </c>
      <c r="J123" s="196" t="s">
        <v>110</v>
      </c>
      <c r="K123" s="196" t="s">
        <v>2688</v>
      </c>
      <c r="L123" s="196">
        <v>7</v>
      </c>
      <c r="M123" s="196">
        <v>16</v>
      </c>
      <c r="N123" s="196" t="s">
        <v>2564</v>
      </c>
    </row>
    <row r="124" spans="1:14">
      <c r="A124" s="192" t="s">
        <v>2689</v>
      </c>
      <c r="B124" s="192" t="str">
        <f>VLOOKUP(A124,artnamen!$A$2:$B$21544,2,FALSE)</f>
        <v>Nemobius sylvestris (Bosc, 1792) (Waldgrille)</v>
      </c>
      <c r="C124" s="192">
        <v>0</v>
      </c>
      <c r="E124" s="192">
        <f>IF(D124="",1,"")</f>
        <v>1</v>
      </c>
      <c r="G124" s="192">
        <f t="shared" si="1"/>
        <v>1</v>
      </c>
      <c r="H124" s="196" t="b">
        <v>0</v>
      </c>
      <c r="I124" s="196" t="b">
        <v>1</v>
      </c>
      <c r="J124" s="196" t="s">
        <v>110</v>
      </c>
      <c r="K124" s="196" t="s">
        <v>110</v>
      </c>
      <c r="L124" s="196">
        <v>8</v>
      </c>
      <c r="M124" s="196">
        <v>8</v>
      </c>
      <c r="N124" s="196" t="s">
        <v>2562</v>
      </c>
    </row>
    <row r="125" spans="1:14">
      <c r="A125" s="192" t="s">
        <v>2690</v>
      </c>
      <c r="B125" s="192" t="str">
        <f>VLOOKUP(A125,artnamen!$A$2:$B$21544,2,FALSE)</f>
        <v>Arion fuscus (O.F. Müller, 1774) (Braungestreifte Wegschnecke)</v>
      </c>
      <c r="C125" s="192">
        <v>0</v>
      </c>
      <c r="E125" s="192">
        <f>IF(D125="",1,"")</f>
        <v>1</v>
      </c>
      <c r="F125" s="192">
        <v>0</v>
      </c>
      <c r="G125" s="192" t="str">
        <f t="shared" si="1"/>
        <v/>
      </c>
      <c r="H125" s="196" t="b">
        <v>0</v>
      </c>
      <c r="I125" s="196" t="b">
        <v>1</v>
      </c>
      <c r="J125" s="196" t="s">
        <v>110</v>
      </c>
      <c r="K125" s="196" t="s">
        <v>2691</v>
      </c>
      <c r="L125" s="196">
        <v>1</v>
      </c>
      <c r="M125" s="196">
        <v>1</v>
      </c>
      <c r="N125" s="196" t="s">
        <v>2573</v>
      </c>
    </row>
    <row r="126" spans="1:14">
      <c r="A126" s="192" t="s">
        <v>2692</v>
      </c>
      <c r="B126" s="192" t="str">
        <f>VLOOKUP(A126,artnamen!$A$2:$B$21544,2,FALSE)</f>
        <v>Lasioglossum bluethgeni Ebmer, 1971</v>
      </c>
      <c r="C126" s="192">
        <v>5</v>
      </c>
      <c r="E126" s="192">
        <f>IF(D126="",1,"")</f>
        <v>1</v>
      </c>
      <c r="G126" s="192">
        <f t="shared" si="1"/>
        <v>1</v>
      </c>
      <c r="H126" s="196" t="b">
        <v>0</v>
      </c>
      <c r="I126" s="196" t="b">
        <v>1</v>
      </c>
      <c r="J126" s="196" t="s">
        <v>110</v>
      </c>
      <c r="K126" s="196" t="s">
        <v>2693</v>
      </c>
      <c r="L126" s="196">
        <v>3</v>
      </c>
      <c r="M126" s="196">
        <v>8</v>
      </c>
      <c r="N126" s="196" t="s">
        <v>2564</v>
      </c>
    </row>
    <row r="127" spans="1:14">
      <c r="A127" s="192" t="s">
        <v>2694</v>
      </c>
      <c r="B127" s="192" t="str">
        <f>VLOOKUP(A127,artnamen!$A$2:$B$21544,2,FALSE)</f>
        <v>Myrmica ruginodis</v>
      </c>
      <c r="C127" s="192">
        <v>0</v>
      </c>
      <c r="E127" s="192">
        <f>IF(D127="",1,"")</f>
        <v>1</v>
      </c>
      <c r="G127" s="192">
        <f t="shared" si="1"/>
        <v>1</v>
      </c>
      <c r="H127" s="196" t="b">
        <v>0</v>
      </c>
      <c r="I127" s="196" t="b">
        <v>1</v>
      </c>
      <c r="J127" s="196" t="s">
        <v>110</v>
      </c>
      <c r="K127" s="196" t="s">
        <v>2695</v>
      </c>
      <c r="L127" s="196">
        <v>3</v>
      </c>
      <c r="M127" s="196">
        <v>3</v>
      </c>
      <c r="N127" s="196" t="s">
        <v>2564</v>
      </c>
    </row>
    <row r="128" spans="1:14">
      <c r="A128" s="192" t="s">
        <v>544</v>
      </c>
      <c r="B128" s="192" t="str">
        <f>VLOOKUP(A128,artnamen!$A$2:$B$21544,2,FALSE)</f>
        <v>Nomada flava Panzer, 1798</v>
      </c>
      <c r="C128" s="192">
        <v>2</v>
      </c>
      <c r="D128" s="192">
        <v>2</v>
      </c>
      <c r="E128" s="192" t="str">
        <f>IF(D128="",1,"")</f>
        <v/>
      </c>
      <c r="G128" s="192" t="str">
        <f t="shared" si="1"/>
        <v/>
      </c>
      <c r="H128" s="196" t="b">
        <v>0</v>
      </c>
      <c r="I128" s="196" t="b">
        <v>1</v>
      </c>
      <c r="J128" s="196" t="s">
        <v>110</v>
      </c>
      <c r="K128" s="196" t="s">
        <v>2696</v>
      </c>
      <c r="L128" s="196">
        <v>4</v>
      </c>
      <c r="M128" s="196">
        <v>6</v>
      </c>
      <c r="N128" s="196" t="s">
        <v>2564</v>
      </c>
    </row>
    <row r="129" spans="1:14">
      <c r="A129" s="192" t="s">
        <v>2697</v>
      </c>
      <c r="B129" s="192" t="str">
        <f>VLOOKUP(A129,artnamen!$A$2:$B$21544,2,FALSE)</f>
        <v>Tetramorium caespitum</v>
      </c>
      <c r="C129" s="192">
        <v>0</v>
      </c>
      <c r="E129" s="192">
        <f>IF(D129="",1,"")</f>
        <v>1</v>
      </c>
      <c r="G129" s="192">
        <f t="shared" si="1"/>
        <v>1</v>
      </c>
      <c r="H129" s="196" t="b">
        <v>0</v>
      </c>
      <c r="I129" s="196" t="b">
        <v>1</v>
      </c>
      <c r="J129" s="196" t="s">
        <v>110</v>
      </c>
      <c r="K129" s="196" t="s">
        <v>2698</v>
      </c>
      <c r="L129" s="196">
        <v>7</v>
      </c>
      <c r="M129" s="196">
        <v>7</v>
      </c>
      <c r="N129" s="196" t="s">
        <v>2564</v>
      </c>
    </row>
    <row r="130" spans="1:14">
      <c r="A130" s="192" t="s">
        <v>546</v>
      </c>
      <c r="B130" s="192" t="str">
        <f>VLOOKUP(A130,artnamen!$A$2:$B$21544,2,FALSE)</f>
        <v>Osmia uncinata Gerstäcker, 1869</v>
      </c>
      <c r="C130" s="192">
        <v>6</v>
      </c>
      <c r="D130" s="192">
        <v>6</v>
      </c>
      <c r="E130" s="192" t="str">
        <f>IF(D130="",1,"")</f>
        <v/>
      </c>
      <c r="G130" s="192" t="str">
        <f t="shared" si="1"/>
        <v/>
      </c>
      <c r="H130" s="196" t="b">
        <v>0</v>
      </c>
      <c r="I130" s="196" t="b">
        <v>1</v>
      </c>
      <c r="J130" s="196" t="s">
        <v>110</v>
      </c>
      <c r="K130" s="196" t="s">
        <v>2699</v>
      </c>
      <c r="L130" s="196">
        <v>3</v>
      </c>
      <c r="M130" s="196">
        <v>9</v>
      </c>
      <c r="N130" s="196" t="s">
        <v>2564</v>
      </c>
    </row>
    <row r="131" spans="1:14">
      <c r="A131" s="192" t="s">
        <v>548</v>
      </c>
      <c r="B131" s="192" t="str">
        <f>VLOOKUP(A131,artnamen!$A$2:$B$21544,2,FALSE)</f>
        <v>Hylaeus punctatus (Brullé, 1832)</v>
      </c>
      <c r="C131" s="192">
        <v>3</v>
      </c>
      <c r="D131" s="192">
        <v>3</v>
      </c>
      <c r="E131" s="192" t="str">
        <f>IF(D131="",1,"")</f>
        <v/>
      </c>
      <c r="G131" s="192" t="str">
        <f t="shared" ref="G131:G194" si="2">IF(E131=1,IF(F131="",1,""),"")</f>
        <v/>
      </c>
      <c r="H131" s="196" t="b">
        <v>0</v>
      </c>
      <c r="I131" s="196" t="b">
        <v>1</v>
      </c>
      <c r="J131" s="196" t="s">
        <v>110</v>
      </c>
      <c r="K131" s="196" t="s">
        <v>110</v>
      </c>
      <c r="L131" s="196">
        <v>4</v>
      </c>
      <c r="M131" s="196">
        <v>7</v>
      </c>
      <c r="N131" s="196" t="s">
        <v>2564</v>
      </c>
    </row>
    <row r="132" spans="1:14">
      <c r="A132" s="192" t="s">
        <v>550</v>
      </c>
      <c r="B132" s="192" t="str">
        <f>VLOOKUP(A132,artnamen!$A$2:$B$21544,2,FALSE)</f>
        <v>Phylloscopus bonelli (Berglaubsänger)</v>
      </c>
      <c r="C132" s="192">
        <v>3</v>
      </c>
      <c r="D132" s="192">
        <v>3</v>
      </c>
      <c r="E132" s="192" t="str">
        <f>IF(D132="",1,"")</f>
        <v/>
      </c>
      <c r="G132" s="192" t="str">
        <f t="shared" si="2"/>
        <v/>
      </c>
      <c r="H132" s="196" t="b">
        <v>0</v>
      </c>
      <c r="I132" s="196" t="b">
        <v>1</v>
      </c>
      <c r="J132" s="196" t="s">
        <v>110</v>
      </c>
      <c r="K132" s="196" t="s">
        <v>110</v>
      </c>
      <c r="L132" s="196">
        <v>7</v>
      </c>
      <c r="M132" s="196">
        <v>10</v>
      </c>
      <c r="N132" s="196" t="s">
        <v>2562</v>
      </c>
    </row>
    <row r="133" spans="1:14">
      <c r="A133" s="192" t="s">
        <v>562</v>
      </c>
      <c r="B133" s="192" t="str">
        <f>VLOOKUP(A133,artnamen!$A$2:$B$21544,2,FALSE)</f>
        <v>Nomada roberjeotiana Panzer, 1799</v>
      </c>
      <c r="C133" s="192" t="s">
        <v>110</v>
      </c>
      <c r="D133" s="192">
        <v>7</v>
      </c>
      <c r="E133" s="192" t="str">
        <f>IF(D133="",1,"")</f>
        <v/>
      </c>
      <c r="G133" s="192" t="str">
        <f t="shared" si="2"/>
        <v/>
      </c>
      <c r="H133" s="196" t="b">
        <v>0</v>
      </c>
      <c r="I133" s="196" t="b">
        <v>0</v>
      </c>
      <c r="J133" s="196" t="s">
        <v>110</v>
      </c>
      <c r="K133" s="196" t="s">
        <v>110</v>
      </c>
      <c r="L133" s="196" t="s">
        <v>110</v>
      </c>
      <c r="M133" s="196">
        <v>0</v>
      </c>
      <c r="N133" s="196" t="s">
        <v>2564</v>
      </c>
    </row>
    <row r="134" spans="1:14">
      <c r="A134" s="192" t="s">
        <v>2700</v>
      </c>
      <c r="B134" s="192" t="str">
        <f>VLOOKUP(A134,artnamen!$A$2:$B$21544,2,FALSE)</f>
        <v>Astata boops (Schrank, 1781)</v>
      </c>
      <c r="C134" s="192">
        <v>2</v>
      </c>
      <c r="E134" s="192">
        <f>IF(D134="",1,"")</f>
        <v>1</v>
      </c>
      <c r="G134" s="192">
        <f t="shared" si="2"/>
        <v>1</v>
      </c>
      <c r="H134" s="196" t="b">
        <v>0</v>
      </c>
      <c r="I134" s="196" t="b">
        <v>1</v>
      </c>
      <c r="J134" s="196" t="s">
        <v>110</v>
      </c>
      <c r="K134" s="196" t="s">
        <v>2701</v>
      </c>
      <c r="L134" s="196">
        <v>5</v>
      </c>
      <c r="M134" s="196">
        <v>7</v>
      </c>
      <c r="N134" s="196" t="s">
        <v>2564</v>
      </c>
    </row>
    <row r="135" spans="1:14">
      <c r="A135" s="192" t="s">
        <v>2702</v>
      </c>
      <c r="B135" s="192" t="str">
        <f>VLOOKUP(A135,artnamen!$A$2:$B$21544,2,FALSE)</f>
        <v>Oxybelus dissectus Dahlbom, 1845</v>
      </c>
      <c r="C135" s="192">
        <v>7</v>
      </c>
      <c r="E135" s="192">
        <f>IF(D135="",1,"")</f>
        <v>1</v>
      </c>
      <c r="G135" s="192">
        <f t="shared" si="2"/>
        <v>1</v>
      </c>
      <c r="H135" s="196" t="b">
        <v>0</v>
      </c>
      <c r="I135" s="196" t="b">
        <v>1</v>
      </c>
      <c r="J135" s="196" t="s">
        <v>110</v>
      </c>
      <c r="K135" s="196" t="s">
        <v>2703</v>
      </c>
      <c r="L135" s="196">
        <v>5</v>
      </c>
      <c r="M135" s="196">
        <v>12</v>
      </c>
      <c r="N135" s="196" t="s">
        <v>2564</v>
      </c>
    </row>
    <row r="136" spans="1:14">
      <c r="A136" s="192" t="s">
        <v>566</v>
      </c>
      <c r="B136" s="192" t="str">
        <f>VLOOKUP(A136,artnamen!$A$2:$B$21544,2,FALSE)</f>
        <v>Chelostoma florisomne (Linnaeus, 1758)</v>
      </c>
      <c r="C136" s="192">
        <v>2</v>
      </c>
      <c r="D136" s="192">
        <v>2</v>
      </c>
      <c r="E136" s="192" t="str">
        <f>IF(D136="",1,"")</f>
        <v/>
      </c>
      <c r="G136" s="192" t="str">
        <f t="shared" si="2"/>
        <v/>
      </c>
      <c r="H136" s="196" t="b">
        <v>0</v>
      </c>
      <c r="I136" s="196" t="b">
        <v>1</v>
      </c>
      <c r="J136" s="196" t="s">
        <v>110</v>
      </c>
      <c r="K136" s="196" t="s">
        <v>2704</v>
      </c>
      <c r="L136" s="196">
        <v>3</v>
      </c>
      <c r="M136" s="196">
        <v>5</v>
      </c>
      <c r="N136" s="196" t="s">
        <v>2564</v>
      </c>
    </row>
    <row r="137" spans="1:14">
      <c r="A137" s="192" t="s">
        <v>574</v>
      </c>
      <c r="B137" s="192" t="str">
        <f>VLOOKUP(A137,artnamen!$A$2:$B$21544,2,FALSE)</f>
        <v>Hylaeus rinki (Gorski, 1852)</v>
      </c>
      <c r="C137" s="192" t="s">
        <v>110</v>
      </c>
      <c r="D137" s="192">
        <v>3</v>
      </c>
      <c r="E137" s="192" t="str">
        <f>IF(D137="",1,"")</f>
        <v/>
      </c>
      <c r="G137" s="192" t="str">
        <f t="shared" si="2"/>
        <v/>
      </c>
      <c r="H137" s="196" t="b">
        <v>0</v>
      </c>
      <c r="I137" s="196" t="b">
        <v>0</v>
      </c>
      <c r="J137" s="196" t="s">
        <v>110</v>
      </c>
      <c r="K137" s="196" t="s">
        <v>110</v>
      </c>
      <c r="L137" s="196" t="s">
        <v>110</v>
      </c>
      <c r="M137" s="196">
        <v>0</v>
      </c>
      <c r="N137" s="196" t="s">
        <v>2564</v>
      </c>
    </row>
    <row r="138" spans="1:14">
      <c r="A138" s="192" t="s">
        <v>2706</v>
      </c>
      <c r="B138" s="192" t="str">
        <f>VLOOKUP(A138,artnamen!$A$2:$B$21544,2,FALSE)</f>
        <v>Chorthippus parallelus (Zetterstedt, 1821) (Gemeiner Grashüpfer)</v>
      </c>
      <c r="C138" s="192">
        <v>0</v>
      </c>
      <c r="E138" s="192">
        <f>IF(D138="",1,"")</f>
        <v>1</v>
      </c>
      <c r="G138" s="192">
        <f t="shared" si="2"/>
        <v>1</v>
      </c>
      <c r="H138" s="196" t="b">
        <v>0</v>
      </c>
      <c r="I138" s="196" t="b">
        <v>1</v>
      </c>
      <c r="J138" s="196" t="s">
        <v>110</v>
      </c>
      <c r="K138" s="196" t="s">
        <v>110</v>
      </c>
      <c r="L138" s="196">
        <v>1</v>
      </c>
      <c r="M138" s="196">
        <v>1</v>
      </c>
      <c r="N138" s="196" t="s">
        <v>2562</v>
      </c>
    </row>
    <row r="139" spans="1:14">
      <c r="A139" s="192" t="s">
        <v>2707</v>
      </c>
      <c r="B139" s="192" t="str">
        <f>VLOOKUP(A139,artnamen!$A$2:$B$21544,2,FALSE)</f>
        <v>Crossocerus elongatulus (Vander Linden, 1829)</v>
      </c>
      <c r="C139" s="192">
        <v>0</v>
      </c>
      <c r="E139" s="192">
        <f>IF(D139="",1,"")</f>
        <v>1</v>
      </c>
      <c r="G139" s="192">
        <f t="shared" si="2"/>
        <v>1</v>
      </c>
      <c r="H139" s="196" t="b">
        <v>0</v>
      </c>
      <c r="I139" s="196" t="b">
        <v>1</v>
      </c>
      <c r="J139" s="196" t="s">
        <v>110</v>
      </c>
      <c r="K139" s="196" t="s">
        <v>2708</v>
      </c>
      <c r="L139" s="196">
        <v>4</v>
      </c>
      <c r="M139" s="196">
        <v>4</v>
      </c>
      <c r="N139" s="196" t="s">
        <v>2564</v>
      </c>
    </row>
    <row r="140" spans="1:14">
      <c r="A140" s="192" t="s">
        <v>2709</v>
      </c>
      <c r="B140" s="192" t="str">
        <f>VLOOKUP(A140,artnamen!$A$2:$B$21544,2,FALSE)</f>
        <v>Pyramidula pusilla (Vallod, 1801) (Felsen-Pyramidenschnecke)</v>
      </c>
      <c r="C140" s="192">
        <v>0</v>
      </c>
      <c r="E140" s="192">
        <f>IF(D140="",1,"")</f>
        <v>1</v>
      </c>
      <c r="G140" s="192">
        <f t="shared" si="2"/>
        <v>1</v>
      </c>
      <c r="H140" s="196" t="b">
        <v>0</v>
      </c>
      <c r="I140" s="196" t="b">
        <v>1</v>
      </c>
      <c r="J140" s="196" t="s">
        <v>110</v>
      </c>
      <c r="K140" s="196" t="s">
        <v>2710</v>
      </c>
      <c r="L140" s="196">
        <v>4</v>
      </c>
      <c r="M140" s="196">
        <v>4</v>
      </c>
      <c r="N140" s="196" t="s">
        <v>2573</v>
      </c>
    </row>
    <row r="141" spans="1:14">
      <c r="A141" s="192" t="s">
        <v>2711</v>
      </c>
      <c r="B141" s="192" t="str">
        <f>VLOOKUP(A141,artnamen!$A$2:$B$21544,2,FALSE)</f>
        <v>Polygonia c-album Linnaeus 1758 (C-Falter)</v>
      </c>
      <c r="C141" s="192">
        <v>0</v>
      </c>
      <c r="E141" s="192">
        <f>IF(D141="",1,"")</f>
        <v>1</v>
      </c>
      <c r="G141" s="192">
        <f t="shared" si="2"/>
        <v>1</v>
      </c>
      <c r="H141" s="196" t="b">
        <v>0</v>
      </c>
      <c r="I141" s="196" t="b">
        <v>1</v>
      </c>
      <c r="J141" s="196" t="s">
        <v>110</v>
      </c>
      <c r="K141" s="196" t="s">
        <v>110</v>
      </c>
      <c r="L141" s="196">
        <v>2</v>
      </c>
      <c r="M141" s="196">
        <v>2</v>
      </c>
      <c r="N141" s="196" t="s">
        <v>2562</v>
      </c>
    </row>
    <row r="142" spans="1:14">
      <c r="A142" s="192" t="s">
        <v>582</v>
      </c>
      <c r="B142" s="192" t="str">
        <f>VLOOKUP(A142,artnamen!$A$2:$B$21544,2,FALSE)</f>
        <v>Andrena nana (Kirby, 1802)</v>
      </c>
      <c r="C142" s="192">
        <v>10</v>
      </c>
      <c r="D142" s="192">
        <v>10</v>
      </c>
      <c r="E142" s="192" t="str">
        <f>IF(D142="",1,"")</f>
        <v/>
      </c>
      <c r="G142" s="192" t="str">
        <f t="shared" si="2"/>
        <v/>
      </c>
      <c r="H142" s="196" t="b">
        <v>0</v>
      </c>
      <c r="I142" s="196" t="b">
        <v>1</v>
      </c>
      <c r="J142" s="196" t="s">
        <v>110</v>
      </c>
      <c r="K142" s="196" t="s">
        <v>110</v>
      </c>
      <c r="L142" s="196">
        <v>8</v>
      </c>
      <c r="M142" s="196">
        <v>18</v>
      </c>
      <c r="N142" s="196" t="s">
        <v>2564</v>
      </c>
    </row>
    <row r="143" spans="1:14">
      <c r="A143" s="192" t="s">
        <v>2712</v>
      </c>
      <c r="B143" s="192" t="str">
        <f>VLOOKUP(A143,artnamen!$A$2:$B$21544,2,FALSE)</f>
        <v>Aegopinella minor (Stabile, 1864) (Wärmeliebende Wachsschnecke)</v>
      </c>
      <c r="C143" s="192">
        <v>3</v>
      </c>
      <c r="E143" s="192">
        <f>IF(D143="",1,"")</f>
        <v>1</v>
      </c>
      <c r="G143" s="192">
        <f t="shared" si="2"/>
        <v>1</v>
      </c>
      <c r="H143" s="196" t="b">
        <v>1</v>
      </c>
      <c r="I143" s="196" t="b">
        <v>1</v>
      </c>
      <c r="J143" s="196" t="s">
        <v>110</v>
      </c>
      <c r="K143" s="196" t="s">
        <v>2713</v>
      </c>
      <c r="L143" s="196">
        <v>8</v>
      </c>
      <c r="M143" s="196">
        <v>11</v>
      </c>
      <c r="N143" s="196" t="s">
        <v>2573</v>
      </c>
    </row>
    <row r="144" spans="1:14">
      <c r="A144" s="192" t="s">
        <v>2714</v>
      </c>
      <c r="B144" s="192" t="str">
        <f>VLOOKUP(A144,artnamen!$A$2:$B$21544,2,FALSE)</f>
        <v>Succinella oblonga (Draparnaud, 1801) (Kleine Bernsteinschnecke)</v>
      </c>
      <c r="C144" s="192">
        <v>0</v>
      </c>
      <c r="E144" s="192">
        <f>IF(D144="",1,"")</f>
        <v>1</v>
      </c>
      <c r="F144" s="192">
        <v>0</v>
      </c>
      <c r="G144" s="192" t="str">
        <f t="shared" si="2"/>
        <v/>
      </c>
      <c r="H144" s="196" t="b">
        <v>0</v>
      </c>
      <c r="I144" s="196" t="b">
        <v>1</v>
      </c>
      <c r="J144" s="196" t="s">
        <v>110</v>
      </c>
      <c r="K144" s="196" t="s">
        <v>110</v>
      </c>
      <c r="L144" s="196">
        <v>4</v>
      </c>
      <c r="M144" s="196">
        <v>4</v>
      </c>
      <c r="N144" s="196" t="s">
        <v>2573</v>
      </c>
    </row>
    <row r="145" spans="1:14">
      <c r="A145" s="192" t="s">
        <v>586</v>
      </c>
      <c r="B145" s="192" t="str">
        <f>VLOOKUP(A145,artnamen!$A$2:$B$21544,2,FALSE)</f>
        <v>Macropis europaea Warncke, 1973</v>
      </c>
      <c r="C145" s="192" t="s">
        <v>110</v>
      </c>
      <c r="D145" s="192">
        <v>2</v>
      </c>
      <c r="E145" s="192" t="str">
        <f>IF(D145="",1,"")</f>
        <v/>
      </c>
      <c r="F145" s="192">
        <v>2</v>
      </c>
      <c r="G145" s="192" t="str">
        <f t="shared" si="2"/>
        <v/>
      </c>
      <c r="H145" s="196" t="b">
        <v>0</v>
      </c>
      <c r="I145" s="196" t="b">
        <v>0</v>
      </c>
      <c r="J145" s="196" t="s">
        <v>110</v>
      </c>
      <c r="K145" s="196" t="s">
        <v>110</v>
      </c>
      <c r="L145" s="196" t="s">
        <v>110</v>
      </c>
      <c r="M145" s="196">
        <v>0</v>
      </c>
      <c r="N145" s="196" t="s">
        <v>2564</v>
      </c>
    </row>
    <row r="146" spans="1:14">
      <c r="A146" s="192" t="s">
        <v>588</v>
      </c>
      <c r="B146" s="192" t="str">
        <f>VLOOKUP(A146,artnamen!$A$2:$B$21544,2,FALSE)</f>
        <v>Halictus tumulorum (Linnaeus, 1758)</v>
      </c>
      <c r="C146" s="192">
        <v>0</v>
      </c>
      <c r="D146" s="192">
        <v>0</v>
      </c>
      <c r="E146" s="192" t="str">
        <f>IF(D146="",1,"")</f>
        <v/>
      </c>
      <c r="G146" s="192" t="str">
        <f t="shared" si="2"/>
        <v/>
      </c>
      <c r="H146" s="196" t="b">
        <v>0</v>
      </c>
      <c r="I146" s="196" t="b">
        <v>1</v>
      </c>
      <c r="J146" s="196" t="s">
        <v>110</v>
      </c>
      <c r="K146" s="196" t="s">
        <v>110</v>
      </c>
      <c r="L146" s="196">
        <v>4</v>
      </c>
      <c r="M146" s="196">
        <v>4</v>
      </c>
      <c r="N146" s="196" t="s">
        <v>2564</v>
      </c>
    </row>
    <row r="147" spans="1:14">
      <c r="A147" s="192" t="s">
        <v>2715</v>
      </c>
      <c r="B147" s="192" t="str">
        <f>VLOOKUP(A147,artnamen!$A$2:$B$21544,2,FALSE)</f>
        <v>Passaloecus gracilis (Curtis, 1834)</v>
      </c>
      <c r="C147" s="192">
        <v>0</v>
      </c>
      <c r="E147" s="192">
        <f>IF(D147="",1,"")</f>
        <v>1</v>
      </c>
      <c r="G147" s="192">
        <f t="shared" si="2"/>
        <v>1</v>
      </c>
      <c r="H147" s="196" t="b">
        <v>0</v>
      </c>
      <c r="I147" s="196" t="b">
        <v>1</v>
      </c>
      <c r="J147" s="196" t="s">
        <v>110</v>
      </c>
      <c r="K147" s="196" t="s">
        <v>2716</v>
      </c>
      <c r="L147" s="196">
        <v>3</v>
      </c>
      <c r="M147" s="196">
        <v>3</v>
      </c>
      <c r="N147" s="196" t="s">
        <v>2564</v>
      </c>
    </row>
    <row r="148" spans="1:14">
      <c r="A148" s="192" t="s">
        <v>2717</v>
      </c>
      <c r="B148" s="192" t="str">
        <f>VLOOKUP(A148,artnamen!$A$2:$B$21544,2,FALSE)</f>
        <v>Leptidea sinapis s.l. Linnaeus 1758 (Senfweissling)</v>
      </c>
      <c r="C148" s="192">
        <v>1</v>
      </c>
      <c r="E148" s="192">
        <f>IF(D148="",1,"")</f>
        <v>1</v>
      </c>
      <c r="G148" s="192">
        <f t="shared" si="2"/>
        <v>1</v>
      </c>
      <c r="H148" s="196" t="b">
        <v>0</v>
      </c>
      <c r="I148" s="196" t="b">
        <v>1</v>
      </c>
      <c r="J148" s="196" t="s">
        <v>110</v>
      </c>
      <c r="K148" s="196" t="s">
        <v>110</v>
      </c>
      <c r="L148" s="196">
        <v>5</v>
      </c>
      <c r="M148" s="196">
        <v>6</v>
      </c>
      <c r="N148" s="196" t="s">
        <v>2562</v>
      </c>
    </row>
    <row r="149" spans="1:14">
      <c r="A149" s="192" t="s">
        <v>592</v>
      </c>
      <c r="B149" s="192" t="str">
        <f>VLOOKUP(A149,artnamen!$A$2:$B$21544,2,FALSE)</f>
        <v>Gryllus campestris Linnaeus, 1758 (Feldgrille)</v>
      </c>
      <c r="C149" s="192">
        <v>4</v>
      </c>
      <c r="D149" s="192">
        <v>5</v>
      </c>
      <c r="E149" s="192" t="str">
        <f>IF(D149="",1,"")</f>
        <v/>
      </c>
      <c r="G149" s="192" t="str">
        <f t="shared" si="2"/>
        <v/>
      </c>
      <c r="H149" s="196" t="b">
        <v>1</v>
      </c>
      <c r="I149" s="196" t="b">
        <v>1</v>
      </c>
      <c r="J149" s="196" t="s">
        <v>110</v>
      </c>
      <c r="K149" s="196" t="s">
        <v>110</v>
      </c>
      <c r="L149" s="196">
        <v>6</v>
      </c>
      <c r="M149" s="196">
        <v>10</v>
      </c>
      <c r="N149" s="196" t="s">
        <v>2562</v>
      </c>
    </row>
    <row r="150" spans="1:14">
      <c r="A150" s="192" t="s">
        <v>594</v>
      </c>
      <c r="B150" s="192" t="str">
        <f>VLOOKUP(A150,artnamen!$A$2:$B$21544,2,FALSE)</f>
        <v>Thymelicus acteon Rottemburg, 1775 (Mattscheckiger Braundickkopffalter)</v>
      </c>
      <c r="C150" s="192">
        <v>6</v>
      </c>
      <c r="D150" s="192">
        <v>6</v>
      </c>
      <c r="E150" s="192" t="str">
        <f>IF(D150="",1,"")</f>
        <v/>
      </c>
      <c r="G150" s="192" t="str">
        <f t="shared" si="2"/>
        <v/>
      </c>
      <c r="H150" s="196" t="b">
        <v>1</v>
      </c>
      <c r="I150" s="196" t="b">
        <v>1</v>
      </c>
      <c r="J150" s="196" t="s">
        <v>110</v>
      </c>
      <c r="K150" s="196" t="s">
        <v>110</v>
      </c>
      <c r="L150" s="196">
        <v>9</v>
      </c>
      <c r="M150" s="196">
        <v>15</v>
      </c>
      <c r="N150" s="196" t="s">
        <v>2562</v>
      </c>
    </row>
    <row r="151" spans="1:14">
      <c r="A151" s="192" t="s">
        <v>2718</v>
      </c>
      <c r="B151" s="192" t="str">
        <f>VLOOKUP(A151,artnamen!$A$2:$B$21544,2,FALSE)</f>
        <v>Oxybelus trispinosus (Fabricius, 1787)</v>
      </c>
      <c r="C151" s="192">
        <v>2</v>
      </c>
      <c r="E151" s="192">
        <f>IF(D151="",1,"")</f>
        <v>1</v>
      </c>
      <c r="G151" s="192">
        <f t="shared" si="2"/>
        <v>1</v>
      </c>
      <c r="H151" s="196" t="b">
        <v>0</v>
      </c>
      <c r="I151" s="196" t="b">
        <v>1</v>
      </c>
      <c r="J151" s="196" t="s">
        <v>110</v>
      </c>
      <c r="K151" s="196" t="s">
        <v>2719</v>
      </c>
      <c r="L151" s="196">
        <v>5</v>
      </c>
      <c r="M151" s="196">
        <v>7</v>
      </c>
      <c r="N151" s="196" t="s">
        <v>2564</v>
      </c>
    </row>
    <row r="152" spans="1:14">
      <c r="A152" s="192" t="s">
        <v>598</v>
      </c>
      <c r="B152" s="192" t="str">
        <f>VLOOKUP(A152,artnamen!$A$2:$B$21544,2,FALSE)</f>
        <v>Andrena fulvata Stoeckhert, 1930</v>
      </c>
      <c r="C152" s="192">
        <v>3</v>
      </c>
      <c r="D152" s="192">
        <v>3</v>
      </c>
      <c r="E152" s="192" t="str">
        <f>IF(D152="",1,"")</f>
        <v/>
      </c>
      <c r="G152" s="192" t="str">
        <f t="shared" si="2"/>
        <v/>
      </c>
      <c r="H152" s="196" t="b">
        <v>0</v>
      </c>
      <c r="I152" s="196" t="b">
        <v>1</v>
      </c>
      <c r="J152" s="196" t="s">
        <v>110</v>
      </c>
      <c r="K152" s="196" t="s">
        <v>110</v>
      </c>
      <c r="L152" s="196">
        <v>3</v>
      </c>
      <c r="M152" s="196">
        <v>6</v>
      </c>
      <c r="N152" s="196" t="s">
        <v>2564</v>
      </c>
    </row>
    <row r="153" spans="1:14">
      <c r="A153" s="192" t="s">
        <v>2720</v>
      </c>
      <c r="B153" s="192" t="str">
        <f>VLOOKUP(A153,artnamen!$A$2:$B$21544,2,FALSE)</f>
        <v>Pupilla muscorum (Linnaeus, 1758) (Moospüppchen)</v>
      </c>
      <c r="C153" s="192">
        <v>0</v>
      </c>
      <c r="E153" s="192">
        <f>IF(D153="",1,"")</f>
        <v>1</v>
      </c>
      <c r="F153" s="192">
        <v>0</v>
      </c>
      <c r="G153" s="192" t="str">
        <f t="shared" si="2"/>
        <v/>
      </c>
      <c r="H153" s="196" t="b">
        <v>0</v>
      </c>
      <c r="I153" s="196" t="b">
        <v>1</v>
      </c>
      <c r="J153" s="196" t="s">
        <v>110</v>
      </c>
      <c r="K153" s="196" t="s">
        <v>2721</v>
      </c>
      <c r="L153" s="196">
        <v>6</v>
      </c>
      <c r="M153" s="196">
        <v>6</v>
      </c>
      <c r="N153" s="196" t="s">
        <v>2573</v>
      </c>
    </row>
    <row r="154" spans="1:14">
      <c r="A154" s="192" t="s">
        <v>2722</v>
      </c>
      <c r="B154" s="192" t="str">
        <f>VLOOKUP(A154,artnamen!$A$2:$B$21544,2,FALSE)</f>
        <v>Mimesa lutaria (Fabricius, 1787)</v>
      </c>
      <c r="C154" s="192">
        <v>2</v>
      </c>
      <c r="E154" s="192">
        <f>IF(D154="",1,"")</f>
        <v>1</v>
      </c>
      <c r="G154" s="192">
        <f t="shared" si="2"/>
        <v>1</v>
      </c>
      <c r="H154" s="196" t="b">
        <v>0</v>
      </c>
      <c r="I154" s="196" t="b">
        <v>1</v>
      </c>
      <c r="J154" s="196" t="s">
        <v>110</v>
      </c>
      <c r="K154" s="196" t="s">
        <v>2723</v>
      </c>
      <c r="L154" s="196">
        <v>4</v>
      </c>
      <c r="M154" s="196">
        <v>6</v>
      </c>
      <c r="N154" s="196" t="s">
        <v>2564</v>
      </c>
    </row>
    <row r="155" spans="1:14">
      <c r="A155" s="192" t="s">
        <v>604</v>
      </c>
      <c r="B155" s="192" t="str">
        <f>VLOOKUP(A155,artnamen!$A$2:$B$21544,2,FALSE)</f>
        <v>Colletes hederae Schmidt &amp; Westrich, 1993</v>
      </c>
      <c r="C155" s="192" t="s">
        <v>110</v>
      </c>
      <c r="D155" s="192">
        <v>6</v>
      </c>
      <c r="E155" s="192" t="str">
        <f>IF(D155="",1,"")</f>
        <v/>
      </c>
      <c r="G155" s="192" t="str">
        <f t="shared" si="2"/>
        <v/>
      </c>
      <c r="H155" s="196" t="b">
        <v>0</v>
      </c>
      <c r="I155" s="196" t="b">
        <v>0</v>
      </c>
      <c r="J155" s="196" t="s">
        <v>110</v>
      </c>
      <c r="K155" s="196" t="s">
        <v>110</v>
      </c>
      <c r="L155" s="196" t="s">
        <v>110</v>
      </c>
      <c r="M155" s="196">
        <v>0</v>
      </c>
      <c r="N155" s="196" t="s">
        <v>2564</v>
      </c>
    </row>
    <row r="156" spans="1:14">
      <c r="A156" s="192" t="s">
        <v>2724</v>
      </c>
      <c r="B156" s="192" t="str">
        <f>VLOOKUP(A156,artnamen!$A$2:$B$21544,2,FALSE)</f>
        <v>Ectemnius nigritarsus (Herrich-Schaeffer, 1841)</v>
      </c>
      <c r="C156" s="192">
        <v>7</v>
      </c>
      <c r="E156" s="192">
        <f>IF(D156="",1,"")</f>
        <v>1</v>
      </c>
      <c r="G156" s="192">
        <f t="shared" si="2"/>
        <v>1</v>
      </c>
      <c r="H156" s="196" t="b">
        <v>0</v>
      </c>
      <c r="I156" s="196" t="b">
        <v>1</v>
      </c>
      <c r="J156" s="196" t="s">
        <v>110</v>
      </c>
      <c r="K156" s="196" t="s">
        <v>2725</v>
      </c>
      <c r="L156" s="196">
        <v>2</v>
      </c>
      <c r="M156" s="196">
        <v>9</v>
      </c>
      <c r="N156" s="196" t="s">
        <v>2564</v>
      </c>
    </row>
    <row r="157" spans="1:14">
      <c r="A157" s="192" t="s">
        <v>606</v>
      </c>
      <c r="B157" s="192" t="str">
        <f>VLOOKUP(A157,artnamen!$A$2:$B$21544,2,FALSE)</f>
        <v>Andrena barbilabris (Kirby, 1802)</v>
      </c>
      <c r="C157" s="192">
        <v>6</v>
      </c>
      <c r="D157" s="192">
        <v>5</v>
      </c>
      <c r="E157" s="192" t="str">
        <f>IF(D157="",1,"")</f>
        <v/>
      </c>
      <c r="G157" s="192" t="str">
        <f t="shared" si="2"/>
        <v/>
      </c>
      <c r="H157" s="196" t="b">
        <v>0</v>
      </c>
      <c r="I157" s="196" t="b">
        <v>1</v>
      </c>
      <c r="J157" s="196" t="s">
        <v>110</v>
      </c>
      <c r="K157" s="196" t="s">
        <v>2726</v>
      </c>
      <c r="L157" s="196">
        <v>4</v>
      </c>
      <c r="M157" s="196">
        <v>10</v>
      </c>
      <c r="N157" s="196" t="s">
        <v>2564</v>
      </c>
    </row>
    <row r="158" spans="1:14">
      <c r="A158" s="192" t="s">
        <v>2727</v>
      </c>
      <c r="B158" s="192" t="str">
        <f>VLOOKUP(A158,artnamen!$A$2:$B$21544,2,FALSE)</f>
        <v>Hygromia cinctella (Draparnaud, 1801) (Kantige Laubschencke)</v>
      </c>
      <c r="C158" s="192">
        <v>0</v>
      </c>
      <c r="E158" s="192">
        <f>IF(D158="",1,"")</f>
        <v>1</v>
      </c>
      <c r="F158" s="192">
        <v>0</v>
      </c>
      <c r="G158" s="192" t="str">
        <f t="shared" si="2"/>
        <v/>
      </c>
      <c r="H158" s="196" t="b">
        <v>0</v>
      </c>
      <c r="I158" s="196" t="b">
        <v>1</v>
      </c>
      <c r="J158" s="196" t="s">
        <v>110</v>
      </c>
      <c r="K158" s="196" t="s">
        <v>110</v>
      </c>
      <c r="L158" s="196">
        <v>3</v>
      </c>
      <c r="M158" s="196">
        <v>3</v>
      </c>
      <c r="N158" s="196" t="s">
        <v>2573</v>
      </c>
    </row>
    <row r="159" spans="1:14">
      <c r="A159" s="192" t="s">
        <v>2728</v>
      </c>
      <c r="B159" s="192" t="str">
        <f>VLOOKUP(A159,artnamen!$A$2:$B$21544,2,FALSE)</f>
        <v>Polistes dominulus (Christ, 1791)</v>
      </c>
      <c r="C159" s="192">
        <v>0</v>
      </c>
      <c r="E159" s="192">
        <f>IF(D159="",1,"")</f>
        <v>1</v>
      </c>
      <c r="G159" s="192">
        <f t="shared" si="2"/>
        <v>1</v>
      </c>
      <c r="H159" s="196" t="b">
        <v>0</v>
      </c>
      <c r="I159" s="196" t="b">
        <v>1</v>
      </c>
      <c r="J159" s="196" t="s">
        <v>110</v>
      </c>
      <c r="K159" s="196" t="s">
        <v>110</v>
      </c>
      <c r="L159" s="196">
        <v>4</v>
      </c>
      <c r="M159" s="196">
        <v>4</v>
      </c>
      <c r="N159" s="196" t="s">
        <v>2564</v>
      </c>
    </row>
    <row r="160" spans="1:14">
      <c r="A160" s="192" t="s">
        <v>2729</v>
      </c>
      <c r="B160" s="192" t="str">
        <f>VLOOKUP(A160,artnamen!$A$2:$B$21544,2,FALSE)</f>
        <v>Cepaea hortensis (O.F. Müller, 1774) (Garten-Bänderschnecke)</v>
      </c>
      <c r="C160" s="192">
        <v>0</v>
      </c>
      <c r="E160" s="192">
        <f>IF(D160="",1,"")</f>
        <v>1</v>
      </c>
      <c r="F160" s="192">
        <v>0</v>
      </c>
      <c r="G160" s="192" t="str">
        <f t="shared" si="2"/>
        <v/>
      </c>
      <c r="H160" s="196" t="b">
        <v>0</v>
      </c>
      <c r="I160" s="196" t="b">
        <v>1</v>
      </c>
      <c r="J160" s="196" t="s">
        <v>110</v>
      </c>
      <c r="K160" s="196" t="s">
        <v>110</v>
      </c>
      <c r="L160" s="196">
        <v>2</v>
      </c>
      <c r="M160" s="196">
        <v>2</v>
      </c>
      <c r="N160" s="196" t="s">
        <v>2573</v>
      </c>
    </row>
    <row r="161" spans="1:14">
      <c r="A161" s="192" t="s">
        <v>610</v>
      </c>
      <c r="B161" s="192" t="str">
        <f>VLOOKUP(A161,artnamen!$A$2:$B$21544,2,FALSE)</f>
        <v>Nomada sexfaciata Panzer, 1799</v>
      </c>
      <c r="C161" s="192">
        <v>2</v>
      </c>
      <c r="D161" s="192">
        <v>2</v>
      </c>
      <c r="E161" s="192" t="str">
        <f>IF(D161="",1,"")</f>
        <v/>
      </c>
      <c r="G161" s="192" t="str">
        <f t="shared" si="2"/>
        <v/>
      </c>
      <c r="H161" s="196" t="b">
        <v>0</v>
      </c>
      <c r="I161" s="196" t="b">
        <v>1</v>
      </c>
      <c r="J161" s="196" t="s">
        <v>110</v>
      </c>
      <c r="K161" s="196" t="s">
        <v>2730</v>
      </c>
      <c r="L161" s="196">
        <v>3</v>
      </c>
      <c r="M161" s="196">
        <v>5</v>
      </c>
      <c r="N161" s="196" t="s">
        <v>2564</v>
      </c>
    </row>
    <row r="162" spans="1:14">
      <c r="A162" s="192" t="s">
        <v>2731</v>
      </c>
      <c r="B162" s="192" t="str">
        <f>VLOOKUP(A162,artnamen!$A$2:$B$21544,2,FALSE)</f>
        <v>Ectemnius rubicola (Dufour &amp; Perris, 1840)</v>
      </c>
      <c r="C162" s="192">
        <v>0</v>
      </c>
      <c r="E162" s="192">
        <f>IF(D162="",1,"")</f>
        <v>1</v>
      </c>
      <c r="G162" s="192">
        <f t="shared" si="2"/>
        <v>1</v>
      </c>
      <c r="H162" s="196" t="b">
        <v>0</v>
      </c>
      <c r="I162" s="196" t="b">
        <v>1</v>
      </c>
      <c r="J162" s="196" t="s">
        <v>110</v>
      </c>
      <c r="K162" s="196" t="s">
        <v>2732</v>
      </c>
      <c r="L162" s="196">
        <v>5</v>
      </c>
      <c r="M162" s="196">
        <v>5</v>
      </c>
      <c r="N162" s="196" t="s">
        <v>2564</v>
      </c>
    </row>
    <row r="163" spans="1:14">
      <c r="A163" s="192" t="s">
        <v>614</v>
      </c>
      <c r="B163" s="192" t="str">
        <f>VLOOKUP(A163,artnamen!$A$2:$B$21544,2,FALSE)</f>
        <v>Osmia submicans Morawitz, 1871</v>
      </c>
      <c r="C163" s="192">
        <v>12</v>
      </c>
      <c r="D163" s="192">
        <v>11</v>
      </c>
      <c r="E163" s="192" t="str">
        <f>IF(D163="",1,"")</f>
        <v/>
      </c>
      <c r="G163" s="192" t="str">
        <f t="shared" si="2"/>
        <v/>
      </c>
      <c r="H163" s="196" t="b">
        <v>0</v>
      </c>
      <c r="I163" s="196" t="b">
        <v>1</v>
      </c>
      <c r="J163" s="196" t="s">
        <v>110</v>
      </c>
      <c r="K163" s="196" t="s">
        <v>2733</v>
      </c>
      <c r="L163" s="196">
        <v>7</v>
      </c>
      <c r="M163" s="196">
        <v>19</v>
      </c>
      <c r="N163" s="196" t="s">
        <v>2564</v>
      </c>
    </row>
    <row r="164" spans="1:14">
      <c r="A164" s="192" t="s">
        <v>2734</v>
      </c>
      <c r="B164" s="192" t="str">
        <f>VLOOKUP(A164,artnamen!$A$2:$B$21544,2,FALSE)</f>
        <v>Pyrgus serratulae Rambur, 1840 (Rundfleckiger Würfelfalter, Schwarzbrauner -)</v>
      </c>
      <c r="C164" s="192">
        <v>8</v>
      </c>
      <c r="E164" s="192">
        <f>IF(D164="",1,"")</f>
        <v>1</v>
      </c>
      <c r="G164" s="192">
        <f t="shared" si="2"/>
        <v>1</v>
      </c>
      <c r="H164" s="196" t="b">
        <v>1</v>
      </c>
      <c r="I164" s="196" t="b">
        <v>1</v>
      </c>
      <c r="J164" s="196" t="s">
        <v>110</v>
      </c>
      <c r="K164" s="196" t="s">
        <v>110</v>
      </c>
      <c r="L164" s="196">
        <v>9</v>
      </c>
      <c r="M164" s="196">
        <v>17</v>
      </c>
      <c r="N164" s="196" t="s">
        <v>2562</v>
      </c>
    </row>
    <row r="165" spans="1:14">
      <c r="A165" s="192" t="s">
        <v>618</v>
      </c>
      <c r="B165" s="192" t="str">
        <f>VLOOKUP(A165,artnamen!$A$2:$B$21544,2,FALSE)</f>
        <v>Colletes daviesanus Smith, 1846</v>
      </c>
      <c r="C165" s="192">
        <v>0</v>
      </c>
      <c r="D165" s="192">
        <v>0</v>
      </c>
      <c r="E165" s="192" t="str">
        <f>IF(D165="",1,"")</f>
        <v/>
      </c>
      <c r="G165" s="192" t="str">
        <f t="shared" si="2"/>
        <v/>
      </c>
      <c r="H165" s="196" t="b">
        <v>0</v>
      </c>
      <c r="I165" s="196" t="b">
        <v>1</v>
      </c>
      <c r="J165" s="196" t="s">
        <v>110</v>
      </c>
      <c r="K165" s="196" t="s">
        <v>2735</v>
      </c>
      <c r="L165" s="196">
        <v>4</v>
      </c>
      <c r="M165" s="196">
        <v>4</v>
      </c>
      <c r="N165" s="196" t="s">
        <v>2564</v>
      </c>
    </row>
    <row r="166" spans="1:14">
      <c r="A166" s="192" t="s">
        <v>2736</v>
      </c>
      <c r="B166" s="192" t="str">
        <f>VLOOKUP(A166,artnamen!$A$2:$B$21544,2,FALSE)</f>
        <v>Podalonia affinis (Kirby, 1798)</v>
      </c>
      <c r="C166" s="192">
        <v>4</v>
      </c>
      <c r="E166" s="192">
        <f>IF(D166="",1,"")</f>
        <v>1</v>
      </c>
      <c r="G166" s="192">
        <f t="shared" si="2"/>
        <v>1</v>
      </c>
      <c r="H166" s="196" t="b">
        <v>0</v>
      </c>
      <c r="I166" s="196" t="b">
        <v>1</v>
      </c>
      <c r="J166" s="196" t="s">
        <v>110</v>
      </c>
      <c r="K166" s="196" t="s">
        <v>2737</v>
      </c>
      <c r="L166" s="196">
        <v>6</v>
      </c>
      <c r="M166" s="196">
        <v>10</v>
      </c>
      <c r="N166" s="196" t="s">
        <v>2564</v>
      </c>
    </row>
    <row r="167" spans="1:14">
      <c r="A167" s="192" t="s">
        <v>626</v>
      </c>
      <c r="B167" s="192" t="str">
        <f>VLOOKUP(A167,artnamen!$A$2:$B$21544,2,FALSE)</f>
        <v>Andrena apicata Smith, 1847</v>
      </c>
      <c r="C167" s="192" t="s">
        <v>110</v>
      </c>
      <c r="D167" s="192">
        <v>6</v>
      </c>
      <c r="E167" s="192" t="str">
        <f>IF(D167="",1,"")</f>
        <v/>
      </c>
      <c r="G167" s="192" t="str">
        <f t="shared" si="2"/>
        <v/>
      </c>
      <c r="H167" s="196" t="b">
        <v>0</v>
      </c>
      <c r="I167" s="196" t="b">
        <v>0</v>
      </c>
      <c r="J167" s="196" t="s">
        <v>110</v>
      </c>
      <c r="K167" s="196" t="s">
        <v>110</v>
      </c>
      <c r="L167" s="196" t="s">
        <v>110</v>
      </c>
      <c r="M167" s="196">
        <v>0</v>
      </c>
      <c r="N167" s="196" t="s">
        <v>2564</v>
      </c>
    </row>
    <row r="168" spans="1:14">
      <c r="A168" s="192" t="s">
        <v>2738</v>
      </c>
      <c r="B168" s="192" t="str">
        <f>VLOOKUP(A168,artnamen!$A$2:$B$21544,2,FALSE)</f>
        <v>Lasius psammophilus</v>
      </c>
      <c r="C168" s="192">
        <v>2</v>
      </c>
      <c r="E168" s="192">
        <f>IF(D168="",1,"")</f>
        <v>1</v>
      </c>
      <c r="G168" s="192">
        <f t="shared" si="2"/>
        <v>1</v>
      </c>
      <c r="H168" s="196" t="b">
        <v>0</v>
      </c>
      <c r="I168" s="196" t="b">
        <v>1</v>
      </c>
      <c r="J168" s="196" t="s">
        <v>110</v>
      </c>
      <c r="K168" s="196" t="s">
        <v>2739</v>
      </c>
      <c r="L168" s="196">
        <v>10</v>
      </c>
      <c r="M168" s="196">
        <v>12</v>
      </c>
      <c r="N168" s="196" t="s">
        <v>2564</v>
      </c>
    </row>
    <row r="169" spans="1:14">
      <c r="A169" s="192" t="s">
        <v>2740</v>
      </c>
      <c r="B169" s="192" t="str">
        <f>VLOOKUP(A169,artnamen!$A$2:$B$21544,2,FALSE)</f>
        <v>Halictus leucaheneus arenosus Ebmer, 1972</v>
      </c>
      <c r="C169" s="192">
        <v>4</v>
      </c>
      <c r="E169" s="192">
        <f>IF(D169="",1,"")</f>
        <v>1</v>
      </c>
      <c r="G169" s="192">
        <f t="shared" si="2"/>
        <v>1</v>
      </c>
      <c r="H169" s="196" t="b">
        <v>0</v>
      </c>
      <c r="I169" s="196" t="b">
        <v>1</v>
      </c>
      <c r="J169" s="196" t="s">
        <v>110</v>
      </c>
      <c r="K169" s="196" t="s">
        <v>2741</v>
      </c>
      <c r="L169" s="196">
        <v>5</v>
      </c>
      <c r="M169" s="196">
        <v>9</v>
      </c>
      <c r="N169" s="196" t="s">
        <v>2564</v>
      </c>
    </row>
    <row r="170" spans="1:14">
      <c r="A170" s="192" t="s">
        <v>2742</v>
      </c>
      <c r="B170" s="192" t="str">
        <f>VLOOKUP(A170,artnamen!$A$2:$B$21544,2,FALSE)</f>
        <v>Vanessa cardui Linnaeus 1758 (Distelfalter)</v>
      </c>
      <c r="C170" s="192">
        <v>0</v>
      </c>
      <c r="E170" s="192">
        <f>IF(D170="",1,"")</f>
        <v>1</v>
      </c>
      <c r="G170" s="192">
        <f t="shared" si="2"/>
        <v>1</v>
      </c>
      <c r="H170" s="196" t="b">
        <v>0</v>
      </c>
      <c r="I170" s="196" t="b">
        <v>1</v>
      </c>
      <c r="J170" s="196" t="s">
        <v>110</v>
      </c>
      <c r="K170" s="196" t="s">
        <v>110</v>
      </c>
      <c r="L170" s="196">
        <v>1</v>
      </c>
      <c r="M170" s="196">
        <v>1</v>
      </c>
      <c r="N170" s="196" t="s">
        <v>2562</v>
      </c>
    </row>
    <row r="171" spans="1:14">
      <c r="A171" s="192" t="s">
        <v>2743</v>
      </c>
      <c r="B171" s="192" t="str">
        <f>VLOOKUP(A171,artnamen!$A$2:$B$21544,2,FALSE)</f>
        <v>Allodynerus rossii (Lepeletier, 1841)</v>
      </c>
      <c r="C171" s="192">
        <v>2</v>
      </c>
      <c r="E171" s="192">
        <f>IF(D171="",1,"")</f>
        <v>1</v>
      </c>
      <c r="G171" s="192">
        <f t="shared" si="2"/>
        <v>1</v>
      </c>
      <c r="H171" s="196" t="b">
        <v>0</v>
      </c>
      <c r="I171" s="196" t="b">
        <v>1</v>
      </c>
      <c r="J171" s="196" t="s">
        <v>110</v>
      </c>
      <c r="K171" s="196" t="s">
        <v>2677</v>
      </c>
      <c r="L171" s="196">
        <v>4</v>
      </c>
      <c r="M171" s="196">
        <v>6</v>
      </c>
      <c r="N171" s="196" t="s">
        <v>2564</v>
      </c>
    </row>
    <row r="172" spans="1:14">
      <c r="A172" s="192" t="s">
        <v>2744</v>
      </c>
      <c r="B172" s="192" t="str">
        <f>VLOOKUP(A172,artnamen!$A$2:$B$21544,2,FALSE)</f>
        <v>Isognomostoma isognomostomos (Schröter, 1784) (Maskenschnecke)</v>
      </c>
      <c r="C172" s="192">
        <v>0</v>
      </c>
      <c r="E172" s="192">
        <f>IF(D172="",1,"")</f>
        <v>1</v>
      </c>
      <c r="F172" s="192">
        <v>0</v>
      </c>
      <c r="G172" s="192" t="str">
        <f t="shared" si="2"/>
        <v/>
      </c>
      <c r="H172" s="196" t="b">
        <v>0</v>
      </c>
      <c r="I172" s="196" t="b">
        <v>1</v>
      </c>
      <c r="J172" s="196" t="s">
        <v>110</v>
      </c>
      <c r="K172" s="196" t="s">
        <v>110</v>
      </c>
      <c r="L172" s="196">
        <v>1</v>
      </c>
      <c r="M172" s="196">
        <v>1</v>
      </c>
      <c r="N172" s="196" t="s">
        <v>2573</v>
      </c>
    </row>
    <row r="173" spans="1:14">
      <c r="A173" s="192" t="s">
        <v>2745</v>
      </c>
      <c r="B173" s="192" t="str">
        <f>VLOOKUP(A173,artnamen!$A$2:$B$21544,2,FALSE)</f>
        <v>Pemphredon inornata Say, 1824</v>
      </c>
      <c r="C173" s="192">
        <v>0</v>
      </c>
      <c r="E173" s="192">
        <f>IF(D173="",1,"")</f>
        <v>1</v>
      </c>
      <c r="G173" s="192">
        <f t="shared" si="2"/>
        <v>1</v>
      </c>
      <c r="H173" s="196" t="b">
        <v>0</v>
      </c>
      <c r="I173" s="196" t="b">
        <v>1</v>
      </c>
      <c r="J173" s="196" t="s">
        <v>110</v>
      </c>
      <c r="K173" s="196" t="s">
        <v>2746</v>
      </c>
      <c r="L173" s="196">
        <v>4</v>
      </c>
      <c r="M173" s="196">
        <v>4</v>
      </c>
      <c r="N173" s="196" t="s">
        <v>2564</v>
      </c>
    </row>
    <row r="174" spans="1:14">
      <c r="A174" s="192" t="s">
        <v>2747</v>
      </c>
      <c r="B174" s="192" t="str">
        <f>VLOOKUP(A174,artnamen!$A$2:$B$21544,2,FALSE)</f>
        <v>Vespa crabro Linnaeus, 1758</v>
      </c>
      <c r="C174" s="192">
        <v>0</v>
      </c>
      <c r="E174" s="192">
        <f>IF(D174="",1,"")</f>
        <v>1</v>
      </c>
      <c r="G174" s="192">
        <f t="shared" si="2"/>
        <v>1</v>
      </c>
      <c r="H174" s="196" t="b">
        <v>0</v>
      </c>
      <c r="I174" s="196" t="b">
        <v>1</v>
      </c>
      <c r="J174" s="196" t="s">
        <v>110</v>
      </c>
      <c r="K174" s="196" t="s">
        <v>110</v>
      </c>
      <c r="L174" s="196">
        <v>3</v>
      </c>
      <c r="M174" s="196">
        <v>3</v>
      </c>
      <c r="N174" s="196" t="s">
        <v>2564</v>
      </c>
    </row>
    <row r="175" spans="1:14">
      <c r="A175" s="192" t="s">
        <v>2748</v>
      </c>
      <c r="B175" s="192" t="str">
        <f>VLOOKUP(A175,artnamen!$A$2:$B$21544,2,FALSE)</f>
        <v>Tachysphex nitidus (Spinola, 1805)</v>
      </c>
      <c r="C175" s="192">
        <v>6</v>
      </c>
      <c r="E175" s="192">
        <f>IF(D175="",1,"")</f>
        <v>1</v>
      </c>
      <c r="G175" s="192">
        <f t="shared" si="2"/>
        <v>1</v>
      </c>
      <c r="H175" s="196" t="b">
        <v>0</v>
      </c>
      <c r="I175" s="196" t="b">
        <v>1</v>
      </c>
      <c r="J175" s="196" t="s">
        <v>110</v>
      </c>
      <c r="K175" s="196" t="s">
        <v>2749</v>
      </c>
      <c r="L175" s="196">
        <v>7</v>
      </c>
      <c r="M175" s="196">
        <v>13</v>
      </c>
      <c r="N175" s="196" t="s">
        <v>2564</v>
      </c>
    </row>
    <row r="176" spans="1:14">
      <c r="A176" s="192" t="s">
        <v>2752</v>
      </c>
      <c r="B176" s="192" t="str">
        <f>VLOOKUP(A176,artnamen!$A$2:$B$21544,2,FALSE)</f>
        <v>Vallonia excentrica Sterki, 1893 (Schiefe Grasschnecke)</v>
      </c>
      <c r="C176" s="192">
        <v>0</v>
      </c>
      <c r="E176" s="192">
        <f>IF(D176="",1,"")</f>
        <v>1</v>
      </c>
      <c r="F176" s="192">
        <v>0</v>
      </c>
      <c r="G176" s="192" t="str">
        <f t="shared" si="2"/>
        <v/>
      </c>
      <c r="H176" s="196" t="b">
        <v>0</v>
      </c>
      <c r="I176" s="196" t="b">
        <v>1</v>
      </c>
      <c r="J176" s="196" t="s">
        <v>110</v>
      </c>
      <c r="K176" s="196" t="s">
        <v>2753</v>
      </c>
      <c r="L176" s="196">
        <v>6</v>
      </c>
      <c r="M176" s="196">
        <v>6</v>
      </c>
      <c r="N176" s="196" t="s">
        <v>2573</v>
      </c>
    </row>
    <row r="177" spans="1:14">
      <c r="A177" s="192" t="s">
        <v>632</v>
      </c>
      <c r="B177" s="192" t="str">
        <f>VLOOKUP(A177,artnamen!$A$2:$B$21544,2,FALSE)</f>
        <v>Heriades crenulatus Nylander, 1856</v>
      </c>
      <c r="C177" s="192">
        <v>8</v>
      </c>
      <c r="D177" s="192">
        <v>8</v>
      </c>
      <c r="E177" s="192" t="str">
        <f>IF(D177="",1,"")</f>
        <v/>
      </c>
      <c r="G177" s="192" t="str">
        <f t="shared" si="2"/>
        <v/>
      </c>
      <c r="H177" s="196" t="b">
        <v>0</v>
      </c>
      <c r="I177" s="196" t="b">
        <v>1</v>
      </c>
      <c r="J177" s="196" t="s">
        <v>110</v>
      </c>
      <c r="K177" s="196" t="s">
        <v>2593</v>
      </c>
      <c r="L177" s="196">
        <v>3</v>
      </c>
      <c r="M177" s="196">
        <v>11</v>
      </c>
      <c r="N177" s="196" t="s">
        <v>2564</v>
      </c>
    </row>
    <row r="178" spans="1:14">
      <c r="A178" s="192" t="s">
        <v>634</v>
      </c>
      <c r="B178" s="192" t="str">
        <f>VLOOKUP(A178,artnamen!$A$2:$B$21544,2,FALSE)</f>
        <v>Andrena tibialis (Kirby, 1802)</v>
      </c>
      <c r="C178" s="192">
        <v>2</v>
      </c>
      <c r="D178" s="192">
        <v>2</v>
      </c>
      <c r="E178" s="192" t="str">
        <f>IF(D178="",1,"")</f>
        <v/>
      </c>
      <c r="G178" s="192" t="str">
        <f t="shared" si="2"/>
        <v/>
      </c>
      <c r="H178" s="196" t="b">
        <v>0</v>
      </c>
      <c r="I178" s="196" t="b">
        <v>1</v>
      </c>
      <c r="J178" s="196" t="s">
        <v>110</v>
      </c>
      <c r="K178" s="196" t="s">
        <v>110</v>
      </c>
      <c r="L178" s="196">
        <v>3</v>
      </c>
      <c r="M178" s="196">
        <v>5</v>
      </c>
      <c r="N178" s="196" t="s">
        <v>2564</v>
      </c>
    </row>
    <row r="179" spans="1:14">
      <c r="A179" s="192" t="s">
        <v>2754</v>
      </c>
      <c r="B179" s="192" t="str">
        <f>VLOOKUP(A179,artnamen!$A$2:$B$21544,2,FALSE)</f>
        <v>Stenodynerus steckianus (Schulthess, 1897)</v>
      </c>
      <c r="C179" s="192">
        <v>5</v>
      </c>
      <c r="E179" s="192">
        <f>IF(D179="",1,"")</f>
        <v>1</v>
      </c>
      <c r="G179" s="192">
        <f t="shared" si="2"/>
        <v>1</v>
      </c>
      <c r="H179" s="196" t="b">
        <v>0</v>
      </c>
      <c r="I179" s="196" t="b">
        <v>1</v>
      </c>
      <c r="J179" s="196" t="s">
        <v>110</v>
      </c>
      <c r="K179" s="196" t="s">
        <v>2755</v>
      </c>
      <c r="L179" s="196">
        <v>6</v>
      </c>
      <c r="M179" s="196">
        <v>11</v>
      </c>
      <c r="N179" s="196" t="s">
        <v>2564</v>
      </c>
    </row>
    <row r="180" spans="1:14">
      <c r="A180" s="192" t="s">
        <v>638</v>
      </c>
      <c r="B180" s="192" t="str">
        <f>VLOOKUP(A180,artnamen!$A$2:$B$21544,2,FALSE)</f>
        <v>Nomada fuscata Panzer, 1798</v>
      </c>
      <c r="C180" s="192">
        <v>2</v>
      </c>
      <c r="D180" s="192">
        <v>2</v>
      </c>
      <c r="E180" s="192" t="str">
        <f>IF(D180="",1,"")</f>
        <v/>
      </c>
      <c r="G180" s="192" t="str">
        <f t="shared" si="2"/>
        <v/>
      </c>
      <c r="H180" s="196" t="b">
        <v>0</v>
      </c>
      <c r="I180" s="196" t="b">
        <v>1</v>
      </c>
      <c r="J180" s="196" t="s">
        <v>110</v>
      </c>
      <c r="K180" s="196" t="s">
        <v>2756</v>
      </c>
      <c r="L180" s="196">
        <v>5</v>
      </c>
      <c r="M180" s="196">
        <v>7</v>
      </c>
      <c r="N180" s="196" t="s">
        <v>2564</v>
      </c>
    </row>
    <row r="181" spans="1:14">
      <c r="A181" s="192" t="s">
        <v>2758</v>
      </c>
      <c r="B181" s="192" t="str">
        <f>VLOOKUP(A181,artnamen!$A$2:$B$21544,2,FALSE)</f>
        <v>Punctum pygmaeum (Draparnaud, 1801) (Gemeine Punktschnecke)</v>
      </c>
      <c r="C181" s="192">
        <v>0</v>
      </c>
      <c r="E181" s="192">
        <f>IF(D181="",1,"")</f>
        <v>1</v>
      </c>
      <c r="F181" s="192">
        <v>0</v>
      </c>
      <c r="G181" s="192" t="str">
        <f t="shared" si="2"/>
        <v/>
      </c>
      <c r="H181" s="196" t="b">
        <v>0</v>
      </c>
      <c r="I181" s="196" t="b">
        <v>1</v>
      </c>
      <c r="J181" s="196" t="s">
        <v>110</v>
      </c>
      <c r="K181" s="196" t="s">
        <v>110</v>
      </c>
      <c r="L181" s="196">
        <v>3</v>
      </c>
      <c r="M181" s="196">
        <v>3</v>
      </c>
      <c r="N181" s="196" t="s">
        <v>2573</v>
      </c>
    </row>
    <row r="182" spans="1:14">
      <c r="A182" s="192" t="s">
        <v>2759</v>
      </c>
      <c r="B182" s="192" t="str">
        <f>VLOOKUP(A182,artnamen!$A$2:$B$21544,2,FALSE)</f>
        <v>Plagiolepis vindobonensis</v>
      </c>
      <c r="C182" s="192">
        <v>9</v>
      </c>
      <c r="E182" s="192">
        <f>IF(D182="",1,"")</f>
        <v>1</v>
      </c>
      <c r="G182" s="192">
        <f t="shared" si="2"/>
        <v>1</v>
      </c>
      <c r="H182" s="196" t="b">
        <v>0</v>
      </c>
      <c r="I182" s="196" t="b">
        <v>1</v>
      </c>
      <c r="J182" s="196" t="s">
        <v>110</v>
      </c>
      <c r="K182" s="196" t="s">
        <v>110</v>
      </c>
      <c r="L182" s="196">
        <v>10</v>
      </c>
      <c r="M182" s="196">
        <v>19</v>
      </c>
      <c r="N182" s="196" t="s">
        <v>2564</v>
      </c>
    </row>
    <row r="183" spans="1:14">
      <c r="A183" s="192" t="s">
        <v>2760</v>
      </c>
      <c r="B183" s="192" t="str">
        <f>VLOOKUP(A183,artnamen!$A$2:$B$21544,2,FALSE)</f>
        <v>Dolichovespula sylvestris (Scopoli, 1763)</v>
      </c>
      <c r="C183" s="192">
        <v>0</v>
      </c>
      <c r="E183" s="192">
        <f>IF(D183="",1,"")</f>
        <v>1</v>
      </c>
      <c r="G183" s="192">
        <f t="shared" si="2"/>
        <v>1</v>
      </c>
      <c r="H183" s="196" t="b">
        <v>0</v>
      </c>
      <c r="I183" s="196" t="b">
        <v>1</v>
      </c>
      <c r="J183" s="196" t="s">
        <v>110</v>
      </c>
      <c r="K183" s="196" t="s">
        <v>110</v>
      </c>
      <c r="L183" s="196">
        <v>4</v>
      </c>
      <c r="M183" s="196">
        <v>4</v>
      </c>
      <c r="N183" s="196" t="s">
        <v>2564</v>
      </c>
    </row>
    <row r="184" spans="1:14">
      <c r="A184" s="192" t="s">
        <v>2761</v>
      </c>
      <c r="B184" s="192" t="str">
        <f>VLOOKUP(A184,artnamen!$A$2:$B$21544,2,FALSE)</f>
        <v>Tapinoma ambiguum</v>
      </c>
      <c r="C184" s="192">
        <v>7</v>
      </c>
      <c r="E184" s="192">
        <f>IF(D184="",1,"")</f>
        <v>1</v>
      </c>
      <c r="G184" s="192">
        <f t="shared" si="2"/>
        <v>1</v>
      </c>
      <c r="H184" s="196" t="b">
        <v>0</v>
      </c>
      <c r="I184" s="196" t="b">
        <v>1</v>
      </c>
      <c r="J184" s="196" t="s">
        <v>110</v>
      </c>
      <c r="K184" s="196" t="s">
        <v>110</v>
      </c>
      <c r="L184" s="196">
        <v>6</v>
      </c>
      <c r="M184" s="196">
        <v>13</v>
      </c>
      <c r="N184" s="196" t="s">
        <v>2564</v>
      </c>
    </row>
    <row r="185" spans="1:14">
      <c r="A185" s="192" t="s">
        <v>642</v>
      </c>
      <c r="B185" s="192" t="str">
        <f>VLOOKUP(A185,artnamen!$A$2:$B$21544,2,FALSE)</f>
        <v>Sphecodes longulus Hagens, 1882</v>
      </c>
      <c r="C185" s="192">
        <v>2</v>
      </c>
      <c r="D185" s="192">
        <v>3</v>
      </c>
      <c r="E185" s="192" t="str">
        <f>IF(D185="",1,"")</f>
        <v/>
      </c>
      <c r="G185" s="192" t="str">
        <f t="shared" si="2"/>
        <v/>
      </c>
      <c r="H185" s="196" t="b">
        <v>0</v>
      </c>
      <c r="I185" s="196" t="b">
        <v>1</v>
      </c>
      <c r="J185" s="196" t="s">
        <v>110</v>
      </c>
      <c r="K185" s="196" t="s">
        <v>2762</v>
      </c>
      <c r="L185" s="196">
        <v>5</v>
      </c>
      <c r="M185" s="196">
        <v>7</v>
      </c>
      <c r="N185" s="196" t="s">
        <v>2564</v>
      </c>
    </row>
    <row r="186" spans="1:14">
      <c r="A186" s="192" t="s">
        <v>2763</v>
      </c>
      <c r="B186" s="192" t="str">
        <f>VLOOKUP(A186,artnamen!$A$2:$B$21544,2,FALSE)</f>
        <v>Camponotus ligniperda</v>
      </c>
      <c r="C186" s="192">
        <v>0</v>
      </c>
      <c r="E186" s="192">
        <f>IF(D186="",1,"")</f>
        <v>1</v>
      </c>
      <c r="G186" s="192">
        <f t="shared" si="2"/>
        <v>1</v>
      </c>
      <c r="H186" s="196" t="b">
        <v>0</v>
      </c>
      <c r="I186" s="196" t="b">
        <v>1</v>
      </c>
      <c r="J186" s="196" t="s">
        <v>110</v>
      </c>
      <c r="K186" s="196" t="s">
        <v>2764</v>
      </c>
      <c r="L186" s="196">
        <v>3</v>
      </c>
      <c r="M186" s="196">
        <v>3</v>
      </c>
      <c r="N186" s="196" t="s">
        <v>2564</v>
      </c>
    </row>
    <row r="187" spans="1:14">
      <c r="A187" s="192" t="s">
        <v>646</v>
      </c>
      <c r="B187" s="192" t="str">
        <f>VLOOKUP(A187,artnamen!$A$2:$B$21544,2,FALSE)</f>
        <v>Hylaeus angustatus (Schenck, 1861)</v>
      </c>
      <c r="C187" s="192">
        <v>2</v>
      </c>
      <c r="D187" s="192">
        <v>5</v>
      </c>
      <c r="E187" s="192" t="str">
        <f>IF(D187="",1,"")</f>
        <v/>
      </c>
      <c r="G187" s="192" t="str">
        <f t="shared" si="2"/>
        <v/>
      </c>
      <c r="H187" s="196" t="b">
        <v>0</v>
      </c>
      <c r="I187" s="196" t="b">
        <v>1</v>
      </c>
      <c r="J187" s="196" t="s">
        <v>110</v>
      </c>
      <c r="K187" s="196" t="s">
        <v>110</v>
      </c>
      <c r="L187" s="196">
        <v>3</v>
      </c>
      <c r="M187" s="196">
        <v>5</v>
      </c>
      <c r="N187" s="196" t="s">
        <v>2564</v>
      </c>
    </row>
    <row r="188" spans="1:14">
      <c r="A188" s="192" t="s">
        <v>2765</v>
      </c>
      <c r="B188" s="192" t="str">
        <f>VLOOKUP(A188,artnamen!$A$2:$B$21544,2,FALSE)</f>
        <v>Crossocerus barbipes (Dahlbom, 1845)</v>
      </c>
      <c r="C188" s="192">
        <v>0</v>
      </c>
      <c r="E188" s="192">
        <f>IF(D188="",1,"")</f>
        <v>1</v>
      </c>
      <c r="G188" s="192">
        <f t="shared" si="2"/>
        <v>1</v>
      </c>
      <c r="H188" s="196" t="b">
        <v>0</v>
      </c>
      <c r="I188" s="196" t="b">
        <v>1</v>
      </c>
      <c r="J188" s="196" t="s">
        <v>110</v>
      </c>
      <c r="K188" s="196" t="s">
        <v>2766</v>
      </c>
      <c r="L188" s="196">
        <v>4</v>
      </c>
      <c r="M188" s="196">
        <v>4</v>
      </c>
      <c r="N188" s="196" t="s">
        <v>2564</v>
      </c>
    </row>
    <row r="189" spans="1:14">
      <c r="A189" s="192" t="s">
        <v>648</v>
      </c>
      <c r="B189" s="192" t="str">
        <f>VLOOKUP(A189,artnamen!$A$2:$B$21544,2,FALSE)</f>
        <v>Rophites quinquespinosus Spinola, 1808</v>
      </c>
      <c r="C189" s="192">
        <v>13</v>
      </c>
      <c r="D189" s="192">
        <v>13</v>
      </c>
      <c r="E189" s="192" t="str">
        <f>IF(D189="",1,"")</f>
        <v/>
      </c>
      <c r="G189" s="192" t="str">
        <f t="shared" si="2"/>
        <v/>
      </c>
      <c r="H189" s="196" t="b">
        <v>0</v>
      </c>
      <c r="I189" s="196" t="b">
        <v>1</v>
      </c>
      <c r="J189" s="196" t="s">
        <v>110</v>
      </c>
      <c r="K189" s="196" t="s">
        <v>2767</v>
      </c>
      <c r="L189" s="196">
        <v>5</v>
      </c>
      <c r="M189" s="196">
        <v>18</v>
      </c>
      <c r="N189" s="196" t="s">
        <v>2564</v>
      </c>
    </row>
    <row r="190" spans="1:14">
      <c r="A190" s="192" t="s">
        <v>2768</v>
      </c>
      <c r="B190" s="192" t="str">
        <f>VLOOKUP(A190,artnamen!$A$2:$B$21544,2,FALSE)</f>
        <v>Lasioglossum convexiusculum (Schenck, 1853)</v>
      </c>
      <c r="C190" s="192">
        <v>10</v>
      </c>
      <c r="E190" s="192">
        <f>IF(D190="",1,"")</f>
        <v>1</v>
      </c>
      <c r="G190" s="192">
        <f t="shared" si="2"/>
        <v>1</v>
      </c>
      <c r="H190" s="196" t="b">
        <v>0</v>
      </c>
      <c r="I190" s="196" t="b">
        <v>1</v>
      </c>
      <c r="J190" s="196" t="s">
        <v>110</v>
      </c>
      <c r="K190" s="196" t="s">
        <v>110</v>
      </c>
      <c r="L190" s="196">
        <v>9</v>
      </c>
      <c r="M190" s="196">
        <v>19</v>
      </c>
      <c r="N190" s="196" t="s">
        <v>2564</v>
      </c>
    </row>
    <row r="191" spans="1:14">
      <c r="A191" s="192" t="s">
        <v>2769</v>
      </c>
      <c r="B191" s="192" t="str">
        <f>VLOOKUP(A191,artnamen!$A$2:$B$21544,2,FALSE)</f>
        <v>Morlina glabra glabra (Rossmässler, 1835) (Glatte Glanzschnecke)</v>
      </c>
      <c r="C191" s="192">
        <v>0</v>
      </c>
      <c r="E191" s="192">
        <f>IF(D191="",1,"")</f>
        <v>1</v>
      </c>
      <c r="F191" s="192">
        <v>0</v>
      </c>
      <c r="G191" s="192" t="str">
        <f t="shared" si="2"/>
        <v/>
      </c>
      <c r="H191" s="196" t="b">
        <v>0</v>
      </c>
      <c r="I191" s="196" t="b">
        <v>1</v>
      </c>
      <c r="J191" s="196" t="s">
        <v>110</v>
      </c>
      <c r="K191" s="196" t="s">
        <v>110</v>
      </c>
      <c r="L191" s="196">
        <v>2</v>
      </c>
      <c r="M191" s="196">
        <v>2</v>
      </c>
      <c r="N191" s="196" t="s">
        <v>2573</v>
      </c>
    </row>
    <row r="192" spans="1:14">
      <c r="A192" s="192" t="s">
        <v>2770</v>
      </c>
      <c r="B192" s="192" t="str">
        <f>VLOOKUP(A192,artnamen!$A$2:$B$21544,2,FALSE)</f>
        <v>Oxybelus quatuordecimnotatus Jurine, 1807</v>
      </c>
      <c r="C192" s="192">
        <v>2</v>
      </c>
      <c r="E192" s="192">
        <f>IF(D192="",1,"")</f>
        <v>1</v>
      </c>
      <c r="G192" s="192">
        <f t="shared" si="2"/>
        <v>1</v>
      </c>
      <c r="H192" s="196" t="b">
        <v>0</v>
      </c>
      <c r="I192" s="196" t="b">
        <v>1</v>
      </c>
      <c r="J192" s="196" t="s">
        <v>110</v>
      </c>
      <c r="K192" s="196" t="s">
        <v>2771</v>
      </c>
      <c r="L192" s="196">
        <v>7</v>
      </c>
      <c r="M192" s="196">
        <v>9</v>
      </c>
      <c r="N192" s="196" t="s">
        <v>2564</v>
      </c>
    </row>
    <row r="193" spans="1:14">
      <c r="A193" s="192" t="s">
        <v>2772</v>
      </c>
      <c r="B193" s="192" t="str">
        <f>VLOOKUP(A193,artnamen!$A$2:$B$21544,2,FALSE)</f>
        <v>Emberiza hortulana (Ortolan)</v>
      </c>
      <c r="C193" s="192">
        <v>10</v>
      </c>
      <c r="E193" s="192">
        <f>IF(D193="",1,"")</f>
        <v>1</v>
      </c>
      <c r="G193" s="192">
        <f t="shared" si="2"/>
        <v>1</v>
      </c>
      <c r="H193" s="196" t="b">
        <v>1</v>
      </c>
      <c r="I193" s="196" t="b">
        <v>1</v>
      </c>
      <c r="J193" s="196" t="s">
        <v>110</v>
      </c>
      <c r="K193" s="196" t="s">
        <v>110</v>
      </c>
      <c r="L193" s="196">
        <v>8</v>
      </c>
      <c r="M193" s="196">
        <v>18</v>
      </c>
      <c r="N193" s="196" t="s">
        <v>2562</v>
      </c>
    </row>
    <row r="194" spans="1:14">
      <c r="A194" s="192" t="s">
        <v>660</v>
      </c>
      <c r="B194" s="192" t="str">
        <f>VLOOKUP(A194,artnamen!$A$2:$B$21544,2,FALSE)</f>
        <v>Stelis ornatula (Klug, 1807)</v>
      </c>
      <c r="C194" s="192">
        <v>2</v>
      </c>
      <c r="D194" s="192">
        <v>2</v>
      </c>
      <c r="E194" s="192" t="str">
        <f>IF(D194="",1,"")</f>
        <v/>
      </c>
      <c r="G194" s="192" t="str">
        <f t="shared" si="2"/>
        <v/>
      </c>
      <c r="H194" s="196" t="b">
        <v>0</v>
      </c>
      <c r="I194" s="196" t="b">
        <v>1</v>
      </c>
      <c r="J194" s="196" t="s">
        <v>110</v>
      </c>
      <c r="K194" s="196" t="s">
        <v>2773</v>
      </c>
      <c r="L194" s="196">
        <v>4</v>
      </c>
      <c r="M194" s="196">
        <v>6</v>
      </c>
      <c r="N194" s="196" t="s">
        <v>2564</v>
      </c>
    </row>
    <row r="195" spans="1:14">
      <c r="A195" s="192" t="s">
        <v>662</v>
      </c>
      <c r="B195" s="192" t="str">
        <f>VLOOKUP(A195,artnamen!$A$2:$B$21544,2,FALSE)</f>
        <v>Upupa epops (Wiedehopf)</v>
      </c>
      <c r="C195" s="192">
        <v>7</v>
      </c>
      <c r="D195" s="192">
        <v>7</v>
      </c>
      <c r="E195" s="192" t="str">
        <f>IF(D195="",1,"")</f>
        <v/>
      </c>
      <c r="G195" s="192" t="str">
        <f t="shared" ref="G195:G258" si="3">IF(E195=1,IF(F195="",1,""),"")</f>
        <v/>
      </c>
      <c r="H195" s="196" t="b">
        <v>1</v>
      </c>
      <c r="I195" s="196" t="b">
        <v>1</v>
      </c>
      <c r="J195" s="196" t="s">
        <v>110</v>
      </c>
      <c r="K195" s="196" t="s">
        <v>110</v>
      </c>
      <c r="L195" s="196">
        <v>6</v>
      </c>
      <c r="M195" s="196">
        <v>13</v>
      </c>
      <c r="N195" s="196" t="s">
        <v>2562</v>
      </c>
    </row>
    <row r="196" spans="1:14">
      <c r="A196" s="192" t="s">
        <v>664</v>
      </c>
      <c r="B196" s="192" t="str">
        <f>VLOOKUP(A196,artnamen!$A$2:$B$21544,2,FALSE)</f>
        <v>Erebia aethiops Esper 1777 (Waldteufel, Hundsgrasfalter)</v>
      </c>
      <c r="C196" s="192">
        <v>3</v>
      </c>
      <c r="D196" s="192">
        <v>3</v>
      </c>
      <c r="E196" s="192" t="str">
        <f>IF(D196="",1,"")</f>
        <v/>
      </c>
      <c r="G196" s="192" t="str">
        <f t="shared" si="3"/>
        <v/>
      </c>
      <c r="H196" s="196" t="b">
        <v>1</v>
      </c>
      <c r="I196" s="196" t="b">
        <v>1</v>
      </c>
      <c r="J196" s="196" t="s">
        <v>110</v>
      </c>
      <c r="K196" s="196" t="s">
        <v>110</v>
      </c>
      <c r="L196" s="196">
        <v>8</v>
      </c>
      <c r="M196" s="196">
        <v>11</v>
      </c>
      <c r="N196" s="196" t="s">
        <v>2562</v>
      </c>
    </row>
    <row r="197" spans="1:14">
      <c r="A197" s="192" t="s">
        <v>2775</v>
      </c>
      <c r="B197" s="192" t="str">
        <f>VLOOKUP(A197,artnamen!$A$2:$B$21544,2,FALSE)</f>
        <v>Polyommatus semiargus Rottemburg 1775 (Violetter Waldbläuling)</v>
      </c>
      <c r="C197" s="192">
        <v>0</v>
      </c>
      <c r="E197" s="192">
        <f>IF(D197="",1,"")</f>
        <v>1</v>
      </c>
      <c r="G197" s="192">
        <f t="shared" si="3"/>
        <v>1</v>
      </c>
      <c r="H197" s="196" t="b">
        <v>0</v>
      </c>
      <c r="I197" s="196" t="b">
        <v>1</v>
      </c>
      <c r="J197" s="196" t="s">
        <v>110</v>
      </c>
      <c r="K197" s="196" t="s">
        <v>110</v>
      </c>
      <c r="L197" s="196">
        <v>5</v>
      </c>
      <c r="M197" s="196">
        <v>5</v>
      </c>
      <c r="N197" s="196" t="s">
        <v>2562</v>
      </c>
    </row>
    <row r="198" spans="1:14">
      <c r="A198" s="192" t="s">
        <v>666</v>
      </c>
      <c r="B198" s="192" t="str">
        <f>VLOOKUP(A198,artnamen!$A$2:$B$21544,2,FALSE)</f>
        <v>Andrena similis Smith, 1849</v>
      </c>
      <c r="C198" s="192">
        <v>5</v>
      </c>
      <c r="D198" s="192">
        <v>2</v>
      </c>
      <c r="E198" s="192" t="str">
        <f>IF(D198="",1,"")</f>
        <v/>
      </c>
      <c r="G198" s="192" t="str">
        <f t="shared" si="3"/>
        <v/>
      </c>
      <c r="H198" s="196" t="b">
        <v>0</v>
      </c>
      <c r="I198" s="196" t="b">
        <v>1</v>
      </c>
      <c r="J198" s="196" t="s">
        <v>110</v>
      </c>
      <c r="K198" s="196" t="s">
        <v>2566</v>
      </c>
      <c r="L198" s="196">
        <v>4</v>
      </c>
      <c r="M198" s="196">
        <v>9</v>
      </c>
      <c r="N198" s="196" t="s">
        <v>2564</v>
      </c>
    </row>
    <row r="199" spans="1:14">
      <c r="A199" s="192" t="s">
        <v>668</v>
      </c>
      <c r="B199" s="192" t="str">
        <f>VLOOKUP(A199,artnamen!$A$2:$B$21544,2,FALSE)</f>
        <v>Nomada striata Fabricius, 1793</v>
      </c>
      <c r="C199" s="192">
        <v>2</v>
      </c>
      <c r="D199" s="192">
        <v>2</v>
      </c>
      <c r="E199" s="192" t="str">
        <f>IF(D199="",1,"")</f>
        <v/>
      </c>
      <c r="G199" s="192" t="str">
        <f t="shared" si="3"/>
        <v/>
      </c>
      <c r="H199" s="196" t="b">
        <v>0</v>
      </c>
      <c r="I199" s="196" t="b">
        <v>1</v>
      </c>
      <c r="J199" s="196" t="s">
        <v>110</v>
      </c>
      <c r="K199" s="196" t="s">
        <v>2776</v>
      </c>
      <c r="L199" s="196">
        <v>5</v>
      </c>
      <c r="M199" s="196">
        <v>7</v>
      </c>
      <c r="N199" s="196" t="s">
        <v>2564</v>
      </c>
    </row>
    <row r="200" spans="1:14">
      <c r="A200" s="192" t="s">
        <v>2777</v>
      </c>
      <c r="B200" s="192" t="str">
        <f>VLOOKUP(A200,artnamen!$A$2:$B$21544,2,FALSE)</f>
        <v>Formica selysi</v>
      </c>
      <c r="C200" s="192">
        <v>7</v>
      </c>
      <c r="E200" s="192">
        <f>IF(D200="",1,"")</f>
        <v>1</v>
      </c>
      <c r="G200" s="192">
        <f t="shared" si="3"/>
        <v>1</v>
      </c>
      <c r="H200" s="196" t="b">
        <v>0</v>
      </c>
      <c r="I200" s="196" t="b">
        <v>1</v>
      </c>
      <c r="J200" s="196" t="s">
        <v>110</v>
      </c>
      <c r="K200" s="196" t="s">
        <v>2778</v>
      </c>
      <c r="L200" s="196">
        <v>8</v>
      </c>
      <c r="M200" s="196">
        <v>15</v>
      </c>
      <c r="N200" s="196" t="s">
        <v>2564</v>
      </c>
    </row>
    <row r="201" spans="1:14">
      <c r="A201" s="192" t="s">
        <v>2779</v>
      </c>
      <c r="B201" s="192" t="str">
        <f>VLOOKUP(A201,artnamen!$A$2:$B$21544,2,FALSE)</f>
        <v>Aphantopus hyperantus Linnaeus 1758 (Brauner Waldvogel)</v>
      </c>
      <c r="C201" s="192">
        <v>0</v>
      </c>
      <c r="E201" s="192">
        <f>IF(D201="",1,"")</f>
        <v>1</v>
      </c>
      <c r="G201" s="192">
        <f t="shared" si="3"/>
        <v>1</v>
      </c>
      <c r="H201" s="196" t="b">
        <v>0</v>
      </c>
      <c r="I201" s="196" t="b">
        <v>1</v>
      </c>
      <c r="J201" s="196" t="s">
        <v>110</v>
      </c>
      <c r="K201" s="196" t="s">
        <v>110</v>
      </c>
      <c r="L201" s="196">
        <v>5</v>
      </c>
      <c r="M201" s="196">
        <v>5</v>
      </c>
      <c r="N201" s="196" t="s">
        <v>2562</v>
      </c>
    </row>
    <row r="202" spans="1:14">
      <c r="A202" s="192" t="s">
        <v>2780</v>
      </c>
      <c r="B202" s="192" t="str">
        <f>VLOOKUP(A202,artnamen!$A$2:$B$21544,2,FALSE)</f>
        <v>Oxybelus uniglumis (Linnaeus, 1758)</v>
      </c>
      <c r="C202" s="192">
        <v>0</v>
      </c>
      <c r="E202" s="192">
        <f>IF(D202="",1,"")</f>
        <v>1</v>
      </c>
      <c r="G202" s="192">
        <f t="shared" si="3"/>
        <v>1</v>
      </c>
      <c r="H202" s="196" t="b">
        <v>0</v>
      </c>
      <c r="I202" s="196" t="b">
        <v>1</v>
      </c>
      <c r="J202" s="196" t="s">
        <v>110</v>
      </c>
      <c r="K202" s="196" t="s">
        <v>2781</v>
      </c>
      <c r="L202" s="196">
        <v>4</v>
      </c>
      <c r="M202" s="196">
        <v>4</v>
      </c>
      <c r="N202" s="196" t="s">
        <v>2564</v>
      </c>
    </row>
    <row r="203" spans="1:14">
      <c r="A203" s="192" t="s">
        <v>2782</v>
      </c>
      <c r="B203" s="192" t="str">
        <f>VLOOKUP(A203,artnamen!$A$2:$B$21544,2,FALSE)</f>
        <v>Cochlodina fimbriata fimbriata (Rossmässler, 1835) (Bleiche Schliessmundschnecke)</v>
      </c>
      <c r="C203" s="192">
        <v>2</v>
      </c>
      <c r="E203" s="192">
        <f>IF(D203="",1,"")</f>
        <v>1</v>
      </c>
      <c r="F203" s="192">
        <v>2</v>
      </c>
      <c r="G203" s="192" t="str">
        <f t="shared" si="3"/>
        <v/>
      </c>
      <c r="H203" s="196" t="b">
        <v>0</v>
      </c>
      <c r="I203" s="196" t="b">
        <v>1</v>
      </c>
      <c r="J203" s="196" t="s">
        <v>110</v>
      </c>
      <c r="K203" s="196" t="s">
        <v>110</v>
      </c>
      <c r="L203" s="196">
        <v>2</v>
      </c>
      <c r="M203" s="196">
        <v>4</v>
      </c>
      <c r="N203" s="196" t="s">
        <v>2573</v>
      </c>
    </row>
    <row r="204" spans="1:14">
      <c r="A204" s="192" t="s">
        <v>2783</v>
      </c>
      <c r="B204" s="192" t="str">
        <f>VLOOKUP(A204,artnamen!$A$2:$B$21544,2,FALSE)</f>
        <v>Myrmecina graminicola</v>
      </c>
      <c r="C204" s="192">
        <v>0</v>
      </c>
      <c r="E204" s="192">
        <f>IF(D204="",1,"")</f>
        <v>1</v>
      </c>
      <c r="G204" s="192">
        <f t="shared" si="3"/>
        <v>1</v>
      </c>
      <c r="H204" s="196" t="b">
        <v>0</v>
      </c>
      <c r="I204" s="196" t="b">
        <v>1</v>
      </c>
      <c r="J204" s="196" t="s">
        <v>110</v>
      </c>
      <c r="K204" s="196" t="s">
        <v>110</v>
      </c>
      <c r="L204" s="196">
        <v>4</v>
      </c>
      <c r="M204" s="196">
        <v>4</v>
      </c>
      <c r="N204" s="196" t="s">
        <v>2564</v>
      </c>
    </row>
    <row r="205" spans="1:14">
      <c r="A205" s="192" t="s">
        <v>670</v>
      </c>
      <c r="B205" s="192" t="str">
        <f>VLOOKUP(A205,artnamen!$A$2:$B$21544,2,FALSE)</f>
        <v>Halictus simplex Blüthgen, 1923</v>
      </c>
      <c r="C205" s="192">
        <v>2</v>
      </c>
      <c r="D205" s="192">
        <v>2</v>
      </c>
      <c r="E205" s="192" t="str">
        <f>IF(D205="",1,"")</f>
        <v/>
      </c>
      <c r="G205" s="192" t="str">
        <f t="shared" si="3"/>
        <v/>
      </c>
      <c r="H205" s="196" t="b">
        <v>0</v>
      </c>
      <c r="I205" s="196" t="b">
        <v>1</v>
      </c>
      <c r="J205" s="196" t="s">
        <v>110</v>
      </c>
      <c r="K205" s="196" t="s">
        <v>110</v>
      </c>
      <c r="L205" s="196">
        <v>5</v>
      </c>
      <c r="M205" s="196">
        <v>7</v>
      </c>
      <c r="N205" s="196" t="s">
        <v>2564</v>
      </c>
    </row>
    <row r="206" spans="1:14">
      <c r="A206" s="192" t="s">
        <v>672</v>
      </c>
      <c r="B206" s="192" t="str">
        <f>VLOOKUP(A206,artnamen!$A$2:$B$21544,2,FALSE)</f>
        <v>Anguis fragilis Linnaeus, 1758 (Blindschleiche)</v>
      </c>
      <c r="C206" s="192">
        <v>0</v>
      </c>
      <c r="D206" s="192">
        <v>0</v>
      </c>
      <c r="E206" s="192" t="str">
        <f>IF(D206="",1,"")</f>
        <v/>
      </c>
      <c r="G206" s="192" t="str">
        <f t="shared" si="3"/>
        <v/>
      </c>
      <c r="H206" s="196" t="b">
        <v>0</v>
      </c>
      <c r="I206" s="196" t="b">
        <v>1</v>
      </c>
      <c r="J206" s="196" t="s">
        <v>110</v>
      </c>
      <c r="K206" s="196" t="s">
        <v>110</v>
      </c>
      <c r="L206" s="196">
        <v>6</v>
      </c>
      <c r="M206" s="196">
        <v>6</v>
      </c>
      <c r="N206" s="196" t="s">
        <v>2562</v>
      </c>
    </row>
    <row r="207" spans="1:14">
      <c r="A207" s="192" t="s">
        <v>2784</v>
      </c>
      <c r="B207" s="192" t="str">
        <f>VLOOKUP(A207,artnamen!$A$2:$B$21544,2,FALSE)</f>
        <v>Ectemnius lituratus (Panzer, 1804)</v>
      </c>
      <c r="C207" s="192">
        <v>2</v>
      </c>
      <c r="E207" s="192">
        <f>IF(D207="",1,"")</f>
        <v>1</v>
      </c>
      <c r="G207" s="192">
        <f t="shared" si="3"/>
        <v>1</v>
      </c>
      <c r="H207" s="196" t="b">
        <v>0</v>
      </c>
      <c r="I207" s="196" t="b">
        <v>1</v>
      </c>
      <c r="J207" s="196" t="s">
        <v>110</v>
      </c>
      <c r="K207" s="196" t="s">
        <v>2785</v>
      </c>
      <c r="L207" s="196">
        <v>4</v>
      </c>
      <c r="M207" s="196">
        <v>6</v>
      </c>
      <c r="N207" s="196" t="s">
        <v>2564</v>
      </c>
    </row>
    <row r="208" spans="1:14">
      <c r="A208" s="192" t="s">
        <v>2787</v>
      </c>
      <c r="B208" s="192" t="str">
        <f>VLOOKUP(A208,artnamen!$A$2:$B$21544,2,FALSE)</f>
        <v>Euodynerus notatus (Jurine, 1807)</v>
      </c>
      <c r="C208" s="192">
        <v>3</v>
      </c>
      <c r="E208" s="192">
        <f>IF(D208="",1,"")</f>
        <v>1</v>
      </c>
      <c r="G208" s="192">
        <f t="shared" si="3"/>
        <v>1</v>
      </c>
      <c r="H208" s="196" t="b">
        <v>0</v>
      </c>
      <c r="I208" s="196" t="b">
        <v>1</v>
      </c>
      <c r="J208" s="196" t="s">
        <v>110</v>
      </c>
      <c r="K208" s="196" t="s">
        <v>2788</v>
      </c>
      <c r="L208" s="196">
        <v>3</v>
      </c>
      <c r="M208" s="196">
        <v>6</v>
      </c>
      <c r="N208" s="196" t="s">
        <v>2564</v>
      </c>
    </row>
    <row r="209" spans="1:14">
      <c r="A209" s="192" t="s">
        <v>680</v>
      </c>
      <c r="B209" s="192" t="str">
        <f>VLOOKUP(A209,artnamen!$A$2:$B$21544,2,FALSE)</f>
        <v>Leptophyes punctatissima (Bosc, 1792) (Punktierte Zartschrecke)</v>
      </c>
      <c r="C209" s="192">
        <v>2</v>
      </c>
      <c r="D209" s="192">
        <v>2</v>
      </c>
      <c r="E209" s="192" t="str">
        <f>IF(D209="",1,"")</f>
        <v/>
      </c>
      <c r="G209" s="192" t="str">
        <f t="shared" si="3"/>
        <v/>
      </c>
      <c r="H209" s="196" t="b">
        <v>1</v>
      </c>
      <c r="I209" s="196" t="b">
        <v>1</v>
      </c>
      <c r="J209" s="196" t="s">
        <v>110</v>
      </c>
      <c r="K209" s="196" t="s">
        <v>110</v>
      </c>
      <c r="L209" s="196">
        <v>2</v>
      </c>
      <c r="M209" s="196">
        <v>4</v>
      </c>
      <c r="N209" s="196" t="s">
        <v>2562</v>
      </c>
    </row>
    <row r="210" spans="1:14">
      <c r="A210" s="192" t="s">
        <v>696</v>
      </c>
      <c r="B210" s="192" t="str">
        <f>VLOOKUP(A210,artnamen!$A$2:$B$21544,2,FALSE)</f>
        <v>Panurgus calcaratus (Scopoli, 1763)</v>
      </c>
      <c r="C210" s="192">
        <v>7</v>
      </c>
      <c r="D210" s="192">
        <v>5</v>
      </c>
      <c r="E210" s="192" t="str">
        <f>IF(D210="",1,"")</f>
        <v/>
      </c>
      <c r="G210" s="192" t="str">
        <f t="shared" si="3"/>
        <v/>
      </c>
      <c r="H210" s="196" t="b">
        <v>0</v>
      </c>
      <c r="I210" s="196" t="b">
        <v>1</v>
      </c>
      <c r="J210" s="196" t="s">
        <v>110</v>
      </c>
      <c r="K210" s="196" t="s">
        <v>110</v>
      </c>
      <c r="L210" s="196">
        <v>6</v>
      </c>
      <c r="M210" s="196">
        <v>13</v>
      </c>
      <c r="N210" s="196" t="s">
        <v>2564</v>
      </c>
    </row>
    <row r="211" spans="1:14">
      <c r="A211" s="192" t="s">
        <v>698</v>
      </c>
      <c r="B211" s="192" t="str">
        <f>VLOOKUP(A211,artnamen!$A$2:$B$21544,2,FALSE)</f>
        <v>Cochlicopa lubricella (Rossmässler, 1835) (Kleine Glattschnecke)</v>
      </c>
      <c r="C211" s="192">
        <v>1</v>
      </c>
      <c r="D211" s="192">
        <v>1</v>
      </c>
      <c r="E211" s="192" t="str">
        <f>IF(D211="",1,"")</f>
        <v/>
      </c>
      <c r="F211" s="192">
        <v>1</v>
      </c>
      <c r="G211" s="192" t="str">
        <f t="shared" si="3"/>
        <v/>
      </c>
      <c r="H211" s="196" t="b">
        <v>1</v>
      </c>
      <c r="I211" s="196" t="b">
        <v>1</v>
      </c>
      <c r="J211" s="196" t="s">
        <v>110</v>
      </c>
      <c r="K211" s="196" t="s">
        <v>2790</v>
      </c>
      <c r="L211" s="196">
        <v>7</v>
      </c>
      <c r="M211" s="196">
        <v>8</v>
      </c>
      <c r="N211" s="196" t="s">
        <v>2573</v>
      </c>
    </row>
    <row r="212" spans="1:14">
      <c r="A212" s="192" t="s">
        <v>700</v>
      </c>
      <c r="B212" s="192" t="str">
        <f>VLOOKUP(A212,artnamen!$A$2:$B$21544,2,FALSE)</f>
        <v>Pomatias elegans (O.F. Müller, 1774) (Schöne Landdeckelschnecke)</v>
      </c>
      <c r="C212" s="192">
        <v>5</v>
      </c>
      <c r="D212" s="192">
        <v>5</v>
      </c>
      <c r="E212" s="192" t="str">
        <f>IF(D212="",1,"")</f>
        <v/>
      </c>
      <c r="F212" s="192">
        <v>5</v>
      </c>
      <c r="G212" s="192" t="str">
        <f t="shared" si="3"/>
        <v/>
      </c>
      <c r="H212" s="196" t="b">
        <v>1</v>
      </c>
      <c r="I212" s="196" t="b">
        <v>1</v>
      </c>
      <c r="J212" s="196" t="s">
        <v>110</v>
      </c>
      <c r="K212" s="196" t="s">
        <v>2791</v>
      </c>
      <c r="L212" s="196">
        <v>3</v>
      </c>
      <c r="M212" s="196">
        <v>8</v>
      </c>
      <c r="N212" s="196" t="s">
        <v>2573</v>
      </c>
    </row>
    <row r="213" spans="1:14">
      <c r="A213" s="192" t="s">
        <v>702</v>
      </c>
      <c r="B213" s="192" t="str">
        <f>VLOOKUP(A213,artnamen!$A$2:$B$21544,2,FALSE)</f>
        <v>Euomphalia strigella strigella (Draparnaud, 1801) (Grosse Laubschnecke)</v>
      </c>
      <c r="C213" s="192">
        <v>3</v>
      </c>
      <c r="D213" s="192">
        <v>2</v>
      </c>
      <c r="E213" s="192" t="str">
        <f>IF(D213="",1,"")</f>
        <v/>
      </c>
      <c r="G213" s="192" t="str">
        <f t="shared" si="3"/>
        <v/>
      </c>
      <c r="H213" s="196" t="b">
        <v>0</v>
      </c>
      <c r="I213" s="196" t="b">
        <v>1</v>
      </c>
      <c r="J213" s="196" t="s">
        <v>110</v>
      </c>
      <c r="K213" s="196" t="s">
        <v>2792</v>
      </c>
      <c r="L213" s="196">
        <v>10</v>
      </c>
      <c r="M213" s="196">
        <v>13</v>
      </c>
      <c r="N213" s="196" t="s">
        <v>2573</v>
      </c>
    </row>
    <row r="214" spans="1:14">
      <c r="A214" s="192" t="s">
        <v>704</v>
      </c>
      <c r="B214" s="192" t="str">
        <f>VLOOKUP(A214,artnamen!$A$2:$B$21544,2,FALSE)</f>
        <v>Andrena schencki Morawitz, 1866</v>
      </c>
      <c r="C214" s="192">
        <v>13</v>
      </c>
      <c r="D214" s="192">
        <v>13</v>
      </c>
      <c r="E214" s="192" t="str">
        <f>IF(D214="",1,"")</f>
        <v/>
      </c>
      <c r="G214" s="192" t="str">
        <f t="shared" si="3"/>
        <v/>
      </c>
      <c r="H214" s="196" t="b">
        <v>0</v>
      </c>
      <c r="I214" s="196" t="b">
        <v>1</v>
      </c>
      <c r="J214" s="196" t="s">
        <v>110</v>
      </c>
      <c r="K214" s="196" t="s">
        <v>110</v>
      </c>
      <c r="L214" s="196">
        <v>5</v>
      </c>
      <c r="M214" s="196">
        <v>18</v>
      </c>
      <c r="N214" s="196" t="s">
        <v>2564</v>
      </c>
    </row>
    <row r="215" spans="1:14">
      <c r="A215" s="192" t="s">
        <v>706</v>
      </c>
      <c r="B215" s="192" t="str">
        <f>VLOOKUP(A215,artnamen!$A$2:$B$21544,2,FALSE)</f>
        <v>Megachile centuncularis (Linnaeus, 1758)</v>
      </c>
      <c r="C215" s="192">
        <v>0</v>
      </c>
      <c r="D215" s="192">
        <v>0</v>
      </c>
      <c r="E215" s="192" t="str">
        <f>IF(D215="",1,"")</f>
        <v/>
      </c>
      <c r="G215" s="192" t="str">
        <f t="shared" si="3"/>
        <v/>
      </c>
      <c r="H215" s="196" t="b">
        <v>0</v>
      </c>
      <c r="I215" s="196" t="b">
        <v>1</v>
      </c>
      <c r="J215" s="196" t="s">
        <v>110</v>
      </c>
      <c r="K215" s="196" t="s">
        <v>110</v>
      </c>
      <c r="L215" s="196">
        <v>4</v>
      </c>
      <c r="M215" s="196">
        <v>4</v>
      </c>
      <c r="N215" s="196" t="s">
        <v>2564</v>
      </c>
    </row>
    <row r="216" spans="1:14">
      <c r="A216" s="192" t="s">
        <v>710</v>
      </c>
      <c r="B216" s="192" t="str">
        <f>VLOOKUP(A216,artnamen!$A$2:$B$21544,2,FALSE)</f>
        <v>Nomada bifasciata fucata Panzer</v>
      </c>
      <c r="C216" s="192">
        <v>2</v>
      </c>
      <c r="D216" s="192">
        <v>2</v>
      </c>
      <c r="E216" s="192" t="str">
        <f>IF(D216="",1,"")</f>
        <v/>
      </c>
      <c r="G216" s="192" t="str">
        <f t="shared" si="3"/>
        <v/>
      </c>
      <c r="H216" s="196" t="b">
        <v>0</v>
      </c>
      <c r="I216" s="196" t="b">
        <v>1</v>
      </c>
      <c r="J216" s="196" t="s">
        <v>110</v>
      </c>
      <c r="K216" s="196" t="s">
        <v>2793</v>
      </c>
      <c r="L216" s="196">
        <v>4</v>
      </c>
      <c r="M216" s="196">
        <v>6</v>
      </c>
      <c r="N216" s="196" t="s">
        <v>2564</v>
      </c>
    </row>
    <row r="217" spans="1:14">
      <c r="A217" s="192" t="s">
        <v>2794</v>
      </c>
      <c r="B217" s="192" t="str">
        <f>VLOOKUP(A217,artnamen!$A$2:$B$21544,2,FALSE)</f>
        <v>Trypoxylon attenuatum F. Smith, 1851</v>
      </c>
      <c r="C217" s="192">
        <v>0</v>
      </c>
      <c r="E217" s="192">
        <f>IF(D217="",1,"")</f>
        <v>1</v>
      </c>
      <c r="G217" s="192">
        <f t="shared" si="3"/>
        <v>1</v>
      </c>
      <c r="H217" s="196" t="b">
        <v>0</v>
      </c>
      <c r="I217" s="196" t="b">
        <v>1</v>
      </c>
      <c r="J217" s="196" t="s">
        <v>110</v>
      </c>
      <c r="K217" s="196" t="s">
        <v>2795</v>
      </c>
      <c r="L217" s="196">
        <v>2</v>
      </c>
      <c r="M217" s="196">
        <v>2</v>
      </c>
      <c r="N217" s="196" t="s">
        <v>2564</v>
      </c>
    </row>
    <row r="218" spans="1:14">
      <c r="A218" s="192" t="s">
        <v>712</v>
      </c>
      <c r="B218" s="192" t="str">
        <f>VLOOKUP(A218,artnamen!$A$2:$B$21544,2,FALSE)</f>
        <v>Osmia anthocopoides (Schenck, 1853)</v>
      </c>
      <c r="C218" s="192">
        <v>11</v>
      </c>
      <c r="D218" s="192">
        <v>10</v>
      </c>
      <c r="E218" s="192" t="str">
        <f>IF(D218="",1,"")</f>
        <v/>
      </c>
      <c r="G218" s="192" t="str">
        <f t="shared" si="3"/>
        <v/>
      </c>
      <c r="H218" s="196" t="b">
        <v>0</v>
      </c>
      <c r="I218" s="196" t="b">
        <v>1</v>
      </c>
      <c r="J218" s="196" t="s">
        <v>110</v>
      </c>
      <c r="K218" s="196" t="s">
        <v>2681</v>
      </c>
      <c r="L218" s="196">
        <v>8</v>
      </c>
      <c r="M218" s="196">
        <v>19</v>
      </c>
      <c r="N218" s="196" t="s">
        <v>2564</v>
      </c>
    </row>
    <row r="219" spans="1:14">
      <c r="A219" s="192" t="s">
        <v>2796</v>
      </c>
      <c r="B219" s="192" t="str">
        <f>VLOOKUP(A219,artnamen!$A$2:$B$21544,2,FALSE)</f>
        <v>Ochlodes venatus Bremer et Grey, 1853 (Mattfleckiger Dickkopffalter, Ockengelber -)</v>
      </c>
      <c r="C219" s="192">
        <v>0</v>
      </c>
      <c r="E219" s="192">
        <f>IF(D219="",1,"")</f>
        <v>1</v>
      </c>
      <c r="G219" s="192">
        <f t="shared" si="3"/>
        <v>1</v>
      </c>
      <c r="H219" s="196" t="b">
        <v>0</v>
      </c>
      <c r="I219" s="196" t="b">
        <v>1</v>
      </c>
      <c r="J219" s="196" t="s">
        <v>110</v>
      </c>
      <c r="K219" s="196" t="s">
        <v>110</v>
      </c>
      <c r="L219" s="196">
        <v>5</v>
      </c>
      <c r="M219" s="196">
        <v>5</v>
      </c>
      <c r="N219" s="196" t="s">
        <v>2562</v>
      </c>
    </row>
    <row r="220" spans="1:14">
      <c r="A220" s="192" t="s">
        <v>2798</v>
      </c>
      <c r="B220" s="192" t="str">
        <f>VLOOKUP(A220,artnamen!$A$2:$B$21544,2,FALSE)</f>
        <v>Ancistrocerus scoticus (Curtis, 1826)</v>
      </c>
      <c r="C220" s="192">
        <v>0</v>
      </c>
      <c r="E220" s="192">
        <f>IF(D220="",1,"")</f>
        <v>1</v>
      </c>
      <c r="G220" s="192">
        <f t="shared" si="3"/>
        <v>1</v>
      </c>
      <c r="H220" s="196" t="b">
        <v>0</v>
      </c>
      <c r="I220" s="196" t="b">
        <v>1</v>
      </c>
      <c r="J220" s="196" t="s">
        <v>110</v>
      </c>
      <c r="K220" s="196" t="s">
        <v>2799</v>
      </c>
      <c r="L220" s="196">
        <v>3</v>
      </c>
      <c r="M220" s="196">
        <v>3</v>
      </c>
      <c r="N220" s="196" t="s">
        <v>2564</v>
      </c>
    </row>
    <row r="221" spans="1:14">
      <c r="A221" s="192" t="s">
        <v>2800</v>
      </c>
      <c r="B221" s="192" t="str">
        <f>VLOOKUP(A221,artnamen!$A$2:$B$21544,2,FALSE)</f>
        <v>Polistes biglumis (Linnaeus, 1758)</v>
      </c>
      <c r="C221" s="192">
        <v>2</v>
      </c>
      <c r="E221" s="192">
        <f>IF(D221="",1,"")</f>
        <v>1</v>
      </c>
      <c r="G221" s="192">
        <f t="shared" si="3"/>
        <v>1</v>
      </c>
      <c r="H221" s="196" t="b">
        <v>0</v>
      </c>
      <c r="I221" s="196" t="b">
        <v>1</v>
      </c>
      <c r="J221" s="196" t="s">
        <v>110</v>
      </c>
      <c r="K221" s="196" t="s">
        <v>110</v>
      </c>
      <c r="L221" s="196">
        <v>4</v>
      </c>
      <c r="M221" s="196">
        <v>6</v>
      </c>
      <c r="N221" s="196" t="s">
        <v>2564</v>
      </c>
    </row>
    <row r="222" spans="1:14">
      <c r="A222" s="192" t="s">
        <v>726</v>
      </c>
      <c r="B222" s="192" t="str">
        <f>VLOOKUP(A222,artnamen!$A$2:$B$21544,2,FALSE)</f>
        <v>Pupilla bigranata (Rossmässler, 1839) (Zweizähniges Moospüppchen)</v>
      </c>
      <c r="C222" s="192">
        <v>9</v>
      </c>
      <c r="D222" s="192" t="s">
        <v>159</v>
      </c>
      <c r="E222" s="192" t="str">
        <f>IF(D222="",1,"")</f>
        <v/>
      </c>
      <c r="G222" s="192" t="str">
        <f t="shared" si="3"/>
        <v/>
      </c>
      <c r="H222" s="196" t="b">
        <v>0</v>
      </c>
      <c r="I222" s="196" t="b">
        <v>1</v>
      </c>
      <c r="J222" s="196" t="s">
        <v>110</v>
      </c>
      <c r="K222" s="196" t="s">
        <v>2801</v>
      </c>
      <c r="L222" s="196">
        <v>10</v>
      </c>
      <c r="M222" s="196">
        <v>19</v>
      </c>
      <c r="N222" s="196" t="s">
        <v>2573</v>
      </c>
    </row>
    <row r="223" spans="1:14">
      <c r="A223" s="192" t="s">
        <v>2802</v>
      </c>
      <c r="B223" s="192" t="str">
        <f>VLOOKUP(A223,artnamen!$A$2:$B$21544,2,FALSE)</f>
        <v>Aphaenogaster subterranea</v>
      </c>
      <c r="C223" s="192">
        <v>10</v>
      </c>
      <c r="E223" s="192">
        <f>IF(D223="",1,"")</f>
        <v>1</v>
      </c>
      <c r="G223" s="192">
        <f t="shared" si="3"/>
        <v>1</v>
      </c>
      <c r="H223" s="196" t="b">
        <v>0</v>
      </c>
      <c r="I223" s="196" t="b">
        <v>1</v>
      </c>
      <c r="J223" s="196" t="s">
        <v>110</v>
      </c>
      <c r="K223" s="196" t="s">
        <v>2803</v>
      </c>
      <c r="L223" s="196">
        <v>2</v>
      </c>
      <c r="M223" s="196">
        <v>12</v>
      </c>
      <c r="N223" s="196" t="s">
        <v>2564</v>
      </c>
    </row>
    <row r="224" spans="1:14">
      <c r="A224" s="192" t="s">
        <v>728</v>
      </c>
      <c r="B224" s="192" t="str">
        <f>VLOOKUP(A224,artnamen!$A$2:$B$21544,2,FALSE)</f>
        <v>Andrena minutula (Kirby, 1802)</v>
      </c>
      <c r="C224" s="192">
        <v>2</v>
      </c>
      <c r="D224" s="192">
        <v>2</v>
      </c>
      <c r="E224" s="192" t="str">
        <f>IF(D224="",1,"")</f>
        <v/>
      </c>
      <c r="G224" s="192" t="str">
        <f t="shared" si="3"/>
        <v/>
      </c>
      <c r="H224" s="196" t="b">
        <v>0</v>
      </c>
      <c r="I224" s="196" t="b">
        <v>1</v>
      </c>
      <c r="J224" s="196" t="s">
        <v>110</v>
      </c>
      <c r="K224" s="196" t="s">
        <v>110</v>
      </c>
      <c r="L224" s="196">
        <v>3</v>
      </c>
      <c r="M224" s="196">
        <v>5</v>
      </c>
      <c r="N224" s="196" t="s">
        <v>2564</v>
      </c>
    </row>
    <row r="225" spans="1:14">
      <c r="A225" s="192" t="s">
        <v>2804</v>
      </c>
      <c r="B225" s="192" t="str">
        <f>VLOOKUP(A225,artnamen!$A$2:$B$21544,2,FALSE)</f>
        <v>Crossocerus assimilis (F. Smith, 1856)</v>
      </c>
      <c r="C225" s="192">
        <v>0</v>
      </c>
      <c r="E225" s="192">
        <f>IF(D225="",1,"")</f>
        <v>1</v>
      </c>
      <c r="G225" s="192">
        <f t="shared" si="3"/>
        <v>1</v>
      </c>
      <c r="H225" s="196" t="b">
        <v>0</v>
      </c>
      <c r="I225" s="196" t="b">
        <v>1</v>
      </c>
      <c r="J225" s="196" t="s">
        <v>110</v>
      </c>
      <c r="K225" s="196" t="s">
        <v>2805</v>
      </c>
      <c r="L225" s="196">
        <v>3</v>
      </c>
      <c r="M225" s="196">
        <v>3</v>
      </c>
      <c r="N225" s="196" t="s">
        <v>2564</v>
      </c>
    </row>
    <row r="226" spans="1:14">
      <c r="A226" s="192" t="s">
        <v>730</v>
      </c>
      <c r="B226" s="192" t="str">
        <f>VLOOKUP(A226,artnamen!$A$2:$B$21544,2,FALSE)</f>
        <v>Hylaeus styriacus Förster, 1871</v>
      </c>
      <c r="C226" s="192">
        <v>2</v>
      </c>
      <c r="D226" s="192">
        <v>3</v>
      </c>
      <c r="E226" s="192" t="str">
        <f>IF(D226="",1,"")</f>
        <v/>
      </c>
      <c r="G226" s="192" t="str">
        <f t="shared" si="3"/>
        <v/>
      </c>
      <c r="H226" s="196" t="b">
        <v>0</v>
      </c>
      <c r="I226" s="196" t="b">
        <v>1</v>
      </c>
      <c r="J226" s="196" t="s">
        <v>110</v>
      </c>
      <c r="K226" s="196" t="s">
        <v>110</v>
      </c>
      <c r="L226" s="196">
        <v>3</v>
      </c>
      <c r="M226" s="196">
        <v>5</v>
      </c>
      <c r="N226" s="196" t="s">
        <v>2564</v>
      </c>
    </row>
    <row r="227" spans="1:14">
      <c r="A227" s="192" t="s">
        <v>2806</v>
      </c>
      <c r="B227" s="192" t="str">
        <f>VLOOKUP(A227,artnamen!$A$2:$B$21544,2,FALSE)</f>
        <v>Eumenes coronatus (Panzer, 1799)</v>
      </c>
      <c r="C227" s="192">
        <v>0</v>
      </c>
      <c r="E227" s="192">
        <f>IF(D227="",1,"")</f>
        <v>1</v>
      </c>
      <c r="G227" s="192">
        <f t="shared" si="3"/>
        <v>1</v>
      </c>
      <c r="H227" s="196" t="b">
        <v>0</v>
      </c>
      <c r="I227" s="196" t="b">
        <v>1</v>
      </c>
      <c r="J227" s="196" t="s">
        <v>110</v>
      </c>
      <c r="K227" s="196" t="s">
        <v>2807</v>
      </c>
      <c r="L227" s="196">
        <v>4</v>
      </c>
      <c r="M227" s="196">
        <v>4</v>
      </c>
      <c r="N227" s="196" t="s">
        <v>2564</v>
      </c>
    </row>
    <row r="228" spans="1:14">
      <c r="A228" s="192" t="s">
        <v>732</v>
      </c>
      <c r="B228" s="192" t="str">
        <f>VLOOKUP(A228,artnamen!$A$2:$B$21544,2,FALSE)</f>
        <v>Hylaeus cornutus Curtis, 1831</v>
      </c>
      <c r="C228" s="192">
        <v>6</v>
      </c>
      <c r="D228" s="192">
        <v>6</v>
      </c>
      <c r="E228" s="192" t="str">
        <f>IF(D228="",1,"")</f>
        <v/>
      </c>
      <c r="G228" s="192" t="str">
        <f t="shared" si="3"/>
        <v/>
      </c>
      <c r="H228" s="196" t="b">
        <v>0</v>
      </c>
      <c r="I228" s="196" t="b">
        <v>1</v>
      </c>
      <c r="J228" s="196" t="s">
        <v>110</v>
      </c>
      <c r="K228" s="196" t="s">
        <v>110</v>
      </c>
      <c r="L228" s="196">
        <v>4</v>
      </c>
      <c r="M228" s="196">
        <v>10</v>
      </c>
      <c r="N228" s="196" t="s">
        <v>2564</v>
      </c>
    </row>
    <row r="229" spans="1:14">
      <c r="A229" s="192" t="s">
        <v>734</v>
      </c>
      <c r="B229" s="192" t="str">
        <f>VLOOKUP(A229,artnamen!$A$2:$B$21544,2,FALSE)</f>
        <v>Osmia aurulenta (Panzer, 1799)</v>
      </c>
      <c r="C229" s="192">
        <v>2</v>
      </c>
      <c r="D229" s="192">
        <v>2</v>
      </c>
      <c r="E229" s="192" t="str">
        <f>IF(D229="",1,"")</f>
        <v/>
      </c>
      <c r="G229" s="192" t="str">
        <f t="shared" si="3"/>
        <v/>
      </c>
      <c r="H229" s="196" t="b">
        <v>0</v>
      </c>
      <c r="I229" s="196" t="b">
        <v>1</v>
      </c>
      <c r="J229" s="196" t="s">
        <v>110</v>
      </c>
      <c r="K229" s="196" t="s">
        <v>2594</v>
      </c>
      <c r="L229" s="196">
        <v>5</v>
      </c>
      <c r="M229" s="196">
        <v>7</v>
      </c>
      <c r="N229" s="196" t="s">
        <v>2564</v>
      </c>
    </row>
    <row r="230" spans="1:14">
      <c r="A230" s="192" t="s">
        <v>736</v>
      </c>
      <c r="B230" s="192" t="str">
        <f>VLOOKUP(A230,artnamen!$A$2:$B$21544,2,FALSE)</f>
        <v>Andrena viridescens Viereck, 1916</v>
      </c>
      <c r="C230" s="192">
        <v>9</v>
      </c>
      <c r="D230" s="192">
        <v>4</v>
      </c>
      <c r="E230" s="192" t="str">
        <f>IF(D230="",1,"")</f>
        <v/>
      </c>
      <c r="G230" s="192" t="str">
        <f t="shared" si="3"/>
        <v/>
      </c>
      <c r="H230" s="196" t="b">
        <v>0</v>
      </c>
      <c r="I230" s="196" t="b">
        <v>1</v>
      </c>
      <c r="J230" s="196" t="s">
        <v>110</v>
      </c>
      <c r="K230" s="196" t="s">
        <v>2808</v>
      </c>
      <c r="L230" s="196">
        <v>4</v>
      </c>
      <c r="M230" s="196">
        <v>13</v>
      </c>
      <c r="N230" s="196" t="s">
        <v>2564</v>
      </c>
    </row>
    <row r="231" spans="1:14">
      <c r="A231" s="192" t="s">
        <v>2809</v>
      </c>
      <c r="B231" s="192" t="str">
        <f>VLOOKUP(A231,artnamen!$A$2:$B$21544,2,FALSE)</f>
        <v>Myrmica schencki</v>
      </c>
      <c r="C231" s="192">
        <v>4</v>
      </c>
      <c r="E231" s="192">
        <f>IF(D231="",1,"")</f>
        <v>1</v>
      </c>
      <c r="G231" s="192">
        <f t="shared" si="3"/>
        <v>1</v>
      </c>
      <c r="H231" s="196" t="b">
        <v>0</v>
      </c>
      <c r="I231" s="196" t="b">
        <v>1</v>
      </c>
      <c r="J231" s="196" t="s">
        <v>110</v>
      </c>
      <c r="K231" s="196" t="s">
        <v>110</v>
      </c>
      <c r="L231" s="196">
        <v>7</v>
      </c>
      <c r="M231" s="196">
        <v>11</v>
      </c>
      <c r="N231" s="196" t="s">
        <v>2564</v>
      </c>
    </row>
    <row r="232" spans="1:14">
      <c r="A232" s="192" t="s">
        <v>738</v>
      </c>
      <c r="B232" s="192" t="str">
        <f>VLOOKUP(A232,artnamen!$A$2:$B$21544,2,FALSE)</f>
        <v>Candidula unifasciata unifasciata (Poiret, 1801) (Quendelschnecke)</v>
      </c>
      <c r="C232" s="192">
        <v>7</v>
      </c>
      <c r="D232" s="192">
        <v>7</v>
      </c>
      <c r="E232" s="192" t="str">
        <f>IF(D232="",1,"")</f>
        <v/>
      </c>
      <c r="G232" s="192" t="str">
        <f t="shared" si="3"/>
        <v/>
      </c>
      <c r="H232" s="196" t="b">
        <v>1</v>
      </c>
      <c r="I232" s="196" t="b">
        <v>1</v>
      </c>
      <c r="J232" s="196" t="s">
        <v>110</v>
      </c>
      <c r="K232" s="196" t="s">
        <v>2810</v>
      </c>
      <c r="L232" s="196">
        <v>9</v>
      </c>
      <c r="M232" s="196">
        <v>16</v>
      </c>
      <c r="N232" s="196" t="s">
        <v>2573</v>
      </c>
    </row>
    <row r="233" spans="1:14">
      <c r="A233" s="192" t="s">
        <v>2811</v>
      </c>
      <c r="B233" s="192" t="str">
        <f>VLOOKUP(A233,artnamen!$A$2:$B$21544,2,FALSE)</f>
        <v>Ponera testacea</v>
      </c>
      <c r="C233" s="192">
        <v>2</v>
      </c>
      <c r="E233" s="192">
        <f>IF(D233="",1,"")</f>
        <v>1</v>
      </c>
      <c r="G233" s="192">
        <f t="shared" si="3"/>
        <v>1</v>
      </c>
      <c r="H233" s="196" t="b">
        <v>0</v>
      </c>
      <c r="I233" s="196" t="b">
        <v>1</v>
      </c>
      <c r="J233" s="196" t="s">
        <v>110</v>
      </c>
      <c r="K233" s="196" t="s">
        <v>2812</v>
      </c>
      <c r="L233" s="196">
        <v>6</v>
      </c>
      <c r="M233" s="196">
        <v>8</v>
      </c>
      <c r="N233" s="196" t="s">
        <v>2564</v>
      </c>
    </row>
    <row r="234" spans="1:14">
      <c r="A234" s="192" t="s">
        <v>742</v>
      </c>
      <c r="B234" s="192" t="str">
        <f>VLOOKUP(A234,artnamen!$A$2:$B$21544,2,FALSE)</f>
        <v>Stelis punctulatissima (Kirby, 1802)</v>
      </c>
      <c r="C234" s="192">
        <v>2</v>
      </c>
      <c r="D234" s="192">
        <v>2</v>
      </c>
      <c r="E234" s="192" t="str">
        <f>IF(D234="",1,"")</f>
        <v/>
      </c>
      <c r="G234" s="192" t="str">
        <f t="shared" si="3"/>
        <v/>
      </c>
      <c r="H234" s="196" t="b">
        <v>0</v>
      </c>
      <c r="I234" s="196" t="b">
        <v>1</v>
      </c>
      <c r="J234" s="196" t="s">
        <v>110</v>
      </c>
      <c r="K234" s="196" t="s">
        <v>2813</v>
      </c>
      <c r="L234" s="196">
        <v>5</v>
      </c>
      <c r="M234" s="196">
        <v>7</v>
      </c>
      <c r="N234" s="196" t="s">
        <v>2564</v>
      </c>
    </row>
    <row r="235" spans="1:14">
      <c r="A235" s="192" t="s">
        <v>746</v>
      </c>
      <c r="B235" s="192" t="str">
        <f>VLOOKUP(A235,artnamen!$A$2:$B$21544,2,FALSE)</f>
        <v>Maculinea arion Linnaeus 1758 (Schwarzgefleckter Bläuling)</v>
      </c>
      <c r="C235" s="192">
        <v>9</v>
      </c>
      <c r="D235" s="192">
        <v>9</v>
      </c>
      <c r="E235" s="192" t="str">
        <f>IF(D235="",1,"")</f>
        <v/>
      </c>
      <c r="G235" s="192" t="str">
        <f t="shared" si="3"/>
        <v/>
      </c>
      <c r="H235" s="196" t="b">
        <v>1</v>
      </c>
      <c r="I235" s="196" t="b">
        <v>1</v>
      </c>
      <c r="J235" s="196" t="s">
        <v>110</v>
      </c>
      <c r="K235" s="196" t="s">
        <v>110</v>
      </c>
      <c r="L235" s="196">
        <v>10</v>
      </c>
      <c r="M235" s="196">
        <v>19</v>
      </c>
      <c r="N235" s="196" t="s">
        <v>2562</v>
      </c>
    </row>
    <row r="236" spans="1:14">
      <c r="A236" s="192" t="s">
        <v>750</v>
      </c>
      <c r="B236" s="192" t="str">
        <f>VLOOKUP(A236,artnamen!$A$2:$B$21544,2,FALSE)</f>
        <v>Callophrys rubi Linnaeus 1758 (Brombeerzipfelfalter)</v>
      </c>
      <c r="C236" s="192">
        <v>4</v>
      </c>
      <c r="D236" s="192">
        <v>4</v>
      </c>
      <c r="E236" s="192" t="str">
        <f>IF(D236="",1,"")</f>
        <v/>
      </c>
      <c r="G236" s="192" t="str">
        <f t="shared" si="3"/>
        <v/>
      </c>
      <c r="H236" s="196" t="b">
        <v>1</v>
      </c>
      <c r="I236" s="196" t="b">
        <v>1</v>
      </c>
      <c r="J236" s="196" t="s">
        <v>110</v>
      </c>
      <c r="K236" s="196" t="s">
        <v>110</v>
      </c>
      <c r="L236" s="196">
        <v>6</v>
      </c>
      <c r="M236" s="196">
        <v>10</v>
      </c>
      <c r="N236" s="196" t="s">
        <v>2562</v>
      </c>
    </row>
    <row r="237" spans="1:14">
      <c r="A237" s="192" t="s">
        <v>754</v>
      </c>
      <c r="B237" s="192" t="str">
        <f>VLOOKUP(A237,artnamen!$A$2:$B$21544,2,FALSE)</f>
        <v>Bombus soroeensis (Fabricius, 1777)</v>
      </c>
      <c r="C237" s="192">
        <v>5</v>
      </c>
      <c r="D237" s="192">
        <v>2</v>
      </c>
      <c r="E237" s="192" t="str">
        <f>IF(D237="",1,"")</f>
        <v/>
      </c>
      <c r="G237" s="192" t="str">
        <f t="shared" si="3"/>
        <v/>
      </c>
      <c r="H237" s="196" t="b">
        <v>0</v>
      </c>
      <c r="I237" s="196" t="b">
        <v>1</v>
      </c>
      <c r="J237" s="196" t="s">
        <v>110</v>
      </c>
      <c r="K237" s="196" t="s">
        <v>2817</v>
      </c>
      <c r="L237" s="196">
        <v>2</v>
      </c>
      <c r="M237" s="196">
        <v>7</v>
      </c>
      <c r="N237" s="196" t="s">
        <v>2564</v>
      </c>
    </row>
    <row r="238" spans="1:14">
      <c r="A238" s="192" t="s">
        <v>2819</v>
      </c>
      <c r="B238" s="192" t="str">
        <f>VLOOKUP(A238,artnamen!$A$2:$B$21544,2,FALSE)</f>
        <v>Glaucopsyche alexis Poda 1761 (Himmelblauer Steinkleebläuling)</v>
      </c>
      <c r="C238" s="192">
        <v>9</v>
      </c>
      <c r="E238" s="192">
        <f>IF(D238="",1,"")</f>
        <v>1</v>
      </c>
      <c r="G238" s="192">
        <f t="shared" si="3"/>
        <v>1</v>
      </c>
      <c r="H238" s="196" t="b">
        <v>0</v>
      </c>
      <c r="I238" s="196" t="b">
        <v>1</v>
      </c>
      <c r="J238" s="196" t="s">
        <v>110</v>
      </c>
      <c r="K238" s="196" t="s">
        <v>110</v>
      </c>
      <c r="L238" s="196">
        <v>7</v>
      </c>
      <c r="M238" s="196">
        <v>16</v>
      </c>
      <c r="N238" s="196" t="s">
        <v>2562</v>
      </c>
    </row>
    <row r="239" spans="1:14">
      <c r="A239" s="192" t="s">
        <v>2820</v>
      </c>
      <c r="B239" s="192" t="str">
        <f>VLOOKUP(A239,artnamen!$A$2:$B$21544,2,FALSE)</f>
        <v>Tachysphex obscuripennis (Schenck, 1857)</v>
      </c>
      <c r="C239" s="192">
        <v>4</v>
      </c>
      <c r="E239" s="192">
        <f>IF(D239="",1,"")</f>
        <v>1</v>
      </c>
      <c r="G239" s="192">
        <f t="shared" si="3"/>
        <v>1</v>
      </c>
      <c r="H239" s="196" t="b">
        <v>0</v>
      </c>
      <c r="I239" s="196" t="b">
        <v>1</v>
      </c>
      <c r="J239" s="196" t="s">
        <v>110</v>
      </c>
      <c r="K239" s="196" t="s">
        <v>2821</v>
      </c>
      <c r="L239" s="196">
        <v>3</v>
      </c>
      <c r="M239" s="196">
        <v>7</v>
      </c>
      <c r="N239" s="196" t="s">
        <v>2564</v>
      </c>
    </row>
    <row r="240" spans="1:14">
      <c r="A240" s="192" t="s">
        <v>758</v>
      </c>
      <c r="B240" s="192" t="str">
        <f>VLOOKUP(A240,artnamen!$A$2:$B$21544,2,FALSE)</f>
        <v>Nomada integra Brullé, 1832</v>
      </c>
      <c r="C240" s="192">
        <v>5</v>
      </c>
      <c r="D240" s="192">
        <v>2</v>
      </c>
      <c r="E240" s="192" t="str">
        <f>IF(D240="",1,"")</f>
        <v/>
      </c>
      <c r="G240" s="192" t="str">
        <f t="shared" si="3"/>
        <v/>
      </c>
      <c r="H240" s="196" t="b">
        <v>0</v>
      </c>
      <c r="I240" s="196" t="b">
        <v>1</v>
      </c>
      <c r="J240" s="196" t="s">
        <v>110</v>
      </c>
      <c r="K240" s="196" t="s">
        <v>2822</v>
      </c>
      <c r="L240" s="196">
        <v>3</v>
      </c>
      <c r="M240" s="196">
        <v>8</v>
      </c>
      <c r="N240" s="196" t="s">
        <v>2564</v>
      </c>
    </row>
    <row r="241" spans="1:14">
      <c r="A241" s="192" t="s">
        <v>760</v>
      </c>
      <c r="B241" s="192" t="str">
        <f>VLOOKUP(A241,artnamen!$A$2:$B$21544,2,FALSE)</f>
        <v>Carcharodus flocciferus Zeller, 1847 (Betonien-, Heilziest-Dickkopffalter)</v>
      </c>
      <c r="C241" s="192">
        <v>8</v>
      </c>
      <c r="D241" s="192">
        <v>8</v>
      </c>
      <c r="E241" s="192" t="str">
        <f>IF(D241="",1,"")</f>
        <v/>
      </c>
      <c r="G241" s="192" t="str">
        <f t="shared" si="3"/>
        <v/>
      </c>
      <c r="H241" s="196" t="b">
        <v>1</v>
      </c>
      <c r="I241" s="196" t="b">
        <v>1</v>
      </c>
      <c r="J241" s="196" t="s">
        <v>110</v>
      </c>
      <c r="K241" s="196" t="s">
        <v>110</v>
      </c>
      <c r="L241" s="196">
        <v>5</v>
      </c>
      <c r="M241" s="196">
        <v>13</v>
      </c>
      <c r="N241" s="196" t="s">
        <v>2562</v>
      </c>
    </row>
    <row r="242" spans="1:14">
      <c r="A242" s="192" t="s">
        <v>2824</v>
      </c>
      <c r="B242" s="192" t="str">
        <f>VLOOKUP(A242,artnamen!$A$2:$B$21544,2,FALSE)</f>
        <v>Trypoxylon beaumonti Antopov, 1991</v>
      </c>
      <c r="C242" s="192">
        <v>5</v>
      </c>
      <c r="E242" s="192">
        <f>IF(D242="",1,"")</f>
        <v>1</v>
      </c>
      <c r="G242" s="192">
        <f t="shared" si="3"/>
        <v>1</v>
      </c>
      <c r="H242" s="196" t="b">
        <v>0</v>
      </c>
      <c r="I242" s="196" t="b">
        <v>1</v>
      </c>
      <c r="J242" s="196" t="s">
        <v>110</v>
      </c>
      <c r="K242" s="196" t="s">
        <v>2825</v>
      </c>
      <c r="L242" s="196">
        <v>6</v>
      </c>
      <c r="M242" s="196">
        <v>11</v>
      </c>
      <c r="N242" s="196" t="s">
        <v>2564</v>
      </c>
    </row>
    <row r="243" spans="1:14">
      <c r="A243" s="192" t="s">
        <v>2826</v>
      </c>
      <c r="B243" s="192" t="str">
        <f>VLOOKUP(A243,artnamen!$A$2:$B$21544,2,FALSE)</f>
        <v>Melitaea cinxia Rottemburg 1775 (Gemeiner Scheckenfalter)</v>
      </c>
      <c r="C243" s="192">
        <v>7</v>
      </c>
      <c r="E243" s="192">
        <f>IF(D243="",1,"")</f>
        <v>1</v>
      </c>
      <c r="G243" s="192">
        <f t="shared" si="3"/>
        <v>1</v>
      </c>
      <c r="H243" s="196" t="b">
        <v>1</v>
      </c>
      <c r="I243" s="196" t="b">
        <v>1</v>
      </c>
      <c r="J243" s="196" t="s">
        <v>110</v>
      </c>
      <c r="K243" s="196" t="s">
        <v>110</v>
      </c>
      <c r="L243" s="196">
        <v>10</v>
      </c>
      <c r="M243" s="196">
        <v>17</v>
      </c>
      <c r="N243" s="196" t="s">
        <v>2562</v>
      </c>
    </row>
    <row r="244" spans="1:14">
      <c r="A244" s="192" t="s">
        <v>762</v>
      </c>
      <c r="B244" s="192" t="str">
        <f>VLOOKUP(A244,artnamen!$A$2:$B$21544,2,FALSE)</f>
        <v>Chelostoma distinctum Stoeckhert, 1929</v>
      </c>
      <c r="C244" s="192">
        <v>2</v>
      </c>
      <c r="D244" s="192">
        <v>3</v>
      </c>
      <c r="E244" s="192" t="str">
        <f>IF(D244="",1,"")</f>
        <v/>
      </c>
      <c r="G244" s="192" t="str">
        <f t="shared" si="3"/>
        <v/>
      </c>
      <c r="H244" s="196" t="b">
        <v>0</v>
      </c>
      <c r="I244" s="196" t="b">
        <v>1</v>
      </c>
      <c r="J244" s="196" t="s">
        <v>110</v>
      </c>
      <c r="K244" s="196" t="s">
        <v>2828</v>
      </c>
      <c r="L244" s="196">
        <v>3</v>
      </c>
      <c r="M244" s="196">
        <v>5</v>
      </c>
      <c r="N244" s="196" t="s">
        <v>2564</v>
      </c>
    </row>
    <row r="245" spans="1:14">
      <c r="A245" s="192" t="s">
        <v>2829</v>
      </c>
      <c r="B245" s="192" t="str">
        <f>VLOOKUP(A245,artnamen!$A$2:$B$21544,2,FALSE)</f>
        <v>Stigmus pendulus Panzer, 1804</v>
      </c>
      <c r="C245" s="192">
        <v>2</v>
      </c>
      <c r="E245" s="192">
        <f>IF(D245="",1,"")</f>
        <v>1</v>
      </c>
      <c r="G245" s="192">
        <f t="shared" si="3"/>
        <v>1</v>
      </c>
      <c r="H245" s="196" t="b">
        <v>0</v>
      </c>
      <c r="I245" s="196" t="b">
        <v>1</v>
      </c>
      <c r="J245" s="196" t="s">
        <v>110</v>
      </c>
      <c r="K245" s="196" t="s">
        <v>2830</v>
      </c>
      <c r="L245" s="196">
        <v>3</v>
      </c>
      <c r="M245" s="196">
        <v>5</v>
      </c>
      <c r="N245" s="196" t="s">
        <v>2564</v>
      </c>
    </row>
    <row r="246" spans="1:14">
      <c r="A246" s="192" t="s">
        <v>2831</v>
      </c>
      <c r="B246" s="192" t="str">
        <f>VLOOKUP(A246,artnamen!$A$2:$B$21544,2,FALSE)</f>
        <v>Ancistrocerus parietum (Linnaeus, 1758)</v>
      </c>
      <c r="C246" s="192">
        <v>0</v>
      </c>
      <c r="E246" s="192">
        <f>IF(D246="",1,"")</f>
        <v>1</v>
      </c>
      <c r="G246" s="192">
        <f t="shared" si="3"/>
        <v>1</v>
      </c>
      <c r="H246" s="196" t="b">
        <v>0</v>
      </c>
      <c r="I246" s="196" t="b">
        <v>1</v>
      </c>
      <c r="J246" s="196" t="s">
        <v>110</v>
      </c>
      <c r="K246" s="196" t="s">
        <v>2832</v>
      </c>
      <c r="L246" s="196">
        <v>3</v>
      </c>
      <c r="M246" s="196">
        <v>3</v>
      </c>
      <c r="N246" s="196" t="s">
        <v>2564</v>
      </c>
    </row>
    <row r="247" spans="1:14">
      <c r="A247" s="192" t="s">
        <v>764</v>
      </c>
      <c r="B247" s="192" t="str">
        <f>VLOOKUP(A247,artnamen!$A$2:$B$21544,2,FALSE)</f>
        <v>Andrena gravida Imhoff, 1832</v>
      </c>
      <c r="C247" s="192">
        <v>2</v>
      </c>
      <c r="D247" s="192">
        <v>2</v>
      </c>
      <c r="E247" s="192" t="str">
        <f>IF(D247="",1,"")</f>
        <v/>
      </c>
      <c r="G247" s="192" t="str">
        <f t="shared" si="3"/>
        <v/>
      </c>
      <c r="H247" s="196" t="b">
        <v>0</v>
      </c>
      <c r="I247" s="196" t="b">
        <v>1</v>
      </c>
      <c r="J247" s="196" t="s">
        <v>110</v>
      </c>
      <c r="K247" s="196" t="s">
        <v>110</v>
      </c>
      <c r="L247" s="196">
        <v>4</v>
      </c>
      <c r="M247" s="196">
        <v>6</v>
      </c>
      <c r="N247" s="196" t="s">
        <v>2564</v>
      </c>
    </row>
    <row r="248" spans="1:14">
      <c r="A248" s="192" t="s">
        <v>766</v>
      </c>
      <c r="B248" s="192" t="str">
        <f>VLOOKUP(A248,artnamen!$A$2:$B$21544,2,FALSE)</f>
        <v>Nomada fulvicornis Fabricius, 1793</v>
      </c>
      <c r="C248" s="192">
        <v>2</v>
      </c>
      <c r="D248" s="192">
        <v>2</v>
      </c>
      <c r="E248" s="192" t="str">
        <f>IF(D248="",1,"")</f>
        <v/>
      </c>
      <c r="G248" s="192" t="str">
        <f t="shared" si="3"/>
        <v/>
      </c>
      <c r="H248" s="196" t="b">
        <v>0</v>
      </c>
      <c r="I248" s="196" t="b">
        <v>1</v>
      </c>
      <c r="J248" s="196" t="s">
        <v>110</v>
      </c>
      <c r="K248" s="196" t="s">
        <v>2833</v>
      </c>
      <c r="L248" s="196">
        <v>3</v>
      </c>
      <c r="M248" s="196">
        <v>5</v>
      </c>
      <c r="N248" s="196" t="s">
        <v>2564</v>
      </c>
    </row>
    <row r="249" spans="1:14">
      <c r="A249" s="192" t="s">
        <v>2834</v>
      </c>
      <c r="B249" s="192" t="str">
        <f>VLOOKUP(A249,artnamen!$A$2:$B$21544,2,FALSE)</f>
        <v>Dolichovespula media (Degeer, 1783)</v>
      </c>
      <c r="C249" s="192">
        <v>2</v>
      </c>
      <c r="E249" s="192">
        <f>IF(D249="",1,"")</f>
        <v>1</v>
      </c>
      <c r="G249" s="192">
        <f t="shared" si="3"/>
        <v>1</v>
      </c>
      <c r="H249" s="196" t="b">
        <v>0</v>
      </c>
      <c r="I249" s="196" t="b">
        <v>1</v>
      </c>
      <c r="J249" s="196" t="s">
        <v>110</v>
      </c>
      <c r="K249" s="196" t="s">
        <v>110</v>
      </c>
      <c r="L249" s="196">
        <v>3</v>
      </c>
      <c r="M249" s="196">
        <v>5</v>
      </c>
      <c r="N249" s="196" t="s">
        <v>2564</v>
      </c>
    </row>
    <row r="250" spans="1:14">
      <c r="A250" s="192" t="s">
        <v>2835</v>
      </c>
      <c r="B250" s="192" t="str">
        <f>VLOOKUP(A250,artnamen!$A$2:$B$21544,2,FALSE)</f>
        <v>Trichia clandestina clandestina (Hartmann, 1821) (Aufgeblasene Haarschnecke)</v>
      </c>
      <c r="C250" s="192">
        <v>3</v>
      </c>
      <c r="E250" s="192">
        <f>IF(D250="",1,"")</f>
        <v>1</v>
      </c>
      <c r="F250" s="192">
        <v>3</v>
      </c>
      <c r="G250" s="192" t="str">
        <f t="shared" si="3"/>
        <v/>
      </c>
      <c r="H250" s="196" t="b">
        <v>0</v>
      </c>
      <c r="I250" s="196" t="b">
        <v>1</v>
      </c>
      <c r="J250" s="196" t="s">
        <v>110</v>
      </c>
      <c r="K250" s="196" t="s">
        <v>2836</v>
      </c>
      <c r="L250" s="196">
        <v>2</v>
      </c>
      <c r="M250" s="196">
        <v>5</v>
      </c>
      <c r="N250" s="196" t="s">
        <v>2573</v>
      </c>
    </row>
    <row r="251" spans="1:14">
      <c r="A251" s="192" t="s">
        <v>772</v>
      </c>
      <c r="B251" s="192" t="str">
        <f>VLOOKUP(A251,artnamen!$A$2:$B$21544,2,FALSE)</f>
        <v>Nomada facilis Schwarz, 1967</v>
      </c>
      <c r="C251" s="192">
        <v>5</v>
      </c>
      <c r="D251" s="192">
        <v>2</v>
      </c>
      <c r="E251" s="192" t="str">
        <f>IF(D251="",1,"")</f>
        <v/>
      </c>
      <c r="G251" s="192" t="str">
        <f t="shared" si="3"/>
        <v/>
      </c>
      <c r="H251" s="196" t="b">
        <v>0</v>
      </c>
      <c r="I251" s="196" t="b">
        <v>1</v>
      </c>
      <c r="J251" s="196" t="s">
        <v>110</v>
      </c>
      <c r="K251" s="196" t="s">
        <v>2837</v>
      </c>
      <c r="L251" s="196">
        <v>3</v>
      </c>
      <c r="M251" s="196">
        <v>8</v>
      </c>
      <c r="N251" s="196" t="s">
        <v>2564</v>
      </c>
    </row>
    <row r="252" spans="1:14">
      <c r="A252" s="192" t="s">
        <v>774</v>
      </c>
      <c r="B252" s="192" t="str">
        <f>VLOOKUP(A252,artnamen!$A$2:$B$21544,2,FALSE)</f>
        <v>Hylaeus nigritus (Fabricius, 1798)</v>
      </c>
      <c r="C252" s="192">
        <v>2</v>
      </c>
      <c r="D252" s="192">
        <v>2</v>
      </c>
      <c r="E252" s="192" t="str">
        <f>IF(D252="",1,"")</f>
        <v/>
      </c>
      <c r="G252" s="192" t="str">
        <f t="shared" si="3"/>
        <v/>
      </c>
      <c r="H252" s="196" t="b">
        <v>0</v>
      </c>
      <c r="I252" s="196" t="b">
        <v>1</v>
      </c>
      <c r="J252" s="196" t="s">
        <v>110</v>
      </c>
      <c r="K252" s="196" t="s">
        <v>2838</v>
      </c>
      <c r="L252" s="196">
        <v>5</v>
      </c>
      <c r="M252" s="196">
        <v>7</v>
      </c>
      <c r="N252" s="196" t="s">
        <v>2564</v>
      </c>
    </row>
    <row r="253" spans="1:14">
      <c r="A253" s="192" t="s">
        <v>2839</v>
      </c>
      <c r="B253" s="192" t="str">
        <f>VLOOKUP(A253,artnamen!$A$2:$B$21544,2,FALSE)</f>
        <v>Ammophila sabulosa (Linnaeus, 1758)</v>
      </c>
      <c r="C253" s="192">
        <v>0</v>
      </c>
      <c r="E253" s="192">
        <f>IF(D253="",1,"")</f>
        <v>1</v>
      </c>
      <c r="G253" s="192">
        <f t="shared" si="3"/>
        <v>1</v>
      </c>
      <c r="H253" s="196" t="b">
        <v>0</v>
      </c>
      <c r="I253" s="196" t="b">
        <v>1</v>
      </c>
      <c r="J253" s="196" t="s">
        <v>110</v>
      </c>
      <c r="K253" s="196" t="s">
        <v>2840</v>
      </c>
      <c r="L253" s="196">
        <v>4</v>
      </c>
      <c r="M253" s="196">
        <v>4</v>
      </c>
      <c r="N253" s="196" t="s">
        <v>2564</v>
      </c>
    </row>
    <row r="254" spans="1:14">
      <c r="A254" s="192" t="s">
        <v>780</v>
      </c>
      <c r="B254" s="192" t="str">
        <f>VLOOKUP(A254,artnamen!$A$2:$B$21544,2,FALSE)</f>
        <v>Megachile lagopoda (Linnaeus, 1761)</v>
      </c>
      <c r="C254" s="192">
        <v>13</v>
      </c>
      <c r="D254" s="192">
        <v>13</v>
      </c>
      <c r="E254" s="192" t="str">
        <f>IF(D254="",1,"")</f>
        <v/>
      </c>
      <c r="G254" s="192" t="str">
        <f t="shared" si="3"/>
        <v/>
      </c>
      <c r="H254" s="196" t="b">
        <v>0</v>
      </c>
      <c r="I254" s="196" t="b">
        <v>1</v>
      </c>
      <c r="J254" s="196" t="s">
        <v>110</v>
      </c>
      <c r="K254" s="196" t="s">
        <v>2841</v>
      </c>
      <c r="L254" s="196">
        <v>7</v>
      </c>
      <c r="M254" s="196">
        <v>20</v>
      </c>
      <c r="N254" s="196" t="s">
        <v>2564</v>
      </c>
    </row>
    <row r="255" spans="1:14">
      <c r="A255" s="192" t="s">
        <v>782</v>
      </c>
      <c r="B255" s="192" t="str">
        <f>VLOOKUP(A255,artnamen!$A$2:$B$21544,2,FALSE)</f>
        <v>Stenobothrus lineatus (Panzer, 1796) (Heidegrashüpfer)</v>
      </c>
      <c r="C255" s="192">
        <v>4</v>
      </c>
      <c r="D255" s="192">
        <v>1</v>
      </c>
      <c r="E255" s="192" t="str">
        <f>IF(D255="",1,"")</f>
        <v/>
      </c>
      <c r="G255" s="192" t="str">
        <f t="shared" si="3"/>
        <v/>
      </c>
      <c r="H255" s="196" t="b">
        <v>1</v>
      </c>
      <c r="I255" s="196" t="b">
        <v>1</v>
      </c>
      <c r="J255" s="196" t="s">
        <v>110</v>
      </c>
      <c r="K255" s="196" t="s">
        <v>110</v>
      </c>
      <c r="L255" s="196">
        <v>9</v>
      </c>
      <c r="M255" s="196">
        <v>13</v>
      </c>
      <c r="N255" s="196" t="s">
        <v>2562</v>
      </c>
    </row>
    <row r="256" spans="1:14">
      <c r="A256" s="192" t="s">
        <v>784</v>
      </c>
      <c r="B256" s="192" t="str">
        <f>VLOOKUP(A256,artnamen!$A$2:$B$21544,2,FALSE)</f>
        <v>Melitaea diamina Lang 1789 (Silberscheckenfalter)</v>
      </c>
      <c r="C256" s="192">
        <v>3</v>
      </c>
      <c r="D256" s="192">
        <v>3</v>
      </c>
      <c r="E256" s="192" t="str">
        <f>IF(D256="",1,"")</f>
        <v/>
      </c>
      <c r="G256" s="192" t="str">
        <f t="shared" si="3"/>
        <v/>
      </c>
      <c r="H256" s="196" t="b">
        <v>0</v>
      </c>
      <c r="I256" s="196" t="b">
        <v>1</v>
      </c>
      <c r="J256" s="196" t="s">
        <v>110</v>
      </c>
      <c r="K256" s="196" t="s">
        <v>110</v>
      </c>
      <c r="L256" s="196">
        <v>5</v>
      </c>
      <c r="M256" s="196">
        <v>8</v>
      </c>
      <c r="N256" s="196" t="s">
        <v>2562</v>
      </c>
    </row>
    <row r="257" spans="1:14">
      <c r="A257" s="192" t="s">
        <v>786</v>
      </c>
      <c r="B257" s="192" t="str">
        <f>VLOOKUP(A257,artnamen!$A$2:$B$21544,2,FALSE)</f>
        <v>Lasiommata maera Linnaeus 1758 (Braunauge)</v>
      </c>
      <c r="C257" s="192">
        <v>3</v>
      </c>
      <c r="D257" s="192">
        <v>3</v>
      </c>
      <c r="E257" s="192" t="str">
        <f>IF(D257="",1,"")</f>
        <v/>
      </c>
      <c r="G257" s="192" t="str">
        <f t="shared" si="3"/>
        <v/>
      </c>
      <c r="H257" s="196" t="b">
        <v>0</v>
      </c>
      <c r="I257" s="196" t="b">
        <v>1</v>
      </c>
      <c r="J257" s="196" t="s">
        <v>110</v>
      </c>
      <c r="K257" s="196" t="s">
        <v>110</v>
      </c>
      <c r="L257" s="196">
        <v>7</v>
      </c>
      <c r="M257" s="196">
        <v>10</v>
      </c>
      <c r="N257" s="196" t="s">
        <v>2562</v>
      </c>
    </row>
    <row r="258" spans="1:14">
      <c r="A258" s="192" t="s">
        <v>2842</v>
      </c>
      <c r="B258" s="192" t="str">
        <f>VLOOKUP(A258,artnamen!$A$2:$B$21544,2,FALSE)</f>
        <v>Gorytes albidulus (Lepeletier, 1832)</v>
      </c>
      <c r="C258" s="192">
        <v>9</v>
      </c>
      <c r="E258" s="192">
        <f>IF(D258="",1,"")</f>
        <v>1</v>
      </c>
      <c r="G258" s="192">
        <f t="shared" si="3"/>
        <v>1</v>
      </c>
      <c r="H258" s="196" t="b">
        <v>0</v>
      </c>
      <c r="I258" s="196" t="b">
        <v>1</v>
      </c>
      <c r="J258" s="196" t="s">
        <v>110</v>
      </c>
      <c r="K258" s="196" t="s">
        <v>2843</v>
      </c>
      <c r="L258" s="196">
        <v>6</v>
      </c>
      <c r="M258" s="196">
        <v>15</v>
      </c>
      <c r="N258" s="196" t="s">
        <v>2564</v>
      </c>
    </row>
    <row r="259" spans="1:14">
      <c r="A259" s="192" t="s">
        <v>2844</v>
      </c>
      <c r="B259" s="192" t="str">
        <f>VLOOKUP(A259,artnamen!$A$2:$B$21544,2,FALSE)</f>
        <v>Vallonia costata (O.F. Müller, 1774) (Gerippte Grasschnecke)</v>
      </c>
      <c r="C259" s="192">
        <v>0</v>
      </c>
      <c r="E259" s="192">
        <f>IF(D259="",1,"")</f>
        <v>1</v>
      </c>
      <c r="F259" s="192">
        <v>0</v>
      </c>
      <c r="G259" s="192" t="str">
        <f t="shared" ref="G259:G322" si="4">IF(E259=1,IF(F259="",1,""),"")</f>
        <v/>
      </c>
      <c r="H259" s="196" t="b">
        <v>0</v>
      </c>
      <c r="I259" s="196" t="b">
        <v>1</v>
      </c>
      <c r="J259" s="196" t="s">
        <v>110</v>
      </c>
      <c r="K259" s="196" t="s">
        <v>2753</v>
      </c>
      <c r="L259" s="196">
        <v>5</v>
      </c>
      <c r="M259" s="196">
        <v>5</v>
      </c>
      <c r="N259" s="196" t="s">
        <v>2573</v>
      </c>
    </row>
    <row r="260" spans="1:14">
      <c r="A260" s="192" t="s">
        <v>2845</v>
      </c>
      <c r="B260" s="192" t="str">
        <f>VLOOKUP(A260,artnamen!$A$2:$B$21544,2,FALSE)</f>
        <v>Crabro peltarius (Schreber, 1784)</v>
      </c>
      <c r="C260" s="192">
        <v>3</v>
      </c>
      <c r="E260" s="192">
        <f>IF(D260="",1,"")</f>
        <v>1</v>
      </c>
      <c r="G260" s="192">
        <f t="shared" si="4"/>
        <v>1</v>
      </c>
      <c r="H260" s="196" t="b">
        <v>0</v>
      </c>
      <c r="I260" s="196" t="b">
        <v>1</v>
      </c>
      <c r="J260" s="196" t="s">
        <v>110</v>
      </c>
      <c r="K260" s="196" t="s">
        <v>2846</v>
      </c>
      <c r="L260" s="196">
        <v>5</v>
      </c>
      <c r="M260" s="196">
        <v>8</v>
      </c>
      <c r="N260" s="196" t="s">
        <v>2564</v>
      </c>
    </row>
    <row r="261" spans="1:14">
      <c r="A261" s="192" t="s">
        <v>2847</v>
      </c>
      <c r="B261" s="192" t="str">
        <f>VLOOKUP(A261,artnamen!$A$2:$B$21544,2,FALSE)</f>
        <v>Pemphredon lugubris (Fabricius, 1793)</v>
      </c>
      <c r="C261" s="192">
        <v>0</v>
      </c>
      <c r="E261" s="192">
        <f>IF(D261="",1,"")</f>
        <v>1</v>
      </c>
      <c r="G261" s="192">
        <f t="shared" si="4"/>
        <v>1</v>
      </c>
      <c r="H261" s="196" t="b">
        <v>0</v>
      </c>
      <c r="I261" s="196" t="b">
        <v>1</v>
      </c>
      <c r="J261" s="196" t="s">
        <v>110</v>
      </c>
      <c r="K261" s="196" t="s">
        <v>2848</v>
      </c>
      <c r="L261" s="196">
        <v>2</v>
      </c>
      <c r="M261" s="196">
        <v>2</v>
      </c>
      <c r="N261" s="196" t="s">
        <v>2564</v>
      </c>
    </row>
    <row r="262" spans="1:14">
      <c r="A262" s="192" t="s">
        <v>2849</v>
      </c>
      <c r="B262" s="192" t="str">
        <f>VLOOKUP(A262,artnamen!$A$2:$B$21544,2,FALSE)</f>
        <v>Clausilia cruciata s.l. (Studer, 1820) (Scharfgerippte Schliessmundschnecke)</v>
      </c>
      <c r="C262" s="192">
        <v>0</v>
      </c>
      <c r="E262" s="192">
        <f>IF(D262="",1,"")</f>
        <v>1</v>
      </c>
      <c r="F262" s="192">
        <v>0</v>
      </c>
      <c r="G262" s="192" t="str">
        <f t="shared" si="4"/>
        <v/>
      </c>
      <c r="H262" s="196" t="b">
        <v>0</v>
      </c>
      <c r="I262" s="196" t="b">
        <v>1</v>
      </c>
      <c r="J262" s="196" t="s">
        <v>110</v>
      </c>
      <c r="K262" s="196" t="s">
        <v>2850</v>
      </c>
      <c r="L262" s="196">
        <v>1</v>
      </c>
      <c r="M262" s="196">
        <v>1</v>
      </c>
      <c r="N262" s="196" t="s">
        <v>2573</v>
      </c>
    </row>
    <row r="263" spans="1:14">
      <c r="A263" s="192" t="s">
        <v>798</v>
      </c>
      <c r="B263" s="192" t="str">
        <f>VLOOKUP(A263,artnamen!$A$2:$B$21544,2,FALSE)</f>
        <v>Andrena mitis Schmiedeknecht, 1883</v>
      </c>
      <c r="C263" s="192" t="s">
        <v>110</v>
      </c>
      <c r="D263" s="192">
        <v>6</v>
      </c>
      <c r="E263" s="192" t="str">
        <f>IF(D263="",1,"")</f>
        <v/>
      </c>
      <c r="G263" s="192" t="str">
        <f t="shared" si="4"/>
        <v/>
      </c>
      <c r="H263" s="196" t="b">
        <v>0</v>
      </c>
      <c r="I263" s="196" t="b">
        <v>0</v>
      </c>
      <c r="J263" s="196" t="s">
        <v>110</v>
      </c>
      <c r="K263" s="196" t="s">
        <v>110</v>
      </c>
      <c r="L263" s="196" t="s">
        <v>110</v>
      </c>
      <c r="M263" s="196">
        <v>0</v>
      </c>
      <c r="N263" s="196" t="s">
        <v>2564</v>
      </c>
    </row>
    <row r="264" spans="1:14">
      <c r="A264" s="192" t="s">
        <v>802</v>
      </c>
      <c r="B264" s="192" t="str">
        <f>VLOOKUP(A264,artnamen!$A$2:$B$21544,2,FALSE)</f>
        <v>Lullula arborea (Heidelerche)</v>
      </c>
      <c r="C264" s="192">
        <v>12</v>
      </c>
      <c r="D264" s="192">
        <v>12</v>
      </c>
      <c r="E264" s="192" t="str">
        <f>IF(D264="",1,"")</f>
        <v/>
      </c>
      <c r="G264" s="192" t="str">
        <f t="shared" si="4"/>
        <v/>
      </c>
      <c r="H264" s="196" t="b">
        <v>1</v>
      </c>
      <c r="I264" s="196" t="b">
        <v>1</v>
      </c>
      <c r="J264" s="196" t="s">
        <v>110</v>
      </c>
      <c r="K264" s="196" t="s">
        <v>110</v>
      </c>
      <c r="L264" s="196">
        <v>8</v>
      </c>
      <c r="M264" s="196">
        <v>20</v>
      </c>
      <c r="N264" s="196" t="s">
        <v>2562</v>
      </c>
    </row>
    <row r="265" spans="1:14">
      <c r="A265" s="192" t="s">
        <v>804</v>
      </c>
      <c r="B265" s="192" t="str">
        <f>VLOOKUP(A265,artnamen!$A$2:$B$21544,2,FALSE)</f>
        <v>Halictus rubicundus (Christ, 1791)</v>
      </c>
      <c r="C265" s="192">
        <v>0</v>
      </c>
      <c r="D265" s="192">
        <v>0</v>
      </c>
      <c r="E265" s="192" t="str">
        <f>IF(D265="",1,"")</f>
        <v/>
      </c>
      <c r="G265" s="192" t="str">
        <f t="shared" si="4"/>
        <v/>
      </c>
      <c r="H265" s="196" t="b">
        <v>0</v>
      </c>
      <c r="I265" s="196" t="b">
        <v>1</v>
      </c>
      <c r="J265" s="196" t="s">
        <v>110</v>
      </c>
      <c r="K265" s="196" t="s">
        <v>110</v>
      </c>
      <c r="L265" s="196">
        <v>3</v>
      </c>
      <c r="M265" s="196">
        <v>3</v>
      </c>
      <c r="N265" s="196" t="s">
        <v>2564</v>
      </c>
    </row>
    <row r="266" spans="1:14">
      <c r="A266" s="192" t="s">
        <v>806</v>
      </c>
      <c r="B266" s="192" t="str">
        <f>VLOOKUP(A266,artnamen!$A$2:$B$21544,2,FALSE)</f>
        <v>Nomada guttulata Schenck, 1861</v>
      </c>
      <c r="C266" s="192">
        <v>10</v>
      </c>
      <c r="D266" s="192">
        <v>6</v>
      </c>
      <c r="E266" s="192" t="str">
        <f>IF(D266="",1,"")</f>
        <v/>
      </c>
      <c r="G266" s="192" t="str">
        <f t="shared" si="4"/>
        <v/>
      </c>
      <c r="H266" s="196" t="b">
        <v>0</v>
      </c>
      <c r="I266" s="196" t="b">
        <v>1</v>
      </c>
      <c r="J266" s="196" t="s">
        <v>110</v>
      </c>
      <c r="K266" s="196" t="s">
        <v>2851</v>
      </c>
      <c r="L266" s="196">
        <v>3</v>
      </c>
      <c r="M266" s="196">
        <v>13</v>
      </c>
      <c r="N266" s="196" t="s">
        <v>2564</v>
      </c>
    </row>
    <row r="267" spans="1:14">
      <c r="A267" s="192" t="s">
        <v>808</v>
      </c>
      <c r="B267" s="192" t="str">
        <f>VLOOKUP(A267,artnamen!$A$2:$B$21544,2,FALSE)</f>
        <v>Andrena nitidiuscula Schenck, 1853</v>
      </c>
      <c r="C267" s="192">
        <v>6</v>
      </c>
      <c r="D267" s="192">
        <v>6</v>
      </c>
      <c r="E267" s="192" t="str">
        <f>IF(D267="",1,"")</f>
        <v/>
      </c>
      <c r="G267" s="192" t="str">
        <f t="shared" si="4"/>
        <v/>
      </c>
      <c r="H267" s="196" t="b">
        <v>0</v>
      </c>
      <c r="I267" s="196" t="b">
        <v>1</v>
      </c>
      <c r="J267" s="196" t="s">
        <v>110</v>
      </c>
      <c r="K267" s="196" t="s">
        <v>2852</v>
      </c>
      <c r="L267" s="196">
        <v>4</v>
      </c>
      <c r="M267" s="196">
        <v>10</v>
      </c>
      <c r="N267" s="196" t="s">
        <v>2564</v>
      </c>
    </row>
    <row r="268" spans="1:14">
      <c r="A268" s="192" t="s">
        <v>810</v>
      </c>
      <c r="B268" s="192" t="str">
        <f>VLOOKUP(A268,artnamen!$A$2:$B$21544,2,FALSE)</f>
        <v>Melecta albifrons (Fabricius, 1775)</v>
      </c>
      <c r="C268" s="192">
        <v>2</v>
      </c>
      <c r="D268" s="192">
        <v>2</v>
      </c>
      <c r="E268" s="192" t="str">
        <f>IF(D268="",1,"")</f>
        <v/>
      </c>
      <c r="G268" s="192" t="str">
        <f t="shared" si="4"/>
        <v/>
      </c>
      <c r="H268" s="196" t="b">
        <v>0</v>
      </c>
      <c r="I268" s="196" t="b">
        <v>1</v>
      </c>
      <c r="J268" s="196" t="s">
        <v>110</v>
      </c>
      <c r="K268" s="196" t="s">
        <v>2853</v>
      </c>
      <c r="L268" s="196">
        <v>3</v>
      </c>
      <c r="M268" s="196">
        <v>5</v>
      </c>
      <c r="N268" s="196" t="s">
        <v>2564</v>
      </c>
    </row>
    <row r="269" spans="1:14">
      <c r="A269" s="192" t="s">
        <v>2854</v>
      </c>
      <c r="B269" s="192" t="str">
        <f>VLOOKUP(A269,artnamen!$A$2:$B$21544,2,FALSE)</f>
        <v>Argogorytes hispanicus (Mercet, 1906)</v>
      </c>
      <c r="C269" s="192">
        <v>3</v>
      </c>
      <c r="E269" s="192">
        <f>IF(D269="",1,"")</f>
        <v>1</v>
      </c>
      <c r="G269" s="192">
        <f t="shared" si="4"/>
        <v>1</v>
      </c>
      <c r="H269" s="196" t="b">
        <v>0</v>
      </c>
      <c r="I269" s="196" t="b">
        <v>1</v>
      </c>
      <c r="J269" s="196" t="s">
        <v>110</v>
      </c>
      <c r="K269" s="196" t="s">
        <v>2855</v>
      </c>
      <c r="L269" s="196">
        <v>5</v>
      </c>
      <c r="M269" s="196">
        <v>8</v>
      </c>
      <c r="N269" s="196" t="s">
        <v>2564</v>
      </c>
    </row>
    <row r="270" spans="1:14">
      <c r="A270" s="192" t="s">
        <v>812</v>
      </c>
      <c r="B270" s="192" t="str">
        <f>VLOOKUP(A270,artnamen!$A$2:$B$21544,2,FALSE)</f>
        <v>Hylaeus punctulatissimus Smith, 1842</v>
      </c>
      <c r="C270" s="192">
        <v>9</v>
      </c>
      <c r="D270" s="192">
        <v>5</v>
      </c>
      <c r="E270" s="192" t="str">
        <f>IF(D270="",1,"")</f>
        <v/>
      </c>
      <c r="G270" s="192" t="str">
        <f t="shared" si="4"/>
        <v/>
      </c>
      <c r="H270" s="196" t="b">
        <v>0</v>
      </c>
      <c r="I270" s="196" t="b">
        <v>1</v>
      </c>
      <c r="J270" s="196" t="s">
        <v>110</v>
      </c>
      <c r="K270" s="196" t="s">
        <v>2856</v>
      </c>
      <c r="L270" s="196">
        <v>5</v>
      </c>
      <c r="M270" s="196">
        <v>14</v>
      </c>
      <c r="N270" s="196" t="s">
        <v>2564</v>
      </c>
    </row>
    <row r="271" spans="1:14">
      <c r="A271" s="192" t="s">
        <v>818</v>
      </c>
      <c r="B271" s="192" t="str">
        <f>VLOOKUP(A271,artnamen!$A$2:$B$21544,2,FALSE)</f>
        <v>Bombus cryptarum (Fabricius)</v>
      </c>
      <c r="C271" s="192">
        <v>6</v>
      </c>
      <c r="D271" s="192">
        <v>4</v>
      </c>
      <c r="E271" s="192" t="str">
        <f>IF(D271="",1,"")</f>
        <v/>
      </c>
      <c r="G271" s="192" t="str">
        <f t="shared" si="4"/>
        <v/>
      </c>
      <c r="H271" s="196" t="b">
        <v>0</v>
      </c>
      <c r="I271" s="196" t="b">
        <v>1</v>
      </c>
      <c r="J271" s="196" t="s">
        <v>110</v>
      </c>
      <c r="K271" s="196" t="s">
        <v>2857</v>
      </c>
      <c r="L271" s="196">
        <v>1</v>
      </c>
      <c r="M271" s="196">
        <v>7</v>
      </c>
      <c r="N271" s="196" t="s">
        <v>2564</v>
      </c>
    </row>
    <row r="272" spans="1:14">
      <c r="A272" s="192" t="s">
        <v>822</v>
      </c>
      <c r="B272" s="192" t="str">
        <f>VLOOKUP(A272,artnamen!$A$2:$B$21544,2,FALSE)</f>
        <v>Vitrea contracta (Westerlund, 1871) (Weitgenabelte Kristallschnecke)</v>
      </c>
      <c r="C272" s="192">
        <v>2</v>
      </c>
      <c r="D272" s="192">
        <v>2</v>
      </c>
      <c r="E272" s="192" t="str">
        <f>IF(D272="",1,"")</f>
        <v/>
      </c>
      <c r="G272" s="192" t="str">
        <f t="shared" si="4"/>
        <v/>
      </c>
      <c r="H272" s="196" t="b">
        <v>1</v>
      </c>
      <c r="I272" s="196" t="b">
        <v>1</v>
      </c>
      <c r="J272" s="196" t="s">
        <v>110</v>
      </c>
      <c r="K272" s="196" t="s">
        <v>2858</v>
      </c>
      <c r="L272" s="196">
        <v>4</v>
      </c>
      <c r="M272" s="196">
        <v>6</v>
      </c>
      <c r="N272" s="196" t="s">
        <v>2573</v>
      </c>
    </row>
    <row r="273" spans="1:14">
      <c r="A273" s="192" t="s">
        <v>824</v>
      </c>
      <c r="B273" s="192" t="str">
        <f>VLOOKUP(A273,artnamen!$A$2:$B$21544,2,FALSE)</f>
        <v>Megachile rotundata (Fabricius, 1784)</v>
      </c>
      <c r="C273" s="192">
        <v>5</v>
      </c>
      <c r="D273" s="192">
        <v>3</v>
      </c>
      <c r="E273" s="192" t="str">
        <f>IF(D273="",1,"")</f>
        <v/>
      </c>
      <c r="G273" s="192" t="str">
        <f t="shared" si="4"/>
        <v/>
      </c>
      <c r="H273" s="196" t="b">
        <v>0</v>
      </c>
      <c r="I273" s="196" t="b">
        <v>1</v>
      </c>
      <c r="J273" s="196" t="s">
        <v>110</v>
      </c>
      <c r="K273" s="196" t="s">
        <v>2859</v>
      </c>
      <c r="L273" s="196">
        <v>7</v>
      </c>
      <c r="M273" s="196">
        <v>12</v>
      </c>
      <c r="N273" s="196" t="s">
        <v>2564</v>
      </c>
    </row>
    <row r="274" spans="1:14">
      <c r="A274" s="192" t="s">
        <v>826</v>
      </c>
      <c r="B274" s="192" t="str">
        <f>VLOOKUP(A274,artnamen!$A$2:$B$21544,2,FALSE)</f>
        <v>Hylaeus tyrolensis Förster, 1871</v>
      </c>
      <c r="C274" s="192">
        <v>6</v>
      </c>
      <c r="D274" s="192">
        <v>7</v>
      </c>
      <c r="E274" s="192" t="str">
        <f>IF(D274="",1,"")</f>
        <v/>
      </c>
      <c r="G274" s="192" t="str">
        <f t="shared" si="4"/>
        <v/>
      </c>
      <c r="H274" s="196" t="b">
        <v>0</v>
      </c>
      <c r="I274" s="196" t="b">
        <v>1</v>
      </c>
      <c r="J274" s="196" t="s">
        <v>110</v>
      </c>
      <c r="K274" s="196" t="s">
        <v>110</v>
      </c>
      <c r="L274" s="196">
        <v>3</v>
      </c>
      <c r="M274" s="196">
        <v>9</v>
      </c>
      <c r="N274" s="196" t="s">
        <v>2564</v>
      </c>
    </row>
    <row r="275" spans="1:14">
      <c r="A275" s="192" t="s">
        <v>2860</v>
      </c>
      <c r="B275" s="192" t="str">
        <f>VLOOKUP(A275,artnamen!$A$2:$B$21544,2,FALSE)</f>
        <v>Maculinea rebeli Hirschke 1904 (Enzianbläuling)</v>
      </c>
      <c r="C275" s="192">
        <v>11</v>
      </c>
      <c r="E275" s="192">
        <f>IF(D275="",1,"")</f>
        <v>1</v>
      </c>
      <c r="G275" s="192">
        <f t="shared" si="4"/>
        <v>1</v>
      </c>
      <c r="H275" s="196" t="b">
        <v>1</v>
      </c>
      <c r="I275" s="196" t="b">
        <v>1</v>
      </c>
      <c r="J275" s="196" t="s">
        <v>110</v>
      </c>
      <c r="K275" s="196" t="s">
        <v>110</v>
      </c>
      <c r="L275" s="196">
        <v>10</v>
      </c>
      <c r="M275" s="196">
        <v>21</v>
      </c>
      <c r="N275" s="196" t="s">
        <v>2562</v>
      </c>
    </row>
    <row r="276" spans="1:14">
      <c r="A276" s="192" t="s">
        <v>830</v>
      </c>
      <c r="B276" s="192" t="str">
        <f>VLOOKUP(A276,artnamen!$A$2:$B$21544,2,FALSE)</f>
        <v>Andrena chrysosceles (Kirby, 1802)</v>
      </c>
      <c r="C276" s="192">
        <v>2</v>
      </c>
      <c r="D276" s="192">
        <v>2</v>
      </c>
      <c r="E276" s="192" t="str">
        <f>IF(D276="",1,"")</f>
        <v/>
      </c>
      <c r="G276" s="192" t="str">
        <f t="shared" si="4"/>
        <v/>
      </c>
      <c r="H276" s="196" t="b">
        <v>0</v>
      </c>
      <c r="I276" s="196" t="b">
        <v>1</v>
      </c>
      <c r="J276" s="196" t="s">
        <v>110</v>
      </c>
      <c r="K276" s="196" t="s">
        <v>110</v>
      </c>
      <c r="L276" s="196">
        <v>3</v>
      </c>
      <c r="M276" s="196">
        <v>5</v>
      </c>
      <c r="N276" s="196" t="s">
        <v>2564</v>
      </c>
    </row>
    <row r="277" spans="1:14">
      <c r="A277" s="192" t="s">
        <v>832</v>
      </c>
      <c r="B277" s="192" t="str">
        <f>VLOOKUP(A277,artnamen!$A$2:$B$21544,2,FALSE)</f>
        <v>Nomada piccioliana Magretti, 1883</v>
      </c>
      <c r="C277" s="192">
        <v>8</v>
      </c>
      <c r="D277" s="192">
        <v>7</v>
      </c>
      <c r="E277" s="192" t="str">
        <f>IF(D277="",1,"")</f>
        <v/>
      </c>
      <c r="G277" s="192" t="str">
        <f t="shared" si="4"/>
        <v/>
      </c>
      <c r="H277" s="196" t="b">
        <v>0</v>
      </c>
      <c r="I277" s="196" t="b">
        <v>1</v>
      </c>
      <c r="J277" s="196" t="s">
        <v>110</v>
      </c>
      <c r="K277" s="196" t="s">
        <v>2861</v>
      </c>
      <c r="L277" s="196">
        <v>5</v>
      </c>
      <c r="M277" s="196">
        <v>13</v>
      </c>
      <c r="N277" s="196" t="s">
        <v>2564</v>
      </c>
    </row>
    <row r="278" spans="1:14">
      <c r="A278" s="192" t="s">
        <v>834</v>
      </c>
      <c r="B278" s="192" t="str">
        <f>VLOOKUP(A278,artnamen!$A$2:$B$21544,2,FALSE)</f>
        <v>Andrena ruficrus Nylander, 1848</v>
      </c>
      <c r="C278" s="192" t="s">
        <v>110</v>
      </c>
      <c r="D278" s="192">
        <v>2</v>
      </c>
      <c r="E278" s="192" t="str">
        <f>IF(D278="",1,"")</f>
        <v/>
      </c>
      <c r="G278" s="192" t="str">
        <f t="shared" si="4"/>
        <v/>
      </c>
      <c r="H278" s="196" t="b">
        <v>0</v>
      </c>
      <c r="I278" s="196" t="b">
        <v>0</v>
      </c>
      <c r="J278" s="196" t="s">
        <v>110</v>
      </c>
      <c r="K278" s="196" t="s">
        <v>110</v>
      </c>
      <c r="L278" s="196" t="s">
        <v>110</v>
      </c>
      <c r="M278" s="196">
        <v>0</v>
      </c>
      <c r="N278" s="196" t="s">
        <v>2564</v>
      </c>
    </row>
    <row r="279" spans="1:14">
      <c r="A279" s="192" t="s">
        <v>836</v>
      </c>
      <c r="B279" s="192" t="str">
        <f>VLOOKUP(A279,artnamen!$A$2:$B$21544,2,FALSE)</f>
        <v>Psithyrus vestalis (Geoffroy, in, Fourcroy, 1785)</v>
      </c>
      <c r="C279" s="192">
        <v>0</v>
      </c>
      <c r="D279" s="192">
        <v>1</v>
      </c>
      <c r="E279" s="192" t="str">
        <f>IF(D279="",1,"")</f>
        <v/>
      </c>
      <c r="G279" s="192" t="str">
        <f t="shared" si="4"/>
        <v/>
      </c>
      <c r="H279" s="196" t="b">
        <v>0</v>
      </c>
      <c r="I279" s="196" t="b">
        <v>1</v>
      </c>
      <c r="J279" s="196" t="s">
        <v>110</v>
      </c>
      <c r="K279" s="196" t="s">
        <v>2863</v>
      </c>
      <c r="L279" s="196">
        <v>4</v>
      </c>
      <c r="M279" s="196">
        <v>4</v>
      </c>
      <c r="N279" s="196" t="s">
        <v>2564</v>
      </c>
    </row>
    <row r="280" spans="1:14">
      <c r="A280" s="192" t="s">
        <v>838</v>
      </c>
      <c r="B280" s="192" t="str">
        <f>VLOOKUP(A280,artnamen!$A$2:$B$21544,2,FALSE)</f>
        <v>Hamearis lucina Linnaeus 1758 (Frühlingsscheckenfalter)</v>
      </c>
      <c r="C280" s="192">
        <v>5</v>
      </c>
      <c r="D280" s="192">
        <v>5</v>
      </c>
      <c r="E280" s="192" t="str">
        <f>IF(D280="",1,"")</f>
        <v/>
      </c>
      <c r="G280" s="192" t="str">
        <f t="shared" si="4"/>
        <v/>
      </c>
      <c r="H280" s="196" t="b">
        <v>1</v>
      </c>
      <c r="I280" s="196" t="b">
        <v>1</v>
      </c>
      <c r="J280" s="196" t="s">
        <v>110</v>
      </c>
      <c r="K280" s="196" t="s">
        <v>110</v>
      </c>
      <c r="L280" s="196">
        <v>5</v>
      </c>
      <c r="M280" s="196">
        <v>10</v>
      </c>
      <c r="N280" s="196" t="s">
        <v>2562</v>
      </c>
    </row>
    <row r="281" spans="1:14">
      <c r="A281" s="192" t="s">
        <v>840</v>
      </c>
      <c r="B281" s="192" t="str">
        <f>VLOOKUP(A281,artnamen!$A$2:$B$21544,2,FALSE)</f>
        <v>Nomada rufipes Fabricius, 1793</v>
      </c>
      <c r="C281" s="192">
        <v>10</v>
      </c>
      <c r="D281" s="192">
        <v>7</v>
      </c>
      <c r="E281" s="192" t="str">
        <f>IF(D281="",1,"")</f>
        <v/>
      </c>
      <c r="G281" s="192" t="str">
        <f t="shared" si="4"/>
        <v/>
      </c>
      <c r="H281" s="196" t="b">
        <v>0</v>
      </c>
      <c r="I281" s="196" t="b">
        <v>1</v>
      </c>
      <c r="J281" s="196" t="s">
        <v>110</v>
      </c>
      <c r="K281" s="196" t="s">
        <v>2864</v>
      </c>
      <c r="L281" s="196">
        <v>2</v>
      </c>
      <c r="M281" s="196">
        <v>12</v>
      </c>
      <c r="N281" s="196" t="s">
        <v>2564</v>
      </c>
    </row>
    <row r="282" spans="1:14">
      <c r="A282" s="192" t="s">
        <v>2866</v>
      </c>
      <c r="B282" s="192" t="str">
        <f>VLOOKUP(A282,artnamen!$A$2:$B$21544,2,FALSE)</f>
        <v>Formica sanguinea</v>
      </c>
      <c r="C282" s="192">
        <v>4</v>
      </c>
      <c r="E282" s="192">
        <f>IF(D282="",1,"")</f>
        <v>1</v>
      </c>
      <c r="G282" s="192">
        <f t="shared" si="4"/>
        <v>1</v>
      </c>
      <c r="H282" s="196" t="b">
        <v>0</v>
      </c>
      <c r="I282" s="196" t="b">
        <v>1</v>
      </c>
      <c r="J282" s="196" t="s">
        <v>110</v>
      </c>
      <c r="K282" s="196" t="s">
        <v>110</v>
      </c>
      <c r="L282" s="196">
        <v>4</v>
      </c>
      <c r="M282" s="196">
        <v>8</v>
      </c>
      <c r="N282" s="196" t="s">
        <v>2564</v>
      </c>
    </row>
    <row r="283" spans="1:14">
      <c r="A283" s="192" t="s">
        <v>844</v>
      </c>
      <c r="B283" s="192" t="str">
        <f>VLOOKUP(A283,artnamen!$A$2:$B$21544,2,FALSE)</f>
        <v>Osmia rufohirta Latreille, 1811</v>
      </c>
      <c r="C283" s="192">
        <v>10</v>
      </c>
      <c r="D283" s="192">
        <v>9</v>
      </c>
      <c r="E283" s="192" t="str">
        <f>IF(D283="",1,"")</f>
        <v/>
      </c>
      <c r="G283" s="192" t="str">
        <f t="shared" si="4"/>
        <v/>
      </c>
      <c r="H283" s="196" t="b">
        <v>0</v>
      </c>
      <c r="I283" s="196" t="b">
        <v>1</v>
      </c>
      <c r="J283" s="196" t="s">
        <v>110</v>
      </c>
      <c r="K283" s="196" t="s">
        <v>2594</v>
      </c>
      <c r="L283" s="196">
        <v>8</v>
      </c>
      <c r="M283" s="196">
        <v>18</v>
      </c>
      <c r="N283" s="196" t="s">
        <v>2564</v>
      </c>
    </row>
    <row r="284" spans="1:14">
      <c r="A284" s="192" t="s">
        <v>2867</v>
      </c>
      <c r="B284" s="192" t="str">
        <f>VLOOKUP(A284,artnamen!$A$2:$B$21544,2,FALSE)</f>
        <v>Euodynerus dantici (Rossi, 1790)</v>
      </c>
      <c r="C284" s="192">
        <v>11</v>
      </c>
      <c r="E284" s="192">
        <f>IF(D284="",1,"")</f>
        <v>1</v>
      </c>
      <c r="G284" s="192">
        <f t="shared" si="4"/>
        <v>1</v>
      </c>
      <c r="H284" s="196" t="b">
        <v>0</v>
      </c>
      <c r="I284" s="196" t="b">
        <v>1</v>
      </c>
      <c r="J284" s="196" t="s">
        <v>110</v>
      </c>
      <c r="K284" s="196" t="s">
        <v>2868</v>
      </c>
      <c r="L284" s="196">
        <v>5</v>
      </c>
      <c r="M284" s="196">
        <v>16</v>
      </c>
      <c r="N284" s="196" t="s">
        <v>2564</v>
      </c>
    </row>
    <row r="285" spans="1:14">
      <c r="A285" s="192" t="s">
        <v>2869</v>
      </c>
      <c r="B285" s="192" t="str">
        <f>VLOOKUP(A285,artnamen!$A$2:$B$21544,2,FALSE)</f>
        <v>Stigmus solskyi A. Morawitz, 1864</v>
      </c>
      <c r="C285" s="192">
        <v>2</v>
      </c>
      <c r="E285" s="192">
        <f>IF(D285="",1,"")</f>
        <v>1</v>
      </c>
      <c r="G285" s="192">
        <f t="shared" si="4"/>
        <v>1</v>
      </c>
      <c r="H285" s="196" t="b">
        <v>0</v>
      </c>
      <c r="I285" s="196" t="b">
        <v>1</v>
      </c>
      <c r="J285" s="196" t="s">
        <v>110</v>
      </c>
      <c r="K285" s="196" t="s">
        <v>2870</v>
      </c>
      <c r="L285" s="196">
        <v>3</v>
      </c>
      <c r="M285" s="196">
        <v>5</v>
      </c>
      <c r="N285" s="196" t="s">
        <v>2564</v>
      </c>
    </row>
    <row r="286" spans="1:14">
      <c r="A286" s="192" t="s">
        <v>850</v>
      </c>
      <c r="B286" s="192" t="str">
        <f>VLOOKUP(A286,artnamen!$A$2:$B$21544,2,FALSE)</f>
        <v>Osmia gallarum Spinola, 1808</v>
      </c>
      <c r="C286" s="192">
        <v>12</v>
      </c>
      <c r="D286" s="192">
        <v>11</v>
      </c>
      <c r="E286" s="192" t="str">
        <f>IF(D286="",1,"")</f>
        <v/>
      </c>
      <c r="G286" s="192" t="str">
        <f t="shared" si="4"/>
        <v/>
      </c>
      <c r="H286" s="196" t="b">
        <v>0</v>
      </c>
      <c r="I286" s="196" t="b">
        <v>1</v>
      </c>
      <c r="J286" s="196" t="s">
        <v>110</v>
      </c>
      <c r="K286" s="196" t="s">
        <v>2871</v>
      </c>
      <c r="L286" s="196">
        <v>5</v>
      </c>
      <c r="M286" s="196">
        <v>17</v>
      </c>
      <c r="N286" s="196" t="s">
        <v>2564</v>
      </c>
    </row>
    <row r="287" spans="1:14">
      <c r="A287" s="192" t="s">
        <v>852</v>
      </c>
      <c r="B287" s="192" t="str">
        <f>VLOOKUP(A287,artnamen!$A$2:$B$21544,2,FALSE)</f>
        <v>Miliaria calandra (Grauammer)</v>
      </c>
      <c r="C287" s="192">
        <v>8</v>
      </c>
      <c r="D287" s="192">
        <v>8</v>
      </c>
      <c r="E287" s="192" t="str">
        <f>IF(D287="",1,"")</f>
        <v/>
      </c>
      <c r="G287" s="192" t="str">
        <f t="shared" si="4"/>
        <v/>
      </c>
      <c r="H287" s="196" t="b">
        <v>0</v>
      </c>
      <c r="I287" s="196" t="b">
        <v>1</v>
      </c>
      <c r="J287" s="196" t="s">
        <v>110</v>
      </c>
      <c r="K287" s="196" t="s">
        <v>110</v>
      </c>
      <c r="L287" s="196">
        <v>0</v>
      </c>
      <c r="M287" s="196">
        <v>8</v>
      </c>
      <c r="N287" s="196" t="s">
        <v>2562</v>
      </c>
    </row>
    <row r="288" spans="1:14">
      <c r="A288" s="192" t="s">
        <v>858</v>
      </c>
      <c r="B288" s="192" t="str">
        <f>VLOOKUP(A288,artnamen!$A$2:$B$21544,2,FALSE)</f>
        <v>Nomada melathoracica Imhoff, 1734</v>
      </c>
      <c r="C288" s="192">
        <v>14</v>
      </c>
      <c r="D288" s="192">
        <v>13</v>
      </c>
      <c r="E288" s="192" t="str">
        <f>IF(D288="",1,"")</f>
        <v/>
      </c>
      <c r="G288" s="192" t="str">
        <f t="shared" si="4"/>
        <v/>
      </c>
      <c r="H288" s="196" t="b">
        <v>0</v>
      </c>
      <c r="I288" s="196" t="b">
        <v>1</v>
      </c>
      <c r="J288" s="196" t="s">
        <v>110</v>
      </c>
      <c r="K288" s="196" t="s">
        <v>2873</v>
      </c>
      <c r="L288" s="196">
        <v>7</v>
      </c>
      <c r="M288" s="196">
        <v>21</v>
      </c>
      <c r="N288" s="196" t="s">
        <v>2564</v>
      </c>
    </row>
    <row r="289" spans="1:14">
      <c r="A289" s="192" t="s">
        <v>2874</v>
      </c>
      <c r="B289" s="192" t="str">
        <f>VLOOKUP(A289,artnamen!$A$2:$B$21544,2,FALSE)</f>
        <v>Vespula austriaca (Panzer, 1799)</v>
      </c>
      <c r="C289" s="192">
        <v>0</v>
      </c>
      <c r="E289" s="192">
        <f>IF(D289="",1,"")</f>
        <v>1</v>
      </c>
      <c r="G289" s="192">
        <f t="shared" si="4"/>
        <v>1</v>
      </c>
      <c r="H289" s="196" t="b">
        <v>0</v>
      </c>
      <c r="I289" s="196" t="b">
        <v>1</v>
      </c>
      <c r="J289" s="196" t="s">
        <v>110</v>
      </c>
      <c r="K289" s="196" t="s">
        <v>2875</v>
      </c>
      <c r="L289" s="196">
        <v>3</v>
      </c>
      <c r="M289" s="196">
        <v>3</v>
      </c>
      <c r="N289" s="196" t="s">
        <v>2564</v>
      </c>
    </row>
    <row r="290" spans="1:14">
      <c r="A290" s="192" t="s">
        <v>860</v>
      </c>
      <c r="B290" s="192" t="str">
        <f>VLOOKUP(A290,artnamen!$A$2:$B$21544,2,FALSE)</f>
        <v>Lasioglossum rufitarse (Zetterstedt, 1838)</v>
      </c>
      <c r="C290" s="192" t="s">
        <v>110</v>
      </c>
      <c r="D290" s="192">
        <v>0</v>
      </c>
      <c r="E290" s="192" t="str">
        <f>IF(D290="",1,"")</f>
        <v/>
      </c>
      <c r="G290" s="192" t="str">
        <f t="shared" si="4"/>
        <v/>
      </c>
      <c r="H290" s="196" t="b">
        <v>0</v>
      </c>
      <c r="I290" s="196" t="b">
        <v>0</v>
      </c>
      <c r="J290" s="196" t="s">
        <v>110</v>
      </c>
      <c r="K290" s="196" t="s">
        <v>110</v>
      </c>
      <c r="L290" s="196" t="s">
        <v>110</v>
      </c>
      <c r="M290" s="196">
        <v>0</v>
      </c>
      <c r="N290" s="196" t="s">
        <v>2564</v>
      </c>
    </row>
    <row r="291" spans="1:14">
      <c r="A291" s="192" t="s">
        <v>2876</v>
      </c>
      <c r="B291" s="192" t="str">
        <f>VLOOKUP(A291,artnamen!$A$2:$B$21544,2,FALSE)</f>
        <v>Symmorphus murarius (Linnaeus, 1758)</v>
      </c>
      <c r="C291" s="192">
        <v>11</v>
      </c>
      <c r="E291" s="192">
        <f>IF(D291="",1,"")</f>
        <v>1</v>
      </c>
      <c r="G291" s="192">
        <f t="shared" si="4"/>
        <v>1</v>
      </c>
      <c r="H291" s="196" t="b">
        <v>0</v>
      </c>
      <c r="I291" s="196" t="b">
        <v>1</v>
      </c>
      <c r="J291" s="196" t="s">
        <v>110</v>
      </c>
      <c r="K291" s="196" t="s">
        <v>2877</v>
      </c>
      <c r="L291" s="196">
        <v>3</v>
      </c>
      <c r="M291" s="196">
        <v>14</v>
      </c>
      <c r="N291" s="196" t="s">
        <v>2564</v>
      </c>
    </row>
    <row r="292" spans="1:14">
      <c r="A292" s="192" t="s">
        <v>862</v>
      </c>
      <c r="B292" s="192" t="str">
        <f>VLOOKUP(A292,artnamen!$A$2:$B$21544,2,FALSE)</f>
        <v>Andrena haemorrhoa (Fabricius, 1781)</v>
      </c>
      <c r="C292" s="192">
        <v>2</v>
      </c>
      <c r="D292" s="192">
        <v>2</v>
      </c>
      <c r="E292" s="192" t="str">
        <f>IF(D292="",1,"")</f>
        <v/>
      </c>
      <c r="G292" s="192" t="str">
        <f t="shared" si="4"/>
        <v/>
      </c>
      <c r="H292" s="196" t="b">
        <v>0</v>
      </c>
      <c r="I292" s="196" t="b">
        <v>1</v>
      </c>
      <c r="J292" s="196" t="s">
        <v>110</v>
      </c>
      <c r="K292" s="196" t="s">
        <v>110</v>
      </c>
      <c r="L292" s="196">
        <v>3</v>
      </c>
      <c r="M292" s="196">
        <v>5</v>
      </c>
      <c r="N292" s="196" t="s">
        <v>2564</v>
      </c>
    </row>
    <row r="293" spans="1:14">
      <c r="A293" s="192" t="s">
        <v>2878</v>
      </c>
      <c r="B293" s="192" t="str">
        <f>VLOOKUP(A293,artnamen!$A$2:$B$21544,2,FALSE)</f>
        <v>Dolichoderus quadripunctatus</v>
      </c>
      <c r="C293" s="192">
        <v>8</v>
      </c>
      <c r="E293" s="192">
        <f>IF(D293="",1,"")</f>
        <v>1</v>
      </c>
      <c r="G293" s="192">
        <f t="shared" si="4"/>
        <v>1</v>
      </c>
      <c r="H293" s="196" t="b">
        <v>0</v>
      </c>
      <c r="I293" s="196" t="b">
        <v>1</v>
      </c>
      <c r="J293" s="196" t="s">
        <v>110</v>
      </c>
      <c r="K293" s="196" t="s">
        <v>2879</v>
      </c>
      <c r="L293" s="196">
        <v>1</v>
      </c>
      <c r="M293" s="196">
        <v>9</v>
      </c>
      <c r="N293" s="196" t="s">
        <v>2564</v>
      </c>
    </row>
    <row r="294" spans="1:14">
      <c r="A294" s="192" t="s">
        <v>864</v>
      </c>
      <c r="B294" s="192" t="str">
        <f>VLOOKUP(A294,artnamen!$A$2:$B$21544,2,FALSE)</f>
        <v>Aporia crataegi Linnaeus 1758 (Baumweissling)</v>
      </c>
      <c r="C294" s="192">
        <v>5</v>
      </c>
      <c r="D294" s="192">
        <v>5</v>
      </c>
      <c r="E294" s="192" t="str">
        <f>IF(D294="",1,"")</f>
        <v/>
      </c>
      <c r="G294" s="192" t="str">
        <f t="shared" si="4"/>
        <v/>
      </c>
      <c r="H294" s="196" t="b">
        <v>1</v>
      </c>
      <c r="I294" s="196" t="b">
        <v>1</v>
      </c>
      <c r="J294" s="196" t="s">
        <v>110</v>
      </c>
      <c r="K294" s="196" t="s">
        <v>110</v>
      </c>
      <c r="L294" s="196">
        <v>5</v>
      </c>
      <c r="M294" s="196">
        <v>10</v>
      </c>
      <c r="N294" s="196" t="s">
        <v>2562</v>
      </c>
    </row>
    <row r="295" spans="1:14">
      <c r="A295" s="192" t="s">
        <v>2880</v>
      </c>
      <c r="B295" s="192" t="str">
        <f>VLOOKUP(A295,artnamen!$A$2:$B$21544,2,FALSE)</f>
        <v>Camponotus vagus</v>
      </c>
      <c r="C295" s="192">
        <v>10</v>
      </c>
      <c r="E295" s="192">
        <f>IF(D295="",1,"")</f>
        <v>1</v>
      </c>
      <c r="G295" s="192">
        <f t="shared" si="4"/>
        <v>1</v>
      </c>
      <c r="H295" s="196" t="b">
        <v>0</v>
      </c>
      <c r="I295" s="196" t="b">
        <v>1</v>
      </c>
      <c r="J295" s="196" t="s">
        <v>110</v>
      </c>
      <c r="K295" s="196" t="s">
        <v>2881</v>
      </c>
      <c r="L295" s="196">
        <v>7</v>
      </c>
      <c r="M295" s="196">
        <v>17</v>
      </c>
      <c r="N295" s="196" t="s">
        <v>2564</v>
      </c>
    </row>
    <row r="296" spans="1:14">
      <c r="A296" s="192" t="s">
        <v>2882</v>
      </c>
      <c r="B296" s="192" t="str">
        <f>VLOOKUP(A296,artnamen!$A$2:$B$21544,2,FALSE)</f>
        <v>Crossocerus exiguus (Vander Linden, 1829)</v>
      </c>
      <c r="C296" s="192">
        <v>0</v>
      </c>
      <c r="E296" s="192">
        <f>IF(D296="",1,"")</f>
        <v>1</v>
      </c>
      <c r="G296" s="192">
        <f t="shared" si="4"/>
        <v>1</v>
      </c>
      <c r="H296" s="196" t="b">
        <v>0</v>
      </c>
      <c r="I296" s="196" t="b">
        <v>1</v>
      </c>
      <c r="J296" s="196" t="s">
        <v>110</v>
      </c>
      <c r="K296" s="196" t="s">
        <v>2883</v>
      </c>
      <c r="L296" s="196">
        <v>6</v>
      </c>
      <c r="M296" s="196">
        <v>6</v>
      </c>
      <c r="N296" s="196" t="s">
        <v>2564</v>
      </c>
    </row>
    <row r="297" spans="1:14">
      <c r="A297" s="192" t="s">
        <v>2884</v>
      </c>
      <c r="B297" s="192" t="str">
        <f>VLOOKUP(A297,artnamen!$A$2:$B$21544,2,FALSE)</f>
        <v>Araschnia levana Linnaeus 1758 (Landkärtchen)</v>
      </c>
      <c r="C297" s="192">
        <v>0</v>
      </c>
      <c r="E297" s="192">
        <f>IF(D297="",1,"")</f>
        <v>1</v>
      </c>
      <c r="G297" s="192">
        <f t="shared" si="4"/>
        <v>1</v>
      </c>
      <c r="H297" s="196" t="b">
        <v>0</v>
      </c>
      <c r="I297" s="196" t="b">
        <v>1</v>
      </c>
      <c r="J297" s="196" t="s">
        <v>110</v>
      </c>
      <c r="K297" s="196" t="s">
        <v>110</v>
      </c>
      <c r="L297" s="196">
        <v>1</v>
      </c>
      <c r="M297" s="196">
        <v>1</v>
      </c>
      <c r="N297" s="196" t="s">
        <v>2562</v>
      </c>
    </row>
    <row r="298" spans="1:14">
      <c r="A298" s="192" t="s">
        <v>2885</v>
      </c>
      <c r="B298" s="192" t="str">
        <f>VLOOKUP(A298,artnamen!$A$2:$B$21544,2,FALSE)</f>
        <v>Crossocerus varus</v>
      </c>
      <c r="C298" s="192">
        <v>0</v>
      </c>
      <c r="E298" s="192">
        <f>IF(D298="",1,"")</f>
        <v>1</v>
      </c>
      <c r="G298" s="192">
        <f t="shared" si="4"/>
        <v>1</v>
      </c>
      <c r="H298" s="196" t="b">
        <v>0</v>
      </c>
      <c r="I298" s="196" t="b">
        <v>1</v>
      </c>
      <c r="J298" s="196" t="s">
        <v>110</v>
      </c>
      <c r="K298" s="196" t="s">
        <v>2886</v>
      </c>
      <c r="L298" s="196">
        <v>3</v>
      </c>
      <c r="M298" s="196">
        <v>3</v>
      </c>
      <c r="N298" s="196" t="s">
        <v>2564</v>
      </c>
    </row>
    <row r="299" spans="1:14">
      <c r="A299" s="192" t="s">
        <v>2887</v>
      </c>
      <c r="B299" s="192" t="str">
        <f>VLOOKUP(A299,artnamen!$A$2:$B$21544,2,FALSE)</f>
        <v>Passaloecus eremita Kohl, 1893</v>
      </c>
      <c r="C299" s="192">
        <v>2</v>
      </c>
      <c r="E299" s="192">
        <f>IF(D299="",1,"")</f>
        <v>1</v>
      </c>
      <c r="G299" s="192">
        <f t="shared" si="4"/>
        <v>1</v>
      </c>
      <c r="H299" s="196" t="b">
        <v>0</v>
      </c>
      <c r="I299" s="196" t="b">
        <v>1</v>
      </c>
      <c r="J299" s="196" t="s">
        <v>110</v>
      </c>
      <c r="K299" s="196" t="s">
        <v>2888</v>
      </c>
      <c r="L299" s="196">
        <v>3</v>
      </c>
      <c r="M299" s="196">
        <v>5</v>
      </c>
      <c r="N299" s="196" t="s">
        <v>2564</v>
      </c>
    </row>
    <row r="300" spans="1:14">
      <c r="A300" s="192" t="s">
        <v>872</v>
      </c>
      <c r="B300" s="192" t="str">
        <f>VLOOKUP(A300,artnamen!$A$2:$B$21544,2,FALSE)</f>
        <v>Andrena florea Fabricius, 1793</v>
      </c>
      <c r="C300" s="192" t="s">
        <v>110</v>
      </c>
      <c r="D300" s="192">
        <v>6</v>
      </c>
      <c r="E300" s="192" t="str">
        <f>IF(D300="",1,"")</f>
        <v/>
      </c>
      <c r="G300" s="192" t="str">
        <f t="shared" si="4"/>
        <v/>
      </c>
      <c r="H300" s="196" t="b">
        <v>0</v>
      </c>
      <c r="I300" s="196" t="b">
        <v>0</v>
      </c>
      <c r="J300" s="196" t="s">
        <v>110</v>
      </c>
      <c r="K300" s="196" t="s">
        <v>110</v>
      </c>
      <c r="L300" s="196" t="s">
        <v>110</v>
      </c>
      <c r="M300" s="196">
        <v>0</v>
      </c>
      <c r="N300" s="196" t="s">
        <v>2564</v>
      </c>
    </row>
    <row r="301" spans="1:14">
      <c r="A301" s="192" t="s">
        <v>874</v>
      </c>
      <c r="B301" s="192" t="str">
        <f>VLOOKUP(A301,artnamen!$A$2:$B$21544,2,FALSE)</f>
        <v>Lasioglossum zonulum (Smith, 1848)</v>
      </c>
      <c r="C301" s="192">
        <v>0</v>
      </c>
      <c r="D301" s="192">
        <v>0</v>
      </c>
      <c r="E301" s="192" t="str">
        <f>IF(D301="",1,"")</f>
        <v/>
      </c>
      <c r="G301" s="192" t="str">
        <f t="shared" si="4"/>
        <v/>
      </c>
      <c r="H301" s="196" t="b">
        <v>0</v>
      </c>
      <c r="I301" s="196" t="b">
        <v>1</v>
      </c>
      <c r="J301" s="196" t="s">
        <v>110</v>
      </c>
      <c r="K301" s="196" t="s">
        <v>110</v>
      </c>
      <c r="L301" s="196">
        <v>3</v>
      </c>
      <c r="M301" s="196">
        <v>3</v>
      </c>
      <c r="N301" s="196" t="s">
        <v>2564</v>
      </c>
    </row>
    <row r="302" spans="1:14">
      <c r="A302" s="192" t="s">
        <v>2889</v>
      </c>
      <c r="B302" s="192" t="str">
        <f>VLOOKUP(A302,artnamen!$A$2:$B$21544,2,FALSE)</f>
        <v>Leptochilus alpestris (Saussure, 1855)</v>
      </c>
      <c r="C302" s="192">
        <v>11</v>
      </c>
      <c r="E302" s="192">
        <f>IF(D302="",1,"")</f>
        <v>1</v>
      </c>
      <c r="G302" s="192">
        <f t="shared" si="4"/>
        <v>1</v>
      </c>
      <c r="H302" s="196" t="b">
        <v>0</v>
      </c>
      <c r="I302" s="196" t="b">
        <v>1</v>
      </c>
      <c r="J302" s="196" t="s">
        <v>110</v>
      </c>
      <c r="K302" s="196" t="s">
        <v>2890</v>
      </c>
      <c r="L302" s="196">
        <v>8</v>
      </c>
      <c r="M302" s="196">
        <v>19</v>
      </c>
      <c r="N302" s="196" t="s">
        <v>2564</v>
      </c>
    </row>
    <row r="303" spans="1:14">
      <c r="A303" s="192" t="s">
        <v>878</v>
      </c>
      <c r="B303" s="192" t="str">
        <f>VLOOKUP(A303,artnamen!$A$2:$B$21544,2,FALSE)</f>
        <v>Melitaea didyma Esper [1779] (Roter Scheckenfalter)</v>
      </c>
      <c r="C303" s="192">
        <v>5</v>
      </c>
      <c r="D303" s="192">
        <v>5</v>
      </c>
      <c r="E303" s="192" t="str">
        <f>IF(D303="",1,"")</f>
        <v/>
      </c>
      <c r="G303" s="192" t="str">
        <f t="shared" si="4"/>
        <v/>
      </c>
      <c r="H303" s="196" t="b">
        <v>1</v>
      </c>
      <c r="I303" s="196" t="b">
        <v>1</v>
      </c>
      <c r="J303" s="196" t="s">
        <v>110</v>
      </c>
      <c r="K303" s="196" t="s">
        <v>110</v>
      </c>
      <c r="L303" s="196">
        <v>10</v>
      </c>
      <c r="M303" s="196">
        <v>15</v>
      </c>
      <c r="N303" s="196" t="s">
        <v>2562</v>
      </c>
    </row>
    <row r="304" spans="1:14">
      <c r="A304" s="192" t="s">
        <v>2891</v>
      </c>
      <c r="B304" s="192" t="str">
        <f>VLOOKUP(A304,artnamen!$A$2:$B$21544,2,FALSE)</f>
        <v>Lasiommata petropolitana Fabricius 1787 (Braunscheckauge)</v>
      </c>
      <c r="C304" s="192">
        <v>8</v>
      </c>
      <c r="E304" s="192">
        <f>IF(D304="",1,"")</f>
        <v>1</v>
      </c>
      <c r="G304" s="192">
        <f t="shared" si="4"/>
        <v>1</v>
      </c>
      <c r="H304" s="196" t="b">
        <v>0</v>
      </c>
      <c r="I304" s="196" t="b">
        <v>1</v>
      </c>
      <c r="J304" s="196" t="s">
        <v>110</v>
      </c>
      <c r="K304" s="196" t="s">
        <v>110</v>
      </c>
      <c r="L304" s="196">
        <v>8</v>
      </c>
      <c r="M304" s="196">
        <v>16</v>
      </c>
      <c r="N304" s="196" t="s">
        <v>2562</v>
      </c>
    </row>
    <row r="305" spans="1:14">
      <c r="A305" s="192" t="s">
        <v>2892</v>
      </c>
      <c r="B305" s="192" t="str">
        <f>VLOOKUP(A305,artnamen!$A$2:$B$21544,2,FALSE)</f>
        <v>Neostyriaca corynodes saxatilis (W. Hartmann, 1843) (Kalkfelsen-Schliessmundschnecke)</v>
      </c>
      <c r="C305" s="192">
        <v>2</v>
      </c>
      <c r="E305" s="192">
        <f>IF(D305="",1,"")</f>
        <v>1</v>
      </c>
      <c r="G305" s="192">
        <f t="shared" si="4"/>
        <v>1</v>
      </c>
      <c r="H305" s="196" t="b">
        <v>0</v>
      </c>
      <c r="I305" s="196" t="b">
        <v>1</v>
      </c>
      <c r="J305" s="196" t="s">
        <v>110</v>
      </c>
      <c r="K305" s="196" t="s">
        <v>110</v>
      </c>
      <c r="L305" s="196">
        <v>2</v>
      </c>
      <c r="M305" s="196">
        <v>4</v>
      </c>
      <c r="N305" s="196" t="s">
        <v>2573</v>
      </c>
    </row>
    <row r="306" spans="1:14">
      <c r="A306" s="192" t="s">
        <v>880</v>
      </c>
      <c r="B306" s="192" t="str">
        <f>VLOOKUP(A306,artnamen!$A$2:$B$21544,2,FALSE)</f>
        <v>Colias alfacariensis Ribbe 1905 (Hufeisenkleeheufalter)</v>
      </c>
      <c r="C306" s="192">
        <v>3</v>
      </c>
      <c r="D306" s="192">
        <v>3</v>
      </c>
      <c r="E306" s="192" t="str">
        <f>IF(D306="",1,"")</f>
        <v/>
      </c>
      <c r="G306" s="192" t="str">
        <f t="shared" si="4"/>
        <v/>
      </c>
      <c r="H306" s="196" t="b">
        <v>0</v>
      </c>
      <c r="I306" s="196" t="b">
        <v>1</v>
      </c>
      <c r="J306" s="196" t="s">
        <v>110</v>
      </c>
      <c r="K306" s="196" t="s">
        <v>110</v>
      </c>
      <c r="L306" s="196">
        <v>10</v>
      </c>
      <c r="M306" s="196">
        <v>13</v>
      </c>
      <c r="N306" s="196" t="s">
        <v>2562</v>
      </c>
    </row>
    <row r="307" spans="1:14">
      <c r="A307" s="192" t="s">
        <v>2893</v>
      </c>
      <c r="B307" s="192" t="str">
        <f>VLOOKUP(A307,artnamen!$A$2:$B$21544,2,FALSE)</f>
        <v>Astata minor Kohl, 1885</v>
      </c>
      <c r="C307" s="192">
        <v>9</v>
      </c>
      <c r="E307" s="192">
        <f>IF(D307="",1,"")</f>
        <v>1</v>
      </c>
      <c r="G307" s="192">
        <f t="shared" si="4"/>
        <v>1</v>
      </c>
      <c r="H307" s="196" t="b">
        <v>0</v>
      </c>
      <c r="I307" s="196" t="b">
        <v>1</v>
      </c>
      <c r="J307" s="196" t="s">
        <v>110</v>
      </c>
      <c r="K307" s="196" t="s">
        <v>2894</v>
      </c>
      <c r="L307" s="196">
        <v>4</v>
      </c>
      <c r="M307" s="196">
        <v>13</v>
      </c>
      <c r="N307" s="196" t="s">
        <v>2564</v>
      </c>
    </row>
    <row r="308" spans="1:14">
      <c r="A308" s="192" t="s">
        <v>2895</v>
      </c>
      <c r="B308" s="192" t="str">
        <f>VLOOKUP(A308,artnamen!$A$2:$B$21544,2,FALSE)</f>
        <v>Ancistrocerus ichneumonideus (Ratzeburg, 1844)</v>
      </c>
      <c r="C308" s="192">
        <v>10</v>
      </c>
      <c r="E308" s="192">
        <f>IF(D308="",1,"")</f>
        <v>1</v>
      </c>
      <c r="G308" s="192">
        <f t="shared" si="4"/>
        <v>1</v>
      </c>
      <c r="H308" s="196" t="b">
        <v>0</v>
      </c>
      <c r="I308" s="196" t="b">
        <v>1</v>
      </c>
      <c r="J308" s="196" t="s">
        <v>110</v>
      </c>
      <c r="K308" s="196" t="s">
        <v>2896</v>
      </c>
      <c r="L308" s="196">
        <v>4</v>
      </c>
      <c r="M308" s="196">
        <v>14</v>
      </c>
      <c r="N308" s="196" t="s">
        <v>2564</v>
      </c>
    </row>
    <row r="309" spans="1:14">
      <c r="A309" s="192" t="s">
        <v>2897</v>
      </c>
      <c r="B309" s="192" t="str">
        <f>VLOOKUP(A309,artnamen!$A$2:$B$21544,2,FALSE)</f>
        <v>Tachysphex psammobius (Kohl, 1880)</v>
      </c>
      <c r="C309" s="192">
        <v>8</v>
      </c>
      <c r="E309" s="192">
        <f>IF(D309="",1,"")</f>
        <v>1</v>
      </c>
      <c r="G309" s="192">
        <f t="shared" si="4"/>
        <v>1</v>
      </c>
      <c r="H309" s="196" t="b">
        <v>0</v>
      </c>
      <c r="I309" s="196" t="b">
        <v>1</v>
      </c>
      <c r="J309" s="196" t="s">
        <v>110</v>
      </c>
      <c r="K309" s="196" t="s">
        <v>2898</v>
      </c>
      <c r="L309" s="196">
        <v>7</v>
      </c>
      <c r="M309" s="196">
        <v>15</v>
      </c>
      <c r="N309" s="196" t="s">
        <v>2564</v>
      </c>
    </row>
    <row r="310" spans="1:14">
      <c r="A310" s="192" t="s">
        <v>886</v>
      </c>
      <c r="B310" s="192" t="str">
        <f>VLOOKUP(A310,artnamen!$A$2:$B$21544,2,FALSE)</f>
        <v>Monacha cartusiana (O.F. Müller, 1774) (Kartäuserschnecke)</v>
      </c>
      <c r="C310" s="192">
        <v>4</v>
      </c>
      <c r="D310" s="192">
        <v>4</v>
      </c>
      <c r="E310" s="192" t="str">
        <f>IF(D310="",1,"")</f>
        <v/>
      </c>
      <c r="G310" s="192" t="str">
        <f t="shared" si="4"/>
        <v/>
      </c>
      <c r="H310" s="196" t="b">
        <v>0</v>
      </c>
      <c r="I310" s="196" t="b">
        <v>1</v>
      </c>
      <c r="J310" s="196" t="s">
        <v>110</v>
      </c>
      <c r="K310" s="196" t="s">
        <v>2899</v>
      </c>
      <c r="L310" s="196">
        <v>8</v>
      </c>
      <c r="M310" s="196">
        <v>12</v>
      </c>
      <c r="N310" s="196" t="s">
        <v>2573</v>
      </c>
    </row>
    <row r="311" spans="1:14">
      <c r="A311" s="192" t="s">
        <v>2900</v>
      </c>
      <c r="B311" s="192" t="str">
        <f>VLOOKUP(A311,artnamen!$A$2:$B$21544,2,FALSE)</f>
        <v>Stenodynerus picticrus (Thomson, 1874)</v>
      </c>
      <c r="C311" s="192">
        <v>7</v>
      </c>
      <c r="E311" s="192">
        <f>IF(D311="",1,"")</f>
        <v>1</v>
      </c>
      <c r="G311" s="192">
        <f t="shared" si="4"/>
        <v>1</v>
      </c>
      <c r="H311" s="196" t="b">
        <v>0</v>
      </c>
      <c r="I311" s="196" t="b">
        <v>1</v>
      </c>
      <c r="J311" s="196" t="s">
        <v>110</v>
      </c>
      <c r="K311" s="196" t="s">
        <v>2901</v>
      </c>
      <c r="L311" s="196">
        <v>3</v>
      </c>
      <c r="M311" s="196">
        <v>10</v>
      </c>
      <c r="N311" s="196" t="s">
        <v>2564</v>
      </c>
    </row>
    <row r="312" spans="1:14">
      <c r="A312" s="192" t="s">
        <v>2902</v>
      </c>
      <c r="B312" s="192" t="str">
        <f>VLOOKUP(A312,artnamen!$A$2:$B$21544,2,FALSE)</f>
        <v>Discoelius zonalis (Panzer, 1801)</v>
      </c>
      <c r="C312" s="192">
        <v>7</v>
      </c>
      <c r="E312" s="192">
        <f>IF(D312="",1,"")</f>
        <v>1</v>
      </c>
      <c r="G312" s="192">
        <f t="shared" si="4"/>
        <v>1</v>
      </c>
      <c r="H312" s="196" t="b">
        <v>0</v>
      </c>
      <c r="I312" s="196" t="b">
        <v>1</v>
      </c>
      <c r="J312" s="196" t="s">
        <v>110</v>
      </c>
      <c r="K312" s="196" t="s">
        <v>2903</v>
      </c>
      <c r="L312" s="196">
        <v>3</v>
      </c>
      <c r="M312" s="196">
        <v>10</v>
      </c>
      <c r="N312" s="196" t="s">
        <v>2564</v>
      </c>
    </row>
    <row r="313" spans="1:14">
      <c r="A313" s="192" t="s">
        <v>2904</v>
      </c>
      <c r="B313" s="192" t="str">
        <f>VLOOKUP(A313,artnamen!$A$2:$B$21544,2,FALSE)</f>
        <v>Temnothorax nigriceps</v>
      </c>
      <c r="C313" s="192">
        <v>6</v>
      </c>
      <c r="E313" s="192">
        <f>IF(D313="",1,"")</f>
        <v>1</v>
      </c>
      <c r="G313" s="192">
        <f t="shared" si="4"/>
        <v>1</v>
      </c>
      <c r="H313" s="196" t="b">
        <v>0</v>
      </c>
      <c r="I313" s="196" t="b">
        <v>1</v>
      </c>
      <c r="J313" s="196" t="s">
        <v>110</v>
      </c>
      <c r="K313" s="196" t="s">
        <v>2905</v>
      </c>
      <c r="L313" s="196">
        <v>8</v>
      </c>
      <c r="M313" s="196">
        <v>14</v>
      </c>
      <c r="N313" s="196" t="s">
        <v>2564</v>
      </c>
    </row>
    <row r="314" spans="1:14">
      <c r="A314" s="192" t="s">
        <v>2906</v>
      </c>
      <c r="B314" s="192" t="str">
        <f>VLOOKUP(A314,artnamen!$A$2:$B$21544,2,FALSE)</f>
        <v>Temnothorax unifasciatus</v>
      </c>
      <c r="C314" s="192">
        <v>5</v>
      </c>
      <c r="E314" s="192">
        <f>IF(D314="",1,"")</f>
        <v>1</v>
      </c>
      <c r="G314" s="192">
        <f t="shared" si="4"/>
        <v>1</v>
      </c>
      <c r="H314" s="196" t="b">
        <v>0</v>
      </c>
      <c r="I314" s="196" t="b">
        <v>1</v>
      </c>
      <c r="J314" s="196" t="s">
        <v>110</v>
      </c>
      <c r="K314" s="196" t="s">
        <v>2907</v>
      </c>
      <c r="L314" s="196">
        <v>3</v>
      </c>
      <c r="M314" s="196">
        <v>8</v>
      </c>
      <c r="N314" s="196" t="s">
        <v>2564</v>
      </c>
    </row>
    <row r="315" spans="1:14">
      <c r="A315" s="192" t="s">
        <v>2908</v>
      </c>
      <c r="B315" s="192" t="str">
        <f>VLOOKUP(A315,artnamen!$A$2:$B$21544,2,FALSE)</f>
        <v>Spilomena beata Blüthgen, 1953</v>
      </c>
      <c r="C315" s="192">
        <v>2</v>
      </c>
      <c r="E315" s="192">
        <f>IF(D315="",1,"")</f>
        <v>1</v>
      </c>
      <c r="G315" s="192">
        <f t="shared" si="4"/>
        <v>1</v>
      </c>
      <c r="H315" s="196" t="b">
        <v>0</v>
      </c>
      <c r="I315" s="196" t="b">
        <v>1</v>
      </c>
      <c r="J315" s="196" t="s">
        <v>110</v>
      </c>
      <c r="K315" s="196" t="s">
        <v>2909</v>
      </c>
      <c r="L315" s="196">
        <v>3</v>
      </c>
      <c r="M315" s="196">
        <v>5</v>
      </c>
      <c r="N315" s="196" t="s">
        <v>2564</v>
      </c>
    </row>
    <row r="316" spans="1:14">
      <c r="A316" s="192" t="s">
        <v>894</v>
      </c>
      <c r="B316" s="192" t="str">
        <f>VLOOKUP(A316,artnamen!$A$2:$B$21544,2,FALSE)</f>
        <v>Nomada leucophthalma (Kirby, 1802)</v>
      </c>
      <c r="C316" s="192" t="s">
        <v>110</v>
      </c>
      <c r="D316" s="192">
        <v>6</v>
      </c>
      <c r="E316" s="192" t="str">
        <f>IF(D316="",1,"")</f>
        <v/>
      </c>
      <c r="G316" s="192" t="str">
        <f t="shared" si="4"/>
        <v/>
      </c>
      <c r="H316" s="196" t="b">
        <v>0</v>
      </c>
      <c r="I316" s="196" t="b">
        <v>0</v>
      </c>
      <c r="J316" s="196" t="s">
        <v>110</v>
      </c>
      <c r="K316" s="196" t="s">
        <v>110</v>
      </c>
      <c r="L316" s="196" t="s">
        <v>110</v>
      </c>
      <c r="M316" s="196">
        <v>0</v>
      </c>
      <c r="N316" s="196" t="s">
        <v>2564</v>
      </c>
    </row>
    <row r="317" spans="1:14">
      <c r="A317" s="192" t="s">
        <v>2910</v>
      </c>
      <c r="B317" s="192" t="str">
        <f>VLOOKUP(A317,artnamen!$A$2:$B$21544,2,FALSE)</f>
        <v>Halictus confusus perkinsi Blüthgen</v>
      </c>
      <c r="C317" s="192">
        <v>6</v>
      </c>
      <c r="E317" s="192">
        <f>IF(D317="",1,"")</f>
        <v>1</v>
      </c>
      <c r="G317" s="192">
        <f t="shared" si="4"/>
        <v>1</v>
      </c>
      <c r="H317" s="196" t="b">
        <v>0</v>
      </c>
      <c r="I317" s="196" t="b">
        <v>1</v>
      </c>
      <c r="J317" s="196" t="s">
        <v>110</v>
      </c>
      <c r="K317" s="196" t="s">
        <v>2911</v>
      </c>
      <c r="L317" s="196">
        <v>5</v>
      </c>
      <c r="M317" s="196">
        <v>11</v>
      </c>
      <c r="N317" s="196" t="s">
        <v>2564</v>
      </c>
    </row>
    <row r="318" spans="1:14">
      <c r="A318" s="192" t="s">
        <v>2912</v>
      </c>
      <c r="B318" s="192" t="str">
        <f>VLOOKUP(A318,artnamen!$A$2:$B$21544,2,FALSE)</f>
        <v>Diodontus tristis (Van der Linden, 1829)</v>
      </c>
      <c r="C318" s="192">
        <v>3</v>
      </c>
      <c r="E318" s="192">
        <f>IF(D318="",1,"")</f>
        <v>1</v>
      </c>
      <c r="G318" s="192">
        <f t="shared" si="4"/>
        <v>1</v>
      </c>
      <c r="H318" s="196" t="b">
        <v>0</v>
      </c>
      <c r="I318" s="196" t="b">
        <v>1</v>
      </c>
      <c r="J318" s="196" t="s">
        <v>110</v>
      </c>
      <c r="K318" s="196" t="s">
        <v>2913</v>
      </c>
      <c r="L318" s="196">
        <v>5</v>
      </c>
      <c r="M318" s="196">
        <v>8</v>
      </c>
      <c r="N318" s="196" t="s">
        <v>2564</v>
      </c>
    </row>
    <row r="319" spans="1:14">
      <c r="A319" s="192" t="s">
        <v>902</v>
      </c>
      <c r="B319" s="192" t="str">
        <f>VLOOKUP(A319,artnamen!$A$2:$B$21544,2,FALSE)</f>
        <v>Hylaeus hyalinatus Smith, 1842</v>
      </c>
      <c r="C319" s="192">
        <v>2</v>
      </c>
      <c r="D319" s="192">
        <v>2</v>
      </c>
      <c r="E319" s="192" t="str">
        <f>IF(D319="",1,"")</f>
        <v/>
      </c>
      <c r="G319" s="192" t="str">
        <f t="shared" si="4"/>
        <v/>
      </c>
      <c r="H319" s="196" t="b">
        <v>0</v>
      </c>
      <c r="I319" s="196" t="b">
        <v>1</v>
      </c>
      <c r="J319" s="196" t="s">
        <v>110</v>
      </c>
      <c r="K319" s="196" t="s">
        <v>110</v>
      </c>
      <c r="L319" s="196">
        <v>3</v>
      </c>
      <c r="M319" s="196">
        <v>5</v>
      </c>
      <c r="N319" s="196" t="s">
        <v>2564</v>
      </c>
    </row>
    <row r="320" spans="1:14">
      <c r="A320" s="192" t="s">
        <v>906</v>
      </c>
      <c r="B320" s="192" t="str">
        <f>VLOOKUP(A320,artnamen!$A$2:$B$21544,2,FALSE)</f>
        <v>Coelioxys quadridentata (Linnaeus, 1761)</v>
      </c>
      <c r="C320" s="192">
        <v>2</v>
      </c>
      <c r="D320" s="192">
        <v>2</v>
      </c>
      <c r="E320" s="192" t="str">
        <f>IF(D320="",1,"")</f>
        <v/>
      </c>
      <c r="G320" s="192" t="str">
        <f t="shared" si="4"/>
        <v/>
      </c>
      <c r="H320" s="196" t="b">
        <v>0</v>
      </c>
      <c r="I320" s="196" t="b">
        <v>1</v>
      </c>
      <c r="J320" s="196" t="s">
        <v>110</v>
      </c>
      <c r="K320" s="196" t="s">
        <v>2914</v>
      </c>
      <c r="L320" s="196">
        <v>2</v>
      </c>
      <c r="M320" s="196">
        <v>4</v>
      </c>
      <c r="N320" s="196" t="s">
        <v>2564</v>
      </c>
    </row>
    <row r="321" spans="1:14">
      <c r="A321" s="192" t="s">
        <v>2915</v>
      </c>
      <c r="B321" s="192" t="str">
        <f>VLOOKUP(A321,artnamen!$A$2:$B$21544,2,FALSE)</f>
        <v>Polistes bischoffi Weyrauch, 1937</v>
      </c>
      <c r="C321" s="192">
        <v>3</v>
      </c>
      <c r="E321" s="192">
        <f>IF(D321="",1,"")</f>
        <v>1</v>
      </c>
      <c r="G321" s="192">
        <f t="shared" si="4"/>
        <v>1</v>
      </c>
      <c r="H321" s="196" t="b">
        <v>0</v>
      </c>
      <c r="I321" s="196" t="b">
        <v>1</v>
      </c>
      <c r="J321" s="196" t="s">
        <v>110</v>
      </c>
      <c r="K321" s="196" t="s">
        <v>2916</v>
      </c>
      <c r="L321" s="196">
        <v>3</v>
      </c>
      <c r="M321" s="196">
        <v>6</v>
      </c>
      <c r="N321" s="196" t="s">
        <v>2564</v>
      </c>
    </row>
    <row r="322" spans="1:14">
      <c r="A322" s="192" t="s">
        <v>2917</v>
      </c>
      <c r="B322" s="192" t="str">
        <f>VLOOKUP(A322,artnamen!$A$2:$B$21544,2,FALSE)</f>
        <v>Symmorphus allobrogus Saussure, 1855</v>
      </c>
      <c r="C322" s="192">
        <v>0</v>
      </c>
      <c r="E322" s="192">
        <f>IF(D322="",1,"")</f>
        <v>1</v>
      </c>
      <c r="G322" s="192">
        <f t="shared" si="4"/>
        <v>1</v>
      </c>
      <c r="H322" s="196" t="b">
        <v>0</v>
      </c>
      <c r="I322" s="196" t="b">
        <v>1</v>
      </c>
      <c r="J322" s="196" t="s">
        <v>110</v>
      </c>
      <c r="K322" s="196" t="s">
        <v>2918</v>
      </c>
      <c r="L322" s="196">
        <v>3</v>
      </c>
      <c r="M322" s="196">
        <v>3</v>
      </c>
      <c r="N322" s="196" t="s">
        <v>2564</v>
      </c>
    </row>
    <row r="323" spans="1:14">
      <c r="A323" s="192" t="s">
        <v>910</v>
      </c>
      <c r="B323" s="192" t="str">
        <f>VLOOKUP(A323,artnamen!$A$2:$B$21544,2,FALSE)</f>
        <v>Halictus sexcinctus (Fabricius, 1775)</v>
      </c>
      <c r="C323" s="192">
        <v>9</v>
      </c>
      <c r="D323" s="192">
        <v>7</v>
      </c>
      <c r="E323" s="192" t="str">
        <f>IF(D323="",1,"")</f>
        <v/>
      </c>
      <c r="G323" s="192" t="str">
        <f t="shared" ref="G323:G386" si="5">IF(E323=1,IF(F323="",1,""),"")</f>
        <v/>
      </c>
      <c r="H323" s="196" t="b">
        <v>0</v>
      </c>
      <c r="I323" s="196" t="b">
        <v>1</v>
      </c>
      <c r="J323" s="196" t="s">
        <v>110</v>
      </c>
      <c r="K323" s="196" t="s">
        <v>2570</v>
      </c>
      <c r="L323" s="196">
        <v>5</v>
      </c>
      <c r="M323" s="196">
        <v>14</v>
      </c>
      <c r="N323" s="196" t="s">
        <v>2564</v>
      </c>
    </row>
    <row r="324" spans="1:14">
      <c r="A324" s="192" t="s">
        <v>912</v>
      </c>
      <c r="B324" s="192" t="str">
        <f>VLOOKUP(A324,artnamen!$A$2:$B$21544,2,FALSE)</f>
        <v>Sphecodes crassus Thomson, 1870</v>
      </c>
      <c r="C324" s="192">
        <v>2</v>
      </c>
      <c r="D324" s="192">
        <v>2</v>
      </c>
      <c r="E324" s="192" t="str">
        <f>IF(D324="",1,"")</f>
        <v/>
      </c>
      <c r="G324" s="192" t="str">
        <f t="shared" si="5"/>
        <v/>
      </c>
      <c r="H324" s="196" t="b">
        <v>0</v>
      </c>
      <c r="I324" s="196" t="b">
        <v>1</v>
      </c>
      <c r="J324" s="196" t="s">
        <v>110</v>
      </c>
      <c r="K324" s="196" t="s">
        <v>2919</v>
      </c>
      <c r="L324" s="196">
        <v>4</v>
      </c>
      <c r="M324" s="196">
        <v>6</v>
      </c>
      <c r="N324" s="196" t="s">
        <v>2564</v>
      </c>
    </row>
    <row r="325" spans="1:14">
      <c r="A325" s="192" t="s">
        <v>2920</v>
      </c>
      <c r="B325" s="192" t="str">
        <f>VLOOKUP(A325,artnamen!$A$2:$B$21544,2,FALSE)</f>
        <v>Mimesa bicolor (Jurine, 1807)</v>
      </c>
      <c r="C325" s="192">
        <v>9</v>
      </c>
      <c r="E325" s="192">
        <f>IF(D325="",1,"")</f>
        <v>1</v>
      </c>
      <c r="G325" s="192">
        <f t="shared" si="5"/>
        <v>1</v>
      </c>
      <c r="H325" s="196" t="b">
        <v>0</v>
      </c>
      <c r="I325" s="196" t="b">
        <v>1</v>
      </c>
      <c r="J325" s="196" t="s">
        <v>110</v>
      </c>
      <c r="K325" s="196" t="s">
        <v>2921</v>
      </c>
      <c r="L325" s="196">
        <v>6</v>
      </c>
      <c r="M325" s="196">
        <v>15</v>
      </c>
      <c r="N325" s="196" t="s">
        <v>2564</v>
      </c>
    </row>
    <row r="326" spans="1:14">
      <c r="A326" s="192" t="s">
        <v>914</v>
      </c>
      <c r="B326" s="192" t="str">
        <f>VLOOKUP(A326,artnamen!$A$2:$B$21544,2,FALSE)</f>
        <v>Lasioglossum malachurum (Kirby, 1802)</v>
      </c>
      <c r="C326" s="192">
        <v>0</v>
      </c>
      <c r="D326" s="192">
        <v>0</v>
      </c>
      <c r="E326" s="192" t="str">
        <f>IF(D326="",1,"")</f>
        <v/>
      </c>
      <c r="G326" s="192" t="str">
        <f t="shared" si="5"/>
        <v/>
      </c>
      <c r="H326" s="196" t="b">
        <v>0</v>
      </c>
      <c r="I326" s="196" t="b">
        <v>1</v>
      </c>
      <c r="J326" s="196" t="s">
        <v>110</v>
      </c>
      <c r="K326" s="196" t="s">
        <v>110</v>
      </c>
      <c r="L326" s="196">
        <v>5</v>
      </c>
      <c r="M326" s="196">
        <v>5</v>
      </c>
      <c r="N326" s="196" t="s">
        <v>2564</v>
      </c>
    </row>
    <row r="327" spans="1:14">
      <c r="A327" s="192" t="s">
        <v>916</v>
      </c>
      <c r="B327" s="192" t="str">
        <f>VLOOKUP(A327,artnamen!$A$2:$B$21544,2,FALSE)</f>
        <v>Andrena fulva (Müller, 1766)</v>
      </c>
      <c r="C327" s="192" t="s">
        <v>110</v>
      </c>
      <c r="D327" s="192">
        <v>2</v>
      </c>
      <c r="E327" s="192" t="str">
        <f>IF(D327="",1,"")</f>
        <v/>
      </c>
      <c r="G327" s="192" t="str">
        <f t="shared" si="5"/>
        <v/>
      </c>
      <c r="H327" s="196" t="b">
        <v>0</v>
      </c>
      <c r="I327" s="196" t="b">
        <v>0</v>
      </c>
      <c r="J327" s="196" t="s">
        <v>110</v>
      </c>
      <c r="K327" s="196" t="s">
        <v>110</v>
      </c>
      <c r="L327" s="196" t="s">
        <v>110</v>
      </c>
      <c r="M327" s="196">
        <v>0</v>
      </c>
      <c r="N327" s="196" t="s">
        <v>2564</v>
      </c>
    </row>
    <row r="328" spans="1:14">
      <c r="A328" s="192" t="s">
        <v>920</v>
      </c>
      <c r="B328" s="192" t="str">
        <f>VLOOKUP(A328,artnamen!$A$2:$B$21544,2,FALSE)</f>
        <v>Euphydryas aurinia aurinia Rottemburg 1775 (Skabiosenscheckenfalter)</v>
      </c>
      <c r="C328" s="192">
        <v>11</v>
      </c>
      <c r="D328" s="192">
        <v>11</v>
      </c>
      <c r="E328" s="192" t="str">
        <f>IF(D328="",1,"")</f>
        <v/>
      </c>
      <c r="G328" s="192" t="str">
        <f t="shared" si="5"/>
        <v/>
      </c>
      <c r="H328" s="196" t="b">
        <v>1</v>
      </c>
      <c r="I328" s="196" t="b">
        <v>1</v>
      </c>
      <c r="J328" s="196" t="s">
        <v>110</v>
      </c>
      <c r="K328" s="196" t="s">
        <v>110</v>
      </c>
      <c r="L328" s="196">
        <v>3</v>
      </c>
      <c r="M328" s="196">
        <v>14</v>
      </c>
      <c r="N328" s="196" t="s">
        <v>2562</v>
      </c>
    </row>
    <row r="329" spans="1:14">
      <c r="A329" s="192" t="s">
        <v>922</v>
      </c>
      <c r="B329" s="192" t="str">
        <f>VLOOKUP(A329,artnamen!$A$2:$B$21544,2,FALSE)</f>
        <v>Epeoloides coecutiens (Fabricius, 1775)</v>
      </c>
      <c r="C329" s="192" t="s">
        <v>110</v>
      </c>
      <c r="D329" s="192">
        <v>2</v>
      </c>
      <c r="E329" s="192" t="str">
        <f>IF(D329="",1,"")</f>
        <v/>
      </c>
      <c r="F329" s="192">
        <v>2</v>
      </c>
      <c r="G329" s="192" t="str">
        <f t="shared" si="5"/>
        <v/>
      </c>
      <c r="H329" s="196" t="b">
        <v>0</v>
      </c>
      <c r="I329" s="196" t="b">
        <v>0</v>
      </c>
      <c r="J329" s="196" t="s">
        <v>110</v>
      </c>
      <c r="K329" s="196" t="s">
        <v>110</v>
      </c>
      <c r="L329" s="196" t="s">
        <v>110</v>
      </c>
      <c r="M329" s="196">
        <v>0</v>
      </c>
      <c r="N329" s="196" t="s">
        <v>2564</v>
      </c>
    </row>
    <row r="330" spans="1:14">
      <c r="A330" s="192" t="s">
        <v>2922</v>
      </c>
      <c r="B330" s="192" t="str">
        <f>VLOOKUP(A330,artnamen!$A$2:$B$21544,2,FALSE)</f>
        <v>Polistes nimpha (Christ, 1791)</v>
      </c>
      <c r="C330" s="192">
        <v>0</v>
      </c>
      <c r="E330" s="192">
        <f>IF(D330="",1,"")</f>
        <v>1</v>
      </c>
      <c r="G330" s="192">
        <f t="shared" si="5"/>
        <v>1</v>
      </c>
      <c r="H330" s="196" t="b">
        <v>0</v>
      </c>
      <c r="I330" s="196" t="b">
        <v>1</v>
      </c>
      <c r="J330" s="196" t="s">
        <v>110</v>
      </c>
      <c r="K330" s="196" t="s">
        <v>110</v>
      </c>
      <c r="L330" s="196">
        <v>5</v>
      </c>
      <c r="M330" s="196">
        <v>5</v>
      </c>
      <c r="N330" s="196" t="s">
        <v>2564</v>
      </c>
    </row>
    <row r="331" spans="1:14">
      <c r="A331" s="192" t="s">
        <v>924</v>
      </c>
      <c r="B331" s="192" t="str">
        <f>VLOOKUP(A331,artnamen!$A$2:$B$21544,2,FALSE)</f>
        <v>Lasioglossum morio (Fabricius, 1793)</v>
      </c>
      <c r="C331" s="192">
        <v>0</v>
      </c>
      <c r="D331" s="192">
        <v>0</v>
      </c>
      <c r="E331" s="192" t="str">
        <f>IF(D331="",1,"")</f>
        <v/>
      </c>
      <c r="G331" s="192" t="str">
        <f t="shared" si="5"/>
        <v/>
      </c>
      <c r="H331" s="196" t="b">
        <v>0</v>
      </c>
      <c r="I331" s="196" t="b">
        <v>1</v>
      </c>
      <c r="J331" s="196" t="s">
        <v>110</v>
      </c>
      <c r="K331" s="196" t="s">
        <v>110</v>
      </c>
      <c r="L331" s="196">
        <v>4</v>
      </c>
      <c r="M331" s="196">
        <v>4</v>
      </c>
      <c r="N331" s="196" t="s">
        <v>2564</v>
      </c>
    </row>
    <row r="332" spans="1:14">
      <c r="A332" s="192" t="s">
        <v>926</v>
      </c>
      <c r="B332" s="192" t="str">
        <f>VLOOKUP(A332,artnamen!$A$2:$B$21544,2,FALSE)</f>
        <v>Nomada villosa Thomson, 1870</v>
      </c>
      <c r="C332" s="192">
        <v>5</v>
      </c>
      <c r="D332" s="192">
        <v>2</v>
      </c>
      <c r="E332" s="192" t="str">
        <f>IF(D332="",1,"")</f>
        <v/>
      </c>
      <c r="G332" s="192" t="str">
        <f t="shared" si="5"/>
        <v/>
      </c>
      <c r="H332" s="196" t="b">
        <v>0</v>
      </c>
      <c r="I332" s="196" t="b">
        <v>1</v>
      </c>
      <c r="J332" s="196" t="s">
        <v>110</v>
      </c>
      <c r="K332" s="196" t="s">
        <v>2923</v>
      </c>
      <c r="L332" s="196">
        <v>3</v>
      </c>
      <c r="M332" s="196">
        <v>8</v>
      </c>
      <c r="N332" s="196" t="s">
        <v>2564</v>
      </c>
    </row>
    <row r="333" spans="1:14">
      <c r="A333" s="192" t="s">
        <v>928</v>
      </c>
      <c r="B333" s="192" t="str">
        <f>VLOOKUP(A333,artnamen!$A$2:$B$21544,2,FALSE)</f>
        <v>Melitta tricincta Kirby, 1802</v>
      </c>
      <c r="C333" s="192">
        <v>11</v>
      </c>
      <c r="D333" s="192">
        <v>10</v>
      </c>
      <c r="E333" s="192" t="str">
        <f>IF(D333="",1,"")</f>
        <v/>
      </c>
      <c r="F333" s="192">
        <v>11</v>
      </c>
      <c r="G333" s="192" t="str">
        <f t="shared" si="5"/>
        <v/>
      </c>
      <c r="H333" s="196" t="b">
        <v>0</v>
      </c>
      <c r="I333" s="196" t="b">
        <v>1</v>
      </c>
      <c r="J333" s="196" t="s">
        <v>110</v>
      </c>
      <c r="K333" s="196" t="s">
        <v>2924</v>
      </c>
      <c r="L333" s="196">
        <v>6</v>
      </c>
      <c r="M333" s="196">
        <v>17</v>
      </c>
      <c r="N333" s="196" t="s">
        <v>2564</v>
      </c>
    </row>
    <row r="334" spans="1:14">
      <c r="A334" s="192" t="s">
        <v>2925</v>
      </c>
      <c r="B334" s="192" t="str">
        <f>VLOOKUP(A334,artnamen!$A$2:$B$21544,2,FALSE)</f>
        <v>Formica cunicularia</v>
      </c>
      <c r="C334" s="192">
        <v>0</v>
      </c>
      <c r="E334" s="192">
        <f>IF(D334="",1,"")</f>
        <v>1</v>
      </c>
      <c r="G334" s="192">
        <f t="shared" si="5"/>
        <v>1</v>
      </c>
      <c r="H334" s="196" t="b">
        <v>0</v>
      </c>
      <c r="I334" s="196" t="b">
        <v>1</v>
      </c>
      <c r="J334" s="196" t="s">
        <v>110</v>
      </c>
      <c r="K334" s="196" t="s">
        <v>2926</v>
      </c>
      <c r="L334" s="196">
        <v>6</v>
      </c>
      <c r="M334" s="196">
        <v>6</v>
      </c>
      <c r="N334" s="196" t="s">
        <v>2564</v>
      </c>
    </row>
    <row r="335" spans="1:14">
      <c r="A335" s="192" t="s">
        <v>936</v>
      </c>
      <c r="B335" s="192" t="str">
        <f>VLOOKUP(A335,artnamen!$A$2:$B$21544,2,FALSE)</f>
        <v>Nomada ruficornis (Linnaeus, 1758)</v>
      </c>
      <c r="C335" s="192">
        <v>2</v>
      </c>
      <c r="D335" s="192">
        <v>2</v>
      </c>
      <c r="E335" s="192" t="str">
        <f>IF(D335="",1,"")</f>
        <v/>
      </c>
      <c r="G335" s="192" t="str">
        <f t="shared" si="5"/>
        <v/>
      </c>
      <c r="H335" s="196" t="b">
        <v>0</v>
      </c>
      <c r="I335" s="196" t="b">
        <v>1</v>
      </c>
      <c r="J335" s="196" t="s">
        <v>110</v>
      </c>
      <c r="K335" s="196" t="s">
        <v>2927</v>
      </c>
      <c r="L335" s="196">
        <v>3</v>
      </c>
      <c r="M335" s="196">
        <v>5</v>
      </c>
      <c r="N335" s="196" t="s">
        <v>2564</v>
      </c>
    </row>
    <row r="336" spans="1:14">
      <c r="A336" s="192" t="s">
        <v>938</v>
      </c>
      <c r="B336" s="192" t="str">
        <f>VLOOKUP(A336,artnamen!$A$2:$B$21544,2,FALSE)</f>
        <v>Osmia parietina Curtis, 1828</v>
      </c>
      <c r="C336" s="192">
        <v>6</v>
      </c>
      <c r="D336" s="192">
        <v>5</v>
      </c>
      <c r="E336" s="192" t="str">
        <f>IF(D336="",1,"")</f>
        <v/>
      </c>
      <c r="G336" s="192" t="str">
        <f t="shared" si="5"/>
        <v/>
      </c>
      <c r="H336" s="196" t="b">
        <v>0</v>
      </c>
      <c r="I336" s="196" t="b">
        <v>1</v>
      </c>
      <c r="J336" s="196" t="s">
        <v>110</v>
      </c>
      <c r="K336" s="196" t="s">
        <v>2928</v>
      </c>
      <c r="L336" s="196">
        <v>3</v>
      </c>
      <c r="M336" s="196">
        <v>9</v>
      </c>
      <c r="N336" s="196" t="s">
        <v>2564</v>
      </c>
    </row>
    <row r="337" spans="1:14">
      <c r="A337" s="192" t="s">
        <v>942</v>
      </c>
      <c r="B337" s="192" t="str">
        <f>VLOOKUP(A337,artnamen!$A$2:$B$21544,2,FALSE)</f>
        <v>Ceratina cyanea (Kirby, 1802)</v>
      </c>
      <c r="C337" s="192">
        <v>2</v>
      </c>
      <c r="D337" s="192">
        <v>2</v>
      </c>
      <c r="E337" s="192" t="str">
        <f>IF(D337="",1,"")</f>
        <v/>
      </c>
      <c r="G337" s="192" t="str">
        <f t="shared" si="5"/>
        <v/>
      </c>
      <c r="H337" s="196" t="b">
        <v>0</v>
      </c>
      <c r="I337" s="196" t="b">
        <v>1</v>
      </c>
      <c r="J337" s="196" t="s">
        <v>110</v>
      </c>
      <c r="K337" s="196" t="s">
        <v>110</v>
      </c>
      <c r="L337" s="196">
        <v>5</v>
      </c>
      <c r="M337" s="196">
        <v>7</v>
      </c>
      <c r="N337" s="196" t="s">
        <v>2564</v>
      </c>
    </row>
    <row r="338" spans="1:14">
      <c r="A338" s="192" t="s">
        <v>2929</v>
      </c>
      <c r="B338" s="192" t="str">
        <f>VLOOKUP(A338,artnamen!$A$2:$B$21544,2,FALSE)</f>
        <v>Lindenius panzeri (Vander Linden, 1829)</v>
      </c>
      <c r="C338" s="192">
        <v>4</v>
      </c>
      <c r="E338" s="192">
        <f>IF(D338="",1,"")</f>
        <v>1</v>
      </c>
      <c r="G338" s="192">
        <f t="shared" si="5"/>
        <v>1</v>
      </c>
      <c r="H338" s="196" t="b">
        <v>0</v>
      </c>
      <c r="I338" s="196" t="b">
        <v>1</v>
      </c>
      <c r="J338" s="196" t="s">
        <v>110</v>
      </c>
      <c r="K338" s="196" t="s">
        <v>2930</v>
      </c>
      <c r="L338" s="196">
        <v>6</v>
      </c>
      <c r="M338" s="196">
        <v>10</v>
      </c>
      <c r="N338" s="196" t="s">
        <v>2564</v>
      </c>
    </row>
    <row r="339" spans="1:14">
      <c r="A339" s="192" t="s">
        <v>946</v>
      </c>
      <c r="B339" s="192" t="str">
        <f>VLOOKUP(A339,artnamen!$A$2:$B$21544,2,FALSE)</f>
        <v>Bombus pomorum (Panzer, 1805)</v>
      </c>
      <c r="C339" s="192">
        <v>13</v>
      </c>
      <c r="D339" s="192">
        <v>12</v>
      </c>
      <c r="E339" s="192" t="str">
        <f>IF(D339="",1,"")</f>
        <v/>
      </c>
      <c r="G339" s="192" t="str">
        <f t="shared" si="5"/>
        <v/>
      </c>
      <c r="H339" s="196" t="b">
        <v>0</v>
      </c>
      <c r="I339" s="196" t="b">
        <v>1</v>
      </c>
      <c r="J339" s="196" t="s">
        <v>110</v>
      </c>
      <c r="K339" s="196" t="s">
        <v>2703</v>
      </c>
      <c r="L339" s="196">
        <v>3</v>
      </c>
      <c r="M339" s="196">
        <v>16</v>
      </c>
      <c r="N339" s="196" t="s">
        <v>2564</v>
      </c>
    </row>
    <row r="340" spans="1:14">
      <c r="A340" s="192" t="s">
        <v>948</v>
      </c>
      <c r="B340" s="192" t="str">
        <f>VLOOKUP(A340,artnamen!$A$2:$B$21544,2,FALSE)</f>
        <v>Lasioglossum costulatum (Kriechbaumer, 1873)</v>
      </c>
      <c r="C340" s="192">
        <v>9</v>
      </c>
      <c r="D340" s="192">
        <v>8</v>
      </c>
      <c r="E340" s="192" t="str">
        <f>IF(D340="",1,"")</f>
        <v/>
      </c>
      <c r="G340" s="192" t="str">
        <f t="shared" si="5"/>
        <v/>
      </c>
      <c r="H340" s="196" t="b">
        <v>0</v>
      </c>
      <c r="I340" s="196" t="b">
        <v>1</v>
      </c>
      <c r="J340" s="196" t="s">
        <v>110</v>
      </c>
      <c r="K340" s="196" t="s">
        <v>2932</v>
      </c>
      <c r="L340" s="196">
        <v>6</v>
      </c>
      <c r="M340" s="196">
        <v>15</v>
      </c>
      <c r="N340" s="196" t="s">
        <v>2564</v>
      </c>
    </row>
    <row r="341" spans="1:14">
      <c r="A341" s="192" t="s">
        <v>2934</v>
      </c>
      <c r="B341" s="192" t="str">
        <f>VLOOKUP(A341,artnamen!$A$2:$B$21544,2,FALSE)</f>
        <v>Nysson trimaculatus (Rossi, 1790)</v>
      </c>
      <c r="C341" s="192">
        <v>0</v>
      </c>
      <c r="E341" s="192">
        <f>IF(D341="",1,"")</f>
        <v>1</v>
      </c>
      <c r="G341" s="192">
        <f t="shared" si="5"/>
        <v>1</v>
      </c>
      <c r="H341" s="196" t="b">
        <v>0</v>
      </c>
      <c r="I341" s="196" t="b">
        <v>1</v>
      </c>
      <c r="J341" s="196" t="s">
        <v>110</v>
      </c>
      <c r="K341" s="196" t="s">
        <v>2935</v>
      </c>
      <c r="L341" s="196">
        <v>2</v>
      </c>
      <c r="M341" s="196">
        <v>2</v>
      </c>
      <c r="N341" s="196" t="s">
        <v>2564</v>
      </c>
    </row>
    <row r="342" spans="1:14">
      <c r="A342" s="192" t="s">
        <v>952</v>
      </c>
      <c r="B342" s="192" t="str">
        <f>VLOOKUP(A342,artnamen!$A$2:$B$21544,2,FALSE)</f>
        <v>Andrena praecox (Scopoli, 1763)</v>
      </c>
      <c r="C342" s="192" t="s">
        <v>110</v>
      </c>
      <c r="D342" s="192">
        <v>6</v>
      </c>
      <c r="E342" s="192" t="str">
        <f>IF(D342="",1,"")</f>
        <v/>
      </c>
      <c r="G342" s="192" t="str">
        <f t="shared" si="5"/>
        <v/>
      </c>
      <c r="H342" s="196" t="b">
        <v>0</v>
      </c>
      <c r="I342" s="196" t="b">
        <v>0</v>
      </c>
      <c r="J342" s="196" t="s">
        <v>110</v>
      </c>
      <c r="K342" s="196" t="s">
        <v>110</v>
      </c>
      <c r="L342" s="196" t="s">
        <v>110</v>
      </c>
      <c r="M342" s="196">
        <v>0</v>
      </c>
      <c r="N342" s="196" t="s">
        <v>2564</v>
      </c>
    </row>
    <row r="343" spans="1:14">
      <c r="A343" s="192" t="s">
        <v>958</v>
      </c>
      <c r="B343" s="192" t="str">
        <f>VLOOKUP(A343,artnamen!$A$2:$B$21544,2,FALSE)</f>
        <v>Bombus pratorum (Linnaeus, 1761)</v>
      </c>
      <c r="C343" s="192">
        <v>2</v>
      </c>
      <c r="D343" s="192">
        <v>2</v>
      </c>
      <c r="E343" s="192" t="str">
        <f>IF(D343="",1,"")</f>
        <v/>
      </c>
      <c r="G343" s="192" t="str">
        <f t="shared" si="5"/>
        <v/>
      </c>
      <c r="H343" s="196" t="b">
        <v>0</v>
      </c>
      <c r="I343" s="196" t="b">
        <v>1</v>
      </c>
      <c r="J343" s="196" t="s">
        <v>110</v>
      </c>
      <c r="K343" s="196" t="s">
        <v>2936</v>
      </c>
      <c r="L343" s="196">
        <v>3</v>
      </c>
      <c r="M343" s="196">
        <v>5</v>
      </c>
      <c r="N343" s="196" t="s">
        <v>2564</v>
      </c>
    </row>
    <row r="344" spans="1:14">
      <c r="A344" s="192" t="s">
        <v>2937</v>
      </c>
      <c r="B344" s="192" t="str">
        <f>VLOOKUP(A344,artnamen!$A$2:$B$21544,2,FALSE)</f>
        <v>Temnothorax albipennis</v>
      </c>
      <c r="C344" s="192">
        <v>7</v>
      </c>
      <c r="E344" s="192">
        <f>IF(D344="",1,"")</f>
        <v>1</v>
      </c>
      <c r="G344" s="192">
        <f t="shared" si="5"/>
        <v>1</v>
      </c>
      <c r="H344" s="196" t="b">
        <v>0</v>
      </c>
      <c r="I344" s="196" t="b">
        <v>1</v>
      </c>
      <c r="J344" s="196" t="s">
        <v>110</v>
      </c>
      <c r="K344" s="196" t="s">
        <v>2938</v>
      </c>
      <c r="L344" s="196">
        <v>7</v>
      </c>
      <c r="M344" s="196">
        <v>14</v>
      </c>
      <c r="N344" s="196" t="s">
        <v>2564</v>
      </c>
    </row>
    <row r="345" spans="1:14">
      <c r="A345" s="192" t="s">
        <v>962</v>
      </c>
      <c r="B345" s="192" t="str">
        <f>VLOOKUP(A345,artnamen!$A$2:$B$21544,2,FALSE)</f>
        <v>Lasioglossum xanthopus (Kirby, 1802)</v>
      </c>
      <c r="C345" s="192">
        <v>8</v>
      </c>
      <c r="D345" s="192">
        <v>5</v>
      </c>
      <c r="E345" s="192" t="str">
        <f>IF(D345="",1,"")</f>
        <v/>
      </c>
      <c r="G345" s="192" t="str">
        <f t="shared" si="5"/>
        <v/>
      </c>
      <c r="H345" s="196" t="b">
        <v>0</v>
      </c>
      <c r="I345" s="196" t="b">
        <v>1</v>
      </c>
      <c r="J345" s="196" t="s">
        <v>110</v>
      </c>
      <c r="K345" s="196" t="s">
        <v>110</v>
      </c>
      <c r="L345" s="196">
        <v>6</v>
      </c>
      <c r="M345" s="196">
        <v>14</v>
      </c>
      <c r="N345" s="196" t="s">
        <v>2564</v>
      </c>
    </row>
    <row r="346" spans="1:14">
      <c r="A346" s="192" t="s">
        <v>964</v>
      </c>
      <c r="B346" s="192" t="str">
        <f>VLOOKUP(A346,artnamen!$A$2:$B$21544,2,FALSE)</f>
        <v>Hylaeus paulus Bridwell, 1919</v>
      </c>
      <c r="C346" s="192">
        <v>-4</v>
      </c>
      <c r="D346" s="192">
        <v>0</v>
      </c>
      <c r="E346" s="192" t="str">
        <f>IF(D346="",1,"")</f>
        <v/>
      </c>
      <c r="G346" s="192" t="str">
        <f t="shared" si="5"/>
        <v/>
      </c>
      <c r="H346" s="196" t="b">
        <v>0</v>
      </c>
      <c r="I346" s="196" t="b">
        <v>0</v>
      </c>
      <c r="J346" s="196" t="s">
        <v>110</v>
      </c>
      <c r="K346" s="196" t="s">
        <v>2629</v>
      </c>
      <c r="L346" s="196">
        <v>4</v>
      </c>
      <c r="M346" s="196">
        <v>0</v>
      </c>
      <c r="N346" s="196" t="s">
        <v>2564</v>
      </c>
    </row>
    <row r="347" spans="1:14">
      <c r="A347" s="192" t="s">
        <v>968</v>
      </c>
      <c r="B347" s="192" t="str">
        <f>VLOOKUP(A347,artnamen!$A$2:$B$21544,2,FALSE)</f>
        <v>Andrena ovatula (Kirby, 1802)</v>
      </c>
      <c r="C347" s="192">
        <v>2</v>
      </c>
      <c r="D347" s="192">
        <v>2</v>
      </c>
      <c r="E347" s="192" t="str">
        <f>IF(D347="",1,"")</f>
        <v/>
      </c>
      <c r="G347" s="192" t="str">
        <f t="shared" si="5"/>
        <v/>
      </c>
      <c r="H347" s="196" t="b">
        <v>0</v>
      </c>
      <c r="I347" s="196" t="b">
        <v>1</v>
      </c>
      <c r="J347" s="196" t="s">
        <v>110</v>
      </c>
      <c r="K347" s="196" t="s">
        <v>2940</v>
      </c>
      <c r="L347" s="196">
        <v>7</v>
      </c>
      <c r="M347" s="196">
        <v>9</v>
      </c>
      <c r="N347" s="196" t="s">
        <v>2564</v>
      </c>
    </row>
    <row r="348" spans="1:14">
      <c r="A348" s="192" t="s">
        <v>972</v>
      </c>
      <c r="B348" s="192" t="str">
        <f>VLOOKUP(A348,artnamen!$A$2:$B$21544,2,FALSE)</f>
        <v>Satyrium ilicis Esper 1779 (Steineichenzipfelfalter)</v>
      </c>
      <c r="C348" s="192">
        <v>8</v>
      </c>
      <c r="D348" s="192">
        <v>8</v>
      </c>
      <c r="E348" s="192" t="str">
        <f>IF(D348="",1,"")</f>
        <v/>
      </c>
      <c r="G348" s="192" t="str">
        <f t="shared" si="5"/>
        <v/>
      </c>
      <c r="H348" s="196" t="b">
        <v>1</v>
      </c>
      <c r="I348" s="196" t="b">
        <v>1</v>
      </c>
      <c r="J348" s="196" t="s">
        <v>110</v>
      </c>
      <c r="K348" s="196" t="s">
        <v>110</v>
      </c>
      <c r="L348" s="196">
        <v>5</v>
      </c>
      <c r="M348" s="196">
        <v>13</v>
      </c>
      <c r="N348" s="196" t="s">
        <v>2562</v>
      </c>
    </row>
    <row r="349" spans="1:14">
      <c r="A349" s="192" t="s">
        <v>974</v>
      </c>
      <c r="B349" s="192" t="str">
        <f>VLOOKUP(A349,artnamen!$A$2:$B$21544,2,FALSE)</f>
        <v>Nomada succincta Panzer, 1798</v>
      </c>
      <c r="C349" s="192">
        <v>2</v>
      </c>
      <c r="D349" s="192">
        <v>2</v>
      </c>
      <c r="E349" s="192" t="str">
        <f>IF(D349="",1,"")</f>
        <v/>
      </c>
      <c r="G349" s="192" t="str">
        <f t="shared" si="5"/>
        <v/>
      </c>
      <c r="H349" s="196" t="b">
        <v>0</v>
      </c>
      <c r="I349" s="196" t="b">
        <v>1</v>
      </c>
      <c r="J349" s="196" t="s">
        <v>110</v>
      </c>
      <c r="K349" s="196" t="s">
        <v>2941</v>
      </c>
      <c r="L349" s="196">
        <v>4</v>
      </c>
      <c r="M349" s="196">
        <v>6</v>
      </c>
      <c r="N349" s="196" t="s">
        <v>2564</v>
      </c>
    </row>
    <row r="350" spans="1:14">
      <c r="A350" s="192" t="s">
        <v>976</v>
      </c>
      <c r="B350" s="192" t="str">
        <f>VLOOKUP(A350,artnamen!$A$2:$B$21544,2,FALSE)</f>
        <v>Lacerta agilis Linnaeus, 1758 (Zauneidechse)</v>
      </c>
      <c r="C350" s="192">
        <v>2</v>
      </c>
      <c r="D350" s="192">
        <v>2</v>
      </c>
      <c r="E350" s="192" t="str">
        <f>IF(D350="",1,"")</f>
        <v/>
      </c>
      <c r="G350" s="192" t="str">
        <f t="shared" si="5"/>
        <v/>
      </c>
      <c r="H350" s="196" t="b">
        <v>0</v>
      </c>
      <c r="I350" s="196" t="b">
        <v>1</v>
      </c>
      <c r="J350" s="196" t="s">
        <v>110</v>
      </c>
      <c r="K350" s="196" t="s">
        <v>110</v>
      </c>
      <c r="L350" s="196">
        <v>3</v>
      </c>
      <c r="M350" s="196">
        <v>5</v>
      </c>
      <c r="N350" s="196" t="s">
        <v>2562</v>
      </c>
    </row>
    <row r="351" spans="1:14">
      <c r="A351" s="192" t="s">
        <v>2942</v>
      </c>
      <c r="B351" s="192" t="str">
        <f>VLOOKUP(A351,artnamen!$A$2:$B$21544,2,FALSE)</f>
        <v>Formica fuscocinerea</v>
      </c>
      <c r="C351" s="192">
        <v>8</v>
      </c>
      <c r="E351" s="192">
        <f>IF(D351="",1,"")</f>
        <v>1</v>
      </c>
      <c r="G351" s="192">
        <f t="shared" si="5"/>
        <v>1</v>
      </c>
      <c r="H351" s="196" t="b">
        <v>0</v>
      </c>
      <c r="I351" s="196" t="b">
        <v>1</v>
      </c>
      <c r="J351" s="196" t="s">
        <v>110</v>
      </c>
      <c r="K351" s="196" t="s">
        <v>2778</v>
      </c>
      <c r="L351" s="196">
        <v>7</v>
      </c>
      <c r="M351" s="196">
        <v>15</v>
      </c>
      <c r="N351" s="196" t="s">
        <v>2564</v>
      </c>
    </row>
    <row r="352" spans="1:14">
      <c r="A352" s="192" t="s">
        <v>2943</v>
      </c>
      <c r="B352" s="192" t="str">
        <f>VLOOKUP(A352,artnamen!$A$2:$B$21544,2,FALSE)</f>
        <v>Lasius alienus</v>
      </c>
      <c r="C352" s="192">
        <v>0</v>
      </c>
      <c r="E352" s="192">
        <f>IF(D352="",1,"")</f>
        <v>1</v>
      </c>
      <c r="G352" s="192">
        <f t="shared" si="5"/>
        <v>1</v>
      </c>
      <c r="H352" s="196" t="b">
        <v>0</v>
      </c>
      <c r="I352" s="196" t="b">
        <v>1</v>
      </c>
      <c r="J352" s="196" t="s">
        <v>110</v>
      </c>
      <c r="K352" s="196" t="s">
        <v>2944</v>
      </c>
      <c r="L352" s="196">
        <v>8</v>
      </c>
      <c r="M352" s="196">
        <v>8</v>
      </c>
      <c r="N352" s="196" t="s">
        <v>2564</v>
      </c>
    </row>
    <row r="353" spans="1:14">
      <c r="A353" s="192" t="s">
        <v>2945</v>
      </c>
      <c r="B353" s="192" t="str">
        <f>VLOOKUP(A353,artnamen!$A$2:$B$21544,2,FALSE)</f>
        <v>Harpactus elegans (Lepeletier, 1832)</v>
      </c>
      <c r="C353" s="192">
        <v>10</v>
      </c>
      <c r="E353" s="192">
        <f>IF(D353="",1,"")</f>
        <v>1</v>
      </c>
      <c r="G353" s="192">
        <f t="shared" si="5"/>
        <v>1</v>
      </c>
      <c r="H353" s="196" t="b">
        <v>0</v>
      </c>
      <c r="I353" s="196" t="b">
        <v>1</v>
      </c>
      <c r="J353" s="196" t="s">
        <v>110</v>
      </c>
      <c r="K353" s="196" t="s">
        <v>2946</v>
      </c>
      <c r="L353" s="196">
        <v>8</v>
      </c>
      <c r="M353" s="196">
        <v>18</v>
      </c>
      <c r="N353" s="196" t="s">
        <v>2564</v>
      </c>
    </row>
    <row r="354" spans="1:14">
      <c r="A354" s="192" t="s">
        <v>978</v>
      </c>
      <c r="B354" s="192" t="str">
        <f>VLOOKUP(A354,artnamen!$A$2:$B$21544,2,FALSE)</f>
        <v>Hylaeus signatus (Panzer, 1798)</v>
      </c>
      <c r="C354" s="192">
        <v>2</v>
      </c>
      <c r="D354" s="192">
        <v>2</v>
      </c>
      <c r="E354" s="192" t="str">
        <f>IF(D354="",1,"")</f>
        <v/>
      </c>
      <c r="G354" s="192" t="str">
        <f t="shared" si="5"/>
        <v/>
      </c>
      <c r="H354" s="196" t="b">
        <v>0</v>
      </c>
      <c r="I354" s="196" t="b">
        <v>1</v>
      </c>
      <c r="J354" s="196" t="s">
        <v>110</v>
      </c>
      <c r="K354" s="196" t="s">
        <v>2947</v>
      </c>
      <c r="L354" s="196">
        <v>7</v>
      </c>
      <c r="M354" s="196">
        <v>9</v>
      </c>
      <c r="N354" s="196" t="s">
        <v>2564</v>
      </c>
    </row>
    <row r="355" spans="1:14">
      <c r="A355" s="192" t="s">
        <v>984</v>
      </c>
      <c r="B355" s="192" t="str">
        <f>VLOOKUP(A355,artnamen!$A$2:$B$21544,2,FALSE)</f>
        <v>Chelostoma rapunculi (Lepeletier, 1841)</v>
      </c>
      <c r="C355" s="192">
        <v>2</v>
      </c>
      <c r="D355" s="192">
        <v>2</v>
      </c>
      <c r="E355" s="192" t="str">
        <f>IF(D355="",1,"")</f>
        <v/>
      </c>
      <c r="G355" s="192" t="str">
        <f t="shared" si="5"/>
        <v/>
      </c>
      <c r="H355" s="196" t="b">
        <v>0</v>
      </c>
      <c r="I355" s="196" t="b">
        <v>1</v>
      </c>
      <c r="J355" s="196" t="s">
        <v>110</v>
      </c>
      <c r="K355" s="196" t="s">
        <v>2828</v>
      </c>
      <c r="L355" s="196">
        <v>4</v>
      </c>
      <c r="M355" s="196">
        <v>6</v>
      </c>
      <c r="N355" s="196" t="s">
        <v>2564</v>
      </c>
    </row>
    <row r="356" spans="1:14">
      <c r="A356" s="192" t="s">
        <v>986</v>
      </c>
      <c r="B356" s="192" t="str">
        <f>VLOOKUP(A356,artnamen!$A$2:$B$21544,2,FALSE)</f>
        <v>Lasioglossum tarsatum (Schenck, 1868)</v>
      </c>
      <c r="C356" s="192">
        <v>8</v>
      </c>
      <c r="E356" s="192">
        <f>IF(D356="",1,"")</f>
        <v>1</v>
      </c>
      <c r="G356" s="192">
        <f t="shared" si="5"/>
        <v>1</v>
      </c>
      <c r="H356" s="196" t="b">
        <v>0</v>
      </c>
      <c r="I356" s="196" t="b">
        <v>1</v>
      </c>
      <c r="J356" s="196" t="s">
        <v>110</v>
      </c>
      <c r="K356" s="196" t="s">
        <v>2948</v>
      </c>
      <c r="L356" s="196">
        <v>5</v>
      </c>
      <c r="M356" s="196">
        <v>13</v>
      </c>
      <c r="N356" s="196" t="s">
        <v>2564</v>
      </c>
    </row>
    <row r="357" spans="1:14">
      <c r="A357" s="192" t="s">
        <v>2950</v>
      </c>
      <c r="B357" s="192" t="str">
        <f>VLOOKUP(A357,artnamen!$A$2:$B$21544,2,FALSE)</f>
        <v>Mimumesa atratina (F. Morawitz, 1891)</v>
      </c>
      <c r="C357" s="192">
        <v>0</v>
      </c>
      <c r="E357" s="192">
        <f>IF(D357="",1,"")</f>
        <v>1</v>
      </c>
      <c r="G357" s="192">
        <f t="shared" si="5"/>
        <v>1</v>
      </c>
      <c r="H357" s="196" t="b">
        <v>0</v>
      </c>
      <c r="I357" s="196" t="b">
        <v>1</v>
      </c>
      <c r="J357" s="196" t="s">
        <v>110</v>
      </c>
      <c r="K357" s="196" t="s">
        <v>2951</v>
      </c>
      <c r="L357" s="196">
        <v>3</v>
      </c>
      <c r="M357" s="196">
        <v>3</v>
      </c>
      <c r="N357" s="196" t="s">
        <v>2564</v>
      </c>
    </row>
    <row r="358" spans="1:14">
      <c r="A358" s="192" t="s">
        <v>989</v>
      </c>
      <c r="B358" s="192" t="str">
        <f>VLOOKUP(A358,artnamen!$A$2:$B$21544,2,FALSE)</f>
        <v>Andrena flavipes Panzer, 1799</v>
      </c>
      <c r="C358" s="192">
        <v>2</v>
      </c>
      <c r="D358" s="192">
        <v>2</v>
      </c>
      <c r="E358" s="192" t="str">
        <f>IF(D358="",1,"")</f>
        <v/>
      </c>
      <c r="G358" s="192" t="str">
        <f t="shared" si="5"/>
        <v/>
      </c>
      <c r="H358" s="196" t="b">
        <v>0</v>
      </c>
      <c r="I358" s="196" t="b">
        <v>1</v>
      </c>
      <c r="J358" s="196" t="s">
        <v>110</v>
      </c>
      <c r="K358" s="196" t="s">
        <v>110</v>
      </c>
      <c r="L358" s="196">
        <v>4</v>
      </c>
      <c r="M358" s="196">
        <v>6</v>
      </c>
      <c r="N358" s="196" t="s">
        <v>2564</v>
      </c>
    </row>
    <row r="359" spans="1:14">
      <c r="A359" s="192" t="s">
        <v>2952</v>
      </c>
      <c r="B359" s="192" t="str">
        <f>VLOOKUP(A359,artnamen!$A$2:$B$21544,2,FALSE)</f>
        <v>Crossocerus wesmaeli (Vander Linden, 1829)</v>
      </c>
      <c r="C359" s="192">
        <v>2</v>
      </c>
      <c r="E359" s="192">
        <f>IF(D359="",1,"")</f>
        <v>1</v>
      </c>
      <c r="G359" s="192">
        <f t="shared" si="5"/>
        <v>1</v>
      </c>
      <c r="H359" s="196" t="b">
        <v>0</v>
      </c>
      <c r="I359" s="196" t="b">
        <v>1</v>
      </c>
      <c r="J359" s="196" t="s">
        <v>110</v>
      </c>
      <c r="K359" s="196" t="s">
        <v>2953</v>
      </c>
      <c r="L359" s="196">
        <v>6</v>
      </c>
      <c r="M359" s="196">
        <v>8</v>
      </c>
      <c r="N359" s="196" t="s">
        <v>2564</v>
      </c>
    </row>
    <row r="360" spans="1:14">
      <c r="A360" s="192" t="s">
        <v>991</v>
      </c>
      <c r="B360" s="192" t="str">
        <f>VLOOKUP(A360,artnamen!$A$2:$B$21544,2,FALSE)</f>
        <v>Lasioglossum marginatum (Brullé, 1832)</v>
      </c>
      <c r="C360" s="192">
        <v>8</v>
      </c>
      <c r="D360" s="192">
        <v>6</v>
      </c>
      <c r="E360" s="192" t="str">
        <f>IF(D360="",1,"")</f>
        <v/>
      </c>
      <c r="G360" s="192" t="str">
        <f t="shared" si="5"/>
        <v/>
      </c>
      <c r="H360" s="196" t="b">
        <v>0</v>
      </c>
      <c r="I360" s="196" t="b">
        <v>1</v>
      </c>
      <c r="J360" s="196" t="s">
        <v>110</v>
      </c>
      <c r="K360" s="196" t="s">
        <v>110</v>
      </c>
      <c r="L360" s="196">
        <v>9</v>
      </c>
      <c r="M360" s="196">
        <v>17</v>
      </c>
      <c r="N360" s="196" t="s">
        <v>2564</v>
      </c>
    </row>
    <row r="361" spans="1:14">
      <c r="A361" s="192" t="s">
        <v>2954</v>
      </c>
      <c r="B361" s="192" t="str">
        <f>VLOOKUP(A361,artnamen!$A$2:$B$21544,2,FALSE)</f>
        <v>Papilio machaon Linnaeus 1758 (Schwalbenschwanz)</v>
      </c>
      <c r="C361" s="192">
        <v>0</v>
      </c>
      <c r="E361" s="192">
        <f>IF(D361="",1,"")</f>
        <v>1</v>
      </c>
      <c r="G361" s="192">
        <f t="shared" si="5"/>
        <v>1</v>
      </c>
      <c r="H361" s="196" t="b">
        <v>0</v>
      </c>
      <c r="I361" s="196" t="b">
        <v>1</v>
      </c>
      <c r="J361" s="196" t="s">
        <v>110</v>
      </c>
      <c r="K361" s="196" t="s">
        <v>110</v>
      </c>
      <c r="L361" s="196">
        <v>5</v>
      </c>
      <c r="M361" s="196">
        <v>5</v>
      </c>
      <c r="N361" s="196" t="s">
        <v>2562</v>
      </c>
    </row>
    <row r="362" spans="1:14">
      <c r="A362" s="192" t="s">
        <v>2955</v>
      </c>
      <c r="B362" s="192" t="str">
        <f>VLOOKUP(A362,artnamen!$A$2:$B$21544,2,FALSE)</f>
        <v>Symmorphus fuscipes (Herrich-Schaeffer, 1838)</v>
      </c>
      <c r="C362" s="192">
        <v>-2</v>
      </c>
      <c r="E362" s="192">
        <f>IF(D362="",1,"")</f>
        <v>1</v>
      </c>
      <c r="G362" s="192">
        <f t="shared" si="5"/>
        <v>1</v>
      </c>
      <c r="H362" s="196" t="b">
        <v>0</v>
      </c>
      <c r="I362" s="196" t="b">
        <v>0</v>
      </c>
      <c r="J362" s="196" t="s">
        <v>110</v>
      </c>
      <c r="K362" s="196" t="s">
        <v>2956</v>
      </c>
      <c r="L362" s="196">
        <v>2</v>
      </c>
      <c r="M362" s="196">
        <v>0</v>
      </c>
      <c r="N362" s="196" t="s">
        <v>2564</v>
      </c>
    </row>
    <row r="363" spans="1:14">
      <c r="A363" s="192" t="s">
        <v>2957</v>
      </c>
      <c r="B363" s="192" t="str">
        <f>VLOOKUP(A363,artnamen!$A$2:$B$21544,2,FALSE)</f>
        <v>Myrmica rugulosa</v>
      </c>
      <c r="C363" s="192">
        <v>4</v>
      </c>
      <c r="E363" s="192">
        <f>IF(D363="",1,"")</f>
        <v>1</v>
      </c>
      <c r="G363" s="192">
        <f t="shared" si="5"/>
        <v>1</v>
      </c>
      <c r="H363" s="196" t="b">
        <v>0</v>
      </c>
      <c r="I363" s="196" t="b">
        <v>1</v>
      </c>
      <c r="J363" s="196" t="s">
        <v>110</v>
      </c>
      <c r="K363" s="196" t="s">
        <v>2958</v>
      </c>
      <c r="L363" s="196">
        <v>5</v>
      </c>
      <c r="M363" s="196">
        <v>9</v>
      </c>
      <c r="N363" s="196" t="s">
        <v>2564</v>
      </c>
    </row>
    <row r="364" spans="1:14">
      <c r="A364" s="192" t="s">
        <v>995</v>
      </c>
      <c r="B364" s="192" t="str">
        <f>VLOOKUP(A364,artnamen!$A$2:$B$21544,2,FALSE)</f>
        <v>Sphecodes ferruginatus Hagens, 1882</v>
      </c>
      <c r="C364" s="192">
        <v>2</v>
      </c>
      <c r="D364" s="192">
        <v>2</v>
      </c>
      <c r="E364" s="192" t="str">
        <f>IF(D364="",1,"")</f>
        <v/>
      </c>
      <c r="G364" s="192" t="str">
        <f t="shared" si="5"/>
        <v/>
      </c>
      <c r="H364" s="196" t="b">
        <v>0</v>
      </c>
      <c r="I364" s="196" t="b">
        <v>1</v>
      </c>
      <c r="J364" s="196" t="s">
        <v>110</v>
      </c>
      <c r="K364" s="196" t="s">
        <v>2959</v>
      </c>
      <c r="L364" s="196">
        <v>4</v>
      </c>
      <c r="M364" s="196">
        <v>6</v>
      </c>
      <c r="N364" s="196" t="s">
        <v>2564</v>
      </c>
    </row>
    <row r="365" spans="1:14">
      <c r="A365" s="192" t="s">
        <v>997</v>
      </c>
      <c r="B365" s="192" t="str">
        <f>VLOOKUP(A365,artnamen!$A$2:$B$21544,2,FALSE)</f>
        <v>Hylaeus pectoralis Förster, 1871</v>
      </c>
      <c r="C365" s="192" t="s">
        <v>110</v>
      </c>
      <c r="D365" s="192">
        <v>9</v>
      </c>
      <c r="E365" s="192" t="str">
        <f>IF(D365="",1,"")</f>
        <v/>
      </c>
      <c r="F365" s="192">
        <v>10</v>
      </c>
      <c r="G365" s="192" t="str">
        <f t="shared" si="5"/>
        <v/>
      </c>
      <c r="H365" s="196" t="b">
        <v>0</v>
      </c>
      <c r="I365" s="196" t="b">
        <v>0</v>
      </c>
      <c r="J365" s="196" t="s">
        <v>110</v>
      </c>
      <c r="K365" s="196" t="s">
        <v>110</v>
      </c>
      <c r="L365" s="196" t="s">
        <v>110</v>
      </c>
      <c r="M365" s="196">
        <v>0</v>
      </c>
      <c r="N365" s="196" t="s">
        <v>2564</v>
      </c>
    </row>
    <row r="366" spans="1:14">
      <c r="A366" s="192" t="s">
        <v>999</v>
      </c>
      <c r="B366" s="192" t="str">
        <f>VLOOKUP(A366,artnamen!$A$2:$B$21544,2,FALSE)</f>
        <v>Megachile versicolor Smith, 1844</v>
      </c>
      <c r="C366" s="192">
        <v>2</v>
      </c>
      <c r="D366" s="192">
        <v>2</v>
      </c>
      <c r="E366" s="192" t="str">
        <f>IF(D366="",1,"")</f>
        <v/>
      </c>
      <c r="G366" s="192" t="str">
        <f t="shared" si="5"/>
        <v/>
      </c>
      <c r="H366" s="196" t="b">
        <v>0</v>
      </c>
      <c r="I366" s="196" t="b">
        <v>1</v>
      </c>
      <c r="J366" s="196" t="s">
        <v>110</v>
      </c>
      <c r="K366" s="196" t="s">
        <v>110</v>
      </c>
      <c r="L366" s="196">
        <v>4</v>
      </c>
      <c r="M366" s="196">
        <v>6</v>
      </c>
      <c r="N366" s="196" t="s">
        <v>2564</v>
      </c>
    </row>
    <row r="367" spans="1:14">
      <c r="A367" s="192" t="s">
        <v>2961</v>
      </c>
      <c r="B367" s="192" t="str">
        <f>VLOOKUP(A367,artnamen!$A$2:$B$21544,2,FALSE)</f>
        <v>Tachysphex fulvitarsis (A. Costa, 1867)</v>
      </c>
      <c r="C367" s="192">
        <v>8</v>
      </c>
      <c r="E367" s="192">
        <f>IF(D367="",1,"")</f>
        <v>1</v>
      </c>
      <c r="G367" s="192">
        <f t="shared" si="5"/>
        <v>1</v>
      </c>
      <c r="H367" s="196" t="b">
        <v>0</v>
      </c>
      <c r="I367" s="196" t="b">
        <v>1</v>
      </c>
      <c r="J367" s="196" t="s">
        <v>110</v>
      </c>
      <c r="K367" s="196" t="s">
        <v>2962</v>
      </c>
      <c r="L367" s="196">
        <v>7</v>
      </c>
      <c r="M367" s="196">
        <v>15</v>
      </c>
      <c r="N367" s="196" t="s">
        <v>2564</v>
      </c>
    </row>
    <row r="368" spans="1:14">
      <c r="A368" s="192" t="s">
        <v>1001</v>
      </c>
      <c r="B368" s="192" t="str">
        <f>VLOOKUP(A368,artnamen!$A$2:$B$21544,2,FALSE)</f>
        <v>Ruspolia nitidula (Scopoli, 1786) (Grosse Schiefkopfschrecke)</v>
      </c>
      <c r="C368" s="192">
        <v>9</v>
      </c>
      <c r="D368" s="192">
        <v>4</v>
      </c>
      <c r="E368" s="192" t="str">
        <f>IF(D368="",1,"")</f>
        <v/>
      </c>
      <c r="G368" s="192" t="str">
        <f t="shared" si="5"/>
        <v/>
      </c>
      <c r="H368" s="196" t="b">
        <v>0</v>
      </c>
      <c r="I368" s="196" t="b">
        <v>1</v>
      </c>
      <c r="J368" s="196" t="s">
        <v>110</v>
      </c>
      <c r="K368" s="196" t="s">
        <v>110</v>
      </c>
      <c r="L368" s="196">
        <v>3</v>
      </c>
      <c r="M368" s="196">
        <v>12</v>
      </c>
      <c r="N368" s="196" t="s">
        <v>2562</v>
      </c>
    </row>
    <row r="369" spans="1:14">
      <c r="A369" s="192" t="s">
        <v>1003</v>
      </c>
      <c r="B369" s="192" t="str">
        <f>VLOOKUP(A369,artnamen!$A$2:$B$21544,2,FALSE)</f>
        <v>Lasioglossum leucopus (Kirby, 1802)</v>
      </c>
      <c r="C369" s="192">
        <v>0</v>
      </c>
      <c r="D369" s="192">
        <v>0</v>
      </c>
      <c r="E369" s="192" t="str">
        <f>IF(D369="",1,"")</f>
        <v/>
      </c>
      <c r="G369" s="192" t="str">
        <f t="shared" si="5"/>
        <v/>
      </c>
      <c r="H369" s="196" t="b">
        <v>0</v>
      </c>
      <c r="I369" s="196" t="b">
        <v>1</v>
      </c>
      <c r="J369" s="196" t="s">
        <v>110</v>
      </c>
      <c r="K369" s="196" t="s">
        <v>110</v>
      </c>
      <c r="L369" s="196">
        <v>4</v>
      </c>
      <c r="M369" s="196">
        <v>4</v>
      </c>
      <c r="N369" s="196" t="s">
        <v>2564</v>
      </c>
    </row>
    <row r="370" spans="1:14">
      <c r="A370" s="192" t="s">
        <v>1005</v>
      </c>
      <c r="B370" s="192" t="str">
        <f>VLOOKUP(A370,artnamen!$A$2:$B$21544,2,FALSE)</f>
        <v>Nymphalis polychloros Linnaeus 1758 (Grosser Fuchs)</v>
      </c>
      <c r="C370" s="192">
        <v>8</v>
      </c>
      <c r="D370" s="192" t="s">
        <v>19</v>
      </c>
      <c r="E370" s="192" t="str">
        <f>IF(D370="",1,"")</f>
        <v/>
      </c>
      <c r="G370" s="192" t="str">
        <f t="shared" si="5"/>
        <v/>
      </c>
      <c r="H370" s="196" t="b">
        <v>0</v>
      </c>
      <c r="I370" s="196" t="b">
        <v>1</v>
      </c>
      <c r="J370" s="196" t="s">
        <v>110</v>
      </c>
      <c r="K370" s="196" t="s">
        <v>110</v>
      </c>
      <c r="L370" s="196">
        <v>3</v>
      </c>
      <c r="M370" s="196">
        <v>11</v>
      </c>
      <c r="N370" s="196" t="s">
        <v>2562</v>
      </c>
    </row>
    <row r="371" spans="1:14">
      <c r="A371" s="192" t="s">
        <v>1007</v>
      </c>
      <c r="B371" s="192" t="str">
        <f>VLOOKUP(A371,artnamen!$A$2:$B$21544,2,FALSE)</f>
        <v>Sphecodes monilicornis (Kirby, 1802)</v>
      </c>
      <c r="C371" s="192">
        <v>2</v>
      </c>
      <c r="D371" s="192">
        <v>2</v>
      </c>
      <c r="E371" s="192" t="str">
        <f>IF(D371="",1,"")</f>
        <v/>
      </c>
      <c r="G371" s="192" t="str">
        <f t="shared" si="5"/>
        <v/>
      </c>
      <c r="H371" s="196" t="b">
        <v>0</v>
      </c>
      <c r="I371" s="196" t="b">
        <v>1</v>
      </c>
      <c r="J371" s="196" t="s">
        <v>110</v>
      </c>
      <c r="K371" s="196" t="s">
        <v>2963</v>
      </c>
      <c r="L371" s="196">
        <v>4</v>
      </c>
      <c r="M371" s="196">
        <v>6</v>
      </c>
      <c r="N371" s="196" t="s">
        <v>2564</v>
      </c>
    </row>
    <row r="372" spans="1:14">
      <c r="A372" s="192" t="s">
        <v>2964</v>
      </c>
      <c r="B372" s="192" t="str">
        <f>VLOOKUP(A372,artnamen!$A$2:$B$21544,2,FALSE)</f>
        <v>Lasioglossum sexnotatum (Kirby, 1802)</v>
      </c>
      <c r="C372" s="192">
        <v>11</v>
      </c>
      <c r="E372" s="192">
        <f>IF(D372="",1,"")</f>
        <v>1</v>
      </c>
      <c r="G372" s="192">
        <f t="shared" si="5"/>
        <v>1</v>
      </c>
      <c r="H372" s="196" t="b">
        <v>0</v>
      </c>
      <c r="I372" s="196" t="b">
        <v>1</v>
      </c>
      <c r="J372" s="196" t="s">
        <v>110</v>
      </c>
      <c r="K372" s="196" t="s">
        <v>2965</v>
      </c>
      <c r="L372" s="196">
        <v>5</v>
      </c>
      <c r="M372" s="196">
        <v>16</v>
      </c>
      <c r="N372" s="196" t="s">
        <v>2564</v>
      </c>
    </row>
    <row r="373" spans="1:14">
      <c r="A373" s="192" t="s">
        <v>2966</v>
      </c>
      <c r="B373" s="192" t="str">
        <f>VLOOKUP(A373,artnamen!$A$2:$B$21544,2,FALSE)</f>
        <v>Diodontus luperus Shuckard, 1837</v>
      </c>
      <c r="C373" s="192">
        <v>0</v>
      </c>
      <c r="E373" s="192">
        <f>IF(D373="",1,"")</f>
        <v>1</v>
      </c>
      <c r="G373" s="192">
        <f t="shared" si="5"/>
        <v>1</v>
      </c>
      <c r="H373" s="196" t="b">
        <v>0</v>
      </c>
      <c r="I373" s="196" t="b">
        <v>1</v>
      </c>
      <c r="J373" s="196" t="s">
        <v>110</v>
      </c>
      <c r="K373" s="196" t="s">
        <v>2967</v>
      </c>
      <c r="L373" s="196">
        <v>4</v>
      </c>
      <c r="M373" s="196">
        <v>4</v>
      </c>
      <c r="N373" s="196" t="s">
        <v>2564</v>
      </c>
    </row>
    <row r="374" spans="1:14">
      <c r="A374" s="192" t="s">
        <v>2969</v>
      </c>
      <c r="B374" s="192" t="str">
        <f>VLOOKUP(A374,artnamen!$A$2:$B$21544,2,FALSE)</f>
        <v>Acicula lineata s.l. (Draparnaud, 1801) (Gestreifte Mulmnadel)</v>
      </c>
      <c r="C374" s="192">
        <v>2</v>
      </c>
      <c r="E374" s="192">
        <f>IF(D374="",1,"")</f>
        <v>1</v>
      </c>
      <c r="F374" s="192">
        <v>2</v>
      </c>
      <c r="G374" s="192" t="str">
        <f t="shared" si="5"/>
        <v/>
      </c>
      <c r="H374" s="196" t="b">
        <v>0</v>
      </c>
      <c r="I374" s="196" t="b">
        <v>1</v>
      </c>
      <c r="J374" s="196" t="s">
        <v>110</v>
      </c>
      <c r="K374" s="196" t="s">
        <v>110</v>
      </c>
      <c r="L374" s="196">
        <v>2</v>
      </c>
      <c r="M374" s="196">
        <v>4</v>
      </c>
      <c r="N374" s="196" t="s">
        <v>2573</v>
      </c>
    </row>
    <row r="375" spans="1:14">
      <c r="A375" s="192" t="s">
        <v>2970</v>
      </c>
      <c r="B375" s="192" t="str">
        <f>VLOOKUP(A375,artnamen!$A$2:$B$21544,2,FALSE)</f>
        <v>Crossocerus annulipes (Lepeletier &amp; Brullé, 1834)</v>
      </c>
      <c r="C375" s="192">
        <v>0</v>
      </c>
      <c r="E375" s="192">
        <f>IF(D375="",1,"")</f>
        <v>1</v>
      </c>
      <c r="G375" s="192">
        <f t="shared" si="5"/>
        <v>1</v>
      </c>
      <c r="H375" s="196" t="b">
        <v>0</v>
      </c>
      <c r="I375" s="196" t="b">
        <v>1</v>
      </c>
      <c r="J375" s="196" t="s">
        <v>110</v>
      </c>
      <c r="K375" s="196" t="s">
        <v>2971</v>
      </c>
      <c r="L375" s="196">
        <v>3</v>
      </c>
      <c r="M375" s="196">
        <v>3</v>
      </c>
      <c r="N375" s="196" t="s">
        <v>2564</v>
      </c>
    </row>
    <row r="376" spans="1:14">
      <c r="A376" s="192" t="s">
        <v>2972</v>
      </c>
      <c r="B376" s="192" t="str">
        <f>VLOOKUP(A376,artnamen!$A$2:$B$21544,2,FALSE)</f>
        <v>Cerceris arenaria (Linnaeus, 1758)</v>
      </c>
      <c r="C376" s="192">
        <v>2</v>
      </c>
      <c r="E376" s="192">
        <f>IF(D376="",1,"")</f>
        <v>1</v>
      </c>
      <c r="G376" s="192">
        <f t="shared" si="5"/>
        <v>1</v>
      </c>
      <c r="H376" s="196" t="b">
        <v>0</v>
      </c>
      <c r="I376" s="196" t="b">
        <v>1</v>
      </c>
      <c r="J376" s="196" t="s">
        <v>110</v>
      </c>
      <c r="K376" s="196" t="s">
        <v>2973</v>
      </c>
      <c r="L376" s="196">
        <v>4</v>
      </c>
      <c r="M376" s="196">
        <v>6</v>
      </c>
      <c r="N376" s="196" t="s">
        <v>2564</v>
      </c>
    </row>
    <row r="377" spans="1:14">
      <c r="A377" s="192" t="s">
        <v>2974</v>
      </c>
      <c r="B377" s="192" t="str">
        <f>VLOOKUP(A377,artnamen!$A$2:$B$21544,2,FALSE)</f>
        <v>Ancistrocerus parietinus (Linnaeus, 1761)</v>
      </c>
      <c r="C377" s="192">
        <v>0</v>
      </c>
      <c r="E377" s="192">
        <f>IF(D377="",1,"")</f>
        <v>1</v>
      </c>
      <c r="G377" s="192">
        <f t="shared" si="5"/>
        <v>1</v>
      </c>
      <c r="H377" s="196" t="b">
        <v>0</v>
      </c>
      <c r="I377" s="196" t="b">
        <v>1</v>
      </c>
      <c r="J377" s="196" t="s">
        <v>110</v>
      </c>
      <c r="K377" s="196" t="s">
        <v>2832</v>
      </c>
      <c r="L377" s="196">
        <v>4</v>
      </c>
      <c r="M377" s="196">
        <v>4</v>
      </c>
      <c r="N377" s="196" t="s">
        <v>2564</v>
      </c>
    </row>
    <row r="378" spans="1:14">
      <c r="A378" s="192" t="s">
        <v>1015</v>
      </c>
      <c r="B378" s="192" t="str">
        <f>VLOOKUP(A378,artnamen!$A$2:$B$21544,2,FALSE)</f>
        <v>Pseudophilotes baton Bergstraesser 1779 (Graublauer Bläuling)</v>
      </c>
      <c r="C378" s="192">
        <v>5</v>
      </c>
      <c r="D378" s="192">
        <v>5</v>
      </c>
      <c r="E378" s="192" t="str">
        <f>IF(D378="",1,"")</f>
        <v/>
      </c>
      <c r="G378" s="192" t="str">
        <f t="shared" si="5"/>
        <v/>
      </c>
      <c r="H378" s="196" t="b">
        <v>1</v>
      </c>
      <c r="I378" s="196" t="b">
        <v>1</v>
      </c>
      <c r="J378" s="196" t="s">
        <v>110</v>
      </c>
      <c r="K378" s="196" t="s">
        <v>110</v>
      </c>
      <c r="L378" s="196">
        <v>10</v>
      </c>
      <c r="M378" s="196">
        <v>15</v>
      </c>
      <c r="N378" s="196" t="s">
        <v>2562</v>
      </c>
    </row>
    <row r="379" spans="1:14">
      <c r="A379" s="192" t="s">
        <v>2975</v>
      </c>
      <c r="B379" s="192" t="str">
        <f>VLOOKUP(A379,artnamen!$A$2:$B$21544,2,FALSE)</f>
        <v>Temnothorax nylanderi</v>
      </c>
      <c r="C379" s="192">
        <v>2</v>
      </c>
      <c r="E379" s="192">
        <f>IF(D379="",1,"")</f>
        <v>1</v>
      </c>
      <c r="G379" s="192">
        <f t="shared" si="5"/>
        <v>1</v>
      </c>
      <c r="H379" s="196" t="b">
        <v>0</v>
      </c>
      <c r="I379" s="196" t="b">
        <v>1</v>
      </c>
      <c r="J379" s="196" t="s">
        <v>110</v>
      </c>
      <c r="K379" s="196" t="s">
        <v>2976</v>
      </c>
      <c r="L379" s="196">
        <v>2</v>
      </c>
      <c r="M379" s="196">
        <v>4</v>
      </c>
      <c r="N379" s="196" t="s">
        <v>2564</v>
      </c>
    </row>
    <row r="380" spans="1:14">
      <c r="A380" s="192" t="s">
        <v>2977</v>
      </c>
      <c r="B380" s="192" t="str">
        <f>VLOOKUP(A380,artnamen!$A$2:$B$21544,2,FALSE)</f>
        <v>Crossocerus acanthophorus (Kohl, 1892)</v>
      </c>
      <c r="C380" s="192">
        <v>10</v>
      </c>
      <c r="E380" s="192">
        <f>IF(D380="",1,"")</f>
        <v>1</v>
      </c>
      <c r="G380" s="192">
        <f t="shared" si="5"/>
        <v>1</v>
      </c>
      <c r="H380" s="196" t="b">
        <v>0</v>
      </c>
      <c r="I380" s="196" t="b">
        <v>1</v>
      </c>
      <c r="J380" s="196" t="s">
        <v>110</v>
      </c>
      <c r="K380" s="196" t="s">
        <v>2978</v>
      </c>
      <c r="L380" s="196">
        <v>7</v>
      </c>
      <c r="M380" s="196">
        <v>17</v>
      </c>
      <c r="N380" s="196" t="s">
        <v>2564</v>
      </c>
    </row>
    <row r="381" spans="1:14">
      <c r="A381" s="192" t="s">
        <v>1017</v>
      </c>
      <c r="B381" s="192" t="str">
        <f>VLOOKUP(A381,artnamen!$A$2:$B$21544,2,FALSE)</f>
        <v>Megachile apicalis Spinola, 1808</v>
      </c>
      <c r="C381" s="192">
        <v>13</v>
      </c>
      <c r="D381" s="192">
        <v>13</v>
      </c>
      <c r="E381" s="192" t="str">
        <f>IF(D381="",1,"")</f>
        <v/>
      </c>
      <c r="G381" s="192" t="str">
        <f t="shared" si="5"/>
        <v/>
      </c>
      <c r="H381" s="196" t="b">
        <v>0</v>
      </c>
      <c r="I381" s="196" t="b">
        <v>1</v>
      </c>
      <c r="J381" s="196" t="s">
        <v>110</v>
      </c>
      <c r="K381" s="196" t="s">
        <v>2841</v>
      </c>
      <c r="L381" s="196">
        <v>7</v>
      </c>
      <c r="M381" s="196">
        <v>20</v>
      </c>
      <c r="N381" s="196" t="s">
        <v>2564</v>
      </c>
    </row>
    <row r="382" spans="1:14">
      <c r="A382" s="192" t="s">
        <v>1020</v>
      </c>
      <c r="B382" s="192" t="str">
        <f>VLOOKUP(A382,artnamen!$A$2:$B$21544,2,FALSE)</f>
        <v>Osmia pilicornis Smith, 1846</v>
      </c>
      <c r="C382" s="192">
        <v>11</v>
      </c>
      <c r="D382" s="192">
        <v>10</v>
      </c>
      <c r="E382" s="192" t="str">
        <f>IF(D382="",1,"")</f>
        <v/>
      </c>
      <c r="G382" s="192" t="str">
        <f t="shared" si="5"/>
        <v/>
      </c>
      <c r="H382" s="196" t="b">
        <v>0</v>
      </c>
      <c r="I382" s="196" t="b">
        <v>1</v>
      </c>
      <c r="J382" s="196" t="s">
        <v>110</v>
      </c>
      <c r="K382" s="196" t="s">
        <v>2979</v>
      </c>
      <c r="L382" s="196">
        <v>2</v>
      </c>
      <c r="M382" s="196">
        <v>13</v>
      </c>
      <c r="N382" s="196" t="s">
        <v>2564</v>
      </c>
    </row>
    <row r="383" spans="1:14">
      <c r="A383" s="192" t="s">
        <v>2980</v>
      </c>
      <c r="B383" s="192" t="str">
        <f>VLOOKUP(A383,artnamen!$A$2:$B$21544,2,FALSE)</f>
        <v>Delta unguiculatum (Villers, 1789)</v>
      </c>
      <c r="C383" s="192">
        <v>5</v>
      </c>
      <c r="E383" s="192">
        <f>IF(D383="",1,"")</f>
        <v>1</v>
      </c>
      <c r="G383" s="192">
        <f t="shared" si="5"/>
        <v>1</v>
      </c>
      <c r="H383" s="196" t="b">
        <v>0</v>
      </c>
      <c r="I383" s="196" t="b">
        <v>1</v>
      </c>
      <c r="J383" s="196" t="s">
        <v>110</v>
      </c>
      <c r="K383" s="196" t="s">
        <v>2981</v>
      </c>
      <c r="L383" s="196">
        <v>4</v>
      </c>
      <c r="M383" s="196">
        <v>9</v>
      </c>
      <c r="N383" s="196" t="s">
        <v>2564</v>
      </c>
    </row>
    <row r="384" spans="1:14">
      <c r="A384" s="192" t="s">
        <v>1024</v>
      </c>
      <c r="B384" s="192" t="str">
        <f>VLOOKUP(A384,artnamen!$A$2:$B$21544,2,FALSE)</f>
        <v>Mediterranea depressa (Sterki, 1880) (Flache Glanzschnecke)</v>
      </c>
      <c r="C384" s="192">
        <v>5</v>
      </c>
      <c r="D384" s="192">
        <v>5</v>
      </c>
      <c r="E384" s="192" t="str">
        <f>IF(D384="",1,"")</f>
        <v/>
      </c>
      <c r="F384" s="192">
        <v>5</v>
      </c>
      <c r="G384" s="192" t="str">
        <f t="shared" si="5"/>
        <v/>
      </c>
      <c r="H384" s="196" t="b">
        <v>0</v>
      </c>
      <c r="I384" s="196" t="b">
        <v>1</v>
      </c>
      <c r="J384" s="196" t="s">
        <v>110</v>
      </c>
      <c r="K384" s="196" t="s">
        <v>2982</v>
      </c>
      <c r="L384" s="196">
        <v>2</v>
      </c>
      <c r="M384" s="196">
        <v>7</v>
      </c>
      <c r="N384" s="196" t="s">
        <v>2573</v>
      </c>
    </row>
    <row r="385" spans="1:14">
      <c r="A385" s="192" t="s">
        <v>2984</v>
      </c>
      <c r="B385" s="192" t="str">
        <f>VLOOKUP(A385,artnamen!$A$2:$B$21544,2,FALSE)</f>
        <v>Tandonia budapestensis (Hazay, 1881) (Boden-Kielnacktschnecke)</v>
      </c>
      <c r="C385" s="192">
        <v>0</v>
      </c>
      <c r="E385" s="192">
        <f>IF(D385="",1,"")</f>
        <v>1</v>
      </c>
      <c r="G385" s="192">
        <f t="shared" si="5"/>
        <v>1</v>
      </c>
      <c r="H385" s="196" t="b">
        <v>0</v>
      </c>
      <c r="I385" s="196" t="b">
        <v>1</v>
      </c>
      <c r="J385" s="196" t="s">
        <v>110</v>
      </c>
      <c r="K385" s="196" t="s">
        <v>2985</v>
      </c>
      <c r="L385" s="196">
        <v>2</v>
      </c>
      <c r="M385" s="196">
        <v>2</v>
      </c>
      <c r="N385" s="196" t="s">
        <v>2573</v>
      </c>
    </row>
    <row r="386" spans="1:14">
      <c r="A386" s="192" t="s">
        <v>1032</v>
      </c>
      <c r="B386" s="192" t="str">
        <f>VLOOKUP(A386,artnamen!$A$2:$B$21544,2,FALSE)</f>
        <v>Megachile circumcincta (Kirby, 1802)</v>
      </c>
      <c r="C386" s="192">
        <v>2</v>
      </c>
      <c r="D386" s="192">
        <v>2</v>
      </c>
      <c r="E386" s="192" t="str">
        <f>IF(D386="",1,"")</f>
        <v/>
      </c>
      <c r="G386" s="192" t="str">
        <f t="shared" si="5"/>
        <v/>
      </c>
      <c r="H386" s="196" t="b">
        <v>0</v>
      </c>
      <c r="I386" s="196" t="b">
        <v>1</v>
      </c>
      <c r="J386" s="196" t="s">
        <v>110</v>
      </c>
      <c r="K386" s="196" t="s">
        <v>110</v>
      </c>
      <c r="L386" s="196">
        <v>5</v>
      </c>
      <c r="M386" s="196">
        <v>7</v>
      </c>
      <c r="N386" s="196" t="s">
        <v>2564</v>
      </c>
    </row>
    <row r="387" spans="1:14">
      <c r="A387" s="192" t="s">
        <v>1034</v>
      </c>
      <c r="B387" s="192" t="str">
        <f>VLOOKUP(A387,artnamen!$A$2:$B$21544,2,FALSE)</f>
        <v>Carcharodus alceae Esper, 1780 (Malven-Dickkopffalter)</v>
      </c>
      <c r="C387" s="192">
        <v>7</v>
      </c>
      <c r="D387" s="192">
        <v>7</v>
      </c>
      <c r="E387" s="192" t="str">
        <f>IF(D387="",1,"")</f>
        <v/>
      </c>
      <c r="G387" s="192" t="str">
        <f t="shared" ref="G387:G450" si="6">IF(E387=1,IF(F387="",1,""),"")</f>
        <v/>
      </c>
      <c r="H387" s="196" t="b">
        <v>1</v>
      </c>
      <c r="I387" s="196" t="b">
        <v>1</v>
      </c>
      <c r="J387" s="196" t="s">
        <v>110</v>
      </c>
      <c r="K387" s="196" t="s">
        <v>110</v>
      </c>
      <c r="L387" s="196">
        <v>5</v>
      </c>
      <c r="M387" s="196">
        <v>12</v>
      </c>
      <c r="N387" s="196" t="s">
        <v>2562</v>
      </c>
    </row>
    <row r="388" spans="1:14">
      <c r="A388" s="192" t="s">
        <v>2986</v>
      </c>
      <c r="B388" s="192" t="str">
        <f>VLOOKUP(A388,artnamen!$A$2:$B$21544,2,FALSE)</f>
        <v>Dolichurus corniculus (Spinola, 1807)</v>
      </c>
      <c r="C388" s="192">
        <v>2</v>
      </c>
      <c r="E388" s="192">
        <f>IF(D388="",1,"")</f>
        <v>1</v>
      </c>
      <c r="G388" s="192">
        <f t="shared" si="6"/>
        <v>1</v>
      </c>
      <c r="H388" s="196" t="b">
        <v>0</v>
      </c>
      <c r="I388" s="196" t="b">
        <v>1</v>
      </c>
      <c r="J388" s="196" t="s">
        <v>110</v>
      </c>
      <c r="K388" s="196" t="s">
        <v>2821</v>
      </c>
      <c r="L388" s="196">
        <v>2</v>
      </c>
      <c r="M388" s="196">
        <v>4</v>
      </c>
      <c r="N388" s="196" t="s">
        <v>2564</v>
      </c>
    </row>
    <row r="389" spans="1:14">
      <c r="A389" s="192" t="s">
        <v>1038</v>
      </c>
      <c r="B389" s="192" t="str">
        <f>VLOOKUP(A389,artnamen!$A$2:$B$21544,2,FALSE)</f>
        <v>Spialia sertorius Hoffmannsegg, 1804 (Roter Würfelfalter)</v>
      </c>
      <c r="C389" s="192">
        <v>2</v>
      </c>
      <c r="D389" s="192">
        <v>2</v>
      </c>
      <c r="E389" s="192" t="str">
        <f>IF(D389="",1,"")</f>
        <v/>
      </c>
      <c r="G389" s="192" t="str">
        <f t="shared" si="6"/>
        <v/>
      </c>
      <c r="H389" s="196" t="b">
        <v>0</v>
      </c>
      <c r="I389" s="196" t="b">
        <v>1</v>
      </c>
      <c r="J389" s="196" t="s">
        <v>110</v>
      </c>
      <c r="K389" s="196" t="s">
        <v>110</v>
      </c>
      <c r="L389" s="196">
        <v>10</v>
      </c>
      <c r="M389" s="196">
        <v>12</v>
      </c>
      <c r="N389" s="196" t="s">
        <v>2562</v>
      </c>
    </row>
    <row r="390" spans="1:14">
      <c r="A390" s="192" t="s">
        <v>1040</v>
      </c>
      <c r="B390" s="192" t="str">
        <f>VLOOKUP(A390,artnamen!$A$2:$B$21544,2,FALSE)</f>
        <v>Anthophora plumipes (Pallas, 1772)</v>
      </c>
      <c r="C390" s="192">
        <v>2</v>
      </c>
      <c r="D390" s="192">
        <v>2</v>
      </c>
      <c r="E390" s="192" t="str">
        <f>IF(D390="",1,"")</f>
        <v/>
      </c>
      <c r="G390" s="192" t="str">
        <f t="shared" si="6"/>
        <v/>
      </c>
      <c r="H390" s="196" t="b">
        <v>0</v>
      </c>
      <c r="I390" s="196" t="b">
        <v>1</v>
      </c>
      <c r="J390" s="196" t="s">
        <v>110</v>
      </c>
      <c r="K390" s="196" t="s">
        <v>2987</v>
      </c>
      <c r="L390" s="196">
        <v>3</v>
      </c>
      <c r="M390" s="196">
        <v>5</v>
      </c>
      <c r="N390" s="196" t="s">
        <v>2564</v>
      </c>
    </row>
    <row r="391" spans="1:14">
      <c r="A391" s="192" t="s">
        <v>1042</v>
      </c>
      <c r="B391" s="192" t="str">
        <f>VLOOKUP(A391,artnamen!$A$2:$B$21544,2,FALSE)</f>
        <v>Sylvia communis (Dorngrasmücke)</v>
      </c>
      <c r="C391" s="192">
        <v>9</v>
      </c>
      <c r="D391" s="192">
        <v>9</v>
      </c>
      <c r="E391" s="192" t="str">
        <f>IF(D391="",1,"")</f>
        <v/>
      </c>
      <c r="G391" s="192" t="str">
        <f t="shared" si="6"/>
        <v/>
      </c>
      <c r="H391" s="196" t="b">
        <v>0</v>
      </c>
      <c r="I391" s="196" t="b">
        <v>1</v>
      </c>
      <c r="J391" s="196" t="s">
        <v>110</v>
      </c>
      <c r="K391" s="196" t="s">
        <v>110</v>
      </c>
      <c r="L391" s="196">
        <v>5</v>
      </c>
      <c r="M391" s="196">
        <v>14</v>
      </c>
      <c r="N391" s="196" t="s">
        <v>2562</v>
      </c>
    </row>
    <row r="392" spans="1:14">
      <c r="A392" s="192" t="s">
        <v>1044</v>
      </c>
      <c r="B392" s="192" t="str">
        <f>VLOOKUP(A392,artnamen!$A$2:$B$21544,2,FALSE)</f>
        <v>Megachile maritima (Kirby, 1802)</v>
      </c>
      <c r="C392" s="192">
        <v>11</v>
      </c>
      <c r="D392" s="192">
        <v>10</v>
      </c>
      <c r="E392" s="192" t="str">
        <f>IF(D392="",1,"")</f>
        <v/>
      </c>
      <c r="G392" s="192" t="str">
        <f t="shared" si="6"/>
        <v/>
      </c>
      <c r="H392" s="196" t="b">
        <v>0</v>
      </c>
      <c r="I392" s="196" t="b">
        <v>1</v>
      </c>
      <c r="J392" s="196" t="s">
        <v>110</v>
      </c>
      <c r="K392" s="196" t="s">
        <v>2989</v>
      </c>
      <c r="L392" s="196">
        <v>7</v>
      </c>
      <c r="M392" s="196">
        <v>18</v>
      </c>
      <c r="N392" s="196" t="s">
        <v>2564</v>
      </c>
    </row>
    <row r="393" spans="1:14">
      <c r="A393" s="192" t="s">
        <v>2990</v>
      </c>
      <c r="B393" s="192" t="str">
        <f>VLOOKUP(A393,artnamen!$A$2:$B$21544,2,FALSE)</f>
        <v>Vertigo alpestris Alder, 1838 (Alpen-Windelschnecke)</v>
      </c>
      <c r="C393" s="192">
        <v>0</v>
      </c>
      <c r="E393" s="192">
        <f>IF(D393="",1,"")</f>
        <v>1</v>
      </c>
      <c r="G393" s="192">
        <f t="shared" si="6"/>
        <v>1</v>
      </c>
      <c r="H393" s="196" t="b">
        <v>0</v>
      </c>
      <c r="I393" s="196" t="b">
        <v>1</v>
      </c>
      <c r="J393" s="196" t="s">
        <v>110</v>
      </c>
      <c r="K393" s="196" t="s">
        <v>110</v>
      </c>
      <c r="L393" s="196">
        <v>3</v>
      </c>
      <c r="M393" s="196">
        <v>3</v>
      </c>
      <c r="N393" s="196" t="s">
        <v>2573</v>
      </c>
    </row>
    <row r="394" spans="1:14">
      <c r="A394" s="192" t="s">
        <v>1048</v>
      </c>
      <c r="B394" s="192" t="str">
        <f>VLOOKUP(A394,artnamen!$A$2:$B$21544,2,FALSE)</f>
        <v>Sphecodes puncticeps Thomson, 1870</v>
      </c>
      <c r="C394" s="192">
        <v>2</v>
      </c>
      <c r="D394" s="192">
        <v>2</v>
      </c>
      <c r="E394" s="192" t="str">
        <f>IF(D394="",1,"")</f>
        <v/>
      </c>
      <c r="G394" s="192" t="str">
        <f t="shared" si="6"/>
        <v/>
      </c>
      <c r="H394" s="196" t="b">
        <v>0</v>
      </c>
      <c r="I394" s="196" t="b">
        <v>1</v>
      </c>
      <c r="J394" s="196" t="s">
        <v>110</v>
      </c>
      <c r="K394" s="196" t="s">
        <v>2991</v>
      </c>
      <c r="L394" s="196">
        <v>4</v>
      </c>
      <c r="M394" s="196">
        <v>6</v>
      </c>
      <c r="N394" s="196" t="s">
        <v>2564</v>
      </c>
    </row>
    <row r="395" spans="1:14">
      <c r="A395" s="192" t="s">
        <v>2992</v>
      </c>
      <c r="B395" s="192" t="str">
        <f>VLOOKUP(A395,artnamen!$A$2:$B$21544,2,FALSE)</f>
        <v>Passaloecus corniger Shuckard, 1837</v>
      </c>
      <c r="C395" s="192">
        <v>0</v>
      </c>
      <c r="E395" s="192">
        <f>IF(D395="",1,"")</f>
        <v>1</v>
      </c>
      <c r="G395" s="192">
        <f t="shared" si="6"/>
        <v>1</v>
      </c>
      <c r="H395" s="196" t="b">
        <v>0</v>
      </c>
      <c r="I395" s="196" t="b">
        <v>1</v>
      </c>
      <c r="J395" s="196" t="s">
        <v>110</v>
      </c>
      <c r="K395" s="196" t="s">
        <v>2870</v>
      </c>
      <c r="L395" s="196">
        <v>3</v>
      </c>
      <c r="M395" s="196">
        <v>3</v>
      </c>
      <c r="N395" s="196" t="s">
        <v>2564</v>
      </c>
    </row>
    <row r="396" spans="1:14">
      <c r="A396" s="192" t="s">
        <v>1052</v>
      </c>
      <c r="B396" s="192" t="str">
        <f>VLOOKUP(A396,artnamen!$A$2:$B$21544,2,FALSE)</f>
        <v>Pernis apivorus (Wespenbussard)</v>
      </c>
      <c r="C396" s="192">
        <v>5</v>
      </c>
      <c r="D396" s="192">
        <v>5</v>
      </c>
      <c r="E396" s="192" t="str">
        <f>IF(D396="",1,"")</f>
        <v/>
      </c>
      <c r="G396" s="192" t="str">
        <f t="shared" si="6"/>
        <v/>
      </c>
      <c r="H396" s="196" t="b">
        <v>1</v>
      </c>
      <c r="I396" s="196" t="b">
        <v>1</v>
      </c>
      <c r="J396" s="196" t="s">
        <v>110</v>
      </c>
      <c r="K396" s="196" t="s">
        <v>110</v>
      </c>
      <c r="L396" s="196">
        <v>2</v>
      </c>
      <c r="M396" s="196">
        <v>7</v>
      </c>
      <c r="N396" s="196" t="s">
        <v>2562</v>
      </c>
    </row>
    <row r="397" spans="1:14">
      <c r="A397" s="192" t="s">
        <v>1056</v>
      </c>
      <c r="B397" s="192" t="str">
        <f>VLOOKUP(A397,artnamen!$A$2:$B$21544,2,FALSE)</f>
        <v>Daudebardia rufa rufa (Draparnaud, 1805) (Rötliche Daudebardie)</v>
      </c>
      <c r="C397" s="192">
        <v>11</v>
      </c>
      <c r="D397" s="192">
        <v>11</v>
      </c>
      <c r="E397" s="192" t="str">
        <f>IF(D397="",1,"")</f>
        <v/>
      </c>
      <c r="F397" s="192">
        <v>11</v>
      </c>
      <c r="G397" s="192" t="str">
        <f t="shared" si="6"/>
        <v/>
      </c>
      <c r="H397" s="196" t="b">
        <v>0</v>
      </c>
      <c r="I397" s="196" t="b">
        <v>1</v>
      </c>
      <c r="J397" s="196" t="s">
        <v>110</v>
      </c>
      <c r="K397" s="196" t="s">
        <v>2994</v>
      </c>
      <c r="L397" s="196">
        <v>1</v>
      </c>
      <c r="M397" s="196">
        <v>12</v>
      </c>
      <c r="N397" s="196" t="s">
        <v>2573</v>
      </c>
    </row>
    <row r="398" spans="1:14">
      <c r="A398" s="192" t="s">
        <v>1058</v>
      </c>
      <c r="B398" s="192" t="str">
        <f>VLOOKUP(A398,artnamen!$A$2:$B$21544,2,FALSE)</f>
        <v>Sphecodes albilabris (Fabricius, 1793)</v>
      </c>
      <c r="C398" s="192">
        <v>6</v>
      </c>
      <c r="D398" s="192">
        <v>6</v>
      </c>
      <c r="E398" s="192" t="str">
        <f>IF(D398="",1,"")</f>
        <v/>
      </c>
      <c r="G398" s="192" t="str">
        <f t="shared" si="6"/>
        <v/>
      </c>
      <c r="H398" s="196" t="b">
        <v>0</v>
      </c>
      <c r="I398" s="196" t="b">
        <v>1</v>
      </c>
      <c r="J398" s="196" t="s">
        <v>110</v>
      </c>
      <c r="K398" s="196" t="s">
        <v>2995</v>
      </c>
      <c r="L398" s="196">
        <v>4</v>
      </c>
      <c r="M398" s="196">
        <v>10</v>
      </c>
      <c r="N398" s="196" t="s">
        <v>2564</v>
      </c>
    </row>
    <row r="399" spans="1:14">
      <c r="A399" s="192" t="s">
        <v>2996</v>
      </c>
      <c r="B399" s="192" t="str">
        <f>VLOOKUP(A399,artnamen!$A$2:$B$21544,2,FALSE)</f>
        <v>Didineis lunicornis (Fabricius, 1798)</v>
      </c>
      <c r="C399" s="192">
        <v>5</v>
      </c>
      <c r="E399" s="192">
        <f>IF(D399="",1,"")</f>
        <v>1</v>
      </c>
      <c r="G399" s="192">
        <f t="shared" si="6"/>
        <v>1</v>
      </c>
      <c r="H399" s="196" t="b">
        <v>0</v>
      </c>
      <c r="I399" s="196" t="b">
        <v>1</v>
      </c>
      <c r="J399" s="196" t="s">
        <v>110</v>
      </c>
      <c r="K399" s="196" t="s">
        <v>2997</v>
      </c>
      <c r="L399" s="196">
        <v>5</v>
      </c>
      <c r="M399" s="196">
        <v>10</v>
      </c>
      <c r="N399" s="196" t="s">
        <v>2564</v>
      </c>
    </row>
    <row r="400" spans="1:14">
      <c r="A400" s="192" t="s">
        <v>2998</v>
      </c>
      <c r="B400" s="192" t="str">
        <f>VLOOKUP(A400,artnamen!$A$2:$B$21544,2,FALSE)</f>
        <v>Tachysphex tarsinus (Lepeletier, 1845)</v>
      </c>
      <c r="C400" s="192">
        <v>7</v>
      </c>
      <c r="E400" s="192">
        <f>IF(D400="",1,"")</f>
        <v>1</v>
      </c>
      <c r="G400" s="192">
        <f t="shared" si="6"/>
        <v>1</v>
      </c>
      <c r="H400" s="196" t="b">
        <v>0</v>
      </c>
      <c r="I400" s="196" t="b">
        <v>1</v>
      </c>
      <c r="J400" s="196" t="s">
        <v>110</v>
      </c>
      <c r="K400" s="196" t="s">
        <v>2999</v>
      </c>
      <c r="L400" s="196">
        <v>5</v>
      </c>
      <c r="M400" s="196">
        <v>12</v>
      </c>
      <c r="N400" s="196" t="s">
        <v>2564</v>
      </c>
    </row>
    <row r="401" spans="1:14">
      <c r="A401" s="192" t="s">
        <v>3000</v>
      </c>
      <c r="B401" s="192" t="str">
        <f>VLOOKUP(A401,artnamen!$A$2:$B$21544,2,FALSE)</f>
        <v>Arion rufus (Linnaeus, 1758) (Rote Wegschnecke)</v>
      </c>
      <c r="C401" s="192">
        <v>0</v>
      </c>
      <c r="E401" s="192">
        <f>IF(D401="",1,"")</f>
        <v>1</v>
      </c>
      <c r="F401" s="192">
        <v>0</v>
      </c>
      <c r="G401" s="192" t="str">
        <f t="shared" si="6"/>
        <v/>
      </c>
      <c r="H401" s="196" t="b">
        <v>0</v>
      </c>
      <c r="I401" s="196" t="b">
        <v>1</v>
      </c>
      <c r="J401" s="196" t="s">
        <v>110</v>
      </c>
      <c r="K401" s="196" t="s">
        <v>110</v>
      </c>
      <c r="L401" s="196">
        <v>2</v>
      </c>
      <c r="M401" s="196">
        <v>2</v>
      </c>
      <c r="N401" s="196" t="s">
        <v>2573</v>
      </c>
    </row>
    <row r="402" spans="1:14">
      <c r="A402" s="192" t="s">
        <v>3001</v>
      </c>
      <c r="B402" s="192" t="str">
        <f>VLOOKUP(A402,artnamen!$A$2:$B$21544,2,FALSE)</f>
        <v>Tapinoma erraticum</v>
      </c>
      <c r="C402" s="192">
        <v>3</v>
      </c>
      <c r="E402" s="192">
        <f>IF(D402="",1,"")</f>
        <v>1</v>
      </c>
      <c r="G402" s="192">
        <f t="shared" si="6"/>
        <v>1</v>
      </c>
      <c r="H402" s="196" t="b">
        <v>0</v>
      </c>
      <c r="I402" s="196" t="b">
        <v>1</v>
      </c>
      <c r="J402" s="196" t="s">
        <v>110</v>
      </c>
      <c r="K402" s="196" t="s">
        <v>110</v>
      </c>
      <c r="L402" s="196">
        <v>6</v>
      </c>
      <c r="M402" s="196">
        <v>9</v>
      </c>
      <c r="N402" s="196" t="s">
        <v>2564</v>
      </c>
    </row>
    <row r="403" spans="1:14">
      <c r="A403" s="192" t="s">
        <v>1062</v>
      </c>
      <c r="B403" s="192" t="str">
        <f>VLOOKUP(A403,artnamen!$A$2:$B$21544,2,FALSE)</f>
        <v>Xylocopa violacea (Linnaeus, 1758)</v>
      </c>
      <c r="C403" s="192">
        <v>7</v>
      </c>
      <c r="D403" s="192">
        <v>7</v>
      </c>
      <c r="E403" s="192" t="str">
        <f>IF(D403="",1,"")</f>
        <v/>
      </c>
      <c r="G403" s="192" t="str">
        <f t="shared" si="6"/>
        <v/>
      </c>
      <c r="H403" s="196" t="b">
        <v>0</v>
      </c>
      <c r="I403" s="196" t="b">
        <v>1</v>
      </c>
      <c r="J403" s="196" t="s">
        <v>110</v>
      </c>
      <c r="K403" s="196" t="s">
        <v>3002</v>
      </c>
      <c r="L403" s="196">
        <v>6</v>
      </c>
      <c r="M403" s="196">
        <v>13</v>
      </c>
      <c r="N403" s="196" t="s">
        <v>2564</v>
      </c>
    </row>
    <row r="404" spans="1:14">
      <c r="A404" s="192" t="s">
        <v>1066</v>
      </c>
      <c r="B404" s="192" t="str">
        <f>VLOOKUP(A404,artnamen!$A$2:$B$21544,2,FALSE)</f>
        <v>Sphecodes ruficrus (Erichson, 1835)</v>
      </c>
      <c r="C404" s="192">
        <v>12</v>
      </c>
      <c r="D404" s="192">
        <v>7</v>
      </c>
      <c r="E404" s="192" t="str">
        <f>IF(D404="",1,"")</f>
        <v/>
      </c>
      <c r="G404" s="192" t="str">
        <f t="shared" si="6"/>
        <v/>
      </c>
      <c r="H404" s="196" t="b">
        <v>0</v>
      </c>
      <c r="I404" s="196" t="b">
        <v>1</v>
      </c>
      <c r="J404" s="196" t="s">
        <v>110</v>
      </c>
      <c r="K404" s="196" t="s">
        <v>3003</v>
      </c>
      <c r="L404" s="196">
        <v>3</v>
      </c>
      <c r="M404" s="196">
        <v>15</v>
      </c>
      <c r="N404" s="196" t="s">
        <v>2564</v>
      </c>
    </row>
    <row r="405" spans="1:14">
      <c r="A405" s="192" t="s">
        <v>1068</v>
      </c>
      <c r="B405" s="192" t="str">
        <f>VLOOKUP(A405,artnamen!$A$2:$B$21544,2,FALSE)</f>
        <v>Ceratina cucurbitina (Rossi, 1792)</v>
      </c>
      <c r="C405" s="192">
        <v>2</v>
      </c>
      <c r="D405" s="192">
        <v>4</v>
      </c>
      <c r="E405" s="192" t="str">
        <f>IF(D405="",1,"")</f>
        <v/>
      </c>
      <c r="G405" s="192" t="str">
        <f t="shared" si="6"/>
        <v/>
      </c>
      <c r="H405" s="196" t="b">
        <v>0</v>
      </c>
      <c r="I405" s="196" t="b">
        <v>1</v>
      </c>
      <c r="J405" s="196" t="s">
        <v>110</v>
      </c>
      <c r="K405" s="196" t="s">
        <v>2629</v>
      </c>
      <c r="L405" s="196">
        <v>7</v>
      </c>
      <c r="M405" s="196">
        <v>9</v>
      </c>
      <c r="N405" s="196" t="s">
        <v>2564</v>
      </c>
    </row>
    <row r="406" spans="1:14">
      <c r="A406" s="192" t="s">
        <v>3004</v>
      </c>
      <c r="B406" s="192" t="str">
        <f>VLOOKUP(A406,artnamen!$A$2:$B$21544,2,FALSE)</f>
        <v>Tetrix tenuicornis Sahlberg, 1893 (Langfühler-Dornschrecke)</v>
      </c>
      <c r="C406" s="192">
        <v>0</v>
      </c>
      <c r="E406" s="192">
        <f>IF(D406="",1,"")</f>
        <v>1</v>
      </c>
      <c r="G406" s="192">
        <f t="shared" si="6"/>
        <v>1</v>
      </c>
      <c r="H406" s="196" t="b">
        <v>0</v>
      </c>
      <c r="I406" s="196" t="b">
        <v>1</v>
      </c>
      <c r="J406" s="196" t="s">
        <v>110</v>
      </c>
      <c r="K406" s="196" t="s">
        <v>110</v>
      </c>
      <c r="L406" s="196">
        <v>6</v>
      </c>
      <c r="M406" s="196">
        <v>6</v>
      </c>
      <c r="N406" s="196" t="s">
        <v>2562</v>
      </c>
    </row>
    <row r="407" spans="1:14">
      <c r="A407" s="192" t="s">
        <v>3005</v>
      </c>
      <c r="B407" s="192" t="str">
        <f>VLOOKUP(A407,artnamen!$A$2:$B$21544,2,FALSE)</f>
        <v>Stenodynerus xanthomelas (Herrich-Schaeffer, 1839)</v>
      </c>
      <c r="C407" s="192">
        <v>2</v>
      </c>
      <c r="E407" s="192">
        <f>IF(D407="",1,"")</f>
        <v>1</v>
      </c>
      <c r="G407" s="192">
        <f t="shared" si="6"/>
        <v>1</v>
      </c>
      <c r="H407" s="196" t="b">
        <v>0</v>
      </c>
      <c r="I407" s="196" t="b">
        <v>1</v>
      </c>
      <c r="J407" s="196" t="s">
        <v>110</v>
      </c>
      <c r="K407" s="196" t="s">
        <v>3006</v>
      </c>
      <c r="L407" s="196">
        <v>4</v>
      </c>
      <c r="M407" s="196">
        <v>6</v>
      </c>
      <c r="N407" s="196" t="s">
        <v>2564</v>
      </c>
    </row>
    <row r="408" spans="1:14">
      <c r="A408" s="192" t="s">
        <v>3007</v>
      </c>
      <c r="B408" s="192" t="str">
        <f>VLOOKUP(A408,artnamen!$A$2:$B$21544,2,FALSE)</f>
        <v>Ectemnius dives (Lepeletier &amp; Brullé, 1834)</v>
      </c>
      <c r="C408" s="192">
        <v>0</v>
      </c>
      <c r="E408" s="192">
        <f>IF(D408="",1,"")</f>
        <v>1</v>
      </c>
      <c r="G408" s="192">
        <f t="shared" si="6"/>
        <v>1</v>
      </c>
      <c r="H408" s="196" t="b">
        <v>0</v>
      </c>
      <c r="I408" s="196" t="b">
        <v>1</v>
      </c>
      <c r="J408" s="196" t="s">
        <v>110</v>
      </c>
      <c r="K408" s="196" t="s">
        <v>3008</v>
      </c>
      <c r="L408" s="196">
        <v>4</v>
      </c>
      <c r="M408" s="196">
        <v>4</v>
      </c>
      <c r="N408" s="196" t="s">
        <v>2564</v>
      </c>
    </row>
    <row r="409" spans="1:14">
      <c r="A409" s="192" t="s">
        <v>3009</v>
      </c>
      <c r="B409" s="192" t="str">
        <f>VLOOKUP(A409,artnamen!$A$2:$B$21544,2,FALSE)</f>
        <v>Meconema thalassinum (De Geer, 1773) (Gemeine Eichenschrecke)</v>
      </c>
      <c r="C409" s="192">
        <v>0</v>
      </c>
      <c r="E409" s="192">
        <f>IF(D409="",1,"")</f>
        <v>1</v>
      </c>
      <c r="G409" s="192">
        <f t="shared" si="6"/>
        <v>1</v>
      </c>
      <c r="H409" s="196" t="b">
        <v>0</v>
      </c>
      <c r="I409" s="196" t="b">
        <v>1</v>
      </c>
      <c r="J409" s="196" t="s">
        <v>110</v>
      </c>
      <c r="K409" s="196" t="s">
        <v>110</v>
      </c>
      <c r="L409" s="196">
        <v>3</v>
      </c>
      <c r="M409" s="196">
        <v>3</v>
      </c>
      <c r="N409" s="196" t="s">
        <v>2562</v>
      </c>
    </row>
    <row r="410" spans="1:14">
      <c r="A410" s="192" t="s">
        <v>3010</v>
      </c>
      <c r="B410" s="192" t="str">
        <f>VLOOKUP(A410,artnamen!$A$2:$B$21544,2,FALSE)</f>
        <v>Cochlicopa lubrica (O.F. Müller, 1774) (Gemeine Glattschnecke)</v>
      </c>
      <c r="C410" s="192">
        <v>0</v>
      </c>
      <c r="E410" s="192">
        <f>IF(D410="",1,"")</f>
        <v>1</v>
      </c>
      <c r="F410" s="192">
        <v>0</v>
      </c>
      <c r="G410" s="192" t="str">
        <f t="shared" si="6"/>
        <v/>
      </c>
      <c r="H410" s="196" t="b">
        <v>0</v>
      </c>
      <c r="I410" s="196" t="b">
        <v>1</v>
      </c>
      <c r="J410" s="196" t="s">
        <v>110</v>
      </c>
      <c r="K410" s="196" t="s">
        <v>110</v>
      </c>
      <c r="L410" s="196">
        <v>2</v>
      </c>
      <c r="M410" s="196">
        <v>2</v>
      </c>
      <c r="N410" s="196" t="s">
        <v>2573</v>
      </c>
    </row>
    <row r="411" spans="1:14">
      <c r="A411" s="192" t="s">
        <v>3011</v>
      </c>
      <c r="B411" s="192" t="str">
        <f>VLOOKUP(A411,artnamen!$A$2:$B$21544,2,FALSE)</f>
        <v>Clausilia rugosa parvula A. Férussac, 1807 (Kleine Schliessmundschnecke)</v>
      </c>
      <c r="C411" s="192">
        <v>0</v>
      </c>
      <c r="E411" s="192">
        <f>IF(D411="",1,"")</f>
        <v>1</v>
      </c>
      <c r="G411" s="192">
        <f t="shared" si="6"/>
        <v>1</v>
      </c>
      <c r="H411" s="196" t="b">
        <v>0</v>
      </c>
      <c r="I411" s="196" t="b">
        <v>1</v>
      </c>
      <c r="J411" s="196" t="s">
        <v>110</v>
      </c>
      <c r="K411" s="196" t="s">
        <v>110</v>
      </c>
      <c r="L411" s="196">
        <v>4</v>
      </c>
      <c r="M411" s="196">
        <v>4</v>
      </c>
      <c r="N411" s="196" t="s">
        <v>2573</v>
      </c>
    </row>
    <row r="412" spans="1:14">
      <c r="A412" s="192" t="s">
        <v>1079</v>
      </c>
      <c r="B412" s="192" t="str">
        <f>VLOOKUP(A412,artnamen!$A$2:$B$21544,2,FALSE)</f>
        <v>Polyommatus thersites Cantener 1834 (Esparsetten-Bläuling)</v>
      </c>
      <c r="C412" s="192">
        <v>6</v>
      </c>
      <c r="E412" s="192">
        <f>IF(D412="",1,"")</f>
        <v>1</v>
      </c>
      <c r="G412" s="192">
        <f t="shared" si="6"/>
        <v>1</v>
      </c>
      <c r="H412" s="196" t="b">
        <v>1</v>
      </c>
      <c r="I412" s="196" t="b">
        <v>1</v>
      </c>
      <c r="J412" s="196" t="s">
        <v>110</v>
      </c>
      <c r="K412" s="196" t="s">
        <v>110</v>
      </c>
      <c r="L412" s="196">
        <v>10</v>
      </c>
      <c r="M412" s="196">
        <v>16</v>
      </c>
      <c r="N412" s="196" t="s">
        <v>2562</v>
      </c>
    </row>
    <row r="413" spans="1:14">
      <c r="A413" s="192" t="s">
        <v>3012</v>
      </c>
      <c r="B413" s="192" t="str">
        <f>VLOOKUP(A413,artnamen!$A$2:$B$21544,2,FALSE)</f>
        <v>Cochlodina laminata laminata (Montagu, 1803) (Glatte Schliessmundschnecke)</v>
      </c>
      <c r="C413" s="192">
        <v>0</v>
      </c>
      <c r="E413" s="192">
        <f>IF(D413="",1,"")</f>
        <v>1</v>
      </c>
      <c r="F413" s="192">
        <v>0</v>
      </c>
      <c r="G413" s="192" t="str">
        <f t="shared" si="6"/>
        <v/>
      </c>
      <c r="H413" s="196" t="b">
        <v>0</v>
      </c>
      <c r="I413" s="196" t="b">
        <v>1</v>
      </c>
      <c r="J413" s="196" t="s">
        <v>110</v>
      </c>
      <c r="K413" s="196" t="s">
        <v>110</v>
      </c>
      <c r="L413" s="196">
        <v>2</v>
      </c>
      <c r="M413" s="196">
        <v>2</v>
      </c>
      <c r="N413" s="196" t="s">
        <v>2573</v>
      </c>
    </row>
    <row r="414" spans="1:14">
      <c r="A414" s="192" t="s">
        <v>3013</v>
      </c>
      <c r="B414" s="192" t="str">
        <f>VLOOKUP(A414,artnamen!$A$2:$B$21544,2,FALSE)</f>
        <v>Lindenius pygmaeus (Rossi, 1794)</v>
      </c>
      <c r="C414" s="192">
        <v>4</v>
      </c>
      <c r="E414" s="192">
        <f>IF(D414="",1,"")</f>
        <v>1</v>
      </c>
      <c r="G414" s="192">
        <f t="shared" si="6"/>
        <v>1</v>
      </c>
      <c r="H414" s="196" t="b">
        <v>0</v>
      </c>
      <c r="I414" s="196" t="b">
        <v>1</v>
      </c>
      <c r="J414" s="196" t="s">
        <v>110</v>
      </c>
      <c r="K414" s="196" t="s">
        <v>3014</v>
      </c>
      <c r="L414" s="196">
        <v>6</v>
      </c>
      <c r="M414" s="196">
        <v>10</v>
      </c>
      <c r="N414" s="196" t="s">
        <v>2564</v>
      </c>
    </row>
    <row r="415" spans="1:14">
      <c r="A415" s="192" t="s">
        <v>3015</v>
      </c>
      <c r="B415" s="192" t="str">
        <f>VLOOKUP(A415,artnamen!$A$2:$B$21544,2,FALSE)</f>
        <v>Ectemnius rugifer (Dahlbom, 1845)</v>
      </c>
      <c r="C415" s="192">
        <v>7</v>
      </c>
      <c r="E415" s="192">
        <f>IF(D415="",1,"")</f>
        <v>1</v>
      </c>
      <c r="G415" s="192">
        <f t="shared" si="6"/>
        <v>1</v>
      </c>
      <c r="H415" s="196" t="b">
        <v>0</v>
      </c>
      <c r="I415" s="196" t="b">
        <v>1</v>
      </c>
      <c r="J415" s="196" t="s">
        <v>110</v>
      </c>
      <c r="K415" s="196" t="s">
        <v>2703</v>
      </c>
      <c r="L415" s="196">
        <v>5</v>
      </c>
      <c r="M415" s="196">
        <v>12</v>
      </c>
      <c r="N415" s="196" t="s">
        <v>2564</v>
      </c>
    </row>
    <row r="416" spans="1:14">
      <c r="A416" s="192" t="s">
        <v>3016</v>
      </c>
      <c r="B416" s="192" t="str">
        <f>VLOOKUP(A416,artnamen!$A$2:$B$21544,2,FALSE)</f>
        <v>Cerceris quadrifasciata (Panzer, 1799)</v>
      </c>
      <c r="C416" s="192">
        <v>6</v>
      </c>
      <c r="E416" s="192">
        <f>IF(D416="",1,"")</f>
        <v>1</v>
      </c>
      <c r="G416" s="192">
        <f t="shared" si="6"/>
        <v>1</v>
      </c>
      <c r="H416" s="196" t="b">
        <v>0</v>
      </c>
      <c r="I416" s="196" t="b">
        <v>1</v>
      </c>
      <c r="J416" s="196" t="s">
        <v>110</v>
      </c>
      <c r="K416" s="196" t="s">
        <v>3017</v>
      </c>
      <c r="L416" s="196">
        <v>4</v>
      </c>
      <c r="M416" s="196">
        <v>10</v>
      </c>
      <c r="N416" s="196" t="s">
        <v>2564</v>
      </c>
    </row>
    <row r="417" spans="1:14">
      <c r="A417" s="192" t="s">
        <v>1087</v>
      </c>
      <c r="B417" s="192" t="str">
        <f>VLOOKUP(A417,artnamen!$A$2:$B$21544,2,FALSE)</f>
        <v>Andrena hattorfiana (Fabricius, 1775)</v>
      </c>
      <c r="C417" s="192">
        <v>10</v>
      </c>
      <c r="D417" s="192">
        <v>7</v>
      </c>
      <c r="E417" s="192" t="str">
        <f>IF(D417="",1,"")</f>
        <v/>
      </c>
      <c r="G417" s="192" t="str">
        <f t="shared" si="6"/>
        <v/>
      </c>
      <c r="H417" s="196" t="b">
        <v>0</v>
      </c>
      <c r="I417" s="196" t="b">
        <v>1</v>
      </c>
      <c r="J417" s="196" t="s">
        <v>110</v>
      </c>
      <c r="K417" s="196" t="s">
        <v>2646</v>
      </c>
      <c r="L417" s="196">
        <v>5</v>
      </c>
      <c r="M417" s="196">
        <v>15</v>
      </c>
      <c r="N417" s="196" t="s">
        <v>2564</v>
      </c>
    </row>
    <row r="418" spans="1:14">
      <c r="A418" s="192" t="s">
        <v>1091</v>
      </c>
      <c r="B418" s="192" t="str">
        <f>VLOOKUP(A418,artnamen!$A$2:$B$21544,2,FALSE)</f>
        <v>Bombus sylvarum (Linnaeus, 1761)</v>
      </c>
      <c r="C418" s="192">
        <v>9</v>
      </c>
      <c r="D418" s="192">
        <v>5</v>
      </c>
      <c r="E418" s="192" t="str">
        <f>IF(D418="",1,"")</f>
        <v/>
      </c>
      <c r="G418" s="192" t="str">
        <f t="shared" si="6"/>
        <v/>
      </c>
      <c r="H418" s="196" t="b">
        <v>0</v>
      </c>
      <c r="I418" s="196" t="b">
        <v>1</v>
      </c>
      <c r="J418" s="196" t="s">
        <v>110</v>
      </c>
      <c r="K418" s="196" t="s">
        <v>110</v>
      </c>
      <c r="L418" s="196">
        <v>5</v>
      </c>
      <c r="M418" s="196">
        <v>14</v>
      </c>
      <c r="N418" s="196" t="s">
        <v>2564</v>
      </c>
    </row>
    <row r="419" spans="1:14">
      <c r="A419" s="192" t="s">
        <v>3018</v>
      </c>
      <c r="B419" s="192" t="str">
        <f>VLOOKUP(A419,artnamen!$A$2:$B$21544,2,FALSE)</f>
        <v>Harpactus laevis (Latreille, 1792)</v>
      </c>
      <c r="C419" s="192">
        <v>9</v>
      </c>
      <c r="E419" s="192">
        <f>IF(D419="",1,"")</f>
        <v>1</v>
      </c>
      <c r="G419" s="192">
        <f t="shared" si="6"/>
        <v>1</v>
      </c>
      <c r="H419" s="196" t="b">
        <v>0</v>
      </c>
      <c r="I419" s="196" t="b">
        <v>1</v>
      </c>
      <c r="J419" s="196" t="s">
        <v>110</v>
      </c>
      <c r="K419" s="196" t="s">
        <v>3019</v>
      </c>
      <c r="L419" s="196">
        <v>6</v>
      </c>
      <c r="M419" s="196">
        <v>15</v>
      </c>
      <c r="N419" s="196" t="s">
        <v>2564</v>
      </c>
    </row>
    <row r="420" spans="1:14">
      <c r="A420" s="192" t="s">
        <v>1101</v>
      </c>
      <c r="B420" s="192" t="str">
        <f>VLOOKUP(A420,artnamen!$A$2:$B$21544,2,FALSE)</f>
        <v>Hylaeus variegatus (Fabricius, 1798)</v>
      </c>
      <c r="C420" s="192">
        <v>11</v>
      </c>
      <c r="D420" s="192">
        <v>10</v>
      </c>
      <c r="E420" s="192" t="str">
        <f>IF(D420="",1,"")</f>
        <v/>
      </c>
      <c r="G420" s="192" t="str">
        <f t="shared" si="6"/>
        <v/>
      </c>
      <c r="H420" s="196" t="b">
        <v>0</v>
      </c>
      <c r="I420" s="196" t="b">
        <v>1</v>
      </c>
      <c r="J420" s="196" t="s">
        <v>110</v>
      </c>
      <c r="K420" s="196" t="s">
        <v>110</v>
      </c>
      <c r="L420" s="196">
        <v>5</v>
      </c>
      <c r="M420" s="196">
        <v>16</v>
      </c>
      <c r="N420" s="196" t="s">
        <v>2564</v>
      </c>
    </row>
    <row r="421" spans="1:14">
      <c r="A421" s="192" t="s">
        <v>3020</v>
      </c>
      <c r="B421" s="192" t="str">
        <f>VLOOKUP(A421,artnamen!$A$2:$B$21544,2,FALSE)</f>
        <v>Aegopinella nitens (Michaud, 1831) (Weitmündige Wachsschnecke)</v>
      </c>
      <c r="C421" s="192">
        <v>0</v>
      </c>
      <c r="E421" s="192">
        <f>IF(D421="",1,"")</f>
        <v>1</v>
      </c>
      <c r="F421" s="192">
        <v>0</v>
      </c>
      <c r="G421" s="192" t="str">
        <f t="shared" si="6"/>
        <v/>
      </c>
      <c r="H421" s="196" t="b">
        <v>0</v>
      </c>
      <c r="I421" s="196" t="b">
        <v>1</v>
      </c>
      <c r="J421" s="196" t="s">
        <v>110</v>
      </c>
      <c r="K421" s="196" t="s">
        <v>110</v>
      </c>
      <c r="L421" s="196">
        <v>1</v>
      </c>
      <c r="M421" s="196">
        <v>1</v>
      </c>
      <c r="N421" s="196" t="s">
        <v>2573</v>
      </c>
    </row>
    <row r="422" spans="1:14">
      <c r="A422" s="192" t="s">
        <v>1111</v>
      </c>
      <c r="B422" s="192" t="str">
        <f>VLOOKUP(A422,artnamen!$A$2:$B$21544,2,FALSE)</f>
        <v>Bombus wurfleinii mastrucatus GE.</v>
      </c>
      <c r="C422" s="192">
        <v>5</v>
      </c>
      <c r="D422" s="192">
        <v>2</v>
      </c>
      <c r="E422" s="192" t="str">
        <f>IF(D422="",1,"")</f>
        <v/>
      </c>
      <c r="G422" s="192" t="str">
        <f t="shared" si="6"/>
        <v/>
      </c>
      <c r="H422" s="196" t="b">
        <v>0</v>
      </c>
      <c r="I422" s="196" t="b">
        <v>1</v>
      </c>
      <c r="J422" s="196" t="s">
        <v>110</v>
      </c>
      <c r="K422" s="196" t="s">
        <v>2799</v>
      </c>
      <c r="L422" s="196">
        <v>3</v>
      </c>
      <c r="M422" s="196">
        <v>8</v>
      </c>
      <c r="N422" s="196" t="s">
        <v>2564</v>
      </c>
    </row>
    <row r="423" spans="1:14">
      <c r="A423" s="192" t="s">
        <v>1113</v>
      </c>
      <c r="B423" s="192" t="str">
        <f>VLOOKUP(A423,artnamen!$A$2:$B$21544,2,FALSE)</f>
        <v>Sphecodes niger Hagens, 1882</v>
      </c>
      <c r="C423" s="192">
        <v>2</v>
      </c>
      <c r="D423" s="192">
        <v>2</v>
      </c>
      <c r="E423" s="192" t="str">
        <f>IF(D423="",1,"")</f>
        <v/>
      </c>
      <c r="G423" s="192" t="str">
        <f t="shared" si="6"/>
        <v/>
      </c>
      <c r="H423" s="196" t="b">
        <v>0</v>
      </c>
      <c r="I423" s="196" t="b">
        <v>1</v>
      </c>
      <c r="J423" s="196" t="s">
        <v>110</v>
      </c>
      <c r="K423" s="196" t="s">
        <v>3021</v>
      </c>
      <c r="L423" s="196">
        <v>4</v>
      </c>
      <c r="M423" s="196">
        <v>6</v>
      </c>
      <c r="N423" s="196" t="s">
        <v>2564</v>
      </c>
    </row>
    <row r="424" spans="1:14">
      <c r="A424" s="192" t="s">
        <v>3022</v>
      </c>
      <c r="B424" s="192" t="str">
        <f>VLOOKUP(A424,artnamen!$A$2:$B$21544,2,FALSE)</f>
        <v>Myrmeleotettix maculatus (Thunberg, 1815) (Gefleckte Keulenschrecke)</v>
      </c>
      <c r="C424" s="192">
        <v>6</v>
      </c>
      <c r="E424" s="192">
        <f>IF(D424="",1,"")</f>
        <v>1</v>
      </c>
      <c r="G424" s="192">
        <f t="shared" si="6"/>
        <v>1</v>
      </c>
      <c r="H424" s="196" t="b">
        <v>1</v>
      </c>
      <c r="I424" s="196" t="b">
        <v>1</v>
      </c>
      <c r="J424" s="196" t="s">
        <v>110</v>
      </c>
      <c r="K424" s="196" t="s">
        <v>110</v>
      </c>
      <c r="L424" s="196">
        <v>8</v>
      </c>
      <c r="M424" s="196">
        <v>14</v>
      </c>
      <c r="N424" s="196" t="s">
        <v>2562</v>
      </c>
    </row>
    <row r="425" spans="1:14">
      <c r="A425" s="192" t="s">
        <v>3024</v>
      </c>
      <c r="B425" s="192" t="str">
        <f>VLOOKUP(A425,artnamen!$A$2:$B$21544,2,FALSE)</f>
        <v>Polyommatus icarus Rottemburg 1775 (Hauhechelbläuling)</v>
      </c>
      <c r="C425" s="192">
        <v>0</v>
      </c>
      <c r="E425" s="192">
        <f>IF(D425="",1,"")</f>
        <v>1</v>
      </c>
      <c r="G425" s="192">
        <f t="shared" si="6"/>
        <v>1</v>
      </c>
      <c r="H425" s="196" t="b">
        <v>0</v>
      </c>
      <c r="I425" s="196" t="b">
        <v>1</v>
      </c>
      <c r="J425" s="196" t="s">
        <v>110</v>
      </c>
      <c r="K425" s="196" t="s">
        <v>110</v>
      </c>
      <c r="L425" s="196">
        <v>5</v>
      </c>
      <c r="M425" s="196">
        <v>5</v>
      </c>
      <c r="N425" s="196" t="s">
        <v>2562</v>
      </c>
    </row>
    <row r="426" spans="1:14">
      <c r="A426" s="192" t="s">
        <v>3026</v>
      </c>
      <c r="B426" s="192" t="str">
        <f>VLOOKUP(A426,artnamen!$A$2:$B$21544,2,FALSE)</f>
        <v>Pemphredon lethifera (Shuckard, 1837)</v>
      </c>
      <c r="C426" s="192">
        <v>0</v>
      </c>
      <c r="E426" s="192">
        <f>IF(D426="",1,"")</f>
        <v>1</v>
      </c>
      <c r="G426" s="192">
        <f t="shared" si="6"/>
        <v>1</v>
      </c>
      <c r="H426" s="196" t="b">
        <v>0</v>
      </c>
      <c r="I426" s="196" t="b">
        <v>1</v>
      </c>
      <c r="J426" s="196" t="s">
        <v>110</v>
      </c>
      <c r="K426" s="196" t="s">
        <v>2746</v>
      </c>
      <c r="L426" s="196">
        <v>4</v>
      </c>
      <c r="M426" s="196">
        <v>4</v>
      </c>
      <c r="N426" s="196" t="s">
        <v>2564</v>
      </c>
    </row>
    <row r="427" spans="1:14">
      <c r="A427" s="192" t="s">
        <v>1121</v>
      </c>
      <c r="B427" s="192" t="str">
        <f>VLOOKUP(A427,artnamen!$A$2:$B$21544,2,FALSE)</f>
        <v>Lasioglossum punctatissimum (Schenck, 1853)</v>
      </c>
      <c r="C427" s="192">
        <v>0</v>
      </c>
      <c r="D427" s="192">
        <v>0</v>
      </c>
      <c r="E427" s="192" t="str">
        <f>IF(D427="",1,"")</f>
        <v/>
      </c>
      <c r="G427" s="192" t="str">
        <f t="shared" si="6"/>
        <v/>
      </c>
      <c r="H427" s="196" t="b">
        <v>0</v>
      </c>
      <c r="I427" s="196" t="b">
        <v>1</v>
      </c>
      <c r="J427" s="196" t="s">
        <v>110</v>
      </c>
      <c r="K427" s="196" t="s">
        <v>110</v>
      </c>
      <c r="L427" s="196">
        <v>3</v>
      </c>
      <c r="M427" s="196">
        <v>3</v>
      </c>
      <c r="N427" s="196" t="s">
        <v>2564</v>
      </c>
    </row>
    <row r="428" spans="1:14">
      <c r="A428" s="192" t="s">
        <v>3027</v>
      </c>
      <c r="B428" s="192" t="str">
        <f>VLOOKUP(A428,artnamen!$A$2:$B$21544,2,FALSE)</f>
        <v>Cerceris hortivaga Kohl, 1880</v>
      </c>
      <c r="C428" s="192">
        <v>4</v>
      </c>
      <c r="E428" s="192">
        <f>IF(D428="",1,"")</f>
        <v>1</v>
      </c>
      <c r="G428" s="192">
        <f t="shared" si="6"/>
        <v>1</v>
      </c>
      <c r="H428" s="196" t="b">
        <v>0</v>
      </c>
      <c r="I428" s="196" t="b">
        <v>1</v>
      </c>
      <c r="J428" s="196" t="s">
        <v>110</v>
      </c>
      <c r="K428" s="196" t="s">
        <v>3028</v>
      </c>
      <c r="L428" s="196">
        <v>5</v>
      </c>
      <c r="M428" s="196">
        <v>9</v>
      </c>
      <c r="N428" s="196" t="s">
        <v>2564</v>
      </c>
    </row>
    <row r="429" spans="1:14">
      <c r="A429" s="192" t="s">
        <v>1127</v>
      </c>
      <c r="B429" s="192" t="str">
        <f>VLOOKUP(A429,artnamen!$A$2:$B$21544,2,FALSE)</f>
        <v>Megachile parietina (Geoffroy in Fourcroy, 1785)</v>
      </c>
      <c r="C429" s="192">
        <v>13</v>
      </c>
      <c r="D429" s="192">
        <v>13</v>
      </c>
      <c r="E429" s="192" t="str">
        <f>IF(D429="",1,"")</f>
        <v/>
      </c>
      <c r="G429" s="192" t="str">
        <f t="shared" si="6"/>
        <v/>
      </c>
      <c r="H429" s="196" t="b">
        <v>0</v>
      </c>
      <c r="I429" s="196" t="b">
        <v>1</v>
      </c>
      <c r="J429" s="196" t="s">
        <v>110</v>
      </c>
      <c r="K429" s="196" t="s">
        <v>3029</v>
      </c>
      <c r="L429" s="196">
        <v>8</v>
      </c>
      <c r="M429" s="196">
        <v>21</v>
      </c>
      <c r="N429" s="196" t="s">
        <v>2564</v>
      </c>
    </row>
    <row r="430" spans="1:14">
      <c r="A430" s="192" t="s">
        <v>3030</v>
      </c>
      <c r="B430" s="192" t="str">
        <f>VLOOKUP(A430,artnamen!$A$2:$B$21544,2,FALSE)</f>
        <v>Pieris napi Linnaeus 1758 (Rapsweissling)</v>
      </c>
      <c r="C430" s="192">
        <v>0</v>
      </c>
      <c r="E430" s="192">
        <f>IF(D430="",1,"")</f>
        <v>1</v>
      </c>
      <c r="G430" s="192">
        <f t="shared" si="6"/>
        <v>1</v>
      </c>
      <c r="H430" s="196" t="b">
        <v>0</v>
      </c>
      <c r="I430" s="196" t="b">
        <v>1</v>
      </c>
      <c r="J430" s="196" t="s">
        <v>110</v>
      </c>
      <c r="K430" s="196" t="s">
        <v>110</v>
      </c>
      <c r="L430" s="196">
        <v>1</v>
      </c>
      <c r="M430" s="196">
        <v>1</v>
      </c>
      <c r="N430" s="196" t="s">
        <v>2562</v>
      </c>
    </row>
    <row r="431" spans="1:14">
      <c r="A431" s="192" t="s">
        <v>1131</v>
      </c>
      <c r="B431" s="192" t="str">
        <f>VLOOKUP(A431,artnamen!$A$2:$B$21544,2,FALSE)</f>
        <v>Lasioglossum sexstrigatum (Schenck, 1868)</v>
      </c>
      <c r="C431" s="192">
        <v>6</v>
      </c>
      <c r="D431" s="192">
        <v>5</v>
      </c>
      <c r="E431" s="192" t="str">
        <f>IF(D431="",1,"")</f>
        <v/>
      </c>
      <c r="G431" s="192" t="str">
        <f t="shared" si="6"/>
        <v/>
      </c>
      <c r="H431" s="196" t="b">
        <v>0</v>
      </c>
      <c r="I431" s="196" t="b">
        <v>1</v>
      </c>
      <c r="J431" s="196" t="s">
        <v>110</v>
      </c>
      <c r="K431" s="196" t="s">
        <v>2948</v>
      </c>
      <c r="L431" s="196">
        <v>4</v>
      </c>
      <c r="M431" s="196">
        <v>10</v>
      </c>
      <c r="N431" s="196" t="s">
        <v>2564</v>
      </c>
    </row>
    <row r="432" spans="1:14">
      <c r="A432" s="192" t="s">
        <v>1133</v>
      </c>
      <c r="B432" s="192" t="str">
        <f>VLOOKUP(A432,artnamen!$A$2:$B$21544,2,FALSE)</f>
        <v>Anthus trivialis (Baumpieper)</v>
      </c>
      <c r="C432" s="192">
        <v>1</v>
      </c>
      <c r="D432" s="192">
        <v>1</v>
      </c>
      <c r="E432" s="192" t="str">
        <f>IF(D432="",1,"")</f>
        <v/>
      </c>
      <c r="G432" s="192" t="str">
        <f t="shared" si="6"/>
        <v/>
      </c>
      <c r="H432" s="196" t="b">
        <v>0</v>
      </c>
      <c r="I432" s="196" t="b">
        <v>1</v>
      </c>
      <c r="J432" s="196" t="s">
        <v>110</v>
      </c>
      <c r="K432" s="196" t="s">
        <v>110</v>
      </c>
      <c r="L432" s="196">
        <v>4</v>
      </c>
      <c r="M432" s="196">
        <v>5</v>
      </c>
      <c r="N432" s="196" t="s">
        <v>2562</v>
      </c>
    </row>
    <row r="433" spans="1:14">
      <c r="A433" s="192" t="s">
        <v>3031</v>
      </c>
      <c r="B433" s="192" t="str">
        <f>VLOOKUP(A433,artnamen!$A$2:$B$21544,2,FALSE)</f>
        <v>Vitrina pellucida (O.F. Müller, 1774) (Kugelige Glasschnecke)</v>
      </c>
      <c r="C433" s="192">
        <v>0</v>
      </c>
      <c r="E433" s="192">
        <f>IF(D433="",1,"")</f>
        <v>1</v>
      </c>
      <c r="F433" s="192">
        <v>0</v>
      </c>
      <c r="G433" s="192" t="str">
        <f t="shared" si="6"/>
        <v/>
      </c>
      <c r="H433" s="196" t="b">
        <v>0</v>
      </c>
      <c r="I433" s="196" t="b">
        <v>1</v>
      </c>
      <c r="J433" s="196" t="s">
        <v>110</v>
      </c>
      <c r="K433" s="196" t="s">
        <v>110</v>
      </c>
      <c r="L433" s="196">
        <v>4</v>
      </c>
      <c r="M433" s="196">
        <v>4</v>
      </c>
      <c r="N433" s="196" t="s">
        <v>2573</v>
      </c>
    </row>
    <row r="434" spans="1:14">
      <c r="A434" s="192" t="s">
        <v>3032</v>
      </c>
      <c r="B434" s="192" t="str">
        <f>VLOOKUP(A434,artnamen!$A$2:$B$21544,2,FALSE)</f>
        <v>Ectemnius lapidarius (Panzer, 1804)</v>
      </c>
      <c r="C434" s="192">
        <v>0</v>
      </c>
      <c r="E434" s="192">
        <f>IF(D434="",1,"")</f>
        <v>1</v>
      </c>
      <c r="G434" s="192">
        <f t="shared" si="6"/>
        <v>1</v>
      </c>
      <c r="H434" s="196" t="b">
        <v>0</v>
      </c>
      <c r="I434" s="196" t="b">
        <v>1</v>
      </c>
      <c r="J434" s="196" t="s">
        <v>110</v>
      </c>
      <c r="K434" s="196" t="s">
        <v>3033</v>
      </c>
      <c r="L434" s="196">
        <v>3</v>
      </c>
      <c r="M434" s="196">
        <v>3</v>
      </c>
      <c r="N434" s="196" t="s">
        <v>2564</v>
      </c>
    </row>
    <row r="435" spans="1:14">
      <c r="A435" s="192" t="s">
        <v>3034</v>
      </c>
      <c r="B435" s="192" t="str">
        <f>VLOOKUP(A435,artnamen!$A$2:$B$21544,2,FALSE)</f>
        <v>Chorthippus brunneus (Thunberg, 1815) (Brauner Grashüpfer)</v>
      </c>
      <c r="C435" s="192">
        <v>0</v>
      </c>
      <c r="E435" s="192">
        <f>IF(D435="",1,"")</f>
        <v>1</v>
      </c>
      <c r="G435" s="192">
        <f t="shared" si="6"/>
        <v>1</v>
      </c>
      <c r="H435" s="196" t="b">
        <v>0</v>
      </c>
      <c r="I435" s="196" t="b">
        <v>1</v>
      </c>
      <c r="J435" s="196" t="s">
        <v>110</v>
      </c>
      <c r="K435" s="196" t="s">
        <v>110</v>
      </c>
      <c r="L435" s="196">
        <v>7</v>
      </c>
      <c r="M435" s="196">
        <v>7</v>
      </c>
      <c r="N435" s="196" t="s">
        <v>2562</v>
      </c>
    </row>
    <row r="436" spans="1:14">
      <c r="A436" s="192" t="s">
        <v>3035</v>
      </c>
      <c r="B436" s="192" t="str">
        <f>VLOOKUP(A436,artnamen!$A$2:$B$21544,2,FALSE)</f>
        <v>Vallonia pulchella (O.F. Müller, 1774) (Glatte Grasschnecke)</v>
      </c>
      <c r="C436" s="192">
        <v>0</v>
      </c>
      <c r="E436" s="192">
        <f>IF(D436="",1,"")</f>
        <v>1</v>
      </c>
      <c r="F436" s="192">
        <v>0</v>
      </c>
      <c r="G436" s="192" t="str">
        <f t="shared" si="6"/>
        <v/>
      </c>
      <c r="H436" s="196" t="b">
        <v>0</v>
      </c>
      <c r="I436" s="196" t="b">
        <v>1</v>
      </c>
      <c r="J436" s="196" t="s">
        <v>110</v>
      </c>
      <c r="K436" s="196" t="s">
        <v>3036</v>
      </c>
      <c r="L436" s="196">
        <v>5</v>
      </c>
      <c r="M436" s="196">
        <v>5</v>
      </c>
      <c r="N436" s="196" t="s">
        <v>2573</v>
      </c>
    </row>
    <row r="437" spans="1:14">
      <c r="A437" s="192" t="s">
        <v>1137</v>
      </c>
      <c r="B437" s="192" t="str">
        <f>VLOOKUP(A437,artnamen!$A$2:$B$21544,2,FALSE)</f>
        <v>Dufourea dentiventris (Nylander, 1848)</v>
      </c>
      <c r="C437" s="192">
        <v>4</v>
      </c>
      <c r="D437" s="192">
        <v>3</v>
      </c>
      <c r="E437" s="192" t="str">
        <f>IF(D437="",1,"")</f>
        <v/>
      </c>
      <c r="G437" s="192" t="str">
        <f t="shared" si="6"/>
        <v/>
      </c>
      <c r="H437" s="196" t="b">
        <v>0</v>
      </c>
      <c r="I437" s="196" t="b">
        <v>1</v>
      </c>
      <c r="J437" s="196" t="s">
        <v>110</v>
      </c>
      <c r="K437" s="196" t="s">
        <v>3037</v>
      </c>
      <c r="L437" s="196">
        <v>4</v>
      </c>
      <c r="M437" s="196">
        <v>8</v>
      </c>
      <c r="N437" s="196" t="s">
        <v>2564</v>
      </c>
    </row>
    <row r="438" spans="1:14">
      <c r="A438" s="192" t="s">
        <v>1139</v>
      </c>
      <c r="B438" s="192" t="str">
        <f>VLOOKUP(A438,artnamen!$A$2:$B$21544,2,FALSE)</f>
        <v>Andrena argentata Smith, 1844</v>
      </c>
      <c r="C438" s="192">
        <v>12</v>
      </c>
      <c r="D438" s="192">
        <v>12</v>
      </c>
      <c r="E438" s="192" t="str">
        <f>IF(D438="",1,"")</f>
        <v/>
      </c>
      <c r="G438" s="192" t="str">
        <f t="shared" si="6"/>
        <v/>
      </c>
      <c r="H438" s="196" t="b">
        <v>0</v>
      </c>
      <c r="I438" s="196" t="b">
        <v>1</v>
      </c>
      <c r="J438" s="196" t="s">
        <v>110</v>
      </c>
      <c r="K438" s="196" t="s">
        <v>3038</v>
      </c>
      <c r="L438" s="196">
        <v>6</v>
      </c>
      <c r="M438" s="196">
        <v>18</v>
      </c>
      <c r="N438" s="196" t="s">
        <v>2564</v>
      </c>
    </row>
    <row r="439" spans="1:14">
      <c r="A439" s="192" t="s">
        <v>1141</v>
      </c>
      <c r="B439" s="192" t="str">
        <f>VLOOKUP(A439,artnamen!$A$2:$B$21544,2,FALSE)</f>
        <v>Lasioglossum nitidiusculum (Kirby, 1802)</v>
      </c>
      <c r="C439" s="192">
        <v>3</v>
      </c>
      <c r="D439" s="192">
        <v>1</v>
      </c>
      <c r="E439" s="192" t="str">
        <f>IF(D439="",1,"")</f>
        <v/>
      </c>
      <c r="G439" s="192" t="str">
        <f t="shared" si="6"/>
        <v/>
      </c>
      <c r="H439" s="196" t="b">
        <v>0</v>
      </c>
      <c r="I439" s="196" t="b">
        <v>1</v>
      </c>
      <c r="J439" s="196" t="s">
        <v>110</v>
      </c>
      <c r="K439" s="196" t="s">
        <v>110</v>
      </c>
      <c r="L439" s="196">
        <v>4</v>
      </c>
      <c r="M439" s="196">
        <v>7</v>
      </c>
      <c r="N439" s="196" t="s">
        <v>2564</v>
      </c>
    </row>
    <row r="440" spans="1:14">
      <c r="A440" s="192" t="s">
        <v>1145</v>
      </c>
      <c r="B440" s="192" t="str">
        <f>VLOOKUP(A440,artnamen!$A$2:$B$21544,2,FALSE)</f>
        <v>Cochlodina orthostoma orthostoma (Menke, 1828) (Geradmund-Schliessmundschnecke)</v>
      </c>
      <c r="C440" s="192">
        <v>3</v>
      </c>
      <c r="D440" s="192">
        <v>3</v>
      </c>
      <c r="E440" s="192" t="str">
        <f>IF(D440="",1,"")</f>
        <v/>
      </c>
      <c r="G440" s="192" t="str">
        <f t="shared" si="6"/>
        <v/>
      </c>
      <c r="H440" s="196" t="b">
        <v>0</v>
      </c>
      <c r="I440" s="196" t="b">
        <v>1</v>
      </c>
      <c r="J440" s="196" t="s">
        <v>110</v>
      </c>
      <c r="K440" s="196" t="s">
        <v>3039</v>
      </c>
      <c r="L440" s="196">
        <v>1</v>
      </c>
      <c r="M440" s="196">
        <v>4</v>
      </c>
      <c r="N440" s="196" t="s">
        <v>2573</v>
      </c>
    </row>
    <row r="441" spans="1:14">
      <c r="A441" s="192" t="s">
        <v>1147</v>
      </c>
      <c r="B441" s="192" t="str">
        <f>VLOOKUP(A441,artnamen!$A$2:$B$21544,2,FALSE)</f>
        <v>Hylaeus taeniolatus Förster, 1871</v>
      </c>
      <c r="C441" s="192">
        <v>6</v>
      </c>
      <c r="D441" s="192">
        <v>3</v>
      </c>
      <c r="E441" s="192" t="str">
        <f>IF(D441="",1,"")</f>
        <v/>
      </c>
      <c r="G441" s="192" t="str">
        <f t="shared" si="6"/>
        <v/>
      </c>
      <c r="H441" s="196" t="b">
        <v>0</v>
      </c>
      <c r="I441" s="196" t="b">
        <v>1</v>
      </c>
      <c r="J441" s="196" t="s">
        <v>110</v>
      </c>
      <c r="K441" s="196" t="s">
        <v>110</v>
      </c>
      <c r="L441" s="196">
        <v>2</v>
      </c>
      <c r="M441" s="196">
        <v>8</v>
      </c>
      <c r="N441" s="196" t="s">
        <v>2564</v>
      </c>
    </row>
    <row r="442" spans="1:14">
      <c r="A442" s="192" t="s">
        <v>3040</v>
      </c>
      <c r="B442" s="192" t="str">
        <f>VLOOKUP(A442,artnamen!$A$2:$B$21544,2,FALSE)</f>
        <v>Mellinus arvensis (Linnaeus, 1758)</v>
      </c>
      <c r="C442" s="192">
        <v>3</v>
      </c>
      <c r="E442" s="192">
        <f>IF(D442="",1,"")</f>
        <v>1</v>
      </c>
      <c r="G442" s="192">
        <f t="shared" si="6"/>
        <v>1</v>
      </c>
      <c r="H442" s="196" t="b">
        <v>0</v>
      </c>
      <c r="I442" s="196" t="b">
        <v>1</v>
      </c>
      <c r="J442" s="196" t="s">
        <v>110</v>
      </c>
      <c r="K442" s="196" t="s">
        <v>3041</v>
      </c>
      <c r="L442" s="196">
        <v>3</v>
      </c>
      <c r="M442" s="196">
        <v>6</v>
      </c>
      <c r="N442" s="196" t="s">
        <v>2564</v>
      </c>
    </row>
    <row r="443" spans="1:14">
      <c r="A443" s="192" t="s">
        <v>1149</v>
      </c>
      <c r="B443" s="192" t="str">
        <f>VLOOKUP(A443,artnamen!$A$2:$B$21544,2,FALSE)</f>
        <v>Anthidium punctatum Latreille, 1809</v>
      </c>
      <c r="C443" s="192">
        <v>10</v>
      </c>
      <c r="D443" s="192">
        <v>9</v>
      </c>
      <c r="E443" s="192" t="str">
        <f>IF(D443="",1,"")</f>
        <v/>
      </c>
      <c r="G443" s="192" t="str">
        <f t="shared" si="6"/>
        <v/>
      </c>
      <c r="H443" s="196" t="b">
        <v>0</v>
      </c>
      <c r="I443" s="196" t="b">
        <v>1</v>
      </c>
      <c r="J443" s="196" t="s">
        <v>110</v>
      </c>
      <c r="K443" s="196" t="s">
        <v>110</v>
      </c>
      <c r="L443" s="196">
        <v>6</v>
      </c>
      <c r="M443" s="196">
        <v>16</v>
      </c>
      <c r="N443" s="196" t="s">
        <v>2564</v>
      </c>
    </row>
    <row r="444" spans="1:14">
      <c r="A444" s="192" t="s">
        <v>1151</v>
      </c>
      <c r="B444" s="192" t="str">
        <f>VLOOKUP(A444,artnamen!$A$2:$B$21544,2,FALSE)</f>
        <v>Pholidoptera aptera (Fabricius, 1793) (Alpen-Strauchschrecke)</v>
      </c>
      <c r="C444" s="192">
        <v>6</v>
      </c>
      <c r="D444" s="192">
        <v>5</v>
      </c>
      <c r="E444" s="192" t="str">
        <f>IF(D444="",1,"")</f>
        <v/>
      </c>
      <c r="G444" s="192" t="str">
        <f t="shared" si="6"/>
        <v/>
      </c>
      <c r="H444" s="196" t="b">
        <v>0</v>
      </c>
      <c r="I444" s="196" t="b">
        <v>1</v>
      </c>
      <c r="J444" s="196" t="s">
        <v>110</v>
      </c>
      <c r="K444" s="196" t="s">
        <v>110</v>
      </c>
      <c r="L444" s="196">
        <v>5</v>
      </c>
      <c r="M444" s="196">
        <v>11</v>
      </c>
      <c r="N444" s="196" t="s">
        <v>2562</v>
      </c>
    </row>
    <row r="445" spans="1:14">
      <c r="A445" s="192" t="s">
        <v>1159</v>
      </c>
      <c r="B445" s="192" t="str">
        <f>VLOOKUP(A445,artnamen!$A$2:$B$21544,2,FALSE)</f>
        <v>Andrena wilkella (Kirby, 1802)</v>
      </c>
      <c r="C445" s="192">
        <v>2</v>
      </c>
      <c r="D445" s="192">
        <v>2</v>
      </c>
      <c r="E445" s="192" t="str">
        <f>IF(D445="",1,"")</f>
        <v/>
      </c>
      <c r="G445" s="192" t="str">
        <f t="shared" si="6"/>
        <v/>
      </c>
      <c r="H445" s="196" t="b">
        <v>0</v>
      </c>
      <c r="I445" s="196" t="b">
        <v>1</v>
      </c>
      <c r="J445" s="196" t="s">
        <v>110</v>
      </c>
      <c r="K445" s="196" t="s">
        <v>3042</v>
      </c>
      <c r="L445" s="196">
        <v>5</v>
      </c>
      <c r="M445" s="196">
        <v>7</v>
      </c>
      <c r="N445" s="196" t="s">
        <v>2564</v>
      </c>
    </row>
    <row r="446" spans="1:14">
      <c r="A446" s="192" t="s">
        <v>3043</v>
      </c>
      <c r="B446" s="192" t="str">
        <f>VLOOKUP(A446,artnamen!$A$2:$B$21544,2,FALSE)</f>
        <v>Colias crocea Geoffroy 1785 (Postillion, Wandergelbling)</v>
      </c>
      <c r="C446" s="192">
        <v>0</v>
      </c>
      <c r="E446" s="192">
        <f>IF(D446="",1,"")</f>
        <v>1</v>
      </c>
      <c r="G446" s="192">
        <f t="shared" si="6"/>
        <v>1</v>
      </c>
      <c r="H446" s="196" t="b">
        <v>0</v>
      </c>
      <c r="I446" s="196" t="b">
        <v>1</v>
      </c>
      <c r="J446" s="196" t="s">
        <v>110</v>
      </c>
      <c r="K446" s="196" t="s">
        <v>110</v>
      </c>
      <c r="L446" s="196">
        <v>1</v>
      </c>
      <c r="M446" s="196">
        <v>1</v>
      </c>
      <c r="N446" s="196" t="s">
        <v>2562</v>
      </c>
    </row>
    <row r="447" spans="1:14">
      <c r="A447" s="192" t="s">
        <v>1163</v>
      </c>
      <c r="B447" s="192" t="str">
        <f>VLOOKUP(A447,artnamen!$A$2:$B$21544,2,FALSE)</f>
        <v>Andrena allosa Warncke</v>
      </c>
      <c r="C447" s="192" t="s">
        <v>110</v>
      </c>
      <c r="D447" s="192">
        <v>3</v>
      </c>
      <c r="E447" s="192" t="str">
        <f>IF(D447="",1,"")</f>
        <v/>
      </c>
      <c r="G447" s="192" t="str">
        <f t="shared" si="6"/>
        <v/>
      </c>
      <c r="H447" s="196" t="b">
        <v>0</v>
      </c>
      <c r="I447" s="196" t="b">
        <v>0</v>
      </c>
      <c r="J447" s="196" t="s">
        <v>110</v>
      </c>
      <c r="K447" s="196" t="s">
        <v>110</v>
      </c>
      <c r="L447" s="196" t="s">
        <v>110</v>
      </c>
      <c r="M447" s="196">
        <v>0</v>
      </c>
      <c r="N447" s="196" t="s">
        <v>2564</v>
      </c>
    </row>
    <row r="448" spans="1:14">
      <c r="A448" s="192" t="s">
        <v>3044</v>
      </c>
      <c r="B448" s="192" t="str">
        <f>VLOOKUP(A448,artnamen!$A$2:$B$21544,2,FALSE)</f>
        <v>Laciniaria plicata (Draparnaud, 1801) (Faltenrandige Schliessmundschnecke)</v>
      </c>
      <c r="C448" s="192">
        <v>0</v>
      </c>
      <c r="E448" s="192">
        <f>IF(D448="",1,"")</f>
        <v>1</v>
      </c>
      <c r="F448" s="192">
        <v>0</v>
      </c>
      <c r="G448" s="192" t="str">
        <f t="shared" si="6"/>
        <v/>
      </c>
      <c r="H448" s="196" t="b">
        <v>0</v>
      </c>
      <c r="I448" s="196" t="b">
        <v>1</v>
      </c>
      <c r="J448" s="196" t="s">
        <v>110</v>
      </c>
      <c r="K448" s="196" t="s">
        <v>110</v>
      </c>
      <c r="L448" s="196">
        <v>2</v>
      </c>
      <c r="M448" s="196">
        <v>2</v>
      </c>
      <c r="N448" s="196" t="s">
        <v>2573</v>
      </c>
    </row>
    <row r="449" spans="1:14">
      <c r="A449" s="192" t="s">
        <v>1165</v>
      </c>
      <c r="B449" s="192" t="str">
        <f>VLOOKUP(A449,artnamen!$A$2:$B$21544,2,FALSE)</f>
        <v>Erynnis tages Linnaeus, 1758 (Dunkler Dickkopffalter)</v>
      </c>
      <c r="C449" s="192">
        <v>1</v>
      </c>
      <c r="D449" s="192">
        <v>1</v>
      </c>
      <c r="E449" s="192" t="str">
        <f>IF(D449="",1,"")</f>
        <v/>
      </c>
      <c r="G449" s="192" t="str">
        <f t="shared" si="6"/>
        <v/>
      </c>
      <c r="H449" s="196" t="b">
        <v>0</v>
      </c>
      <c r="I449" s="196" t="b">
        <v>1</v>
      </c>
      <c r="J449" s="196" t="s">
        <v>110</v>
      </c>
      <c r="K449" s="196" t="s">
        <v>110</v>
      </c>
      <c r="L449" s="196">
        <v>7</v>
      </c>
      <c r="M449" s="196">
        <v>8</v>
      </c>
      <c r="N449" s="196" t="s">
        <v>2562</v>
      </c>
    </row>
    <row r="450" spans="1:14">
      <c r="A450" s="192" t="s">
        <v>3045</v>
      </c>
      <c r="B450" s="192" t="str">
        <f>VLOOKUP(A450,artnamen!$A$2:$B$21544,2,FALSE)</f>
        <v>Lasius emarginatus</v>
      </c>
      <c r="C450" s="192">
        <v>2</v>
      </c>
      <c r="E450" s="192">
        <f>IF(D450="",1,"")</f>
        <v>1</v>
      </c>
      <c r="G450" s="192">
        <f t="shared" si="6"/>
        <v>1</v>
      </c>
      <c r="H450" s="196" t="b">
        <v>0</v>
      </c>
      <c r="I450" s="196" t="b">
        <v>1</v>
      </c>
      <c r="J450" s="196" t="s">
        <v>110</v>
      </c>
      <c r="K450" s="196" t="s">
        <v>3046</v>
      </c>
      <c r="L450" s="196">
        <v>2</v>
      </c>
      <c r="M450" s="196">
        <v>4</v>
      </c>
      <c r="N450" s="196" t="s">
        <v>2564</v>
      </c>
    </row>
    <row r="451" spans="1:14">
      <c r="A451" s="192" t="s">
        <v>1167</v>
      </c>
      <c r="B451" s="192" t="str">
        <f>VLOOKUP(A451,artnamen!$A$2:$B$21544,2,FALSE)</f>
        <v>Platycleis albopunctata albopunctata (Göze, 1778) (Westliche Beissschrecke)</v>
      </c>
      <c r="C451" s="192">
        <v>8</v>
      </c>
      <c r="D451" s="192">
        <v>5</v>
      </c>
      <c r="E451" s="192" t="str">
        <f>IF(D451="",1,"")</f>
        <v/>
      </c>
      <c r="G451" s="192" t="str">
        <f t="shared" ref="G451:G514" si="7">IF(E451=1,IF(F451="",1,""),"")</f>
        <v/>
      </c>
      <c r="H451" s="196" t="b">
        <v>1</v>
      </c>
      <c r="I451" s="196" t="b">
        <v>1</v>
      </c>
      <c r="J451" s="196" t="s">
        <v>110</v>
      </c>
      <c r="K451" s="196" t="s">
        <v>110</v>
      </c>
      <c r="L451" s="196">
        <v>10</v>
      </c>
      <c r="M451" s="196">
        <v>18</v>
      </c>
      <c r="N451" s="196" t="s">
        <v>2562</v>
      </c>
    </row>
    <row r="452" spans="1:14">
      <c r="A452" s="192" t="s">
        <v>3047</v>
      </c>
      <c r="B452" s="192" t="str">
        <f>VLOOKUP(A452,artnamen!$A$2:$B$21544,2,FALSE)</f>
        <v>Mellinus crabroneus (Thunberg, 1791)</v>
      </c>
      <c r="C452" s="192">
        <v>5</v>
      </c>
      <c r="E452" s="192">
        <f>IF(D452="",1,"")</f>
        <v>1</v>
      </c>
      <c r="G452" s="192">
        <f t="shared" si="7"/>
        <v>1</v>
      </c>
      <c r="H452" s="196" t="b">
        <v>0</v>
      </c>
      <c r="I452" s="196" t="b">
        <v>1</v>
      </c>
      <c r="J452" s="196" t="s">
        <v>110</v>
      </c>
      <c r="K452" s="196" t="s">
        <v>3041</v>
      </c>
      <c r="L452" s="196">
        <v>3</v>
      </c>
      <c r="M452" s="196">
        <v>8</v>
      </c>
      <c r="N452" s="196" t="s">
        <v>2564</v>
      </c>
    </row>
    <row r="453" spans="1:14">
      <c r="A453" s="192" t="s">
        <v>3048</v>
      </c>
      <c r="B453" s="192" t="str">
        <f>VLOOKUP(A453,artnamen!$A$2:$B$21544,2,FALSE)</f>
        <v>Thymelicus sylvestris Poda, 1761 (Braunkolbiger Braundickkopffalter)</v>
      </c>
      <c r="C453" s="192">
        <v>0</v>
      </c>
      <c r="E453" s="192">
        <f>IF(D453="",1,"")</f>
        <v>1</v>
      </c>
      <c r="G453" s="192">
        <f t="shared" si="7"/>
        <v>1</v>
      </c>
      <c r="H453" s="196" t="b">
        <v>0</v>
      </c>
      <c r="I453" s="196" t="b">
        <v>1</v>
      </c>
      <c r="J453" s="196" t="s">
        <v>110</v>
      </c>
      <c r="K453" s="196" t="s">
        <v>110</v>
      </c>
      <c r="L453" s="196">
        <v>5</v>
      </c>
      <c r="M453" s="196">
        <v>5</v>
      </c>
      <c r="N453" s="196" t="s">
        <v>2562</v>
      </c>
    </row>
    <row r="454" spans="1:14">
      <c r="A454" s="192" t="s">
        <v>3049</v>
      </c>
      <c r="B454" s="192" t="str">
        <f>VLOOKUP(A454,artnamen!$A$2:$B$21544,2,FALSE)</f>
        <v>Pholidoptera griseoaptera (De Geer, 1773) (Gewöhnliche Strauchschrecke)</v>
      </c>
      <c r="C454" s="192">
        <v>0</v>
      </c>
      <c r="E454" s="192">
        <f>IF(D454="",1,"")</f>
        <v>1</v>
      </c>
      <c r="G454" s="192">
        <f t="shared" si="7"/>
        <v>1</v>
      </c>
      <c r="H454" s="196" t="b">
        <v>0</v>
      </c>
      <c r="I454" s="196" t="b">
        <v>1</v>
      </c>
      <c r="J454" s="196" t="s">
        <v>110</v>
      </c>
      <c r="K454" s="196" t="s">
        <v>110</v>
      </c>
      <c r="L454" s="196">
        <v>3</v>
      </c>
      <c r="M454" s="196">
        <v>3</v>
      </c>
      <c r="N454" s="196" t="s">
        <v>2562</v>
      </c>
    </row>
    <row r="455" spans="1:14">
      <c r="A455" s="192" t="s">
        <v>1173</v>
      </c>
      <c r="B455" s="192" t="str">
        <f>VLOOKUP(A455,artnamen!$A$2:$B$21544,2,FALSE)</f>
        <v>Panurgus banksianus (Kirby, 1802)</v>
      </c>
      <c r="C455" s="192">
        <v>2</v>
      </c>
      <c r="D455" s="192">
        <v>2</v>
      </c>
      <c r="E455" s="192" t="str">
        <f>IF(D455="",1,"")</f>
        <v/>
      </c>
      <c r="G455" s="192" t="str">
        <f t="shared" si="7"/>
        <v/>
      </c>
      <c r="H455" s="196" t="b">
        <v>0</v>
      </c>
      <c r="I455" s="196" t="b">
        <v>1</v>
      </c>
      <c r="J455" s="196" t="s">
        <v>110</v>
      </c>
      <c r="K455" s="196" t="s">
        <v>3050</v>
      </c>
      <c r="L455" s="196">
        <v>4</v>
      </c>
      <c r="M455" s="196">
        <v>6</v>
      </c>
      <c r="N455" s="196" t="s">
        <v>2564</v>
      </c>
    </row>
    <row r="456" spans="1:14">
      <c r="A456" s="192" t="s">
        <v>1175</v>
      </c>
      <c r="B456" s="192" t="str">
        <f>VLOOKUP(A456,artnamen!$A$2:$B$21544,2,FALSE)</f>
        <v>Nomada rhenana Morawitz, 1872</v>
      </c>
      <c r="C456" s="192">
        <v>11</v>
      </c>
      <c r="D456" s="192">
        <v>9</v>
      </c>
      <c r="E456" s="192" t="str">
        <f>IF(D456="",1,"")</f>
        <v/>
      </c>
      <c r="G456" s="192" t="str">
        <f t="shared" si="7"/>
        <v/>
      </c>
      <c r="H456" s="196" t="b">
        <v>0</v>
      </c>
      <c r="I456" s="196" t="b">
        <v>1</v>
      </c>
      <c r="J456" s="196" t="s">
        <v>110</v>
      </c>
      <c r="K456" s="196" t="s">
        <v>3051</v>
      </c>
      <c r="L456" s="196">
        <v>7</v>
      </c>
      <c r="M456" s="196">
        <v>18</v>
      </c>
      <c r="N456" s="196" t="s">
        <v>2564</v>
      </c>
    </row>
    <row r="457" spans="1:14">
      <c r="A457" s="192" t="s">
        <v>1177</v>
      </c>
      <c r="B457" s="192" t="str">
        <f>VLOOKUP(A457,artnamen!$A$2:$B$21544,2,FALSE)</f>
        <v>Hylaeus pictipes Nylander, 1852</v>
      </c>
      <c r="C457" s="192">
        <v>6</v>
      </c>
      <c r="D457" s="192">
        <v>6</v>
      </c>
      <c r="E457" s="192" t="str">
        <f>IF(D457="",1,"")</f>
        <v/>
      </c>
      <c r="G457" s="192" t="str">
        <f t="shared" si="7"/>
        <v/>
      </c>
      <c r="H457" s="196" t="b">
        <v>0</v>
      </c>
      <c r="I457" s="196" t="b">
        <v>1</v>
      </c>
      <c r="J457" s="196" t="s">
        <v>110</v>
      </c>
      <c r="K457" s="196" t="s">
        <v>2629</v>
      </c>
      <c r="L457" s="196">
        <v>5</v>
      </c>
      <c r="M457" s="196">
        <v>11</v>
      </c>
      <c r="N457" s="196" t="s">
        <v>2564</v>
      </c>
    </row>
    <row r="458" spans="1:14">
      <c r="A458" s="192" t="s">
        <v>1179</v>
      </c>
      <c r="B458" s="192" t="str">
        <f>VLOOKUP(A458,artnamen!$A$2:$B$21544,2,FALSE)</f>
        <v>Osmia ravouxi Pérez, 1902</v>
      </c>
      <c r="C458" s="192">
        <v>7</v>
      </c>
      <c r="D458" s="192">
        <v>6</v>
      </c>
      <c r="E458" s="192" t="str">
        <f>IF(D458="",1,"")</f>
        <v/>
      </c>
      <c r="G458" s="192" t="str">
        <f t="shared" si="7"/>
        <v/>
      </c>
      <c r="H458" s="196" t="b">
        <v>0</v>
      </c>
      <c r="I458" s="196" t="b">
        <v>1</v>
      </c>
      <c r="J458" s="196" t="s">
        <v>110</v>
      </c>
      <c r="K458" s="196" t="s">
        <v>3052</v>
      </c>
      <c r="L458" s="196">
        <v>7</v>
      </c>
      <c r="M458" s="196">
        <v>14</v>
      </c>
      <c r="N458" s="196" t="s">
        <v>2564</v>
      </c>
    </row>
    <row r="459" spans="1:14">
      <c r="A459" s="192" t="s">
        <v>3054</v>
      </c>
      <c r="B459" s="192" t="str">
        <f>VLOOKUP(A459,artnamen!$A$2:$B$21544,2,FALSE)</f>
        <v>Ancistrocerus nigricornis (Curtis, 1826)</v>
      </c>
      <c r="C459" s="192">
        <v>0</v>
      </c>
      <c r="E459" s="192">
        <f>IF(D459="",1,"")</f>
        <v>1</v>
      </c>
      <c r="G459" s="192">
        <f t="shared" si="7"/>
        <v>1</v>
      </c>
      <c r="H459" s="196" t="b">
        <v>0</v>
      </c>
      <c r="I459" s="196" t="b">
        <v>1</v>
      </c>
      <c r="J459" s="196" t="s">
        <v>110</v>
      </c>
      <c r="K459" s="196" t="s">
        <v>3055</v>
      </c>
      <c r="L459" s="196">
        <v>4</v>
      </c>
      <c r="M459" s="196">
        <v>4</v>
      </c>
      <c r="N459" s="196" t="s">
        <v>2564</v>
      </c>
    </row>
    <row r="460" spans="1:14">
      <c r="A460" s="192" t="s">
        <v>3056</v>
      </c>
      <c r="B460" s="192" t="str">
        <f>VLOOKUP(A460,artnamen!$A$2:$B$21544,2,FALSE)</f>
        <v>Vitrea crystallina (O.F. Müller, 1774) (Gemeine Kristallschnecke)</v>
      </c>
      <c r="C460" s="192">
        <v>0</v>
      </c>
      <c r="E460" s="192">
        <f>IF(D460="",1,"")</f>
        <v>1</v>
      </c>
      <c r="F460" s="192">
        <v>0</v>
      </c>
      <c r="G460" s="192" t="str">
        <f t="shared" si="7"/>
        <v/>
      </c>
      <c r="H460" s="196" t="b">
        <v>0</v>
      </c>
      <c r="I460" s="196" t="b">
        <v>1</v>
      </c>
      <c r="J460" s="196" t="s">
        <v>110</v>
      </c>
      <c r="K460" s="196" t="s">
        <v>110</v>
      </c>
      <c r="L460" s="196">
        <v>2</v>
      </c>
      <c r="M460" s="196">
        <v>2</v>
      </c>
      <c r="N460" s="196" t="s">
        <v>2573</v>
      </c>
    </row>
    <row r="461" spans="1:14">
      <c r="A461" s="192" t="s">
        <v>1187</v>
      </c>
      <c r="B461" s="192" t="str">
        <f>VLOOKUP(A461,artnamen!$A$2:$B$21544,2,FALSE)</f>
        <v>Andrena cineraria (Linnaeus, 1758)</v>
      </c>
      <c r="C461" s="192">
        <v>6</v>
      </c>
      <c r="D461" s="192">
        <v>4</v>
      </c>
      <c r="E461" s="192" t="str">
        <f>IF(D461="",1,"")</f>
        <v/>
      </c>
      <c r="G461" s="192" t="str">
        <f t="shared" si="7"/>
        <v/>
      </c>
      <c r="H461" s="196" t="b">
        <v>0</v>
      </c>
      <c r="I461" s="196" t="b">
        <v>1</v>
      </c>
      <c r="J461" s="196" t="s">
        <v>110</v>
      </c>
      <c r="K461" s="196" t="s">
        <v>3057</v>
      </c>
      <c r="L461" s="196">
        <v>3</v>
      </c>
      <c r="M461" s="196">
        <v>9</v>
      </c>
      <c r="N461" s="196" t="s">
        <v>2564</v>
      </c>
    </row>
    <row r="462" spans="1:14">
      <c r="A462" s="192" t="s">
        <v>1189</v>
      </c>
      <c r="B462" s="192" t="str">
        <f>VLOOKUP(A462,artnamen!$A$2:$B$21544,2,FALSE)</f>
        <v>Nomada panzeri Lepeletier, 1841</v>
      </c>
      <c r="C462" s="192">
        <v>2</v>
      </c>
      <c r="D462" s="192">
        <v>2</v>
      </c>
      <c r="E462" s="192" t="str">
        <f>IF(D462="",1,"")</f>
        <v/>
      </c>
      <c r="G462" s="192" t="str">
        <f t="shared" si="7"/>
        <v/>
      </c>
      <c r="H462" s="196" t="b">
        <v>0</v>
      </c>
      <c r="I462" s="196" t="b">
        <v>1</v>
      </c>
      <c r="J462" s="196" t="s">
        <v>110</v>
      </c>
      <c r="K462" s="196" t="s">
        <v>3058</v>
      </c>
      <c r="L462" s="196">
        <v>4</v>
      </c>
      <c r="M462" s="196">
        <v>6</v>
      </c>
      <c r="N462" s="196" t="s">
        <v>2564</v>
      </c>
    </row>
    <row r="463" spans="1:14">
      <c r="A463" s="192" t="s">
        <v>3059</v>
      </c>
      <c r="B463" s="192" t="str">
        <f>VLOOKUP(A463,artnamen!$A$2:$B$21544,2,FALSE)</f>
        <v>Arion distinctus Mabille, 1868 (Gemeine Gartenwegschnecke)</v>
      </c>
      <c r="C463" s="192">
        <v>0</v>
      </c>
      <c r="E463" s="192">
        <f>IF(D463="",1,"")</f>
        <v>1</v>
      </c>
      <c r="F463" s="192">
        <v>0</v>
      </c>
      <c r="G463" s="192" t="str">
        <f t="shared" si="7"/>
        <v/>
      </c>
      <c r="H463" s="196" t="b">
        <v>0</v>
      </c>
      <c r="I463" s="196" t="b">
        <v>1</v>
      </c>
      <c r="J463" s="196" t="s">
        <v>110</v>
      </c>
      <c r="K463" s="196" t="s">
        <v>3060</v>
      </c>
      <c r="L463" s="196">
        <v>2</v>
      </c>
      <c r="M463" s="196">
        <v>2</v>
      </c>
      <c r="N463" s="196" t="s">
        <v>2573</v>
      </c>
    </row>
    <row r="464" spans="1:14">
      <c r="A464" s="192" t="s">
        <v>3061</v>
      </c>
      <c r="B464" s="192" t="str">
        <f>VLOOKUP(A464,artnamen!$A$2:$B$21544,2,FALSE)</f>
        <v>Cepaea nemoralis nemoralis (Linnaeus, 1758) (Hain-Bänderschnecke)</v>
      </c>
      <c r="C464" s="192">
        <v>0</v>
      </c>
      <c r="E464" s="192">
        <f>IF(D464="",1,"")</f>
        <v>1</v>
      </c>
      <c r="F464" s="192">
        <v>0</v>
      </c>
      <c r="G464" s="192" t="str">
        <f t="shared" si="7"/>
        <v/>
      </c>
      <c r="H464" s="196" t="b">
        <v>0</v>
      </c>
      <c r="I464" s="196" t="b">
        <v>1</v>
      </c>
      <c r="J464" s="196" t="s">
        <v>110</v>
      </c>
      <c r="K464" s="196" t="s">
        <v>110</v>
      </c>
      <c r="L464" s="196">
        <v>3</v>
      </c>
      <c r="M464" s="196">
        <v>3</v>
      </c>
      <c r="N464" s="196" t="s">
        <v>2573</v>
      </c>
    </row>
    <row r="465" spans="1:14">
      <c r="A465" s="192" t="s">
        <v>3062</v>
      </c>
      <c r="B465" s="192" t="str">
        <f>VLOOKUP(A465,artnamen!$A$2:$B$21544,2,FALSE)</f>
        <v>Gonepteryx rhamni Linnaeus 1758 (Zitronenfalter)</v>
      </c>
      <c r="C465" s="192">
        <v>0</v>
      </c>
      <c r="E465" s="192">
        <f>IF(D465="",1,"")</f>
        <v>1</v>
      </c>
      <c r="G465" s="192">
        <f t="shared" si="7"/>
        <v>1</v>
      </c>
      <c r="H465" s="196" t="b">
        <v>0</v>
      </c>
      <c r="I465" s="196" t="b">
        <v>1</v>
      </c>
      <c r="J465" s="196" t="s">
        <v>110</v>
      </c>
      <c r="K465" s="196" t="s">
        <v>110</v>
      </c>
      <c r="L465" s="196">
        <v>5</v>
      </c>
      <c r="M465" s="196">
        <v>5</v>
      </c>
      <c r="N465" s="196" t="s">
        <v>2562</v>
      </c>
    </row>
    <row r="466" spans="1:14">
      <c r="A466" s="192" t="s">
        <v>3064</v>
      </c>
      <c r="B466" s="192" t="str">
        <f>VLOOKUP(A466,artnamen!$A$2:$B$21544,2,FALSE)</f>
        <v>Malacolimax tenellus (O.F. Müller, 1774) (Pilz-Egelschnecke)</v>
      </c>
      <c r="C466" s="192">
        <v>0</v>
      </c>
      <c r="E466" s="192">
        <f>IF(D466="",1,"")</f>
        <v>1</v>
      </c>
      <c r="F466" s="192">
        <v>0</v>
      </c>
      <c r="G466" s="192" t="str">
        <f t="shared" si="7"/>
        <v/>
      </c>
      <c r="H466" s="196" t="b">
        <v>0</v>
      </c>
      <c r="I466" s="196" t="b">
        <v>1</v>
      </c>
      <c r="J466" s="196" t="s">
        <v>110</v>
      </c>
      <c r="K466" s="196" t="s">
        <v>110</v>
      </c>
      <c r="L466" s="196">
        <v>1</v>
      </c>
      <c r="M466" s="196">
        <v>1</v>
      </c>
      <c r="N466" s="196" t="s">
        <v>2573</v>
      </c>
    </row>
    <row r="467" spans="1:14">
      <c r="A467" s="192" t="s">
        <v>3065</v>
      </c>
      <c r="B467" s="192" t="str">
        <f>VLOOKUP(A467,artnamen!$A$2:$B$21544,2,FALSE)</f>
        <v>Aricia agestis agestis Denis &amp; Schiffermüller, 1775 (Dunkelbrauner Bläuling)</v>
      </c>
      <c r="C467" s="192">
        <v>6</v>
      </c>
      <c r="E467" s="192">
        <f>IF(D467="",1,"")</f>
        <v>1</v>
      </c>
      <c r="G467" s="192">
        <f t="shared" si="7"/>
        <v>1</v>
      </c>
      <c r="H467" s="196" t="b">
        <v>1</v>
      </c>
      <c r="I467" s="196" t="b">
        <v>1</v>
      </c>
      <c r="J467" s="196" t="s">
        <v>110</v>
      </c>
      <c r="K467" s="196" t="s">
        <v>110</v>
      </c>
      <c r="L467" s="196">
        <v>10</v>
      </c>
      <c r="M467" s="196">
        <v>16</v>
      </c>
      <c r="N467" s="196" t="s">
        <v>2562</v>
      </c>
    </row>
    <row r="468" spans="1:14">
      <c r="A468" s="192" t="s">
        <v>1199</v>
      </c>
      <c r="B468" s="192" t="str">
        <f>VLOOKUP(A468,artnamen!$A$2:$B$21544,2,FALSE)</f>
        <v>Vertigo substriata (Jeffreys, 1833) (Gestreifte Windelschnecke)</v>
      </c>
      <c r="C468" s="192">
        <v>3</v>
      </c>
      <c r="D468" s="192">
        <v>3</v>
      </c>
      <c r="E468" s="192" t="str">
        <f>IF(D468="",1,"")</f>
        <v/>
      </c>
      <c r="F468" s="192">
        <v>3</v>
      </c>
      <c r="G468" s="192" t="str">
        <f t="shared" si="7"/>
        <v/>
      </c>
      <c r="H468" s="196" t="b">
        <v>0</v>
      </c>
      <c r="I468" s="196" t="b">
        <v>1</v>
      </c>
      <c r="J468" s="196" t="s">
        <v>110</v>
      </c>
      <c r="K468" s="196" t="s">
        <v>3066</v>
      </c>
      <c r="L468" s="196">
        <v>1</v>
      </c>
      <c r="M468" s="196">
        <v>4</v>
      </c>
      <c r="N468" s="196" t="s">
        <v>2573</v>
      </c>
    </row>
    <row r="469" spans="1:14">
      <c r="A469" s="192" t="s">
        <v>1203</v>
      </c>
      <c r="B469" s="192" t="str">
        <f>VLOOKUP(A469,artnamen!$A$2:$B$21544,2,FALSE)</f>
        <v>Omocestus rufipes (Zetterstedt, 1821) (Buntbäuchiger Grashüpfer)</v>
      </c>
      <c r="C469" s="192">
        <v>7</v>
      </c>
      <c r="D469" s="192">
        <v>3</v>
      </c>
      <c r="E469" s="192" t="str">
        <f>IF(D469="",1,"")</f>
        <v/>
      </c>
      <c r="G469" s="192" t="str">
        <f t="shared" si="7"/>
        <v/>
      </c>
      <c r="H469" s="196" t="b">
        <v>1</v>
      </c>
      <c r="I469" s="196" t="b">
        <v>1</v>
      </c>
      <c r="J469" s="196" t="s">
        <v>110</v>
      </c>
      <c r="K469" s="196" t="s">
        <v>110</v>
      </c>
      <c r="L469" s="196">
        <v>8</v>
      </c>
      <c r="M469" s="196">
        <v>15</v>
      </c>
      <c r="N469" s="196" t="s">
        <v>2562</v>
      </c>
    </row>
    <row r="470" spans="1:14">
      <c r="A470" s="192" t="s">
        <v>1207</v>
      </c>
      <c r="B470" s="192" t="str">
        <f>VLOOKUP(A470,artnamen!$A$2:$B$21544,2,FALSE)</f>
        <v>Lasioglossum villosulum (Kirby, 1802)</v>
      </c>
      <c r="C470" s="192">
        <v>0</v>
      </c>
      <c r="D470" s="192">
        <v>0</v>
      </c>
      <c r="E470" s="192" t="str">
        <f>IF(D470="",1,"")</f>
        <v/>
      </c>
      <c r="G470" s="192" t="str">
        <f t="shared" si="7"/>
        <v/>
      </c>
      <c r="H470" s="196" t="b">
        <v>0</v>
      </c>
      <c r="I470" s="196" t="b">
        <v>1</v>
      </c>
      <c r="J470" s="196" t="s">
        <v>110</v>
      </c>
      <c r="K470" s="196" t="s">
        <v>2570</v>
      </c>
      <c r="L470" s="196">
        <v>4</v>
      </c>
      <c r="M470" s="196">
        <v>4</v>
      </c>
      <c r="N470" s="196" t="s">
        <v>2564</v>
      </c>
    </row>
    <row r="471" spans="1:14">
      <c r="A471" s="192" t="s">
        <v>3067</v>
      </c>
      <c r="B471" s="192" t="str">
        <f>VLOOKUP(A471,artnamen!$A$2:$B$21544,2,FALSE)</f>
        <v>Deroceras reticulatum (O.F. Müller, 1774) (Genetzte Ackerschnecke)</v>
      </c>
      <c r="C471" s="192">
        <v>0</v>
      </c>
      <c r="E471" s="192">
        <f>IF(D471="",1,"")</f>
        <v>1</v>
      </c>
      <c r="F471" s="192">
        <v>0</v>
      </c>
      <c r="G471" s="192" t="str">
        <f t="shared" si="7"/>
        <v/>
      </c>
      <c r="H471" s="196" t="b">
        <v>0</v>
      </c>
      <c r="I471" s="196" t="b">
        <v>1</v>
      </c>
      <c r="J471" s="196" t="s">
        <v>110</v>
      </c>
      <c r="K471" s="196" t="s">
        <v>110</v>
      </c>
      <c r="L471" s="196">
        <v>2</v>
      </c>
      <c r="M471" s="196">
        <v>2</v>
      </c>
      <c r="N471" s="196" t="s">
        <v>2573</v>
      </c>
    </row>
    <row r="472" spans="1:14">
      <c r="A472" s="192" t="s">
        <v>3068</v>
      </c>
      <c r="B472" s="192" t="str">
        <f>VLOOKUP(A472,artnamen!$A$2:$B$21544,2,FALSE)</f>
        <v>Lehmannia marginata (O.F. Müller, 1774) (Baum-Egelschnecke)</v>
      </c>
      <c r="C472" s="192">
        <v>0</v>
      </c>
      <c r="E472" s="192">
        <f>IF(D472="",1,"")</f>
        <v>1</v>
      </c>
      <c r="F472" s="192">
        <v>0</v>
      </c>
      <c r="G472" s="192" t="str">
        <f t="shared" si="7"/>
        <v/>
      </c>
      <c r="H472" s="196" t="b">
        <v>0</v>
      </c>
      <c r="I472" s="196" t="b">
        <v>1</v>
      </c>
      <c r="J472" s="196" t="s">
        <v>110</v>
      </c>
      <c r="K472" s="196" t="s">
        <v>110</v>
      </c>
      <c r="L472" s="196">
        <v>1</v>
      </c>
      <c r="M472" s="196">
        <v>1</v>
      </c>
      <c r="N472" s="196" t="s">
        <v>2573</v>
      </c>
    </row>
    <row r="473" spans="1:14">
      <c r="A473" s="192" t="s">
        <v>1213</v>
      </c>
      <c r="B473" s="192" t="str">
        <f>VLOOKUP(A473,artnamen!$A$2:$B$21544,2,FALSE)</f>
        <v>Lasioglossum pygmaeum (Schenck, 1853)</v>
      </c>
      <c r="C473" s="192">
        <v>9</v>
      </c>
      <c r="D473" s="192">
        <v>5</v>
      </c>
      <c r="E473" s="192" t="str">
        <f>IF(D473="",1,"")</f>
        <v/>
      </c>
      <c r="G473" s="192" t="str">
        <f t="shared" si="7"/>
        <v/>
      </c>
      <c r="H473" s="196" t="b">
        <v>0</v>
      </c>
      <c r="I473" s="196" t="b">
        <v>1</v>
      </c>
      <c r="J473" s="196" t="s">
        <v>110</v>
      </c>
      <c r="K473" s="196" t="s">
        <v>110</v>
      </c>
      <c r="L473" s="196">
        <v>4</v>
      </c>
      <c r="M473" s="196">
        <v>13</v>
      </c>
      <c r="N473" s="196" t="s">
        <v>2564</v>
      </c>
    </row>
    <row r="474" spans="1:14">
      <c r="A474" s="192" t="s">
        <v>3069</v>
      </c>
      <c r="B474" s="192" t="str">
        <f>VLOOKUP(A474,artnamen!$A$2:$B$21544,2,FALSE)</f>
        <v>Eumenes pedunculatus (Panzer, 1799)</v>
      </c>
      <c r="C474" s="192">
        <v>2</v>
      </c>
      <c r="E474" s="192">
        <f>IF(D474="",1,"")</f>
        <v>1</v>
      </c>
      <c r="G474" s="192">
        <f t="shared" si="7"/>
        <v>1</v>
      </c>
      <c r="H474" s="196" t="b">
        <v>0</v>
      </c>
      <c r="I474" s="196" t="b">
        <v>1</v>
      </c>
      <c r="J474" s="196" t="s">
        <v>110</v>
      </c>
      <c r="K474" s="196" t="s">
        <v>3070</v>
      </c>
      <c r="L474" s="196">
        <v>5</v>
      </c>
      <c r="M474" s="196">
        <v>7</v>
      </c>
      <c r="N474" s="196" t="s">
        <v>2564</v>
      </c>
    </row>
    <row r="475" spans="1:14">
      <c r="A475" s="192" t="s">
        <v>1215</v>
      </c>
      <c r="B475" s="192" t="str">
        <f>VLOOKUP(A475,artnamen!$A$2:$B$21544,2,FALSE)</f>
        <v>Sphecodes geoffrellus (Kirby, 1802)</v>
      </c>
      <c r="C475" s="192">
        <v>2</v>
      </c>
      <c r="D475" s="192">
        <v>2</v>
      </c>
      <c r="E475" s="192" t="str">
        <f>IF(D475="",1,"")</f>
        <v/>
      </c>
      <c r="G475" s="192" t="str">
        <f t="shared" si="7"/>
        <v/>
      </c>
      <c r="H475" s="196" t="b">
        <v>0</v>
      </c>
      <c r="I475" s="196" t="b">
        <v>1</v>
      </c>
      <c r="J475" s="196" t="s">
        <v>110</v>
      </c>
      <c r="K475" s="196" t="s">
        <v>3071</v>
      </c>
      <c r="L475" s="196">
        <v>4</v>
      </c>
      <c r="M475" s="196">
        <v>6</v>
      </c>
      <c r="N475" s="196" t="s">
        <v>2564</v>
      </c>
    </row>
    <row r="476" spans="1:14">
      <c r="A476" s="192" t="s">
        <v>1219</v>
      </c>
      <c r="B476" s="192" t="str">
        <f>VLOOKUP(A476,artnamen!$A$2:$B$21544,2,FALSE)</f>
        <v>Barbitistes serricauda (Fabricius, 1798) (Laubholz-Säbelschrecke)</v>
      </c>
      <c r="C476" s="192">
        <v>4</v>
      </c>
      <c r="D476" s="192">
        <v>2</v>
      </c>
      <c r="E476" s="192" t="str">
        <f>IF(D476="",1,"")</f>
        <v/>
      </c>
      <c r="G476" s="192" t="str">
        <f t="shared" si="7"/>
        <v/>
      </c>
      <c r="H476" s="196" t="b">
        <v>1</v>
      </c>
      <c r="I476" s="196" t="b">
        <v>1</v>
      </c>
      <c r="J476" s="196" t="s">
        <v>110</v>
      </c>
      <c r="K476" s="196" t="s">
        <v>110</v>
      </c>
      <c r="L476" s="196">
        <v>1</v>
      </c>
      <c r="M476" s="196">
        <v>5</v>
      </c>
      <c r="N476" s="196" t="s">
        <v>2562</v>
      </c>
    </row>
    <row r="477" spans="1:14">
      <c r="A477" s="192" t="s">
        <v>1223</v>
      </c>
      <c r="B477" s="192" t="str">
        <f>VLOOKUP(A477,artnamen!$A$2:$B$21544,2,FALSE)</f>
        <v>Coelioxys aurolimbata Förster, 1853</v>
      </c>
      <c r="C477" s="192">
        <v>2</v>
      </c>
      <c r="D477" s="192">
        <v>2</v>
      </c>
      <c r="E477" s="192" t="str">
        <f>IF(D477="",1,"")</f>
        <v/>
      </c>
      <c r="G477" s="192" t="str">
        <f t="shared" si="7"/>
        <v/>
      </c>
      <c r="H477" s="196" t="b">
        <v>0</v>
      </c>
      <c r="I477" s="196" t="b">
        <v>1</v>
      </c>
      <c r="J477" s="196" t="s">
        <v>110</v>
      </c>
      <c r="K477" s="196" t="s">
        <v>3072</v>
      </c>
      <c r="L477" s="196">
        <v>5</v>
      </c>
      <c r="M477" s="196">
        <v>7</v>
      </c>
      <c r="N477" s="196" t="s">
        <v>2564</v>
      </c>
    </row>
    <row r="478" spans="1:14">
      <c r="A478" s="192" t="s">
        <v>1229</v>
      </c>
      <c r="B478" s="192" t="str">
        <f>VLOOKUP(A478,artnamen!$A$2:$B$21544,2,FALSE)</f>
        <v>Lasioglossum semilucens (Alfken, 1914)</v>
      </c>
      <c r="C478" s="192">
        <v>0</v>
      </c>
      <c r="D478" s="192">
        <v>0</v>
      </c>
      <c r="E478" s="192" t="str">
        <f>IF(D478="",1,"")</f>
        <v/>
      </c>
      <c r="G478" s="192" t="str">
        <f t="shared" si="7"/>
        <v/>
      </c>
      <c r="H478" s="196" t="b">
        <v>0</v>
      </c>
      <c r="I478" s="196" t="b">
        <v>1</v>
      </c>
      <c r="J478" s="196" t="s">
        <v>110</v>
      </c>
      <c r="K478" s="196" t="s">
        <v>3073</v>
      </c>
      <c r="L478" s="196">
        <v>3</v>
      </c>
      <c r="M478" s="196">
        <v>3</v>
      </c>
      <c r="N478" s="196" t="s">
        <v>2564</v>
      </c>
    </row>
    <row r="479" spans="1:14">
      <c r="A479" s="192" t="s">
        <v>3074</v>
      </c>
      <c r="B479" s="192" t="str">
        <f>VLOOKUP(A479,artnamen!$A$2:$B$21544,2,FALSE)</f>
        <v>Lasius sabularum</v>
      </c>
      <c r="C479" s="192">
        <v>3</v>
      </c>
      <c r="E479" s="192">
        <f>IF(D479="",1,"")</f>
        <v>1</v>
      </c>
      <c r="G479" s="192">
        <f t="shared" si="7"/>
        <v>1</v>
      </c>
      <c r="H479" s="196" t="b">
        <v>0</v>
      </c>
      <c r="I479" s="196" t="b">
        <v>1</v>
      </c>
      <c r="J479" s="196" t="s">
        <v>110</v>
      </c>
      <c r="K479" s="196" t="s">
        <v>3075</v>
      </c>
      <c r="L479" s="196">
        <v>2</v>
      </c>
      <c r="M479" s="196">
        <v>5</v>
      </c>
      <c r="N479" s="196" t="s">
        <v>2564</v>
      </c>
    </row>
    <row r="480" spans="1:14">
      <c r="A480" s="192" t="s">
        <v>3077</v>
      </c>
      <c r="B480" s="192" t="str">
        <f>VLOOKUP(A480,artnamen!$A$2:$B$21544,2,FALSE)</f>
        <v>Tachysphex helveticus Kohl, 1885</v>
      </c>
      <c r="C480" s="192">
        <v>8</v>
      </c>
      <c r="E480" s="192">
        <f>IF(D480="",1,"")</f>
        <v>1</v>
      </c>
      <c r="G480" s="192">
        <f t="shared" si="7"/>
        <v>1</v>
      </c>
      <c r="H480" s="196" t="b">
        <v>0</v>
      </c>
      <c r="I480" s="196" t="b">
        <v>1</v>
      </c>
      <c r="J480" s="196" t="s">
        <v>110</v>
      </c>
      <c r="K480" s="196" t="s">
        <v>3078</v>
      </c>
      <c r="L480" s="196">
        <v>8</v>
      </c>
      <c r="M480" s="196">
        <v>16</v>
      </c>
      <c r="N480" s="196" t="s">
        <v>2564</v>
      </c>
    </row>
    <row r="481" spans="1:14">
      <c r="A481" s="192" t="s">
        <v>1231</v>
      </c>
      <c r="B481" s="192" t="str">
        <f>VLOOKUP(A481,artnamen!$A$2:$B$21544,2,FALSE)</f>
        <v>Andrena alfkenella Perkins, 1914</v>
      </c>
      <c r="C481" s="192">
        <v>14</v>
      </c>
      <c r="D481" s="192">
        <v>12</v>
      </c>
      <c r="E481" s="192" t="str">
        <f>IF(D481="",1,"")</f>
        <v/>
      </c>
      <c r="G481" s="192" t="str">
        <f t="shared" si="7"/>
        <v/>
      </c>
      <c r="H481" s="196" t="b">
        <v>0</v>
      </c>
      <c r="I481" s="196" t="b">
        <v>1</v>
      </c>
      <c r="J481" s="196" t="s">
        <v>110</v>
      </c>
      <c r="K481" s="196" t="s">
        <v>3079</v>
      </c>
      <c r="L481" s="196">
        <v>3</v>
      </c>
      <c r="M481" s="196">
        <v>17</v>
      </c>
      <c r="N481" s="196" t="s">
        <v>2564</v>
      </c>
    </row>
    <row r="482" spans="1:14">
      <c r="A482" s="192" t="s">
        <v>3080</v>
      </c>
      <c r="B482" s="192" t="str">
        <f>VLOOKUP(A482,artnamen!$A$2:$B$21544,2,FALSE)</f>
        <v>Diodontus minutus (Fabricius, 1793)</v>
      </c>
      <c r="C482" s="192">
        <v>0</v>
      </c>
      <c r="E482" s="192">
        <f>IF(D482="",1,"")</f>
        <v>1</v>
      </c>
      <c r="G482" s="192">
        <f t="shared" si="7"/>
        <v>1</v>
      </c>
      <c r="H482" s="196" t="b">
        <v>0</v>
      </c>
      <c r="I482" s="196" t="b">
        <v>1</v>
      </c>
      <c r="J482" s="196" t="s">
        <v>110</v>
      </c>
      <c r="K482" s="196" t="s">
        <v>3081</v>
      </c>
      <c r="L482" s="196">
        <v>5</v>
      </c>
      <c r="M482" s="196">
        <v>5</v>
      </c>
      <c r="N482" s="196" t="s">
        <v>2564</v>
      </c>
    </row>
    <row r="483" spans="1:14">
      <c r="A483" s="192" t="s">
        <v>1233</v>
      </c>
      <c r="B483" s="192" t="str">
        <f>VLOOKUP(A483,artnamen!$A$2:$B$21544,2,FALSE)</f>
        <v>Coronella austriaca Laurenti, 1768 (Schlingnatter)</v>
      </c>
      <c r="C483" s="192">
        <v>8</v>
      </c>
      <c r="D483" s="192">
        <v>8</v>
      </c>
      <c r="E483" s="192" t="str">
        <f>IF(D483="",1,"")</f>
        <v/>
      </c>
      <c r="G483" s="192" t="str">
        <f t="shared" si="7"/>
        <v/>
      </c>
      <c r="H483" s="196" t="b">
        <v>1</v>
      </c>
      <c r="I483" s="196" t="b">
        <v>1</v>
      </c>
      <c r="J483" s="196" t="s">
        <v>110</v>
      </c>
      <c r="K483" s="196" t="s">
        <v>110</v>
      </c>
      <c r="L483" s="196">
        <v>8</v>
      </c>
      <c r="M483" s="196">
        <v>16</v>
      </c>
      <c r="N483" s="196" t="s">
        <v>2562</v>
      </c>
    </row>
    <row r="484" spans="1:14">
      <c r="A484" s="192" t="s">
        <v>3083</v>
      </c>
      <c r="B484" s="192" t="str">
        <f>VLOOKUP(A484,artnamen!$A$2:$B$21544,2,FALSE)</f>
        <v>Vespula rufa (Linnaeus, 1758)</v>
      </c>
      <c r="C484" s="192">
        <v>0</v>
      </c>
      <c r="E484" s="192">
        <f>IF(D484="",1,"")</f>
        <v>1</v>
      </c>
      <c r="G484" s="192">
        <f t="shared" si="7"/>
        <v>1</v>
      </c>
      <c r="H484" s="196" t="b">
        <v>0</v>
      </c>
      <c r="I484" s="196" t="b">
        <v>1</v>
      </c>
      <c r="J484" s="196" t="s">
        <v>110</v>
      </c>
      <c r="K484" s="196" t="s">
        <v>110</v>
      </c>
      <c r="L484" s="196">
        <v>3</v>
      </c>
      <c r="M484" s="196">
        <v>3</v>
      </c>
      <c r="N484" s="196" t="s">
        <v>2564</v>
      </c>
    </row>
    <row r="485" spans="1:14">
      <c r="A485" s="192" t="s">
        <v>1235</v>
      </c>
      <c r="B485" s="192" t="str">
        <f>VLOOKUP(A485,artnamen!$A$2:$B$21544,2,FALSE)</f>
        <v>Hylaeus difformis (Eversmann, 1852)</v>
      </c>
      <c r="C485" s="192">
        <v>6</v>
      </c>
      <c r="D485" s="192">
        <v>5</v>
      </c>
      <c r="E485" s="192" t="str">
        <f>IF(D485="",1,"")</f>
        <v/>
      </c>
      <c r="G485" s="192" t="str">
        <f t="shared" si="7"/>
        <v/>
      </c>
      <c r="H485" s="196" t="b">
        <v>0</v>
      </c>
      <c r="I485" s="196" t="b">
        <v>1</v>
      </c>
      <c r="J485" s="196" t="s">
        <v>110</v>
      </c>
      <c r="K485" s="196" t="s">
        <v>110</v>
      </c>
      <c r="L485" s="196">
        <v>3</v>
      </c>
      <c r="M485" s="196">
        <v>9</v>
      </c>
      <c r="N485" s="196" t="s">
        <v>2564</v>
      </c>
    </row>
    <row r="486" spans="1:14">
      <c r="A486" s="192" t="s">
        <v>3084</v>
      </c>
      <c r="B486" s="192" t="str">
        <f>VLOOKUP(A486,artnamen!$A$2:$B$21544,2,FALSE)</f>
        <v>Crossocerus congener (Dahlbom, 1845)</v>
      </c>
      <c r="C486" s="192">
        <v>2</v>
      </c>
      <c r="E486" s="192">
        <f>IF(D486="",1,"")</f>
        <v>1</v>
      </c>
      <c r="G486" s="192">
        <f t="shared" si="7"/>
        <v>1</v>
      </c>
      <c r="H486" s="196" t="b">
        <v>0</v>
      </c>
      <c r="I486" s="196" t="b">
        <v>1</v>
      </c>
      <c r="J486" s="196" t="s">
        <v>110</v>
      </c>
      <c r="K486" s="196" t="s">
        <v>3085</v>
      </c>
      <c r="L486" s="196">
        <v>3</v>
      </c>
      <c r="M486" s="196">
        <v>5</v>
      </c>
      <c r="N486" s="196" t="s">
        <v>2564</v>
      </c>
    </row>
    <row r="487" spans="1:14">
      <c r="A487" s="192" t="s">
        <v>3086</v>
      </c>
      <c r="B487" s="192" t="str">
        <f>VLOOKUP(A487,artnamen!$A$2:$B$21544,2,FALSE)</f>
        <v>Odynerus reniformis (Gmelin, 1790)</v>
      </c>
      <c r="C487" s="192">
        <v>10</v>
      </c>
      <c r="E487" s="192">
        <f>IF(D487="",1,"")</f>
        <v>1</v>
      </c>
      <c r="G487" s="192">
        <f t="shared" si="7"/>
        <v>1</v>
      </c>
      <c r="H487" s="196" t="b">
        <v>0</v>
      </c>
      <c r="I487" s="196" t="b">
        <v>1</v>
      </c>
      <c r="J487" s="196" t="s">
        <v>110</v>
      </c>
      <c r="K487" s="196" t="s">
        <v>3087</v>
      </c>
      <c r="L487" s="196">
        <v>4</v>
      </c>
      <c r="M487" s="196">
        <v>14</v>
      </c>
      <c r="N487" s="196" t="s">
        <v>2564</v>
      </c>
    </row>
    <row r="488" spans="1:14">
      <c r="A488" s="192" t="s">
        <v>1241</v>
      </c>
      <c r="B488" s="192" t="str">
        <f>VLOOKUP(A488,artnamen!$A$2:$B$21544,2,FALSE)</f>
        <v>Hylaeus leptocephalus (Morawitz, 1870)</v>
      </c>
      <c r="C488" s="192">
        <v>2</v>
      </c>
      <c r="D488" s="192">
        <v>2</v>
      </c>
      <c r="E488" s="192" t="str">
        <f>IF(D488="",1,"")</f>
        <v/>
      </c>
      <c r="G488" s="192" t="str">
        <f t="shared" si="7"/>
        <v/>
      </c>
      <c r="H488" s="196" t="b">
        <v>0</v>
      </c>
      <c r="I488" s="196" t="b">
        <v>1</v>
      </c>
      <c r="J488" s="196" t="s">
        <v>110</v>
      </c>
      <c r="K488" s="196" t="s">
        <v>110</v>
      </c>
      <c r="L488" s="196">
        <v>3</v>
      </c>
      <c r="M488" s="196">
        <v>5</v>
      </c>
      <c r="N488" s="196" t="s">
        <v>2564</v>
      </c>
    </row>
    <row r="489" spans="1:14">
      <c r="A489" s="192" t="s">
        <v>3090</v>
      </c>
      <c r="B489" s="192" t="str">
        <f>VLOOKUP(A489,artnamen!$A$2:$B$21544,2,FALSE)</f>
        <v>Iphiclides podalirius (Linnaeus 1758) (Segelfalter)</v>
      </c>
      <c r="C489" s="192">
        <v>7</v>
      </c>
      <c r="E489" s="192">
        <f>IF(D489="",1,"")</f>
        <v>1</v>
      </c>
      <c r="G489" s="192">
        <f t="shared" si="7"/>
        <v>1</v>
      </c>
      <c r="H489" s="196" t="b">
        <v>1</v>
      </c>
      <c r="I489" s="196" t="b">
        <v>1</v>
      </c>
      <c r="J489" s="196" t="s">
        <v>110</v>
      </c>
      <c r="K489" s="196" t="s">
        <v>110</v>
      </c>
      <c r="L489" s="196">
        <v>10</v>
      </c>
      <c r="M489" s="196">
        <v>17</v>
      </c>
      <c r="N489" s="196" t="s">
        <v>2562</v>
      </c>
    </row>
    <row r="490" spans="1:14">
      <c r="A490" s="192" t="s">
        <v>1243</v>
      </c>
      <c r="B490" s="192" t="str">
        <f>VLOOKUP(A490,artnamen!$A$2:$B$21544,2,FALSE)</f>
        <v>Truncatellina cylindrica (A. Férussac, 1807) (Zylinderwindelschnecke)</v>
      </c>
      <c r="C490" s="192">
        <v>1</v>
      </c>
      <c r="D490" s="192">
        <v>1</v>
      </c>
      <c r="E490" s="192" t="str">
        <f>IF(D490="",1,"")</f>
        <v/>
      </c>
      <c r="F490" s="192">
        <v>1</v>
      </c>
      <c r="G490" s="192" t="str">
        <f t="shared" si="7"/>
        <v/>
      </c>
      <c r="H490" s="196" t="b">
        <v>1</v>
      </c>
      <c r="I490" s="196" t="b">
        <v>1</v>
      </c>
      <c r="J490" s="196" t="s">
        <v>110</v>
      </c>
      <c r="K490" s="196" t="s">
        <v>3091</v>
      </c>
      <c r="L490" s="196">
        <v>7</v>
      </c>
      <c r="M490" s="196">
        <v>8</v>
      </c>
      <c r="N490" s="196" t="s">
        <v>2573</v>
      </c>
    </row>
    <row r="491" spans="1:14">
      <c r="A491" s="192" t="s">
        <v>1249</v>
      </c>
      <c r="B491" s="192" t="str">
        <f>VLOOKUP(A491,artnamen!$A$2:$B$21544,2,FALSE)</f>
        <v>Andrena gelriae Van der Vecht, 1927</v>
      </c>
      <c r="C491" s="192">
        <v>11</v>
      </c>
      <c r="D491" s="192">
        <v>11</v>
      </c>
      <c r="E491" s="192" t="str">
        <f>IF(D491="",1,"")</f>
        <v/>
      </c>
      <c r="G491" s="192" t="str">
        <f t="shared" si="7"/>
        <v/>
      </c>
      <c r="H491" s="196" t="b">
        <v>0</v>
      </c>
      <c r="I491" s="196" t="b">
        <v>1</v>
      </c>
      <c r="J491" s="196" t="s">
        <v>110</v>
      </c>
      <c r="K491" s="196" t="s">
        <v>2566</v>
      </c>
      <c r="L491" s="196">
        <v>9</v>
      </c>
      <c r="M491" s="196">
        <v>20</v>
      </c>
      <c r="N491" s="196" t="s">
        <v>2564</v>
      </c>
    </row>
    <row r="492" spans="1:14">
      <c r="A492" s="192" t="s">
        <v>1270</v>
      </c>
      <c r="B492" s="192" t="str">
        <f>VLOOKUP(A492,artnamen!$A$2:$B$21544,2,FALSE)</f>
        <v>Coelioxys rufescens Lepeletier, 1825</v>
      </c>
      <c r="C492" s="192">
        <v>11</v>
      </c>
      <c r="D492" s="192">
        <v>9</v>
      </c>
      <c r="E492" s="192" t="str">
        <f>IF(D492="",1,"")</f>
        <v/>
      </c>
      <c r="G492" s="192" t="str">
        <f t="shared" si="7"/>
        <v/>
      </c>
      <c r="H492" s="196" t="b">
        <v>0</v>
      </c>
      <c r="I492" s="196" t="b">
        <v>1</v>
      </c>
      <c r="J492" s="196" t="s">
        <v>110</v>
      </c>
      <c r="K492" s="196" t="s">
        <v>3092</v>
      </c>
      <c r="L492" s="196">
        <v>2</v>
      </c>
      <c r="M492" s="196">
        <v>13</v>
      </c>
      <c r="N492" s="196" t="s">
        <v>2564</v>
      </c>
    </row>
    <row r="493" spans="1:14">
      <c r="A493" s="192" t="s">
        <v>1272</v>
      </c>
      <c r="B493" s="192" t="str">
        <f>VLOOKUP(A493,artnamen!$A$2:$B$21544,2,FALSE)</f>
        <v>Chorthippus dorsatus (Zetterstedt, 1821) (Wiesengrashüpfer)</v>
      </c>
      <c r="C493" s="192">
        <v>1</v>
      </c>
      <c r="D493" s="192">
        <v>1</v>
      </c>
      <c r="E493" s="192" t="str">
        <f>IF(D493="",1,"")</f>
        <v/>
      </c>
      <c r="G493" s="192" t="str">
        <f t="shared" si="7"/>
        <v/>
      </c>
      <c r="H493" s="196" t="b">
        <v>0</v>
      </c>
      <c r="I493" s="196" t="b">
        <v>1</v>
      </c>
      <c r="J493" s="196" t="s">
        <v>110</v>
      </c>
      <c r="K493" s="196" t="s">
        <v>110</v>
      </c>
      <c r="L493" s="196">
        <v>5</v>
      </c>
      <c r="M493" s="196">
        <v>6</v>
      </c>
      <c r="N493" s="196" t="s">
        <v>2562</v>
      </c>
    </row>
    <row r="494" spans="1:14">
      <c r="A494" s="192" t="s">
        <v>3094</v>
      </c>
      <c r="B494" s="192" t="str">
        <f>VLOOKUP(A494,artnamen!$A$2:$B$21544,2,FALSE)</f>
        <v>Lasius myops</v>
      </c>
      <c r="C494" s="192">
        <v>8</v>
      </c>
      <c r="E494" s="192">
        <f>IF(D494="",1,"")</f>
        <v>1</v>
      </c>
      <c r="G494" s="192">
        <f t="shared" si="7"/>
        <v>1</v>
      </c>
      <c r="H494" s="196" t="b">
        <v>0</v>
      </c>
      <c r="I494" s="196" t="b">
        <v>1</v>
      </c>
      <c r="J494" s="196" t="s">
        <v>110</v>
      </c>
      <c r="K494" s="196" t="s">
        <v>3095</v>
      </c>
      <c r="L494" s="196">
        <v>9</v>
      </c>
      <c r="M494" s="196">
        <v>17</v>
      </c>
      <c r="N494" s="196" t="s">
        <v>2564</v>
      </c>
    </row>
    <row r="495" spans="1:14">
      <c r="A495" s="192" t="s">
        <v>1276</v>
      </c>
      <c r="B495" s="192" t="str">
        <f>VLOOKUP(A495,artnamen!$A$2:$B$21544,2,FALSE)</f>
        <v>Granaria frumentum (Draparnaud, 1801) (Wulstige Kornschnecke)</v>
      </c>
      <c r="C495" s="192">
        <v>3</v>
      </c>
      <c r="D495" s="192">
        <v>3</v>
      </c>
      <c r="E495" s="192" t="str">
        <f>IF(D495="",1,"")</f>
        <v/>
      </c>
      <c r="G495" s="192" t="str">
        <f t="shared" si="7"/>
        <v/>
      </c>
      <c r="H495" s="196" t="b">
        <v>1</v>
      </c>
      <c r="I495" s="196" t="b">
        <v>1</v>
      </c>
      <c r="J495" s="196" t="s">
        <v>110</v>
      </c>
      <c r="K495" s="196" t="s">
        <v>3096</v>
      </c>
      <c r="L495" s="196">
        <v>8</v>
      </c>
      <c r="M495" s="196">
        <v>11</v>
      </c>
      <c r="N495" s="196" t="s">
        <v>2573</v>
      </c>
    </row>
    <row r="496" spans="1:14">
      <c r="A496" s="192" t="s">
        <v>3097</v>
      </c>
      <c r="B496" s="192" t="str">
        <f>VLOOKUP(A496,artnamen!$A$2:$B$21544,2,FALSE)</f>
        <v>Dolichovespula saxonica (Fabricius, 1793)</v>
      </c>
      <c r="C496" s="192">
        <v>0</v>
      </c>
      <c r="E496" s="192">
        <f>IF(D496="",1,"")</f>
        <v>1</v>
      </c>
      <c r="G496" s="192">
        <f t="shared" si="7"/>
        <v>1</v>
      </c>
      <c r="H496" s="196" t="b">
        <v>0</v>
      </c>
      <c r="I496" s="196" t="b">
        <v>1</v>
      </c>
      <c r="J496" s="196" t="s">
        <v>110</v>
      </c>
      <c r="K496" s="196" t="s">
        <v>110</v>
      </c>
      <c r="L496" s="196">
        <v>3</v>
      </c>
      <c r="M496" s="196">
        <v>3</v>
      </c>
      <c r="N496" s="196" t="s">
        <v>2564</v>
      </c>
    </row>
    <row r="497" spans="1:14">
      <c r="A497" s="192" t="s">
        <v>1284</v>
      </c>
      <c r="B497" s="192" t="str">
        <f>VLOOKUP(A497,artnamen!$A$2:$B$21544,2,FALSE)</f>
        <v>Andrena agilissima (Scopoli, 1770)</v>
      </c>
      <c r="C497" s="192">
        <v>12</v>
      </c>
      <c r="D497" s="192">
        <v>11</v>
      </c>
      <c r="E497" s="192" t="str">
        <f>IF(D497="",1,"")</f>
        <v/>
      </c>
      <c r="G497" s="192" t="str">
        <f t="shared" si="7"/>
        <v/>
      </c>
      <c r="H497" s="196" t="b">
        <v>0</v>
      </c>
      <c r="I497" s="196" t="b">
        <v>1</v>
      </c>
      <c r="J497" s="196" t="s">
        <v>110</v>
      </c>
      <c r="K497" s="196" t="s">
        <v>3098</v>
      </c>
      <c r="L497" s="196">
        <v>7</v>
      </c>
      <c r="M497" s="196">
        <v>19</v>
      </c>
      <c r="N497" s="196" t="s">
        <v>2564</v>
      </c>
    </row>
    <row r="498" spans="1:14">
      <c r="A498" s="192" t="s">
        <v>1286</v>
      </c>
      <c r="B498" s="192" t="str">
        <f>VLOOKUP(A498,artnamen!$A$2:$B$21544,2,FALSE)</f>
        <v>Bombus pascuorum (Scopoli, 1763)</v>
      </c>
      <c r="C498" s="192">
        <v>2</v>
      </c>
      <c r="D498" s="192">
        <v>2</v>
      </c>
      <c r="E498" s="192" t="str">
        <f>IF(D498="",1,"")</f>
        <v/>
      </c>
      <c r="G498" s="192" t="str">
        <f t="shared" si="7"/>
        <v/>
      </c>
      <c r="H498" s="196" t="b">
        <v>0</v>
      </c>
      <c r="I498" s="196" t="b">
        <v>1</v>
      </c>
      <c r="J498" s="196" t="s">
        <v>110</v>
      </c>
      <c r="K498" s="196" t="s">
        <v>110</v>
      </c>
      <c r="L498" s="196">
        <v>4</v>
      </c>
      <c r="M498" s="196">
        <v>6</v>
      </c>
      <c r="N498" s="196" t="s">
        <v>2564</v>
      </c>
    </row>
    <row r="499" spans="1:14">
      <c r="A499" s="192" t="s">
        <v>3100</v>
      </c>
      <c r="B499" s="192" t="str">
        <f>VLOOKUP(A499,artnamen!$A$2:$B$21544,2,FALSE)</f>
        <v>Bembecinus tridens (Fabricius, 1781)</v>
      </c>
      <c r="C499" s="192">
        <v>9</v>
      </c>
      <c r="E499" s="192">
        <f>IF(D499="",1,"")</f>
        <v>1</v>
      </c>
      <c r="G499" s="192">
        <f t="shared" si="7"/>
        <v>1</v>
      </c>
      <c r="H499" s="196" t="b">
        <v>0</v>
      </c>
      <c r="I499" s="196" t="b">
        <v>1</v>
      </c>
      <c r="J499" s="196" t="s">
        <v>110</v>
      </c>
      <c r="K499" s="196" t="s">
        <v>3101</v>
      </c>
      <c r="L499" s="196">
        <v>7</v>
      </c>
      <c r="M499" s="196">
        <v>16</v>
      </c>
      <c r="N499" s="196" t="s">
        <v>2564</v>
      </c>
    </row>
    <row r="500" spans="1:14">
      <c r="A500" s="192" t="s">
        <v>1290</v>
      </c>
      <c r="B500" s="192" t="str">
        <f>VLOOKUP(A500,artnamen!$A$2:$B$21544,2,FALSE)</f>
        <v>Megachile pilidens Alfken, 1923</v>
      </c>
      <c r="C500" s="192">
        <v>10</v>
      </c>
      <c r="D500" s="192">
        <v>9</v>
      </c>
      <c r="E500" s="192" t="str">
        <f>IF(D500="",1,"")</f>
        <v/>
      </c>
      <c r="G500" s="192" t="str">
        <f t="shared" si="7"/>
        <v/>
      </c>
      <c r="H500" s="196" t="b">
        <v>0</v>
      </c>
      <c r="I500" s="196" t="b">
        <v>1</v>
      </c>
      <c r="J500" s="196" t="s">
        <v>110</v>
      </c>
      <c r="K500" s="196" t="s">
        <v>3102</v>
      </c>
      <c r="L500" s="196">
        <v>7</v>
      </c>
      <c r="M500" s="196">
        <v>17</v>
      </c>
      <c r="N500" s="196" t="s">
        <v>2564</v>
      </c>
    </row>
    <row r="501" spans="1:14">
      <c r="A501" s="192" t="s">
        <v>1294</v>
      </c>
      <c r="B501" s="192" t="str">
        <f>VLOOKUP(A501,artnamen!$A$2:$B$21544,2,FALSE)</f>
        <v>Coelioxys conoidea (Illiger, 1806)</v>
      </c>
      <c r="C501" s="192">
        <v>11</v>
      </c>
      <c r="D501" s="192">
        <v>10</v>
      </c>
      <c r="E501" s="192" t="str">
        <f>IF(D501="",1,"")</f>
        <v/>
      </c>
      <c r="G501" s="192" t="str">
        <f t="shared" si="7"/>
        <v/>
      </c>
      <c r="H501" s="196" t="b">
        <v>0</v>
      </c>
      <c r="I501" s="196" t="b">
        <v>1</v>
      </c>
      <c r="J501" s="196" t="s">
        <v>110</v>
      </c>
      <c r="K501" s="196" t="s">
        <v>3103</v>
      </c>
      <c r="L501" s="196">
        <v>7</v>
      </c>
      <c r="M501" s="196">
        <v>18</v>
      </c>
      <c r="N501" s="196" t="s">
        <v>2564</v>
      </c>
    </row>
    <row r="502" spans="1:14">
      <c r="A502" s="192" t="s">
        <v>3104</v>
      </c>
      <c r="B502" s="192" t="str">
        <f>VLOOKUP(A502,artnamen!$A$2:$B$21544,2,FALSE)</f>
        <v>Eumenes pomiformis (Fabricius, 1781)</v>
      </c>
      <c r="C502" s="192">
        <v>11</v>
      </c>
      <c r="E502" s="192">
        <f>IF(D502="",1,"")</f>
        <v>1</v>
      </c>
      <c r="G502" s="192">
        <f t="shared" si="7"/>
        <v>1</v>
      </c>
      <c r="H502" s="196" t="b">
        <v>0</v>
      </c>
      <c r="I502" s="196" t="b">
        <v>1</v>
      </c>
      <c r="J502" s="196" t="s">
        <v>110</v>
      </c>
      <c r="K502" s="196" t="s">
        <v>3105</v>
      </c>
      <c r="L502" s="196">
        <v>6</v>
      </c>
      <c r="M502" s="196">
        <v>17</v>
      </c>
      <c r="N502" s="196" t="s">
        <v>2564</v>
      </c>
    </row>
    <row r="503" spans="1:14">
      <c r="A503" s="192" t="s">
        <v>3106</v>
      </c>
      <c r="B503" s="192" t="str">
        <f>VLOOKUP(A503,artnamen!$A$2:$B$21544,2,FALSE)</f>
        <v>Vespula vulgaris (Linnaeus, 1758)</v>
      </c>
      <c r="C503" s="192">
        <v>0</v>
      </c>
      <c r="E503" s="192">
        <f>IF(D503="",1,"")</f>
        <v>1</v>
      </c>
      <c r="G503" s="192">
        <f t="shared" si="7"/>
        <v>1</v>
      </c>
      <c r="H503" s="196" t="b">
        <v>0</v>
      </c>
      <c r="I503" s="196" t="b">
        <v>1</v>
      </c>
      <c r="J503" s="196" t="s">
        <v>110</v>
      </c>
      <c r="K503" s="196" t="s">
        <v>110</v>
      </c>
      <c r="L503" s="196">
        <v>3</v>
      </c>
      <c r="M503" s="196">
        <v>3</v>
      </c>
      <c r="N503" s="196" t="s">
        <v>2564</v>
      </c>
    </row>
    <row r="504" spans="1:14">
      <c r="A504" s="192" t="s">
        <v>3107</v>
      </c>
      <c r="B504" s="192" t="str">
        <f>VLOOKUP(A504,artnamen!$A$2:$B$21544,2,FALSE)</f>
        <v>Crossocerus podagricus (Vander Linden, 1829)</v>
      </c>
      <c r="C504" s="192">
        <v>0</v>
      </c>
      <c r="E504" s="192">
        <f>IF(D504="",1,"")</f>
        <v>1</v>
      </c>
      <c r="G504" s="192">
        <f t="shared" si="7"/>
        <v>1</v>
      </c>
      <c r="H504" s="196" t="b">
        <v>0</v>
      </c>
      <c r="I504" s="196" t="b">
        <v>1</v>
      </c>
      <c r="J504" s="196" t="s">
        <v>110</v>
      </c>
      <c r="K504" s="196" t="s">
        <v>3108</v>
      </c>
      <c r="L504" s="196">
        <v>4</v>
      </c>
      <c r="M504" s="196">
        <v>4</v>
      </c>
      <c r="N504" s="196" t="s">
        <v>2564</v>
      </c>
    </row>
    <row r="505" spans="1:14">
      <c r="A505" s="192" t="s">
        <v>3109</v>
      </c>
      <c r="B505" s="192" t="str">
        <f>VLOOKUP(A505,artnamen!$A$2:$B$21544,2,FALSE)</f>
        <v>Camponotus piceus</v>
      </c>
      <c r="C505" s="192">
        <v>12</v>
      </c>
      <c r="E505" s="192">
        <f>IF(D505="",1,"")</f>
        <v>1</v>
      </c>
      <c r="G505" s="192">
        <f t="shared" si="7"/>
        <v>1</v>
      </c>
      <c r="H505" s="196" t="b">
        <v>0</v>
      </c>
      <c r="I505" s="196" t="b">
        <v>1</v>
      </c>
      <c r="J505" s="196" t="s">
        <v>110</v>
      </c>
      <c r="K505" s="196" t="s">
        <v>3110</v>
      </c>
      <c r="L505" s="196">
        <v>10</v>
      </c>
      <c r="M505" s="196">
        <v>22</v>
      </c>
      <c r="N505" s="196" t="s">
        <v>2564</v>
      </c>
    </row>
    <row r="506" spans="1:14">
      <c r="A506" s="192" t="s">
        <v>3111</v>
      </c>
      <c r="B506" s="192" t="str">
        <f>VLOOKUP(A506,artnamen!$A$2:$B$21544,2,FALSE)</f>
        <v>Mimumesa unicolor (Van der Linden, 1829)</v>
      </c>
      <c r="C506" s="192">
        <v>0</v>
      </c>
      <c r="E506" s="192">
        <f>IF(D506="",1,"")</f>
        <v>1</v>
      </c>
      <c r="G506" s="192">
        <f t="shared" si="7"/>
        <v>1</v>
      </c>
      <c r="H506" s="196" t="b">
        <v>0</v>
      </c>
      <c r="I506" s="196" t="b">
        <v>1</v>
      </c>
      <c r="J506" s="196" t="s">
        <v>110</v>
      </c>
      <c r="K506" s="196" t="s">
        <v>3112</v>
      </c>
      <c r="L506" s="196">
        <v>3</v>
      </c>
      <c r="M506" s="196">
        <v>3</v>
      </c>
      <c r="N506" s="196" t="s">
        <v>2564</v>
      </c>
    </row>
    <row r="507" spans="1:14">
      <c r="A507" s="192" t="s">
        <v>3113</v>
      </c>
      <c r="B507" s="192" t="str">
        <f>VLOOKUP(A507,artnamen!$A$2:$B$21544,2,FALSE)</f>
        <v>Tetramorium impurum</v>
      </c>
      <c r="C507" s="192">
        <v>2</v>
      </c>
      <c r="E507" s="192">
        <f>IF(D507="",1,"")</f>
        <v>1</v>
      </c>
      <c r="G507" s="192">
        <f t="shared" si="7"/>
        <v>1</v>
      </c>
      <c r="H507" s="196" t="b">
        <v>0</v>
      </c>
      <c r="I507" s="196" t="b">
        <v>1</v>
      </c>
      <c r="J507" s="196" t="s">
        <v>110</v>
      </c>
      <c r="K507" s="196" t="s">
        <v>2698</v>
      </c>
      <c r="L507" s="196">
        <v>7</v>
      </c>
      <c r="M507" s="196">
        <v>9</v>
      </c>
      <c r="N507" s="196" t="s">
        <v>2564</v>
      </c>
    </row>
    <row r="508" spans="1:14">
      <c r="A508" s="192" t="s">
        <v>1302</v>
      </c>
      <c r="B508" s="192" t="str">
        <f>VLOOKUP(A508,artnamen!$A$2:$B$21544,2,FALSE)</f>
        <v>Chorthippus mollis (Charpentier, 1825) (Verkannter Grashüpfer)</v>
      </c>
      <c r="C508" s="192">
        <v>9</v>
      </c>
      <c r="D508" s="192">
        <v>5</v>
      </c>
      <c r="E508" s="192" t="str">
        <f>IF(D508="",1,"")</f>
        <v/>
      </c>
      <c r="G508" s="192" t="str">
        <f t="shared" si="7"/>
        <v/>
      </c>
      <c r="H508" s="196" t="b">
        <v>1</v>
      </c>
      <c r="I508" s="196" t="b">
        <v>1</v>
      </c>
      <c r="J508" s="196" t="s">
        <v>110</v>
      </c>
      <c r="K508" s="196" t="s">
        <v>110</v>
      </c>
      <c r="L508" s="196">
        <v>10</v>
      </c>
      <c r="M508" s="196">
        <v>19</v>
      </c>
      <c r="N508" s="196" t="s">
        <v>2562</v>
      </c>
    </row>
    <row r="509" spans="1:14">
      <c r="A509" s="192" t="s">
        <v>3114</v>
      </c>
      <c r="B509" s="192" t="str">
        <f>VLOOKUP(A509,artnamen!$A$2:$B$21544,2,FALSE)</f>
        <v>Lasius mixtus</v>
      </c>
      <c r="C509" s="192">
        <v>0</v>
      </c>
      <c r="E509" s="192">
        <f>IF(D509="",1,"")</f>
        <v>1</v>
      </c>
      <c r="G509" s="192">
        <f t="shared" si="7"/>
        <v>1</v>
      </c>
      <c r="H509" s="196" t="b">
        <v>0</v>
      </c>
      <c r="I509" s="196" t="b">
        <v>1</v>
      </c>
      <c r="J509" s="196" t="s">
        <v>110</v>
      </c>
      <c r="K509" s="196" t="s">
        <v>3115</v>
      </c>
      <c r="L509" s="196">
        <v>2</v>
      </c>
      <c r="M509" s="196">
        <v>2</v>
      </c>
      <c r="N509" s="196" t="s">
        <v>2564</v>
      </c>
    </row>
    <row r="510" spans="1:14">
      <c r="A510" s="192" t="s">
        <v>3116</v>
      </c>
      <c r="B510" s="192" t="str">
        <f>VLOOKUP(A510,artnamen!$A$2:$B$21544,2,FALSE)</f>
        <v>Formica exsecta</v>
      </c>
      <c r="C510" s="192">
        <v>10</v>
      </c>
      <c r="E510" s="192">
        <f>IF(D510="",1,"")</f>
        <v>1</v>
      </c>
      <c r="G510" s="192">
        <f t="shared" si="7"/>
        <v>1</v>
      </c>
      <c r="H510" s="196" t="b">
        <v>0</v>
      </c>
      <c r="I510" s="196" t="b">
        <v>1</v>
      </c>
      <c r="J510" s="196" t="s">
        <v>110</v>
      </c>
      <c r="K510" s="196" t="s">
        <v>3117</v>
      </c>
      <c r="L510" s="196">
        <v>5</v>
      </c>
      <c r="M510" s="196">
        <v>15</v>
      </c>
      <c r="N510" s="196" t="s">
        <v>2564</v>
      </c>
    </row>
    <row r="511" spans="1:14">
      <c r="A511" s="192" t="s">
        <v>3118</v>
      </c>
      <c r="B511" s="192" t="str">
        <f>VLOOKUP(A511,artnamen!$A$2:$B$21544,2,FALSE)</f>
        <v>Myrmica gallienii</v>
      </c>
      <c r="C511" s="192">
        <v>10</v>
      </c>
      <c r="E511" s="192">
        <f>IF(D511="",1,"")</f>
        <v>1</v>
      </c>
      <c r="G511" s="192">
        <f t="shared" si="7"/>
        <v>1</v>
      </c>
      <c r="H511" s="196" t="b">
        <v>0</v>
      </c>
      <c r="I511" s="196" t="b">
        <v>1</v>
      </c>
      <c r="J511" s="196" t="s">
        <v>110</v>
      </c>
      <c r="K511" s="196" t="s">
        <v>3119</v>
      </c>
      <c r="L511" s="196">
        <v>1</v>
      </c>
      <c r="M511" s="196">
        <v>11</v>
      </c>
      <c r="N511" s="196" t="s">
        <v>2564</v>
      </c>
    </row>
    <row r="512" spans="1:14">
      <c r="A512" s="192" t="s">
        <v>1310</v>
      </c>
      <c r="B512" s="192" t="str">
        <f>VLOOKUP(A512,artnamen!$A$2:$B$21544,2,FALSE)</f>
        <v>Andrena falsifica Perkins, 1915</v>
      </c>
      <c r="C512" s="192">
        <v>2</v>
      </c>
      <c r="D512" s="192">
        <v>3</v>
      </c>
      <c r="E512" s="192" t="str">
        <f>IF(D512="",1,"")</f>
        <v/>
      </c>
      <c r="G512" s="192" t="str">
        <f t="shared" si="7"/>
        <v/>
      </c>
      <c r="H512" s="196" t="b">
        <v>0</v>
      </c>
      <c r="I512" s="196" t="b">
        <v>1</v>
      </c>
      <c r="J512" s="196" t="s">
        <v>110</v>
      </c>
      <c r="K512" s="196" t="s">
        <v>110</v>
      </c>
      <c r="L512" s="196">
        <v>5</v>
      </c>
      <c r="M512" s="196">
        <v>7</v>
      </c>
      <c r="N512" s="196" t="s">
        <v>2564</v>
      </c>
    </row>
    <row r="513" spans="1:14">
      <c r="A513" s="192" t="s">
        <v>1314</v>
      </c>
      <c r="B513" s="192" t="str">
        <f>VLOOKUP(A513,artnamen!$A$2:$B$21544,2,FALSE)</f>
        <v>Minois dryas Scopoli 1763 (Blauauge)</v>
      </c>
      <c r="C513" s="192">
        <v>6</v>
      </c>
      <c r="D513" s="192">
        <v>6</v>
      </c>
      <c r="E513" s="192" t="str">
        <f>IF(D513="",1,"")</f>
        <v/>
      </c>
      <c r="G513" s="192" t="str">
        <f t="shared" si="7"/>
        <v/>
      </c>
      <c r="H513" s="196" t="b">
        <v>1</v>
      </c>
      <c r="I513" s="196" t="b">
        <v>1</v>
      </c>
      <c r="J513" s="196" t="s">
        <v>110</v>
      </c>
      <c r="K513" s="196" t="s">
        <v>110</v>
      </c>
      <c r="L513" s="196">
        <v>5</v>
      </c>
      <c r="M513" s="196">
        <v>11</v>
      </c>
      <c r="N513" s="196" t="s">
        <v>2562</v>
      </c>
    </row>
    <row r="514" spans="1:14">
      <c r="A514" s="192" t="s">
        <v>3121</v>
      </c>
      <c r="B514" s="192" t="str">
        <f>VLOOKUP(A514,artnamen!$A$2:$B$21544,2,FALSE)</f>
        <v>Clausilia dubia dubia Draparnaud, 1805 (Gitterstreifige Schliessmundschnecke)</v>
      </c>
      <c r="C514" s="192">
        <v>0</v>
      </c>
      <c r="E514" s="192">
        <f>IF(D514="",1,"")</f>
        <v>1</v>
      </c>
      <c r="F514" s="192">
        <v>0</v>
      </c>
      <c r="G514" s="192" t="str">
        <f t="shared" si="7"/>
        <v/>
      </c>
      <c r="H514" s="196" t="b">
        <v>0</v>
      </c>
      <c r="I514" s="196" t="b">
        <v>1</v>
      </c>
      <c r="J514" s="196" t="s">
        <v>110</v>
      </c>
      <c r="K514" s="196" t="s">
        <v>3122</v>
      </c>
      <c r="L514" s="196">
        <v>2</v>
      </c>
      <c r="M514" s="196">
        <v>2</v>
      </c>
      <c r="N514" s="196" t="s">
        <v>2573</v>
      </c>
    </row>
    <row r="515" spans="1:14">
      <c r="A515" s="192" t="s">
        <v>1316</v>
      </c>
      <c r="B515" s="192" t="str">
        <f>VLOOKUP(A515,artnamen!$A$2:$B$21544,2,FALSE)</f>
        <v>Coenonympha arcania Linnaeus 1761 (Weissbindiges Wiesenvögelchen)</v>
      </c>
      <c r="C515" s="192">
        <v>2</v>
      </c>
      <c r="D515" s="192">
        <v>2</v>
      </c>
      <c r="E515" s="192" t="str">
        <f>IF(D515="",1,"")</f>
        <v/>
      </c>
      <c r="F515" s="192">
        <v>6</v>
      </c>
      <c r="G515" s="192" t="str">
        <f t="shared" ref="G515:G578" si="8">IF(E515=1,IF(F515="",1,""),"")</f>
        <v/>
      </c>
      <c r="H515" s="196" t="b">
        <v>0</v>
      </c>
      <c r="I515" s="196" t="b">
        <v>1</v>
      </c>
      <c r="J515" s="196" t="s">
        <v>110</v>
      </c>
      <c r="K515" s="196" t="s">
        <v>110</v>
      </c>
      <c r="L515" s="196">
        <v>10</v>
      </c>
      <c r="M515" s="196">
        <v>12</v>
      </c>
      <c r="N515" s="196" t="s">
        <v>2562</v>
      </c>
    </row>
    <row r="516" spans="1:14">
      <c r="A516" s="192" t="s">
        <v>1320</v>
      </c>
      <c r="B516" s="192" t="str">
        <f>VLOOKUP(A516,artnamen!$A$2:$B$21544,2,FALSE)</f>
        <v>Plebeius idas Linnaeus 1761 (Ginster-Bläuling)</v>
      </c>
      <c r="C516" s="192">
        <v>5</v>
      </c>
      <c r="D516" s="192">
        <v>5</v>
      </c>
      <c r="E516" s="192" t="str">
        <f>IF(D516="",1,"")</f>
        <v/>
      </c>
      <c r="G516" s="192" t="str">
        <f t="shared" si="8"/>
        <v/>
      </c>
      <c r="H516" s="196" t="b">
        <v>1</v>
      </c>
      <c r="I516" s="196" t="b">
        <v>1</v>
      </c>
      <c r="J516" s="196" t="s">
        <v>110</v>
      </c>
      <c r="K516" s="196" t="s">
        <v>110</v>
      </c>
      <c r="L516" s="196">
        <v>10</v>
      </c>
      <c r="M516" s="196">
        <v>15</v>
      </c>
      <c r="N516" s="196" t="s">
        <v>2562</v>
      </c>
    </row>
    <row r="517" spans="1:14">
      <c r="A517" s="192" t="s">
        <v>3123</v>
      </c>
      <c r="B517" s="192" t="str">
        <f>VLOOKUP(A517,artnamen!$A$2:$B$21544,2,FALSE)</f>
        <v>Strongylognathus testaceus</v>
      </c>
      <c r="C517" s="192">
        <v>8</v>
      </c>
      <c r="E517" s="192">
        <f>IF(D517="",1,"")</f>
        <v>1</v>
      </c>
      <c r="G517" s="192">
        <f t="shared" si="8"/>
        <v>1</v>
      </c>
      <c r="H517" s="196" t="b">
        <v>0</v>
      </c>
      <c r="I517" s="196" t="b">
        <v>1</v>
      </c>
      <c r="J517" s="196" t="s">
        <v>110</v>
      </c>
      <c r="K517" s="196" t="s">
        <v>3124</v>
      </c>
      <c r="L517" s="196">
        <v>7</v>
      </c>
      <c r="M517" s="196">
        <v>15</v>
      </c>
      <c r="N517" s="196" t="s">
        <v>2564</v>
      </c>
    </row>
    <row r="518" spans="1:14">
      <c r="A518" s="192" t="s">
        <v>3125</v>
      </c>
      <c r="B518" s="192" t="str">
        <f>VLOOKUP(A518,artnamen!$A$2:$B$21544,2,FALSE)</f>
        <v>Lasius platythorax</v>
      </c>
      <c r="C518" s="192">
        <v>3</v>
      </c>
      <c r="E518" s="192">
        <f>IF(D518="",1,"")</f>
        <v>1</v>
      </c>
      <c r="G518" s="192">
        <f t="shared" si="8"/>
        <v>1</v>
      </c>
      <c r="H518" s="196" t="b">
        <v>0</v>
      </c>
      <c r="I518" s="196" t="b">
        <v>1</v>
      </c>
      <c r="J518" s="196" t="s">
        <v>110</v>
      </c>
      <c r="K518" s="196" t="s">
        <v>3126</v>
      </c>
      <c r="L518" s="196">
        <v>3</v>
      </c>
      <c r="M518" s="196">
        <v>6</v>
      </c>
      <c r="N518" s="196" t="s">
        <v>2564</v>
      </c>
    </row>
    <row r="519" spans="1:14">
      <c r="A519" s="192" t="s">
        <v>1324</v>
      </c>
      <c r="B519" s="192" t="str">
        <f>VLOOKUP(A519,artnamen!$A$2:$B$21544,2,FALSE)</f>
        <v>Lasioglossum politum (Schenck, 1853)</v>
      </c>
      <c r="C519" s="192">
        <v>0</v>
      </c>
      <c r="D519" s="192">
        <v>0</v>
      </c>
      <c r="E519" s="192" t="str">
        <f>IF(D519="",1,"")</f>
        <v/>
      </c>
      <c r="G519" s="192" t="str">
        <f t="shared" si="8"/>
        <v/>
      </c>
      <c r="H519" s="196" t="b">
        <v>0</v>
      </c>
      <c r="I519" s="196" t="b">
        <v>1</v>
      </c>
      <c r="J519" s="196" t="s">
        <v>110</v>
      </c>
      <c r="K519" s="196" t="s">
        <v>2570</v>
      </c>
      <c r="L519" s="196">
        <v>7</v>
      </c>
      <c r="M519" s="196">
        <v>7</v>
      </c>
      <c r="N519" s="196" t="s">
        <v>2564</v>
      </c>
    </row>
    <row r="520" spans="1:14">
      <c r="A520" s="192" t="s">
        <v>3127</v>
      </c>
      <c r="B520" s="192" t="str">
        <f>VLOOKUP(A520,artnamen!$A$2:$B$21544,2,FALSE)</f>
        <v>Crossocerus nigritus (Lepeletier &amp; Brullé, 1834)</v>
      </c>
      <c r="C520" s="192">
        <v>0</v>
      </c>
      <c r="E520" s="192">
        <f>IF(D520="",1,"")</f>
        <v>1</v>
      </c>
      <c r="G520" s="192">
        <f t="shared" si="8"/>
        <v>1</v>
      </c>
      <c r="H520" s="196" t="b">
        <v>0</v>
      </c>
      <c r="I520" s="196" t="b">
        <v>1</v>
      </c>
      <c r="J520" s="196" t="s">
        <v>110</v>
      </c>
      <c r="K520" s="196" t="s">
        <v>3128</v>
      </c>
      <c r="L520" s="196">
        <v>2</v>
      </c>
      <c r="M520" s="196">
        <v>2</v>
      </c>
      <c r="N520" s="196" t="s">
        <v>2564</v>
      </c>
    </row>
    <row r="521" spans="1:14">
      <c r="A521" s="192" t="s">
        <v>1328</v>
      </c>
      <c r="B521" s="192" t="str">
        <f>VLOOKUP(A521,artnamen!$A$2:$B$21544,2,FALSE)</f>
        <v>Lycaena hippothoe Linnaeus 1761 (Kleiner Ampferfeuerfalter)</v>
      </c>
      <c r="C521" s="192">
        <v>3</v>
      </c>
      <c r="D521" s="192">
        <v>3</v>
      </c>
      <c r="E521" s="192" t="str">
        <f>IF(D521="",1,"")</f>
        <v/>
      </c>
      <c r="G521" s="192" t="str">
        <f t="shared" si="8"/>
        <v/>
      </c>
      <c r="H521" s="196" t="b">
        <v>0</v>
      </c>
      <c r="I521" s="196" t="b">
        <v>1</v>
      </c>
      <c r="J521" s="196" t="s">
        <v>110</v>
      </c>
      <c r="K521" s="196" t="s">
        <v>110</v>
      </c>
      <c r="L521" s="196">
        <v>5</v>
      </c>
      <c r="M521" s="196">
        <v>8</v>
      </c>
      <c r="N521" s="196" t="s">
        <v>2562</v>
      </c>
    </row>
    <row r="522" spans="1:14">
      <c r="A522" s="192" t="s">
        <v>3129</v>
      </c>
      <c r="B522" s="192" t="str">
        <f>VLOOKUP(A522,artnamen!$A$2:$B$21544,2,FALSE)</f>
        <v>Ectemnius sexcinctus (Fabricius, 1775)</v>
      </c>
      <c r="C522" s="192">
        <v>3</v>
      </c>
      <c r="E522" s="192">
        <f>IF(D522="",1,"")</f>
        <v>1</v>
      </c>
      <c r="G522" s="192">
        <f t="shared" si="8"/>
        <v>1</v>
      </c>
      <c r="H522" s="196" t="b">
        <v>0</v>
      </c>
      <c r="I522" s="196" t="b">
        <v>1</v>
      </c>
      <c r="J522" s="196" t="s">
        <v>110</v>
      </c>
      <c r="K522" s="196" t="s">
        <v>3130</v>
      </c>
      <c r="L522" s="196">
        <v>4</v>
      </c>
      <c r="M522" s="196">
        <v>7</v>
      </c>
      <c r="N522" s="196" t="s">
        <v>2564</v>
      </c>
    </row>
    <row r="523" spans="1:14">
      <c r="A523" s="192" t="s">
        <v>1332</v>
      </c>
      <c r="B523" s="192" t="str">
        <f>VLOOKUP(A523,artnamen!$A$2:$B$21544,2,FALSE)</f>
        <v>Osmia caerulescens (Linnaeus, 1758)</v>
      </c>
      <c r="C523" s="192">
        <v>2</v>
      </c>
      <c r="D523" s="192">
        <v>2</v>
      </c>
      <c r="E523" s="192" t="str">
        <f>IF(D523="",1,"")</f>
        <v/>
      </c>
      <c r="G523" s="192" t="str">
        <f t="shared" si="8"/>
        <v/>
      </c>
      <c r="H523" s="196" t="b">
        <v>0</v>
      </c>
      <c r="I523" s="196" t="b">
        <v>1</v>
      </c>
      <c r="J523" s="196" t="s">
        <v>110</v>
      </c>
      <c r="K523" s="196" t="s">
        <v>110</v>
      </c>
      <c r="L523" s="196">
        <v>4</v>
      </c>
      <c r="M523" s="196">
        <v>6</v>
      </c>
      <c r="N523" s="196" t="s">
        <v>2564</v>
      </c>
    </row>
    <row r="524" spans="1:14">
      <c r="A524" s="192" t="s">
        <v>1336</v>
      </c>
      <c r="B524" s="192" t="str">
        <f>VLOOKUP(A524,artnamen!$A$2:$B$21544,2,FALSE)</f>
        <v>Andrena hypopolia Schmiedeknecht, 1883</v>
      </c>
      <c r="C524" s="192">
        <v>14</v>
      </c>
      <c r="D524" s="192">
        <v>15</v>
      </c>
      <c r="E524" s="192" t="str">
        <f>IF(D524="",1,"")</f>
        <v/>
      </c>
      <c r="G524" s="192" t="str">
        <f t="shared" si="8"/>
        <v/>
      </c>
      <c r="H524" s="196" t="b">
        <v>0</v>
      </c>
      <c r="I524" s="196" t="b">
        <v>1</v>
      </c>
      <c r="J524" s="196" t="s">
        <v>110</v>
      </c>
      <c r="K524" s="196" t="s">
        <v>2703</v>
      </c>
      <c r="L524" s="196">
        <v>6</v>
      </c>
      <c r="M524" s="196">
        <v>20</v>
      </c>
      <c r="N524" s="196" t="s">
        <v>2564</v>
      </c>
    </row>
    <row r="525" spans="1:14">
      <c r="A525" s="192" t="s">
        <v>1344</v>
      </c>
      <c r="B525" s="192" t="str">
        <f>VLOOKUP(A525,artnamen!$A$2:$B$21544,2,FALSE)</f>
        <v>Halictus scabiosae (Rossi, 1790)</v>
      </c>
      <c r="C525" s="192">
        <v>11</v>
      </c>
      <c r="D525" s="192">
        <v>10</v>
      </c>
      <c r="E525" s="192" t="str">
        <f>IF(D525="",1,"")</f>
        <v/>
      </c>
      <c r="G525" s="192" t="str">
        <f t="shared" si="8"/>
        <v/>
      </c>
      <c r="H525" s="196" t="b">
        <v>0</v>
      </c>
      <c r="I525" s="196" t="b">
        <v>1</v>
      </c>
      <c r="J525" s="196" t="s">
        <v>110</v>
      </c>
      <c r="K525" s="196" t="s">
        <v>2570</v>
      </c>
      <c r="L525" s="196">
        <v>7</v>
      </c>
      <c r="M525" s="196">
        <v>18</v>
      </c>
      <c r="N525" s="196" t="s">
        <v>2564</v>
      </c>
    </row>
    <row r="526" spans="1:14">
      <c r="A526" s="192" t="s">
        <v>3132</v>
      </c>
      <c r="B526" s="192" t="str">
        <f>VLOOKUP(A526,artnamen!$A$2:$B$21544,2,FALSE)</f>
        <v>Anergates atratulus</v>
      </c>
      <c r="C526" s="192">
        <v>8</v>
      </c>
      <c r="E526" s="192">
        <f>IF(D526="",1,"")</f>
        <v>1</v>
      </c>
      <c r="G526" s="192">
        <f t="shared" si="8"/>
        <v>1</v>
      </c>
      <c r="H526" s="196" t="b">
        <v>0</v>
      </c>
      <c r="I526" s="196" t="b">
        <v>1</v>
      </c>
      <c r="J526" s="196" t="s">
        <v>110</v>
      </c>
      <c r="K526" s="196" t="s">
        <v>3133</v>
      </c>
      <c r="L526" s="196">
        <v>8</v>
      </c>
      <c r="M526" s="196">
        <v>16</v>
      </c>
      <c r="N526" s="196" t="s">
        <v>2564</v>
      </c>
    </row>
    <row r="527" spans="1:14">
      <c r="A527" s="192" t="s">
        <v>1350</v>
      </c>
      <c r="B527" s="192" t="str">
        <f>VLOOKUP(A527,artnamen!$A$2:$B$21544,2,FALSE)</f>
        <v>Halictus maculatus Smith, 1848</v>
      </c>
      <c r="C527" s="192">
        <v>2</v>
      </c>
      <c r="D527" s="192">
        <v>2</v>
      </c>
      <c r="E527" s="192" t="str">
        <f>IF(D527="",1,"")</f>
        <v/>
      </c>
      <c r="G527" s="192" t="str">
        <f t="shared" si="8"/>
        <v/>
      </c>
      <c r="H527" s="196" t="b">
        <v>0</v>
      </c>
      <c r="I527" s="196" t="b">
        <v>1</v>
      </c>
      <c r="J527" s="196" t="s">
        <v>110</v>
      </c>
      <c r="K527" s="196" t="s">
        <v>110</v>
      </c>
      <c r="L527" s="196">
        <v>4</v>
      </c>
      <c r="M527" s="196">
        <v>6</v>
      </c>
      <c r="N527" s="196" t="s">
        <v>2564</v>
      </c>
    </row>
    <row r="528" spans="1:14">
      <c r="A528" s="192" t="s">
        <v>1356</v>
      </c>
      <c r="B528" s="192" t="str">
        <f>VLOOKUP(A528,artnamen!$A$2:$B$21544,2,FALSE)</f>
        <v>Hesperia comma Linnaeus, 1758 (Weissfleckiger Kommafalter)</v>
      </c>
      <c r="C528" s="192">
        <v>2</v>
      </c>
      <c r="D528" s="192">
        <v>2</v>
      </c>
      <c r="E528" s="192" t="str">
        <f>IF(D528="",1,"")</f>
        <v/>
      </c>
      <c r="G528" s="192" t="str">
        <f t="shared" si="8"/>
        <v/>
      </c>
      <c r="H528" s="196" t="b">
        <v>0</v>
      </c>
      <c r="I528" s="196" t="b">
        <v>1</v>
      </c>
      <c r="J528" s="196" t="s">
        <v>110</v>
      </c>
      <c r="K528" s="196" t="s">
        <v>110</v>
      </c>
      <c r="L528" s="196">
        <v>10</v>
      </c>
      <c r="M528" s="196">
        <v>12</v>
      </c>
      <c r="N528" s="196" t="s">
        <v>2562</v>
      </c>
    </row>
    <row r="529" spans="1:14">
      <c r="A529" s="192" t="s">
        <v>3135</v>
      </c>
      <c r="B529" s="192" t="str">
        <f>VLOOKUP(A529,artnamen!$A$2:$B$21544,2,FALSE)</f>
        <v>Nysson dimidiatus Jurine, 1807</v>
      </c>
      <c r="C529" s="192">
        <v>6</v>
      </c>
      <c r="E529" s="192">
        <f>IF(D529="",1,"")</f>
        <v>1</v>
      </c>
      <c r="G529" s="192">
        <f t="shared" si="8"/>
        <v>1</v>
      </c>
      <c r="H529" s="196" t="b">
        <v>0</v>
      </c>
      <c r="I529" s="196" t="b">
        <v>1</v>
      </c>
      <c r="J529" s="196" t="s">
        <v>110</v>
      </c>
      <c r="K529" s="196" t="s">
        <v>3136</v>
      </c>
      <c r="L529" s="196">
        <v>6</v>
      </c>
      <c r="M529" s="196">
        <v>12</v>
      </c>
      <c r="N529" s="196" t="s">
        <v>2564</v>
      </c>
    </row>
    <row r="530" spans="1:14">
      <c r="A530" s="192" t="s">
        <v>1362</v>
      </c>
      <c r="B530" s="192" t="str">
        <f>VLOOKUP(A530,artnamen!$A$2:$B$21544,2,FALSE)</f>
        <v>Hylaeus communis Nylander, 1852</v>
      </c>
      <c r="C530" s="192">
        <v>2</v>
      </c>
      <c r="D530" s="192">
        <v>2</v>
      </c>
      <c r="E530" s="192" t="str">
        <f>IF(D530="",1,"")</f>
        <v/>
      </c>
      <c r="G530" s="192" t="str">
        <f t="shared" si="8"/>
        <v/>
      </c>
      <c r="H530" s="196" t="b">
        <v>0</v>
      </c>
      <c r="I530" s="196" t="b">
        <v>1</v>
      </c>
      <c r="J530" s="196" t="s">
        <v>110</v>
      </c>
      <c r="K530" s="196" t="s">
        <v>110</v>
      </c>
      <c r="L530" s="196">
        <v>3</v>
      </c>
      <c r="M530" s="196">
        <v>5</v>
      </c>
      <c r="N530" s="196" t="s">
        <v>2564</v>
      </c>
    </row>
    <row r="531" spans="1:14">
      <c r="A531" s="192" t="s">
        <v>3137</v>
      </c>
      <c r="B531" s="192" t="str">
        <f>VLOOKUP(A531,artnamen!$A$2:$B$21544,2,FALSE)</f>
        <v>Leptothorax acervorum</v>
      </c>
      <c r="C531" s="192">
        <v>0</v>
      </c>
      <c r="E531" s="192">
        <f>IF(D531="",1,"")</f>
        <v>1</v>
      </c>
      <c r="G531" s="192">
        <f t="shared" si="8"/>
        <v>1</v>
      </c>
      <c r="H531" s="196" t="b">
        <v>0</v>
      </c>
      <c r="I531" s="196" t="b">
        <v>1</v>
      </c>
      <c r="J531" s="196" t="s">
        <v>110</v>
      </c>
      <c r="K531" s="196" t="s">
        <v>3138</v>
      </c>
      <c r="L531" s="196">
        <v>3</v>
      </c>
      <c r="M531" s="196">
        <v>3</v>
      </c>
      <c r="N531" s="196" t="s">
        <v>2564</v>
      </c>
    </row>
    <row r="532" spans="1:14">
      <c r="A532" s="192" t="s">
        <v>3139</v>
      </c>
      <c r="B532" s="192" t="str">
        <f>VLOOKUP(A532,artnamen!$A$2:$B$21544,2,FALSE)</f>
        <v>Crossocerus binotatus Lepeletier &amp; Brullé, 1834</v>
      </c>
      <c r="C532" s="192">
        <v>7</v>
      </c>
      <c r="E532" s="192">
        <f>IF(D532="",1,"")</f>
        <v>1</v>
      </c>
      <c r="G532" s="192">
        <f t="shared" si="8"/>
        <v>1</v>
      </c>
      <c r="H532" s="196" t="b">
        <v>0</v>
      </c>
      <c r="I532" s="196" t="b">
        <v>1</v>
      </c>
      <c r="J532" s="196" t="s">
        <v>110</v>
      </c>
      <c r="K532" s="196" t="s">
        <v>3140</v>
      </c>
      <c r="L532" s="196">
        <v>4</v>
      </c>
      <c r="M532" s="196">
        <v>11</v>
      </c>
      <c r="N532" s="196" t="s">
        <v>2564</v>
      </c>
    </row>
    <row r="533" spans="1:14">
      <c r="A533" s="192" t="s">
        <v>1366</v>
      </c>
      <c r="B533" s="192" t="str">
        <f>VLOOKUP(A533,artnamen!$A$2:$B$21544,2,FALSE)</f>
        <v>Psithyrus sylvestris (Lepeletier, 1832)</v>
      </c>
      <c r="C533" s="192">
        <v>0</v>
      </c>
      <c r="D533" s="192">
        <v>0</v>
      </c>
      <c r="E533" s="192" t="str">
        <f>IF(D533="",1,"")</f>
        <v/>
      </c>
      <c r="G533" s="192" t="str">
        <f t="shared" si="8"/>
        <v/>
      </c>
      <c r="H533" s="196" t="b">
        <v>0</v>
      </c>
      <c r="I533" s="196" t="b">
        <v>1</v>
      </c>
      <c r="J533" s="196" t="s">
        <v>110</v>
      </c>
      <c r="K533" s="196" t="s">
        <v>3141</v>
      </c>
      <c r="L533" s="196">
        <v>3</v>
      </c>
      <c r="M533" s="196">
        <v>3</v>
      </c>
      <c r="N533" s="196" t="s">
        <v>2564</v>
      </c>
    </row>
    <row r="534" spans="1:14">
      <c r="A534" s="192" t="s">
        <v>1368</v>
      </c>
      <c r="B534" s="192" t="str">
        <f>VLOOKUP(A534,artnamen!$A$2:$B$21544,2,FALSE)</f>
        <v>Sphecodes majalis Pérez, 1903</v>
      </c>
      <c r="C534" s="192" t="s">
        <v>110</v>
      </c>
      <c r="D534" s="192">
        <v>6</v>
      </c>
      <c r="E534" s="192" t="str">
        <f>IF(D534="",1,"")</f>
        <v/>
      </c>
      <c r="G534" s="192" t="str">
        <f t="shared" si="8"/>
        <v/>
      </c>
      <c r="H534" s="196" t="b">
        <v>0</v>
      </c>
      <c r="I534" s="196" t="b">
        <v>0</v>
      </c>
      <c r="J534" s="196" t="s">
        <v>110</v>
      </c>
      <c r="K534" s="196" t="s">
        <v>3142</v>
      </c>
      <c r="L534" s="196" t="s">
        <v>110</v>
      </c>
      <c r="M534" s="196">
        <v>0</v>
      </c>
      <c r="N534" s="196" t="s">
        <v>2564</v>
      </c>
    </row>
    <row r="535" spans="1:14">
      <c r="A535" s="192" t="s">
        <v>1376</v>
      </c>
      <c r="B535" s="192" t="str">
        <f>VLOOKUP(A535,artnamen!$A$2:$B$21544,2,FALSE)</f>
        <v>Erebia medusa Denis &amp; Schiffermüller, 1775 (Rundaugenmohrenfalter, Blutgrasfalter)</v>
      </c>
      <c r="C535" s="192">
        <v>1</v>
      </c>
      <c r="D535" s="192">
        <v>1</v>
      </c>
      <c r="E535" s="192" t="str">
        <f>IF(D535="",1,"")</f>
        <v/>
      </c>
      <c r="G535" s="192" t="str">
        <f t="shared" si="8"/>
        <v/>
      </c>
      <c r="H535" s="196" t="b">
        <v>0</v>
      </c>
      <c r="I535" s="196" t="b">
        <v>1</v>
      </c>
      <c r="J535" s="196" t="s">
        <v>110</v>
      </c>
      <c r="K535" s="196" t="s">
        <v>110</v>
      </c>
      <c r="L535" s="196">
        <v>5</v>
      </c>
      <c r="M535" s="196">
        <v>6</v>
      </c>
      <c r="N535" s="196" t="s">
        <v>2562</v>
      </c>
    </row>
    <row r="536" spans="1:14">
      <c r="A536" s="192" t="s">
        <v>1382</v>
      </c>
      <c r="B536" s="192" t="str">
        <f>VLOOKUP(A536,artnamen!$A$2:$B$21544,2,FALSE)</f>
        <v>Stelis minuta Lepeletier + Serville, 1825</v>
      </c>
      <c r="C536" s="192">
        <v>2</v>
      </c>
      <c r="D536" s="192">
        <v>2</v>
      </c>
      <c r="E536" s="192" t="str">
        <f>IF(D536="",1,"")</f>
        <v/>
      </c>
      <c r="G536" s="192" t="str">
        <f t="shared" si="8"/>
        <v/>
      </c>
      <c r="H536" s="196" t="b">
        <v>0</v>
      </c>
      <c r="I536" s="196" t="b">
        <v>1</v>
      </c>
      <c r="J536" s="196" t="s">
        <v>110</v>
      </c>
      <c r="K536" s="196" t="s">
        <v>3143</v>
      </c>
      <c r="L536" s="196">
        <v>3</v>
      </c>
      <c r="M536" s="196">
        <v>5</v>
      </c>
      <c r="N536" s="196" t="s">
        <v>2564</v>
      </c>
    </row>
    <row r="537" spans="1:14">
      <c r="A537" s="192" t="s">
        <v>1384</v>
      </c>
      <c r="B537" s="192" t="str">
        <f>VLOOKUP(A537,artnamen!$A$2:$B$21544,2,FALSE)</f>
        <v>Andrena floricola Eversmann, 1852</v>
      </c>
      <c r="C537" s="192">
        <v>10</v>
      </c>
      <c r="D537" s="192">
        <v>7</v>
      </c>
      <c r="E537" s="192" t="str">
        <f>IF(D537="",1,"")</f>
        <v/>
      </c>
      <c r="G537" s="192" t="str">
        <f t="shared" si="8"/>
        <v/>
      </c>
      <c r="H537" s="196" t="b">
        <v>0</v>
      </c>
      <c r="I537" s="196" t="b">
        <v>1</v>
      </c>
      <c r="J537" s="196" t="s">
        <v>110</v>
      </c>
      <c r="K537" s="196" t="s">
        <v>3144</v>
      </c>
      <c r="L537" s="196">
        <v>4</v>
      </c>
      <c r="M537" s="196">
        <v>14</v>
      </c>
      <c r="N537" s="196" t="s">
        <v>2564</v>
      </c>
    </row>
    <row r="538" spans="1:14">
      <c r="A538" s="192" t="s">
        <v>1388</v>
      </c>
      <c r="B538" s="192" t="str">
        <f>VLOOKUP(A538,artnamen!$A$2:$B$21544,2,FALSE)</f>
        <v>Nomada zonata Panzer, 1798</v>
      </c>
      <c r="C538" s="192">
        <v>10</v>
      </c>
      <c r="D538" s="192">
        <v>7</v>
      </c>
      <c r="E538" s="192" t="str">
        <f>IF(D538="",1,"")</f>
        <v/>
      </c>
      <c r="G538" s="192" t="str">
        <f t="shared" si="8"/>
        <v/>
      </c>
      <c r="H538" s="196" t="b">
        <v>0</v>
      </c>
      <c r="I538" s="196" t="b">
        <v>1</v>
      </c>
      <c r="J538" s="196" t="s">
        <v>110</v>
      </c>
      <c r="K538" s="196" t="s">
        <v>3145</v>
      </c>
      <c r="L538" s="196">
        <v>5</v>
      </c>
      <c r="M538" s="196">
        <v>15</v>
      </c>
      <c r="N538" s="196" t="s">
        <v>2564</v>
      </c>
    </row>
    <row r="539" spans="1:14">
      <c r="A539" s="192" t="s">
        <v>3146</v>
      </c>
      <c r="B539" s="192" t="str">
        <f>VLOOKUP(A539,artnamen!$A$2:$B$21544,2,FALSE)</f>
        <v>Dolichovespula adulterina (Du Buysson, 1905)</v>
      </c>
      <c r="C539" s="192">
        <v>0</v>
      </c>
      <c r="E539" s="192">
        <f>IF(D539="",1,"")</f>
        <v>1</v>
      </c>
      <c r="G539" s="192">
        <f t="shared" si="8"/>
        <v>1</v>
      </c>
      <c r="H539" s="196" t="b">
        <v>0</v>
      </c>
      <c r="I539" s="196" t="b">
        <v>1</v>
      </c>
      <c r="J539" s="196" t="s">
        <v>110</v>
      </c>
      <c r="K539" s="196" t="s">
        <v>3147</v>
      </c>
      <c r="L539" s="196">
        <v>3</v>
      </c>
      <c r="M539" s="196">
        <v>3</v>
      </c>
      <c r="N539" s="196" t="s">
        <v>2564</v>
      </c>
    </row>
    <row r="540" spans="1:14">
      <c r="A540" s="192" t="s">
        <v>1392</v>
      </c>
      <c r="B540" s="192" t="str">
        <f>VLOOKUP(A540,artnamen!$A$2:$B$21544,2,FALSE)</f>
        <v>Chelostoma campanularum (Kirby, 1802)</v>
      </c>
      <c r="C540" s="192">
        <v>2</v>
      </c>
      <c r="D540" s="192">
        <v>2</v>
      </c>
      <c r="E540" s="192" t="str">
        <f>IF(D540="",1,"")</f>
        <v/>
      </c>
      <c r="G540" s="192" t="str">
        <f t="shared" si="8"/>
        <v/>
      </c>
      <c r="H540" s="196" t="b">
        <v>0</v>
      </c>
      <c r="I540" s="196" t="b">
        <v>1</v>
      </c>
      <c r="J540" s="196" t="s">
        <v>110</v>
      </c>
      <c r="K540" s="196" t="s">
        <v>2828</v>
      </c>
      <c r="L540" s="196">
        <v>4</v>
      </c>
      <c r="M540" s="196">
        <v>6</v>
      </c>
      <c r="N540" s="196" t="s">
        <v>2564</v>
      </c>
    </row>
    <row r="541" spans="1:14">
      <c r="A541" s="192" t="s">
        <v>1394</v>
      </c>
      <c r="B541" s="192" t="str">
        <f>VLOOKUP(A541,artnamen!$A$2:$B$21544,2,FALSE)</f>
        <v>Anthophora retusa (Linnaeus, 1758)</v>
      </c>
      <c r="C541" s="192">
        <v>12</v>
      </c>
      <c r="D541" s="192">
        <v>12</v>
      </c>
      <c r="E541" s="192" t="str">
        <f>IF(D541="",1,"")</f>
        <v/>
      </c>
      <c r="G541" s="192" t="str">
        <f t="shared" si="8"/>
        <v/>
      </c>
      <c r="H541" s="196" t="b">
        <v>0</v>
      </c>
      <c r="I541" s="196" t="b">
        <v>1</v>
      </c>
      <c r="J541" s="196" t="s">
        <v>110</v>
      </c>
      <c r="K541" s="196" t="s">
        <v>3148</v>
      </c>
      <c r="L541" s="196">
        <v>7</v>
      </c>
      <c r="M541" s="196">
        <v>19</v>
      </c>
      <c r="N541" s="196" t="s">
        <v>2564</v>
      </c>
    </row>
    <row r="542" spans="1:14">
      <c r="A542" s="192" t="s">
        <v>1396</v>
      </c>
      <c r="B542" s="192" t="str">
        <f>VLOOKUP(A542,artnamen!$A$2:$B$21544,2,FALSE)</f>
        <v>Lopinga achine Scopoli 1763 (Gelbringfalter)</v>
      </c>
      <c r="C542" s="192">
        <v>9</v>
      </c>
      <c r="D542" s="192">
        <v>9</v>
      </c>
      <c r="E542" s="192" t="str">
        <f>IF(D542="",1,"")</f>
        <v/>
      </c>
      <c r="G542" s="192" t="str">
        <f t="shared" si="8"/>
        <v/>
      </c>
      <c r="H542" s="196" t="b">
        <v>1</v>
      </c>
      <c r="I542" s="196" t="b">
        <v>1</v>
      </c>
      <c r="J542" s="196" t="s">
        <v>110</v>
      </c>
      <c r="K542" s="196" t="s">
        <v>110</v>
      </c>
      <c r="L542" s="196">
        <v>3</v>
      </c>
      <c r="M542" s="196">
        <v>12</v>
      </c>
      <c r="N542" s="196" t="s">
        <v>2562</v>
      </c>
    </row>
    <row r="543" spans="1:14">
      <c r="A543" s="192" t="s">
        <v>3149</v>
      </c>
      <c r="B543" s="192" t="str">
        <f>VLOOKUP(A543,artnamen!$A$2:$B$21544,2,FALSE)</f>
        <v>Myrmica lobicornis</v>
      </c>
      <c r="C543" s="192">
        <v>4</v>
      </c>
      <c r="E543" s="192">
        <f>IF(D543="",1,"")</f>
        <v>1</v>
      </c>
      <c r="G543" s="192">
        <f t="shared" si="8"/>
        <v>1</v>
      </c>
      <c r="H543" s="196" t="b">
        <v>0</v>
      </c>
      <c r="I543" s="196" t="b">
        <v>1</v>
      </c>
      <c r="J543" s="196" t="s">
        <v>110</v>
      </c>
      <c r="K543" s="196" t="s">
        <v>3150</v>
      </c>
      <c r="L543" s="196">
        <v>3</v>
      </c>
      <c r="M543" s="196">
        <v>7</v>
      </c>
      <c r="N543" s="196" t="s">
        <v>2564</v>
      </c>
    </row>
    <row r="544" spans="1:14">
      <c r="A544" s="192" t="s">
        <v>1402</v>
      </c>
      <c r="B544" s="192" t="str">
        <f>VLOOKUP(A544,artnamen!$A$2:$B$21544,2,FALSE)</f>
        <v>Osmia cornuta (Latreille, 1805)</v>
      </c>
      <c r="C544" s="192">
        <v>2</v>
      </c>
      <c r="D544" s="192">
        <v>2</v>
      </c>
      <c r="E544" s="192" t="str">
        <f>IF(D544="",1,"")</f>
        <v/>
      </c>
      <c r="G544" s="192" t="str">
        <f t="shared" si="8"/>
        <v/>
      </c>
      <c r="H544" s="196" t="b">
        <v>0</v>
      </c>
      <c r="I544" s="196" t="b">
        <v>1</v>
      </c>
      <c r="J544" s="196" t="s">
        <v>110</v>
      </c>
      <c r="K544" s="196" t="s">
        <v>3151</v>
      </c>
      <c r="L544" s="196">
        <v>4</v>
      </c>
      <c r="M544" s="196">
        <v>6</v>
      </c>
      <c r="N544" s="196" t="s">
        <v>2564</v>
      </c>
    </row>
    <row r="545" spans="1:14">
      <c r="A545" s="192" t="s">
        <v>1404</v>
      </c>
      <c r="B545" s="192" t="str">
        <f>VLOOKUP(A545,artnamen!$A$2:$B$21544,2,FALSE)</f>
        <v>Lasioglossum pauxillum (Schenck, 1853)</v>
      </c>
      <c r="C545" s="192">
        <v>0</v>
      </c>
      <c r="D545" s="192">
        <v>0</v>
      </c>
      <c r="E545" s="192" t="str">
        <f>IF(D545="",1,"")</f>
        <v/>
      </c>
      <c r="G545" s="192" t="str">
        <f t="shared" si="8"/>
        <v/>
      </c>
      <c r="H545" s="196" t="b">
        <v>0</v>
      </c>
      <c r="I545" s="196" t="b">
        <v>1</v>
      </c>
      <c r="J545" s="196" t="s">
        <v>110</v>
      </c>
      <c r="K545" s="196" t="s">
        <v>110</v>
      </c>
      <c r="L545" s="196">
        <v>4</v>
      </c>
      <c r="M545" s="196">
        <v>4</v>
      </c>
      <c r="N545" s="196" t="s">
        <v>2564</v>
      </c>
    </row>
    <row r="546" spans="1:14">
      <c r="A546" s="192" t="s">
        <v>1408</v>
      </c>
      <c r="B546" s="192" t="str">
        <f>VLOOKUP(A546,artnamen!$A$2:$B$21544,2,FALSE)</f>
        <v>Dasypoda hirtipes (Fabricius, 1793)</v>
      </c>
      <c r="C546" s="192">
        <v>7</v>
      </c>
      <c r="D546" s="192">
        <v>7</v>
      </c>
      <c r="E546" s="192" t="str">
        <f>IF(D546="",1,"")</f>
        <v/>
      </c>
      <c r="G546" s="192" t="str">
        <f t="shared" si="8"/>
        <v/>
      </c>
      <c r="H546" s="196" t="b">
        <v>0</v>
      </c>
      <c r="I546" s="196" t="b">
        <v>1</v>
      </c>
      <c r="J546" s="196" t="s">
        <v>110</v>
      </c>
      <c r="K546" s="196" t="s">
        <v>3152</v>
      </c>
      <c r="L546" s="196">
        <v>7</v>
      </c>
      <c r="M546" s="196">
        <v>14</v>
      </c>
      <c r="N546" s="196" t="s">
        <v>2564</v>
      </c>
    </row>
    <row r="547" spans="1:14">
      <c r="A547" s="192" t="s">
        <v>1414</v>
      </c>
      <c r="B547" s="192" t="str">
        <f>VLOOKUP(A547,artnamen!$A$2:$B$21544,2,FALSE)</f>
        <v>Saxicola torquata (Schwarzkehlchen)</v>
      </c>
      <c r="C547" s="192">
        <v>5</v>
      </c>
      <c r="D547" s="192" t="s">
        <v>19</v>
      </c>
      <c r="E547" s="192" t="str">
        <f>IF(D547="",1,"")</f>
        <v/>
      </c>
      <c r="F547" s="192">
        <v>3</v>
      </c>
      <c r="G547" s="192" t="str">
        <f t="shared" si="8"/>
        <v/>
      </c>
      <c r="H547" s="196" t="b">
        <v>1</v>
      </c>
      <c r="I547" s="196" t="b">
        <v>1</v>
      </c>
      <c r="J547" s="196" t="s">
        <v>110</v>
      </c>
      <c r="K547" s="196" t="s">
        <v>110</v>
      </c>
      <c r="L547" s="196">
        <v>6</v>
      </c>
      <c r="M547" s="196">
        <v>11</v>
      </c>
      <c r="N547" s="196" t="s">
        <v>2562</v>
      </c>
    </row>
    <row r="548" spans="1:14">
      <c r="A548" s="192" t="s">
        <v>3153</v>
      </c>
      <c r="B548" s="192" t="str">
        <f>VLOOKUP(A548,artnamen!$A$2:$B$21544,2,FALSE)</f>
        <v>Formica cinerea</v>
      </c>
      <c r="C548" s="192">
        <v>4</v>
      </c>
      <c r="E548" s="192">
        <f>IF(D548="",1,"")</f>
        <v>1</v>
      </c>
      <c r="G548" s="192">
        <f t="shared" si="8"/>
        <v>1</v>
      </c>
      <c r="H548" s="196" t="b">
        <v>0</v>
      </c>
      <c r="I548" s="196" t="b">
        <v>1</v>
      </c>
      <c r="J548" s="196" t="s">
        <v>110</v>
      </c>
      <c r="K548" s="196" t="s">
        <v>2778</v>
      </c>
      <c r="L548" s="196">
        <v>9</v>
      </c>
      <c r="M548" s="196">
        <v>13</v>
      </c>
      <c r="N548" s="196" t="s">
        <v>2564</v>
      </c>
    </row>
    <row r="549" spans="1:14">
      <c r="A549" s="192" t="s">
        <v>3154</v>
      </c>
      <c r="B549" s="192" t="str">
        <f>VLOOKUP(A549,artnamen!$A$2:$B$21544,2,FALSE)</f>
        <v>Pemphredon austriaca (Kohl, 1888)</v>
      </c>
      <c r="C549" s="192">
        <v>12</v>
      </c>
      <c r="E549" s="192">
        <f>IF(D549="",1,"")</f>
        <v>1</v>
      </c>
      <c r="G549" s="192">
        <f t="shared" si="8"/>
        <v>1</v>
      </c>
      <c r="H549" s="196" t="b">
        <v>0</v>
      </c>
      <c r="I549" s="196" t="b">
        <v>1</v>
      </c>
      <c r="J549" s="196" t="s">
        <v>110</v>
      </c>
      <c r="K549" s="196" t="s">
        <v>3155</v>
      </c>
      <c r="L549" s="196">
        <v>2</v>
      </c>
      <c r="M549" s="196">
        <v>14</v>
      </c>
      <c r="N549" s="196" t="s">
        <v>2564</v>
      </c>
    </row>
    <row r="550" spans="1:14">
      <c r="A550" s="192" t="s">
        <v>3156</v>
      </c>
      <c r="B550" s="192" t="str">
        <f>VLOOKUP(A550,artnamen!$A$2:$B$21544,2,FALSE)</f>
        <v>Lasiommata megera Linnaeus 1767 (Mauerfuchs)</v>
      </c>
      <c r="C550" s="192">
        <v>0</v>
      </c>
      <c r="E550" s="192">
        <f>IF(D550="",1,"")</f>
        <v>1</v>
      </c>
      <c r="G550" s="192">
        <f t="shared" si="8"/>
        <v>1</v>
      </c>
      <c r="H550" s="196" t="b">
        <v>0</v>
      </c>
      <c r="I550" s="196" t="b">
        <v>1</v>
      </c>
      <c r="J550" s="196" t="s">
        <v>110</v>
      </c>
      <c r="K550" s="196" t="s">
        <v>110</v>
      </c>
      <c r="L550" s="196">
        <v>8</v>
      </c>
      <c r="M550" s="196">
        <v>8</v>
      </c>
      <c r="N550" s="196" t="s">
        <v>2562</v>
      </c>
    </row>
    <row r="551" spans="1:14">
      <c r="A551" s="192" t="s">
        <v>3157</v>
      </c>
      <c r="B551" s="192" t="str">
        <f>VLOOKUP(A551,artnamen!$A$2:$B$21544,2,FALSE)</f>
        <v>Lestica clypeata (Schreber, 1759)</v>
      </c>
      <c r="C551" s="192">
        <v>0</v>
      </c>
      <c r="E551" s="192">
        <f>IF(D551="",1,"")</f>
        <v>1</v>
      </c>
      <c r="G551" s="192">
        <f t="shared" si="8"/>
        <v>1</v>
      </c>
      <c r="H551" s="196" t="b">
        <v>0</v>
      </c>
      <c r="I551" s="196" t="b">
        <v>1</v>
      </c>
      <c r="J551" s="196" t="s">
        <v>110</v>
      </c>
      <c r="K551" s="196" t="s">
        <v>3158</v>
      </c>
      <c r="L551" s="196">
        <v>4</v>
      </c>
      <c r="M551" s="196">
        <v>4</v>
      </c>
      <c r="N551" s="196" t="s">
        <v>2564</v>
      </c>
    </row>
    <row r="552" spans="1:14">
      <c r="A552" s="192" t="s">
        <v>3159</v>
      </c>
      <c r="B552" s="192" t="str">
        <f>VLOOKUP(A552,artnamen!$A$2:$B$21544,2,FALSE)</f>
        <v>Ancistrocerus oviventris (Wesmael, 1836)</v>
      </c>
      <c r="C552" s="192">
        <v>0</v>
      </c>
      <c r="E552" s="192">
        <f>IF(D552="",1,"")</f>
        <v>1</v>
      </c>
      <c r="G552" s="192">
        <f t="shared" si="8"/>
        <v>1</v>
      </c>
      <c r="H552" s="196" t="b">
        <v>0</v>
      </c>
      <c r="I552" s="196" t="b">
        <v>1</v>
      </c>
      <c r="J552" s="196" t="s">
        <v>110</v>
      </c>
      <c r="K552" s="196" t="s">
        <v>3160</v>
      </c>
      <c r="L552" s="196">
        <v>4</v>
      </c>
      <c r="M552" s="196">
        <v>4</v>
      </c>
      <c r="N552" s="196" t="s">
        <v>2564</v>
      </c>
    </row>
    <row r="553" spans="1:14">
      <c r="A553" s="192" t="s">
        <v>1426</v>
      </c>
      <c r="B553" s="192" t="str">
        <f>VLOOKUP(A553,artnamen!$A$2:$B$21544,2,FALSE)</f>
        <v>Sphecodes schenckii Hagens, 1882</v>
      </c>
      <c r="C553" s="192" t="s">
        <v>110</v>
      </c>
      <c r="D553" s="192">
        <v>7</v>
      </c>
      <c r="E553" s="192" t="str">
        <f>IF(D553="",1,"")</f>
        <v/>
      </c>
      <c r="G553" s="192" t="str">
        <f t="shared" si="8"/>
        <v/>
      </c>
      <c r="H553" s="196" t="b">
        <v>0</v>
      </c>
      <c r="I553" s="196" t="b">
        <v>0</v>
      </c>
      <c r="J553" s="196" t="s">
        <v>110</v>
      </c>
      <c r="K553" s="196" t="s">
        <v>3161</v>
      </c>
      <c r="L553" s="196" t="s">
        <v>110</v>
      </c>
      <c r="M553" s="196">
        <v>0</v>
      </c>
      <c r="N553" s="196" t="s">
        <v>2564</v>
      </c>
    </row>
    <row r="554" spans="1:14">
      <c r="A554" s="192" t="s">
        <v>3162</v>
      </c>
      <c r="B554" s="192" t="str">
        <f>VLOOKUP(A554,artnamen!$A$2:$B$21544,2,FALSE)</f>
        <v>Passaloecus brevilabris Wolf, 1958</v>
      </c>
      <c r="C554" s="192">
        <v>2</v>
      </c>
      <c r="E554" s="192">
        <f>IF(D554="",1,"")</f>
        <v>1</v>
      </c>
      <c r="G554" s="192">
        <f t="shared" si="8"/>
        <v>1</v>
      </c>
      <c r="H554" s="196" t="b">
        <v>0</v>
      </c>
      <c r="I554" s="196" t="b">
        <v>1</v>
      </c>
      <c r="J554" s="196" t="s">
        <v>110</v>
      </c>
      <c r="K554" s="196" t="s">
        <v>3163</v>
      </c>
      <c r="L554" s="196">
        <v>2</v>
      </c>
      <c r="M554" s="196">
        <v>4</v>
      </c>
      <c r="N554" s="196" t="s">
        <v>2564</v>
      </c>
    </row>
    <row r="555" spans="1:14">
      <c r="A555" s="192" t="s">
        <v>1428</v>
      </c>
      <c r="B555" s="192" t="str">
        <f>VLOOKUP(A555,artnamen!$A$2:$B$21544,2,FALSE)</f>
        <v>Bombus veteranus (Fabricius, 1793)</v>
      </c>
      <c r="C555" s="192">
        <v>10</v>
      </c>
      <c r="D555" s="192">
        <v>8</v>
      </c>
      <c r="E555" s="192" t="str">
        <f>IF(D555="",1,"")</f>
        <v/>
      </c>
      <c r="G555" s="192" t="str">
        <f t="shared" si="8"/>
        <v/>
      </c>
      <c r="H555" s="196" t="b">
        <v>0</v>
      </c>
      <c r="I555" s="196" t="b">
        <v>1</v>
      </c>
      <c r="J555" s="196" t="s">
        <v>110</v>
      </c>
      <c r="K555" s="196" t="s">
        <v>2936</v>
      </c>
      <c r="L555" s="196">
        <v>3</v>
      </c>
      <c r="M555" s="196">
        <v>13</v>
      </c>
      <c r="N555" s="196" t="s">
        <v>2564</v>
      </c>
    </row>
    <row r="556" spans="1:14">
      <c r="A556" s="192" t="s">
        <v>3164</v>
      </c>
      <c r="B556" s="192" t="str">
        <f>VLOOKUP(A556,artnamen!$A$2:$B$21544,2,FALSE)</f>
        <v>Philanthus triangulum (Fabricius, 1775)</v>
      </c>
      <c r="C556" s="192">
        <v>0</v>
      </c>
      <c r="E556" s="192">
        <f>IF(D556="",1,"")</f>
        <v>1</v>
      </c>
      <c r="G556" s="192">
        <f t="shared" si="8"/>
        <v>1</v>
      </c>
      <c r="H556" s="196" t="b">
        <v>0</v>
      </c>
      <c r="I556" s="196" t="b">
        <v>1</v>
      </c>
      <c r="J556" s="196" t="s">
        <v>110</v>
      </c>
      <c r="K556" s="196" t="s">
        <v>3165</v>
      </c>
      <c r="L556" s="196">
        <v>7</v>
      </c>
      <c r="M556" s="196">
        <v>7</v>
      </c>
      <c r="N556" s="196" t="s">
        <v>2564</v>
      </c>
    </row>
    <row r="557" spans="1:14">
      <c r="A557" s="192" t="s">
        <v>3166</v>
      </c>
      <c r="B557" s="192" t="str">
        <f>VLOOKUP(A557,artnamen!$A$2:$B$21544,2,FALSE)</f>
        <v>Manica rubida</v>
      </c>
      <c r="C557" s="192">
        <v>5</v>
      </c>
      <c r="E557" s="192">
        <f>IF(D557="",1,"")</f>
        <v>1</v>
      </c>
      <c r="G557" s="192">
        <f t="shared" si="8"/>
        <v>1</v>
      </c>
      <c r="H557" s="196" t="b">
        <v>0</v>
      </c>
      <c r="I557" s="196" t="b">
        <v>1</v>
      </c>
      <c r="J557" s="196" t="s">
        <v>110</v>
      </c>
      <c r="K557" s="196" t="s">
        <v>3167</v>
      </c>
      <c r="L557" s="196">
        <v>3</v>
      </c>
      <c r="M557" s="196">
        <v>8</v>
      </c>
      <c r="N557" s="196" t="s">
        <v>2564</v>
      </c>
    </row>
    <row r="558" spans="1:14">
      <c r="A558" s="192" t="s">
        <v>1434</v>
      </c>
      <c r="B558" s="192" t="str">
        <f>VLOOKUP(A558,artnamen!$A$2:$B$21544,2,FALSE)</f>
        <v>Lasioglossum pallens (Brullé, 1832)</v>
      </c>
      <c r="C558" s="192" t="s">
        <v>110</v>
      </c>
      <c r="D558" s="192">
        <v>3</v>
      </c>
      <c r="E558" s="192" t="str">
        <f>IF(D558="",1,"")</f>
        <v/>
      </c>
      <c r="G558" s="192" t="str">
        <f t="shared" si="8"/>
        <v/>
      </c>
      <c r="H558" s="196" t="b">
        <v>0</v>
      </c>
      <c r="I558" s="196" t="b">
        <v>0</v>
      </c>
      <c r="J558" s="196" t="s">
        <v>110</v>
      </c>
      <c r="K558" s="196" t="s">
        <v>3168</v>
      </c>
      <c r="L558" s="196" t="s">
        <v>110</v>
      </c>
      <c r="M558" s="196">
        <v>0</v>
      </c>
      <c r="N558" s="196" t="s">
        <v>2564</v>
      </c>
    </row>
    <row r="559" spans="1:14">
      <c r="A559" s="192" t="s">
        <v>3170</v>
      </c>
      <c r="B559" s="192" t="str">
        <f>VLOOKUP(A559,artnamen!$A$2:$B$21544,2,FALSE)</f>
        <v>Helicodonta obvoluta (O.F. Müller, 1774) (Riemenschnecke)</v>
      </c>
      <c r="C559" s="192">
        <v>0</v>
      </c>
      <c r="E559" s="192">
        <f>IF(D559="",1,"")</f>
        <v>1</v>
      </c>
      <c r="F559" s="192">
        <v>0</v>
      </c>
      <c r="G559" s="192" t="str">
        <f t="shared" si="8"/>
        <v/>
      </c>
      <c r="H559" s="196" t="b">
        <v>0</v>
      </c>
      <c r="I559" s="196" t="b">
        <v>1</v>
      </c>
      <c r="J559" s="196" t="s">
        <v>110</v>
      </c>
      <c r="K559" s="196" t="s">
        <v>110</v>
      </c>
      <c r="L559" s="196">
        <v>2</v>
      </c>
      <c r="M559" s="196">
        <v>2</v>
      </c>
      <c r="N559" s="196" t="s">
        <v>2573</v>
      </c>
    </row>
    <row r="560" spans="1:14">
      <c r="A560" s="192" t="s">
        <v>1446</v>
      </c>
      <c r="B560" s="192" t="str">
        <f>VLOOKUP(A560,artnamen!$A$2:$B$21544,2,FALSE)</f>
        <v>Andrena fucata Smith, 1847</v>
      </c>
      <c r="C560" s="192" t="s">
        <v>110</v>
      </c>
      <c r="D560" s="192">
        <v>2</v>
      </c>
      <c r="E560" s="192" t="str">
        <f>IF(D560="",1,"")</f>
        <v/>
      </c>
      <c r="G560" s="192" t="str">
        <f t="shared" si="8"/>
        <v/>
      </c>
      <c r="H560" s="196" t="b">
        <v>0</v>
      </c>
      <c r="I560" s="196" t="b">
        <v>0</v>
      </c>
      <c r="J560" s="196" t="s">
        <v>110</v>
      </c>
      <c r="K560" s="196" t="s">
        <v>110</v>
      </c>
      <c r="L560" s="196" t="s">
        <v>110</v>
      </c>
      <c r="M560" s="196">
        <v>0</v>
      </c>
      <c r="N560" s="196" t="s">
        <v>2564</v>
      </c>
    </row>
    <row r="561" spans="1:14">
      <c r="A561" s="192" t="s">
        <v>3172</v>
      </c>
      <c r="B561" s="192" t="str">
        <f>VLOOKUP(A561,artnamen!$A$2:$B$21544,2,FALSE)</f>
        <v>Polyergus rufescens</v>
      </c>
      <c r="C561" s="192">
        <v>13</v>
      </c>
      <c r="E561" s="192">
        <f>IF(D561="",1,"")</f>
        <v>1</v>
      </c>
      <c r="G561" s="192">
        <f t="shared" si="8"/>
        <v>1</v>
      </c>
      <c r="H561" s="196" t="b">
        <v>0</v>
      </c>
      <c r="I561" s="196" t="b">
        <v>1</v>
      </c>
      <c r="J561" s="196" t="s">
        <v>110</v>
      </c>
      <c r="K561" s="196" t="s">
        <v>3173</v>
      </c>
      <c r="L561" s="196">
        <v>10</v>
      </c>
      <c r="M561" s="196">
        <v>23</v>
      </c>
      <c r="N561" s="196" t="s">
        <v>2564</v>
      </c>
    </row>
    <row r="562" spans="1:14">
      <c r="A562" s="192" t="s">
        <v>1450</v>
      </c>
      <c r="B562" s="192" t="str">
        <f>VLOOKUP(A562,artnamen!$A$2:$B$21544,2,FALSE)</f>
        <v>Miramella alpina (Kollar, 1833) (Alpine Gebirgsschrecke)</v>
      </c>
      <c r="C562" s="192">
        <v>7</v>
      </c>
      <c r="D562" s="192">
        <v>7</v>
      </c>
      <c r="E562" s="192" t="str">
        <f>IF(D562="",1,"")</f>
        <v/>
      </c>
      <c r="G562" s="192" t="str">
        <f t="shared" si="8"/>
        <v/>
      </c>
      <c r="H562" s="196" t="b">
        <v>0</v>
      </c>
      <c r="I562" s="196" t="b">
        <v>1</v>
      </c>
      <c r="J562" s="196" t="s">
        <v>110</v>
      </c>
      <c r="K562" s="196" t="s">
        <v>110</v>
      </c>
      <c r="L562" s="196">
        <v>3</v>
      </c>
      <c r="M562" s="196">
        <v>10</v>
      </c>
      <c r="N562" s="196" t="s">
        <v>2562</v>
      </c>
    </row>
    <row r="563" spans="1:14">
      <c r="A563" s="192" t="s">
        <v>1454</v>
      </c>
      <c r="B563" s="192" t="str">
        <f>VLOOKUP(A563,artnamen!$A$2:$B$21544,2,FALSE)</f>
        <v>Pyrgus malvae Linnaeus, 1758 (Kleiner nördlicher Würfelfalter, Gewöhnlicher)</v>
      </c>
      <c r="C563" s="192">
        <v>3</v>
      </c>
      <c r="D563" s="192">
        <v>3</v>
      </c>
      <c r="E563" s="192" t="str">
        <f>IF(D563="",1,"")</f>
        <v/>
      </c>
      <c r="G563" s="192" t="str">
        <f t="shared" si="8"/>
        <v/>
      </c>
      <c r="H563" s="196" t="b">
        <v>1</v>
      </c>
      <c r="I563" s="196" t="b">
        <v>1</v>
      </c>
      <c r="J563" s="196" t="s">
        <v>110</v>
      </c>
      <c r="K563" s="196" t="s">
        <v>110</v>
      </c>
      <c r="L563" s="196">
        <v>5</v>
      </c>
      <c r="M563" s="196">
        <v>8</v>
      </c>
      <c r="N563" s="196" t="s">
        <v>2562</v>
      </c>
    </row>
    <row r="564" spans="1:14">
      <c r="A564" s="192" t="s">
        <v>1458</v>
      </c>
      <c r="B564" s="192" t="str">
        <f>VLOOKUP(A564,artnamen!$A$2:$B$21544,2,FALSE)</f>
        <v>Melitta leporina (Panzer, 1799)</v>
      </c>
      <c r="C564" s="192">
        <v>2</v>
      </c>
      <c r="D564" s="192">
        <v>2</v>
      </c>
      <c r="E564" s="192" t="str">
        <f>IF(D564="",1,"")</f>
        <v/>
      </c>
      <c r="G564" s="192" t="str">
        <f t="shared" si="8"/>
        <v/>
      </c>
      <c r="H564" s="196" t="b">
        <v>0</v>
      </c>
      <c r="I564" s="196" t="b">
        <v>1</v>
      </c>
      <c r="J564" s="196" t="s">
        <v>110</v>
      </c>
      <c r="K564" s="196" t="s">
        <v>3174</v>
      </c>
      <c r="L564" s="196">
        <v>5</v>
      </c>
      <c r="M564" s="196">
        <v>7</v>
      </c>
      <c r="N564" s="196" t="s">
        <v>2564</v>
      </c>
    </row>
    <row r="565" spans="1:14">
      <c r="A565" s="192" t="s">
        <v>1460</v>
      </c>
      <c r="B565" s="192" t="str">
        <f>VLOOKUP(A565,artnamen!$A$2:$B$21544,2,FALSE)</f>
        <v>Andrena bimaculata (Kirby, 1802)</v>
      </c>
      <c r="C565" s="192">
        <v>9</v>
      </c>
      <c r="D565" s="192">
        <v>6</v>
      </c>
      <c r="E565" s="192" t="str">
        <f>IF(D565="",1,"")</f>
        <v/>
      </c>
      <c r="G565" s="192" t="str">
        <f t="shared" si="8"/>
        <v/>
      </c>
      <c r="H565" s="196" t="b">
        <v>0</v>
      </c>
      <c r="I565" s="196" t="b">
        <v>1</v>
      </c>
      <c r="J565" s="196" t="s">
        <v>110</v>
      </c>
      <c r="K565" s="196" t="s">
        <v>2703</v>
      </c>
      <c r="L565" s="196">
        <v>3</v>
      </c>
      <c r="M565" s="196">
        <v>12</v>
      </c>
      <c r="N565" s="196" t="s">
        <v>2564</v>
      </c>
    </row>
    <row r="566" spans="1:14">
      <c r="A566" s="192" t="s">
        <v>3175</v>
      </c>
      <c r="B566" s="192" t="str">
        <f>VLOOKUP(A566,artnamen!$A$2:$B$21544,2,FALSE)</f>
        <v>Thecla betulae Linnaeus 1758 (Birkenzipfelfalter)</v>
      </c>
      <c r="C566" s="192">
        <v>0</v>
      </c>
      <c r="E566" s="192">
        <f>IF(D566="",1,"")</f>
        <v>1</v>
      </c>
      <c r="G566" s="192">
        <f t="shared" si="8"/>
        <v>1</v>
      </c>
      <c r="H566" s="196" t="b">
        <v>0</v>
      </c>
      <c r="I566" s="196" t="b">
        <v>1</v>
      </c>
      <c r="J566" s="196" t="s">
        <v>110</v>
      </c>
      <c r="K566" s="196" t="s">
        <v>110</v>
      </c>
      <c r="L566" s="196">
        <v>3</v>
      </c>
      <c r="M566" s="196">
        <v>3</v>
      </c>
      <c r="N566" s="196" t="s">
        <v>2562</v>
      </c>
    </row>
    <row r="567" spans="1:14">
      <c r="A567" s="192" t="s">
        <v>1464</v>
      </c>
      <c r="B567" s="192" t="str">
        <f>VLOOKUP(A567,artnamen!$A$2:$B$21544,2,FALSE)</f>
        <v>Andrena nycthemera Imhoff, 1866</v>
      </c>
      <c r="C567" s="192" t="s">
        <v>110</v>
      </c>
      <c r="D567" s="192">
        <v>13</v>
      </c>
      <c r="E567" s="192" t="str">
        <f>IF(D567="",1,"")</f>
        <v/>
      </c>
      <c r="G567" s="192" t="str">
        <f t="shared" si="8"/>
        <v/>
      </c>
      <c r="H567" s="196" t="b">
        <v>0</v>
      </c>
      <c r="I567" s="196" t="b">
        <v>0</v>
      </c>
      <c r="J567" s="196" t="s">
        <v>110</v>
      </c>
      <c r="K567" s="196" t="s">
        <v>110</v>
      </c>
      <c r="L567" s="196" t="s">
        <v>110</v>
      </c>
      <c r="M567" s="196">
        <v>0</v>
      </c>
      <c r="N567" s="196" t="s">
        <v>2564</v>
      </c>
    </row>
    <row r="568" spans="1:14">
      <c r="A568" s="192" t="s">
        <v>3176</v>
      </c>
      <c r="B568" s="192" t="str">
        <f>VLOOKUP(A568,artnamen!$A$2:$B$21544,2,FALSE)</f>
        <v>Crossocerus distinguendus (A. Morawitz, 1866)</v>
      </c>
      <c r="C568" s="192">
        <v>0</v>
      </c>
      <c r="E568" s="192">
        <f>IF(D568="",1,"")</f>
        <v>1</v>
      </c>
      <c r="G568" s="192">
        <f t="shared" si="8"/>
        <v>1</v>
      </c>
      <c r="H568" s="196" t="b">
        <v>0</v>
      </c>
      <c r="I568" s="196" t="b">
        <v>1</v>
      </c>
      <c r="J568" s="196" t="s">
        <v>110</v>
      </c>
      <c r="K568" s="196" t="s">
        <v>3177</v>
      </c>
      <c r="L568" s="196">
        <v>3</v>
      </c>
      <c r="M568" s="196">
        <v>3</v>
      </c>
      <c r="N568" s="196" t="s">
        <v>2564</v>
      </c>
    </row>
    <row r="569" spans="1:14">
      <c r="A569" s="192" t="s">
        <v>3178</v>
      </c>
      <c r="B569" s="192" t="str">
        <f>VLOOKUP(A569,artnamen!$A$2:$B$21544,2,FALSE)</f>
        <v>Ancistrocerus dusmetiolus (Strand, 1914)</v>
      </c>
      <c r="C569" s="192">
        <v>11</v>
      </c>
      <c r="E569" s="192">
        <f>IF(D569="",1,"")</f>
        <v>1</v>
      </c>
      <c r="G569" s="192">
        <f t="shared" si="8"/>
        <v>1</v>
      </c>
      <c r="H569" s="196" t="b">
        <v>0</v>
      </c>
      <c r="I569" s="196" t="b">
        <v>1</v>
      </c>
      <c r="J569" s="196" t="s">
        <v>110</v>
      </c>
      <c r="K569" s="196" t="s">
        <v>3179</v>
      </c>
      <c r="L569" s="196">
        <v>5</v>
      </c>
      <c r="M569" s="196">
        <v>16</v>
      </c>
      <c r="N569" s="196" t="s">
        <v>2564</v>
      </c>
    </row>
    <row r="570" spans="1:14">
      <c r="A570" s="192" t="s">
        <v>3180</v>
      </c>
      <c r="B570" s="192" t="str">
        <f>VLOOKUP(A570,artnamen!$A$2:$B$21544,2,FALSE)</f>
        <v>Argogorytes fargei (Shuckard, 1837)</v>
      </c>
      <c r="C570" s="192">
        <v>11</v>
      </c>
      <c r="E570" s="192">
        <f>IF(D570="",1,"")</f>
        <v>1</v>
      </c>
      <c r="G570" s="192">
        <f t="shared" si="8"/>
        <v>1</v>
      </c>
      <c r="H570" s="196" t="b">
        <v>0</v>
      </c>
      <c r="I570" s="196" t="b">
        <v>1</v>
      </c>
      <c r="J570" s="196" t="s">
        <v>110</v>
      </c>
      <c r="K570" s="196" t="s">
        <v>3181</v>
      </c>
      <c r="L570" s="196">
        <v>7</v>
      </c>
      <c r="M570" s="196">
        <v>18</v>
      </c>
      <c r="N570" s="196" t="s">
        <v>2564</v>
      </c>
    </row>
    <row r="571" spans="1:14">
      <c r="A571" s="192" t="s">
        <v>1466</v>
      </c>
      <c r="B571" s="192" t="str">
        <f>VLOOKUP(A571,artnamen!$A$2:$B$21544,2,FALSE)</f>
        <v>Osmia brevicornis (Fabricius, 1798)</v>
      </c>
      <c r="C571" s="192">
        <v>10</v>
      </c>
      <c r="D571" s="192">
        <v>9</v>
      </c>
      <c r="E571" s="192" t="str">
        <f>IF(D571="",1,"")</f>
        <v/>
      </c>
      <c r="G571" s="192" t="str">
        <f t="shared" si="8"/>
        <v/>
      </c>
      <c r="H571" s="196" t="b">
        <v>0</v>
      </c>
      <c r="I571" s="196" t="b">
        <v>1</v>
      </c>
      <c r="J571" s="196" t="s">
        <v>110</v>
      </c>
      <c r="K571" s="196" t="s">
        <v>3182</v>
      </c>
      <c r="L571" s="196">
        <v>3</v>
      </c>
      <c r="M571" s="196">
        <v>13</v>
      </c>
      <c r="N571" s="196" t="s">
        <v>2564</v>
      </c>
    </row>
    <row r="572" spans="1:14">
      <c r="A572" s="192" t="s">
        <v>3183</v>
      </c>
      <c r="B572" s="192" t="str">
        <f>VLOOKUP(A572,artnamen!$A$2:$B$21544,2,FALSE)</f>
        <v>Gorytes quinquecinctus (Fabricius, 1793)</v>
      </c>
      <c r="C572" s="192">
        <v>0</v>
      </c>
      <c r="E572" s="192">
        <f>IF(D572="",1,"")</f>
        <v>1</v>
      </c>
      <c r="G572" s="192">
        <f t="shared" si="8"/>
        <v>1</v>
      </c>
      <c r="H572" s="196" t="b">
        <v>0</v>
      </c>
      <c r="I572" s="196" t="b">
        <v>1</v>
      </c>
      <c r="J572" s="196" t="s">
        <v>110</v>
      </c>
      <c r="K572" s="196" t="s">
        <v>3184</v>
      </c>
      <c r="L572" s="196">
        <v>4</v>
      </c>
      <c r="M572" s="196">
        <v>4</v>
      </c>
      <c r="N572" s="196" t="s">
        <v>2564</v>
      </c>
    </row>
    <row r="573" spans="1:14">
      <c r="A573" s="192" t="s">
        <v>1472</v>
      </c>
      <c r="B573" s="192" t="str">
        <f>VLOOKUP(A573,artnamen!$A$2:$B$21544,2,FALSE)</f>
        <v>Andrena fulvago (Christ, 1791)</v>
      </c>
      <c r="C573" s="192">
        <v>6</v>
      </c>
      <c r="D573" s="192">
        <v>5</v>
      </c>
      <c r="E573" s="192" t="str">
        <f>IF(D573="",1,"")</f>
        <v/>
      </c>
      <c r="G573" s="192" t="str">
        <f t="shared" si="8"/>
        <v/>
      </c>
      <c r="H573" s="196" t="b">
        <v>0</v>
      </c>
      <c r="I573" s="196" t="b">
        <v>1</v>
      </c>
      <c r="J573" s="196" t="s">
        <v>110</v>
      </c>
      <c r="K573" s="196" t="s">
        <v>2838</v>
      </c>
      <c r="L573" s="196">
        <v>5</v>
      </c>
      <c r="M573" s="196">
        <v>11</v>
      </c>
      <c r="N573" s="196" t="s">
        <v>2564</v>
      </c>
    </row>
    <row r="574" spans="1:14">
      <c r="A574" s="192" t="s">
        <v>1474</v>
      </c>
      <c r="B574" s="192" t="str">
        <f>VLOOKUP(A574,artnamen!$A$2:$B$21544,2,FALSE)</f>
        <v>Boloria dia Linnaeus 1767 (Hainveilchenperlmutterfalter)</v>
      </c>
      <c r="C574" s="192">
        <v>5</v>
      </c>
      <c r="D574" s="192">
        <v>5</v>
      </c>
      <c r="E574" s="192" t="str">
        <f>IF(D574="",1,"")</f>
        <v/>
      </c>
      <c r="G574" s="192" t="str">
        <f t="shared" si="8"/>
        <v/>
      </c>
      <c r="H574" s="196" t="b">
        <v>1</v>
      </c>
      <c r="I574" s="196" t="b">
        <v>1</v>
      </c>
      <c r="J574" s="196" t="s">
        <v>110</v>
      </c>
      <c r="K574" s="196" t="s">
        <v>110</v>
      </c>
      <c r="L574" s="196">
        <v>10</v>
      </c>
      <c r="M574" s="196">
        <v>15</v>
      </c>
      <c r="N574" s="196" t="s">
        <v>2562</v>
      </c>
    </row>
    <row r="575" spans="1:14">
      <c r="A575" s="192" t="s">
        <v>3185</v>
      </c>
      <c r="B575" s="192" t="str">
        <f>VLOOKUP(A575,artnamen!$A$2:$B$21544,2,FALSE)</f>
        <v>Lasius meridionalis</v>
      </c>
      <c r="C575" s="192">
        <v>4</v>
      </c>
      <c r="E575" s="192">
        <f>IF(D575="",1,"")</f>
        <v>1</v>
      </c>
      <c r="G575" s="192">
        <f t="shared" si="8"/>
        <v>1</v>
      </c>
      <c r="H575" s="196" t="b">
        <v>0</v>
      </c>
      <c r="I575" s="196" t="b">
        <v>1</v>
      </c>
      <c r="J575" s="196" t="s">
        <v>110</v>
      </c>
      <c r="K575" s="196" t="s">
        <v>3186</v>
      </c>
      <c r="L575" s="196">
        <v>7</v>
      </c>
      <c r="M575" s="196">
        <v>11</v>
      </c>
      <c r="N575" s="196" t="s">
        <v>2564</v>
      </c>
    </row>
    <row r="576" spans="1:14">
      <c r="A576" s="192" t="s">
        <v>3187</v>
      </c>
      <c r="B576" s="192" t="str">
        <f>VLOOKUP(A576,artnamen!$A$2:$B$21544,2,FALSE)</f>
        <v>Lasius umbratus</v>
      </c>
      <c r="C576" s="192">
        <v>0</v>
      </c>
      <c r="E576" s="192">
        <f>IF(D576="",1,"")</f>
        <v>1</v>
      </c>
      <c r="G576" s="192">
        <f t="shared" si="8"/>
        <v>1</v>
      </c>
      <c r="H576" s="196" t="b">
        <v>0</v>
      </c>
      <c r="I576" s="196" t="b">
        <v>1</v>
      </c>
      <c r="J576" s="196" t="s">
        <v>110</v>
      </c>
      <c r="K576" s="196" t="s">
        <v>3188</v>
      </c>
      <c r="L576" s="196">
        <v>3</v>
      </c>
      <c r="M576" s="196">
        <v>3</v>
      </c>
      <c r="N576" s="196" t="s">
        <v>2564</v>
      </c>
    </row>
    <row r="577" spans="1:14">
      <c r="A577" s="192" t="s">
        <v>1476</v>
      </c>
      <c r="B577" s="192" t="str">
        <f>VLOOKUP(A577,artnamen!$A$2:$B$21544,2,FALSE)</f>
        <v>Chorthippus albomarginatus (De Geer, 1773) (Weissrandiger Grashüpfer)</v>
      </c>
      <c r="C577" s="192">
        <v>4</v>
      </c>
      <c r="D577" s="192">
        <v>5</v>
      </c>
      <c r="E577" s="192" t="str">
        <f>IF(D577="",1,"")</f>
        <v/>
      </c>
      <c r="G577" s="192" t="str">
        <f t="shared" si="8"/>
        <v/>
      </c>
      <c r="H577" s="196" t="b">
        <v>0</v>
      </c>
      <c r="I577" s="196" t="b">
        <v>1</v>
      </c>
      <c r="J577" s="196" t="s">
        <v>110</v>
      </c>
      <c r="K577" s="196" t="s">
        <v>110</v>
      </c>
      <c r="L577" s="196">
        <v>2</v>
      </c>
      <c r="M577" s="196">
        <v>6</v>
      </c>
      <c r="N577" s="196" t="s">
        <v>2562</v>
      </c>
    </row>
    <row r="578" spans="1:14">
      <c r="A578" s="192" t="s">
        <v>3189</v>
      </c>
      <c r="B578" s="192" t="str">
        <f>VLOOKUP(A578,artnamen!$A$2:$B$21544,2,FALSE)</f>
        <v>Trypoxylon figulus (Linnaeus, 1758)</v>
      </c>
      <c r="C578" s="192">
        <v>0</v>
      </c>
      <c r="E578" s="192">
        <f>IF(D578="",1,"")</f>
        <v>1</v>
      </c>
      <c r="G578" s="192">
        <f t="shared" si="8"/>
        <v>1</v>
      </c>
      <c r="H578" s="196" t="b">
        <v>0</v>
      </c>
      <c r="I578" s="196" t="b">
        <v>1</v>
      </c>
      <c r="J578" s="196" t="s">
        <v>110</v>
      </c>
      <c r="K578" s="196" t="s">
        <v>3190</v>
      </c>
      <c r="L578" s="196">
        <v>3</v>
      </c>
      <c r="M578" s="196">
        <v>3</v>
      </c>
      <c r="N578" s="196" t="s">
        <v>2564</v>
      </c>
    </row>
    <row r="579" spans="1:14">
      <c r="A579" s="192" t="s">
        <v>3191</v>
      </c>
      <c r="B579" s="192" t="str">
        <f>VLOOKUP(A579,artnamen!$A$2:$B$21544,2,FALSE)</f>
        <v>Harpactus exiguus (Handlirsch, 1888)</v>
      </c>
      <c r="C579" s="192">
        <v>9</v>
      </c>
      <c r="E579" s="192">
        <f>IF(D579="",1,"")</f>
        <v>1</v>
      </c>
      <c r="G579" s="192">
        <f t="shared" ref="G579:G642" si="9">IF(E579=1,IF(F579="",1,""),"")</f>
        <v>1</v>
      </c>
      <c r="H579" s="196" t="b">
        <v>0</v>
      </c>
      <c r="I579" s="196" t="b">
        <v>1</v>
      </c>
      <c r="J579" s="196" t="s">
        <v>110</v>
      </c>
      <c r="K579" s="196" t="s">
        <v>3192</v>
      </c>
      <c r="L579" s="196">
        <v>7</v>
      </c>
      <c r="M579" s="196">
        <v>16</v>
      </c>
      <c r="N579" s="196" t="s">
        <v>2564</v>
      </c>
    </row>
    <row r="580" spans="1:14">
      <c r="A580" s="192" t="s">
        <v>1480</v>
      </c>
      <c r="B580" s="192" t="str">
        <f>VLOOKUP(A580,artnamen!$A$2:$B$21544,2,FALSE)</f>
        <v>Nomada atroscutellaris Strand, 1921</v>
      </c>
      <c r="C580" s="192">
        <v>6</v>
      </c>
      <c r="D580" s="192">
        <v>5</v>
      </c>
      <c r="E580" s="192" t="str">
        <f>IF(D580="",1,"")</f>
        <v/>
      </c>
      <c r="G580" s="192" t="str">
        <f t="shared" si="9"/>
        <v/>
      </c>
      <c r="H580" s="196" t="b">
        <v>0</v>
      </c>
      <c r="I580" s="196" t="b">
        <v>1</v>
      </c>
      <c r="J580" s="196" t="s">
        <v>110</v>
      </c>
      <c r="K580" s="196" t="s">
        <v>3193</v>
      </c>
      <c r="L580" s="196">
        <v>4</v>
      </c>
      <c r="M580" s="196">
        <v>10</v>
      </c>
      <c r="N580" s="196" t="s">
        <v>2564</v>
      </c>
    </row>
    <row r="581" spans="1:14">
      <c r="A581" s="192" t="s">
        <v>3194</v>
      </c>
      <c r="B581" s="192" t="str">
        <f>VLOOKUP(A581,artnamen!$A$2:$B$21544,2,FALSE)</f>
        <v>Symmorphus crassicornis (Panzer, 1798)</v>
      </c>
      <c r="C581" s="192">
        <v>0</v>
      </c>
      <c r="E581" s="192">
        <f>IF(D581="",1,"")</f>
        <v>1</v>
      </c>
      <c r="G581" s="192">
        <f t="shared" si="9"/>
        <v>1</v>
      </c>
      <c r="H581" s="196" t="b">
        <v>0</v>
      </c>
      <c r="I581" s="196" t="b">
        <v>1</v>
      </c>
      <c r="J581" s="196" t="s">
        <v>110</v>
      </c>
      <c r="K581" s="196" t="s">
        <v>3195</v>
      </c>
      <c r="L581" s="196">
        <v>3</v>
      </c>
      <c r="M581" s="196">
        <v>3</v>
      </c>
      <c r="N581" s="196" t="s">
        <v>2564</v>
      </c>
    </row>
    <row r="582" spans="1:14">
      <c r="A582" s="192" t="s">
        <v>1482</v>
      </c>
      <c r="B582" s="192" t="str">
        <f>VLOOKUP(A582,artnamen!$A$2:$B$21544,2,FALSE)</f>
        <v>Melitta haemorrhoidalis (Fabricius, 1775)</v>
      </c>
      <c r="C582" s="192">
        <v>2</v>
      </c>
      <c r="D582" s="192">
        <v>2</v>
      </c>
      <c r="E582" s="192" t="str">
        <f>IF(D582="",1,"")</f>
        <v/>
      </c>
      <c r="G582" s="192" t="str">
        <f t="shared" si="9"/>
        <v/>
      </c>
      <c r="H582" s="196" t="b">
        <v>0</v>
      </c>
      <c r="I582" s="196" t="b">
        <v>1</v>
      </c>
      <c r="J582" s="196" t="s">
        <v>110</v>
      </c>
      <c r="K582" s="196" t="s">
        <v>3196</v>
      </c>
      <c r="L582" s="196">
        <v>3</v>
      </c>
      <c r="M582" s="196">
        <v>5</v>
      </c>
      <c r="N582" s="196" t="s">
        <v>2564</v>
      </c>
    </row>
    <row r="583" spans="1:14">
      <c r="A583" s="192" t="s">
        <v>1486</v>
      </c>
      <c r="B583" s="192" t="str">
        <f>VLOOKUP(A583,artnamen!$A$2:$B$21544,2,FALSE)</f>
        <v>Neozephyrus quercus Linnaeus 1758 (Blauer Eichenzipfelfalter)</v>
      </c>
      <c r="C583" s="192">
        <v>3</v>
      </c>
      <c r="D583" s="192">
        <v>3</v>
      </c>
      <c r="E583" s="192" t="str">
        <f>IF(D583="",1,"")</f>
        <v/>
      </c>
      <c r="G583" s="192" t="str">
        <f t="shared" si="9"/>
        <v/>
      </c>
      <c r="H583" s="196" t="b">
        <v>0</v>
      </c>
      <c r="I583" s="196" t="b">
        <v>1</v>
      </c>
      <c r="J583" s="196" t="s">
        <v>110</v>
      </c>
      <c r="K583" s="196" t="s">
        <v>110</v>
      </c>
      <c r="L583" s="196">
        <v>2</v>
      </c>
      <c r="M583" s="196">
        <v>5</v>
      </c>
      <c r="N583" s="196" t="s">
        <v>2562</v>
      </c>
    </row>
    <row r="584" spans="1:14">
      <c r="A584" s="192" t="s">
        <v>3198</v>
      </c>
      <c r="B584" s="192" t="str">
        <f>VLOOKUP(A584,artnamen!$A$2:$B$21544,2,FALSE)</f>
        <v>Myrmica rubra</v>
      </c>
      <c r="C584" s="192">
        <v>0</v>
      </c>
      <c r="E584" s="192">
        <f>IF(D584="",1,"")</f>
        <v>1</v>
      </c>
      <c r="G584" s="192">
        <f t="shared" si="9"/>
        <v>1</v>
      </c>
      <c r="H584" s="196" t="b">
        <v>0</v>
      </c>
      <c r="I584" s="196" t="b">
        <v>1</v>
      </c>
      <c r="J584" s="196" t="s">
        <v>110</v>
      </c>
      <c r="K584" s="196" t="s">
        <v>3199</v>
      </c>
      <c r="L584" s="196">
        <v>3</v>
      </c>
      <c r="M584" s="196">
        <v>3</v>
      </c>
      <c r="N584" s="196" t="s">
        <v>2564</v>
      </c>
    </row>
    <row r="585" spans="1:14">
      <c r="A585" s="192" t="s">
        <v>3200</v>
      </c>
      <c r="B585" s="192" t="str">
        <f>VLOOKUP(A585,artnamen!$A$2:$B$21544,2,FALSE)</f>
        <v>Allodynerus delphinalis (Giraud, 1866)</v>
      </c>
      <c r="C585" s="192">
        <v>5</v>
      </c>
      <c r="E585" s="192">
        <f>IF(D585="",1,"")</f>
        <v>1</v>
      </c>
      <c r="G585" s="192">
        <f t="shared" si="9"/>
        <v>1</v>
      </c>
      <c r="H585" s="196" t="b">
        <v>0</v>
      </c>
      <c r="I585" s="196" t="b">
        <v>1</v>
      </c>
      <c r="J585" s="196" t="s">
        <v>110</v>
      </c>
      <c r="K585" s="196" t="s">
        <v>3201</v>
      </c>
      <c r="L585" s="196">
        <v>4</v>
      </c>
      <c r="M585" s="196">
        <v>9</v>
      </c>
      <c r="N585" s="196" t="s">
        <v>2564</v>
      </c>
    </row>
    <row r="586" spans="1:14">
      <c r="A586" s="192" t="s">
        <v>1492</v>
      </c>
      <c r="B586" s="192" t="str">
        <f>VLOOKUP(A586,artnamen!$A$2:$B$21544,2,FALSE)</f>
        <v>Erebia ligea Linnaeus 1758 (Waldmohrenfalter)</v>
      </c>
      <c r="C586" s="192">
        <v>2</v>
      </c>
      <c r="D586" s="192">
        <v>2</v>
      </c>
      <c r="E586" s="192" t="str">
        <f>IF(D586="",1,"")</f>
        <v/>
      </c>
      <c r="G586" s="192" t="str">
        <f t="shared" si="9"/>
        <v/>
      </c>
      <c r="H586" s="196" t="b">
        <v>0</v>
      </c>
      <c r="I586" s="196" t="b">
        <v>1</v>
      </c>
      <c r="J586" s="196" t="s">
        <v>110</v>
      </c>
      <c r="K586" s="196" t="s">
        <v>110</v>
      </c>
      <c r="L586" s="196">
        <v>3</v>
      </c>
      <c r="M586" s="196">
        <v>5</v>
      </c>
      <c r="N586" s="196" t="s">
        <v>2562</v>
      </c>
    </row>
    <row r="587" spans="1:14">
      <c r="A587" s="192" t="s">
        <v>1496</v>
      </c>
      <c r="B587" s="192" t="str">
        <f>VLOOKUP(A587,artnamen!$A$2:$B$21544,2,FALSE)</f>
        <v>Osmia leucomelana (Kirby, 1802)</v>
      </c>
      <c r="C587" s="192">
        <v>2</v>
      </c>
      <c r="D587" s="192">
        <v>2</v>
      </c>
      <c r="E587" s="192" t="str">
        <f>IF(D587="",1,"")</f>
        <v/>
      </c>
      <c r="G587" s="192" t="str">
        <f t="shared" si="9"/>
        <v/>
      </c>
      <c r="H587" s="196" t="b">
        <v>0</v>
      </c>
      <c r="I587" s="196" t="b">
        <v>1</v>
      </c>
      <c r="J587" s="196" t="s">
        <v>110</v>
      </c>
      <c r="K587" s="196" t="s">
        <v>3202</v>
      </c>
      <c r="L587" s="196">
        <v>3</v>
      </c>
      <c r="M587" s="196">
        <v>5</v>
      </c>
      <c r="N587" s="196" t="s">
        <v>2564</v>
      </c>
    </row>
    <row r="588" spans="1:14">
      <c r="A588" s="192" t="s">
        <v>1498</v>
      </c>
      <c r="B588" s="192" t="str">
        <f>VLOOKUP(A588,artnamen!$A$2:$B$21544,2,FALSE)</f>
        <v>Sphecodes hyalinatus Hagens, 1882</v>
      </c>
      <c r="C588" s="192">
        <v>2</v>
      </c>
      <c r="D588" s="192">
        <v>2</v>
      </c>
      <c r="E588" s="192" t="str">
        <f>IF(D588="",1,"")</f>
        <v/>
      </c>
      <c r="G588" s="192" t="str">
        <f t="shared" si="9"/>
        <v/>
      </c>
      <c r="H588" s="196" t="b">
        <v>0</v>
      </c>
      <c r="I588" s="196" t="b">
        <v>1</v>
      </c>
      <c r="J588" s="196" t="s">
        <v>110</v>
      </c>
      <c r="K588" s="196" t="s">
        <v>3203</v>
      </c>
      <c r="L588" s="196">
        <v>4</v>
      </c>
      <c r="M588" s="196">
        <v>6</v>
      </c>
      <c r="N588" s="196" t="s">
        <v>2564</v>
      </c>
    </row>
    <row r="589" spans="1:14">
      <c r="A589" s="192" t="s">
        <v>1502</v>
      </c>
      <c r="B589" s="192" t="str">
        <f>VLOOKUP(A589,artnamen!$A$2:$B$21544,2,FALSE)</f>
        <v>Lanius collurio (Neuntöter)</v>
      </c>
      <c r="C589" s="192">
        <v>4</v>
      </c>
      <c r="D589" s="192">
        <v>4</v>
      </c>
      <c r="E589" s="192" t="str">
        <f>IF(D589="",1,"")</f>
        <v/>
      </c>
      <c r="G589" s="192" t="str">
        <f t="shared" si="9"/>
        <v/>
      </c>
      <c r="H589" s="196" t="b">
        <v>1</v>
      </c>
      <c r="I589" s="196" t="b">
        <v>1</v>
      </c>
      <c r="J589" s="196" t="s">
        <v>110</v>
      </c>
      <c r="K589" s="196" t="s">
        <v>110</v>
      </c>
      <c r="L589" s="196">
        <v>8</v>
      </c>
      <c r="M589" s="196">
        <v>12</v>
      </c>
      <c r="N589" s="196" t="s">
        <v>2562</v>
      </c>
    </row>
    <row r="590" spans="1:14">
      <c r="A590" s="192" t="s">
        <v>3204</v>
      </c>
      <c r="B590" s="192" t="str">
        <f>VLOOKUP(A590,artnamen!$A$2:$B$21544,2,FALSE)</f>
        <v>Vespula germanica (Fabricius, 1793)</v>
      </c>
      <c r="C590" s="192">
        <v>0</v>
      </c>
      <c r="E590" s="192">
        <f>IF(D590="",1,"")</f>
        <v>1</v>
      </c>
      <c r="G590" s="192">
        <f t="shared" si="9"/>
        <v>1</v>
      </c>
      <c r="H590" s="196" t="b">
        <v>0</v>
      </c>
      <c r="I590" s="196" t="b">
        <v>1</v>
      </c>
      <c r="J590" s="196" t="s">
        <v>110</v>
      </c>
      <c r="K590" s="196" t="s">
        <v>110</v>
      </c>
      <c r="L590" s="196">
        <v>4</v>
      </c>
      <c r="M590" s="196">
        <v>4</v>
      </c>
      <c r="N590" s="196" t="s">
        <v>2564</v>
      </c>
    </row>
    <row r="591" spans="1:14">
      <c r="A591" s="192" t="s">
        <v>3205</v>
      </c>
      <c r="B591" s="192" t="str">
        <f>VLOOKUP(A591,artnamen!$A$2:$B$21544,2,FALSE)</f>
        <v>Passaloecus insignis (Vander Linden, 1829)</v>
      </c>
      <c r="C591" s="192">
        <v>0</v>
      </c>
      <c r="E591" s="192">
        <f>IF(D591="",1,"")</f>
        <v>1</v>
      </c>
      <c r="G591" s="192">
        <f t="shared" si="9"/>
        <v>1</v>
      </c>
      <c r="H591" s="196" t="b">
        <v>0</v>
      </c>
      <c r="I591" s="196" t="b">
        <v>1</v>
      </c>
      <c r="J591" s="196" t="s">
        <v>110</v>
      </c>
      <c r="K591" s="196" t="s">
        <v>3206</v>
      </c>
      <c r="L591" s="196">
        <v>3</v>
      </c>
      <c r="M591" s="196">
        <v>3</v>
      </c>
      <c r="N591" s="196" t="s">
        <v>2564</v>
      </c>
    </row>
    <row r="592" spans="1:14">
      <c r="A592" s="192" t="s">
        <v>1508</v>
      </c>
      <c r="B592" s="192" t="str">
        <f>VLOOKUP(A592,artnamen!$A$2:$B$21544,2,FALSE)</f>
        <v>Nomada moeschleri Alfken, 1925</v>
      </c>
      <c r="C592" s="192" t="s">
        <v>110</v>
      </c>
      <c r="D592" s="192">
        <v>2</v>
      </c>
      <c r="E592" s="192" t="str">
        <f>IF(D592="",1,"")</f>
        <v/>
      </c>
      <c r="G592" s="192" t="str">
        <f t="shared" si="9"/>
        <v/>
      </c>
      <c r="H592" s="196" t="b">
        <v>0</v>
      </c>
      <c r="I592" s="196" t="b">
        <v>0</v>
      </c>
      <c r="J592" s="196" t="s">
        <v>110</v>
      </c>
      <c r="K592" s="196" t="s">
        <v>110</v>
      </c>
      <c r="L592" s="196" t="s">
        <v>110</v>
      </c>
      <c r="M592" s="196">
        <v>0</v>
      </c>
      <c r="N592" s="196" t="s">
        <v>2564</v>
      </c>
    </row>
    <row r="593" spans="1:14">
      <c r="A593" s="192" t="s">
        <v>1516</v>
      </c>
      <c r="B593" s="192" t="str">
        <f>VLOOKUP(A593,artnamen!$A$2:$B$21544,2,FALSE)</f>
        <v>Osmia spinulosa (Kirby, 1802)</v>
      </c>
      <c r="C593" s="192">
        <v>6</v>
      </c>
      <c r="D593" s="192">
        <v>5</v>
      </c>
      <c r="E593" s="192" t="str">
        <f>IF(D593="",1,"")</f>
        <v/>
      </c>
      <c r="G593" s="192" t="str">
        <f t="shared" si="9"/>
        <v/>
      </c>
      <c r="H593" s="196" t="b">
        <v>0</v>
      </c>
      <c r="I593" s="196" t="b">
        <v>1</v>
      </c>
      <c r="J593" s="196" t="s">
        <v>110</v>
      </c>
      <c r="K593" s="196" t="s">
        <v>3207</v>
      </c>
      <c r="L593" s="196">
        <v>7</v>
      </c>
      <c r="M593" s="196">
        <v>13</v>
      </c>
      <c r="N593" s="196" t="s">
        <v>2564</v>
      </c>
    </row>
    <row r="594" spans="1:14">
      <c r="A594" s="192" t="s">
        <v>1518</v>
      </c>
      <c r="B594" s="192" t="str">
        <f>VLOOKUP(A594,artnamen!$A$2:$B$21544,2,FALSE)</f>
        <v>Lasioglossum tricinctum (Schenck, 1874)</v>
      </c>
      <c r="C594" s="192">
        <v>10</v>
      </c>
      <c r="D594" s="192">
        <v>9</v>
      </c>
      <c r="E594" s="192" t="str">
        <f>IF(D594="",1,"")</f>
        <v/>
      </c>
      <c r="G594" s="192" t="str">
        <f t="shared" si="9"/>
        <v/>
      </c>
      <c r="H594" s="196" t="b">
        <v>0</v>
      </c>
      <c r="I594" s="196" t="b">
        <v>1</v>
      </c>
      <c r="J594" s="196" t="s">
        <v>110</v>
      </c>
      <c r="K594" s="196" t="s">
        <v>2570</v>
      </c>
      <c r="L594" s="196">
        <v>9</v>
      </c>
      <c r="M594" s="196">
        <v>19</v>
      </c>
      <c r="N594" s="196" t="s">
        <v>2564</v>
      </c>
    </row>
    <row r="595" spans="1:14">
      <c r="A595" s="192" t="s">
        <v>1522</v>
      </c>
      <c r="B595" s="192" t="str">
        <f>VLOOKUP(A595,artnamen!$A$2:$B$21544,2,FALSE)</f>
        <v>Pyrgus armoricanus Oberthür, 1910 (Zweibrütiger Puzzlefalter)</v>
      </c>
      <c r="C595" s="192">
        <v>6</v>
      </c>
      <c r="D595" s="192">
        <v>6</v>
      </c>
      <c r="E595" s="192" t="str">
        <f>IF(D595="",1,"")</f>
        <v/>
      </c>
      <c r="G595" s="192" t="str">
        <f t="shared" si="9"/>
        <v/>
      </c>
      <c r="H595" s="196" t="b">
        <v>1</v>
      </c>
      <c r="I595" s="196" t="b">
        <v>1</v>
      </c>
      <c r="J595" s="196" t="s">
        <v>110</v>
      </c>
      <c r="K595" s="196" t="s">
        <v>110</v>
      </c>
      <c r="L595" s="196">
        <v>10</v>
      </c>
      <c r="M595" s="196">
        <v>16</v>
      </c>
      <c r="N595" s="196" t="s">
        <v>2562</v>
      </c>
    </row>
    <row r="596" spans="1:14">
      <c r="A596" s="192" t="s">
        <v>3208</v>
      </c>
      <c r="B596" s="192" t="str">
        <f>VLOOKUP(A596,artnamen!$A$2:$B$21544,2,FALSE)</f>
        <v>Nysson spinosus (J. Forster, 1771)</v>
      </c>
      <c r="C596" s="192">
        <v>0</v>
      </c>
      <c r="E596" s="192">
        <f>IF(D596="",1,"")</f>
        <v>1</v>
      </c>
      <c r="G596" s="192">
        <f t="shared" si="9"/>
        <v>1</v>
      </c>
      <c r="H596" s="196" t="b">
        <v>0</v>
      </c>
      <c r="I596" s="196" t="b">
        <v>1</v>
      </c>
      <c r="J596" s="196" t="s">
        <v>110</v>
      </c>
      <c r="K596" s="196" t="s">
        <v>3209</v>
      </c>
      <c r="L596" s="196">
        <v>3</v>
      </c>
      <c r="M596" s="196">
        <v>3</v>
      </c>
      <c r="N596" s="196" t="s">
        <v>2564</v>
      </c>
    </row>
    <row r="597" spans="1:14">
      <c r="A597" s="192" t="s">
        <v>3210</v>
      </c>
      <c r="B597" s="192" t="str">
        <f>VLOOKUP(A597,artnamen!$A$2:$B$21544,2,FALSE)</f>
        <v>Trypoxylon clavicerum Lepeletier &amp; Serville, 1825</v>
      </c>
      <c r="C597" s="192">
        <v>0</v>
      </c>
      <c r="E597" s="192">
        <f>IF(D597="",1,"")</f>
        <v>1</v>
      </c>
      <c r="G597" s="192">
        <f t="shared" si="9"/>
        <v>1</v>
      </c>
      <c r="H597" s="196" t="b">
        <v>0</v>
      </c>
      <c r="I597" s="196" t="b">
        <v>1</v>
      </c>
      <c r="J597" s="196" t="s">
        <v>110</v>
      </c>
      <c r="K597" s="196" t="s">
        <v>3211</v>
      </c>
      <c r="L597" s="196">
        <v>4</v>
      </c>
      <c r="M597" s="196">
        <v>4</v>
      </c>
      <c r="N597" s="196" t="s">
        <v>2564</v>
      </c>
    </row>
    <row r="598" spans="1:14">
      <c r="A598" s="192" t="s">
        <v>3212</v>
      </c>
      <c r="B598" s="192" t="str">
        <f>VLOOKUP(A598,artnamen!$A$2:$B$21544,2,FALSE)</f>
        <v>Crossocerus megacephalus (Rossi, 1790)</v>
      </c>
      <c r="C598" s="192">
        <v>0</v>
      </c>
      <c r="E598" s="192">
        <f>IF(D598="",1,"")</f>
        <v>1</v>
      </c>
      <c r="G598" s="192">
        <f t="shared" si="9"/>
        <v>1</v>
      </c>
      <c r="H598" s="196" t="b">
        <v>0</v>
      </c>
      <c r="I598" s="196" t="b">
        <v>1</v>
      </c>
      <c r="J598" s="196" t="s">
        <v>110</v>
      </c>
      <c r="K598" s="196" t="s">
        <v>3213</v>
      </c>
      <c r="L598" s="196">
        <v>2</v>
      </c>
      <c r="M598" s="196">
        <v>2</v>
      </c>
      <c r="N598" s="196" t="s">
        <v>2564</v>
      </c>
    </row>
    <row r="599" spans="1:14">
      <c r="A599" s="192" t="s">
        <v>3214</v>
      </c>
      <c r="B599" s="192" t="str">
        <f>VLOOKUP(A599,artnamen!$A$2:$B$21544,2,FALSE)</f>
        <v>Pterocheilus phaleratus (Panzer, 1797)</v>
      </c>
      <c r="C599" s="192">
        <v>8</v>
      </c>
      <c r="E599" s="192">
        <f>IF(D599="",1,"")</f>
        <v>1</v>
      </c>
      <c r="G599" s="192">
        <f t="shared" si="9"/>
        <v>1</v>
      </c>
      <c r="H599" s="196" t="b">
        <v>0</v>
      </c>
      <c r="I599" s="196" t="b">
        <v>1</v>
      </c>
      <c r="J599" s="196" t="s">
        <v>110</v>
      </c>
      <c r="K599" s="196" t="s">
        <v>3215</v>
      </c>
      <c r="L599" s="196">
        <v>8</v>
      </c>
      <c r="M599" s="196">
        <v>16</v>
      </c>
      <c r="N599" s="196" t="s">
        <v>2564</v>
      </c>
    </row>
    <row r="600" spans="1:14">
      <c r="A600" s="192" t="s">
        <v>1530</v>
      </c>
      <c r="B600" s="192" t="str">
        <f>VLOOKUP(A600,artnamen!$A$2:$B$21544,2,FALSE)</f>
        <v>Osmia rufa (Linnaeus, 1758)</v>
      </c>
      <c r="C600" s="192">
        <v>0</v>
      </c>
      <c r="D600" s="192">
        <v>0</v>
      </c>
      <c r="E600" s="192" t="str">
        <f>IF(D600="",1,"")</f>
        <v/>
      </c>
      <c r="G600" s="192" t="str">
        <f t="shared" si="9"/>
        <v/>
      </c>
      <c r="H600" s="196" t="b">
        <v>0</v>
      </c>
      <c r="I600" s="196" t="b">
        <v>1</v>
      </c>
      <c r="J600" s="196" t="s">
        <v>110</v>
      </c>
      <c r="K600" s="196" t="s">
        <v>110</v>
      </c>
      <c r="L600" s="196">
        <v>3</v>
      </c>
      <c r="M600" s="196">
        <v>3</v>
      </c>
      <c r="N600" s="196" t="s">
        <v>2564</v>
      </c>
    </row>
    <row r="601" spans="1:14">
      <c r="A601" s="192" t="s">
        <v>1532</v>
      </c>
      <c r="B601" s="192" t="str">
        <f>VLOOKUP(A601,artnamen!$A$2:$B$21544,2,FALSE)</f>
        <v>Andrena curvungula Thomson, 1870</v>
      </c>
      <c r="C601" s="192">
        <v>12</v>
      </c>
      <c r="D601" s="192">
        <v>11</v>
      </c>
      <c r="E601" s="192" t="str">
        <f>IF(D601="",1,"")</f>
        <v/>
      </c>
      <c r="G601" s="192" t="str">
        <f t="shared" si="9"/>
        <v/>
      </c>
      <c r="H601" s="196" t="b">
        <v>0</v>
      </c>
      <c r="I601" s="196" t="b">
        <v>1</v>
      </c>
      <c r="J601" s="196" t="s">
        <v>110</v>
      </c>
      <c r="K601" s="196" t="s">
        <v>3196</v>
      </c>
      <c r="L601" s="196">
        <v>7</v>
      </c>
      <c r="M601" s="196">
        <v>19</v>
      </c>
      <c r="N601" s="196" t="s">
        <v>2564</v>
      </c>
    </row>
    <row r="602" spans="1:14">
      <c r="A602" s="192" t="s">
        <v>1538</v>
      </c>
      <c r="B602" s="192" t="str">
        <f>VLOOKUP(A602,artnamen!$A$2:$B$21544,2,FALSE)</f>
        <v>Chrysochraon dispar (Germar, 1831) (Grosse Goldschrecke)</v>
      </c>
      <c r="C602" s="192">
        <v>3</v>
      </c>
      <c r="D602" s="192">
        <v>4</v>
      </c>
      <c r="E602" s="192" t="str">
        <f>IF(D602="",1,"")</f>
        <v/>
      </c>
      <c r="G602" s="192" t="str">
        <f t="shared" si="9"/>
        <v/>
      </c>
      <c r="H602" s="196" t="b">
        <v>1</v>
      </c>
      <c r="I602" s="196" t="b">
        <v>1</v>
      </c>
      <c r="J602" s="196" t="s">
        <v>110</v>
      </c>
      <c r="K602" s="196" t="s">
        <v>110</v>
      </c>
      <c r="L602" s="196">
        <v>5</v>
      </c>
      <c r="M602" s="196">
        <v>8</v>
      </c>
      <c r="N602" s="196" t="s">
        <v>2562</v>
      </c>
    </row>
    <row r="603" spans="1:14">
      <c r="A603" s="192" t="s">
        <v>3216</v>
      </c>
      <c r="B603" s="192" t="str">
        <f>VLOOKUP(A603,artnamen!$A$2:$B$21544,2,FALSE)</f>
        <v>Lasius flavus</v>
      </c>
      <c r="C603" s="192">
        <v>0</v>
      </c>
      <c r="E603" s="192">
        <f>IF(D603="",1,"")</f>
        <v>1</v>
      </c>
      <c r="G603" s="192">
        <f t="shared" si="9"/>
        <v>1</v>
      </c>
      <c r="H603" s="196" t="b">
        <v>0</v>
      </c>
      <c r="I603" s="196" t="b">
        <v>1</v>
      </c>
      <c r="J603" s="196" t="s">
        <v>110</v>
      </c>
      <c r="K603" s="196" t="s">
        <v>3217</v>
      </c>
      <c r="L603" s="196">
        <v>4</v>
      </c>
      <c r="M603" s="196">
        <v>4</v>
      </c>
      <c r="N603" s="196" t="s">
        <v>2564</v>
      </c>
    </row>
    <row r="604" spans="1:14">
      <c r="A604" s="192" t="s">
        <v>1540</v>
      </c>
      <c r="B604" s="192" t="str">
        <f>VLOOKUP(A604,artnamen!$A$2:$B$21544,2,FALSE)</f>
        <v>Nomada flavoguttata (Kirby, 1802)</v>
      </c>
      <c r="C604" s="192">
        <v>2</v>
      </c>
      <c r="D604" s="192">
        <v>2</v>
      </c>
      <c r="E604" s="192" t="str">
        <f>IF(D604="",1,"")</f>
        <v/>
      </c>
      <c r="G604" s="192" t="str">
        <f t="shared" si="9"/>
        <v/>
      </c>
      <c r="H604" s="196" t="b">
        <v>0</v>
      </c>
      <c r="I604" s="196" t="b">
        <v>1</v>
      </c>
      <c r="J604" s="196" t="s">
        <v>110</v>
      </c>
      <c r="K604" s="196" t="s">
        <v>3218</v>
      </c>
      <c r="L604" s="196">
        <v>3</v>
      </c>
      <c r="M604" s="196">
        <v>5</v>
      </c>
      <c r="N604" s="196" t="s">
        <v>2564</v>
      </c>
    </row>
    <row r="605" spans="1:14">
      <c r="A605" s="192" t="s">
        <v>1544</v>
      </c>
      <c r="B605" s="192" t="str">
        <f>VLOOKUP(A605,artnamen!$A$2:$B$21544,2,FALSE)</f>
        <v>Stelis breviuscula (Nylander, 1848)</v>
      </c>
      <c r="C605" s="192">
        <v>2</v>
      </c>
      <c r="D605" s="192">
        <v>2</v>
      </c>
      <c r="E605" s="192" t="str">
        <f>IF(D605="",1,"")</f>
        <v/>
      </c>
      <c r="G605" s="192" t="str">
        <f t="shared" si="9"/>
        <v/>
      </c>
      <c r="H605" s="196" t="b">
        <v>0</v>
      </c>
      <c r="I605" s="196" t="b">
        <v>1</v>
      </c>
      <c r="J605" s="196" t="s">
        <v>110</v>
      </c>
      <c r="K605" s="196" t="s">
        <v>3220</v>
      </c>
      <c r="L605" s="196">
        <v>4</v>
      </c>
      <c r="M605" s="196">
        <v>6</v>
      </c>
      <c r="N605" s="196" t="s">
        <v>2564</v>
      </c>
    </row>
    <row r="606" spans="1:14">
      <c r="A606" s="192" t="s">
        <v>1546</v>
      </c>
      <c r="B606" s="192" t="str">
        <f>VLOOKUP(A606,artnamen!$A$2:$B$21544,2,FALSE)</f>
        <v>Nomada alboguttata Herrich-Schäffer, 1839</v>
      </c>
      <c r="C606" s="192">
        <v>6</v>
      </c>
      <c r="D606" s="192">
        <v>5</v>
      </c>
      <c r="E606" s="192" t="str">
        <f>IF(D606="",1,"")</f>
        <v/>
      </c>
      <c r="G606" s="192" t="str">
        <f t="shared" si="9"/>
        <v/>
      </c>
      <c r="H606" s="196" t="b">
        <v>0</v>
      </c>
      <c r="I606" s="196" t="b">
        <v>1</v>
      </c>
      <c r="J606" s="196" t="s">
        <v>110</v>
      </c>
      <c r="K606" s="196" t="s">
        <v>3221</v>
      </c>
      <c r="L606" s="196">
        <v>4</v>
      </c>
      <c r="M606" s="196">
        <v>10</v>
      </c>
      <c r="N606" s="196" t="s">
        <v>2564</v>
      </c>
    </row>
    <row r="607" spans="1:14">
      <c r="A607" s="192" t="s">
        <v>1548</v>
      </c>
      <c r="B607" s="192" t="str">
        <f>VLOOKUP(A607,artnamen!$A$2:$B$21544,2,FALSE)</f>
        <v>Andrena ventralis Imhoff, 1832</v>
      </c>
      <c r="C607" s="192" t="s">
        <v>110</v>
      </c>
      <c r="D607" s="192">
        <v>4</v>
      </c>
      <c r="E607" s="192" t="str">
        <f>IF(D607="",1,"")</f>
        <v/>
      </c>
      <c r="G607" s="192" t="str">
        <f t="shared" si="9"/>
        <v/>
      </c>
      <c r="H607" s="196" t="b">
        <v>0</v>
      </c>
      <c r="I607" s="196" t="b">
        <v>0</v>
      </c>
      <c r="J607" s="196" t="s">
        <v>110</v>
      </c>
      <c r="K607" s="196" t="s">
        <v>110</v>
      </c>
      <c r="L607" s="196" t="s">
        <v>110</v>
      </c>
      <c r="M607" s="196">
        <v>0</v>
      </c>
      <c r="N607" s="196" t="s">
        <v>2564</v>
      </c>
    </row>
    <row r="608" spans="1:14">
      <c r="A608" s="192" t="s">
        <v>3222</v>
      </c>
      <c r="B608" s="192" t="str">
        <f>VLOOKUP(A608,artnamen!$A$2:$B$21544,2,FALSE)</f>
        <v>Ammoplanus handlirschi</v>
      </c>
      <c r="C608" s="192">
        <v>5</v>
      </c>
      <c r="E608" s="192">
        <f>IF(D608="",1,"")</f>
        <v>1</v>
      </c>
      <c r="G608" s="192">
        <f t="shared" si="9"/>
        <v>1</v>
      </c>
      <c r="H608" s="196" t="b">
        <v>0</v>
      </c>
      <c r="I608" s="196" t="b">
        <v>1</v>
      </c>
      <c r="J608" s="196" t="s">
        <v>110</v>
      </c>
      <c r="K608" s="196" t="s">
        <v>3223</v>
      </c>
      <c r="L608" s="196">
        <v>3</v>
      </c>
      <c r="M608" s="196">
        <v>8</v>
      </c>
      <c r="N608" s="196" t="s">
        <v>2564</v>
      </c>
    </row>
    <row r="609" spans="1:14">
      <c r="A609" s="192" t="s">
        <v>1552</v>
      </c>
      <c r="B609" s="192" t="str">
        <f>VLOOKUP(A609,artnamen!$A$2:$B$21544,2,FALSE)</f>
        <v>Boloria selene Denis &amp; Schiffermüller, 1775 (Braunfleckiger Perlmutterfalte)</v>
      </c>
      <c r="C609" s="192">
        <v>4</v>
      </c>
      <c r="D609" s="192">
        <v>4</v>
      </c>
      <c r="E609" s="192" t="str">
        <f>IF(D609="",1,"")</f>
        <v/>
      </c>
      <c r="G609" s="192" t="str">
        <f t="shared" si="9"/>
        <v/>
      </c>
      <c r="H609" s="196" t="b">
        <v>1</v>
      </c>
      <c r="I609" s="196" t="b">
        <v>1</v>
      </c>
      <c r="J609" s="196" t="s">
        <v>110</v>
      </c>
      <c r="K609" s="196" t="s">
        <v>110</v>
      </c>
      <c r="L609" s="196">
        <v>5</v>
      </c>
      <c r="M609" s="196">
        <v>9</v>
      </c>
      <c r="N609" s="196" t="s">
        <v>2562</v>
      </c>
    </row>
    <row r="610" spans="1:14">
      <c r="A610" s="192" t="s">
        <v>3224</v>
      </c>
      <c r="B610" s="192" t="str">
        <f>VLOOKUP(A610,artnamen!$A$2:$B$21544,2,FALSE)</f>
        <v>Gymnomerus laevipes</v>
      </c>
      <c r="C610" s="192">
        <v>2</v>
      </c>
      <c r="E610" s="192">
        <f>IF(D610="",1,"")</f>
        <v>1</v>
      </c>
      <c r="G610" s="192">
        <f t="shared" si="9"/>
        <v>1</v>
      </c>
      <c r="H610" s="196" t="b">
        <v>0</v>
      </c>
      <c r="I610" s="196" t="b">
        <v>1</v>
      </c>
      <c r="J610" s="196" t="s">
        <v>110</v>
      </c>
      <c r="K610" s="196" t="s">
        <v>3225</v>
      </c>
      <c r="L610" s="196">
        <v>4</v>
      </c>
      <c r="M610" s="196">
        <v>6</v>
      </c>
      <c r="N610" s="196" t="s">
        <v>2564</v>
      </c>
    </row>
    <row r="611" spans="1:14">
      <c r="A611" s="192" t="s">
        <v>1554</v>
      </c>
      <c r="B611" s="192" t="str">
        <f>VLOOKUP(A611,artnamen!$A$2:$B$21544,2,FALSE)</f>
        <v>Plebeius argus Linnaeus 1758 (Geisskleebläuling)</v>
      </c>
      <c r="C611" s="192">
        <v>6</v>
      </c>
      <c r="D611" s="192" t="s">
        <v>19</v>
      </c>
      <c r="E611" s="192" t="str">
        <f>IF(D611="",1,"")</f>
        <v/>
      </c>
      <c r="G611" s="192" t="str">
        <f t="shared" si="9"/>
        <v/>
      </c>
      <c r="H611" s="196" t="b">
        <v>1</v>
      </c>
      <c r="I611" s="196" t="b">
        <v>1</v>
      </c>
      <c r="J611" s="196" t="s">
        <v>110</v>
      </c>
      <c r="K611" s="196" t="s">
        <v>110</v>
      </c>
      <c r="L611" s="196">
        <v>5</v>
      </c>
      <c r="M611" s="196">
        <v>11</v>
      </c>
      <c r="N611" s="196" t="s">
        <v>2562</v>
      </c>
    </row>
    <row r="612" spans="1:14">
      <c r="A612" s="192" t="s">
        <v>3226</v>
      </c>
      <c r="B612" s="192" t="str">
        <f>VLOOKUP(A612,artnamen!$A$2:$B$21544,2,FALSE)</f>
        <v>Miscophus bicolor Jurine, 1807</v>
      </c>
      <c r="C612" s="192">
        <v>7</v>
      </c>
      <c r="E612" s="192">
        <f>IF(D612="",1,"")</f>
        <v>1</v>
      </c>
      <c r="G612" s="192">
        <f t="shared" si="9"/>
        <v>1</v>
      </c>
      <c r="H612" s="196" t="b">
        <v>0</v>
      </c>
      <c r="I612" s="196" t="b">
        <v>1</v>
      </c>
      <c r="J612" s="196" t="s">
        <v>110</v>
      </c>
      <c r="K612" s="196" t="s">
        <v>3227</v>
      </c>
      <c r="L612" s="196">
        <v>6</v>
      </c>
      <c r="M612" s="196">
        <v>13</v>
      </c>
      <c r="N612" s="196" t="s">
        <v>2564</v>
      </c>
    </row>
    <row r="613" spans="1:14">
      <c r="A613" s="192" t="s">
        <v>1556</v>
      </c>
      <c r="B613" s="192" t="str">
        <f>VLOOKUP(A613,artnamen!$A$2:$B$21544,2,FALSE)</f>
        <v>Mecostethus parapleurus (Hagenbach, 1822) (Grüne Lauchschrecke)</v>
      </c>
      <c r="C613" s="192">
        <v>4</v>
      </c>
      <c r="D613" s="192">
        <v>6</v>
      </c>
      <c r="E613" s="192" t="str">
        <f>IF(D613="",1,"")</f>
        <v/>
      </c>
      <c r="G613" s="192" t="str">
        <f t="shared" si="9"/>
        <v/>
      </c>
      <c r="H613" s="196" t="b">
        <v>1</v>
      </c>
      <c r="I613" s="196" t="b">
        <v>1</v>
      </c>
      <c r="J613" s="196" t="s">
        <v>110</v>
      </c>
      <c r="K613" s="196" t="s">
        <v>110</v>
      </c>
      <c r="L613" s="196">
        <v>5</v>
      </c>
      <c r="M613" s="196">
        <v>9</v>
      </c>
      <c r="N613" s="196" t="s">
        <v>2562</v>
      </c>
    </row>
    <row r="614" spans="1:14">
      <c r="A614" s="192" t="s">
        <v>3229</v>
      </c>
      <c r="B614" s="192" t="str">
        <f>VLOOKUP(A614,artnamen!$A$2:$B$21544,2,FALSE)</f>
        <v>Ectemnius ruficornis (Zetterstedt, 1838)</v>
      </c>
      <c r="C614" s="192">
        <v>0</v>
      </c>
      <c r="E614" s="192">
        <f>IF(D614="",1,"")</f>
        <v>1</v>
      </c>
      <c r="G614" s="192">
        <f t="shared" si="9"/>
        <v>1</v>
      </c>
      <c r="H614" s="196" t="b">
        <v>0</v>
      </c>
      <c r="I614" s="196" t="b">
        <v>1</v>
      </c>
      <c r="J614" s="196" t="s">
        <v>110</v>
      </c>
      <c r="K614" s="196" t="s">
        <v>3033</v>
      </c>
      <c r="L614" s="196">
        <v>3</v>
      </c>
      <c r="M614" s="196">
        <v>3</v>
      </c>
      <c r="N614" s="196" t="s">
        <v>2564</v>
      </c>
    </row>
    <row r="615" spans="1:14">
      <c r="A615" s="192" t="s">
        <v>1560</v>
      </c>
      <c r="B615" s="192" t="str">
        <f>VLOOKUP(A615,artnamen!$A$2:$B$21544,2,FALSE)</f>
        <v>Nomada femoralis Morawitz, 1869</v>
      </c>
      <c r="C615" s="192">
        <v>11</v>
      </c>
      <c r="D615" s="192">
        <v>8</v>
      </c>
      <c r="E615" s="192" t="str">
        <f>IF(D615="",1,"")</f>
        <v/>
      </c>
      <c r="G615" s="192" t="str">
        <f t="shared" si="9"/>
        <v/>
      </c>
      <c r="H615" s="196" t="b">
        <v>0</v>
      </c>
      <c r="I615" s="196" t="b">
        <v>1</v>
      </c>
      <c r="J615" s="196" t="s">
        <v>110</v>
      </c>
      <c r="K615" s="196" t="s">
        <v>2822</v>
      </c>
      <c r="L615" s="196">
        <v>3</v>
      </c>
      <c r="M615" s="196">
        <v>14</v>
      </c>
      <c r="N615" s="196" t="s">
        <v>2564</v>
      </c>
    </row>
    <row r="616" spans="1:14">
      <c r="A616" s="192" t="s">
        <v>1564</v>
      </c>
      <c r="B616" s="192" t="str">
        <f>VLOOKUP(A616,artnamen!$A$2:$B$21544,2,FALSE)</f>
        <v>Andrena fulvida Schenck, 1853</v>
      </c>
      <c r="C616" s="192" t="s">
        <v>110</v>
      </c>
      <c r="D616" s="192">
        <v>8</v>
      </c>
      <c r="E616" s="192" t="str">
        <f>IF(D616="",1,"")</f>
        <v/>
      </c>
      <c r="G616" s="192" t="str">
        <f t="shared" si="9"/>
        <v/>
      </c>
      <c r="H616" s="196" t="b">
        <v>0</v>
      </c>
      <c r="I616" s="196" t="b">
        <v>0</v>
      </c>
      <c r="J616" s="196" t="s">
        <v>110</v>
      </c>
      <c r="K616" s="196" t="s">
        <v>110</v>
      </c>
      <c r="L616" s="196" t="s">
        <v>110</v>
      </c>
      <c r="M616" s="196">
        <v>0</v>
      </c>
      <c r="N616" s="196" t="s">
        <v>2564</v>
      </c>
    </row>
    <row r="617" spans="1:14">
      <c r="A617" s="192" t="s">
        <v>3230</v>
      </c>
      <c r="B617" s="192" t="str">
        <f>VLOOKUP(A617,artnamen!$A$2:$B$21544,2,FALSE)</f>
        <v>Discoelius dufourii Lepeletier, 1841</v>
      </c>
      <c r="C617" s="192">
        <v>10</v>
      </c>
      <c r="E617" s="192">
        <f>IF(D617="",1,"")</f>
        <v>1</v>
      </c>
      <c r="G617" s="192">
        <f t="shared" si="9"/>
        <v>1</v>
      </c>
      <c r="H617" s="196" t="b">
        <v>0</v>
      </c>
      <c r="I617" s="196" t="b">
        <v>1</v>
      </c>
      <c r="J617" s="196" t="s">
        <v>110</v>
      </c>
      <c r="K617" s="196" t="s">
        <v>3231</v>
      </c>
      <c r="L617" s="196">
        <v>3</v>
      </c>
      <c r="M617" s="196">
        <v>13</v>
      </c>
      <c r="N617" s="196" t="s">
        <v>2564</v>
      </c>
    </row>
    <row r="618" spans="1:14">
      <c r="A618" s="192" t="s">
        <v>3232</v>
      </c>
      <c r="B618" s="192" t="str">
        <f>VLOOKUP(A618,artnamen!$A$2:$B$21544,2,FALSE)</f>
        <v>Pemphredon rugifera (Dahlbom, 1845)</v>
      </c>
      <c r="C618" s="192">
        <v>0</v>
      </c>
      <c r="E618" s="192">
        <f>IF(D618="",1,"")</f>
        <v>1</v>
      </c>
      <c r="G618" s="192">
        <f t="shared" si="9"/>
        <v>1</v>
      </c>
      <c r="H618" s="196" t="b">
        <v>0</v>
      </c>
      <c r="I618" s="196" t="b">
        <v>1</v>
      </c>
      <c r="J618" s="196" t="s">
        <v>110</v>
      </c>
      <c r="K618" s="196" t="s">
        <v>3233</v>
      </c>
      <c r="L618" s="196">
        <v>4</v>
      </c>
      <c r="M618" s="196">
        <v>4</v>
      </c>
      <c r="N618" s="196" t="s">
        <v>2564</v>
      </c>
    </row>
    <row r="619" spans="1:14">
      <c r="A619" s="192" t="s">
        <v>1570</v>
      </c>
      <c r="B619" s="192" t="str">
        <f>VLOOKUP(A619,artnamen!$A$2:$B$21544,2,FALSE)</f>
        <v>Stelis phaeoptera (Kirby, 1802)</v>
      </c>
      <c r="C619" s="192">
        <v>6</v>
      </c>
      <c r="D619" s="192">
        <v>5</v>
      </c>
      <c r="E619" s="192" t="str">
        <f>IF(D619="",1,"")</f>
        <v/>
      </c>
      <c r="G619" s="192" t="str">
        <f t="shared" si="9"/>
        <v/>
      </c>
      <c r="H619" s="196" t="b">
        <v>0</v>
      </c>
      <c r="I619" s="196" t="b">
        <v>1</v>
      </c>
      <c r="J619" s="196" t="s">
        <v>110</v>
      </c>
      <c r="K619" s="196" t="s">
        <v>3234</v>
      </c>
      <c r="L619" s="196">
        <v>3</v>
      </c>
      <c r="M619" s="196">
        <v>9</v>
      </c>
      <c r="N619" s="196" t="s">
        <v>2564</v>
      </c>
    </row>
    <row r="620" spans="1:14">
      <c r="A620" s="192" t="s">
        <v>3235</v>
      </c>
      <c r="B620" s="192" t="str">
        <f>VLOOKUP(A620,artnamen!$A$2:$B$21544,2,FALSE)</f>
        <v>Microdynerus timidus (Saussure, 1856)</v>
      </c>
      <c r="C620" s="192">
        <v>2</v>
      </c>
      <c r="E620" s="192">
        <f>IF(D620="",1,"")</f>
        <v>1</v>
      </c>
      <c r="G620" s="192">
        <f t="shared" si="9"/>
        <v>1</v>
      </c>
      <c r="H620" s="196" t="b">
        <v>0</v>
      </c>
      <c r="I620" s="196" t="b">
        <v>1</v>
      </c>
      <c r="J620" s="196" t="s">
        <v>110</v>
      </c>
      <c r="K620" s="196" t="s">
        <v>3236</v>
      </c>
      <c r="L620" s="196">
        <v>4</v>
      </c>
      <c r="M620" s="196">
        <v>6</v>
      </c>
      <c r="N620" s="196" t="s">
        <v>2564</v>
      </c>
    </row>
    <row r="621" spans="1:14">
      <c r="A621" s="192" t="s">
        <v>1572</v>
      </c>
      <c r="B621" s="192" t="str">
        <f>VLOOKUP(A621,artnamen!$A$2:$B$21544,2,FALSE)</f>
        <v>Sphecodes pellucidus Smith, 1845</v>
      </c>
      <c r="C621" s="192">
        <v>6</v>
      </c>
      <c r="D621" s="192">
        <v>6</v>
      </c>
      <c r="E621" s="192" t="str">
        <f>IF(D621="",1,"")</f>
        <v/>
      </c>
      <c r="G621" s="192" t="str">
        <f t="shared" si="9"/>
        <v/>
      </c>
      <c r="H621" s="196" t="b">
        <v>0</v>
      </c>
      <c r="I621" s="196" t="b">
        <v>1</v>
      </c>
      <c r="J621" s="196" t="s">
        <v>110</v>
      </c>
      <c r="K621" s="196" t="s">
        <v>3237</v>
      </c>
      <c r="L621" s="196">
        <v>4</v>
      </c>
      <c r="M621" s="196">
        <v>10</v>
      </c>
      <c r="N621" s="196" t="s">
        <v>2564</v>
      </c>
    </row>
    <row r="622" spans="1:14">
      <c r="A622" s="192" t="s">
        <v>3238</v>
      </c>
      <c r="B622" s="192" t="str">
        <f>VLOOKUP(A622,artnamen!$A$2:$B$21544,2,FALSE)</f>
        <v>Stenodynerus chevrieranus (Saussure, 1855)</v>
      </c>
      <c r="C622" s="192">
        <v>8</v>
      </c>
      <c r="E622" s="192">
        <f>IF(D622="",1,"")</f>
        <v>1</v>
      </c>
      <c r="G622" s="192">
        <f t="shared" si="9"/>
        <v>1</v>
      </c>
      <c r="H622" s="196" t="b">
        <v>0</v>
      </c>
      <c r="I622" s="196" t="b">
        <v>1</v>
      </c>
      <c r="J622" s="196" t="s">
        <v>110</v>
      </c>
      <c r="K622" s="196" t="s">
        <v>3239</v>
      </c>
      <c r="L622" s="196">
        <v>4</v>
      </c>
      <c r="M622" s="196">
        <v>12</v>
      </c>
      <c r="N622" s="196" t="s">
        <v>2564</v>
      </c>
    </row>
    <row r="623" spans="1:14">
      <c r="A623" s="192" t="s">
        <v>3240</v>
      </c>
      <c r="B623" s="192" t="str">
        <f>VLOOKUP(A623,artnamen!$A$2:$B$21544,2,FALSE)</f>
        <v>Lasius fuliginosus</v>
      </c>
      <c r="C623" s="192">
        <v>0</v>
      </c>
      <c r="E623" s="192">
        <f>IF(D623="",1,"")</f>
        <v>1</v>
      </c>
      <c r="G623" s="192">
        <f t="shared" si="9"/>
        <v>1</v>
      </c>
      <c r="H623" s="196" t="b">
        <v>0</v>
      </c>
      <c r="I623" s="196" t="b">
        <v>1</v>
      </c>
      <c r="J623" s="196" t="s">
        <v>110</v>
      </c>
      <c r="K623" s="196" t="s">
        <v>3241</v>
      </c>
      <c r="L623" s="196">
        <v>3</v>
      </c>
      <c r="M623" s="196">
        <v>3</v>
      </c>
      <c r="N623" s="196" t="s">
        <v>2564</v>
      </c>
    </row>
    <row r="624" spans="1:14">
      <c r="A624" s="192" t="s">
        <v>3242</v>
      </c>
      <c r="B624" s="192" t="str">
        <f>VLOOKUP(A624,artnamen!$A$2:$B$21544,2,FALSE)</f>
        <v>Gorytes planifrons Wesmael, 1852</v>
      </c>
      <c r="C624" s="192">
        <v>11</v>
      </c>
      <c r="E624" s="192">
        <f>IF(D624="",1,"")</f>
        <v>1</v>
      </c>
      <c r="G624" s="192">
        <f t="shared" si="9"/>
        <v>1</v>
      </c>
      <c r="H624" s="196" t="b">
        <v>0</v>
      </c>
      <c r="I624" s="196" t="b">
        <v>1</v>
      </c>
      <c r="J624" s="196" t="s">
        <v>110</v>
      </c>
      <c r="K624" s="196" t="s">
        <v>3243</v>
      </c>
      <c r="L624" s="196">
        <v>7</v>
      </c>
      <c r="M624" s="196">
        <v>18</v>
      </c>
      <c r="N624" s="196" t="s">
        <v>2564</v>
      </c>
    </row>
    <row r="625" spans="1:14">
      <c r="A625" s="192" t="s">
        <v>1574</v>
      </c>
      <c r="B625" s="192" t="str">
        <f>VLOOKUP(A625,artnamen!$A$2:$B$21544,2,FALSE)</f>
        <v>Hylaeus brevicornis Nylander, 1852</v>
      </c>
      <c r="C625" s="192">
        <v>2</v>
      </c>
      <c r="D625" s="192">
        <v>2</v>
      </c>
      <c r="E625" s="192" t="str">
        <f>IF(D625="",1,"")</f>
        <v/>
      </c>
      <c r="G625" s="192" t="str">
        <f t="shared" si="9"/>
        <v/>
      </c>
      <c r="H625" s="196" t="b">
        <v>0</v>
      </c>
      <c r="I625" s="196" t="b">
        <v>1</v>
      </c>
      <c r="J625" s="196" t="s">
        <v>110</v>
      </c>
      <c r="K625" s="196" t="s">
        <v>2940</v>
      </c>
      <c r="L625" s="196">
        <v>4</v>
      </c>
      <c r="M625" s="196">
        <v>6</v>
      </c>
      <c r="N625" s="196" t="s">
        <v>2564</v>
      </c>
    </row>
    <row r="626" spans="1:14">
      <c r="A626" s="192" t="s">
        <v>3247</v>
      </c>
      <c r="B626" s="192" t="str">
        <f>VLOOKUP(A626,artnamen!$A$2:$B$21544,2,FALSE)</f>
        <v>Solenopsis fugax</v>
      </c>
      <c r="C626" s="192">
        <v>4</v>
      </c>
      <c r="E626" s="192">
        <f>IF(D626="",1,"")</f>
        <v>1</v>
      </c>
      <c r="G626" s="192">
        <f t="shared" si="9"/>
        <v>1</v>
      </c>
      <c r="H626" s="196" t="b">
        <v>0</v>
      </c>
      <c r="I626" s="196" t="b">
        <v>1</v>
      </c>
      <c r="J626" s="196" t="s">
        <v>110</v>
      </c>
      <c r="K626" s="196" t="s">
        <v>110</v>
      </c>
      <c r="L626" s="196">
        <v>4</v>
      </c>
      <c r="M626" s="196">
        <v>8</v>
      </c>
      <c r="N626" s="196" t="s">
        <v>2564</v>
      </c>
    </row>
    <row r="627" spans="1:14">
      <c r="A627" s="192" t="s">
        <v>3248</v>
      </c>
      <c r="B627" s="192" t="str">
        <f>VLOOKUP(A627,artnamen!$A$2:$B$21544,2,FALSE)</f>
        <v>Pemphredon lugens Dahlbom, 1842</v>
      </c>
      <c r="C627" s="192">
        <v>2</v>
      </c>
      <c r="E627" s="192">
        <f>IF(D627="",1,"")</f>
        <v>1</v>
      </c>
      <c r="G627" s="192">
        <f t="shared" si="9"/>
        <v>1</v>
      </c>
      <c r="H627" s="196" t="b">
        <v>0</v>
      </c>
      <c r="I627" s="196" t="b">
        <v>1</v>
      </c>
      <c r="J627" s="196" t="s">
        <v>110</v>
      </c>
      <c r="K627" s="196" t="s">
        <v>3249</v>
      </c>
      <c r="L627" s="196">
        <v>3</v>
      </c>
      <c r="M627" s="196">
        <v>5</v>
      </c>
      <c r="N627" s="196" t="s">
        <v>2564</v>
      </c>
    </row>
    <row r="628" spans="1:14">
      <c r="A628" s="192" t="s">
        <v>1578</v>
      </c>
      <c r="B628" s="192" t="str">
        <f>VLOOKUP(A628,artnamen!$A$2:$B$21544,2,FALSE)</f>
        <v>Lasioglossum interruptum (Panzer, 1798)</v>
      </c>
      <c r="C628" s="192">
        <v>8</v>
      </c>
      <c r="D628" s="192">
        <v>6</v>
      </c>
      <c r="E628" s="192" t="str">
        <f>IF(D628="",1,"")</f>
        <v/>
      </c>
      <c r="G628" s="192" t="str">
        <f t="shared" si="9"/>
        <v/>
      </c>
      <c r="H628" s="196" t="b">
        <v>0</v>
      </c>
      <c r="I628" s="196" t="b">
        <v>1</v>
      </c>
      <c r="J628" s="196" t="s">
        <v>110</v>
      </c>
      <c r="K628" s="196" t="s">
        <v>110</v>
      </c>
      <c r="L628" s="196">
        <v>6</v>
      </c>
      <c r="M628" s="196">
        <v>14</v>
      </c>
      <c r="N628" s="196" t="s">
        <v>2564</v>
      </c>
    </row>
    <row r="629" spans="1:14">
      <c r="A629" s="192" t="s">
        <v>1580</v>
      </c>
      <c r="B629" s="192" t="str">
        <f>VLOOKUP(A629,artnamen!$A$2:$B$21544,2,FALSE)</f>
        <v>Lasioglossum lucidulum (Schenck, 1861)</v>
      </c>
      <c r="C629" s="192">
        <v>0</v>
      </c>
      <c r="D629" s="192">
        <v>0</v>
      </c>
      <c r="E629" s="192" t="str">
        <f>IF(D629="",1,"")</f>
        <v/>
      </c>
      <c r="G629" s="192" t="str">
        <f t="shared" si="9"/>
        <v/>
      </c>
      <c r="H629" s="196" t="b">
        <v>0</v>
      </c>
      <c r="I629" s="196" t="b">
        <v>1</v>
      </c>
      <c r="J629" s="196" t="s">
        <v>110</v>
      </c>
      <c r="K629" s="196" t="s">
        <v>110</v>
      </c>
      <c r="L629" s="196">
        <v>5</v>
      </c>
      <c r="M629" s="196">
        <v>5</v>
      </c>
      <c r="N629" s="196" t="s">
        <v>2564</v>
      </c>
    </row>
    <row r="630" spans="1:14">
      <c r="A630" s="192" t="s">
        <v>1582</v>
      </c>
      <c r="B630" s="192" t="str">
        <f>VLOOKUP(A630,artnamen!$A$2:$B$21544,2,FALSE)</f>
        <v>Andrena helvola (Linnaeus, 1758)</v>
      </c>
      <c r="C630" s="192">
        <v>2</v>
      </c>
      <c r="D630" s="192">
        <v>2</v>
      </c>
      <c r="E630" s="192" t="str">
        <f>IF(D630="",1,"")</f>
        <v/>
      </c>
      <c r="G630" s="192" t="str">
        <f t="shared" si="9"/>
        <v/>
      </c>
      <c r="H630" s="196" t="b">
        <v>0</v>
      </c>
      <c r="I630" s="196" t="b">
        <v>1</v>
      </c>
      <c r="J630" s="196" t="s">
        <v>110</v>
      </c>
      <c r="K630" s="196" t="s">
        <v>110</v>
      </c>
      <c r="L630" s="196">
        <v>4</v>
      </c>
      <c r="M630" s="196">
        <v>6</v>
      </c>
      <c r="N630" s="196" t="s">
        <v>2564</v>
      </c>
    </row>
    <row r="631" spans="1:14">
      <c r="A631" s="192" t="s">
        <v>3250</v>
      </c>
      <c r="B631" s="192" t="str">
        <f>VLOOKUP(A631,artnamen!$A$2:$B$21544,2,FALSE)</f>
        <v>Formica fusca</v>
      </c>
      <c r="C631" s="192">
        <v>0</v>
      </c>
      <c r="E631" s="192">
        <f>IF(D631="",1,"")</f>
        <v>1</v>
      </c>
      <c r="G631" s="192">
        <f t="shared" si="9"/>
        <v>1</v>
      </c>
      <c r="H631" s="196" t="b">
        <v>0</v>
      </c>
      <c r="I631" s="196" t="b">
        <v>1</v>
      </c>
      <c r="J631" s="196" t="s">
        <v>110</v>
      </c>
      <c r="K631" s="196" t="s">
        <v>110</v>
      </c>
      <c r="L631" s="196">
        <v>3</v>
      </c>
      <c r="M631" s="196">
        <v>3</v>
      </c>
      <c r="N631" s="196" t="s">
        <v>2564</v>
      </c>
    </row>
    <row r="632" spans="1:14">
      <c r="A632" s="192" t="s">
        <v>3251</v>
      </c>
      <c r="B632" s="192" t="str">
        <f>VLOOKUP(A632,artnamen!$A$2:$B$21544,2,FALSE)</f>
        <v>Crossocerus tarsatus (Shuckard, 1837)</v>
      </c>
      <c r="C632" s="192">
        <v>5</v>
      </c>
      <c r="E632" s="192">
        <f>IF(D632="",1,"")</f>
        <v>1</v>
      </c>
      <c r="G632" s="192">
        <f t="shared" si="9"/>
        <v>1</v>
      </c>
      <c r="H632" s="196" t="b">
        <v>0</v>
      </c>
      <c r="I632" s="196" t="b">
        <v>1</v>
      </c>
      <c r="J632" s="196" t="s">
        <v>110</v>
      </c>
      <c r="K632" s="196" t="s">
        <v>3252</v>
      </c>
      <c r="L632" s="196">
        <v>2</v>
      </c>
      <c r="M632" s="196">
        <v>7</v>
      </c>
      <c r="N632" s="196" t="s">
        <v>2564</v>
      </c>
    </row>
    <row r="633" spans="1:14">
      <c r="A633" s="192" t="s">
        <v>1588</v>
      </c>
      <c r="B633" s="192" t="str">
        <f>VLOOKUP(A633,artnamen!$A$2:$B$21544,2,FALSE)</f>
        <v>Limenitis reducta Staudinger 1901 (Blauschwarzer Eisvogel)</v>
      </c>
      <c r="C633" s="192">
        <v>6</v>
      </c>
      <c r="D633" s="192">
        <v>6</v>
      </c>
      <c r="E633" s="192" t="str">
        <f>IF(D633="",1,"")</f>
        <v/>
      </c>
      <c r="G633" s="192" t="str">
        <f t="shared" si="9"/>
        <v/>
      </c>
      <c r="H633" s="196" t="b">
        <v>0</v>
      </c>
      <c r="I633" s="196" t="b">
        <v>1</v>
      </c>
      <c r="J633" s="196" t="s">
        <v>110</v>
      </c>
      <c r="K633" s="196" t="s">
        <v>110</v>
      </c>
      <c r="L633" s="196">
        <v>8</v>
      </c>
      <c r="M633" s="196">
        <v>14</v>
      </c>
      <c r="N633" s="196" t="s">
        <v>2562</v>
      </c>
    </row>
    <row r="634" spans="1:14">
      <c r="A634" s="192" t="s">
        <v>3254</v>
      </c>
      <c r="B634" s="192" t="str">
        <f>VLOOKUP(A634,artnamen!$A$2:$B$21544,2,FALSE)</f>
        <v>Myrmica microrubra</v>
      </c>
      <c r="C634" s="192">
        <v>3</v>
      </c>
      <c r="E634" s="192">
        <f>IF(D634="",1,"")</f>
        <v>1</v>
      </c>
      <c r="G634" s="192">
        <f t="shared" si="9"/>
        <v>1</v>
      </c>
      <c r="H634" s="196" t="b">
        <v>0</v>
      </c>
      <c r="I634" s="196" t="b">
        <v>1</v>
      </c>
      <c r="J634" s="196" t="s">
        <v>110</v>
      </c>
      <c r="K634" s="196" t="s">
        <v>3255</v>
      </c>
      <c r="L634" s="196">
        <v>2</v>
      </c>
      <c r="M634" s="196">
        <v>5</v>
      </c>
      <c r="N634" s="196" t="s">
        <v>2564</v>
      </c>
    </row>
    <row r="635" spans="1:14">
      <c r="A635" s="192" t="s">
        <v>3257</v>
      </c>
      <c r="B635" s="192" t="str">
        <f>VLOOKUP(A635,artnamen!$A$2:$B$21544,2,FALSE)</f>
        <v>Lasius niger</v>
      </c>
      <c r="C635" s="192">
        <v>0</v>
      </c>
      <c r="E635" s="192">
        <f>IF(D635="",1,"")</f>
        <v>1</v>
      </c>
      <c r="G635" s="192">
        <f t="shared" si="9"/>
        <v>1</v>
      </c>
      <c r="H635" s="196" t="b">
        <v>0</v>
      </c>
      <c r="I635" s="196" t="b">
        <v>1</v>
      </c>
      <c r="J635" s="196" t="s">
        <v>110</v>
      </c>
      <c r="K635" s="196" t="s">
        <v>110</v>
      </c>
      <c r="L635" s="196">
        <v>3</v>
      </c>
      <c r="M635" s="196">
        <v>3</v>
      </c>
      <c r="N635" s="196" t="s">
        <v>2564</v>
      </c>
    </row>
    <row r="636" spans="1:14">
      <c r="A636" s="192" t="s">
        <v>1592</v>
      </c>
      <c r="B636" s="192" t="str">
        <f>VLOOKUP(A636,artnamen!$A$2:$B$21544,2,FALSE)</f>
        <v>Coelioxys inermis (Kirby, 1802)</v>
      </c>
      <c r="C636" s="192">
        <v>6</v>
      </c>
      <c r="D636" s="192">
        <v>7</v>
      </c>
      <c r="E636" s="192" t="str">
        <f>IF(D636="",1,"")</f>
        <v/>
      </c>
      <c r="G636" s="192" t="str">
        <f t="shared" si="9"/>
        <v/>
      </c>
      <c r="H636" s="196" t="b">
        <v>0</v>
      </c>
      <c r="I636" s="196" t="b">
        <v>1</v>
      </c>
      <c r="J636" s="196" t="s">
        <v>110</v>
      </c>
      <c r="K636" s="196" t="s">
        <v>3258</v>
      </c>
      <c r="L636" s="196">
        <v>3</v>
      </c>
      <c r="M636" s="196">
        <v>9</v>
      </c>
      <c r="N636" s="196" t="s">
        <v>2564</v>
      </c>
    </row>
    <row r="637" spans="1:14">
      <c r="A637" s="192" t="s">
        <v>1594</v>
      </c>
      <c r="B637" s="192" t="str">
        <f>VLOOKUP(A637,artnamen!$A$2:$B$21544,2,FALSE)</f>
        <v>Picus viridis (Grünspecht)</v>
      </c>
      <c r="C637" s="192">
        <v>3</v>
      </c>
      <c r="D637" s="192">
        <v>3</v>
      </c>
      <c r="E637" s="192" t="str">
        <f>IF(D637="",1,"")</f>
        <v/>
      </c>
      <c r="G637" s="192" t="str">
        <f t="shared" si="9"/>
        <v/>
      </c>
      <c r="H637" s="196" t="b">
        <v>0</v>
      </c>
      <c r="I637" s="196" t="b">
        <v>1</v>
      </c>
      <c r="J637" s="196" t="s">
        <v>110</v>
      </c>
      <c r="K637" s="196" t="s">
        <v>110</v>
      </c>
      <c r="L637" s="196">
        <v>5</v>
      </c>
      <c r="M637" s="196">
        <v>8</v>
      </c>
      <c r="N637" s="196" t="s">
        <v>2562</v>
      </c>
    </row>
    <row r="638" spans="1:14">
      <c r="A638" s="192" t="s">
        <v>1604</v>
      </c>
      <c r="B638" s="192" t="str">
        <f>VLOOKUP(A638,artnamen!$A$2:$B$21544,2,FALSE)</f>
        <v>Sphecodes rufiventris (Panzer, 1798)</v>
      </c>
      <c r="C638" s="192">
        <v>2</v>
      </c>
      <c r="D638" s="192">
        <v>4</v>
      </c>
      <c r="E638" s="192" t="str">
        <f>IF(D638="",1,"")</f>
        <v/>
      </c>
      <c r="G638" s="192" t="str">
        <f t="shared" si="9"/>
        <v/>
      </c>
      <c r="H638" s="196" t="b">
        <v>0</v>
      </c>
      <c r="I638" s="196" t="b">
        <v>1</v>
      </c>
      <c r="J638" s="196" t="s">
        <v>110</v>
      </c>
      <c r="K638" s="196" t="s">
        <v>3261</v>
      </c>
      <c r="L638" s="196">
        <v>4</v>
      </c>
      <c r="M638" s="196">
        <v>6</v>
      </c>
      <c r="N638" s="196" t="s">
        <v>2564</v>
      </c>
    </row>
    <row r="639" spans="1:14">
      <c r="A639" s="192" t="s">
        <v>1606</v>
      </c>
      <c r="B639" s="192" t="str">
        <f>VLOOKUP(A639,artnamen!$A$2:$B$21544,2,FALSE)</f>
        <v>Carterocephalus palaemon Pallas, 1771 (Gelbwürfliger Dickkopffalter, Bunter -)</v>
      </c>
      <c r="C639" s="192">
        <v>5</v>
      </c>
      <c r="D639" s="192">
        <v>5</v>
      </c>
      <c r="E639" s="192" t="str">
        <f>IF(D639="",1,"")</f>
        <v/>
      </c>
      <c r="G639" s="192" t="str">
        <f t="shared" si="9"/>
        <v/>
      </c>
      <c r="H639" s="196" t="b">
        <v>0</v>
      </c>
      <c r="I639" s="196" t="b">
        <v>1</v>
      </c>
      <c r="J639" s="196" t="s">
        <v>110</v>
      </c>
      <c r="K639" s="196" t="s">
        <v>110</v>
      </c>
      <c r="L639" s="196">
        <v>5</v>
      </c>
      <c r="M639" s="196">
        <v>10</v>
      </c>
      <c r="N639" s="196" t="s">
        <v>2562</v>
      </c>
    </row>
    <row r="640" spans="1:14">
      <c r="A640" s="192" t="s">
        <v>1608</v>
      </c>
      <c r="B640" s="192" t="str">
        <f>VLOOKUP(A640,artnamen!$A$2:$B$21544,2,FALSE)</f>
        <v>Andrena strohmella Stoeckhert, 1930</v>
      </c>
      <c r="C640" s="192">
        <v>2</v>
      </c>
      <c r="D640" s="192">
        <v>2</v>
      </c>
      <c r="E640" s="192" t="str">
        <f>IF(D640="",1,"")</f>
        <v/>
      </c>
      <c r="G640" s="192" t="str">
        <f t="shared" si="9"/>
        <v/>
      </c>
      <c r="H640" s="196" t="b">
        <v>0</v>
      </c>
      <c r="I640" s="196" t="b">
        <v>1</v>
      </c>
      <c r="J640" s="196" t="s">
        <v>110</v>
      </c>
      <c r="K640" s="196" t="s">
        <v>110</v>
      </c>
      <c r="L640" s="196">
        <v>4</v>
      </c>
      <c r="M640" s="196">
        <v>6</v>
      </c>
      <c r="N640" s="196" t="s">
        <v>2564</v>
      </c>
    </row>
    <row r="641" spans="1:14">
      <c r="A641" s="192" t="s">
        <v>1610</v>
      </c>
      <c r="B641" s="192" t="str">
        <f>VLOOKUP(A641,artnamen!$A$2:$B$21544,2,FALSE)</f>
        <v>Melitaea athalia Rottemburg 1775 (Wachtelweizenscheckenfalter)</v>
      </c>
      <c r="C641" s="192">
        <v>4</v>
      </c>
      <c r="D641" s="192">
        <v>4</v>
      </c>
      <c r="E641" s="192" t="str">
        <f>IF(D641="",1,"")</f>
        <v/>
      </c>
      <c r="G641" s="192" t="str">
        <f t="shared" si="9"/>
        <v/>
      </c>
      <c r="H641" s="196" t="b">
        <v>1</v>
      </c>
      <c r="I641" s="196" t="b">
        <v>1</v>
      </c>
      <c r="J641" s="196" t="s">
        <v>110</v>
      </c>
      <c r="K641" s="196" t="s">
        <v>110</v>
      </c>
      <c r="L641" s="196">
        <v>5</v>
      </c>
      <c r="M641" s="196">
        <v>9</v>
      </c>
      <c r="N641" s="196" t="s">
        <v>2562</v>
      </c>
    </row>
    <row r="642" spans="1:14">
      <c r="A642" s="192" t="s">
        <v>3262</v>
      </c>
      <c r="B642" s="192" t="str">
        <f>VLOOKUP(A642,artnamen!$A$2:$B$21544,2,FALSE)</f>
        <v>Chorthippus biguttulus (Linnaeus, 1758) (Nachtigall-Grashüpfer)</v>
      </c>
      <c r="C642" s="192">
        <v>0</v>
      </c>
      <c r="E642" s="192">
        <f>IF(D642="",1,"")</f>
        <v>1</v>
      </c>
      <c r="G642" s="192">
        <f t="shared" si="9"/>
        <v>1</v>
      </c>
      <c r="H642" s="196" t="b">
        <v>0</v>
      </c>
      <c r="I642" s="196" t="b">
        <v>1</v>
      </c>
      <c r="J642" s="196" t="s">
        <v>110</v>
      </c>
      <c r="K642" s="196" t="s">
        <v>110</v>
      </c>
      <c r="L642" s="196">
        <v>3</v>
      </c>
      <c r="M642" s="196">
        <v>3</v>
      </c>
      <c r="N642" s="196" t="s">
        <v>2562</v>
      </c>
    </row>
    <row r="643" spans="1:14">
      <c r="A643" s="192" t="s">
        <v>3263</v>
      </c>
      <c r="B643" s="192" t="str">
        <f>VLOOKUP(A643,artnamen!$A$2:$B$21544,2,FALSE)</f>
        <v>Symmorphus gracilis (Brullé, 1832)</v>
      </c>
      <c r="C643" s="192">
        <v>2</v>
      </c>
      <c r="E643" s="192">
        <f>IF(D643="",1,"")</f>
        <v>1</v>
      </c>
      <c r="G643" s="192">
        <f t="shared" ref="G643:G706" si="10">IF(E643=1,IF(F643="",1,""),"")</f>
        <v>1</v>
      </c>
      <c r="H643" s="196" t="b">
        <v>0</v>
      </c>
      <c r="I643" s="196" t="b">
        <v>1</v>
      </c>
      <c r="J643" s="196" t="s">
        <v>110</v>
      </c>
      <c r="K643" s="196" t="s">
        <v>3264</v>
      </c>
      <c r="L643" s="196">
        <v>3</v>
      </c>
      <c r="M643" s="196">
        <v>5</v>
      </c>
      <c r="N643" s="196" t="s">
        <v>2564</v>
      </c>
    </row>
    <row r="644" spans="1:14">
      <c r="A644" s="192" t="s">
        <v>1616</v>
      </c>
      <c r="B644" s="192" t="str">
        <f>VLOOKUP(A644,artnamen!$A$2:$B$21544,2,FALSE)</f>
        <v>Decticus verrucivorus (Linnaeus, 1758) (Gemeiner Warzenbeisser)</v>
      </c>
      <c r="C644" s="192">
        <v>7</v>
      </c>
      <c r="D644" s="192">
        <v>4</v>
      </c>
      <c r="E644" s="192" t="str">
        <f>IF(D644="",1,"")</f>
        <v/>
      </c>
      <c r="G644" s="192" t="str">
        <f t="shared" si="10"/>
        <v/>
      </c>
      <c r="H644" s="196" t="b">
        <v>1</v>
      </c>
      <c r="I644" s="196" t="b">
        <v>1</v>
      </c>
      <c r="J644" s="196" t="s">
        <v>110</v>
      </c>
      <c r="K644" s="196" t="s">
        <v>110</v>
      </c>
      <c r="L644" s="196">
        <v>5</v>
      </c>
      <c r="M644" s="196">
        <v>12</v>
      </c>
      <c r="N644" s="196" t="s">
        <v>2562</v>
      </c>
    </row>
    <row r="645" spans="1:14">
      <c r="A645" s="192" t="s">
        <v>3266</v>
      </c>
      <c r="B645" s="192" t="str">
        <f>VLOOKUP(A645,artnamen!$A$2:$B$21544,2,FALSE)</f>
        <v>Lindenius subaeneus Lepeletier &amp; Brullé, 1834</v>
      </c>
      <c r="C645" s="192">
        <v>11</v>
      </c>
      <c r="E645" s="192">
        <f>IF(D645="",1,"")</f>
        <v>1</v>
      </c>
      <c r="G645" s="192">
        <f t="shared" si="10"/>
        <v>1</v>
      </c>
      <c r="H645" s="196" t="b">
        <v>0</v>
      </c>
      <c r="I645" s="196" t="b">
        <v>1</v>
      </c>
      <c r="J645" s="196" t="s">
        <v>110</v>
      </c>
      <c r="K645" s="196" t="s">
        <v>3267</v>
      </c>
      <c r="L645" s="196">
        <v>10</v>
      </c>
      <c r="M645" s="196">
        <v>21</v>
      </c>
      <c r="N645" s="196" t="s">
        <v>2564</v>
      </c>
    </row>
    <row r="646" spans="1:14">
      <c r="A646" s="192" t="s">
        <v>1620</v>
      </c>
      <c r="B646" s="192" t="str">
        <f>VLOOKUP(A646,artnamen!$A$2:$B$21544,2,FALSE)</f>
        <v>Bombus humilis Illiger, 1806</v>
      </c>
      <c r="C646" s="192">
        <v>9</v>
      </c>
      <c r="D646" s="192">
        <v>4</v>
      </c>
      <c r="E646" s="192" t="str">
        <f>IF(D646="",1,"")</f>
        <v/>
      </c>
      <c r="G646" s="192" t="str">
        <f t="shared" si="10"/>
        <v/>
      </c>
      <c r="H646" s="196" t="b">
        <v>0</v>
      </c>
      <c r="I646" s="196" t="b">
        <v>1</v>
      </c>
      <c r="J646" s="196" t="s">
        <v>110</v>
      </c>
      <c r="K646" s="196" t="s">
        <v>3268</v>
      </c>
      <c r="L646" s="196">
        <v>5</v>
      </c>
      <c r="M646" s="196">
        <v>14</v>
      </c>
      <c r="N646" s="196" t="s">
        <v>2564</v>
      </c>
    </row>
    <row r="647" spans="1:14">
      <c r="A647" s="192" t="s">
        <v>1622</v>
      </c>
      <c r="B647" s="192" t="str">
        <f>VLOOKUP(A647,artnamen!$A$2:$B$21544,2,FALSE)</f>
        <v>Lasioglossum sabulosum (Warncke, 1986)</v>
      </c>
      <c r="C647" s="192">
        <v>6</v>
      </c>
      <c r="D647" s="192">
        <v>5</v>
      </c>
      <c r="E647" s="192" t="str">
        <f>IF(D647="",1,"")</f>
        <v/>
      </c>
      <c r="G647" s="192" t="str">
        <f t="shared" si="10"/>
        <v/>
      </c>
      <c r="H647" s="196" t="b">
        <v>0</v>
      </c>
      <c r="I647" s="196" t="b">
        <v>1</v>
      </c>
      <c r="J647" s="196" t="s">
        <v>110</v>
      </c>
      <c r="K647" s="196" t="s">
        <v>3269</v>
      </c>
      <c r="L647" s="196">
        <v>3</v>
      </c>
      <c r="M647" s="196">
        <v>9</v>
      </c>
      <c r="N647" s="196" t="s">
        <v>2564</v>
      </c>
    </row>
    <row r="648" spans="1:14">
      <c r="A648" s="192" t="s">
        <v>3270</v>
      </c>
      <c r="B648" s="192" t="str">
        <f>VLOOKUP(A648,artnamen!$A$2:$B$21544,2,FALSE)</f>
        <v>Oxybelus bipunctatus Olivier, 1811</v>
      </c>
      <c r="C648" s="192">
        <v>0</v>
      </c>
      <c r="E648" s="192">
        <f>IF(D648="",1,"")</f>
        <v>1</v>
      </c>
      <c r="G648" s="192">
        <f t="shared" si="10"/>
        <v>1</v>
      </c>
      <c r="H648" s="196" t="b">
        <v>0</v>
      </c>
      <c r="I648" s="196" t="b">
        <v>1</v>
      </c>
      <c r="J648" s="196" t="s">
        <v>110</v>
      </c>
      <c r="K648" s="196" t="s">
        <v>2771</v>
      </c>
      <c r="L648" s="196">
        <v>6</v>
      </c>
      <c r="M648" s="196">
        <v>6</v>
      </c>
      <c r="N648" s="196" t="s">
        <v>2564</v>
      </c>
    </row>
    <row r="649" spans="1:14">
      <c r="A649" s="192" t="s">
        <v>1624</v>
      </c>
      <c r="B649" s="192" t="str">
        <f>VLOOKUP(A649,artnamen!$A$2:$B$21544,2,FALSE)</f>
        <v>Lasioglossum puncticolle (Morawitz, 1872)</v>
      </c>
      <c r="C649" s="192">
        <v>11</v>
      </c>
      <c r="E649" s="192">
        <f>IF(D649="",1,"")</f>
        <v>1</v>
      </c>
      <c r="G649" s="192">
        <f t="shared" si="10"/>
        <v>1</v>
      </c>
      <c r="H649" s="196" t="b">
        <v>0</v>
      </c>
      <c r="I649" s="196" t="b">
        <v>1</v>
      </c>
      <c r="J649" s="196" t="s">
        <v>110</v>
      </c>
      <c r="K649" s="196" t="s">
        <v>3271</v>
      </c>
      <c r="L649" s="196">
        <v>4</v>
      </c>
      <c r="M649" s="196">
        <v>15</v>
      </c>
      <c r="N649" s="196" t="s">
        <v>2564</v>
      </c>
    </row>
    <row r="650" spans="1:14">
      <c r="A650" s="192" t="s">
        <v>1626</v>
      </c>
      <c r="B650" s="192" t="str">
        <f>VLOOKUP(A650,artnamen!$A$2:$B$21544,2,FALSE)</f>
        <v>Lasioglossum fulvicorne (Kirby, 1802)</v>
      </c>
      <c r="C650" s="192">
        <v>0</v>
      </c>
      <c r="D650" s="192">
        <v>0</v>
      </c>
      <c r="E650" s="192" t="str">
        <f>IF(D650="",1,"")</f>
        <v/>
      </c>
      <c r="G650" s="192" t="str">
        <f t="shared" si="10"/>
        <v/>
      </c>
      <c r="H650" s="196" t="b">
        <v>0</v>
      </c>
      <c r="I650" s="196" t="b">
        <v>1</v>
      </c>
      <c r="J650" s="196" t="s">
        <v>110</v>
      </c>
      <c r="K650" s="196" t="s">
        <v>110</v>
      </c>
      <c r="L650" s="196">
        <v>4</v>
      </c>
      <c r="M650" s="196">
        <v>4</v>
      </c>
      <c r="N650" s="196" t="s">
        <v>2564</v>
      </c>
    </row>
    <row r="651" spans="1:14">
      <c r="A651" s="192" t="s">
        <v>3272</v>
      </c>
      <c r="B651" s="192" t="str">
        <f>VLOOKUP(A651,artnamen!$A$2:$B$21544,2,FALSE)</f>
        <v>Boettgerilla pallens Simroth, 1912 (Wurmnacktschnecke)</v>
      </c>
      <c r="C651" s="192">
        <v>0</v>
      </c>
      <c r="E651" s="192">
        <f>IF(D651="",1,"")</f>
        <v>1</v>
      </c>
      <c r="F651" s="192">
        <v>0</v>
      </c>
      <c r="G651" s="192" t="str">
        <f t="shared" si="10"/>
        <v/>
      </c>
      <c r="H651" s="196" t="b">
        <v>0</v>
      </c>
      <c r="I651" s="196" t="b">
        <v>1</v>
      </c>
      <c r="J651" s="196" t="s">
        <v>110</v>
      </c>
      <c r="K651" s="196" t="s">
        <v>110</v>
      </c>
      <c r="L651" s="196">
        <v>2</v>
      </c>
      <c r="M651" s="196">
        <v>2</v>
      </c>
      <c r="N651" s="196" t="s">
        <v>2573</v>
      </c>
    </row>
    <row r="652" spans="1:14">
      <c r="A652" s="192" t="s">
        <v>1630</v>
      </c>
      <c r="B652" s="192" t="str">
        <f>VLOOKUP(A652,artnamen!$A$2:$B$21544,2,FALSE)</f>
        <v>Anthidium strigatum (Panzer, 1805)</v>
      </c>
      <c r="C652" s="192">
        <v>3</v>
      </c>
      <c r="D652" s="192">
        <v>0</v>
      </c>
      <c r="E652" s="192" t="str">
        <f>IF(D652="",1,"")</f>
        <v/>
      </c>
      <c r="G652" s="192" t="str">
        <f t="shared" si="10"/>
        <v/>
      </c>
      <c r="H652" s="196" t="b">
        <v>0</v>
      </c>
      <c r="I652" s="196" t="b">
        <v>1</v>
      </c>
      <c r="J652" s="196" t="s">
        <v>110</v>
      </c>
      <c r="K652" s="196" t="s">
        <v>3273</v>
      </c>
      <c r="L652" s="196">
        <v>3</v>
      </c>
      <c r="M652" s="196">
        <v>6</v>
      </c>
      <c r="N652" s="196" t="s">
        <v>2564</v>
      </c>
    </row>
    <row r="653" spans="1:14">
      <c r="A653" s="192" t="s">
        <v>3274</v>
      </c>
      <c r="B653" s="192" t="str">
        <f>VLOOKUP(A653,artnamen!$A$2:$B$21544,2,FALSE)</f>
        <v>Gorytes laticinctus (Lepeletier, 1832)</v>
      </c>
      <c r="C653" s="192">
        <v>0</v>
      </c>
      <c r="E653" s="192">
        <f>IF(D653="",1,"")</f>
        <v>1</v>
      </c>
      <c r="G653" s="192">
        <f t="shared" si="10"/>
        <v>1</v>
      </c>
      <c r="H653" s="196" t="b">
        <v>0</v>
      </c>
      <c r="I653" s="196" t="b">
        <v>1</v>
      </c>
      <c r="J653" s="196" t="s">
        <v>110</v>
      </c>
      <c r="K653" s="196" t="s">
        <v>3275</v>
      </c>
      <c r="L653" s="196">
        <v>3</v>
      </c>
      <c r="M653" s="196">
        <v>3</v>
      </c>
      <c r="N653" s="196" t="s">
        <v>2564</v>
      </c>
    </row>
    <row r="654" spans="1:14">
      <c r="A654" s="192" t="s">
        <v>1646</v>
      </c>
      <c r="B654" s="192" t="str">
        <f>VLOOKUP(A654,artnamen!$A$2:$B$21544,2,FALSE)</f>
        <v>Dioxys cincta Jurine</v>
      </c>
      <c r="C654" s="192">
        <v>9</v>
      </c>
      <c r="D654" s="192">
        <v>9</v>
      </c>
      <c r="E654" s="192" t="str">
        <f>IF(D654="",1,"")</f>
        <v/>
      </c>
      <c r="G654" s="192" t="str">
        <f t="shared" si="10"/>
        <v/>
      </c>
      <c r="H654" s="196" t="b">
        <v>0</v>
      </c>
      <c r="I654" s="196" t="b">
        <v>1</v>
      </c>
      <c r="J654" s="196" t="s">
        <v>110</v>
      </c>
      <c r="K654" s="196" t="s">
        <v>3276</v>
      </c>
      <c r="L654" s="196">
        <v>8</v>
      </c>
      <c r="M654" s="196">
        <v>17</v>
      </c>
      <c r="N654" s="196" t="s">
        <v>2564</v>
      </c>
    </row>
    <row r="655" spans="1:14">
      <c r="A655" s="192" t="s">
        <v>1648</v>
      </c>
      <c r="B655" s="192" t="str">
        <f>VLOOKUP(A655,artnamen!$A$2:$B$21544,2,FALSE)</f>
        <v>Bombus hypnorum (Linnaeus, 1758)</v>
      </c>
      <c r="C655" s="192">
        <v>2</v>
      </c>
      <c r="D655" s="192">
        <v>2</v>
      </c>
      <c r="E655" s="192" t="str">
        <f>IF(D655="",1,"")</f>
        <v/>
      </c>
      <c r="G655" s="192" t="str">
        <f t="shared" si="10"/>
        <v/>
      </c>
      <c r="H655" s="196" t="b">
        <v>0</v>
      </c>
      <c r="I655" s="196" t="b">
        <v>1</v>
      </c>
      <c r="J655" s="196" t="s">
        <v>110</v>
      </c>
      <c r="K655" s="196" t="s">
        <v>110</v>
      </c>
      <c r="L655" s="196">
        <v>1</v>
      </c>
      <c r="M655" s="196">
        <v>3</v>
      </c>
      <c r="N655" s="196" t="s">
        <v>2564</v>
      </c>
    </row>
    <row r="656" spans="1:14">
      <c r="A656" s="192" t="s">
        <v>1650</v>
      </c>
      <c r="B656" s="192" t="str">
        <f>VLOOKUP(A656,artnamen!$A$2:$B$21544,2,FALSE)</f>
        <v>Cepaea sylvatica (Draparnaud, 1801) (Berg-Bänderschnecke)</v>
      </c>
      <c r="C656" s="192">
        <v>5</v>
      </c>
      <c r="D656" s="192">
        <v>8</v>
      </c>
      <c r="E656" s="192" t="str">
        <f>IF(D656="",1,"")</f>
        <v/>
      </c>
      <c r="G656" s="192" t="str">
        <f t="shared" si="10"/>
        <v/>
      </c>
      <c r="H656" s="196" t="b">
        <v>0</v>
      </c>
      <c r="I656" s="196" t="b">
        <v>1</v>
      </c>
      <c r="J656" s="196" t="s">
        <v>110</v>
      </c>
      <c r="K656" s="196" t="s">
        <v>3278</v>
      </c>
      <c r="L656" s="196">
        <v>4</v>
      </c>
      <c r="M656" s="196">
        <v>9</v>
      </c>
      <c r="N656" s="196" t="s">
        <v>2573</v>
      </c>
    </row>
    <row r="657" spans="1:14">
      <c r="A657" s="192" t="s">
        <v>3279</v>
      </c>
      <c r="B657" s="192" t="str">
        <f>VLOOKUP(A657,artnamen!$A$2:$B$21544,2,FALSE)</f>
        <v>Formicoxenus nitidulus</v>
      </c>
      <c r="C657" s="192">
        <v>8</v>
      </c>
      <c r="E657" s="192">
        <f>IF(D657="",1,"")</f>
        <v>1</v>
      </c>
      <c r="G657" s="192">
        <f t="shared" si="10"/>
        <v>1</v>
      </c>
      <c r="H657" s="196" t="b">
        <v>0</v>
      </c>
      <c r="I657" s="196" t="b">
        <v>1</v>
      </c>
      <c r="J657" s="196" t="s">
        <v>110</v>
      </c>
      <c r="K657" s="196" t="s">
        <v>3280</v>
      </c>
      <c r="L657" s="196">
        <v>3</v>
      </c>
      <c r="M657" s="196">
        <v>11</v>
      </c>
      <c r="N657" s="196" t="s">
        <v>2564</v>
      </c>
    </row>
    <row r="658" spans="1:14">
      <c r="A658" s="192" t="s">
        <v>3281</v>
      </c>
      <c r="B658" s="192" t="str">
        <f>VLOOKUP(A658,artnamen!$A$2:$B$21544,2,FALSE)</f>
        <v>Microdynerus nugdunensis (Saussure, 1855)</v>
      </c>
      <c r="C658" s="192">
        <v>5</v>
      </c>
      <c r="E658" s="192">
        <f>IF(D658="",1,"")</f>
        <v>1</v>
      </c>
      <c r="G658" s="192">
        <f t="shared" si="10"/>
        <v>1</v>
      </c>
      <c r="H658" s="196" t="b">
        <v>0</v>
      </c>
      <c r="I658" s="196" t="b">
        <v>1</v>
      </c>
      <c r="J658" s="196" t="s">
        <v>110</v>
      </c>
      <c r="K658" s="196" t="s">
        <v>3282</v>
      </c>
      <c r="L658" s="196">
        <v>5</v>
      </c>
      <c r="M658" s="196">
        <v>10</v>
      </c>
      <c r="N658" s="196" t="s">
        <v>2564</v>
      </c>
    </row>
    <row r="659" spans="1:14">
      <c r="A659" s="192" t="s">
        <v>3283</v>
      </c>
      <c r="B659" s="192" t="str">
        <f>VLOOKUP(A659,artnamen!$A$2:$B$21544,2,FALSE)</f>
        <v>Pieris brassicae Linnaeus 1758 (Grosser Kohlweissling)</v>
      </c>
      <c r="C659" s="192">
        <v>0</v>
      </c>
      <c r="E659" s="192">
        <f>IF(D659="",1,"")</f>
        <v>1</v>
      </c>
      <c r="G659" s="192">
        <f t="shared" si="10"/>
        <v>1</v>
      </c>
      <c r="H659" s="196" t="b">
        <v>0</v>
      </c>
      <c r="I659" s="196" t="b">
        <v>1</v>
      </c>
      <c r="J659" s="196" t="s">
        <v>110</v>
      </c>
      <c r="K659" s="196" t="s">
        <v>110</v>
      </c>
      <c r="L659" s="196">
        <v>5</v>
      </c>
      <c r="M659" s="196">
        <v>5</v>
      </c>
      <c r="N659" s="196" t="s">
        <v>2562</v>
      </c>
    </row>
    <row r="660" spans="1:14">
      <c r="A660" s="192" t="s">
        <v>1652</v>
      </c>
      <c r="B660" s="192" t="str">
        <f>VLOOKUP(A660,artnamen!$A$2:$B$21544,2,FALSE)</f>
        <v>Anthidium manicatum (Linnaeus, 1758)</v>
      </c>
      <c r="C660" s="192">
        <v>0</v>
      </c>
      <c r="D660" s="192">
        <v>0</v>
      </c>
      <c r="E660" s="192" t="str">
        <f>IF(D660="",1,"")</f>
        <v/>
      </c>
      <c r="G660" s="192" t="str">
        <f t="shared" si="10"/>
        <v/>
      </c>
      <c r="H660" s="196" t="b">
        <v>0</v>
      </c>
      <c r="I660" s="196" t="b">
        <v>1</v>
      </c>
      <c r="J660" s="196" t="s">
        <v>110</v>
      </c>
      <c r="K660" s="196" t="s">
        <v>3284</v>
      </c>
      <c r="L660" s="196">
        <v>4</v>
      </c>
      <c r="M660" s="196">
        <v>4</v>
      </c>
      <c r="N660" s="196" t="s">
        <v>2564</v>
      </c>
    </row>
    <row r="661" spans="1:14">
      <c r="A661" s="192" t="s">
        <v>3285</v>
      </c>
      <c r="B661" s="192" t="str">
        <f>VLOOKUP(A661,artnamen!$A$2:$B$21544,2,FALSE)</f>
        <v>Arion hortensis A. Férussac, 1819 (Echte Garten-Wegschnecke)</v>
      </c>
      <c r="C661" s="192">
        <v>0</v>
      </c>
      <c r="E661" s="192">
        <f>IF(D661="",1,"")</f>
        <v>1</v>
      </c>
      <c r="G661" s="192">
        <f t="shared" si="10"/>
        <v>1</v>
      </c>
      <c r="H661" s="196" t="b">
        <v>0</v>
      </c>
      <c r="I661" s="196" t="b">
        <v>1</v>
      </c>
      <c r="J661" s="196" t="s">
        <v>110</v>
      </c>
      <c r="K661" s="196" t="s">
        <v>3286</v>
      </c>
      <c r="L661" s="196">
        <v>1</v>
      </c>
      <c r="M661" s="196">
        <v>1</v>
      </c>
      <c r="N661" s="196" t="s">
        <v>2573</v>
      </c>
    </row>
    <row r="662" spans="1:14">
      <c r="A662" s="192" t="s">
        <v>3287</v>
      </c>
      <c r="B662" s="192" t="str">
        <f>VLOOKUP(A662,artnamen!$A$2:$B$21544,2,FALSE)</f>
        <v>Argogorytes mystaceus (Linnaeus, 1761)</v>
      </c>
      <c r="C662" s="192">
        <v>2</v>
      </c>
      <c r="E662" s="192">
        <f>IF(D662="",1,"")</f>
        <v>1</v>
      </c>
      <c r="G662" s="192">
        <f t="shared" si="10"/>
        <v>1</v>
      </c>
      <c r="H662" s="196" t="b">
        <v>0</v>
      </c>
      <c r="I662" s="196" t="b">
        <v>1</v>
      </c>
      <c r="J662" s="196" t="s">
        <v>110</v>
      </c>
      <c r="K662" s="196" t="s">
        <v>3288</v>
      </c>
      <c r="L662" s="196">
        <v>3</v>
      </c>
      <c r="M662" s="196">
        <v>5</v>
      </c>
      <c r="N662" s="196" t="s">
        <v>2564</v>
      </c>
    </row>
    <row r="663" spans="1:14">
      <c r="A663" s="192" t="s">
        <v>3289</v>
      </c>
      <c r="B663" s="192" t="str">
        <f>VLOOKUP(A663,artnamen!$A$2:$B$21544,2,FALSE)</f>
        <v>Vertigo pygmaea (Draparnaud, 1801) (Gemeine Windelschnecke)</v>
      </c>
      <c r="C663" s="192">
        <v>0</v>
      </c>
      <c r="E663" s="192">
        <f>IF(D663="",1,"")</f>
        <v>1</v>
      </c>
      <c r="F663" s="192">
        <v>0</v>
      </c>
      <c r="G663" s="192" t="str">
        <f t="shared" si="10"/>
        <v/>
      </c>
      <c r="H663" s="196" t="b">
        <v>0</v>
      </c>
      <c r="I663" s="196" t="b">
        <v>1</v>
      </c>
      <c r="J663" s="196" t="s">
        <v>110</v>
      </c>
      <c r="K663" s="196" t="s">
        <v>3091</v>
      </c>
      <c r="L663" s="196">
        <v>7</v>
      </c>
      <c r="M663" s="196">
        <v>7</v>
      </c>
      <c r="N663" s="196" t="s">
        <v>2573</v>
      </c>
    </row>
    <row r="664" spans="1:14">
      <c r="A664" s="192" t="s">
        <v>3291</v>
      </c>
      <c r="B664" s="192" t="str">
        <f>VLOOKUP(A664,artnamen!$A$2:$B$21544,2,FALSE)</f>
        <v>Ancistrocerus claripennis Thompson, 1874</v>
      </c>
      <c r="C664" s="192">
        <v>2</v>
      </c>
      <c r="E664" s="192">
        <f>IF(D664="",1,"")</f>
        <v>1</v>
      </c>
      <c r="G664" s="192">
        <f t="shared" si="10"/>
        <v>1</v>
      </c>
      <c r="H664" s="196" t="b">
        <v>0</v>
      </c>
      <c r="I664" s="196" t="b">
        <v>1</v>
      </c>
      <c r="J664" s="196" t="s">
        <v>110</v>
      </c>
      <c r="K664" s="196" t="s">
        <v>3292</v>
      </c>
      <c r="L664" s="196">
        <v>3</v>
      </c>
      <c r="M664" s="196">
        <v>5</v>
      </c>
      <c r="N664" s="196" t="s">
        <v>2564</v>
      </c>
    </row>
    <row r="665" spans="1:14">
      <c r="A665" s="192" t="s">
        <v>1654</v>
      </c>
      <c r="B665" s="192" t="str">
        <f>VLOOKUP(A665,artnamen!$A$2:$B$21544,2,FALSE)</f>
        <v>Hylaeus gredleri Förster, 1871</v>
      </c>
      <c r="C665" s="192">
        <v>2</v>
      </c>
      <c r="D665" s="192">
        <v>2</v>
      </c>
      <c r="E665" s="192" t="str">
        <f>IF(D665="",1,"")</f>
        <v/>
      </c>
      <c r="G665" s="192" t="str">
        <f t="shared" si="10"/>
        <v/>
      </c>
      <c r="H665" s="196" t="b">
        <v>0</v>
      </c>
      <c r="I665" s="196" t="b">
        <v>1</v>
      </c>
      <c r="J665" s="196" t="s">
        <v>110</v>
      </c>
      <c r="K665" s="196" t="s">
        <v>110</v>
      </c>
      <c r="L665" s="196">
        <v>4</v>
      </c>
      <c r="M665" s="196">
        <v>6</v>
      </c>
      <c r="N665" s="196" t="s">
        <v>2564</v>
      </c>
    </row>
    <row r="666" spans="1:14">
      <c r="A666" s="192" t="s">
        <v>1656</v>
      </c>
      <c r="B666" s="192" t="str">
        <f>VLOOKUP(A666,artnamen!$A$2:$B$21544,2,FALSE)</f>
        <v>Coelioxys elongata Lepeletier, 1841</v>
      </c>
      <c r="C666" s="192">
        <v>5</v>
      </c>
      <c r="D666" s="192">
        <v>2</v>
      </c>
      <c r="E666" s="192" t="str">
        <f>IF(D666="",1,"")</f>
        <v/>
      </c>
      <c r="G666" s="192" t="str">
        <f t="shared" si="10"/>
        <v/>
      </c>
      <c r="H666" s="196" t="b">
        <v>0</v>
      </c>
      <c r="I666" s="196" t="b">
        <v>1</v>
      </c>
      <c r="J666" s="196" t="s">
        <v>110</v>
      </c>
      <c r="K666" s="196" t="s">
        <v>3293</v>
      </c>
      <c r="L666" s="196">
        <v>5</v>
      </c>
      <c r="M666" s="196">
        <v>10</v>
      </c>
      <c r="N666" s="196" t="s">
        <v>2564</v>
      </c>
    </row>
    <row r="667" spans="1:14">
      <c r="A667" s="192" t="s">
        <v>1662</v>
      </c>
      <c r="B667" s="192" t="str">
        <f>VLOOKUP(A667,artnamen!$A$2:$B$21544,2,FALSE)</f>
        <v>Psithyrus bohemicus (Seidl, 1837)</v>
      </c>
      <c r="C667" s="192">
        <v>0</v>
      </c>
      <c r="D667" s="192">
        <v>0</v>
      </c>
      <c r="E667" s="192" t="str">
        <f>IF(D667="",1,"")</f>
        <v/>
      </c>
      <c r="G667" s="192" t="str">
        <f t="shared" si="10"/>
        <v/>
      </c>
      <c r="H667" s="196" t="b">
        <v>0</v>
      </c>
      <c r="I667" s="196" t="b">
        <v>1</v>
      </c>
      <c r="J667" s="196" t="s">
        <v>110</v>
      </c>
      <c r="K667" s="196" t="s">
        <v>3294</v>
      </c>
      <c r="L667" s="196">
        <v>3</v>
      </c>
      <c r="M667" s="196">
        <v>3</v>
      </c>
      <c r="N667" s="196" t="s">
        <v>2564</v>
      </c>
    </row>
    <row r="668" spans="1:14">
      <c r="A668" s="192" t="s">
        <v>1666</v>
      </c>
      <c r="B668" s="192" t="str">
        <f>VLOOKUP(A668,artnamen!$A$2:$B$21544,2,FALSE)</f>
        <v>Emberiza cirlus (Zaunammer)</v>
      </c>
      <c r="C668" s="192">
        <v>7</v>
      </c>
      <c r="D668" s="192">
        <v>7</v>
      </c>
      <c r="E668" s="192" t="str">
        <f>IF(D668="",1,"")</f>
        <v/>
      </c>
      <c r="G668" s="192" t="str">
        <f t="shared" si="10"/>
        <v/>
      </c>
      <c r="H668" s="196" t="b">
        <v>1</v>
      </c>
      <c r="I668" s="196" t="b">
        <v>1</v>
      </c>
      <c r="J668" s="196" t="s">
        <v>110</v>
      </c>
      <c r="K668" s="196" t="s">
        <v>110</v>
      </c>
      <c r="L668" s="196">
        <v>6</v>
      </c>
      <c r="M668" s="196">
        <v>13</v>
      </c>
      <c r="N668" s="196" t="s">
        <v>2562</v>
      </c>
    </row>
    <row r="669" spans="1:14">
      <c r="A669" s="192" t="s">
        <v>1668</v>
      </c>
      <c r="B669" s="192" t="str">
        <f>VLOOKUP(A669,artnamen!$A$2:$B$21544,2,FALSE)</f>
        <v>Andrena rosae Panzer, 1801</v>
      </c>
      <c r="C669" s="192">
        <v>12</v>
      </c>
      <c r="D669" s="192">
        <v>11</v>
      </c>
      <c r="E669" s="192" t="str">
        <f>IF(D669="",1,"")</f>
        <v/>
      </c>
      <c r="G669" s="192" t="str">
        <f t="shared" si="10"/>
        <v/>
      </c>
      <c r="H669" s="196" t="b">
        <v>0</v>
      </c>
      <c r="I669" s="196" t="b">
        <v>1</v>
      </c>
      <c r="J669" s="196" t="s">
        <v>110</v>
      </c>
      <c r="K669" s="196" t="s">
        <v>2852</v>
      </c>
      <c r="L669" s="196">
        <v>5</v>
      </c>
      <c r="M669" s="196">
        <v>17</v>
      </c>
      <c r="N669" s="196" t="s">
        <v>2564</v>
      </c>
    </row>
    <row r="670" spans="1:14">
      <c r="A670" s="192" t="s">
        <v>3295</v>
      </c>
      <c r="B670" s="192" t="str">
        <f>VLOOKUP(A670,artnamen!$A$2:$B$21544,2,FALSE)</f>
        <v>Coenonympha pamphilus Linnaeus 1758 (Kleines Wiesenvögelchen)</v>
      </c>
      <c r="C670" s="192">
        <v>0</v>
      </c>
      <c r="E670" s="192">
        <f>IF(D670="",1,"")</f>
        <v>1</v>
      </c>
      <c r="G670" s="192">
        <f t="shared" si="10"/>
        <v>1</v>
      </c>
      <c r="H670" s="196" t="b">
        <v>0</v>
      </c>
      <c r="I670" s="196" t="b">
        <v>1</v>
      </c>
      <c r="J670" s="196" t="s">
        <v>110</v>
      </c>
      <c r="K670" s="196" t="s">
        <v>110</v>
      </c>
      <c r="L670" s="196">
        <v>3</v>
      </c>
      <c r="M670" s="196">
        <v>3</v>
      </c>
      <c r="N670" s="196" t="s">
        <v>2562</v>
      </c>
    </row>
    <row r="671" spans="1:14">
      <c r="A671" s="192" t="s">
        <v>1672</v>
      </c>
      <c r="B671" s="192" t="str">
        <f>VLOOKUP(A671,artnamen!$A$2:$B$21544,2,FALSE)</f>
        <v>Stelis signata (Latreille, 1809)</v>
      </c>
      <c r="C671" s="192">
        <v>5</v>
      </c>
      <c r="D671" s="192">
        <v>2</v>
      </c>
      <c r="E671" s="192" t="str">
        <f>IF(D671="",1,"")</f>
        <v/>
      </c>
      <c r="G671" s="192" t="str">
        <f t="shared" si="10"/>
        <v/>
      </c>
      <c r="H671" s="196" t="b">
        <v>0</v>
      </c>
      <c r="I671" s="196" t="b">
        <v>1</v>
      </c>
      <c r="J671" s="196" t="s">
        <v>110</v>
      </c>
      <c r="K671" s="196" t="s">
        <v>3296</v>
      </c>
      <c r="L671" s="196">
        <v>3</v>
      </c>
      <c r="M671" s="196">
        <v>8</v>
      </c>
      <c r="N671" s="196" t="s">
        <v>2564</v>
      </c>
    </row>
    <row r="672" spans="1:14">
      <c r="A672" s="192" t="s">
        <v>3297</v>
      </c>
      <c r="B672" s="192" t="str">
        <f>VLOOKUP(A672,artnamen!$A$2:$B$21544,2,FALSE)</f>
        <v>Crematogaster scutellaris</v>
      </c>
      <c r="C672" s="192">
        <v>5</v>
      </c>
      <c r="E672" s="192">
        <f>IF(D672="",1,"")</f>
        <v>1</v>
      </c>
      <c r="G672" s="192">
        <f t="shared" si="10"/>
        <v>1</v>
      </c>
      <c r="H672" s="196" t="b">
        <v>0</v>
      </c>
      <c r="I672" s="196" t="b">
        <v>1</v>
      </c>
      <c r="J672" s="196" t="s">
        <v>110</v>
      </c>
      <c r="K672" s="196" t="s">
        <v>3298</v>
      </c>
      <c r="L672" s="196">
        <v>1</v>
      </c>
      <c r="M672" s="196">
        <v>6</v>
      </c>
      <c r="N672" s="196" t="s">
        <v>2564</v>
      </c>
    </row>
    <row r="673" spans="1:14">
      <c r="A673" s="192" t="s">
        <v>3299</v>
      </c>
      <c r="B673" s="192" t="str">
        <f>VLOOKUP(A673,artnamen!$A$2:$B$21544,2,FALSE)</f>
        <v>Ammoplanus wesmaeli Giraud, 1869</v>
      </c>
      <c r="C673" s="192">
        <v>7</v>
      </c>
      <c r="E673" s="192">
        <f>IF(D673="",1,"")</f>
        <v>1</v>
      </c>
      <c r="G673" s="192">
        <f t="shared" si="10"/>
        <v>1</v>
      </c>
      <c r="H673" s="196" t="b">
        <v>0</v>
      </c>
      <c r="I673" s="196" t="b">
        <v>1</v>
      </c>
      <c r="J673" s="196" t="s">
        <v>110</v>
      </c>
      <c r="K673" s="196" t="s">
        <v>3300</v>
      </c>
      <c r="L673" s="196">
        <v>3</v>
      </c>
      <c r="M673" s="196">
        <v>10</v>
      </c>
      <c r="N673" s="196" t="s">
        <v>2564</v>
      </c>
    </row>
    <row r="674" spans="1:14">
      <c r="A674" s="192" t="s">
        <v>1682</v>
      </c>
      <c r="B674" s="192" t="str">
        <f>VLOOKUP(A674,artnamen!$A$2:$B$21544,2,FALSE)</f>
        <v>Metrioptera bicolor (Philippi, 1830) (Zweifarbige Beissschrecke)</v>
      </c>
      <c r="C674" s="192">
        <v>4</v>
      </c>
      <c r="D674" s="192">
        <v>5</v>
      </c>
      <c r="E674" s="192" t="str">
        <f>IF(D674="",1,"")</f>
        <v/>
      </c>
      <c r="G674" s="192" t="str">
        <f t="shared" si="10"/>
        <v/>
      </c>
      <c r="H674" s="196" t="b">
        <v>1</v>
      </c>
      <c r="I674" s="196" t="b">
        <v>1</v>
      </c>
      <c r="J674" s="196" t="s">
        <v>110</v>
      </c>
      <c r="K674" s="196" t="s">
        <v>110</v>
      </c>
      <c r="L674" s="196">
        <v>10</v>
      </c>
      <c r="M674" s="196">
        <v>14</v>
      </c>
      <c r="N674" s="196" t="s">
        <v>2562</v>
      </c>
    </row>
    <row r="675" spans="1:14">
      <c r="A675" s="192" t="s">
        <v>3301</v>
      </c>
      <c r="B675" s="192" t="str">
        <f>VLOOKUP(A675,artnamen!$A$2:$B$21544,2,FALSE)</f>
        <v>Myrmica salina</v>
      </c>
      <c r="C675" s="192">
        <v>5</v>
      </c>
      <c r="E675" s="192">
        <f>IF(D675="",1,"")</f>
        <v>1</v>
      </c>
      <c r="G675" s="192">
        <f t="shared" si="10"/>
        <v>1</v>
      </c>
      <c r="H675" s="196" t="b">
        <v>0</v>
      </c>
      <c r="I675" s="196" t="b">
        <v>1</v>
      </c>
      <c r="J675" s="196" t="s">
        <v>110</v>
      </c>
      <c r="K675" s="196" t="s">
        <v>3302</v>
      </c>
      <c r="L675" s="196">
        <v>10</v>
      </c>
      <c r="M675" s="196">
        <v>15</v>
      </c>
      <c r="N675" s="196" t="s">
        <v>2564</v>
      </c>
    </row>
    <row r="676" spans="1:14">
      <c r="A676" s="192" t="s">
        <v>1686</v>
      </c>
      <c r="B676" s="192" t="str">
        <f>VLOOKUP(A676,artnamen!$A$2:$B$21544,2,FALSE)</f>
        <v>Macropis fulvipes (Fabricius, 1804)</v>
      </c>
      <c r="C676" s="192" t="s">
        <v>110</v>
      </c>
      <c r="D676" s="192">
        <v>3</v>
      </c>
      <c r="E676" s="192" t="str">
        <f>IF(D676="",1,"")</f>
        <v/>
      </c>
      <c r="F676" s="192">
        <v>5</v>
      </c>
      <c r="G676" s="192" t="str">
        <f t="shared" si="10"/>
        <v/>
      </c>
      <c r="H676" s="196" t="b">
        <v>0</v>
      </c>
      <c r="I676" s="196" t="b">
        <v>0</v>
      </c>
      <c r="J676" s="196" t="s">
        <v>110</v>
      </c>
      <c r="K676" s="196" t="s">
        <v>110</v>
      </c>
      <c r="L676" s="196" t="s">
        <v>110</v>
      </c>
      <c r="M676" s="196">
        <v>0</v>
      </c>
      <c r="N676" s="196" t="s">
        <v>2564</v>
      </c>
    </row>
    <row r="677" spans="1:14">
      <c r="A677" s="192" t="s">
        <v>1688</v>
      </c>
      <c r="B677" s="192" t="str">
        <f>VLOOKUP(A677,artnamen!$A$2:$B$21544,2,FALSE)</f>
        <v>Issoria lathonia Linnaeus 1758 (Kleiner Perlmutterfalter)</v>
      </c>
      <c r="C677" s="192">
        <v>2</v>
      </c>
      <c r="D677" s="192">
        <v>2</v>
      </c>
      <c r="E677" s="192" t="str">
        <f>IF(D677="",1,"")</f>
        <v/>
      </c>
      <c r="G677" s="192" t="str">
        <f t="shared" si="10"/>
        <v/>
      </c>
      <c r="H677" s="196" t="b">
        <v>0</v>
      </c>
      <c r="I677" s="196" t="b">
        <v>1</v>
      </c>
      <c r="J677" s="196" t="s">
        <v>110</v>
      </c>
      <c r="K677" s="196" t="s">
        <v>110</v>
      </c>
      <c r="L677" s="196">
        <v>4</v>
      </c>
      <c r="M677" s="196">
        <v>6</v>
      </c>
      <c r="N677" s="196" t="s">
        <v>2562</v>
      </c>
    </row>
    <row r="678" spans="1:14">
      <c r="A678" s="192" t="s">
        <v>3303</v>
      </c>
      <c r="B678" s="192" t="str">
        <f>VLOOKUP(A678,artnamen!$A$2:$B$21544,2,FALSE)</f>
        <v>Symmorphus bifasciatus (Linnaeus, 1761)</v>
      </c>
      <c r="C678" s="192">
        <v>0</v>
      </c>
      <c r="E678" s="192">
        <f>IF(D678="",1,"")</f>
        <v>1</v>
      </c>
      <c r="G678" s="192">
        <f t="shared" si="10"/>
        <v>1</v>
      </c>
      <c r="H678" s="196" t="b">
        <v>0</v>
      </c>
      <c r="I678" s="196" t="b">
        <v>1</v>
      </c>
      <c r="J678" s="196" t="s">
        <v>110</v>
      </c>
      <c r="K678" s="196" t="s">
        <v>3304</v>
      </c>
      <c r="L678" s="196">
        <v>3</v>
      </c>
      <c r="M678" s="196">
        <v>3</v>
      </c>
      <c r="N678" s="196" t="s">
        <v>2564</v>
      </c>
    </row>
    <row r="679" spans="1:14">
      <c r="A679" s="192" t="s">
        <v>3305</v>
      </c>
      <c r="B679" s="192" t="str">
        <f>VLOOKUP(A679,artnamen!$A$2:$B$21544,2,FALSE)</f>
        <v>Vanessa atalanta Linnaeus 1758 (Admiral)</v>
      </c>
      <c r="C679" s="192">
        <v>0</v>
      </c>
      <c r="E679" s="192">
        <f>IF(D679="",1,"")</f>
        <v>1</v>
      </c>
      <c r="G679" s="192">
        <f t="shared" si="10"/>
        <v>1</v>
      </c>
      <c r="H679" s="196" t="b">
        <v>0</v>
      </c>
      <c r="I679" s="196" t="b">
        <v>1</v>
      </c>
      <c r="J679" s="196" t="s">
        <v>110</v>
      </c>
      <c r="K679" s="196" t="s">
        <v>110</v>
      </c>
      <c r="L679" s="196">
        <v>1</v>
      </c>
      <c r="M679" s="196">
        <v>1</v>
      </c>
      <c r="N679" s="196" t="s">
        <v>2562</v>
      </c>
    </row>
    <row r="680" spans="1:14">
      <c r="A680" s="192" t="s">
        <v>3306</v>
      </c>
      <c r="B680" s="192" t="str">
        <f>VLOOKUP(A680,artnamen!$A$2:$B$21544,2,FALSE)</f>
        <v>Coelioxys alata Förster, 1853</v>
      </c>
      <c r="C680" s="192">
        <v>8</v>
      </c>
      <c r="E680" s="192">
        <f>IF(D680="",1,"")</f>
        <v>1</v>
      </c>
      <c r="G680" s="192">
        <f t="shared" si="10"/>
        <v>1</v>
      </c>
      <c r="H680" s="196" t="b">
        <v>0</v>
      </c>
      <c r="I680" s="196" t="b">
        <v>1</v>
      </c>
      <c r="J680" s="196" t="s">
        <v>110</v>
      </c>
      <c r="K680" s="196" t="s">
        <v>3307</v>
      </c>
      <c r="L680" s="196">
        <v>2</v>
      </c>
      <c r="M680" s="196">
        <v>10</v>
      </c>
      <c r="N680" s="196" t="s">
        <v>2564</v>
      </c>
    </row>
    <row r="681" spans="1:14">
      <c r="A681" s="192" t="s">
        <v>3308</v>
      </c>
      <c r="B681" s="192" t="str">
        <f>VLOOKUP(A681,artnamen!$A$2:$B$21544,2,FALSE)</f>
        <v>Lasioglossum subfasciatum (Imhoff, 1832)</v>
      </c>
      <c r="C681" s="192">
        <v>10</v>
      </c>
      <c r="E681" s="192">
        <f>IF(D681="",1,"")</f>
        <v>1</v>
      </c>
      <c r="G681" s="192">
        <f t="shared" si="10"/>
        <v>1</v>
      </c>
      <c r="H681" s="196" t="b">
        <v>0</v>
      </c>
      <c r="I681" s="196" t="b">
        <v>1</v>
      </c>
      <c r="J681" s="196" t="s">
        <v>110</v>
      </c>
      <c r="K681" s="196" t="s">
        <v>2570</v>
      </c>
      <c r="L681" s="196">
        <v>8</v>
      </c>
      <c r="M681" s="196">
        <v>18</v>
      </c>
      <c r="N681" s="196" t="s">
        <v>2564</v>
      </c>
    </row>
    <row r="682" spans="1:14">
      <c r="A682" s="192" t="s">
        <v>3310</v>
      </c>
      <c r="B682" s="192" t="str">
        <f>VLOOKUP(A682,artnamen!$A$2:$B$21544,2,FALSE)</f>
        <v>Trypoxylon medium de Beaumont, 1945</v>
      </c>
      <c r="C682" s="192">
        <v>0</v>
      </c>
      <c r="E682" s="192">
        <f>IF(D682="",1,"")</f>
        <v>1</v>
      </c>
      <c r="G682" s="192">
        <f t="shared" si="10"/>
        <v>1</v>
      </c>
      <c r="H682" s="196" t="b">
        <v>0</v>
      </c>
      <c r="I682" s="196" t="b">
        <v>1</v>
      </c>
      <c r="J682" s="196" t="s">
        <v>110</v>
      </c>
      <c r="K682" s="196" t="s">
        <v>3311</v>
      </c>
      <c r="L682" s="196">
        <v>4</v>
      </c>
      <c r="M682" s="196">
        <v>4</v>
      </c>
      <c r="N682" s="196" t="s">
        <v>2564</v>
      </c>
    </row>
    <row r="683" spans="1:14">
      <c r="A683" s="192" t="s">
        <v>1694</v>
      </c>
      <c r="B683" s="192" t="str">
        <f>VLOOKUP(A683,artnamen!$A$2:$B$21544,2,FALSE)</f>
        <v>Andrena nigroaenea (Kirby, 1802)</v>
      </c>
      <c r="C683" s="192">
        <v>2</v>
      </c>
      <c r="D683" s="192">
        <v>2</v>
      </c>
      <c r="E683" s="192" t="str">
        <f>IF(D683="",1,"")</f>
        <v/>
      </c>
      <c r="G683" s="192" t="str">
        <f t="shared" si="10"/>
        <v/>
      </c>
      <c r="H683" s="196" t="b">
        <v>0</v>
      </c>
      <c r="I683" s="196" t="b">
        <v>1</v>
      </c>
      <c r="J683" s="196" t="s">
        <v>110</v>
      </c>
      <c r="K683" s="196" t="s">
        <v>110</v>
      </c>
      <c r="L683" s="196">
        <v>3</v>
      </c>
      <c r="M683" s="196">
        <v>5</v>
      </c>
      <c r="N683" s="196" t="s">
        <v>2564</v>
      </c>
    </row>
    <row r="684" spans="1:14">
      <c r="A684" s="192" t="s">
        <v>1696</v>
      </c>
      <c r="B684" s="192" t="str">
        <f>VLOOKUP(A684,artnamen!$A$2:$B$21544,2,FALSE)</f>
        <v>Polyommatus coridon Poda 1761 (Silbergrüner Bläuling)</v>
      </c>
      <c r="C684" s="192">
        <v>5</v>
      </c>
      <c r="D684" s="192">
        <v>5</v>
      </c>
      <c r="E684" s="192" t="str">
        <f>IF(D684="",1,"")</f>
        <v/>
      </c>
      <c r="G684" s="192" t="str">
        <f t="shared" si="10"/>
        <v/>
      </c>
      <c r="H684" s="196" t="b">
        <v>1</v>
      </c>
      <c r="I684" s="196" t="b">
        <v>1</v>
      </c>
      <c r="J684" s="196" t="s">
        <v>110</v>
      </c>
      <c r="K684" s="196" t="s">
        <v>110</v>
      </c>
      <c r="L684" s="196">
        <v>9</v>
      </c>
      <c r="M684" s="196">
        <v>14</v>
      </c>
      <c r="N684" s="196" t="s">
        <v>2562</v>
      </c>
    </row>
    <row r="685" spans="1:14">
      <c r="A685" s="192" t="s">
        <v>3312</v>
      </c>
      <c r="B685" s="192" t="str">
        <f>VLOOKUP(A685,artnamen!$A$2:$B$21544,2,FALSE)</f>
        <v>Stenodynerus orenburgensis (André, 1884)</v>
      </c>
      <c r="C685" s="192">
        <v>9</v>
      </c>
      <c r="E685" s="192">
        <f>IF(D685="",1,"")</f>
        <v>1</v>
      </c>
      <c r="G685" s="192">
        <f t="shared" si="10"/>
        <v>1</v>
      </c>
      <c r="H685" s="196" t="b">
        <v>0</v>
      </c>
      <c r="I685" s="196" t="b">
        <v>1</v>
      </c>
      <c r="J685" s="196" t="s">
        <v>110</v>
      </c>
      <c r="K685" s="196" t="s">
        <v>3313</v>
      </c>
      <c r="L685" s="196">
        <v>6</v>
      </c>
      <c r="M685" s="196">
        <v>15</v>
      </c>
      <c r="N685" s="196" t="s">
        <v>2564</v>
      </c>
    </row>
    <row r="686" spans="1:14">
      <c r="A686" s="192" t="s">
        <v>3314</v>
      </c>
      <c r="B686" s="192" t="str">
        <f>VLOOKUP(A686,artnamen!$A$2:$B$21544,2,FALSE)</f>
        <v>Lestiphorus bilunulatus A. Costa, 1869</v>
      </c>
      <c r="C686" s="192">
        <v>7</v>
      </c>
      <c r="E686" s="192">
        <f>IF(D686="",1,"")</f>
        <v>1</v>
      </c>
      <c r="G686" s="192">
        <f t="shared" si="10"/>
        <v>1</v>
      </c>
      <c r="H686" s="196" t="b">
        <v>0</v>
      </c>
      <c r="I686" s="196" t="b">
        <v>1</v>
      </c>
      <c r="J686" s="196" t="s">
        <v>110</v>
      </c>
      <c r="K686" s="196" t="s">
        <v>3315</v>
      </c>
      <c r="L686" s="196">
        <v>3</v>
      </c>
      <c r="M686" s="196">
        <v>10</v>
      </c>
      <c r="N686" s="196" t="s">
        <v>2564</v>
      </c>
    </row>
    <row r="687" spans="1:14">
      <c r="A687" s="192" t="s">
        <v>1698</v>
      </c>
      <c r="B687" s="192" t="str">
        <f>VLOOKUP(A687,artnamen!$A$2:$B$21544,2,FALSE)</f>
        <v>Lasioglossum parvulum (Schenck, 1853)</v>
      </c>
      <c r="C687" s="192">
        <v>8</v>
      </c>
      <c r="D687" s="192">
        <v>5</v>
      </c>
      <c r="E687" s="192" t="str">
        <f>IF(D687="",1,"")</f>
        <v/>
      </c>
      <c r="G687" s="192" t="str">
        <f t="shared" si="10"/>
        <v/>
      </c>
      <c r="H687" s="196" t="b">
        <v>0</v>
      </c>
      <c r="I687" s="196" t="b">
        <v>1</v>
      </c>
      <c r="J687" s="196" t="s">
        <v>110</v>
      </c>
      <c r="K687" s="196" t="s">
        <v>110</v>
      </c>
      <c r="L687" s="196">
        <v>4</v>
      </c>
      <c r="M687" s="196">
        <v>12</v>
      </c>
      <c r="N687" s="196" t="s">
        <v>2564</v>
      </c>
    </row>
    <row r="688" spans="1:14">
      <c r="A688" s="192" t="s">
        <v>1700</v>
      </c>
      <c r="B688" s="192" t="str">
        <f>VLOOKUP(A688,artnamen!$A$2:$B$21544,2,FALSE)</f>
        <v>Andrena combinata (Christ, 1791)</v>
      </c>
      <c r="C688" s="192">
        <v>11</v>
      </c>
      <c r="D688" s="192">
        <v>10</v>
      </c>
      <c r="E688" s="192" t="str">
        <f>IF(D688="",1,"")</f>
        <v/>
      </c>
      <c r="G688" s="192" t="str">
        <f t="shared" si="10"/>
        <v/>
      </c>
      <c r="H688" s="196" t="b">
        <v>0</v>
      </c>
      <c r="I688" s="196" t="b">
        <v>1</v>
      </c>
      <c r="J688" s="196" t="s">
        <v>110</v>
      </c>
      <c r="K688" s="196" t="s">
        <v>3316</v>
      </c>
      <c r="L688" s="196">
        <v>5</v>
      </c>
      <c r="M688" s="196">
        <v>16</v>
      </c>
      <c r="N688" s="196" t="s">
        <v>2564</v>
      </c>
    </row>
    <row r="689" spans="1:14">
      <c r="A689" s="192" t="s">
        <v>1704</v>
      </c>
      <c r="B689" s="192" t="str">
        <f>VLOOKUP(A689,artnamen!$A$2:$B$21544,2,FALSE)</f>
        <v>Apatura ilia Denis &amp; Schiffermüller, 1775 (Kleiner Schillerfalter)</v>
      </c>
      <c r="C689" s="192">
        <v>9</v>
      </c>
      <c r="D689" s="192">
        <v>9</v>
      </c>
      <c r="E689" s="192" t="str">
        <f>IF(D689="",1,"")</f>
        <v/>
      </c>
      <c r="G689" s="192" t="str">
        <f t="shared" si="10"/>
        <v/>
      </c>
      <c r="H689" s="196" t="b">
        <v>0</v>
      </c>
      <c r="I689" s="196" t="b">
        <v>1</v>
      </c>
      <c r="J689" s="196" t="s">
        <v>110</v>
      </c>
      <c r="K689" s="196" t="s">
        <v>110</v>
      </c>
      <c r="L689" s="196">
        <v>5</v>
      </c>
      <c r="M689" s="196">
        <v>14</v>
      </c>
      <c r="N689" s="196" t="s">
        <v>2562</v>
      </c>
    </row>
    <row r="690" spans="1:14">
      <c r="A690" s="192" t="s">
        <v>3317</v>
      </c>
      <c r="B690" s="192" t="str">
        <f>VLOOKUP(A690,artnamen!$A$2:$B$21544,2,FALSE)</f>
        <v>Pemphredon podagrica Chevrier, 1870</v>
      </c>
      <c r="C690" s="192">
        <v>0</v>
      </c>
      <c r="E690" s="192">
        <f>IF(D690="",1,"")</f>
        <v>1</v>
      </c>
      <c r="G690" s="192">
        <f t="shared" si="10"/>
        <v>1</v>
      </c>
      <c r="H690" s="196" t="b">
        <v>0</v>
      </c>
      <c r="I690" s="196" t="b">
        <v>1</v>
      </c>
      <c r="J690" s="196" t="s">
        <v>110</v>
      </c>
      <c r="K690" s="196" t="s">
        <v>3318</v>
      </c>
      <c r="L690" s="196">
        <v>3</v>
      </c>
      <c r="M690" s="196">
        <v>3</v>
      </c>
      <c r="N690" s="196" t="s">
        <v>2564</v>
      </c>
    </row>
    <row r="691" spans="1:14">
      <c r="A691" s="192" t="s">
        <v>1706</v>
      </c>
      <c r="B691" s="192" t="str">
        <f>VLOOKUP(A691,artnamen!$A$2:$B$21544,2,FALSE)</f>
        <v>Andrena nitida (Müller, 1776)</v>
      </c>
      <c r="C691" s="192">
        <v>2</v>
      </c>
      <c r="D691" s="192">
        <v>2</v>
      </c>
      <c r="E691" s="192" t="str">
        <f>IF(D691="",1,"")</f>
        <v/>
      </c>
      <c r="G691" s="192" t="str">
        <f t="shared" si="10"/>
        <v/>
      </c>
      <c r="H691" s="196" t="b">
        <v>0</v>
      </c>
      <c r="I691" s="196" t="b">
        <v>1</v>
      </c>
      <c r="J691" s="196" t="s">
        <v>110</v>
      </c>
      <c r="K691" s="196" t="s">
        <v>110</v>
      </c>
      <c r="L691" s="196">
        <v>4</v>
      </c>
      <c r="M691" s="196">
        <v>6</v>
      </c>
      <c r="N691" s="196" t="s">
        <v>2564</v>
      </c>
    </row>
    <row r="692" spans="1:14">
      <c r="A692" s="192" t="s">
        <v>1708</v>
      </c>
      <c r="B692" s="192" t="str">
        <f>VLOOKUP(A692,artnamen!$A$2:$B$21544,2,FALSE)</f>
        <v>Sphecodes gibbus (Linnaeus, 1758)</v>
      </c>
      <c r="C692" s="192">
        <v>2</v>
      </c>
      <c r="D692" s="192">
        <v>2</v>
      </c>
      <c r="E692" s="192" t="str">
        <f>IF(D692="",1,"")</f>
        <v/>
      </c>
      <c r="G692" s="192" t="str">
        <f t="shared" si="10"/>
        <v/>
      </c>
      <c r="H692" s="196" t="b">
        <v>0</v>
      </c>
      <c r="I692" s="196" t="b">
        <v>1</v>
      </c>
      <c r="J692" s="196" t="s">
        <v>110</v>
      </c>
      <c r="K692" s="196" t="s">
        <v>3319</v>
      </c>
      <c r="L692" s="196">
        <v>3</v>
      </c>
      <c r="M692" s="196">
        <v>5</v>
      </c>
      <c r="N692" s="196" t="s">
        <v>2564</v>
      </c>
    </row>
    <row r="693" spans="1:14">
      <c r="A693" s="192" t="s">
        <v>1710</v>
      </c>
      <c r="B693" s="192" t="str">
        <f>VLOOKUP(A693,artnamen!$A$2:$B$21544,2,FALSE)</f>
        <v>Megachile ligniseca (Kirby, 1802)</v>
      </c>
      <c r="C693" s="192">
        <v>10</v>
      </c>
      <c r="D693" s="192">
        <v>9</v>
      </c>
      <c r="E693" s="192" t="str">
        <f>IF(D693="",1,"")</f>
        <v/>
      </c>
      <c r="G693" s="192" t="str">
        <f t="shared" si="10"/>
        <v/>
      </c>
      <c r="H693" s="196" t="b">
        <v>0</v>
      </c>
      <c r="I693" s="196" t="b">
        <v>1</v>
      </c>
      <c r="J693" s="196" t="s">
        <v>110</v>
      </c>
      <c r="K693" s="196" t="s">
        <v>2614</v>
      </c>
      <c r="L693" s="196">
        <v>2</v>
      </c>
      <c r="M693" s="196">
        <v>12</v>
      </c>
      <c r="N693" s="196" t="s">
        <v>2564</v>
      </c>
    </row>
    <row r="694" spans="1:14">
      <c r="A694" s="192" t="s">
        <v>3320</v>
      </c>
      <c r="B694" s="192" t="str">
        <f>VLOOKUP(A694,artnamen!$A$2:$B$21544,2,FALSE)</f>
        <v>Petasina edentula s.l. (Draparnaud, 1805) (Zahnlose Haarschnecke)</v>
      </c>
      <c r="C694" s="192">
        <v>2</v>
      </c>
      <c r="E694" s="192">
        <f>IF(D694="",1,"")</f>
        <v>1</v>
      </c>
      <c r="F694" s="192">
        <v>2</v>
      </c>
      <c r="G694" s="192" t="str">
        <f t="shared" si="10"/>
        <v/>
      </c>
      <c r="H694" s="196" t="b">
        <v>0</v>
      </c>
      <c r="I694" s="196" t="b">
        <v>1</v>
      </c>
      <c r="J694" s="196" t="s">
        <v>110</v>
      </c>
      <c r="K694" s="196" t="s">
        <v>110</v>
      </c>
      <c r="L694" s="196">
        <v>1</v>
      </c>
      <c r="M694" s="196">
        <v>3</v>
      </c>
      <c r="N694" s="196" t="s">
        <v>2573</v>
      </c>
    </row>
    <row r="695" spans="1:14">
      <c r="A695" s="192" t="s">
        <v>1716</v>
      </c>
      <c r="B695" s="192" t="str">
        <f>VLOOKUP(A695,artnamen!$A$2:$B$21544,2,FALSE)</f>
        <v>Megachile ericetorum Lepeletier, 1841</v>
      </c>
      <c r="C695" s="192">
        <v>5</v>
      </c>
      <c r="D695" s="192">
        <v>2</v>
      </c>
      <c r="E695" s="192" t="str">
        <f>IF(D695="",1,"")</f>
        <v/>
      </c>
      <c r="G695" s="192" t="str">
        <f t="shared" si="10"/>
        <v/>
      </c>
      <c r="H695" s="196" t="b">
        <v>0</v>
      </c>
      <c r="I695" s="196" t="b">
        <v>1</v>
      </c>
      <c r="J695" s="196" t="s">
        <v>110</v>
      </c>
      <c r="K695" s="196" t="s">
        <v>3321</v>
      </c>
      <c r="L695" s="196">
        <v>5</v>
      </c>
      <c r="M695" s="196">
        <v>10</v>
      </c>
      <c r="N695" s="196" t="s">
        <v>2564</v>
      </c>
    </row>
    <row r="696" spans="1:14">
      <c r="A696" s="192" t="s">
        <v>1718</v>
      </c>
      <c r="B696" s="192" t="str">
        <f>VLOOKUP(A696,artnamen!$A$2:$B$21544,2,FALSE)</f>
        <v>Xerolenta obvia obvia (Menke, 1828) (Östliche Heideschnecke)</v>
      </c>
      <c r="C696" s="192">
        <v>2</v>
      </c>
      <c r="D696" s="192">
        <v>1</v>
      </c>
      <c r="E696" s="192" t="str">
        <f>IF(D696="",1,"")</f>
        <v/>
      </c>
      <c r="G696" s="192" t="str">
        <f t="shared" si="10"/>
        <v/>
      </c>
      <c r="H696" s="196" t="b">
        <v>0</v>
      </c>
      <c r="I696" s="196" t="b">
        <v>1</v>
      </c>
      <c r="J696" s="196" t="s">
        <v>110</v>
      </c>
      <c r="K696" s="196" t="s">
        <v>3322</v>
      </c>
      <c r="L696" s="196">
        <v>9</v>
      </c>
      <c r="M696" s="196">
        <v>11</v>
      </c>
      <c r="N696" s="196" t="s">
        <v>2573</v>
      </c>
    </row>
    <row r="697" spans="1:14">
      <c r="A697" s="192" t="s">
        <v>3323</v>
      </c>
      <c r="B697" s="192" t="str">
        <f>VLOOKUP(A697,artnamen!$A$2:$B$21544,2,FALSE)</f>
        <v>Isodontia mexicana (Saussure, 1867)</v>
      </c>
      <c r="C697" s="192">
        <v>0</v>
      </c>
      <c r="E697" s="192">
        <f>IF(D697="",1,"")</f>
        <v>1</v>
      </c>
      <c r="G697" s="192">
        <f t="shared" si="10"/>
        <v>1</v>
      </c>
      <c r="H697" s="196" t="b">
        <v>0</v>
      </c>
      <c r="I697" s="196" t="b">
        <v>1</v>
      </c>
      <c r="J697" s="196" t="s">
        <v>110</v>
      </c>
      <c r="K697" s="196" t="s">
        <v>3324</v>
      </c>
      <c r="L697" s="196">
        <v>2</v>
      </c>
      <c r="M697" s="196">
        <v>2</v>
      </c>
      <c r="N697" s="196" t="s">
        <v>2564</v>
      </c>
    </row>
    <row r="698" spans="1:14">
      <c r="A698" s="192" t="s">
        <v>3325</v>
      </c>
      <c r="B698" s="192" t="str">
        <f>VLOOKUP(A698,artnamen!$A$2:$B$21544,2,FALSE)</f>
        <v>Deroceras panormitanum (Lessona &amp; Pollonera, 1882) (Mittelmeer-Ackerschnecke)</v>
      </c>
      <c r="C698" s="192">
        <v>0</v>
      </c>
      <c r="E698" s="192">
        <f>IF(D698="",1,"")</f>
        <v>1</v>
      </c>
      <c r="G698" s="192">
        <f t="shared" si="10"/>
        <v>1</v>
      </c>
      <c r="H698" s="196" t="b">
        <v>0</v>
      </c>
      <c r="I698" s="196" t="b">
        <v>1</v>
      </c>
      <c r="J698" s="196" t="s">
        <v>19</v>
      </c>
      <c r="K698" s="196" t="s">
        <v>3326</v>
      </c>
      <c r="L698" s="196">
        <v>2</v>
      </c>
      <c r="M698" s="196">
        <v>2</v>
      </c>
      <c r="N698" s="196" t="s">
        <v>2573</v>
      </c>
    </row>
    <row r="699" spans="1:14">
      <c r="A699" s="192" t="s">
        <v>1724</v>
      </c>
      <c r="B699" s="192" t="str">
        <f>VLOOKUP(A699,artnamen!$A$2:$B$21544,2,FALSE)</f>
        <v>Heriades truncorum (Linnaeus, 1758)</v>
      </c>
      <c r="C699" s="192">
        <v>2</v>
      </c>
      <c r="D699" s="192">
        <v>2</v>
      </c>
      <c r="E699" s="192" t="str">
        <f>IF(D699="",1,"")</f>
        <v/>
      </c>
      <c r="G699" s="192" t="str">
        <f t="shared" si="10"/>
        <v/>
      </c>
      <c r="H699" s="196" t="b">
        <v>0</v>
      </c>
      <c r="I699" s="196" t="b">
        <v>1</v>
      </c>
      <c r="J699" s="196" t="s">
        <v>110</v>
      </c>
      <c r="K699" s="196" t="s">
        <v>3327</v>
      </c>
      <c r="L699" s="196">
        <v>4</v>
      </c>
      <c r="M699" s="196">
        <v>6</v>
      </c>
      <c r="N699" s="196" t="s">
        <v>2564</v>
      </c>
    </row>
    <row r="700" spans="1:14">
      <c r="A700" s="192" t="s">
        <v>1726</v>
      </c>
      <c r="B700" s="192" t="str">
        <f>VLOOKUP(A700,artnamen!$A$2:$B$21544,2,FALSE)</f>
        <v>Andrena niveata Friese, 1887</v>
      </c>
      <c r="C700" s="192">
        <v>12</v>
      </c>
      <c r="D700" s="192">
        <v>11</v>
      </c>
      <c r="E700" s="192" t="str">
        <f>IF(D700="",1,"")</f>
        <v/>
      </c>
      <c r="G700" s="192" t="str">
        <f t="shared" si="10"/>
        <v/>
      </c>
      <c r="H700" s="196" t="b">
        <v>0</v>
      </c>
      <c r="I700" s="196" t="b">
        <v>1</v>
      </c>
      <c r="J700" s="196" t="s">
        <v>110</v>
      </c>
      <c r="K700" s="196" t="s">
        <v>3328</v>
      </c>
      <c r="L700" s="196">
        <v>8</v>
      </c>
      <c r="M700" s="196">
        <v>20</v>
      </c>
      <c r="N700" s="196" t="s">
        <v>2564</v>
      </c>
    </row>
    <row r="701" spans="1:14">
      <c r="A701" s="192" t="s">
        <v>1730</v>
      </c>
      <c r="B701" s="192" t="str">
        <f>VLOOKUP(A701,artnamen!$A$2:$B$21544,2,FALSE)</f>
        <v>Nomada fabriciana (Linnaeus, 1767)</v>
      </c>
      <c r="C701" s="192">
        <v>2</v>
      </c>
      <c r="D701" s="192">
        <v>2</v>
      </c>
      <c r="E701" s="192" t="str">
        <f>IF(D701="",1,"")</f>
        <v/>
      </c>
      <c r="G701" s="192" t="str">
        <f t="shared" si="10"/>
        <v/>
      </c>
      <c r="H701" s="196" t="b">
        <v>0</v>
      </c>
      <c r="I701" s="196" t="b">
        <v>1</v>
      </c>
      <c r="J701" s="196" t="s">
        <v>110</v>
      </c>
      <c r="K701" s="196" t="s">
        <v>3329</v>
      </c>
      <c r="L701" s="196">
        <v>3</v>
      </c>
      <c r="M701" s="196">
        <v>5</v>
      </c>
      <c r="N701" s="196" t="s">
        <v>2564</v>
      </c>
    </row>
    <row r="702" spans="1:14">
      <c r="A702" s="192" t="s">
        <v>1736</v>
      </c>
      <c r="B702" s="192" t="str">
        <f>VLOOKUP(A702,artnamen!$A$2:$B$21544,2,FALSE)</f>
        <v>Hylaeus gibbus Saunders, 1850</v>
      </c>
      <c r="C702" s="192">
        <v>2</v>
      </c>
      <c r="D702" s="192">
        <v>2</v>
      </c>
      <c r="E702" s="192" t="str">
        <f>IF(D702="",1,"")</f>
        <v/>
      </c>
      <c r="G702" s="192" t="str">
        <f t="shared" si="10"/>
        <v/>
      </c>
      <c r="H702" s="196" t="b">
        <v>0</v>
      </c>
      <c r="I702" s="196" t="b">
        <v>1</v>
      </c>
      <c r="J702" s="196" t="s">
        <v>110</v>
      </c>
      <c r="K702" s="196" t="s">
        <v>110</v>
      </c>
      <c r="L702" s="196">
        <v>3</v>
      </c>
      <c r="M702" s="196">
        <v>5</v>
      </c>
      <c r="N702" s="196" t="s">
        <v>2564</v>
      </c>
    </row>
    <row r="703" spans="1:14">
      <c r="A703" s="192" t="s">
        <v>1739</v>
      </c>
      <c r="B703" s="192" t="str">
        <f>VLOOKUP(A703,artnamen!$A$2:$B$21544,2,FALSE)</f>
        <v>Nomada flavopicta (Kirby, 1802)</v>
      </c>
      <c r="C703" s="192">
        <v>6</v>
      </c>
      <c r="D703" s="192">
        <v>6</v>
      </c>
      <c r="E703" s="192" t="str">
        <f>IF(D703="",1,"")</f>
        <v/>
      </c>
      <c r="G703" s="192" t="str">
        <f t="shared" si="10"/>
        <v/>
      </c>
      <c r="H703" s="196" t="b">
        <v>0</v>
      </c>
      <c r="I703" s="196" t="b">
        <v>1</v>
      </c>
      <c r="J703" s="196" t="s">
        <v>110</v>
      </c>
      <c r="K703" s="196" t="s">
        <v>3330</v>
      </c>
      <c r="L703" s="196">
        <v>5</v>
      </c>
      <c r="M703" s="196">
        <v>11</v>
      </c>
      <c r="N703" s="196" t="s">
        <v>2564</v>
      </c>
    </row>
    <row r="704" spans="1:14">
      <c r="A704" s="192" t="s">
        <v>3332</v>
      </c>
      <c r="B704" s="192" t="str">
        <f>VLOOKUP(A704,artnamen!$A$2:$B$21544,2,FALSE)</f>
        <v>Arion circumscriptus Johnston, 1828 (Graue Wegschnecke)</v>
      </c>
      <c r="C704" s="192">
        <v>0</v>
      </c>
      <c r="E704" s="192">
        <f>IF(D704="",1,"")</f>
        <v>1</v>
      </c>
      <c r="F704" s="192">
        <v>0</v>
      </c>
      <c r="G704" s="192" t="str">
        <f t="shared" si="10"/>
        <v/>
      </c>
      <c r="H704" s="196" t="b">
        <v>0</v>
      </c>
      <c r="I704" s="196" t="b">
        <v>1</v>
      </c>
      <c r="J704" s="196" t="s">
        <v>110</v>
      </c>
      <c r="K704" s="196" t="s">
        <v>3333</v>
      </c>
      <c r="L704" s="196">
        <v>1</v>
      </c>
      <c r="M704" s="196">
        <v>1</v>
      </c>
      <c r="N704" s="196" t="s">
        <v>2573</v>
      </c>
    </row>
    <row r="705" spans="1:14">
      <c r="A705" s="192" t="s">
        <v>1745</v>
      </c>
      <c r="B705" s="192" t="str">
        <f>VLOOKUP(A705,artnamen!$A$2:$B$21544,2,FALSE)</f>
        <v>Andrena proxima (Kirby, 1802)</v>
      </c>
      <c r="C705" s="192">
        <v>2</v>
      </c>
      <c r="D705" s="192">
        <v>2</v>
      </c>
      <c r="E705" s="192" t="str">
        <f>IF(D705="",1,"")</f>
        <v/>
      </c>
      <c r="G705" s="192" t="str">
        <f t="shared" si="10"/>
        <v/>
      </c>
      <c r="H705" s="196" t="b">
        <v>0</v>
      </c>
      <c r="I705" s="196" t="b">
        <v>1</v>
      </c>
      <c r="J705" s="196" t="s">
        <v>110</v>
      </c>
      <c r="K705" s="196" t="s">
        <v>2852</v>
      </c>
      <c r="L705" s="196">
        <v>4</v>
      </c>
      <c r="M705" s="196">
        <v>6</v>
      </c>
      <c r="N705" s="196" t="s">
        <v>2564</v>
      </c>
    </row>
    <row r="706" spans="1:14">
      <c r="A706" s="192" t="s">
        <v>1747</v>
      </c>
      <c r="B706" s="192" t="str">
        <f>VLOOKUP(A706,artnamen!$A$2:$B$21544,2,FALSE)</f>
        <v>Balea perversa (Linnaeus, 1758) (Zahnlose Schliessmundschnecke)</v>
      </c>
      <c r="C706" s="192">
        <v>2</v>
      </c>
      <c r="D706" s="192">
        <v>2</v>
      </c>
      <c r="E706" s="192" t="str">
        <f>IF(D706="",1,"")</f>
        <v/>
      </c>
      <c r="G706" s="192" t="str">
        <f t="shared" si="10"/>
        <v/>
      </c>
      <c r="H706" s="196" t="b">
        <v>0</v>
      </c>
      <c r="I706" s="196" t="b">
        <v>1</v>
      </c>
      <c r="J706" s="196" t="s">
        <v>110</v>
      </c>
      <c r="K706" s="196" t="s">
        <v>3335</v>
      </c>
      <c r="L706" s="196">
        <v>6</v>
      </c>
      <c r="M706" s="196">
        <v>8</v>
      </c>
      <c r="N706" s="196" t="s">
        <v>2573</v>
      </c>
    </row>
    <row r="707" spans="1:14">
      <c r="A707" s="192" t="s">
        <v>1749</v>
      </c>
      <c r="B707" s="192" t="str">
        <f>VLOOKUP(A707,artnamen!$A$2:$B$21544,2,FALSE)</f>
        <v>Thymelicus lineola Ochsenheimer, 1808 (Schwarzkolbiger Braundickkopffalter)</v>
      </c>
      <c r="C707" s="192">
        <v>1</v>
      </c>
      <c r="D707" s="192">
        <v>1</v>
      </c>
      <c r="E707" s="192" t="str">
        <f>IF(D707="",1,"")</f>
        <v/>
      </c>
      <c r="G707" s="192" t="str">
        <f t="shared" ref="G707:G770" si="11">IF(E707=1,IF(F707="",1,""),"")</f>
        <v/>
      </c>
      <c r="H707" s="196" t="b">
        <v>0</v>
      </c>
      <c r="I707" s="196" t="b">
        <v>1</v>
      </c>
      <c r="J707" s="196" t="s">
        <v>110</v>
      </c>
      <c r="K707" s="196" t="s">
        <v>110</v>
      </c>
      <c r="L707" s="196">
        <v>7</v>
      </c>
      <c r="M707" s="196">
        <v>8</v>
      </c>
      <c r="N707" s="196" t="s">
        <v>2562</v>
      </c>
    </row>
    <row r="708" spans="1:14">
      <c r="A708" s="192" t="s">
        <v>3336</v>
      </c>
      <c r="B708" s="192" t="str">
        <f>VLOOKUP(A708,artnamen!$A$2:$B$21544,2,FALSE)</f>
        <v>Arianta arbustorum s.l. (Linnaeus, 1758) (Gefleckte Schnirkelschnecke)</v>
      </c>
      <c r="C708" s="192">
        <v>0</v>
      </c>
      <c r="E708" s="192">
        <f>IF(D708="",1,"")</f>
        <v>1</v>
      </c>
      <c r="F708" s="192">
        <v>0</v>
      </c>
      <c r="G708" s="192" t="str">
        <f t="shared" si="11"/>
        <v/>
      </c>
      <c r="H708" s="196" t="b">
        <v>0</v>
      </c>
      <c r="I708" s="196" t="b">
        <v>1</v>
      </c>
      <c r="J708" s="196" t="s">
        <v>110</v>
      </c>
      <c r="K708" s="196" t="s">
        <v>110</v>
      </c>
      <c r="L708" s="196">
        <v>2</v>
      </c>
      <c r="M708" s="196">
        <v>2</v>
      </c>
      <c r="N708" s="196" t="s">
        <v>2573</v>
      </c>
    </row>
    <row r="709" spans="1:14">
      <c r="A709" s="192" t="s">
        <v>1757</v>
      </c>
      <c r="B709" s="192" t="str">
        <f>VLOOKUP(A709,artnamen!$A$2:$B$21544,2,FALSE)</f>
        <v>Andrena clarkella (Kirby, 1802)</v>
      </c>
      <c r="C709" s="192" t="s">
        <v>110</v>
      </c>
      <c r="D709" s="192">
        <v>6</v>
      </c>
      <c r="E709" s="192" t="str">
        <f>IF(D709="",1,"")</f>
        <v/>
      </c>
      <c r="G709" s="192" t="str">
        <f t="shared" si="11"/>
        <v/>
      </c>
      <c r="H709" s="196" t="b">
        <v>0</v>
      </c>
      <c r="I709" s="196" t="b">
        <v>0</v>
      </c>
      <c r="J709" s="196" t="s">
        <v>110</v>
      </c>
      <c r="K709" s="196" t="s">
        <v>110</v>
      </c>
      <c r="L709" s="196" t="s">
        <v>110</v>
      </c>
      <c r="M709" s="196">
        <v>0</v>
      </c>
      <c r="N709" s="196" t="s">
        <v>2564</v>
      </c>
    </row>
    <row r="710" spans="1:14">
      <c r="A710" s="192" t="s">
        <v>1759</v>
      </c>
      <c r="B710" s="192" t="str">
        <f>VLOOKUP(A710,artnamen!$A$2:$B$21544,2,FALSE)</f>
        <v>Andrena humilis Imhoff, 1832</v>
      </c>
      <c r="C710" s="192">
        <v>5</v>
      </c>
      <c r="D710" s="192">
        <v>2</v>
      </c>
      <c r="E710" s="192" t="str">
        <f>IF(D710="",1,"")</f>
        <v/>
      </c>
      <c r="G710" s="192" t="str">
        <f t="shared" si="11"/>
        <v/>
      </c>
      <c r="H710" s="196" t="b">
        <v>0</v>
      </c>
      <c r="I710" s="196" t="b">
        <v>1</v>
      </c>
      <c r="J710" s="196" t="s">
        <v>110</v>
      </c>
      <c r="K710" s="196" t="s">
        <v>2838</v>
      </c>
      <c r="L710" s="196">
        <v>3</v>
      </c>
      <c r="M710" s="196">
        <v>8</v>
      </c>
      <c r="N710" s="196" t="s">
        <v>2564</v>
      </c>
    </row>
    <row r="711" spans="1:14">
      <c r="A711" s="192" t="s">
        <v>1761</v>
      </c>
      <c r="B711" s="192" t="str">
        <f>VLOOKUP(A711,artnamen!$A$2:$B$21544,2,FALSE)</f>
        <v>Lasioglossum pauperatum (Brullé, 1832)</v>
      </c>
      <c r="C711" s="192">
        <v>11</v>
      </c>
      <c r="D711" s="192">
        <v>9</v>
      </c>
      <c r="E711" s="192" t="str">
        <f>IF(D711="",1,"")</f>
        <v/>
      </c>
      <c r="G711" s="192" t="str">
        <f t="shared" si="11"/>
        <v/>
      </c>
      <c r="H711" s="196" t="b">
        <v>0</v>
      </c>
      <c r="I711" s="196" t="b">
        <v>1</v>
      </c>
      <c r="J711" s="196" t="s">
        <v>110</v>
      </c>
      <c r="K711" s="196" t="s">
        <v>2693</v>
      </c>
      <c r="L711" s="196">
        <v>6</v>
      </c>
      <c r="M711" s="196">
        <v>17</v>
      </c>
      <c r="N711" s="196" t="s">
        <v>2564</v>
      </c>
    </row>
    <row r="712" spans="1:14">
      <c r="A712" s="192" t="s">
        <v>3337</v>
      </c>
      <c r="B712" s="192" t="str">
        <f>VLOOKUP(A712,artnamen!$A$2:$B$21544,2,FALSE)</f>
        <v>Nysson interruptus (Fabricius, 1798)</v>
      </c>
      <c r="C712" s="192">
        <v>11</v>
      </c>
      <c r="E712" s="192">
        <f>IF(D712="",1,"")</f>
        <v>1</v>
      </c>
      <c r="G712" s="192">
        <f t="shared" si="11"/>
        <v>1</v>
      </c>
      <c r="H712" s="196" t="b">
        <v>0</v>
      </c>
      <c r="I712" s="196" t="b">
        <v>1</v>
      </c>
      <c r="J712" s="196" t="s">
        <v>110</v>
      </c>
      <c r="K712" s="196" t="s">
        <v>3338</v>
      </c>
      <c r="L712" s="196">
        <v>7</v>
      </c>
      <c r="M712" s="196">
        <v>18</v>
      </c>
      <c r="N712" s="196" t="s">
        <v>2564</v>
      </c>
    </row>
    <row r="713" spans="1:14">
      <c r="A713" s="192" t="s">
        <v>1765</v>
      </c>
      <c r="B713" s="192" t="str">
        <f>VLOOKUP(A713,artnamen!$A$2:$B$21544,2,FALSE)</f>
        <v>Anthophora quadrimaculata (Panzer, 1806)</v>
      </c>
      <c r="C713" s="192">
        <v>5</v>
      </c>
      <c r="D713" s="192">
        <v>2</v>
      </c>
      <c r="E713" s="192" t="str">
        <f>IF(D713="",1,"")</f>
        <v/>
      </c>
      <c r="G713" s="192" t="str">
        <f t="shared" si="11"/>
        <v/>
      </c>
      <c r="H713" s="196" t="b">
        <v>0</v>
      </c>
      <c r="I713" s="196" t="b">
        <v>1</v>
      </c>
      <c r="J713" s="196" t="s">
        <v>110</v>
      </c>
      <c r="K713" s="196" t="s">
        <v>3148</v>
      </c>
      <c r="L713" s="196">
        <v>5</v>
      </c>
      <c r="M713" s="196">
        <v>10</v>
      </c>
      <c r="N713" s="196" t="s">
        <v>2564</v>
      </c>
    </row>
    <row r="714" spans="1:14">
      <c r="A714" s="192" t="s">
        <v>1773</v>
      </c>
      <c r="B714" s="192" t="str">
        <f>VLOOKUP(A714,artnamen!$A$2:$B$21544,2,FALSE)</f>
        <v>Sphecodes scabricollis Wesmael, 1835</v>
      </c>
      <c r="C714" s="192">
        <v>7</v>
      </c>
      <c r="D714" s="192">
        <v>3</v>
      </c>
      <c r="E714" s="192" t="str">
        <f>IF(D714="",1,"")</f>
        <v/>
      </c>
      <c r="G714" s="192" t="str">
        <f t="shared" si="11"/>
        <v/>
      </c>
      <c r="H714" s="196" t="b">
        <v>0</v>
      </c>
      <c r="I714" s="196" t="b">
        <v>1</v>
      </c>
      <c r="J714" s="196" t="s">
        <v>110</v>
      </c>
      <c r="K714" s="196" t="s">
        <v>3339</v>
      </c>
      <c r="L714" s="196">
        <v>3</v>
      </c>
      <c r="M714" s="196">
        <v>10</v>
      </c>
      <c r="N714" s="196" t="s">
        <v>2564</v>
      </c>
    </row>
    <row r="715" spans="1:14">
      <c r="A715" s="192" t="s">
        <v>1777</v>
      </c>
      <c r="B715" s="192" t="str">
        <f>VLOOKUP(A715,artnamen!$A$2:$B$21544,2,FALSE)</f>
        <v>Lasioglossum lativentre (Schenck, 1853)</v>
      </c>
      <c r="C715" s="192">
        <v>8</v>
      </c>
      <c r="D715" s="192">
        <v>6</v>
      </c>
      <c r="E715" s="192" t="str">
        <f>IF(D715="",1,"")</f>
        <v/>
      </c>
      <c r="G715" s="192" t="str">
        <f t="shared" si="11"/>
        <v/>
      </c>
      <c r="H715" s="196" t="b">
        <v>0</v>
      </c>
      <c r="I715" s="196" t="b">
        <v>1</v>
      </c>
      <c r="J715" s="196" t="s">
        <v>110</v>
      </c>
      <c r="K715" s="196" t="s">
        <v>110</v>
      </c>
      <c r="L715" s="196">
        <v>5</v>
      </c>
      <c r="M715" s="196">
        <v>13</v>
      </c>
      <c r="N715" s="196" t="s">
        <v>2564</v>
      </c>
    </row>
    <row r="716" spans="1:14">
      <c r="A716" s="192" t="s">
        <v>3340</v>
      </c>
      <c r="B716" s="192" t="str">
        <f>VLOOKUP(A716,artnamen!$A$2:$B$21544,2,FALSE)</f>
        <v>Formica truncorum</v>
      </c>
      <c r="C716" s="192">
        <v>9</v>
      </c>
      <c r="E716" s="192">
        <f>IF(D716="",1,"")</f>
        <v>1</v>
      </c>
      <c r="G716" s="192">
        <f t="shared" si="11"/>
        <v>1</v>
      </c>
      <c r="H716" s="196" t="b">
        <v>0</v>
      </c>
      <c r="I716" s="196" t="b">
        <v>1</v>
      </c>
      <c r="J716" s="196" t="s">
        <v>110</v>
      </c>
      <c r="K716" s="196" t="s">
        <v>110</v>
      </c>
      <c r="L716" s="196">
        <v>2</v>
      </c>
      <c r="M716" s="196">
        <v>11</v>
      </c>
      <c r="N716" s="196" t="s">
        <v>2564</v>
      </c>
    </row>
    <row r="717" spans="1:14">
      <c r="A717" s="192" t="s">
        <v>1781</v>
      </c>
      <c r="B717" s="192" t="str">
        <f>VLOOKUP(A717,artnamen!$A$2:$B$21544,2,FALSE)</f>
        <v>Jynx torquilla (Wendehals)</v>
      </c>
      <c r="C717" s="192">
        <v>5</v>
      </c>
      <c r="D717" s="192">
        <v>5</v>
      </c>
      <c r="E717" s="192" t="str">
        <f>IF(D717="",1,"")</f>
        <v/>
      </c>
      <c r="G717" s="192" t="str">
        <f t="shared" si="11"/>
        <v/>
      </c>
      <c r="H717" s="196" t="b">
        <v>1</v>
      </c>
      <c r="I717" s="196" t="b">
        <v>1</v>
      </c>
      <c r="J717" s="196" t="s">
        <v>110</v>
      </c>
      <c r="K717" s="196" t="s">
        <v>110</v>
      </c>
      <c r="L717" s="196">
        <v>2</v>
      </c>
      <c r="M717" s="196">
        <v>7</v>
      </c>
      <c r="N717" s="196" t="s">
        <v>2562</v>
      </c>
    </row>
    <row r="718" spans="1:14">
      <c r="A718" s="192" t="s">
        <v>3341</v>
      </c>
      <c r="B718" s="192" t="str">
        <f>VLOOKUP(A718,artnamen!$A$2:$B$21544,2,FALSE)</f>
        <v>Galerida cristata (Haubenlerche)</v>
      </c>
      <c r="C718" s="192">
        <v>12</v>
      </c>
      <c r="E718" s="192">
        <f>IF(D718="",1,"")</f>
        <v>1</v>
      </c>
      <c r="G718" s="192">
        <f t="shared" si="11"/>
        <v>1</v>
      </c>
      <c r="H718" s="196" t="b">
        <v>0</v>
      </c>
      <c r="I718" s="196" t="b">
        <v>1</v>
      </c>
      <c r="J718" s="196" t="s">
        <v>110</v>
      </c>
      <c r="K718" s="196" t="s">
        <v>110</v>
      </c>
      <c r="L718" s="196">
        <v>6</v>
      </c>
      <c r="M718" s="196">
        <v>18</v>
      </c>
      <c r="N718" s="196" t="s">
        <v>2562</v>
      </c>
    </row>
    <row r="719" spans="1:14">
      <c r="A719" s="192" t="s">
        <v>1785</v>
      </c>
      <c r="B719" s="192" t="str">
        <f>VLOOKUP(A719,artnamen!$A$2:$B$21544,2,FALSE)</f>
        <v>Lasioglossum leucozonium (Schrank, 1781)</v>
      </c>
      <c r="C719" s="192">
        <v>0</v>
      </c>
      <c r="D719" s="192">
        <v>0</v>
      </c>
      <c r="E719" s="192" t="str">
        <f>IF(D719="",1,"")</f>
        <v/>
      </c>
      <c r="G719" s="192" t="str">
        <f t="shared" si="11"/>
        <v/>
      </c>
      <c r="H719" s="196" t="b">
        <v>0</v>
      </c>
      <c r="I719" s="196" t="b">
        <v>1</v>
      </c>
      <c r="J719" s="196" t="s">
        <v>110</v>
      </c>
      <c r="K719" s="196" t="s">
        <v>110</v>
      </c>
      <c r="L719" s="196">
        <v>4</v>
      </c>
      <c r="M719" s="196">
        <v>4</v>
      </c>
      <c r="N719" s="196" t="s">
        <v>2564</v>
      </c>
    </row>
    <row r="720" spans="1:14">
      <c r="A720" s="192" t="s">
        <v>3342</v>
      </c>
      <c r="B720" s="192" t="str">
        <f>VLOOKUP(A720,artnamen!$A$2:$B$21544,2,FALSE)</f>
        <v>Trypoxylon minus de Beaumont, 1945</v>
      </c>
      <c r="C720" s="192">
        <v>0</v>
      </c>
      <c r="E720" s="192">
        <f>IF(D720="",1,"")</f>
        <v>1</v>
      </c>
      <c r="G720" s="192">
        <f t="shared" si="11"/>
        <v>1</v>
      </c>
      <c r="H720" s="196" t="b">
        <v>0</v>
      </c>
      <c r="I720" s="196" t="b">
        <v>1</v>
      </c>
      <c r="J720" s="196" t="s">
        <v>110</v>
      </c>
      <c r="K720" s="196" t="s">
        <v>3190</v>
      </c>
      <c r="L720" s="196">
        <v>3</v>
      </c>
      <c r="M720" s="196">
        <v>3</v>
      </c>
      <c r="N720" s="196" t="s">
        <v>2564</v>
      </c>
    </row>
    <row r="721" spans="1:14">
      <c r="A721" s="192" t="s">
        <v>3343</v>
      </c>
      <c r="B721" s="192" t="str">
        <f>VLOOKUP(A721,artnamen!$A$2:$B$21544,2,FALSE)</f>
        <v>Passaloecus turionum Dahlbom, 1845</v>
      </c>
      <c r="C721" s="192">
        <v>2</v>
      </c>
      <c r="E721" s="192">
        <f>IF(D721="",1,"")</f>
        <v>1</v>
      </c>
      <c r="G721" s="192">
        <f t="shared" si="11"/>
        <v>1</v>
      </c>
      <c r="H721" s="196" t="b">
        <v>0</v>
      </c>
      <c r="I721" s="196" t="b">
        <v>1</v>
      </c>
      <c r="J721" s="196" t="s">
        <v>110</v>
      </c>
      <c r="K721" s="196" t="s">
        <v>2637</v>
      </c>
      <c r="L721" s="196">
        <v>3</v>
      </c>
      <c r="M721" s="196">
        <v>5</v>
      </c>
      <c r="N721" s="196" t="s">
        <v>2564</v>
      </c>
    </row>
    <row r="722" spans="1:14">
      <c r="A722" s="192" t="s">
        <v>1789</v>
      </c>
      <c r="B722" s="192" t="str">
        <f>VLOOKUP(A722,artnamen!$A$2:$B$21544,2,FALSE)</f>
        <v>Lasioglossum intermedium (Schenck, 1868)</v>
      </c>
      <c r="C722" s="192">
        <v>3</v>
      </c>
      <c r="D722" s="192">
        <v>0</v>
      </c>
      <c r="E722" s="192" t="str">
        <f>IF(D722="",1,"")</f>
        <v/>
      </c>
      <c r="G722" s="192" t="str">
        <f t="shared" si="11"/>
        <v/>
      </c>
      <c r="H722" s="196" t="b">
        <v>0</v>
      </c>
      <c r="I722" s="196" t="b">
        <v>1</v>
      </c>
      <c r="J722" s="196" t="s">
        <v>110</v>
      </c>
      <c r="K722" s="196" t="s">
        <v>3344</v>
      </c>
      <c r="L722" s="196">
        <v>5</v>
      </c>
      <c r="M722" s="196">
        <v>8</v>
      </c>
      <c r="N722" s="196" t="s">
        <v>2564</v>
      </c>
    </row>
    <row r="723" spans="1:14">
      <c r="A723" s="192" t="s">
        <v>3345</v>
      </c>
      <c r="B723" s="192" t="str">
        <f>VLOOKUP(A723,artnamen!$A$2:$B$21544,2,FALSE)</f>
        <v>Nesovitrea hammonis (Ström, 1765) (Streifenglanzschnecke)</v>
      </c>
      <c r="C723" s="192">
        <v>0</v>
      </c>
      <c r="E723" s="192">
        <f>IF(D723="",1,"")</f>
        <v>1</v>
      </c>
      <c r="F723" s="192">
        <v>0</v>
      </c>
      <c r="G723" s="192" t="str">
        <f t="shared" si="11"/>
        <v/>
      </c>
      <c r="H723" s="196" t="b">
        <v>0</v>
      </c>
      <c r="I723" s="196" t="b">
        <v>1</v>
      </c>
      <c r="J723" s="196" t="s">
        <v>110</v>
      </c>
      <c r="K723" s="196" t="s">
        <v>110</v>
      </c>
      <c r="L723" s="196">
        <v>2</v>
      </c>
      <c r="M723" s="196">
        <v>2</v>
      </c>
      <c r="N723" s="196" t="s">
        <v>2573</v>
      </c>
    </row>
    <row r="724" spans="1:14">
      <c r="A724" s="192" t="s">
        <v>1793</v>
      </c>
      <c r="B724" s="192" t="str">
        <f>VLOOKUP(A724,artnamen!$A$2:$B$21544,2,FALSE)</f>
        <v>Osmia tridentata Dufour + Perris, 1841</v>
      </c>
      <c r="C724" s="192">
        <v>11</v>
      </c>
      <c r="D724" s="192">
        <v>10</v>
      </c>
      <c r="E724" s="192" t="str">
        <f>IF(D724="",1,"")</f>
        <v/>
      </c>
      <c r="G724" s="192" t="str">
        <f t="shared" si="11"/>
        <v/>
      </c>
      <c r="H724" s="196" t="b">
        <v>0</v>
      </c>
      <c r="I724" s="196" t="b">
        <v>1</v>
      </c>
      <c r="J724" s="196" t="s">
        <v>110</v>
      </c>
      <c r="K724" s="196" t="s">
        <v>3346</v>
      </c>
      <c r="L724" s="196">
        <v>7</v>
      </c>
      <c r="M724" s="196">
        <v>18</v>
      </c>
      <c r="N724" s="196" t="s">
        <v>2564</v>
      </c>
    </row>
    <row r="725" spans="1:14">
      <c r="A725" s="192" t="s">
        <v>1797</v>
      </c>
      <c r="B725" s="192" t="str">
        <f>VLOOKUP(A725,artnamen!$A$2:$B$21544,2,FALSE)</f>
        <v>Andrena lepida Schenck, 1861</v>
      </c>
      <c r="C725" s="192">
        <v>14</v>
      </c>
      <c r="D725" s="192">
        <v>15</v>
      </c>
      <c r="E725" s="192" t="str">
        <f>IF(D725="",1,"")</f>
        <v/>
      </c>
      <c r="G725" s="192" t="str">
        <f t="shared" si="11"/>
        <v/>
      </c>
      <c r="H725" s="196" t="b">
        <v>0</v>
      </c>
      <c r="I725" s="196" t="b">
        <v>1</v>
      </c>
      <c r="J725" s="196" t="s">
        <v>110</v>
      </c>
      <c r="K725" s="196" t="s">
        <v>3347</v>
      </c>
      <c r="L725" s="196">
        <v>6</v>
      </c>
      <c r="M725" s="196">
        <v>20</v>
      </c>
      <c r="N725" s="196" t="s">
        <v>2564</v>
      </c>
    </row>
    <row r="726" spans="1:14">
      <c r="A726" s="192" t="s">
        <v>1799</v>
      </c>
      <c r="B726" s="192" t="str">
        <f>VLOOKUP(A726,artnamen!$A$2:$B$21544,2,FALSE)</f>
        <v>Vertigo angustior Jeffreys, 1830 (Schmale Windelschnecke)</v>
      </c>
      <c r="C726" s="192">
        <v>3</v>
      </c>
      <c r="D726" s="192">
        <v>3</v>
      </c>
      <c r="E726" s="192" t="str">
        <f>IF(D726="",1,"")</f>
        <v/>
      </c>
      <c r="F726" s="192">
        <v>3</v>
      </c>
      <c r="G726" s="192" t="str">
        <f t="shared" si="11"/>
        <v/>
      </c>
      <c r="H726" s="196" t="b">
        <v>0</v>
      </c>
      <c r="I726" s="196" t="b">
        <v>1</v>
      </c>
      <c r="J726" s="196" t="s">
        <v>110</v>
      </c>
      <c r="K726" s="196" t="s">
        <v>3348</v>
      </c>
      <c r="L726" s="196">
        <v>0</v>
      </c>
      <c r="M726" s="196">
        <v>3</v>
      </c>
      <c r="N726" s="196" t="s">
        <v>2573</v>
      </c>
    </row>
    <row r="727" spans="1:14">
      <c r="A727" s="192" t="s">
        <v>1803</v>
      </c>
      <c r="B727" s="192" t="str">
        <f>VLOOKUP(A727,artnamen!$A$2:$B$21544,2,FALSE)</f>
        <v>Anthophora furcata (Panzer, 1798)</v>
      </c>
      <c r="C727" s="192" t="s">
        <v>110</v>
      </c>
      <c r="D727" s="192">
        <v>2</v>
      </c>
      <c r="E727" s="192" t="str">
        <f>IF(D727="",1,"")</f>
        <v/>
      </c>
      <c r="G727" s="192" t="str">
        <f t="shared" si="11"/>
        <v/>
      </c>
      <c r="H727" s="196" t="b">
        <v>0</v>
      </c>
      <c r="I727" s="196" t="b">
        <v>0</v>
      </c>
      <c r="J727" s="196" t="s">
        <v>110</v>
      </c>
      <c r="K727" s="196" t="s">
        <v>110</v>
      </c>
      <c r="L727" s="196" t="s">
        <v>110</v>
      </c>
      <c r="M727" s="196">
        <v>0</v>
      </c>
      <c r="N727" s="196" t="s">
        <v>2564</v>
      </c>
    </row>
    <row r="728" spans="1:14">
      <c r="A728" s="192" t="s">
        <v>3349</v>
      </c>
      <c r="B728" s="192" t="str">
        <f>VLOOKUP(A728,artnamen!$A$2:$B$21544,2,FALSE)</f>
        <v>Ancistrocerus antilope (Panzer, 1798)</v>
      </c>
      <c r="C728" s="192">
        <v>0</v>
      </c>
      <c r="E728" s="192">
        <f>IF(D728="",1,"")</f>
        <v>1</v>
      </c>
      <c r="G728" s="192">
        <f t="shared" si="11"/>
        <v>1</v>
      </c>
      <c r="H728" s="196" t="b">
        <v>0</v>
      </c>
      <c r="I728" s="196" t="b">
        <v>1</v>
      </c>
      <c r="J728" s="196" t="s">
        <v>110</v>
      </c>
      <c r="K728" s="196" t="s">
        <v>3350</v>
      </c>
      <c r="L728" s="196">
        <v>5</v>
      </c>
      <c r="M728" s="196">
        <v>5</v>
      </c>
      <c r="N728" s="196" t="s">
        <v>2564</v>
      </c>
    </row>
    <row r="729" spans="1:14">
      <c r="A729" s="192" t="s">
        <v>1805</v>
      </c>
      <c r="B729" s="192" t="str">
        <f>VLOOKUP(A729,artnamen!$A$2:$B$21544,2,FALSE)</f>
        <v>Bombus lapidarius (Linnaeus, 1758)</v>
      </c>
      <c r="C729" s="192">
        <v>2</v>
      </c>
      <c r="D729" s="192">
        <v>2</v>
      </c>
      <c r="E729" s="192" t="str">
        <f>IF(D729="",1,"")</f>
        <v/>
      </c>
      <c r="G729" s="192" t="str">
        <f t="shared" si="11"/>
        <v/>
      </c>
      <c r="H729" s="196" t="b">
        <v>0</v>
      </c>
      <c r="I729" s="196" t="b">
        <v>1</v>
      </c>
      <c r="J729" s="196" t="s">
        <v>110</v>
      </c>
      <c r="K729" s="196" t="s">
        <v>3351</v>
      </c>
      <c r="L729" s="196">
        <v>4</v>
      </c>
      <c r="M729" s="196">
        <v>6</v>
      </c>
      <c r="N729" s="196" t="s">
        <v>2564</v>
      </c>
    </row>
    <row r="730" spans="1:14">
      <c r="A730" s="192" t="s">
        <v>1807</v>
      </c>
      <c r="B730" s="192" t="str">
        <f>VLOOKUP(A730,artnamen!$A$2:$B$21544,2,FALSE)</f>
        <v>Nomada conjungens Herrich-Schäffer, 1839</v>
      </c>
      <c r="C730" s="192">
        <v>2</v>
      </c>
      <c r="D730" s="192">
        <v>2</v>
      </c>
      <c r="E730" s="192" t="str">
        <f>IF(D730="",1,"")</f>
        <v/>
      </c>
      <c r="G730" s="192" t="str">
        <f t="shared" si="11"/>
        <v/>
      </c>
      <c r="H730" s="196" t="b">
        <v>0</v>
      </c>
      <c r="I730" s="196" t="b">
        <v>1</v>
      </c>
      <c r="J730" s="196" t="s">
        <v>110</v>
      </c>
      <c r="K730" s="196" t="s">
        <v>3353</v>
      </c>
      <c r="L730" s="196">
        <v>4</v>
      </c>
      <c r="M730" s="196">
        <v>6</v>
      </c>
      <c r="N730" s="196" t="s">
        <v>2564</v>
      </c>
    </row>
    <row r="731" spans="1:14">
      <c r="A731" s="192" t="s">
        <v>3354</v>
      </c>
      <c r="B731" s="192" t="str">
        <f>VLOOKUP(A731,artnamen!$A$2:$B$21544,2,FALSE)</f>
        <v>Crossocerus ovalis Lepeletier &amp; Brullé, 1834</v>
      </c>
      <c r="C731" s="192">
        <v>2</v>
      </c>
      <c r="E731" s="192">
        <f>IF(D731="",1,"")</f>
        <v>1</v>
      </c>
      <c r="G731" s="192">
        <f t="shared" si="11"/>
        <v>1</v>
      </c>
      <c r="H731" s="196" t="b">
        <v>0</v>
      </c>
      <c r="I731" s="196" t="b">
        <v>1</v>
      </c>
      <c r="J731" s="196" t="s">
        <v>110</v>
      </c>
      <c r="K731" s="196" t="s">
        <v>3355</v>
      </c>
      <c r="L731" s="196">
        <v>4</v>
      </c>
      <c r="M731" s="196">
        <v>6</v>
      </c>
      <c r="N731" s="196" t="s">
        <v>2564</v>
      </c>
    </row>
    <row r="732" spans="1:14">
      <c r="A732" s="192" t="s">
        <v>1809</v>
      </c>
      <c r="B732" s="192" t="str">
        <f>VLOOKUP(A732,artnamen!$A$2:$B$21544,2,FALSE)</f>
        <v>Argynnis aglaja Linnaeus 1758 (Grosser Perlmutterfalter)</v>
      </c>
      <c r="C732" s="192">
        <v>2</v>
      </c>
      <c r="D732" s="192">
        <v>2</v>
      </c>
      <c r="E732" s="192" t="str">
        <f>IF(D732="",1,"")</f>
        <v/>
      </c>
      <c r="G732" s="192" t="str">
        <f t="shared" si="11"/>
        <v/>
      </c>
      <c r="H732" s="196" t="b">
        <v>0</v>
      </c>
      <c r="I732" s="196" t="b">
        <v>1</v>
      </c>
      <c r="J732" s="196" t="s">
        <v>110</v>
      </c>
      <c r="K732" s="196" t="s">
        <v>110</v>
      </c>
      <c r="L732" s="196">
        <v>7</v>
      </c>
      <c r="M732" s="196">
        <v>9</v>
      </c>
      <c r="N732" s="196" t="s">
        <v>2562</v>
      </c>
    </row>
    <row r="733" spans="1:14">
      <c r="A733" s="192" t="s">
        <v>1816</v>
      </c>
      <c r="B733" s="192" t="str">
        <f>VLOOKUP(A733,artnamen!$A$2:$B$21544,2,FALSE)</f>
        <v>Thyreus orbatus Lepeletier, 1841</v>
      </c>
      <c r="C733" s="192">
        <v>13</v>
      </c>
      <c r="D733" s="192">
        <v>12</v>
      </c>
      <c r="E733" s="192" t="str">
        <f>IF(D733="",1,"")</f>
        <v/>
      </c>
      <c r="G733" s="192" t="str">
        <f t="shared" si="11"/>
        <v/>
      </c>
      <c r="H733" s="196" t="b">
        <v>0</v>
      </c>
      <c r="I733" s="196" t="b">
        <v>1</v>
      </c>
      <c r="J733" s="196" t="s">
        <v>110</v>
      </c>
      <c r="K733" s="196" t="s">
        <v>3357</v>
      </c>
      <c r="L733" s="196">
        <v>5</v>
      </c>
      <c r="M733" s="196">
        <v>18</v>
      </c>
      <c r="N733" s="196" t="s">
        <v>2564</v>
      </c>
    </row>
    <row r="734" spans="1:14">
      <c r="A734" s="192" t="s">
        <v>3358</v>
      </c>
      <c r="B734" s="192" t="str">
        <f>VLOOKUP(A734,artnamen!$A$2:$B$21544,2,FALSE)</f>
        <v>Cochlostoma septemspirale (Razoumowsky, 1789) (Kleine Walddeckelschnecke)</v>
      </c>
      <c r="C734" s="192">
        <v>0</v>
      </c>
      <c r="E734" s="192">
        <f>IF(D734="",1,"")</f>
        <v>1</v>
      </c>
      <c r="G734" s="192">
        <f t="shared" si="11"/>
        <v>1</v>
      </c>
      <c r="H734" s="196" t="b">
        <v>0</v>
      </c>
      <c r="I734" s="196" t="b">
        <v>1</v>
      </c>
      <c r="J734" s="196" t="s">
        <v>110</v>
      </c>
      <c r="K734" s="196" t="s">
        <v>110</v>
      </c>
      <c r="L734" s="196">
        <v>2</v>
      </c>
      <c r="M734" s="196">
        <v>2</v>
      </c>
      <c r="N734" s="196" t="s">
        <v>2573</v>
      </c>
    </row>
    <row r="735" spans="1:14">
      <c r="A735" s="192" t="s">
        <v>1820</v>
      </c>
      <c r="B735" s="192" t="str">
        <f>VLOOKUP(A735,artnamen!$A$2:$B$21544,2,FALSE)</f>
        <v>Cupido minimus Fuessly 1775 (Zwergbläuling)</v>
      </c>
      <c r="C735" s="192">
        <v>4</v>
      </c>
      <c r="D735" s="192">
        <v>4</v>
      </c>
      <c r="E735" s="192" t="str">
        <f>IF(D735="",1,"")</f>
        <v/>
      </c>
      <c r="G735" s="192" t="str">
        <f t="shared" si="11"/>
        <v/>
      </c>
      <c r="H735" s="196" t="b">
        <v>1</v>
      </c>
      <c r="I735" s="196" t="b">
        <v>1</v>
      </c>
      <c r="J735" s="196" t="s">
        <v>110</v>
      </c>
      <c r="K735" s="196" t="s">
        <v>110</v>
      </c>
      <c r="L735" s="196">
        <v>9</v>
      </c>
      <c r="M735" s="196">
        <v>13</v>
      </c>
      <c r="N735" s="196" t="s">
        <v>2562</v>
      </c>
    </row>
    <row r="736" spans="1:14">
      <c r="A736" s="192" t="s">
        <v>3359</v>
      </c>
      <c r="B736" s="192" t="str">
        <f>VLOOKUP(A736,artnamen!$A$2:$B$21544,2,FALSE)</f>
        <v>Macrogastra plicatula s.l. (Draparnaud, 1801) (Gefältelte Schliessmundschnecke)</v>
      </c>
      <c r="C736" s="192">
        <v>0</v>
      </c>
      <c r="E736" s="192">
        <f>IF(D736="",1,"")</f>
        <v>1</v>
      </c>
      <c r="F736" s="192">
        <v>0</v>
      </c>
      <c r="G736" s="192" t="str">
        <f t="shared" si="11"/>
        <v/>
      </c>
      <c r="H736" s="196" t="b">
        <v>0</v>
      </c>
      <c r="I736" s="196" t="b">
        <v>1</v>
      </c>
      <c r="J736" s="196" t="s">
        <v>110</v>
      </c>
      <c r="K736" s="196" t="s">
        <v>110</v>
      </c>
      <c r="L736" s="196">
        <v>2</v>
      </c>
      <c r="M736" s="196">
        <v>2</v>
      </c>
      <c r="N736" s="196" t="s">
        <v>2573</v>
      </c>
    </row>
    <row r="737" spans="1:14">
      <c r="A737" s="192" t="s">
        <v>1830</v>
      </c>
      <c r="B737" s="192" t="str">
        <f>VLOOKUP(A737,artnamen!$A$2:$B$21544,2,FALSE)</f>
        <v>Lasioglossum minutulum (Schenck, 1853)</v>
      </c>
      <c r="C737" s="192">
        <v>10</v>
      </c>
      <c r="D737" s="192">
        <v>9</v>
      </c>
      <c r="E737" s="192" t="str">
        <f>IF(D737="",1,"")</f>
        <v/>
      </c>
      <c r="G737" s="192" t="str">
        <f t="shared" si="11"/>
        <v/>
      </c>
      <c r="H737" s="196" t="b">
        <v>0</v>
      </c>
      <c r="I737" s="196" t="b">
        <v>1</v>
      </c>
      <c r="J737" s="196" t="s">
        <v>110</v>
      </c>
      <c r="K737" s="196" t="s">
        <v>110</v>
      </c>
      <c r="L737" s="196">
        <v>5</v>
      </c>
      <c r="M737" s="196">
        <v>15</v>
      </c>
      <c r="N737" s="196" t="s">
        <v>2564</v>
      </c>
    </row>
    <row r="738" spans="1:14">
      <c r="A738" s="192" t="s">
        <v>1832</v>
      </c>
      <c r="B738" s="192" t="str">
        <f>VLOOKUP(A738,artnamen!$A$2:$B$21544,2,FALSE)</f>
        <v>Sphecodes reticulatus Thomson, 1870</v>
      </c>
      <c r="C738" s="192">
        <v>7</v>
      </c>
      <c r="D738" s="192">
        <v>7</v>
      </c>
      <c r="E738" s="192" t="str">
        <f>IF(D738="",1,"")</f>
        <v/>
      </c>
      <c r="G738" s="192" t="str">
        <f t="shared" si="11"/>
        <v/>
      </c>
      <c r="H738" s="196" t="b">
        <v>0</v>
      </c>
      <c r="I738" s="196" t="b">
        <v>1</v>
      </c>
      <c r="J738" s="196" t="s">
        <v>110</v>
      </c>
      <c r="K738" s="196" t="s">
        <v>3221</v>
      </c>
      <c r="L738" s="196">
        <v>4</v>
      </c>
      <c r="M738" s="196">
        <v>11</v>
      </c>
      <c r="N738" s="196" t="s">
        <v>2564</v>
      </c>
    </row>
    <row r="739" spans="1:14">
      <c r="A739" s="192" t="s">
        <v>1834</v>
      </c>
      <c r="B739" s="192" t="str">
        <f>VLOOKUP(A739,artnamen!$A$2:$B$21544,2,FALSE)</f>
        <v>Lasioglossum minutissimum (Kirby, 1802)</v>
      </c>
      <c r="C739" s="192">
        <v>0</v>
      </c>
      <c r="D739" s="192">
        <v>0</v>
      </c>
      <c r="E739" s="192" t="str">
        <f>IF(D739="",1,"")</f>
        <v/>
      </c>
      <c r="G739" s="192" t="str">
        <f t="shared" si="11"/>
        <v/>
      </c>
      <c r="H739" s="196" t="b">
        <v>0</v>
      </c>
      <c r="I739" s="196" t="b">
        <v>1</v>
      </c>
      <c r="J739" s="196" t="s">
        <v>110</v>
      </c>
      <c r="K739" s="196" t="s">
        <v>110</v>
      </c>
      <c r="L739" s="196">
        <v>7</v>
      </c>
      <c r="M739" s="196">
        <v>7</v>
      </c>
      <c r="N739" s="196" t="s">
        <v>2564</v>
      </c>
    </row>
    <row r="740" spans="1:14">
      <c r="A740" s="192" t="s">
        <v>3360</v>
      </c>
      <c r="B740" s="192" t="str">
        <f>VLOOKUP(A740,artnamen!$A$2:$B$21544,2,FALSE)</f>
        <v>Formica rufibarbis</v>
      </c>
      <c r="C740" s="192">
        <v>3</v>
      </c>
      <c r="E740" s="192">
        <f>IF(D740="",1,"")</f>
        <v>1</v>
      </c>
      <c r="G740" s="192">
        <f t="shared" si="11"/>
        <v>1</v>
      </c>
      <c r="H740" s="196" t="b">
        <v>0</v>
      </c>
      <c r="I740" s="196" t="b">
        <v>1</v>
      </c>
      <c r="J740" s="196" t="s">
        <v>110</v>
      </c>
      <c r="K740" s="196" t="s">
        <v>2926</v>
      </c>
      <c r="L740" s="196">
        <v>7</v>
      </c>
      <c r="M740" s="196">
        <v>10</v>
      </c>
      <c r="N740" s="196" t="s">
        <v>2564</v>
      </c>
    </row>
    <row r="741" spans="1:14">
      <c r="A741" s="192" t="s">
        <v>1836</v>
      </c>
      <c r="B741" s="192" t="str">
        <f>VLOOKUP(A741,artnamen!$A$2:$B$21544,2,FALSE)</f>
        <v>Andrena lathyri Alfken, 1899</v>
      </c>
      <c r="C741" s="192">
        <v>6</v>
      </c>
      <c r="D741" s="192">
        <v>4</v>
      </c>
      <c r="E741" s="192" t="str">
        <f>IF(D741="",1,"")</f>
        <v/>
      </c>
      <c r="G741" s="192" t="str">
        <f t="shared" si="11"/>
        <v/>
      </c>
      <c r="H741" s="196" t="b">
        <v>0</v>
      </c>
      <c r="I741" s="196" t="b">
        <v>1</v>
      </c>
      <c r="J741" s="196" t="s">
        <v>110</v>
      </c>
      <c r="K741" s="196" t="s">
        <v>3361</v>
      </c>
      <c r="L741" s="196">
        <v>3</v>
      </c>
      <c r="M741" s="196">
        <v>9</v>
      </c>
      <c r="N741" s="196" t="s">
        <v>2564</v>
      </c>
    </row>
    <row r="742" spans="1:14">
      <c r="A742" s="192" t="s">
        <v>1840</v>
      </c>
      <c r="B742" s="192" t="str">
        <f>VLOOKUP(A742,artnamen!$A$2:$B$21544,2,FALSE)</f>
        <v>Phoenicurus phoenicurus (Gartenrotschwanz)</v>
      </c>
      <c r="C742" s="192">
        <v>6</v>
      </c>
      <c r="D742" s="192">
        <v>6</v>
      </c>
      <c r="E742" s="192" t="str">
        <f>IF(D742="",1,"")</f>
        <v/>
      </c>
      <c r="G742" s="192" t="str">
        <f t="shared" si="11"/>
        <v/>
      </c>
      <c r="H742" s="196" t="b">
        <v>0</v>
      </c>
      <c r="I742" s="196" t="b">
        <v>1</v>
      </c>
      <c r="J742" s="196" t="s">
        <v>110</v>
      </c>
      <c r="K742" s="196" t="s">
        <v>110</v>
      </c>
      <c r="L742" s="196">
        <v>3</v>
      </c>
      <c r="M742" s="196">
        <v>9</v>
      </c>
      <c r="N742" s="196" t="s">
        <v>2562</v>
      </c>
    </row>
    <row r="743" spans="1:14">
      <c r="A743" s="192" t="s">
        <v>1842</v>
      </c>
      <c r="B743" s="192" t="str">
        <f>VLOOKUP(A743,artnamen!$A$2:$B$21544,2,FALSE)</f>
        <v>Andrena vaga Panzer, 1799</v>
      </c>
      <c r="C743" s="192" t="s">
        <v>110</v>
      </c>
      <c r="D743" s="192">
        <v>2</v>
      </c>
      <c r="E743" s="192" t="str">
        <f>IF(D743="",1,"")</f>
        <v/>
      </c>
      <c r="G743" s="192" t="str">
        <f t="shared" si="11"/>
        <v/>
      </c>
      <c r="H743" s="196" t="b">
        <v>0</v>
      </c>
      <c r="I743" s="196" t="b">
        <v>0</v>
      </c>
      <c r="J743" s="196" t="s">
        <v>110</v>
      </c>
      <c r="K743" s="196" t="s">
        <v>110</v>
      </c>
      <c r="L743" s="196" t="s">
        <v>110</v>
      </c>
      <c r="M743" s="196">
        <v>0</v>
      </c>
      <c r="N743" s="196" t="s">
        <v>2564</v>
      </c>
    </row>
    <row r="744" spans="1:14">
      <c r="A744" s="192" t="s">
        <v>3362</v>
      </c>
      <c r="B744" s="192" t="str">
        <f>VLOOKUP(A744,artnamen!$A$2:$B$21544,2,FALSE)</f>
        <v>Satyrium w-album Knoch 1782 (Ulmen Zipfelfalter)</v>
      </c>
      <c r="C744" s="192">
        <v>0</v>
      </c>
      <c r="E744" s="192">
        <f>IF(D744="",1,"")</f>
        <v>1</v>
      </c>
      <c r="G744" s="192">
        <f t="shared" si="11"/>
        <v>1</v>
      </c>
      <c r="H744" s="196" t="b">
        <v>0</v>
      </c>
      <c r="I744" s="196" t="b">
        <v>1</v>
      </c>
      <c r="J744" s="196" t="s">
        <v>110</v>
      </c>
      <c r="K744" s="196" t="s">
        <v>110</v>
      </c>
      <c r="L744" s="196">
        <v>3</v>
      </c>
      <c r="M744" s="196">
        <v>3</v>
      </c>
      <c r="N744" s="196" t="s">
        <v>2562</v>
      </c>
    </row>
    <row r="745" spans="1:14">
      <c r="A745" s="192" t="s">
        <v>3363</v>
      </c>
      <c r="B745" s="192" t="str">
        <f>VLOOKUP(A745,artnamen!$A$2:$B$21544,2,FALSE)</f>
        <v>Cerceris interrupta (Panzer, 1799)</v>
      </c>
      <c r="C745" s="192">
        <v>10</v>
      </c>
      <c r="E745" s="192">
        <f>IF(D745="",1,"")</f>
        <v>1</v>
      </c>
      <c r="G745" s="192">
        <f t="shared" si="11"/>
        <v>1</v>
      </c>
      <c r="H745" s="196" t="b">
        <v>0</v>
      </c>
      <c r="I745" s="196" t="b">
        <v>1</v>
      </c>
      <c r="J745" s="196" t="s">
        <v>110</v>
      </c>
      <c r="K745" s="196" t="s">
        <v>3364</v>
      </c>
      <c r="L745" s="196">
        <v>6</v>
      </c>
      <c r="M745" s="196">
        <v>16</v>
      </c>
      <c r="N745" s="196" t="s">
        <v>2564</v>
      </c>
    </row>
    <row r="746" spans="1:14">
      <c r="A746" s="192" t="s">
        <v>3365</v>
      </c>
      <c r="B746" s="192" t="str">
        <f>VLOOKUP(A746,artnamen!$A$2:$B$21544,2,FALSE)</f>
        <v>Lasius paralienus</v>
      </c>
      <c r="C746" s="192">
        <v>6</v>
      </c>
      <c r="E746" s="192">
        <f>IF(D746="",1,"")</f>
        <v>1</v>
      </c>
      <c r="G746" s="192">
        <f t="shared" si="11"/>
        <v>1</v>
      </c>
      <c r="H746" s="196" t="b">
        <v>0</v>
      </c>
      <c r="I746" s="196" t="b">
        <v>1</v>
      </c>
      <c r="J746" s="196" t="s">
        <v>110</v>
      </c>
      <c r="K746" s="196" t="s">
        <v>3366</v>
      </c>
      <c r="L746" s="196">
        <v>3</v>
      </c>
      <c r="M746" s="196">
        <v>9</v>
      </c>
      <c r="N746" s="196" t="s">
        <v>2564</v>
      </c>
    </row>
    <row r="747" spans="1:14">
      <c r="A747" s="192" t="s">
        <v>1846</v>
      </c>
      <c r="B747" s="192" t="str">
        <f>VLOOKUP(A747,artnamen!$A$2:$B$21544,2,FALSE)</f>
        <v>Eucera longicornis (Linnaeus, 1758)</v>
      </c>
      <c r="C747" s="192">
        <v>5</v>
      </c>
      <c r="D747" s="192">
        <v>2</v>
      </c>
      <c r="E747" s="192" t="str">
        <f>IF(D747="",1,"")</f>
        <v/>
      </c>
      <c r="G747" s="192" t="str">
        <f t="shared" si="11"/>
        <v/>
      </c>
      <c r="H747" s="196" t="b">
        <v>0</v>
      </c>
      <c r="I747" s="196" t="b">
        <v>1</v>
      </c>
      <c r="J747" s="196" t="s">
        <v>110</v>
      </c>
      <c r="K747" s="196" t="s">
        <v>2566</v>
      </c>
      <c r="L747" s="196">
        <v>4</v>
      </c>
      <c r="M747" s="196">
        <v>9</v>
      </c>
      <c r="N747" s="196" t="s">
        <v>2564</v>
      </c>
    </row>
    <row r="748" spans="1:14">
      <c r="A748" s="192" t="s">
        <v>3368</v>
      </c>
      <c r="B748" s="192" t="str">
        <f>VLOOKUP(A748,artnamen!$A$2:$B$21544,2,FALSE)</f>
        <v>Myrmica specioides</v>
      </c>
      <c r="C748" s="192">
        <v>10</v>
      </c>
      <c r="E748" s="192">
        <f>IF(D748="",1,"")</f>
        <v>1</v>
      </c>
      <c r="G748" s="192">
        <f t="shared" si="11"/>
        <v>1</v>
      </c>
      <c r="H748" s="196" t="b">
        <v>0</v>
      </c>
      <c r="I748" s="196" t="b">
        <v>1</v>
      </c>
      <c r="J748" s="196" t="s">
        <v>110</v>
      </c>
      <c r="K748" s="196" t="s">
        <v>110</v>
      </c>
      <c r="L748" s="196">
        <v>10</v>
      </c>
      <c r="M748" s="196">
        <v>20</v>
      </c>
      <c r="N748" s="196" t="s">
        <v>2564</v>
      </c>
    </row>
    <row r="749" spans="1:14">
      <c r="A749" s="192" t="s">
        <v>3369</v>
      </c>
      <c r="B749" s="192" t="str">
        <f>VLOOKUP(A749,artnamen!$A$2:$B$21544,2,FALSE)</f>
        <v>Oxychilus cellarius (O.F. Müller, 1774) (Keller-Glanzschnecke)</v>
      </c>
      <c r="C749" s="192">
        <v>0</v>
      </c>
      <c r="E749" s="192">
        <f>IF(D749="",1,"")</f>
        <v>1</v>
      </c>
      <c r="F749" s="192">
        <v>0</v>
      </c>
      <c r="G749" s="192" t="str">
        <f t="shared" si="11"/>
        <v/>
      </c>
      <c r="H749" s="196" t="b">
        <v>0</v>
      </c>
      <c r="I749" s="196" t="b">
        <v>1</v>
      </c>
      <c r="J749" s="196" t="s">
        <v>110</v>
      </c>
      <c r="K749" s="196" t="s">
        <v>110</v>
      </c>
      <c r="L749" s="196">
        <v>0</v>
      </c>
      <c r="M749" s="196">
        <v>0</v>
      </c>
      <c r="N749" s="196" t="s">
        <v>2573</v>
      </c>
    </row>
    <row r="750" spans="1:14">
      <c r="A750" s="192" t="s">
        <v>1848</v>
      </c>
      <c r="B750" s="192" t="str">
        <f>VLOOKUP(A750,artnamen!$A$2:$B$21544,2,FALSE)</f>
        <v>Sphecodes miniatus Hagens, 1882</v>
      </c>
      <c r="C750" s="192">
        <v>2</v>
      </c>
      <c r="D750" s="192">
        <v>4</v>
      </c>
      <c r="E750" s="192" t="str">
        <f>IF(D750="",1,"")</f>
        <v/>
      </c>
      <c r="G750" s="192" t="str">
        <f t="shared" si="11"/>
        <v/>
      </c>
      <c r="H750" s="196" t="b">
        <v>0</v>
      </c>
      <c r="I750" s="196" t="b">
        <v>1</v>
      </c>
      <c r="J750" s="196" t="s">
        <v>110</v>
      </c>
      <c r="K750" s="196" t="s">
        <v>3370</v>
      </c>
      <c r="L750" s="196">
        <v>4</v>
      </c>
      <c r="M750" s="196">
        <v>6</v>
      </c>
      <c r="N750" s="196" t="s">
        <v>2564</v>
      </c>
    </row>
    <row r="751" spans="1:14">
      <c r="A751" s="192" t="s">
        <v>3371</v>
      </c>
      <c r="B751" s="192" t="str">
        <f>VLOOKUP(A751,artnamen!$A$2:$B$21544,2,FALSE)</f>
        <v>Camponotus aethiops</v>
      </c>
      <c r="C751" s="192">
        <v>12</v>
      </c>
      <c r="E751" s="192">
        <f>IF(D751="",1,"")</f>
        <v>1</v>
      </c>
      <c r="G751" s="192">
        <f t="shared" si="11"/>
        <v>1</v>
      </c>
      <c r="H751" s="196" t="b">
        <v>0</v>
      </c>
      <c r="I751" s="196" t="b">
        <v>1</v>
      </c>
      <c r="J751" s="196" t="s">
        <v>110</v>
      </c>
      <c r="K751" s="196" t="s">
        <v>3110</v>
      </c>
      <c r="L751" s="196">
        <v>10</v>
      </c>
      <c r="M751" s="196">
        <v>22</v>
      </c>
      <c r="N751" s="196" t="s">
        <v>2564</v>
      </c>
    </row>
    <row r="752" spans="1:14">
      <c r="A752" s="192" t="s">
        <v>1852</v>
      </c>
      <c r="B752" s="192" t="str">
        <f>VLOOKUP(A752,artnamen!$A$2:$B$21544,2,FALSE)</f>
        <v>Andrena labialis (Kirby, 1802)</v>
      </c>
      <c r="C752" s="192">
        <v>11</v>
      </c>
      <c r="D752" s="192">
        <v>9</v>
      </c>
      <c r="E752" s="192" t="str">
        <f>IF(D752="",1,"")</f>
        <v/>
      </c>
      <c r="G752" s="192" t="str">
        <f t="shared" si="11"/>
        <v/>
      </c>
      <c r="H752" s="196" t="b">
        <v>0</v>
      </c>
      <c r="I752" s="196" t="b">
        <v>1</v>
      </c>
      <c r="J752" s="196" t="s">
        <v>110</v>
      </c>
      <c r="K752" s="196" t="s">
        <v>2566</v>
      </c>
      <c r="L752" s="196">
        <v>7</v>
      </c>
      <c r="M752" s="196">
        <v>18</v>
      </c>
      <c r="N752" s="196" t="s">
        <v>2564</v>
      </c>
    </row>
    <row r="753" spans="1:14">
      <c r="A753" s="192" t="s">
        <v>3372</v>
      </c>
      <c r="B753" s="192" t="str">
        <f>VLOOKUP(A753,artnamen!$A$2:$B$21544,2,FALSE)</f>
        <v>Stelis nasuta (Latreille, 1809)</v>
      </c>
      <c r="C753" s="192">
        <v>9</v>
      </c>
      <c r="E753" s="192">
        <f>IF(D753="",1,"")</f>
        <v>1</v>
      </c>
      <c r="G753" s="192">
        <f t="shared" si="11"/>
        <v>1</v>
      </c>
      <c r="H753" s="196" t="b">
        <v>0</v>
      </c>
      <c r="I753" s="196" t="b">
        <v>1</v>
      </c>
      <c r="J753" s="196" t="s">
        <v>110</v>
      </c>
      <c r="K753" s="196" t="s">
        <v>3276</v>
      </c>
      <c r="L753" s="196">
        <v>8</v>
      </c>
      <c r="M753" s="196">
        <v>17</v>
      </c>
      <c r="N753" s="196" t="s">
        <v>2564</v>
      </c>
    </row>
    <row r="754" spans="1:14">
      <c r="A754" s="192" t="s">
        <v>3373</v>
      </c>
      <c r="B754" s="192" t="str">
        <f>VLOOKUP(A754,artnamen!$A$2:$B$21544,2,FALSE)</f>
        <v>Limax maximus Linnaeus, 1758 (Grosse Egelschnecke)</v>
      </c>
      <c r="C754" s="192">
        <v>0</v>
      </c>
      <c r="E754" s="192">
        <f>IF(D754="",1,"")</f>
        <v>1</v>
      </c>
      <c r="G754" s="192">
        <f t="shared" si="11"/>
        <v>1</v>
      </c>
      <c r="H754" s="196" t="b">
        <v>0</v>
      </c>
      <c r="I754" s="196" t="b">
        <v>1</v>
      </c>
      <c r="J754" s="196" t="s">
        <v>110</v>
      </c>
      <c r="K754" s="196" t="s">
        <v>110</v>
      </c>
      <c r="L754" s="196">
        <v>3</v>
      </c>
      <c r="M754" s="196">
        <v>3</v>
      </c>
      <c r="N754" s="196" t="s">
        <v>2573</v>
      </c>
    </row>
    <row r="755" spans="1:14">
      <c r="A755" s="192" t="s">
        <v>3374</v>
      </c>
      <c r="B755" s="192" t="str">
        <f>VLOOKUP(A755,artnamen!$A$2:$B$21544,2,FALSE)</f>
        <v>Helix pomatia Linnaeus, 1758 (Weinbergschnecke)</v>
      </c>
      <c r="C755" s="192">
        <v>0</v>
      </c>
      <c r="E755" s="192">
        <f>IF(D755="",1,"")</f>
        <v>1</v>
      </c>
      <c r="F755" s="192">
        <v>0</v>
      </c>
      <c r="G755" s="192" t="str">
        <f t="shared" si="11"/>
        <v/>
      </c>
      <c r="H755" s="196" t="b">
        <v>0</v>
      </c>
      <c r="I755" s="196" t="b">
        <v>1</v>
      </c>
      <c r="J755" s="196" t="s">
        <v>110</v>
      </c>
      <c r="K755" s="196" t="s">
        <v>110</v>
      </c>
      <c r="L755" s="196">
        <v>4</v>
      </c>
      <c r="M755" s="196">
        <v>4</v>
      </c>
      <c r="N755" s="196" t="s">
        <v>2573</v>
      </c>
    </row>
    <row r="756" spans="1:14">
      <c r="A756" s="192" t="s">
        <v>3375</v>
      </c>
      <c r="B756" s="192" t="str">
        <f>VLOOKUP(A756,artnamen!$A$2:$B$21544,2,FALSE)</f>
        <v>Polistes atrimandibularis Zimmermann, 1930</v>
      </c>
      <c r="C756" s="192">
        <v>5</v>
      </c>
      <c r="E756" s="192">
        <f>IF(D756="",1,"")</f>
        <v>1</v>
      </c>
      <c r="G756" s="192">
        <f t="shared" si="11"/>
        <v>1</v>
      </c>
      <c r="H756" s="196" t="b">
        <v>0</v>
      </c>
      <c r="I756" s="196" t="b">
        <v>1</v>
      </c>
      <c r="J756" s="196" t="s">
        <v>110</v>
      </c>
      <c r="K756" s="196" t="s">
        <v>3376</v>
      </c>
      <c r="L756" s="196">
        <v>4</v>
      </c>
      <c r="M756" s="196">
        <v>9</v>
      </c>
      <c r="N756" s="196" t="s">
        <v>2564</v>
      </c>
    </row>
    <row r="757" spans="1:14">
      <c r="A757" s="192" t="s">
        <v>3377</v>
      </c>
      <c r="B757" s="192" t="str">
        <f>VLOOKUP(A757,artnamen!$A$2:$B$21544,2,FALSE)</f>
        <v>Gorytes quadrifasciatus (Fabricius, 1804)</v>
      </c>
      <c r="C757" s="192">
        <v>7</v>
      </c>
      <c r="E757" s="192">
        <f>IF(D757="",1,"")</f>
        <v>1</v>
      </c>
      <c r="G757" s="192">
        <f t="shared" si="11"/>
        <v>1</v>
      </c>
      <c r="H757" s="196" t="b">
        <v>0</v>
      </c>
      <c r="I757" s="196" t="b">
        <v>1</v>
      </c>
      <c r="J757" s="196" t="s">
        <v>110</v>
      </c>
      <c r="K757" s="196" t="s">
        <v>3184</v>
      </c>
      <c r="L757" s="196">
        <v>4</v>
      </c>
      <c r="M757" s="196">
        <v>11</v>
      </c>
      <c r="N757" s="196" t="s">
        <v>2564</v>
      </c>
    </row>
    <row r="758" spans="1:14">
      <c r="A758" s="192" t="s">
        <v>3378</v>
      </c>
      <c r="B758" s="192" t="str">
        <f>VLOOKUP(A758,artnamen!$A$2:$B$21544,2,FALSE)</f>
        <v>Stenamma debile</v>
      </c>
      <c r="C758" s="192">
        <v>2</v>
      </c>
      <c r="E758" s="192">
        <f>IF(D758="",1,"")</f>
        <v>1</v>
      </c>
      <c r="G758" s="192">
        <f t="shared" si="11"/>
        <v>1</v>
      </c>
      <c r="H758" s="196" t="b">
        <v>0</v>
      </c>
      <c r="I758" s="196" t="b">
        <v>1</v>
      </c>
      <c r="J758" s="196" t="s">
        <v>110</v>
      </c>
      <c r="K758" s="196" t="s">
        <v>3379</v>
      </c>
      <c r="L758" s="196">
        <v>2</v>
      </c>
      <c r="M758" s="196">
        <v>4</v>
      </c>
      <c r="N758" s="196" t="s">
        <v>2564</v>
      </c>
    </row>
    <row r="759" spans="1:14">
      <c r="A759" s="192" t="s">
        <v>1860</v>
      </c>
      <c r="B759" s="192" t="str">
        <f>VLOOKUP(A759,artnamen!$A$2:$B$21544,2,FALSE)</f>
        <v>Euthystira brachyptera (Ocskay, 1826) (Kleine Goldschrecke)</v>
      </c>
      <c r="C759" s="192">
        <v>1</v>
      </c>
      <c r="D759" s="192">
        <v>1</v>
      </c>
      <c r="E759" s="192" t="str">
        <f>IF(D759="",1,"")</f>
        <v/>
      </c>
      <c r="G759" s="192" t="str">
        <f t="shared" si="11"/>
        <v/>
      </c>
      <c r="H759" s="196" t="b">
        <v>0</v>
      </c>
      <c r="I759" s="196" t="b">
        <v>1</v>
      </c>
      <c r="J759" s="196" t="s">
        <v>110</v>
      </c>
      <c r="K759" s="196" t="s">
        <v>110</v>
      </c>
      <c r="L759" s="196">
        <v>7</v>
      </c>
      <c r="M759" s="196">
        <v>8</v>
      </c>
      <c r="N759" s="196" t="s">
        <v>2562</v>
      </c>
    </row>
    <row r="760" spans="1:14">
      <c r="A760" s="192" t="s">
        <v>1862</v>
      </c>
      <c r="B760" s="192" t="str">
        <f>VLOOKUP(A760,artnamen!$A$2:$B$21544,2,FALSE)</f>
        <v>Tetrix bipunctata kraussi Saulcy, 1888 (Zweipunkt-Dornschrecke)</v>
      </c>
      <c r="C760" s="192">
        <v>7</v>
      </c>
      <c r="D760" s="192">
        <v>4</v>
      </c>
      <c r="E760" s="192" t="str">
        <f>IF(D760="",1,"")</f>
        <v/>
      </c>
      <c r="G760" s="192" t="str">
        <f t="shared" si="11"/>
        <v/>
      </c>
      <c r="H760" s="196" t="b">
        <v>1</v>
      </c>
      <c r="I760" s="196" t="b">
        <v>1</v>
      </c>
      <c r="J760" s="196" t="s">
        <v>110</v>
      </c>
      <c r="K760" s="196" t="s">
        <v>110</v>
      </c>
      <c r="L760" s="196">
        <v>10</v>
      </c>
      <c r="M760" s="196">
        <v>17</v>
      </c>
      <c r="N760" s="196" t="s">
        <v>2562</v>
      </c>
    </row>
    <row r="761" spans="1:14">
      <c r="A761" s="192" t="s">
        <v>3380</v>
      </c>
      <c r="B761" s="192" t="str">
        <f>VLOOKUP(A761,artnamen!$A$2:$B$21544,2,FALSE)</f>
        <v>Oxybelus variegatus Wesmael, 1852</v>
      </c>
      <c r="C761" s="192">
        <v>11</v>
      </c>
      <c r="E761" s="192">
        <f>IF(D761="",1,"")</f>
        <v>1</v>
      </c>
      <c r="G761" s="192">
        <f t="shared" si="11"/>
        <v>1</v>
      </c>
      <c r="H761" s="196" t="b">
        <v>0</v>
      </c>
      <c r="I761" s="196" t="b">
        <v>1</v>
      </c>
      <c r="J761" s="196" t="s">
        <v>110</v>
      </c>
      <c r="K761" s="196" t="s">
        <v>3381</v>
      </c>
      <c r="L761" s="196">
        <v>5</v>
      </c>
      <c r="M761" s="196">
        <v>16</v>
      </c>
      <c r="N761" s="196" t="s">
        <v>2564</v>
      </c>
    </row>
    <row r="762" spans="1:14">
      <c r="A762" s="192" t="s">
        <v>1864</v>
      </c>
      <c r="B762" s="192" t="str">
        <f>VLOOKUP(A762,artnamen!$A$2:$B$21544,2,FALSE)</f>
        <v>Nomada signata Jurine, 1807</v>
      </c>
      <c r="C762" s="192" t="s">
        <v>110</v>
      </c>
      <c r="D762" s="192">
        <v>3</v>
      </c>
      <c r="E762" s="192" t="str">
        <f>IF(D762="",1,"")</f>
        <v/>
      </c>
      <c r="G762" s="192" t="str">
        <f t="shared" si="11"/>
        <v/>
      </c>
      <c r="H762" s="196" t="b">
        <v>0</v>
      </c>
      <c r="I762" s="196" t="b">
        <v>0</v>
      </c>
      <c r="J762" s="196" t="s">
        <v>110</v>
      </c>
      <c r="K762" s="196" t="s">
        <v>110</v>
      </c>
      <c r="L762" s="196" t="s">
        <v>110</v>
      </c>
      <c r="M762" s="196">
        <v>0</v>
      </c>
      <c r="N762" s="196" t="s">
        <v>2564</v>
      </c>
    </row>
    <row r="763" spans="1:14">
      <c r="A763" s="192" t="s">
        <v>3382</v>
      </c>
      <c r="B763" s="192" t="str">
        <f>VLOOKUP(A763,artnamen!$A$2:$B$21544,2,FALSE)</f>
        <v>Crabro scutellatus (Scheven, 1781)</v>
      </c>
      <c r="C763" s="192">
        <v>4</v>
      </c>
      <c r="E763" s="192">
        <f>IF(D763="",1,"")</f>
        <v>1</v>
      </c>
      <c r="G763" s="192">
        <f t="shared" si="11"/>
        <v>1</v>
      </c>
      <c r="H763" s="196" t="b">
        <v>0</v>
      </c>
      <c r="I763" s="196" t="b">
        <v>1</v>
      </c>
      <c r="J763" s="196" t="s">
        <v>110</v>
      </c>
      <c r="K763" s="196" t="s">
        <v>3383</v>
      </c>
      <c r="L763" s="196">
        <v>6</v>
      </c>
      <c r="M763" s="196">
        <v>10</v>
      </c>
      <c r="N763" s="196" t="s">
        <v>2564</v>
      </c>
    </row>
    <row r="764" spans="1:14">
      <c r="A764" s="192" t="s">
        <v>1866</v>
      </c>
      <c r="B764" s="192" t="str">
        <f>VLOOKUP(A764,artnamen!$A$2:$B$21544,2,FALSE)</f>
        <v>Eucera nigrescens Pérez, 1879</v>
      </c>
      <c r="C764" s="192">
        <v>2</v>
      </c>
      <c r="D764" s="192">
        <v>2</v>
      </c>
      <c r="E764" s="192" t="str">
        <f>IF(D764="",1,"")</f>
        <v/>
      </c>
      <c r="G764" s="192" t="str">
        <f t="shared" si="11"/>
        <v/>
      </c>
      <c r="H764" s="196" t="b">
        <v>0</v>
      </c>
      <c r="I764" s="196" t="b">
        <v>1</v>
      </c>
      <c r="J764" s="196" t="s">
        <v>110</v>
      </c>
      <c r="K764" s="196" t="s">
        <v>2566</v>
      </c>
      <c r="L764" s="196">
        <v>3</v>
      </c>
      <c r="M764" s="196">
        <v>5</v>
      </c>
      <c r="N764" s="196" t="s">
        <v>2564</v>
      </c>
    </row>
    <row r="765" spans="1:14">
      <c r="A765" s="192" t="s">
        <v>3385</v>
      </c>
      <c r="B765" s="192" t="str">
        <f>VLOOKUP(A765,artnamen!$A$2:$B$21544,2,FALSE)</f>
        <v>Microdynerus parvulus (Herrich-Schaeffer, 1838)</v>
      </c>
      <c r="C765" s="192">
        <v>2</v>
      </c>
      <c r="E765" s="192">
        <f>IF(D765="",1,"")</f>
        <v>1</v>
      </c>
      <c r="G765" s="192">
        <f t="shared" si="11"/>
        <v>1</v>
      </c>
      <c r="H765" s="196" t="b">
        <v>0</v>
      </c>
      <c r="I765" s="196" t="b">
        <v>1</v>
      </c>
      <c r="J765" s="196" t="s">
        <v>110</v>
      </c>
      <c r="K765" s="196" t="s">
        <v>3386</v>
      </c>
      <c r="L765" s="196">
        <v>5</v>
      </c>
      <c r="M765" s="196">
        <v>7</v>
      </c>
      <c r="N765" s="196" t="s">
        <v>2564</v>
      </c>
    </row>
    <row r="766" spans="1:14">
      <c r="A766" s="192" t="s">
        <v>3387</v>
      </c>
      <c r="B766" s="192" t="str">
        <f>VLOOKUP(A766,artnamen!$A$2:$B$21544,2,FALSE)</f>
        <v>Argynnis paphia Linnaeus 1758 (Kaisermantel)</v>
      </c>
      <c r="C766" s="192">
        <v>0</v>
      </c>
      <c r="E766" s="192">
        <f>IF(D766="",1,"")</f>
        <v>1</v>
      </c>
      <c r="G766" s="192">
        <f t="shared" si="11"/>
        <v>1</v>
      </c>
      <c r="H766" s="196" t="b">
        <v>0</v>
      </c>
      <c r="I766" s="196" t="b">
        <v>1</v>
      </c>
      <c r="J766" s="196" t="s">
        <v>110</v>
      </c>
      <c r="K766" s="196" t="s">
        <v>110</v>
      </c>
      <c r="L766" s="196">
        <v>4</v>
      </c>
      <c r="M766" s="196">
        <v>4</v>
      </c>
      <c r="N766" s="196" t="s">
        <v>2562</v>
      </c>
    </row>
    <row r="767" spans="1:14">
      <c r="A767" s="192" t="s">
        <v>3388</v>
      </c>
      <c r="B767" s="192" t="str">
        <f>VLOOKUP(A767,artnamen!$A$2:$B$21544,2,FALSE)</f>
        <v>Cerceris sabulosa (Panzer, 1799)</v>
      </c>
      <c r="C767" s="192">
        <v>11</v>
      </c>
      <c r="E767" s="192">
        <f>IF(D767="",1,"")</f>
        <v>1</v>
      </c>
      <c r="G767" s="192">
        <f t="shared" si="11"/>
        <v>1</v>
      </c>
      <c r="H767" s="196" t="b">
        <v>0</v>
      </c>
      <c r="I767" s="196" t="b">
        <v>1</v>
      </c>
      <c r="J767" s="196" t="s">
        <v>110</v>
      </c>
      <c r="K767" s="196" t="s">
        <v>3389</v>
      </c>
      <c r="L767" s="196">
        <v>7</v>
      </c>
      <c r="M767" s="196">
        <v>18</v>
      </c>
      <c r="N767" s="196" t="s">
        <v>2564</v>
      </c>
    </row>
    <row r="768" spans="1:14">
      <c r="A768" s="192" t="s">
        <v>1872</v>
      </c>
      <c r="B768" s="192" t="str">
        <f>VLOOKUP(A768,artnamen!$A$2:$B$21544,2,FALSE)</f>
        <v>Daudebardia brevipes brevipes (Draparnaud, 1805) (Kleine Daudebardie)</v>
      </c>
      <c r="C768" s="192">
        <v>11</v>
      </c>
      <c r="D768" s="192">
        <v>11</v>
      </c>
      <c r="E768" s="192" t="str">
        <f>IF(D768="",1,"")</f>
        <v/>
      </c>
      <c r="F768" s="192">
        <v>11</v>
      </c>
      <c r="G768" s="192" t="str">
        <f t="shared" si="11"/>
        <v/>
      </c>
      <c r="H768" s="196" t="b">
        <v>0</v>
      </c>
      <c r="I768" s="196" t="b">
        <v>1</v>
      </c>
      <c r="J768" s="196" t="s">
        <v>110</v>
      </c>
      <c r="K768" s="196" t="s">
        <v>2994</v>
      </c>
      <c r="L768" s="196">
        <v>1</v>
      </c>
      <c r="M768" s="196">
        <v>12</v>
      </c>
      <c r="N768" s="196" t="s">
        <v>2573</v>
      </c>
    </row>
    <row r="769" spans="1:14">
      <c r="A769" s="192" t="s">
        <v>3390</v>
      </c>
      <c r="B769" s="192" t="str">
        <f>VLOOKUP(A769,artnamen!$A$2:$B$21544,2,FALSE)</f>
        <v>Argynnis niobe Linnaeus 1758 (Stiefmütterchenperlmutterfalte)</v>
      </c>
      <c r="C769" s="192">
        <v>6</v>
      </c>
      <c r="E769" s="192">
        <f>IF(D769="",1,"")</f>
        <v>1</v>
      </c>
      <c r="G769" s="192">
        <f t="shared" si="11"/>
        <v>1</v>
      </c>
      <c r="H769" s="196" t="b">
        <v>1</v>
      </c>
      <c r="I769" s="196" t="b">
        <v>1</v>
      </c>
      <c r="J769" s="196" t="s">
        <v>110</v>
      </c>
      <c r="K769" s="196" t="s">
        <v>110</v>
      </c>
      <c r="L769" s="196">
        <v>10</v>
      </c>
      <c r="M769" s="196">
        <v>16</v>
      </c>
      <c r="N769" s="196" t="s">
        <v>2562</v>
      </c>
    </row>
    <row r="770" spans="1:14">
      <c r="A770" s="192" t="s">
        <v>1876</v>
      </c>
      <c r="B770" s="192" t="str">
        <f>VLOOKUP(A770,artnamen!$A$2:$B$21544,2,FALSE)</f>
        <v>Melitta nigricans Alfken, 1905</v>
      </c>
      <c r="C770" s="192" t="s">
        <v>110</v>
      </c>
      <c r="D770" s="192">
        <v>8</v>
      </c>
      <c r="E770" s="192" t="str">
        <f>IF(D770="",1,"")</f>
        <v/>
      </c>
      <c r="F770" s="192">
        <v>8</v>
      </c>
      <c r="G770" s="192" t="str">
        <f t="shared" si="11"/>
        <v/>
      </c>
      <c r="H770" s="196" t="b">
        <v>0</v>
      </c>
      <c r="I770" s="196" t="b">
        <v>0</v>
      </c>
      <c r="J770" s="196" t="s">
        <v>110</v>
      </c>
      <c r="K770" s="196" t="s">
        <v>110</v>
      </c>
      <c r="L770" s="196" t="s">
        <v>110</v>
      </c>
      <c r="M770" s="196">
        <v>0</v>
      </c>
      <c r="N770" s="196" t="s">
        <v>2564</v>
      </c>
    </row>
    <row r="771" spans="1:14">
      <c r="A771" s="192" t="s">
        <v>3391</v>
      </c>
      <c r="B771" s="192" t="str">
        <f>VLOOKUP(A771,artnamen!$A$2:$B$21544,2,FALSE)</f>
        <v>Myrmica lonae</v>
      </c>
      <c r="C771" s="192">
        <v>7</v>
      </c>
      <c r="E771" s="192">
        <f>IF(D771="",1,"")</f>
        <v>1</v>
      </c>
      <c r="G771" s="192">
        <f t="shared" ref="G771:G834" si="12">IF(E771=1,IF(F771="",1,""),"")</f>
        <v>1</v>
      </c>
      <c r="H771" s="196" t="b">
        <v>0</v>
      </c>
      <c r="I771" s="196" t="b">
        <v>1</v>
      </c>
      <c r="J771" s="196" t="s">
        <v>110</v>
      </c>
      <c r="K771" s="196" t="s">
        <v>3392</v>
      </c>
      <c r="L771" s="196">
        <v>3</v>
      </c>
      <c r="M771" s="196">
        <v>10</v>
      </c>
      <c r="N771" s="196" t="s">
        <v>2564</v>
      </c>
    </row>
    <row r="772" spans="1:14">
      <c r="A772" s="192" t="s">
        <v>3393</v>
      </c>
      <c r="B772" s="192" t="str">
        <f>VLOOKUP(A772,artnamen!$A$2:$B$21544,2,FALSE)</f>
        <v>Lasius distinguendus</v>
      </c>
      <c r="C772" s="192">
        <v>7</v>
      </c>
      <c r="E772" s="192">
        <f>IF(D772="",1,"")</f>
        <v>1</v>
      </c>
      <c r="G772" s="192">
        <f t="shared" si="12"/>
        <v>1</v>
      </c>
      <c r="H772" s="196" t="b">
        <v>0</v>
      </c>
      <c r="I772" s="196" t="b">
        <v>1</v>
      </c>
      <c r="J772" s="196" t="s">
        <v>110</v>
      </c>
      <c r="K772" s="196" t="s">
        <v>3394</v>
      </c>
      <c r="L772" s="196">
        <v>10</v>
      </c>
      <c r="M772" s="196">
        <v>17</v>
      </c>
      <c r="N772" s="196" t="s">
        <v>2564</v>
      </c>
    </row>
    <row r="773" spans="1:14">
      <c r="A773" s="192" t="s">
        <v>3395</v>
      </c>
      <c r="B773" s="192" t="str">
        <f>VLOOKUP(A773,artnamen!$A$2:$B$21544,2,FALSE)</f>
        <v>Lestiphorus bicinctus (Rossi, 1794)</v>
      </c>
      <c r="C773" s="192">
        <v>4</v>
      </c>
      <c r="E773" s="192">
        <f>IF(D773="",1,"")</f>
        <v>1</v>
      </c>
      <c r="G773" s="192">
        <f t="shared" si="12"/>
        <v>1</v>
      </c>
      <c r="H773" s="196" t="b">
        <v>0</v>
      </c>
      <c r="I773" s="196" t="b">
        <v>1</v>
      </c>
      <c r="J773" s="196" t="s">
        <v>110</v>
      </c>
      <c r="K773" s="196" t="s">
        <v>3396</v>
      </c>
      <c r="L773" s="196">
        <v>3</v>
      </c>
      <c r="M773" s="196">
        <v>7</v>
      </c>
      <c r="N773" s="196" t="s">
        <v>2564</v>
      </c>
    </row>
    <row r="774" spans="1:14">
      <c r="A774" s="192" t="s">
        <v>3397</v>
      </c>
      <c r="B774" s="192" t="str">
        <f>VLOOKUP(A774,artnamen!$A$2:$B$21544,2,FALSE)</f>
        <v>Microdynerus longicollis Morawitz, 1895</v>
      </c>
      <c r="C774" s="192">
        <v>5</v>
      </c>
      <c r="E774" s="192">
        <f>IF(D774="",1,"")</f>
        <v>1</v>
      </c>
      <c r="G774" s="192">
        <f t="shared" si="12"/>
        <v>1</v>
      </c>
      <c r="H774" s="196" t="b">
        <v>0</v>
      </c>
      <c r="I774" s="196" t="b">
        <v>1</v>
      </c>
      <c r="J774" s="196" t="s">
        <v>110</v>
      </c>
      <c r="K774" s="196" t="s">
        <v>3398</v>
      </c>
      <c r="L774" s="196">
        <v>6</v>
      </c>
      <c r="M774" s="196">
        <v>11</v>
      </c>
      <c r="N774" s="196" t="s">
        <v>2564</v>
      </c>
    </row>
    <row r="775" spans="1:14">
      <c r="A775" s="192" t="s">
        <v>3399</v>
      </c>
      <c r="B775" s="192" t="str">
        <f>VLOOKUP(A775,artnamen!$A$2:$B$21544,2,FALSE)</f>
        <v>Bembix rostrata (Linnaeus, 1758)</v>
      </c>
      <c r="C775" s="192">
        <v>8</v>
      </c>
      <c r="E775" s="192">
        <f>IF(D775="",1,"")</f>
        <v>1</v>
      </c>
      <c r="G775" s="192">
        <f t="shared" si="12"/>
        <v>1</v>
      </c>
      <c r="H775" s="196" t="b">
        <v>0</v>
      </c>
      <c r="I775" s="196" t="b">
        <v>1</v>
      </c>
      <c r="J775" s="196" t="s">
        <v>110</v>
      </c>
      <c r="K775" s="196" t="s">
        <v>3400</v>
      </c>
      <c r="L775" s="196">
        <v>7</v>
      </c>
      <c r="M775" s="196">
        <v>15</v>
      </c>
      <c r="N775" s="196" t="s">
        <v>2564</v>
      </c>
    </row>
    <row r="776" spans="1:14">
      <c r="A776" s="192" t="s">
        <v>3401</v>
      </c>
      <c r="B776" s="192" t="str">
        <f>VLOOKUP(A776,artnamen!$A$2:$B$21544,2,FALSE)</f>
        <v>Harpactus tumidus (Panzer, 1808)</v>
      </c>
      <c r="C776" s="192">
        <v>4</v>
      </c>
      <c r="E776" s="192">
        <f>IF(D776="",1,"")</f>
        <v>1</v>
      </c>
      <c r="G776" s="192">
        <f t="shared" si="12"/>
        <v>1</v>
      </c>
      <c r="H776" s="196" t="b">
        <v>0</v>
      </c>
      <c r="I776" s="196" t="b">
        <v>1</v>
      </c>
      <c r="J776" s="196" t="s">
        <v>110</v>
      </c>
      <c r="K776" s="196" t="s">
        <v>3402</v>
      </c>
      <c r="L776" s="196">
        <v>4</v>
      </c>
      <c r="M776" s="196">
        <v>8</v>
      </c>
      <c r="N776" s="196" t="s">
        <v>2564</v>
      </c>
    </row>
    <row r="777" spans="1:14">
      <c r="A777" s="192" t="s">
        <v>3403</v>
      </c>
      <c r="B777" s="192" t="str">
        <f>VLOOKUP(A777,artnamen!$A$2:$B$21544,2,FALSE)</f>
        <v>Vitrea diaphana (Studer, 1820) (Ungenabelte Kristallschnecke)</v>
      </c>
      <c r="C777" s="192">
        <v>0</v>
      </c>
      <c r="E777" s="192">
        <f>IF(D777="",1,"")</f>
        <v>1</v>
      </c>
      <c r="F777" s="192">
        <v>0</v>
      </c>
      <c r="G777" s="192" t="str">
        <f t="shared" si="12"/>
        <v/>
      </c>
      <c r="H777" s="196" t="b">
        <v>0</v>
      </c>
      <c r="I777" s="196" t="b">
        <v>1</v>
      </c>
      <c r="J777" s="196" t="s">
        <v>110</v>
      </c>
      <c r="K777" s="196" t="s">
        <v>110</v>
      </c>
      <c r="L777" s="196">
        <v>2</v>
      </c>
      <c r="M777" s="196">
        <v>2</v>
      </c>
      <c r="N777" s="196" t="s">
        <v>2573</v>
      </c>
    </row>
    <row r="778" spans="1:14">
      <c r="A778" s="192" t="s">
        <v>3404</v>
      </c>
      <c r="B778" s="192" t="str">
        <f>VLOOKUP(A778,artnamen!$A$2:$B$21544,2,FALSE)</f>
        <v>Mantis religiosa Linnaeus, 1758 (Gottesanbeterin)</v>
      </c>
      <c r="C778" s="192">
        <v>2</v>
      </c>
      <c r="E778" s="192">
        <f>IF(D778="",1,"")</f>
        <v>1</v>
      </c>
      <c r="G778" s="192">
        <f t="shared" si="12"/>
        <v>1</v>
      </c>
      <c r="H778" s="196" t="b">
        <v>1</v>
      </c>
      <c r="I778" s="196" t="b">
        <v>1</v>
      </c>
      <c r="J778" s="196" t="s">
        <v>110</v>
      </c>
      <c r="K778" s="196" t="s">
        <v>110</v>
      </c>
      <c r="L778" s="196">
        <v>10</v>
      </c>
      <c r="M778" s="196">
        <v>12</v>
      </c>
      <c r="N778" s="196" t="s">
        <v>2562</v>
      </c>
    </row>
    <row r="779" spans="1:14">
      <c r="A779" s="192" t="s">
        <v>1888</v>
      </c>
      <c r="B779" s="192" t="str">
        <f>VLOOKUP(A779,artnamen!$A$2:$B$21544,2,FALSE)</f>
        <v>Melecta luctuosa (Scopoli, 1770)</v>
      </c>
      <c r="C779" s="192">
        <v>11</v>
      </c>
      <c r="D779" s="192">
        <v>10</v>
      </c>
      <c r="E779" s="192" t="str">
        <f>IF(D779="",1,"")</f>
        <v/>
      </c>
      <c r="G779" s="192" t="str">
        <f t="shared" si="12"/>
        <v/>
      </c>
      <c r="H779" s="196" t="b">
        <v>0</v>
      </c>
      <c r="I779" s="196" t="b">
        <v>1</v>
      </c>
      <c r="J779" s="196" t="s">
        <v>110</v>
      </c>
      <c r="K779" s="196" t="s">
        <v>3405</v>
      </c>
      <c r="L779" s="196">
        <v>7</v>
      </c>
      <c r="M779" s="196">
        <v>18</v>
      </c>
      <c r="N779" s="196" t="s">
        <v>2564</v>
      </c>
    </row>
    <row r="780" spans="1:14">
      <c r="A780" s="192" t="s">
        <v>1890</v>
      </c>
      <c r="B780" s="192" t="str">
        <f>VLOOKUP(A780,artnamen!$A$2:$B$21544,2,FALSE)</f>
        <v>Bombus ruderarius (Müller, 1776)</v>
      </c>
      <c r="C780" s="192">
        <v>6</v>
      </c>
      <c r="D780" s="192">
        <v>6</v>
      </c>
      <c r="E780" s="192" t="str">
        <f>IF(D780="",1,"")</f>
        <v/>
      </c>
      <c r="G780" s="192" t="str">
        <f t="shared" si="12"/>
        <v/>
      </c>
      <c r="H780" s="196" t="b">
        <v>0</v>
      </c>
      <c r="I780" s="196" t="b">
        <v>1</v>
      </c>
      <c r="J780" s="196" t="s">
        <v>110</v>
      </c>
      <c r="K780" s="196" t="s">
        <v>3268</v>
      </c>
      <c r="L780" s="196">
        <v>3</v>
      </c>
      <c r="M780" s="196">
        <v>9</v>
      </c>
      <c r="N780" s="196" t="s">
        <v>2564</v>
      </c>
    </row>
    <row r="781" spans="1:14">
      <c r="A781" s="192" t="s">
        <v>1894</v>
      </c>
      <c r="B781" s="192" t="str">
        <f>VLOOKUP(A781,artnamen!$A$2:$B$21544,2,FALSE)</f>
        <v>Psithyrus norvegicus Sparre-Schneider, 1918</v>
      </c>
      <c r="C781" s="192">
        <v>0</v>
      </c>
      <c r="D781" s="192">
        <v>0</v>
      </c>
      <c r="E781" s="192" t="str">
        <f>IF(D781="",1,"")</f>
        <v/>
      </c>
      <c r="G781" s="192" t="str">
        <f t="shared" si="12"/>
        <v/>
      </c>
      <c r="H781" s="196" t="b">
        <v>0</v>
      </c>
      <c r="I781" s="196" t="b">
        <v>1</v>
      </c>
      <c r="J781" s="196" t="s">
        <v>110</v>
      </c>
      <c r="K781" s="196" t="s">
        <v>3406</v>
      </c>
      <c r="L781" s="196">
        <v>1</v>
      </c>
      <c r="M781" s="196">
        <v>1</v>
      </c>
      <c r="N781" s="196" t="s">
        <v>2564</v>
      </c>
    </row>
    <row r="782" spans="1:14">
      <c r="A782" s="192" t="s">
        <v>1896</v>
      </c>
      <c r="B782" s="192" t="str">
        <f>VLOOKUP(A782,artnamen!$A$2:$B$21544,2,FALSE)</f>
        <v>Andrena bucephala Stephens, 1846</v>
      </c>
      <c r="C782" s="192">
        <v>11</v>
      </c>
      <c r="D782" s="192">
        <v>8</v>
      </c>
      <c r="E782" s="192" t="str">
        <f>IF(D782="",1,"")</f>
        <v/>
      </c>
      <c r="G782" s="192" t="str">
        <f t="shared" si="12"/>
        <v/>
      </c>
      <c r="H782" s="196" t="b">
        <v>0</v>
      </c>
      <c r="I782" s="196" t="b">
        <v>1</v>
      </c>
      <c r="J782" s="196" t="s">
        <v>110</v>
      </c>
      <c r="K782" s="196" t="s">
        <v>3407</v>
      </c>
      <c r="L782" s="196">
        <v>5</v>
      </c>
      <c r="M782" s="196">
        <v>16</v>
      </c>
      <c r="N782" s="196" t="s">
        <v>2564</v>
      </c>
    </row>
    <row r="783" spans="1:14">
      <c r="A783" s="192" t="s">
        <v>3408</v>
      </c>
      <c r="B783" s="192" t="str">
        <f>VLOOKUP(A783,artnamen!$A$2:$B$21544,2,FALSE)</f>
        <v>Macrogastra attenuata lineolata (Held, 1836) (Mittlere Schliessmundschnecke)</v>
      </c>
      <c r="C783" s="192">
        <v>0</v>
      </c>
      <c r="E783" s="192">
        <f>IF(D783="",1,"")</f>
        <v>1</v>
      </c>
      <c r="F783" s="192">
        <v>0</v>
      </c>
      <c r="G783" s="192" t="str">
        <f t="shared" si="12"/>
        <v/>
      </c>
      <c r="H783" s="196" t="b">
        <v>0</v>
      </c>
      <c r="I783" s="196" t="b">
        <v>1</v>
      </c>
      <c r="J783" s="196" t="s">
        <v>110</v>
      </c>
      <c r="K783" s="196" t="s">
        <v>110</v>
      </c>
      <c r="L783" s="196">
        <v>2</v>
      </c>
      <c r="M783" s="196">
        <v>2</v>
      </c>
      <c r="N783" s="196" t="s">
        <v>2573</v>
      </c>
    </row>
    <row r="784" spans="1:14">
      <c r="A784" s="192" t="s">
        <v>1904</v>
      </c>
      <c r="B784" s="192" t="str">
        <f>VLOOKUP(A784,artnamen!$A$2:$B$21544,2,FALSE)</f>
        <v>Cornu aspersum aspersum (O.F. Müller, 1774) (Gesprenkelte Weinbergschnecke)</v>
      </c>
      <c r="C784" s="192">
        <v>6</v>
      </c>
      <c r="D784" s="192">
        <v>6</v>
      </c>
      <c r="E784" s="192" t="str">
        <f>IF(D784="",1,"")</f>
        <v/>
      </c>
      <c r="G784" s="192" t="str">
        <f t="shared" si="12"/>
        <v/>
      </c>
      <c r="H784" s="196" t="b">
        <v>0</v>
      </c>
      <c r="I784" s="196" t="b">
        <v>1</v>
      </c>
      <c r="J784" s="196" t="s">
        <v>110</v>
      </c>
      <c r="K784" s="196" t="s">
        <v>3409</v>
      </c>
      <c r="L784" s="196">
        <v>4</v>
      </c>
      <c r="M784" s="196">
        <v>10</v>
      </c>
      <c r="N784" s="196" t="s">
        <v>2573</v>
      </c>
    </row>
    <row r="785" spans="1:14">
      <c r="A785" s="192" t="s">
        <v>1910</v>
      </c>
      <c r="B785" s="192" t="str">
        <f>VLOOKUP(A785,artnamen!$A$2:$B$21544,2,FALSE)</f>
        <v>Sphecodes pseudofasciatus Blüthgen, 1924</v>
      </c>
      <c r="C785" s="192">
        <v>7</v>
      </c>
      <c r="D785" s="192">
        <v>7</v>
      </c>
      <c r="E785" s="192" t="str">
        <f>IF(D785="",1,"")</f>
        <v/>
      </c>
      <c r="G785" s="192" t="str">
        <f t="shared" si="12"/>
        <v/>
      </c>
      <c r="H785" s="196" t="b">
        <v>0</v>
      </c>
      <c r="I785" s="196" t="b">
        <v>1</v>
      </c>
      <c r="J785" s="196" t="s">
        <v>110</v>
      </c>
      <c r="K785" s="196" t="s">
        <v>2703</v>
      </c>
      <c r="L785" s="196">
        <v>2</v>
      </c>
      <c r="M785" s="196">
        <v>9</v>
      </c>
      <c r="N785" s="196" t="s">
        <v>2564</v>
      </c>
    </row>
    <row r="786" spans="1:14">
      <c r="A786" s="192" t="s">
        <v>3410</v>
      </c>
      <c r="B786" s="192" t="str">
        <f>VLOOKUP(A786,artnamen!$A$2:$B$21544,2,FALSE)</f>
        <v>Cerceris ruficornis (Fabricius, 1793)</v>
      </c>
      <c r="C786" s="192">
        <v>8</v>
      </c>
      <c r="E786" s="192">
        <f>IF(D786="",1,"")</f>
        <v>1</v>
      </c>
      <c r="G786" s="192">
        <f t="shared" si="12"/>
        <v>1</v>
      </c>
      <c r="H786" s="196" t="b">
        <v>0</v>
      </c>
      <c r="I786" s="196" t="b">
        <v>1</v>
      </c>
      <c r="J786" s="196" t="s">
        <v>110</v>
      </c>
      <c r="K786" s="196" t="s">
        <v>3411</v>
      </c>
      <c r="L786" s="196">
        <v>5</v>
      </c>
      <c r="M786" s="196">
        <v>13</v>
      </c>
      <c r="N786" s="196" t="s">
        <v>2564</v>
      </c>
    </row>
    <row r="787" spans="1:14">
      <c r="A787" s="192" t="s">
        <v>3412</v>
      </c>
      <c r="B787" s="192" t="str">
        <f>VLOOKUP(A787,artnamen!$A$2:$B$21544,2,FALSE)</f>
        <v>Arion vulgaris Moquin-Tandon, 1855 (Spanische Wegschnecke)</v>
      </c>
      <c r="C787" s="192">
        <v>-2</v>
      </c>
      <c r="E787" s="192">
        <f>IF(D787="",1,"")</f>
        <v>1</v>
      </c>
      <c r="F787" s="192">
        <v>0</v>
      </c>
      <c r="G787" s="192" t="str">
        <f t="shared" si="12"/>
        <v/>
      </c>
      <c r="H787" s="196" t="b">
        <v>0</v>
      </c>
      <c r="I787" s="196" t="b">
        <v>1</v>
      </c>
      <c r="J787" s="196" t="s">
        <v>2114</v>
      </c>
      <c r="K787" s="196" t="s">
        <v>110</v>
      </c>
      <c r="L787" s="196">
        <v>2</v>
      </c>
      <c r="M787" s="196">
        <v>0</v>
      </c>
      <c r="N787" s="196" t="s">
        <v>2573</v>
      </c>
    </row>
    <row r="788" spans="1:14">
      <c r="A788" s="192" t="s">
        <v>3413</v>
      </c>
      <c r="B788" s="192" t="str">
        <f>VLOOKUP(A788,artnamen!$A$2:$B$21544,2,FALSE)</f>
        <v>Limenitis camilla Linnaeus 1764 (Kleiner Eisvogel)</v>
      </c>
      <c r="C788" s="192">
        <v>0</v>
      </c>
      <c r="E788" s="192">
        <f>IF(D788="",1,"")</f>
        <v>1</v>
      </c>
      <c r="G788" s="192">
        <f t="shared" si="12"/>
        <v>1</v>
      </c>
      <c r="H788" s="196" t="b">
        <v>0</v>
      </c>
      <c r="I788" s="196" t="b">
        <v>1</v>
      </c>
      <c r="J788" s="196" t="s">
        <v>110</v>
      </c>
      <c r="K788" s="196" t="s">
        <v>110</v>
      </c>
      <c r="L788" s="196">
        <v>2</v>
      </c>
      <c r="M788" s="196">
        <v>2</v>
      </c>
      <c r="N788" s="196" t="s">
        <v>2562</v>
      </c>
    </row>
    <row r="789" spans="1:14">
      <c r="A789" s="192" t="s">
        <v>1920</v>
      </c>
      <c r="B789" s="192" t="str">
        <f>VLOOKUP(A789,artnamen!$A$2:$B$21544,2,FALSE)</f>
        <v>Carduelis carduelis (Distelfink)</v>
      </c>
      <c r="C789" s="192">
        <v>0</v>
      </c>
      <c r="D789" s="192">
        <v>0</v>
      </c>
      <c r="E789" s="192" t="str">
        <f>IF(D789="",1,"")</f>
        <v/>
      </c>
      <c r="G789" s="192" t="str">
        <f t="shared" si="12"/>
        <v/>
      </c>
      <c r="H789" s="196" t="b">
        <v>0</v>
      </c>
      <c r="I789" s="196" t="b">
        <v>1</v>
      </c>
      <c r="J789" s="196" t="s">
        <v>110</v>
      </c>
      <c r="K789" s="196" t="s">
        <v>110</v>
      </c>
      <c r="L789" s="196">
        <v>2</v>
      </c>
      <c r="M789" s="196">
        <v>2</v>
      </c>
      <c r="N789" s="196" t="s">
        <v>2562</v>
      </c>
    </row>
    <row r="790" spans="1:14">
      <c r="A790" s="192" t="s">
        <v>3414</v>
      </c>
      <c r="B790" s="192" t="str">
        <f>VLOOKUP(A790,artnamen!$A$2:$B$21544,2,FALSE)</f>
        <v>Andrena anthrisci Blüthgen, 1925</v>
      </c>
      <c r="C790" s="192">
        <v>9</v>
      </c>
      <c r="E790" s="192">
        <f>IF(D790="",1,"")</f>
        <v>1</v>
      </c>
      <c r="G790" s="192">
        <f t="shared" si="12"/>
        <v>1</v>
      </c>
      <c r="H790" s="196" t="b">
        <v>0</v>
      </c>
      <c r="I790" s="196" t="b">
        <v>1</v>
      </c>
      <c r="J790" s="196" t="s">
        <v>110</v>
      </c>
      <c r="K790" s="196" t="s">
        <v>110</v>
      </c>
      <c r="L790" s="196">
        <v>2</v>
      </c>
      <c r="M790" s="196">
        <v>11</v>
      </c>
      <c r="N790" s="196" t="s">
        <v>2564</v>
      </c>
    </row>
    <row r="791" spans="1:14">
      <c r="A791" s="192" t="s">
        <v>3415</v>
      </c>
      <c r="B791" s="192" t="str">
        <f>VLOOKUP(A791,artnamen!$A$2:$B$21544,2,FALSE)</f>
        <v>Passaloecus pictus Ribaut, 1952</v>
      </c>
      <c r="C791" s="192">
        <v>7</v>
      </c>
      <c r="E791" s="192">
        <f>IF(D791="",1,"")</f>
        <v>1</v>
      </c>
      <c r="G791" s="192">
        <f t="shared" si="12"/>
        <v>1</v>
      </c>
      <c r="H791" s="196" t="b">
        <v>0</v>
      </c>
      <c r="I791" s="196" t="b">
        <v>1</v>
      </c>
      <c r="J791" s="196" t="s">
        <v>110</v>
      </c>
      <c r="K791" s="196" t="s">
        <v>3416</v>
      </c>
      <c r="L791" s="196">
        <v>6</v>
      </c>
      <c r="M791" s="196">
        <v>13</v>
      </c>
      <c r="N791" s="196" t="s">
        <v>2564</v>
      </c>
    </row>
    <row r="792" spans="1:14">
      <c r="A792" s="192" t="s">
        <v>1924</v>
      </c>
      <c r="B792" s="192" t="str">
        <f>VLOOKUP(A792,artnamen!$A$2:$B$21544,2,FALSE)</f>
        <v>Nomada errans Lepeletier, 1841</v>
      </c>
      <c r="C792" s="192">
        <v>14</v>
      </c>
      <c r="D792" s="192">
        <v>13</v>
      </c>
      <c r="E792" s="192" t="str">
        <f>IF(D792="",1,"")</f>
        <v/>
      </c>
      <c r="G792" s="192" t="str">
        <f t="shared" si="12"/>
        <v/>
      </c>
      <c r="H792" s="196" t="b">
        <v>0</v>
      </c>
      <c r="I792" s="196" t="b">
        <v>1</v>
      </c>
      <c r="J792" s="196" t="s">
        <v>110</v>
      </c>
      <c r="K792" s="196" t="s">
        <v>3417</v>
      </c>
      <c r="L792" s="196">
        <v>4</v>
      </c>
      <c r="M792" s="196">
        <v>18</v>
      </c>
      <c r="N792" s="196" t="s">
        <v>2564</v>
      </c>
    </row>
    <row r="793" spans="1:14">
      <c r="A793" s="192" t="s">
        <v>1930</v>
      </c>
      <c r="B793" s="192" t="str">
        <f>VLOOKUP(A793,artnamen!$A$2:$B$21544,2,FALSE)</f>
        <v>Lasioglossum laticeps (Schenck, 1868)</v>
      </c>
      <c r="C793" s="192">
        <v>2</v>
      </c>
      <c r="D793" s="192">
        <v>2</v>
      </c>
      <c r="E793" s="192" t="str">
        <f>IF(D793="",1,"")</f>
        <v/>
      </c>
      <c r="G793" s="192" t="str">
        <f t="shared" si="12"/>
        <v/>
      </c>
      <c r="H793" s="196" t="b">
        <v>0</v>
      </c>
      <c r="I793" s="196" t="b">
        <v>1</v>
      </c>
      <c r="J793" s="196" t="s">
        <v>110</v>
      </c>
      <c r="K793" s="196" t="s">
        <v>110</v>
      </c>
      <c r="L793" s="196">
        <v>4</v>
      </c>
      <c r="M793" s="196">
        <v>6</v>
      </c>
      <c r="N793" s="196" t="s">
        <v>2564</v>
      </c>
    </row>
    <row r="794" spans="1:14">
      <c r="A794" s="192" t="s">
        <v>1932</v>
      </c>
      <c r="B794" s="192" t="str">
        <f>VLOOKUP(A794,artnamen!$A$2:$B$21544,2,FALSE)</f>
        <v>Lasioglossum glabriusculum (Morawitz, 1872)</v>
      </c>
      <c r="C794" s="192">
        <v>8</v>
      </c>
      <c r="D794" s="192">
        <v>7</v>
      </c>
      <c r="E794" s="192" t="str">
        <f>IF(D794="",1,"")</f>
        <v/>
      </c>
      <c r="G794" s="192" t="str">
        <f t="shared" si="12"/>
        <v/>
      </c>
      <c r="H794" s="196" t="b">
        <v>0</v>
      </c>
      <c r="I794" s="196" t="b">
        <v>1</v>
      </c>
      <c r="J794" s="196" t="s">
        <v>110</v>
      </c>
      <c r="K794" s="196" t="s">
        <v>110</v>
      </c>
      <c r="L794" s="196">
        <v>5</v>
      </c>
      <c r="M794" s="196">
        <v>13</v>
      </c>
      <c r="N794" s="196" t="s">
        <v>2564</v>
      </c>
    </row>
    <row r="795" spans="1:14">
      <c r="A795" s="192" t="s">
        <v>3418</v>
      </c>
      <c r="B795" s="192" t="str">
        <f>VLOOKUP(A795,artnamen!$A$2:$B$21544,2,FALSE)</f>
        <v>Stenodynerus bluethgeni Van der Vecht, 1971</v>
      </c>
      <c r="C795" s="192">
        <v>7</v>
      </c>
      <c r="E795" s="192">
        <f>IF(D795="",1,"")</f>
        <v>1</v>
      </c>
      <c r="G795" s="192">
        <f t="shared" si="12"/>
        <v>1</v>
      </c>
      <c r="H795" s="196" t="b">
        <v>0</v>
      </c>
      <c r="I795" s="196" t="b">
        <v>1</v>
      </c>
      <c r="J795" s="196" t="s">
        <v>110</v>
      </c>
      <c r="K795" s="196" t="s">
        <v>2677</v>
      </c>
      <c r="L795" s="196">
        <v>5</v>
      </c>
      <c r="M795" s="196">
        <v>12</v>
      </c>
      <c r="N795" s="196" t="s">
        <v>2564</v>
      </c>
    </row>
    <row r="796" spans="1:14">
      <c r="A796" s="192" t="s">
        <v>3419</v>
      </c>
      <c r="B796" s="192" t="str">
        <f>VLOOKUP(A796,artnamen!$A$2:$B$21544,2,FALSE)</f>
        <v>Tachysphex pompiliformis (Panzer, 1805)</v>
      </c>
      <c r="C796" s="192">
        <v>0</v>
      </c>
      <c r="E796" s="192">
        <f>IF(D796="",1,"")</f>
        <v>1</v>
      </c>
      <c r="G796" s="192">
        <f t="shared" si="12"/>
        <v>1</v>
      </c>
      <c r="H796" s="196" t="b">
        <v>0</v>
      </c>
      <c r="I796" s="196" t="b">
        <v>1</v>
      </c>
      <c r="J796" s="196" t="s">
        <v>110</v>
      </c>
      <c r="K796" s="196" t="s">
        <v>3420</v>
      </c>
      <c r="L796" s="196">
        <v>4</v>
      </c>
      <c r="M796" s="196">
        <v>4</v>
      </c>
      <c r="N796" s="196" t="s">
        <v>2564</v>
      </c>
    </row>
    <row r="797" spans="1:14">
      <c r="A797" s="192" t="s">
        <v>1938</v>
      </c>
      <c r="B797" s="192" t="str">
        <f>VLOOKUP(A797,artnamen!$A$2:$B$21544,2,FALSE)</f>
        <v>Lasioglossum nitidulum (Fabricius, 1804)</v>
      </c>
      <c r="C797" s="192">
        <v>0</v>
      </c>
      <c r="D797" s="192">
        <v>0</v>
      </c>
      <c r="E797" s="192" t="str">
        <f>IF(D797="",1,"")</f>
        <v/>
      </c>
      <c r="G797" s="192" t="str">
        <f t="shared" si="12"/>
        <v/>
      </c>
      <c r="H797" s="196" t="b">
        <v>0</v>
      </c>
      <c r="I797" s="196" t="b">
        <v>1</v>
      </c>
      <c r="J797" s="196" t="s">
        <v>110</v>
      </c>
      <c r="K797" s="196" t="s">
        <v>110</v>
      </c>
      <c r="L797" s="196">
        <v>4</v>
      </c>
      <c r="M797" s="196">
        <v>4</v>
      </c>
      <c r="N797" s="196" t="s">
        <v>2564</v>
      </c>
    </row>
    <row r="798" spans="1:14">
      <c r="A798" s="192" t="s">
        <v>1940</v>
      </c>
      <c r="B798" s="192" t="str">
        <f>VLOOKUP(A798,artnamen!$A$2:$B$21544,2,FALSE)</f>
        <v>Andrena pandellei Pérez, 1895</v>
      </c>
      <c r="C798" s="192">
        <v>12</v>
      </c>
      <c r="D798" s="192">
        <v>11</v>
      </c>
      <c r="E798" s="192" t="str">
        <f>IF(D798="",1,"")</f>
        <v/>
      </c>
      <c r="G798" s="192" t="str">
        <f t="shared" si="12"/>
        <v/>
      </c>
      <c r="H798" s="196" t="b">
        <v>0</v>
      </c>
      <c r="I798" s="196" t="b">
        <v>1</v>
      </c>
      <c r="J798" s="196" t="s">
        <v>110</v>
      </c>
      <c r="K798" s="196" t="s">
        <v>3196</v>
      </c>
      <c r="L798" s="196">
        <v>6</v>
      </c>
      <c r="M798" s="196">
        <v>18</v>
      </c>
      <c r="N798" s="196" t="s">
        <v>2564</v>
      </c>
    </row>
    <row r="799" spans="1:14">
      <c r="A799" s="192" t="s">
        <v>3421</v>
      </c>
      <c r="B799" s="192" t="str">
        <f>VLOOKUP(A799,artnamen!$A$2:$B$21544,2,FALSE)</f>
        <v>Eumenes papillarius (Christ, 1791)</v>
      </c>
      <c r="C799" s="192">
        <v>2</v>
      </c>
      <c r="E799" s="192">
        <f>IF(D799="",1,"")</f>
        <v>1</v>
      </c>
      <c r="G799" s="192">
        <f t="shared" si="12"/>
        <v>1</v>
      </c>
      <c r="H799" s="196" t="b">
        <v>0</v>
      </c>
      <c r="I799" s="196" t="b">
        <v>1</v>
      </c>
      <c r="J799" s="196" t="s">
        <v>110</v>
      </c>
      <c r="K799" s="196" t="s">
        <v>3422</v>
      </c>
      <c r="L799" s="196">
        <v>5</v>
      </c>
      <c r="M799" s="196">
        <v>7</v>
      </c>
      <c r="N799" s="196" t="s">
        <v>2564</v>
      </c>
    </row>
    <row r="800" spans="1:14">
      <c r="A800" s="192" t="s">
        <v>3423</v>
      </c>
      <c r="B800" s="192" t="str">
        <f>VLOOKUP(A800,artnamen!$A$2:$B$21544,2,FALSE)</f>
        <v>Trichia hispida (Linnaeus, 1758) (Rauhe Haarschnecke)</v>
      </c>
      <c r="C800" s="192">
        <v>0</v>
      </c>
      <c r="E800" s="192">
        <f>IF(D800="",1,"")</f>
        <v>1</v>
      </c>
      <c r="G800" s="192">
        <f t="shared" si="12"/>
        <v>1</v>
      </c>
      <c r="H800" s="196" t="b">
        <v>0</v>
      </c>
      <c r="I800" s="196" t="b">
        <v>1</v>
      </c>
      <c r="J800" s="196" t="s">
        <v>110</v>
      </c>
      <c r="K800" s="196" t="s">
        <v>3424</v>
      </c>
      <c r="L800" s="196">
        <v>2</v>
      </c>
      <c r="M800" s="196">
        <v>2</v>
      </c>
      <c r="N800" s="196" t="s">
        <v>2573</v>
      </c>
    </row>
    <row r="801" spans="1:14">
      <c r="A801" s="192" t="s">
        <v>3425</v>
      </c>
      <c r="B801" s="192" t="str">
        <f>VLOOKUP(A801,artnamen!$A$2:$B$21544,2,FALSE)</f>
        <v>Eumenes sareptanus André, 1884</v>
      </c>
      <c r="C801" s="192">
        <v>11</v>
      </c>
      <c r="E801" s="192">
        <f>IF(D801="",1,"")</f>
        <v>1</v>
      </c>
      <c r="G801" s="192">
        <f t="shared" si="12"/>
        <v>1</v>
      </c>
      <c r="H801" s="196" t="b">
        <v>0</v>
      </c>
      <c r="I801" s="196" t="b">
        <v>1</v>
      </c>
      <c r="J801" s="196" t="s">
        <v>110</v>
      </c>
      <c r="K801" s="196" t="s">
        <v>3426</v>
      </c>
      <c r="L801" s="196">
        <v>7</v>
      </c>
      <c r="M801" s="196">
        <v>18</v>
      </c>
      <c r="N801" s="196" t="s">
        <v>2564</v>
      </c>
    </row>
    <row r="802" spans="1:14">
      <c r="A802" s="192" t="s">
        <v>1950</v>
      </c>
      <c r="B802" s="192" t="str">
        <f>VLOOKUP(A802,artnamen!$A$2:$B$21544,2,FALSE)</f>
        <v>Andrena dorsata (Kirby, 1802)</v>
      </c>
      <c r="C802" s="192">
        <v>2</v>
      </c>
      <c r="D802" s="192">
        <v>2</v>
      </c>
      <c r="E802" s="192" t="str">
        <f>IF(D802="",1,"")</f>
        <v/>
      </c>
      <c r="G802" s="192" t="str">
        <f t="shared" si="12"/>
        <v/>
      </c>
      <c r="H802" s="196" t="b">
        <v>0</v>
      </c>
      <c r="I802" s="196" t="b">
        <v>1</v>
      </c>
      <c r="J802" s="196" t="s">
        <v>110</v>
      </c>
      <c r="K802" s="196" t="s">
        <v>110</v>
      </c>
      <c r="L802" s="196">
        <v>5</v>
      </c>
      <c r="M802" s="196">
        <v>7</v>
      </c>
      <c r="N802" s="196" t="s">
        <v>2564</v>
      </c>
    </row>
    <row r="803" spans="1:14">
      <c r="A803" s="192" t="s">
        <v>1952</v>
      </c>
      <c r="B803" s="192" t="str">
        <f>VLOOKUP(A803,artnamen!$A$2:$B$21544,2,FALSE)</f>
        <v>Megachile nigriventris Schenck, 1870</v>
      </c>
      <c r="C803" s="192">
        <v>5</v>
      </c>
      <c r="D803" s="192">
        <v>2</v>
      </c>
      <c r="E803" s="192" t="str">
        <f>IF(D803="",1,"")</f>
        <v/>
      </c>
      <c r="G803" s="192" t="str">
        <f t="shared" si="12"/>
        <v/>
      </c>
      <c r="H803" s="196" t="b">
        <v>0</v>
      </c>
      <c r="I803" s="196" t="b">
        <v>1</v>
      </c>
      <c r="J803" s="196" t="s">
        <v>110</v>
      </c>
      <c r="K803" s="196" t="s">
        <v>3428</v>
      </c>
      <c r="L803" s="196">
        <v>3</v>
      </c>
      <c r="M803" s="196">
        <v>8</v>
      </c>
      <c r="N803" s="196" t="s">
        <v>2564</v>
      </c>
    </row>
    <row r="804" spans="1:14">
      <c r="A804" s="192" t="s">
        <v>1954</v>
      </c>
      <c r="B804" s="192" t="str">
        <f>VLOOKUP(A804,artnamen!$A$2:$B$21544,2,FALSE)</f>
        <v>Andrena subopaca Nylander, 1848</v>
      </c>
      <c r="C804" s="192">
        <v>2</v>
      </c>
      <c r="D804" s="192">
        <v>2</v>
      </c>
      <c r="E804" s="192" t="str">
        <f>IF(D804="",1,"")</f>
        <v/>
      </c>
      <c r="G804" s="192" t="str">
        <f t="shared" si="12"/>
        <v/>
      </c>
      <c r="H804" s="196" t="b">
        <v>0</v>
      </c>
      <c r="I804" s="196" t="b">
        <v>1</v>
      </c>
      <c r="J804" s="196" t="s">
        <v>110</v>
      </c>
      <c r="K804" s="196" t="s">
        <v>110</v>
      </c>
      <c r="L804" s="196">
        <v>4</v>
      </c>
      <c r="M804" s="196">
        <v>6</v>
      </c>
      <c r="N804" s="196" t="s">
        <v>2564</v>
      </c>
    </row>
    <row r="805" spans="1:14">
      <c r="A805" s="192" t="s">
        <v>3429</v>
      </c>
      <c r="B805" s="192" t="str">
        <f>VLOOKUP(A805,artnamen!$A$2:$B$21544,2,FALSE)</f>
        <v>Lasius jensi</v>
      </c>
      <c r="C805" s="192">
        <v>4</v>
      </c>
      <c r="E805" s="192">
        <f>IF(D805="",1,"")</f>
        <v>1</v>
      </c>
      <c r="G805" s="192">
        <f t="shared" si="12"/>
        <v>1</v>
      </c>
      <c r="H805" s="196" t="b">
        <v>0</v>
      </c>
      <c r="I805" s="196" t="b">
        <v>1</v>
      </c>
      <c r="J805" s="196" t="s">
        <v>110</v>
      </c>
      <c r="K805" s="196" t="s">
        <v>3430</v>
      </c>
      <c r="L805" s="196">
        <v>10</v>
      </c>
      <c r="M805" s="196">
        <v>14</v>
      </c>
      <c r="N805" s="196" t="s">
        <v>2564</v>
      </c>
    </row>
    <row r="806" spans="1:14">
      <c r="A806" s="192" t="s">
        <v>3431</v>
      </c>
      <c r="B806" s="192" t="str">
        <f>VLOOKUP(A806,artnamen!$A$2:$B$21544,2,FALSE)</f>
        <v>Orcula dolium dolium Draparnaud, 1801 (Grosse Tönnchenschnecke)</v>
      </c>
      <c r="C806" s="192">
        <v>0</v>
      </c>
      <c r="E806" s="192">
        <f>IF(D806="",1,"")</f>
        <v>1</v>
      </c>
      <c r="F806" s="192">
        <v>0</v>
      </c>
      <c r="G806" s="192" t="str">
        <f t="shared" si="12"/>
        <v/>
      </c>
      <c r="H806" s="196" t="b">
        <v>0</v>
      </c>
      <c r="I806" s="196" t="b">
        <v>1</v>
      </c>
      <c r="J806" s="196" t="s">
        <v>110</v>
      </c>
      <c r="K806" s="196" t="s">
        <v>110</v>
      </c>
      <c r="L806" s="196">
        <v>1</v>
      </c>
      <c r="M806" s="196">
        <v>1</v>
      </c>
      <c r="N806" s="196" t="s">
        <v>2573</v>
      </c>
    </row>
    <row r="807" spans="1:14">
      <c r="A807" s="192" t="s">
        <v>3432</v>
      </c>
      <c r="B807" s="192" t="str">
        <f>VLOOKUP(A807,artnamen!$A$2:$B$21544,2,FALSE)</f>
        <v>Ectemnius continuus (Fabricius, 1804)</v>
      </c>
      <c r="C807" s="192">
        <v>0</v>
      </c>
      <c r="E807" s="192">
        <f>IF(D807="",1,"")</f>
        <v>1</v>
      </c>
      <c r="G807" s="192">
        <f t="shared" si="12"/>
        <v>1</v>
      </c>
      <c r="H807" s="196" t="b">
        <v>0</v>
      </c>
      <c r="I807" s="196" t="b">
        <v>1</v>
      </c>
      <c r="J807" s="196" t="s">
        <v>110</v>
      </c>
      <c r="K807" s="196" t="s">
        <v>3433</v>
      </c>
      <c r="L807" s="196">
        <v>4</v>
      </c>
      <c r="M807" s="196">
        <v>4</v>
      </c>
      <c r="N807" s="196" t="s">
        <v>2564</v>
      </c>
    </row>
    <row r="808" spans="1:14">
      <c r="A808" s="192" t="s">
        <v>3434</v>
      </c>
      <c r="B808" s="192" t="str">
        <f>VLOOKUP(A808,artnamen!$A$2:$B$21544,2,FALSE)</f>
        <v>Lasioglossum quadrinotatulum (Schenck, 1861)</v>
      </c>
      <c r="C808" s="192">
        <v>7</v>
      </c>
      <c r="E808" s="192">
        <f>IF(D808="",1,"")</f>
        <v>1</v>
      </c>
      <c r="G808" s="192">
        <f t="shared" si="12"/>
        <v>1</v>
      </c>
      <c r="H808" s="196" t="b">
        <v>0</v>
      </c>
      <c r="I808" s="196" t="b">
        <v>1</v>
      </c>
      <c r="J808" s="196" t="s">
        <v>110</v>
      </c>
      <c r="K808" s="196" t="s">
        <v>3435</v>
      </c>
      <c r="L808" s="196">
        <v>5</v>
      </c>
      <c r="M808" s="196">
        <v>12</v>
      </c>
      <c r="N808" s="196" t="s">
        <v>2564</v>
      </c>
    </row>
    <row r="809" spans="1:14">
      <c r="A809" s="192" t="s">
        <v>1962</v>
      </c>
      <c r="B809" s="192" t="str">
        <f>VLOOKUP(A809,artnamen!$A$2:$B$21544,2,FALSE)</f>
        <v>Bombus lucorum (Linnaeus, 1761)</v>
      </c>
      <c r="C809" s="192">
        <v>2</v>
      </c>
      <c r="D809" s="192">
        <v>2</v>
      </c>
      <c r="E809" s="192" t="str">
        <f>IF(D809="",1,"")</f>
        <v/>
      </c>
      <c r="G809" s="192" t="str">
        <f t="shared" si="12"/>
        <v/>
      </c>
      <c r="H809" s="196" t="b">
        <v>0</v>
      </c>
      <c r="I809" s="196" t="b">
        <v>1</v>
      </c>
      <c r="J809" s="196" t="s">
        <v>110</v>
      </c>
      <c r="K809" s="196" t="s">
        <v>110</v>
      </c>
      <c r="L809" s="196">
        <v>2</v>
      </c>
      <c r="M809" s="196">
        <v>4</v>
      </c>
      <c r="N809" s="196" t="s">
        <v>2564</v>
      </c>
    </row>
    <row r="810" spans="1:14">
      <c r="A810" s="192" t="s">
        <v>1964</v>
      </c>
      <c r="B810" s="192" t="str">
        <f>VLOOKUP(A810,artnamen!$A$2:$B$21544,2,FALSE)</f>
        <v>Bombus hortorum (Linnaeus, 1761)</v>
      </c>
      <c r="C810" s="192">
        <v>2</v>
      </c>
      <c r="D810" s="192">
        <v>2</v>
      </c>
      <c r="E810" s="192" t="str">
        <f>IF(D810="",1,"")</f>
        <v/>
      </c>
      <c r="G810" s="192" t="str">
        <f t="shared" si="12"/>
        <v/>
      </c>
      <c r="H810" s="196" t="b">
        <v>0</v>
      </c>
      <c r="I810" s="196" t="b">
        <v>1</v>
      </c>
      <c r="J810" s="196" t="s">
        <v>110</v>
      </c>
      <c r="K810" s="196" t="s">
        <v>110</v>
      </c>
      <c r="L810" s="196">
        <v>4</v>
      </c>
      <c r="M810" s="196">
        <v>6</v>
      </c>
      <c r="N810" s="196" t="s">
        <v>2564</v>
      </c>
    </row>
    <row r="811" spans="1:14">
      <c r="A811" s="192" t="s">
        <v>1970</v>
      </c>
      <c r="B811" s="192" t="str">
        <f>VLOOKUP(A811,artnamen!$A$2:$B$21544,2,FALSE)</f>
        <v>Oenanthe oenanthe (Steinschmätzer)</v>
      </c>
      <c r="C811" s="192">
        <v>1</v>
      </c>
      <c r="D811" s="192">
        <v>1</v>
      </c>
      <c r="E811" s="192" t="str">
        <f>IF(D811="",1,"")</f>
        <v/>
      </c>
      <c r="G811" s="192" t="str">
        <f t="shared" si="12"/>
        <v/>
      </c>
      <c r="H811" s="196" t="b">
        <v>0</v>
      </c>
      <c r="I811" s="196" t="b">
        <v>1</v>
      </c>
      <c r="J811" s="196" t="s">
        <v>110</v>
      </c>
      <c r="K811" s="196" t="s">
        <v>110</v>
      </c>
      <c r="L811" s="196">
        <v>8</v>
      </c>
      <c r="M811" s="196">
        <v>9</v>
      </c>
      <c r="N811" s="196" t="s">
        <v>2562</v>
      </c>
    </row>
    <row r="812" spans="1:14">
      <c r="A812" s="192" t="s">
        <v>3437</v>
      </c>
      <c r="B812" s="192" t="str">
        <f>VLOOKUP(A812,artnamen!$A$2:$B$21544,2,FALSE)</f>
        <v>Nitela spinolai Latreille, 1809</v>
      </c>
      <c r="C812" s="192">
        <v>2</v>
      </c>
      <c r="E812" s="192">
        <f>IF(D812="",1,"")</f>
        <v>1</v>
      </c>
      <c r="G812" s="192">
        <f t="shared" si="12"/>
        <v>1</v>
      </c>
      <c r="H812" s="196" t="b">
        <v>0</v>
      </c>
      <c r="I812" s="196" t="b">
        <v>1</v>
      </c>
      <c r="J812" s="196" t="s">
        <v>110</v>
      </c>
      <c r="K812" s="196" t="s">
        <v>3438</v>
      </c>
      <c r="L812" s="196">
        <v>4</v>
      </c>
      <c r="M812" s="196">
        <v>6</v>
      </c>
      <c r="N812" s="196" t="s">
        <v>2564</v>
      </c>
    </row>
    <row r="813" spans="1:14">
      <c r="A813" s="192" t="s">
        <v>1974</v>
      </c>
      <c r="B813" s="192" t="str">
        <f>VLOOKUP(A813,artnamen!$A$2:$B$21544,2,FALSE)</f>
        <v>Andrena lagopus (Latreille, 1809)</v>
      </c>
      <c r="C813" s="192">
        <v>3</v>
      </c>
      <c r="D813" s="192">
        <v>3</v>
      </c>
      <c r="E813" s="192" t="str">
        <f>IF(D813="",1,"")</f>
        <v/>
      </c>
      <c r="G813" s="192" t="str">
        <f t="shared" si="12"/>
        <v/>
      </c>
      <c r="H813" s="196" t="b">
        <v>0</v>
      </c>
      <c r="I813" s="196" t="b">
        <v>1</v>
      </c>
      <c r="J813" s="196" t="s">
        <v>110</v>
      </c>
      <c r="K813" s="196" t="s">
        <v>3439</v>
      </c>
      <c r="L813" s="196">
        <v>4</v>
      </c>
      <c r="M813" s="196">
        <v>7</v>
      </c>
      <c r="N813" s="196" t="s">
        <v>2564</v>
      </c>
    </row>
    <row r="814" spans="1:14">
      <c r="A814" s="192" t="s">
        <v>3440</v>
      </c>
      <c r="B814" s="192" t="str">
        <f>VLOOKUP(A814,artnamen!$A$2:$B$21544,2,FALSE)</f>
        <v>Gomphocerippus rufus (Linnaeus, 1758) (Rote Keulenschrecke)</v>
      </c>
      <c r="C814" s="192">
        <v>0</v>
      </c>
      <c r="E814" s="192">
        <f>IF(D814="",1,"")</f>
        <v>1</v>
      </c>
      <c r="G814" s="192">
        <f t="shared" si="12"/>
        <v>1</v>
      </c>
      <c r="H814" s="196" t="b">
        <v>0</v>
      </c>
      <c r="I814" s="196" t="b">
        <v>1</v>
      </c>
      <c r="J814" s="196" t="s">
        <v>110</v>
      </c>
      <c r="K814" s="196" t="s">
        <v>110</v>
      </c>
      <c r="L814" s="196">
        <v>6</v>
      </c>
      <c r="M814" s="196">
        <v>6</v>
      </c>
      <c r="N814" s="196" t="s">
        <v>2562</v>
      </c>
    </row>
    <row r="815" spans="1:14">
      <c r="A815" s="192" t="s">
        <v>3441</v>
      </c>
      <c r="B815" s="192" t="str">
        <f>VLOOKUP(A815,artnamen!$A$2:$B$21544,2,FALSE)</f>
        <v>Lindenius albilabris (Fabricius, 1793)</v>
      </c>
      <c r="C815" s="192">
        <v>0</v>
      </c>
      <c r="E815" s="192">
        <f>IF(D815="",1,"")</f>
        <v>1</v>
      </c>
      <c r="G815" s="192">
        <f t="shared" si="12"/>
        <v>1</v>
      </c>
      <c r="H815" s="196" t="b">
        <v>0</v>
      </c>
      <c r="I815" s="196" t="b">
        <v>1</v>
      </c>
      <c r="J815" s="196" t="s">
        <v>110</v>
      </c>
      <c r="K815" s="196" t="s">
        <v>3442</v>
      </c>
      <c r="L815" s="196">
        <v>5</v>
      </c>
      <c r="M815" s="196">
        <v>5</v>
      </c>
      <c r="N815" s="196" t="s">
        <v>2564</v>
      </c>
    </row>
    <row r="816" spans="1:14">
      <c r="A816" s="192" t="s">
        <v>3443</v>
      </c>
      <c r="B816" s="192" t="str">
        <f>VLOOKUP(A816,artnamen!$A$2:$B$21544,2,FALSE)</f>
        <v>Tachysphex panzeri</v>
      </c>
      <c r="C816" s="192">
        <v>9</v>
      </c>
      <c r="E816" s="192">
        <f>IF(D816="",1,"")</f>
        <v>1</v>
      </c>
      <c r="G816" s="192">
        <f t="shared" si="12"/>
        <v>1</v>
      </c>
      <c r="H816" s="196" t="b">
        <v>0</v>
      </c>
      <c r="I816" s="196" t="b">
        <v>1</v>
      </c>
      <c r="J816" s="196" t="s">
        <v>110</v>
      </c>
      <c r="K816" s="196" t="s">
        <v>3078</v>
      </c>
      <c r="L816" s="196">
        <v>8</v>
      </c>
      <c r="M816" s="196">
        <v>17</v>
      </c>
      <c r="N816" s="196" t="s">
        <v>2564</v>
      </c>
    </row>
    <row r="817" spans="1:14">
      <c r="A817" s="192" t="s">
        <v>1976</v>
      </c>
      <c r="B817" s="192" t="str">
        <f>VLOOKUP(A817,artnamen!$A$2:$B$21544,2,FALSE)</f>
        <v>Andrena minutuloides Perkins, 1914</v>
      </c>
      <c r="C817" s="192">
        <v>2</v>
      </c>
      <c r="D817" s="192">
        <v>2</v>
      </c>
      <c r="E817" s="192" t="str">
        <f>IF(D817="",1,"")</f>
        <v/>
      </c>
      <c r="G817" s="192" t="str">
        <f t="shared" si="12"/>
        <v/>
      </c>
      <c r="H817" s="196" t="b">
        <v>0</v>
      </c>
      <c r="I817" s="196" t="b">
        <v>1</v>
      </c>
      <c r="J817" s="196" t="s">
        <v>110</v>
      </c>
      <c r="K817" s="196" t="s">
        <v>110</v>
      </c>
      <c r="L817" s="196">
        <v>3</v>
      </c>
      <c r="M817" s="196">
        <v>5</v>
      </c>
      <c r="N817" s="196" t="s">
        <v>2564</v>
      </c>
    </row>
    <row r="818" spans="1:14">
      <c r="A818" s="192" t="s">
        <v>1978</v>
      </c>
      <c r="B818" s="192" t="str">
        <f>VLOOKUP(A818,artnamen!$A$2:$B$21544,2,FALSE)</f>
        <v>Sphecodes ephippius (Linnaeus, 1767)</v>
      </c>
      <c r="C818" s="192">
        <v>2</v>
      </c>
      <c r="D818" s="192">
        <v>2</v>
      </c>
      <c r="E818" s="192" t="str">
        <f>IF(D818="",1,"")</f>
        <v/>
      </c>
      <c r="G818" s="192" t="str">
        <f t="shared" si="12"/>
        <v/>
      </c>
      <c r="H818" s="196" t="b">
        <v>0</v>
      </c>
      <c r="I818" s="196" t="b">
        <v>1</v>
      </c>
      <c r="J818" s="196" t="s">
        <v>110</v>
      </c>
      <c r="K818" s="196" t="s">
        <v>3444</v>
      </c>
      <c r="L818" s="196">
        <v>4</v>
      </c>
      <c r="M818" s="196">
        <v>6</v>
      </c>
      <c r="N818" s="196" t="s">
        <v>2564</v>
      </c>
    </row>
    <row r="819" spans="1:14">
      <c r="A819" s="192" t="s">
        <v>3445</v>
      </c>
      <c r="B819" s="192" t="str">
        <f>VLOOKUP(A819,artnamen!$A$2:$B$21544,2,FALSE)</f>
        <v>Oxybelus mucronatus (Fabricius, 1793)</v>
      </c>
      <c r="C819" s="192">
        <v>11</v>
      </c>
      <c r="E819" s="192">
        <f>IF(D819="",1,"")</f>
        <v>1</v>
      </c>
      <c r="G819" s="192">
        <f t="shared" si="12"/>
        <v>1</v>
      </c>
      <c r="H819" s="196" t="b">
        <v>0</v>
      </c>
      <c r="I819" s="196" t="b">
        <v>1</v>
      </c>
      <c r="J819" s="196" t="s">
        <v>110</v>
      </c>
      <c r="K819" s="196" t="s">
        <v>3446</v>
      </c>
      <c r="L819" s="196">
        <v>9</v>
      </c>
      <c r="M819" s="196">
        <v>20</v>
      </c>
      <c r="N819" s="196" t="s">
        <v>2564</v>
      </c>
    </row>
    <row r="820" spans="1:14">
      <c r="A820" s="192" t="s">
        <v>3448</v>
      </c>
      <c r="B820" s="192" t="str">
        <f>VLOOKUP(A820,artnamen!$A$2:$B$21544,2,FALSE)</f>
        <v>Petasina unidentata s.l. (Draparnaud, 1805) (Einzähnige Haarschnecke)</v>
      </c>
      <c r="C820" s="192">
        <v>2</v>
      </c>
      <c r="E820" s="192">
        <f>IF(D820="",1,"")</f>
        <v>1</v>
      </c>
      <c r="F820" s="192">
        <v>2</v>
      </c>
      <c r="G820" s="192" t="str">
        <f t="shared" si="12"/>
        <v/>
      </c>
      <c r="H820" s="196" t="b">
        <v>0</v>
      </c>
      <c r="I820" s="196" t="b">
        <v>1</v>
      </c>
      <c r="J820" s="196" t="s">
        <v>110</v>
      </c>
      <c r="K820" s="196" t="s">
        <v>110</v>
      </c>
      <c r="L820" s="196">
        <v>2</v>
      </c>
      <c r="M820" s="196">
        <v>4</v>
      </c>
      <c r="N820" s="196" t="s">
        <v>2573</v>
      </c>
    </row>
    <row r="821" spans="1:14">
      <c r="A821" s="192" t="s">
        <v>3449</v>
      </c>
      <c r="B821" s="192" t="str">
        <f>VLOOKUP(A821,artnamen!$A$2:$B$21544,2,FALSE)</f>
        <v>Cerceris rybyensis (Linnaeus, 1771)</v>
      </c>
      <c r="C821" s="192">
        <v>0</v>
      </c>
      <c r="E821" s="192">
        <f>IF(D821="",1,"")</f>
        <v>1</v>
      </c>
      <c r="G821" s="192">
        <f t="shared" si="12"/>
        <v>1</v>
      </c>
      <c r="H821" s="196" t="b">
        <v>0</v>
      </c>
      <c r="I821" s="196" t="b">
        <v>1</v>
      </c>
      <c r="J821" s="196" t="s">
        <v>110</v>
      </c>
      <c r="K821" s="196" t="s">
        <v>3450</v>
      </c>
      <c r="L821" s="196">
        <v>4</v>
      </c>
      <c r="M821" s="196">
        <v>4</v>
      </c>
      <c r="N821" s="196" t="s">
        <v>2564</v>
      </c>
    </row>
    <row r="822" spans="1:14">
      <c r="A822" s="192" t="s">
        <v>3451</v>
      </c>
      <c r="B822" s="192" t="str">
        <f>VLOOKUP(A822,artnamen!$A$2:$B$21544,2,FALSE)</f>
        <v>Celastrina argiolus Linnaeus 1758 (Faulbaumbläuling)</v>
      </c>
      <c r="C822" s="192">
        <v>0</v>
      </c>
      <c r="E822" s="192">
        <f>IF(D822="",1,"")</f>
        <v>1</v>
      </c>
      <c r="G822" s="192">
        <f t="shared" si="12"/>
        <v>1</v>
      </c>
      <c r="H822" s="196" t="b">
        <v>0</v>
      </c>
      <c r="I822" s="196" t="b">
        <v>1</v>
      </c>
      <c r="J822" s="196" t="s">
        <v>110</v>
      </c>
      <c r="K822" s="196" t="s">
        <v>110</v>
      </c>
      <c r="L822" s="196">
        <v>2</v>
      </c>
      <c r="M822" s="196">
        <v>2</v>
      </c>
      <c r="N822" s="196" t="s">
        <v>2562</v>
      </c>
    </row>
    <row r="823" spans="1:14">
      <c r="A823" s="192" t="s">
        <v>3452</v>
      </c>
      <c r="B823" s="192" t="str">
        <f>VLOOKUP(A823,artnamen!$A$2:$B$21544,2,FALSE)</f>
        <v>Symmorphus debilitatus (Saussure, 1855)</v>
      </c>
      <c r="C823" s="192">
        <v>2</v>
      </c>
      <c r="E823" s="192">
        <f>IF(D823="",1,"")</f>
        <v>1</v>
      </c>
      <c r="G823" s="192">
        <f t="shared" si="12"/>
        <v>1</v>
      </c>
      <c r="H823" s="196" t="b">
        <v>0</v>
      </c>
      <c r="I823" s="196" t="b">
        <v>1</v>
      </c>
      <c r="J823" s="196" t="s">
        <v>110</v>
      </c>
      <c r="K823" s="196" t="s">
        <v>2832</v>
      </c>
      <c r="L823" s="196">
        <v>4</v>
      </c>
      <c r="M823" s="196">
        <v>6</v>
      </c>
      <c r="N823" s="196" t="s">
        <v>2564</v>
      </c>
    </row>
    <row r="824" spans="1:14">
      <c r="A824" s="192" t="s">
        <v>1990</v>
      </c>
      <c r="B824" s="192" t="str">
        <f>VLOOKUP(A824,artnamen!$A$2:$B$21544,2,FALSE)</f>
        <v>Hylaeus pfankuchi (Alfken, 1919)</v>
      </c>
      <c r="C824" s="192" t="s">
        <v>110</v>
      </c>
      <c r="D824" s="192">
        <v>8</v>
      </c>
      <c r="E824" s="192" t="str">
        <f>IF(D824="",1,"")</f>
        <v/>
      </c>
      <c r="F824" s="192">
        <v>11</v>
      </c>
      <c r="G824" s="192" t="str">
        <f t="shared" si="12"/>
        <v/>
      </c>
      <c r="H824" s="196" t="b">
        <v>0</v>
      </c>
      <c r="I824" s="196" t="b">
        <v>0</v>
      </c>
      <c r="J824" s="196" t="s">
        <v>110</v>
      </c>
      <c r="K824" s="196" t="s">
        <v>110</v>
      </c>
      <c r="L824" s="196" t="s">
        <v>110</v>
      </c>
      <c r="M824" s="196">
        <v>0</v>
      </c>
      <c r="N824" s="196" t="s">
        <v>2564</v>
      </c>
    </row>
    <row r="825" spans="1:14">
      <c r="A825" s="192" t="s">
        <v>3454</v>
      </c>
      <c r="B825" s="192" t="str">
        <f>VLOOKUP(A825,artnamen!$A$2:$B$21544,2,FALSE)</f>
        <v>Mimesa equestris (Fabricius, 1804)</v>
      </c>
      <c r="C825" s="192">
        <v>0</v>
      </c>
      <c r="E825" s="192">
        <f>IF(D825="",1,"")</f>
        <v>1</v>
      </c>
      <c r="G825" s="192">
        <f t="shared" si="12"/>
        <v>1</v>
      </c>
      <c r="H825" s="196" t="b">
        <v>0</v>
      </c>
      <c r="I825" s="196" t="b">
        <v>1</v>
      </c>
      <c r="J825" s="196" t="s">
        <v>110</v>
      </c>
      <c r="K825" s="196" t="s">
        <v>3455</v>
      </c>
      <c r="L825" s="196">
        <v>3</v>
      </c>
      <c r="M825" s="196">
        <v>3</v>
      </c>
      <c r="N825" s="196" t="s">
        <v>2564</v>
      </c>
    </row>
    <row r="826" spans="1:14">
      <c r="A826" s="192" t="s">
        <v>3456</v>
      </c>
      <c r="B826" s="192" t="str">
        <f>VLOOKUP(A826,artnamen!$A$2:$B$21544,2,FALSE)</f>
        <v>Lycaena tityrus Poda 1761 (Dunkler Feuerfalter)</v>
      </c>
      <c r="C826" s="192">
        <v>2</v>
      </c>
      <c r="E826" s="192">
        <f>IF(D826="",1,"")</f>
        <v>1</v>
      </c>
      <c r="G826" s="192">
        <f t="shared" si="12"/>
        <v>1</v>
      </c>
      <c r="H826" s="196" t="b">
        <v>0</v>
      </c>
      <c r="I826" s="196" t="b">
        <v>1</v>
      </c>
      <c r="J826" s="196" t="s">
        <v>110</v>
      </c>
      <c r="K826" s="196" t="s">
        <v>110</v>
      </c>
      <c r="L826" s="196">
        <v>5</v>
      </c>
      <c r="M826" s="196">
        <v>7</v>
      </c>
      <c r="N826" s="196" t="s">
        <v>2562</v>
      </c>
    </row>
    <row r="827" spans="1:14">
      <c r="A827" s="192" t="s">
        <v>1994</v>
      </c>
      <c r="B827" s="192" t="str">
        <f>VLOOKUP(A827,artnamen!$A$2:$B$21544,2,FALSE)</f>
        <v>Megachile leachella Curtis, 1828</v>
      </c>
      <c r="C827" s="192">
        <v>6</v>
      </c>
      <c r="D827" s="192">
        <v>5</v>
      </c>
      <c r="E827" s="192" t="str">
        <f>IF(D827="",1,"")</f>
        <v/>
      </c>
      <c r="G827" s="192" t="str">
        <f t="shared" si="12"/>
        <v/>
      </c>
      <c r="H827" s="196" t="b">
        <v>0</v>
      </c>
      <c r="I827" s="196" t="b">
        <v>1</v>
      </c>
      <c r="J827" s="196" t="s">
        <v>110</v>
      </c>
      <c r="K827" s="196" t="s">
        <v>3457</v>
      </c>
      <c r="L827" s="196">
        <v>6</v>
      </c>
      <c r="M827" s="196">
        <v>12</v>
      </c>
      <c r="N827" s="196" t="s">
        <v>2564</v>
      </c>
    </row>
    <row r="828" spans="1:14">
      <c r="A828" s="192" t="s">
        <v>3458</v>
      </c>
      <c r="B828" s="192" t="str">
        <f>VLOOKUP(A828,artnamen!$A$2:$B$21544,2,FALSE)</f>
        <v>Colias hyale Linnaeus 1758 (Gemeiner Heufalter)</v>
      </c>
      <c r="C828" s="192">
        <v>2</v>
      </c>
      <c r="E828" s="192">
        <f>IF(D828="",1,"")</f>
        <v>1</v>
      </c>
      <c r="G828" s="192">
        <f t="shared" si="12"/>
        <v>1</v>
      </c>
      <c r="H828" s="196" t="b">
        <v>0</v>
      </c>
      <c r="I828" s="196" t="b">
        <v>1</v>
      </c>
      <c r="J828" s="196" t="s">
        <v>110</v>
      </c>
      <c r="K828" s="196" t="s">
        <v>110</v>
      </c>
      <c r="L828" s="196">
        <v>4</v>
      </c>
      <c r="M828" s="196">
        <v>6</v>
      </c>
      <c r="N828" s="196" t="s">
        <v>2562</v>
      </c>
    </row>
    <row r="829" spans="1:14">
      <c r="A829" s="192" t="s">
        <v>2000</v>
      </c>
      <c r="B829" s="192" t="str">
        <f>VLOOKUP(A829,artnamen!$A$2:$B$21544,2,FALSE)</f>
        <v>Hylaeus kahri Förster, 1871</v>
      </c>
      <c r="C829" s="192">
        <v>7</v>
      </c>
      <c r="D829" s="192">
        <v>3</v>
      </c>
      <c r="E829" s="192" t="str">
        <f>IF(D829="",1,"")</f>
        <v/>
      </c>
      <c r="G829" s="192" t="str">
        <f t="shared" si="12"/>
        <v/>
      </c>
      <c r="H829" s="196" t="b">
        <v>0</v>
      </c>
      <c r="I829" s="196" t="b">
        <v>1</v>
      </c>
      <c r="J829" s="196" t="s">
        <v>110</v>
      </c>
      <c r="K829" s="196" t="s">
        <v>2629</v>
      </c>
      <c r="L829" s="196">
        <v>7</v>
      </c>
      <c r="M829" s="196">
        <v>14</v>
      </c>
      <c r="N829" s="196" t="s">
        <v>2564</v>
      </c>
    </row>
    <row r="830" spans="1:14">
      <c r="A830" s="192" t="s">
        <v>3460</v>
      </c>
      <c r="B830" s="192" t="str">
        <f>VLOOKUP(A830,artnamen!$A$2:$B$21544,2,FALSE)</f>
        <v>Acanthinula aculeata (O.F. Müller, 1774) (Stachelschnecke)</v>
      </c>
      <c r="C830" s="192">
        <v>0</v>
      </c>
      <c r="E830" s="192">
        <f>IF(D830="",1,"")</f>
        <v>1</v>
      </c>
      <c r="F830" s="192">
        <v>0</v>
      </c>
      <c r="G830" s="192" t="str">
        <f t="shared" si="12"/>
        <v/>
      </c>
      <c r="H830" s="196" t="b">
        <v>0</v>
      </c>
      <c r="I830" s="196" t="b">
        <v>1</v>
      </c>
      <c r="J830" s="196" t="s">
        <v>110</v>
      </c>
      <c r="K830" s="196" t="s">
        <v>110</v>
      </c>
      <c r="L830" s="196">
        <v>2</v>
      </c>
      <c r="M830" s="196">
        <v>2</v>
      </c>
      <c r="N830" s="196" t="s">
        <v>2573</v>
      </c>
    </row>
    <row r="831" spans="1:14">
      <c r="A831" s="192" t="s">
        <v>3461</v>
      </c>
      <c r="B831" s="192" t="str">
        <f>VLOOKUP(A831,artnamen!$A$2:$B$21544,2,FALSE)</f>
        <v>Sceliphron curvatum (Smith, 1870)</v>
      </c>
      <c r="C831" s="192">
        <v>0</v>
      </c>
      <c r="E831" s="192">
        <f>IF(D831="",1,"")</f>
        <v>1</v>
      </c>
      <c r="G831" s="192">
        <f t="shared" si="12"/>
        <v>1</v>
      </c>
      <c r="H831" s="196" t="b">
        <v>0</v>
      </c>
      <c r="I831" s="196" t="b">
        <v>1</v>
      </c>
      <c r="J831" s="196" t="s">
        <v>110</v>
      </c>
      <c r="K831" s="196" t="s">
        <v>3462</v>
      </c>
      <c r="L831" s="196">
        <v>3</v>
      </c>
      <c r="M831" s="196">
        <v>3</v>
      </c>
      <c r="N831" s="196" t="s">
        <v>2564</v>
      </c>
    </row>
    <row r="832" spans="1:14">
      <c r="A832" s="192" t="s">
        <v>2008</v>
      </c>
      <c r="B832" s="192" t="str">
        <f>VLOOKUP(A832,artnamen!$A$2:$B$21544,2,FALSE)</f>
        <v>Metrioptera roeselii (Hagenbach, 1822) (Roesels Beissschrecke)</v>
      </c>
      <c r="C832" s="192">
        <v>1</v>
      </c>
      <c r="E832" s="192">
        <f>IF(D832="",1,"")</f>
        <v>1</v>
      </c>
      <c r="G832" s="192">
        <f t="shared" si="12"/>
        <v>1</v>
      </c>
      <c r="H832" s="196" t="b">
        <v>0</v>
      </c>
      <c r="I832" s="196" t="b">
        <v>1</v>
      </c>
      <c r="J832" s="196" t="s">
        <v>110</v>
      </c>
      <c r="K832" s="196" t="s">
        <v>110</v>
      </c>
      <c r="L832" s="196">
        <v>3</v>
      </c>
      <c r="M832" s="196">
        <v>4</v>
      </c>
      <c r="N832" s="196" t="s">
        <v>2562</v>
      </c>
    </row>
    <row r="833" spans="1:14">
      <c r="A833" s="192" t="s">
        <v>2010</v>
      </c>
      <c r="B833" s="192" t="str">
        <f>VLOOKUP(A833,artnamen!$A$2:$B$21544,2,FALSE)</f>
        <v>Pupilla sterrii (Voith, 1840) (Gestreifte Puppenschnecke)</v>
      </c>
      <c r="C833" s="192">
        <v>3</v>
      </c>
      <c r="D833" s="192">
        <v>3</v>
      </c>
      <c r="E833" s="192" t="str">
        <f>IF(D833="",1,"")</f>
        <v/>
      </c>
      <c r="G833" s="192" t="str">
        <f t="shared" si="12"/>
        <v/>
      </c>
      <c r="H833" s="196" t="b">
        <v>1</v>
      </c>
      <c r="I833" s="196" t="b">
        <v>1</v>
      </c>
      <c r="J833" s="196" t="s">
        <v>110</v>
      </c>
      <c r="K833" s="196" t="s">
        <v>3463</v>
      </c>
      <c r="L833" s="196">
        <v>10</v>
      </c>
      <c r="M833" s="196">
        <v>13</v>
      </c>
      <c r="N833" s="196" t="s">
        <v>2573</v>
      </c>
    </row>
    <row r="834" spans="1:14">
      <c r="A834" s="192" t="s">
        <v>2014</v>
      </c>
      <c r="B834" s="192" t="str">
        <f>VLOOKUP(A834,artnamen!$A$2:$B$21544,2,FALSE)</f>
        <v>Argynnis adippe Denis &amp; Schiffermüller, 1775 (Märzveilchenfalter)</v>
      </c>
      <c r="C834" s="192">
        <v>4</v>
      </c>
      <c r="D834" s="192">
        <v>4</v>
      </c>
      <c r="E834" s="192" t="str">
        <f>IF(D834="",1,"")</f>
        <v/>
      </c>
      <c r="G834" s="192" t="str">
        <f t="shared" si="12"/>
        <v/>
      </c>
      <c r="H834" s="196" t="b">
        <v>1</v>
      </c>
      <c r="I834" s="196" t="b">
        <v>1</v>
      </c>
      <c r="J834" s="196" t="s">
        <v>110</v>
      </c>
      <c r="K834" s="196" t="s">
        <v>110</v>
      </c>
      <c r="L834" s="196">
        <v>6</v>
      </c>
      <c r="M834" s="196">
        <v>10</v>
      </c>
      <c r="N834" s="196" t="s">
        <v>2562</v>
      </c>
    </row>
    <row r="835" spans="1:14">
      <c r="A835" s="192" t="s">
        <v>2022</v>
      </c>
      <c r="B835" s="192" t="str">
        <f>VLOOKUP(A835,artnamen!$A$2:$B$21544,2,FALSE)</f>
        <v>Osmia claviventris (Thomson, 1872)</v>
      </c>
      <c r="C835" s="192">
        <v>2</v>
      </c>
      <c r="D835" s="192">
        <v>2</v>
      </c>
      <c r="E835" s="192" t="str">
        <f>IF(D835="",1,"")</f>
        <v/>
      </c>
      <c r="G835" s="192" t="str">
        <f t="shared" ref="G835:G870" si="13">IF(E835=1,IF(F835="",1,""),"")</f>
        <v/>
      </c>
      <c r="H835" s="196" t="b">
        <v>0</v>
      </c>
      <c r="I835" s="196" t="b">
        <v>1</v>
      </c>
      <c r="J835" s="196" t="s">
        <v>110</v>
      </c>
      <c r="K835" s="196" t="s">
        <v>3202</v>
      </c>
      <c r="L835" s="196">
        <v>4</v>
      </c>
      <c r="M835" s="196">
        <v>6</v>
      </c>
      <c r="N835" s="196" t="s">
        <v>2564</v>
      </c>
    </row>
    <row r="836" spans="1:14">
      <c r="A836" s="192" t="s">
        <v>2024</v>
      </c>
      <c r="B836" s="192" t="str">
        <f>VLOOKUP(A836,artnamen!$A$2:$B$21544,2,FALSE)</f>
        <v>Apis mellifera Linnaeus, 1758</v>
      </c>
      <c r="D836" s="192">
        <v>0</v>
      </c>
      <c r="E836" s="192" t="str">
        <f>IF(D836="",1,"")</f>
        <v/>
      </c>
      <c r="G836" s="192" t="str">
        <f t="shared" si="13"/>
        <v/>
      </c>
      <c r="H836" s="196" t="b">
        <v>0</v>
      </c>
      <c r="I836" s="196" t="b">
        <v>1</v>
      </c>
      <c r="J836" s="196" t="s">
        <v>110</v>
      </c>
      <c r="K836" s="196" t="s">
        <v>3464</v>
      </c>
      <c r="L836" s="196">
        <v>3</v>
      </c>
      <c r="M836" s="196">
        <v>3</v>
      </c>
      <c r="N836" s="196" t="s">
        <v>2564</v>
      </c>
    </row>
    <row r="837" spans="1:14">
      <c r="A837" s="192" t="s">
        <v>3465</v>
      </c>
      <c r="B837" s="192" t="str">
        <f>VLOOKUP(A837,artnamen!$A$2:$B$21544,2,FALSE)</f>
        <v>Parnassius apollo Linnaeus 1793 (Apollo)</v>
      </c>
      <c r="C837" s="192">
        <v>12</v>
      </c>
      <c r="E837" s="192">
        <f>IF(D837="",1,"")</f>
        <v>1</v>
      </c>
      <c r="G837" s="192">
        <f t="shared" si="13"/>
        <v>1</v>
      </c>
      <c r="H837" s="196" t="b">
        <v>1</v>
      </c>
      <c r="I837" s="196" t="b">
        <v>1</v>
      </c>
      <c r="J837" s="196" t="s">
        <v>110</v>
      </c>
      <c r="K837" s="196" t="s">
        <v>110</v>
      </c>
      <c r="L837" s="196">
        <v>10</v>
      </c>
      <c r="M837" s="196">
        <v>22</v>
      </c>
      <c r="N837" s="196" t="s">
        <v>2562</v>
      </c>
    </row>
    <row r="838" spans="1:14">
      <c r="A838" s="192" t="s">
        <v>3466</v>
      </c>
      <c r="B838" s="192" t="str">
        <f>VLOOKUP(A838,artnamen!$A$2:$B$21544,2,FALSE)</f>
        <v>Anthocharis cardamines Linnaeus 1758 (Aurorafalter)</v>
      </c>
      <c r="C838" s="192">
        <v>0</v>
      </c>
      <c r="E838" s="192">
        <f>IF(D838="",1,"")</f>
        <v>1</v>
      </c>
      <c r="G838" s="192">
        <f t="shared" si="13"/>
        <v>1</v>
      </c>
      <c r="H838" s="196" t="b">
        <v>0</v>
      </c>
      <c r="I838" s="196" t="b">
        <v>1</v>
      </c>
      <c r="J838" s="196" t="s">
        <v>110</v>
      </c>
      <c r="K838" s="196" t="s">
        <v>110</v>
      </c>
      <c r="L838" s="196">
        <v>5</v>
      </c>
      <c r="M838" s="196">
        <v>5</v>
      </c>
      <c r="N838" s="196" t="s">
        <v>2562</v>
      </c>
    </row>
    <row r="839" spans="1:14">
      <c r="A839" s="192" t="s">
        <v>3467</v>
      </c>
      <c r="B839" s="192" t="str">
        <f>VLOOKUP(A839,artnamen!$A$2:$B$21544,2,FALSE)</f>
        <v>Aglais urticae Linnaeus 1758 (Kleiner Fuchs)</v>
      </c>
      <c r="C839" s="192">
        <v>0</v>
      </c>
      <c r="E839" s="192">
        <f>IF(D839="",1,"")</f>
        <v>1</v>
      </c>
      <c r="G839" s="192">
        <f t="shared" si="13"/>
        <v>1</v>
      </c>
      <c r="H839" s="196" t="b">
        <v>0</v>
      </c>
      <c r="I839" s="196" t="b">
        <v>1</v>
      </c>
      <c r="J839" s="196" t="s">
        <v>110</v>
      </c>
      <c r="K839" s="196" t="s">
        <v>110</v>
      </c>
      <c r="L839" s="196">
        <v>1</v>
      </c>
      <c r="M839" s="196">
        <v>1</v>
      </c>
      <c r="N839" s="196" t="s">
        <v>2562</v>
      </c>
    </row>
    <row r="840" spans="1:14">
      <c r="A840" s="192" t="s">
        <v>3468</v>
      </c>
      <c r="B840" s="192" t="str">
        <f>VLOOKUP(A840,artnamen!$A$2:$B$21544,2,FALSE)</f>
        <v>Lycaena phlaeas Linnaeus 1761 (Kleiner Feuerfalter)</v>
      </c>
      <c r="C840" s="192">
        <v>2</v>
      </c>
      <c r="E840" s="192">
        <f>IF(D840="",1,"")</f>
        <v>1</v>
      </c>
      <c r="G840" s="192">
        <f t="shared" si="13"/>
        <v>1</v>
      </c>
      <c r="H840" s="196" t="b">
        <v>0</v>
      </c>
      <c r="I840" s="196" t="b">
        <v>1</v>
      </c>
      <c r="J840" s="196" t="s">
        <v>110</v>
      </c>
      <c r="K840" s="196" t="s">
        <v>110</v>
      </c>
      <c r="L840" s="196">
        <v>5</v>
      </c>
      <c r="M840" s="196">
        <v>7</v>
      </c>
      <c r="N840" s="196" t="s">
        <v>2562</v>
      </c>
    </row>
    <row r="841" spans="1:14">
      <c r="A841" s="192" t="s">
        <v>3469</v>
      </c>
      <c r="B841" s="192" t="str">
        <f>VLOOKUP(A841,artnamen!$A$2:$B$21544,2,FALSE)</f>
        <v>Alysson spinosus (Panzer, 1801)</v>
      </c>
      <c r="C841" s="192">
        <v>4</v>
      </c>
      <c r="E841" s="192">
        <f>IF(D841="",1,"")</f>
        <v>1</v>
      </c>
      <c r="G841" s="192">
        <f t="shared" si="13"/>
        <v>1</v>
      </c>
      <c r="H841" s="196" t="b">
        <v>0</v>
      </c>
      <c r="I841" s="196" t="b">
        <v>1</v>
      </c>
      <c r="J841" s="196" t="s">
        <v>110</v>
      </c>
      <c r="K841" s="196" t="s">
        <v>3470</v>
      </c>
      <c r="L841" s="196">
        <v>7</v>
      </c>
      <c r="M841" s="196">
        <v>11</v>
      </c>
      <c r="N841" s="196" t="s">
        <v>2564</v>
      </c>
    </row>
    <row r="842" spans="1:14">
      <c r="A842" s="192" t="s">
        <v>2038</v>
      </c>
      <c r="B842" s="192" t="str">
        <f>VLOOKUP(A842,artnamen!$A$2:$B$21544,2,FALSE)</f>
        <v>Vitrinobrachium breve (A. Férussac, 1821) (Kurze Glasschnecke)</v>
      </c>
      <c r="C842" s="192">
        <v>5</v>
      </c>
      <c r="D842" s="192">
        <v>5</v>
      </c>
      <c r="E842" s="192" t="str">
        <f>IF(D842="",1,"")</f>
        <v/>
      </c>
      <c r="F842" s="192">
        <v>5</v>
      </c>
      <c r="G842" s="192" t="str">
        <f t="shared" si="13"/>
        <v/>
      </c>
      <c r="H842" s="196" t="b">
        <v>0</v>
      </c>
      <c r="I842" s="196" t="b">
        <v>1</v>
      </c>
      <c r="J842" s="196" t="s">
        <v>110</v>
      </c>
      <c r="K842" s="196" t="s">
        <v>110</v>
      </c>
      <c r="L842" s="196">
        <v>3</v>
      </c>
      <c r="M842" s="196">
        <v>8</v>
      </c>
      <c r="N842" s="196" t="s">
        <v>2573</v>
      </c>
    </row>
    <row r="843" spans="1:14">
      <c r="A843" s="192" t="s">
        <v>3471</v>
      </c>
      <c r="B843" s="192" t="str">
        <f>VLOOKUP(A843,artnamen!$A$2:$B$21544,2,FALSE)</f>
        <v>Myrmica scabrinodis</v>
      </c>
      <c r="C843" s="192">
        <v>3</v>
      </c>
      <c r="E843" s="192">
        <f>IF(D843="",1,"")</f>
        <v>1</v>
      </c>
      <c r="G843" s="192">
        <f t="shared" si="13"/>
        <v>1</v>
      </c>
      <c r="H843" s="196" t="b">
        <v>0</v>
      </c>
      <c r="I843" s="196" t="b">
        <v>1</v>
      </c>
      <c r="J843" s="196" t="s">
        <v>110</v>
      </c>
      <c r="K843" s="196" t="s">
        <v>3472</v>
      </c>
      <c r="L843" s="196">
        <v>1</v>
      </c>
      <c r="M843" s="196">
        <v>4</v>
      </c>
      <c r="N843" s="196" t="s">
        <v>2564</v>
      </c>
    </row>
    <row r="844" spans="1:14">
      <c r="A844" s="192" t="s">
        <v>3473</v>
      </c>
      <c r="B844" s="192" t="str">
        <f>VLOOKUP(A844,artnamen!$A$2:$B$21544,2,FALSE)</f>
        <v>Pemphredon clypealis</v>
      </c>
      <c r="C844" s="192">
        <v>0</v>
      </c>
      <c r="E844" s="192">
        <f>IF(D844="",1,"")</f>
        <v>1</v>
      </c>
      <c r="G844" s="192">
        <f t="shared" si="13"/>
        <v>1</v>
      </c>
      <c r="H844" s="196" t="b">
        <v>0</v>
      </c>
      <c r="I844" s="196" t="b">
        <v>1</v>
      </c>
      <c r="J844" s="196" t="s">
        <v>110</v>
      </c>
      <c r="K844" s="196" t="s">
        <v>3249</v>
      </c>
      <c r="L844" s="196">
        <v>3</v>
      </c>
      <c r="M844" s="196">
        <v>3</v>
      </c>
      <c r="N844" s="196" t="s">
        <v>2564</v>
      </c>
    </row>
    <row r="845" spans="1:14">
      <c r="A845" s="192" t="s">
        <v>2040</v>
      </c>
      <c r="B845" s="192" t="str">
        <f>VLOOKUP(A845,artnamen!$A$2:$B$21544,2,FALSE)</f>
        <v>Bombus terrestris (Linnaeus, 1758)</v>
      </c>
      <c r="C845" s="192">
        <v>0</v>
      </c>
      <c r="D845" s="192">
        <v>2</v>
      </c>
      <c r="E845" s="192" t="str">
        <f>IF(D845="",1,"")</f>
        <v/>
      </c>
      <c r="G845" s="192" t="str">
        <f t="shared" si="13"/>
        <v/>
      </c>
      <c r="H845" s="196" t="b">
        <v>0</v>
      </c>
      <c r="I845" s="196" t="b">
        <v>1</v>
      </c>
      <c r="J845" s="196" t="s">
        <v>110</v>
      </c>
      <c r="K845" s="196" t="s">
        <v>3474</v>
      </c>
      <c r="L845" s="196">
        <v>4</v>
      </c>
      <c r="M845" s="196">
        <v>4</v>
      </c>
      <c r="N845" s="196" t="s">
        <v>2564</v>
      </c>
    </row>
    <row r="846" spans="1:14">
      <c r="A846" s="192" t="s">
        <v>3475</v>
      </c>
      <c r="B846" s="192" t="str">
        <f>VLOOKUP(A846,artnamen!$A$2:$B$21544,2,FALSE)</f>
        <v>Euconulus fulvus (O.F. Müller, 1774) (Helles Kegelchen)</v>
      </c>
      <c r="C846" s="192">
        <v>0</v>
      </c>
      <c r="E846" s="192">
        <f>IF(D846="",1,"")</f>
        <v>1</v>
      </c>
      <c r="F846" s="192">
        <v>0</v>
      </c>
      <c r="G846" s="192" t="str">
        <f t="shared" si="13"/>
        <v/>
      </c>
      <c r="H846" s="196" t="b">
        <v>0</v>
      </c>
      <c r="I846" s="196" t="b">
        <v>1</v>
      </c>
      <c r="J846" s="196" t="s">
        <v>110</v>
      </c>
      <c r="K846" s="196" t="s">
        <v>110</v>
      </c>
      <c r="L846" s="196">
        <v>3</v>
      </c>
      <c r="M846" s="196">
        <v>3</v>
      </c>
      <c r="N846" s="196" t="s">
        <v>2573</v>
      </c>
    </row>
    <row r="847" spans="1:14">
      <c r="A847" s="192" t="s">
        <v>2042</v>
      </c>
      <c r="B847" s="192" t="str">
        <f>VLOOKUP(A847,artnamen!$A$2:$B$21544,2,FALSE)</f>
        <v>Oedipoda germanica (Latreille, 1804) (Rotflügelige Oedlandschrecke)</v>
      </c>
      <c r="C847" s="192">
        <v>11</v>
      </c>
      <c r="D847" s="192">
        <v>10</v>
      </c>
      <c r="E847" s="192" t="str">
        <f>IF(D847="",1,"")</f>
        <v/>
      </c>
      <c r="G847" s="192" t="str">
        <f t="shared" si="13"/>
        <v/>
      </c>
      <c r="H847" s="196" t="b">
        <v>0</v>
      </c>
      <c r="I847" s="196" t="b">
        <v>1</v>
      </c>
      <c r="J847" s="196" t="s">
        <v>110</v>
      </c>
      <c r="K847" s="196" t="s">
        <v>110</v>
      </c>
      <c r="L847" s="196">
        <v>10</v>
      </c>
      <c r="M847" s="196">
        <v>21</v>
      </c>
      <c r="N847" s="196" t="s">
        <v>2562</v>
      </c>
    </row>
    <row r="848" spans="1:14">
      <c r="A848" s="192" t="s">
        <v>2046</v>
      </c>
      <c r="B848" s="192" t="str">
        <f>VLOOKUP(A848,artnamen!$A$2:$B$21544,2,FALSE)</f>
        <v>Coelioxys afra Lepeletier, 1841</v>
      </c>
      <c r="C848" s="192">
        <v>11</v>
      </c>
      <c r="D848" s="192">
        <v>10</v>
      </c>
      <c r="E848" s="192" t="str">
        <f>IF(D848="",1,"")</f>
        <v/>
      </c>
      <c r="G848" s="192" t="str">
        <f t="shared" si="13"/>
        <v/>
      </c>
      <c r="H848" s="196" t="b">
        <v>0</v>
      </c>
      <c r="I848" s="196" t="b">
        <v>1</v>
      </c>
      <c r="J848" s="196" t="s">
        <v>110</v>
      </c>
      <c r="K848" s="196" t="s">
        <v>3476</v>
      </c>
      <c r="L848" s="196">
        <v>7</v>
      </c>
      <c r="M848" s="196">
        <v>18</v>
      </c>
      <c r="N848" s="196" t="s">
        <v>2564</v>
      </c>
    </row>
    <row r="849" spans="1:14">
      <c r="A849" s="192" t="s">
        <v>3477</v>
      </c>
      <c r="B849" s="192" t="str">
        <f>VLOOKUP(A849,artnamen!$A$2:$B$21544,2,FALSE)</f>
        <v>Helicigona lapicida lapicida (Linnaeus, 1758) (Steinpicker)</v>
      </c>
      <c r="C849" s="192">
        <v>0</v>
      </c>
      <c r="E849" s="192">
        <f>IF(D849="",1,"")</f>
        <v>1</v>
      </c>
      <c r="G849" s="192">
        <f t="shared" si="13"/>
        <v>1</v>
      </c>
      <c r="H849" s="196" t="b">
        <v>0</v>
      </c>
      <c r="I849" s="196" t="b">
        <v>1</v>
      </c>
      <c r="J849" s="196" t="s">
        <v>110</v>
      </c>
      <c r="K849" s="196" t="s">
        <v>3478</v>
      </c>
      <c r="L849" s="196">
        <v>4</v>
      </c>
      <c r="M849" s="196">
        <v>4</v>
      </c>
      <c r="N849" s="196" t="s">
        <v>2573</v>
      </c>
    </row>
    <row r="850" spans="1:14">
      <c r="A850" s="192" t="s">
        <v>3479</v>
      </c>
      <c r="B850" s="192" t="str">
        <f>VLOOKUP(A850,artnamen!$A$2:$B$21544,2,FALSE)</f>
        <v>Microdynerus exilis (Herrich-Schaeffer, 1839)</v>
      </c>
      <c r="C850" s="192">
        <v>2</v>
      </c>
      <c r="E850" s="192">
        <f>IF(D850="",1,"")</f>
        <v>1</v>
      </c>
      <c r="G850" s="192">
        <f t="shared" si="13"/>
        <v>1</v>
      </c>
      <c r="H850" s="196" t="b">
        <v>0</v>
      </c>
      <c r="I850" s="196" t="b">
        <v>1</v>
      </c>
      <c r="J850" s="196" t="s">
        <v>110</v>
      </c>
      <c r="K850" s="196" t="s">
        <v>3480</v>
      </c>
      <c r="L850" s="196">
        <v>6</v>
      </c>
      <c r="M850" s="196">
        <v>8</v>
      </c>
      <c r="N850" s="196" t="s">
        <v>2564</v>
      </c>
    </row>
    <row r="851" spans="1:14">
      <c r="A851" s="192" t="s">
        <v>3481</v>
      </c>
      <c r="B851" s="192" t="str">
        <f>VLOOKUP(A851,artnamen!$A$2:$B$21544,2,FALSE)</f>
        <v>Psenulus concolor (Dahlbom, 1843)</v>
      </c>
      <c r="C851" s="192">
        <v>0</v>
      </c>
      <c r="E851" s="192">
        <f>IF(D851="",1,"")</f>
        <v>1</v>
      </c>
      <c r="G851" s="192">
        <f t="shared" si="13"/>
        <v>1</v>
      </c>
      <c r="H851" s="196" t="b">
        <v>0</v>
      </c>
      <c r="I851" s="196" t="b">
        <v>1</v>
      </c>
      <c r="J851" s="196" t="s">
        <v>110</v>
      </c>
      <c r="K851" s="196" t="s">
        <v>3482</v>
      </c>
      <c r="L851" s="196">
        <v>4</v>
      </c>
      <c r="M851" s="196">
        <v>4</v>
      </c>
      <c r="N851" s="196" t="s">
        <v>2564</v>
      </c>
    </row>
    <row r="852" spans="1:14">
      <c r="A852" s="192" t="s">
        <v>3483</v>
      </c>
      <c r="B852" s="192" t="str">
        <f>VLOOKUP(A852,artnamen!$A$2:$B$21544,2,FALSE)</f>
        <v>Euodynerus quadrifasciatus (Fabricius, 1793)</v>
      </c>
      <c r="C852" s="192">
        <v>2</v>
      </c>
      <c r="E852" s="192">
        <f>IF(D852="",1,"")</f>
        <v>1</v>
      </c>
      <c r="G852" s="192">
        <f t="shared" si="13"/>
        <v>1</v>
      </c>
      <c r="H852" s="196" t="b">
        <v>0</v>
      </c>
      <c r="I852" s="196" t="b">
        <v>1</v>
      </c>
      <c r="J852" s="196" t="s">
        <v>110</v>
      </c>
      <c r="K852" s="196" t="s">
        <v>3484</v>
      </c>
      <c r="L852" s="196">
        <v>4</v>
      </c>
      <c r="M852" s="196">
        <v>6</v>
      </c>
      <c r="N852" s="196" t="s">
        <v>2564</v>
      </c>
    </row>
    <row r="853" spans="1:14">
      <c r="A853" s="192" t="s">
        <v>3485</v>
      </c>
      <c r="B853" s="192" t="str">
        <f>VLOOKUP(A853,artnamen!$A$2:$B$21544,2,FALSE)</f>
        <v>Lasius carniolicus</v>
      </c>
      <c r="C853" s="192">
        <v>11</v>
      </c>
      <c r="E853" s="192">
        <f>IF(D853="",1,"")</f>
        <v>1</v>
      </c>
      <c r="G853" s="192">
        <f t="shared" si="13"/>
        <v>1</v>
      </c>
      <c r="H853" s="196" t="b">
        <v>0</v>
      </c>
      <c r="I853" s="196" t="b">
        <v>1</v>
      </c>
      <c r="J853" s="196" t="s">
        <v>110</v>
      </c>
      <c r="K853" s="196" t="s">
        <v>3486</v>
      </c>
      <c r="L853" s="196">
        <v>10</v>
      </c>
      <c r="M853" s="196">
        <v>21</v>
      </c>
      <c r="N853" s="196" t="s">
        <v>2564</v>
      </c>
    </row>
    <row r="854" spans="1:14">
      <c r="A854" s="192" t="s">
        <v>3487</v>
      </c>
      <c r="B854" s="192" t="str">
        <f>VLOOKUP(A854,artnamen!$A$2:$B$21544,2,FALSE)</f>
        <v>Psenulus pallipes (Panzer, 1797)</v>
      </c>
      <c r="C854" s="192">
        <v>0</v>
      </c>
      <c r="E854" s="192">
        <f>IF(D854="",1,"")</f>
        <v>1</v>
      </c>
      <c r="G854" s="192">
        <f t="shared" si="13"/>
        <v>1</v>
      </c>
      <c r="H854" s="196" t="b">
        <v>0</v>
      </c>
      <c r="I854" s="196" t="b">
        <v>1</v>
      </c>
      <c r="J854" s="196" t="s">
        <v>110</v>
      </c>
      <c r="K854" s="196" t="s">
        <v>2870</v>
      </c>
      <c r="L854" s="196">
        <v>4</v>
      </c>
      <c r="M854" s="196">
        <v>4</v>
      </c>
      <c r="N854" s="196" t="s">
        <v>2564</v>
      </c>
    </row>
    <row r="855" spans="1:14">
      <c r="A855" s="192" t="s">
        <v>2050</v>
      </c>
      <c r="B855" s="192" t="str">
        <f>VLOOKUP(A855,artnamen!$A$2:$B$21544,2,FALSE)</f>
        <v>Lasioglossum lineare (Schenck, 1868)</v>
      </c>
      <c r="C855" s="192">
        <v>8</v>
      </c>
      <c r="D855" s="192">
        <v>7</v>
      </c>
      <c r="E855" s="192" t="str">
        <f>IF(D855="",1,"")</f>
        <v/>
      </c>
      <c r="G855" s="192" t="str">
        <f t="shared" si="13"/>
        <v/>
      </c>
      <c r="H855" s="196" t="b">
        <v>0</v>
      </c>
      <c r="I855" s="196" t="b">
        <v>1</v>
      </c>
      <c r="J855" s="196" t="s">
        <v>110</v>
      </c>
      <c r="K855" s="196" t="s">
        <v>110</v>
      </c>
      <c r="L855" s="196">
        <v>5</v>
      </c>
      <c r="M855" s="196">
        <v>13</v>
      </c>
      <c r="N855" s="196" t="s">
        <v>2564</v>
      </c>
    </row>
    <row r="856" spans="1:14">
      <c r="A856" s="192" t="s">
        <v>3488</v>
      </c>
      <c r="B856" s="192" t="str">
        <f>VLOOKUP(A856,artnamen!$A$2:$B$21544,2,FALSE)</f>
        <v>Maniola jurtina Linnaeus 1758 (Grosses Ochsenauge)</v>
      </c>
      <c r="C856" s="192">
        <v>0</v>
      </c>
      <c r="E856" s="192">
        <f>IF(D856="",1,"")</f>
        <v>1</v>
      </c>
      <c r="G856" s="192">
        <f t="shared" si="13"/>
        <v>1</v>
      </c>
      <c r="H856" s="196" t="b">
        <v>0</v>
      </c>
      <c r="I856" s="196" t="b">
        <v>1</v>
      </c>
      <c r="J856" s="196" t="s">
        <v>110</v>
      </c>
      <c r="K856" s="196" t="s">
        <v>110</v>
      </c>
      <c r="L856" s="196">
        <v>5</v>
      </c>
      <c r="M856" s="196">
        <v>5</v>
      </c>
      <c r="N856" s="196" t="s">
        <v>2562</v>
      </c>
    </row>
    <row r="857" spans="1:14">
      <c r="A857" s="192" t="s">
        <v>2052</v>
      </c>
      <c r="B857" s="192" t="str">
        <f>VLOOKUP(A857,artnamen!$A$2:$B$21544,2,FALSE)</f>
        <v>Nomada hirtipes Pérez, 1884</v>
      </c>
      <c r="C857" s="192">
        <v>11</v>
      </c>
      <c r="D857" s="192">
        <v>10</v>
      </c>
      <c r="E857" s="192" t="str">
        <f>IF(D857="",1,"")</f>
        <v/>
      </c>
      <c r="G857" s="192" t="str">
        <f t="shared" si="13"/>
        <v/>
      </c>
      <c r="H857" s="196" t="b">
        <v>0</v>
      </c>
      <c r="I857" s="196" t="b">
        <v>1</v>
      </c>
      <c r="J857" s="196" t="s">
        <v>110</v>
      </c>
      <c r="K857" s="196" t="s">
        <v>3490</v>
      </c>
      <c r="L857" s="196">
        <v>5</v>
      </c>
      <c r="M857" s="196">
        <v>16</v>
      </c>
      <c r="N857" s="196" t="s">
        <v>2564</v>
      </c>
    </row>
    <row r="858" spans="1:14">
      <c r="A858" s="192" t="s">
        <v>2054</v>
      </c>
      <c r="B858" s="192" t="str">
        <f>VLOOKUP(A858,artnamen!$A$2:$B$21544,2,FALSE)</f>
        <v>Chondrina avenacea avenacea (Bruguière, 1792) (Westliche Haferkornschnecke)</v>
      </c>
      <c r="C858" s="192">
        <v>3</v>
      </c>
      <c r="D858" s="192">
        <v>3</v>
      </c>
      <c r="E858" s="192" t="str">
        <f>IF(D858="",1,"")</f>
        <v/>
      </c>
      <c r="G858" s="192" t="str">
        <f t="shared" si="13"/>
        <v/>
      </c>
      <c r="H858" s="196" t="b">
        <v>0</v>
      </c>
      <c r="I858" s="196" t="b">
        <v>1</v>
      </c>
      <c r="J858" s="196" t="s">
        <v>110</v>
      </c>
      <c r="K858" s="196" t="s">
        <v>3491</v>
      </c>
      <c r="L858" s="196">
        <v>8</v>
      </c>
      <c r="M858" s="196">
        <v>11</v>
      </c>
      <c r="N858" s="196" t="s">
        <v>2573</v>
      </c>
    </row>
    <row r="859" spans="1:14">
      <c r="A859" s="192" t="s">
        <v>3492</v>
      </c>
      <c r="B859" s="192" t="str">
        <f>VLOOKUP(A859,artnamen!$A$2:$B$21544,2,FALSE)</f>
        <v>Eumenes coarctatus (Linnaeus, 1758)</v>
      </c>
      <c r="C859" s="192">
        <v>0</v>
      </c>
      <c r="E859" s="192">
        <f>IF(D859="",1,"")</f>
        <v>1</v>
      </c>
      <c r="G859" s="192">
        <f t="shared" si="13"/>
        <v>1</v>
      </c>
      <c r="H859" s="196" t="b">
        <v>0</v>
      </c>
      <c r="I859" s="196" t="b">
        <v>1</v>
      </c>
      <c r="J859" s="196" t="s">
        <v>110</v>
      </c>
      <c r="K859" s="196" t="s">
        <v>3493</v>
      </c>
      <c r="L859" s="196">
        <v>5</v>
      </c>
      <c r="M859" s="196">
        <v>5</v>
      </c>
      <c r="N859" s="196" t="s">
        <v>2564</v>
      </c>
    </row>
    <row r="860" spans="1:14">
      <c r="A860" s="192" t="s">
        <v>2058</v>
      </c>
      <c r="B860" s="192" t="str">
        <f>VLOOKUP(A860,artnamen!$A$2:$B$21544,2,FALSE)</f>
        <v>Psithyrus rupestris (Fabricius, 1793)</v>
      </c>
      <c r="C860" s="192">
        <v>0</v>
      </c>
      <c r="D860" s="192">
        <v>0</v>
      </c>
      <c r="E860" s="192" t="str">
        <f>IF(D860="",1,"")</f>
        <v/>
      </c>
      <c r="G860" s="192" t="str">
        <f t="shared" si="13"/>
        <v/>
      </c>
      <c r="H860" s="196" t="b">
        <v>0</v>
      </c>
      <c r="I860" s="196" t="b">
        <v>1</v>
      </c>
      <c r="J860" s="196" t="s">
        <v>110</v>
      </c>
      <c r="K860" s="196" t="s">
        <v>3494</v>
      </c>
      <c r="L860" s="196">
        <v>4</v>
      </c>
      <c r="M860" s="196">
        <v>4</v>
      </c>
      <c r="N860" s="196" t="s">
        <v>2564</v>
      </c>
    </row>
    <row r="861" spans="1:14">
      <c r="A861" s="192" t="s">
        <v>3495</v>
      </c>
      <c r="B861" s="192" t="str">
        <f>VLOOKUP(A861,artnamen!$A$2:$B$21544,2,FALSE)</f>
        <v>Spilomena enslini Blüthgen, 1953</v>
      </c>
      <c r="C861" s="192">
        <v>7</v>
      </c>
      <c r="E861" s="192">
        <f>IF(D861="",1,"")</f>
        <v>1</v>
      </c>
      <c r="G861" s="192">
        <f t="shared" si="13"/>
        <v>1</v>
      </c>
      <c r="H861" s="196" t="b">
        <v>0</v>
      </c>
      <c r="I861" s="196" t="b">
        <v>1</v>
      </c>
      <c r="J861" s="196" t="s">
        <v>110</v>
      </c>
      <c r="K861" s="196" t="s">
        <v>2650</v>
      </c>
      <c r="L861" s="196">
        <v>3</v>
      </c>
      <c r="M861" s="196">
        <v>10</v>
      </c>
      <c r="N861" s="196" t="s">
        <v>2564</v>
      </c>
    </row>
    <row r="862" spans="1:14">
      <c r="A862" s="192" t="s">
        <v>3496</v>
      </c>
      <c r="B862" s="192" t="str">
        <f>VLOOKUP(A862,artnamen!$A$2:$B$21544,2,FALSE)</f>
        <v>Discus rotundatus rotundatus (O.F. Müller, 1774) (Gefleckte Schüsselschnecke)</v>
      </c>
      <c r="C862" s="192">
        <v>0</v>
      </c>
      <c r="E862" s="192">
        <f>IF(D862="",1,"")</f>
        <v>1</v>
      </c>
      <c r="F862" s="192">
        <v>0</v>
      </c>
      <c r="G862" s="192" t="str">
        <f t="shared" si="13"/>
        <v/>
      </c>
      <c r="H862" s="196" t="b">
        <v>0</v>
      </c>
      <c r="I862" s="196" t="b">
        <v>1</v>
      </c>
      <c r="J862" s="196" t="s">
        <v>110</v>
      </c>
      <c r="K862" s="196" t="s">
        <v>110</v>
      </c>
      <c r="L862" s="196">
        <v>3</v>
      </c>
      <c r="M862" s="196">
        <v>3</v>
      </c>
      <c r="N862" s="196" t="s">
        <v>2573</v>
      </c>
    </row>
    <row r="863" spans="1:14">
      <c r="A863" s="192" t="s">
        <v>3497</v>
      </c>
      <c r="B863" s="192" t="str">
        <f>VLOOKUP(A863,artnamen!$A$2:$B$21544,2,FALSE)</f>
        <v>Cerceris quinquefasciata (Rossi, 1792)</v>
      </c>
      <c r="C863" s="192">
        <v>0</v>
      </c>
      <c r="E863" s="192">
        <f>IF(D863="",1,"")</f>
        <v>1</v>
      </c>
      <c r="G863" s="192">
        <f t="shared" si="13"/>
        <v>1</v>
      </c>
      <c r="H863" s="196" t="b">
        <v>0</v>
      </c>
      <c r="I863" s="196" t="b">
        <v>1</v>
      </c>
      <c r="J863" s="196" t="s">
        <v>110</v>
      </c>
      <c r="K863" s="196" t="s">
        <v>3017</v>
      </c>
      <c r="L863" s="196">
        <v>6</v>
      </c>
      <c r="M863" s="196">
        <v>6</v>
      </c>
      <c r="N863" s="196" t="s">
        <v>2564</v>
      </c>
    </row>
    <row r="864" spans="1:14">
      <c r="A864" s="192" t="s">
        <v>3498</v>
      </c>
      <c r="B864" s="192" t="str">
        <f>VLOOKUP(A864,artnamen!$A$2:$B$21544,2,FALSE)</f>
        <v>Ancistrocerus gazella (Panzer, 1798)</v>
      </c>
      <c r="C864" s="192">
        <v>2</v>
      </c>
      <c r="E864" s="192">
        <f>IF(D864="",1,"")</f>
        <v>1</v>
      </c>
      <c r="G864" s="192">
        <f t="shared" si="13"/>
        <v>1</v>
      </c>
      <c r="H864" s="196" t="b">
        <v>0</v>
      </c>
      <c r="I864" s="196" t="b">
        <v>1</v>
      </c>
      <c r="J864" s="196" t="s">
        <v>110</v>
      </c>
      <c r="K864" s="196" t="s">
        <v>3499</v>
      </c>
      <c r="L864" s="196">
        <v>5</v>
      </c>
      <c r="M864" s="196">
        <v>7</v>
      </c>
      <c r="N864" s="196" t="s">
        <v>2564</v>
      </c>
    </row>
    <row r="865" spans="1:14">
      <c r="A865" s="192" t="s">
        <v>2064</v>
      </c>
      <c r="B865" s="192" t="str">
        <f>VLOOKUP(A865,artnamen!$A$2:$B$21544,2,FALSE)</f>
        <v>Megachile willughbiella (Kirby, 1802)</v>
      </c>
      <c r="C865" s="192">
        <v>2</v>
      </c>
      <c r="D865" s="192">
        <v>2</v>
      </c>
      <c r="E865" s="192" t="str">
        <f>IF(D865="",1,"")</f>
        <v/>
      </c>
      <c r="G865" s="192" t="str">
        <f t="shared" si="13"/>
        <v/>
      </c>
      <c r="H865" s="196" t="b">
        <v>0</v>
      </c>
      <c r="I865" s="196" t="b">
        <v>1</v>
      </c>
      <c r="J865" s="196" t="s">
        <v>110</v>
      </c>
      <c r="K865" s="196" t="s">
        <v>2570</v>
      </c>
      <c r="L865" s="196">
        <v>4</v>
      </c>
      <c r="M865" s="196">
        <v>6</v>
      </c>
      <c r="N865" s="196" t="s">
        <v>2564</v>
      </c>
    </row>
    <row r="866" spans="1:14">
      <c r="A866" s="192" t="s">
        <v>3500</v>
      </c>
      <c r="B866" s="192" t="str">
        <f>VLOOKUP(A866,artnamen!$A$2:$B$21544,2,FALSE)</f>
        <v>Cecilioides acicula (O.F. Müller, 1774) (Gemeine Blindschnecke)</v>
      </c>
      <c r="C866" s="192">
        <v>0</v>
      </c>
      <c r="E866" s="192">
        <f>IF(D866="",1,"")</f>
        <v>1</v>
      </c>
      <c r="F866" s="192">
        <v>0</v>
      </c>
      <c r="G866" s="192" t="str">
        <f t="shared" si="13"/>
        <v/>
      </c>
      <c r="H866" s="196" t="b">
        <v>0</v>
      </c>
      <c r="I866" s="196" t="b">
        <v>1</v>
      </c>
      <c r="J866" s="196" t="s">
        <v>110</v>
      </c>
      <c r="K866" s="196" t="s">
        <v>110</v>
      </c>
      <c r="L866" s="196">
        <v>6</v>
      </c>
      <c r="M866" s="196">
        <v>6</v>
      </c>
      <c r="N866" s="196" t="s">
        <v>2573</v>
      </c>
    </row>
    <row r="867" spans="1:14">
      <c r="A867" s="192" t="s">
        <v>2070</v>
      </c>
      <c r="B867" s="192" t="str">
        <f>VLOOKUP(A867,artnamen!$A$2:$B$21544,2,FALSE)</f>
        <v>Lasioglossum majus (Nylander, 1852)</v>
      </c>
      <c r="C867" s="192">
        <v>11</v>
      </c>
      <c r="D867" s="192">
        <v>10</v>
      </c>
      <c r="E867" s="192" t="str">
        <f>IF(D867="",1,"")</f>
        <v/>
      </c>
      <c r="G867" s="192" t="str">
        <f t="shared" si="13"/>
        <v/>
      </c>
      <c r="H867" s="196" t="b">
        <v>0</v>
      </c>
      <c r="I867" s="196" t="b">
        <v>1</v>
      </c>
      <c r="J867" s="196" t="s">
        <v>110</v>
      </c>
      <c r="K867" s="196" t="s">
        <v>3501</v>
      </c>
      <c r="L867" s="196">
        <v>6</v>
      </c>
      <c r="M867" s="196">
        <v>17</v>
      </c>
      <c r="N867" s="196" t="s">
        <v>2564</v>
      </c>
    </row>
    <row r="868" spans="1:14">
      <c r="A868" s="192" t="s">
        <v>3502</v>
      </c>
      <c r="B868" s="192" t="str">
        <f>VLOOKUP(A868,artnamen!$A$2:$B$21544,2,FALSE)</f>
        <v>Ectemnius cephalotes (Olivier, 1792)</v>
      </c>
      <c r="C868" s="192">
        <v>2</v>
      </c>
      <c r="E868" s="192">
        <f>IF(D868="",1,"")</f>
        <v>1</v>
      </c>
      <c r="G868" s="192">
        <f t="shared" si="13"/>
        <v>1</v>
      </c>
      <c r="H868" s="196" t="b">
        <v>0</v>
      </c>
      <c r="I868" s="196" t="b">
        <v>1</v>
      </c>
      <c r="J868" s="196" t="s">
        <v>110</v>
      </c>
      <c r="K868" s="196" t="s">
        <v>2785</v>
      </c>
      <c r="L868" s="196">
        <v>3</v>
      </c>
      <c r="M868" s="196">
        <v>5</v>
      </c>
      <c r="N868" s="196" t="s">
        <v>2564</v>
      </c>
    </row>
    <row r="869" spans="1:14">
      <c r="A869" s="192" t="s">
        <v>2074</v>
      </c>
      <c r="B869" s="192" t="str">
        <f>VLOOKUP(A869,artnamen!$A$2:$B$21544,2,FALSE)</f>
        <v>Nomada castellana Dusmet, 1913</v>
      </c>
      <c r="C869" s="192">
        <v>2</v>
      </c>
      <c r="D869" s="192">
        <v>2</v>
      </c>
      <c r="E869" s="192" t="str">
        <f>IF(D869="",1,"")</f>
        <v/>
      </c>
      <c r="G869" s="192" t="str">
        <f t="shared" si="13"/>
        <v/>
      </c>
      <c r="H869" s="196" t="b">
        <v>0</v>
      </c>
      <c r="I869" s="196" t="b">
        <v>1</v>
      </c>
      <c r="J869" s="196" t="s">
        <v>110</v>
      </c>
      <c r="K869" s="196" t="s">
        <v>3503</v>
      </c>
      <c r="L869" s="196">
        <v>2</v>
      </c>
      <c r="M869" s="196">
        <v>4</v>
      </c>
      <c r="N869" s="196" t="s">
        <v>2564</v>
      </c>
    </row>
    <row r="870" spans="1:14">
      <c r="A870" s="192" t="s">
        <v>2076</v>
      </c>
      <c r="B870" s="192" t="str">
        <f>VLOOKUP(A870,artnamen!$A$2:$B$21544,2,FALSE)</f>
        <v>Bombus muscorum (Linnaeus, 1758)</v>
      </c>
      <c r="C870" s="192" t="s">
        <v>110</v>
      </c>
      <c r="D870" s="192">
        <v>7</v>
      </c>
      <c r="E870" s="192" t="str">
        <f>IF(D870="",1,"")</f>
        <v/>
      </c>
      <c r="F870" s="192">
        <v>7</v>
      </c>
      <c r="G870" s="192" t="str">
        <f t="shared" si="13"/>
        <v/>
      </c>
      <c r="H870" s="196" t="b">
        <v>0</v>
      </c>
      <c r="I870" s="196" t="b">
        <v>0</v>
      </c>
      <c r="J870" s="196" t="s">
        <v>110</v>
      </c>
      <c r="K870" s="196" t="s">
        <v>110</v>
      </c>
      <c r="L870" s="196" t="s">
        <v>110</v>
      </c>
      <c r="M870" s="196">
        <v>0</v>
      </c>
      <c r="N870" s="196" t="s">
        <v>2564</v>
      </c>
    </row>
    <row r="871" spans="1:14">
      <c r="E871" s="199">
        <f>SUM(E2:E870)</f>
        <v>424</v>
      </c>
      <c r="F871" s="199"/>
      <c r="G871" s="199">
        <f>SUM(G2:G870)</f>
        <v>367</v>
      </c>
    </row>
  </sheetData>
  <autoFilter ref="A1:N870"/>
  <conditionalFormatting sqref="A2:N870">
    <cfRule type="expression" dxfId="4" priority="2">
      <formula>$E2=1</formula>
    </cfRule>
  </conditionalFormatting>
  <conditionalFormatting sqref="A2:N871">
    <cfRule type="expression" dxfId="3" priority="1">
      <formula>$G2=1</formula>
    </cfRule>
  </conditionalFormatting>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896"/>
  <sheetViews>
    <sheetView zoomScale="115" zoomScaleNormal="115" workbookViewId="0">
      <pane xSplit="3" ySplit="2" topLeftCell="D3" activePane="bottomRight" state="frozen"/>
      <selection pane="topRight" activeCell="D1" sqref="D1"/>
      <selection pane="bottomLeft" activeCell="A3" sqref="A3"/>
      <selection pane="bottomRight"/>
    </sheetView>
  </sheetViews>
  <sheetFormatPr baseColWidth="10" defaultColWidth="11" defaultRowHeight="11.25"/>
  <cols>
    <col min="1" max="1" width="19.7109375" style="155" customWidth="1"/>
    <col min="2" max="2" width="9.7109375" style="155" customWidth="1"/>
    <col min="3" max="3" width="32.85546875" style="155" customWidth="1"/>
    <col min="4" max="4" width="9.5703125" style="155" customWidth="1"/>
    <col min="5" max="5" width="11.85546875" style="155" customWidth="1"/>
    <col min="6" max="6" width="9" style="155" customWidth="1"/>
    <col min="7" max="7" width="10.5703125" style="155" customWidth="1"/>
    <col min="8" max="8" width="9.85546875" style="155" customWidth="1"/>
    <col min="9" max="9" width="10.42578125" style="155" customWidth="1"/>
    <col min="10" max="10" width="10.85546875" style="155" customWidth="1"/>
    <col min="11" max="11" width="7.85546875" style="155" customWidth="1"/>
    <col min="12" max="12" width="11.140625" style="155" customWidth="1"/>
    <col min="13" max="13" width="10.5703125" style="162" customWidth="1"/>
    <col min="14" max="14" width="8.28515625" style="162" customWidth="1"/>
    <col min="15" max="15" width="14.85546875" style="162" customWidth="1"/>
    <col min="16" max="16" width="9.7109375" style="163" customWidth="1"/>
    <col min="17" max="17" width="11.28515625" style="163" customWidth="1"/>
    <col min="18" max="18" width="10.42578125" style="163" customWidth="1"/>
    <col min="19" max="19" width="8.28515625" style="155" customWidth="1"/>
    <col min="20" max="20" width="14.7109375" style="158" customWidth="1"/>
    <col min="21" max="21" width="15.28515625" style="164" customWidth="1"/>
    <col min="22" max="22" width="14.28515625" style="164" customWidth="1"/>
    <col min="23" max="23" width="10.140625" style="162" customWidth="1"/>
    <col min="24" max="24" width="6.42578125" style="157" customWidth="1"/>
    <col min="25" max="25" width="9.5703125" style="162" customWidth="1"/>
    <col min="26" max="26" width="9.28515625" style="165" customWidth="1"/>
    <col min="27" max="27" width="6.42578125" style="155" customWidth="1"/>
    <col min="28" max="28" width="10.7109375" style="155" customWidth="1"/>
    <col min="29" max="29" width="12.42578125" style="155" customWidth="1"/>
    <col min="30" max="16384" width="11" style="161"/>
  </cols>
  <sheetData>
    <row r="1" spans="1:30" ht="12.75">
      <c r="A1" s="189" t="s">
        <v>2555</v>
      </c>
      <c r="C1" s="186"/>
      <c r="X1" s="163"/>
      <c r="Z1" s="187"/>
      <c r="AD1" s="188"/>
    </row>
    <row r="2" spans="1:30" s="177" customFormat="1" ht="56.25">
      <c r="A2" s="180" t="s">
        <v>21</v>
      </c>
      <c r="B2" s="137" t="s">
        <v>2078</v>
      </c>
      <c r="C2" s="181" t="s">
        <v>2316</v>
      </c>
      <c r="D2" s="137" t="s">
        <v>2459</v>
      </c>
      <c r="E2" s="137" t="s">
        <v>2460</v>
      </c>
      <c r="F2" s="137" t="s">
        <v>2461</v>
      </c>
      <c r="G2" s="139" t="s">
        <v>2462</v>
      </c>
      <c r="H2" s="137" t="s">
        <v>2466</v>
      </c>
      <c r="I2" s="137" t="s">
        <v>2467</v>
      </c>
      <c r="J2" s="137" t="s">
        <v>2468</v>
      </c>
      <c r="K2" s="137" t="s">
        <v>2469</v>
      </c>
      <c r="L2" s="137" t="s">
        <v>2482</v>
      </c>
      <c r="M2" s="137" t="s">
        <v>2483</v>
      </c>
      <c r="N2" s="137" t="s">
        <v>2484</v>
      </c>
      <c r="O2" s="137" t="s">
        <v>2485</v>
      </c>
      <c r="P2" s="139" t="s">
        <v>2486</v>
      </c>
      <c r="Q2" s="139" t="s">
        <v>2487</v>
      </c>
      <c r="R2" s="139" t="s">
        <v>2488</v>
      </c>
      <c r="S2" s="137" t="s">
        <v>2489</v>
      </c>
      <c r="T2" s="139" t="s">
        <v>2490</v>
      </c>
      <c r="U2" s="139" t="s">
        <v>2491</v>
      </c>
      <c r="V2" s="139" t="s">
        <v>2492</v>
      </c>
      <c r="W2" s="137" t="s">
        <v>2493</v>
      </c>
      <c r="X2" s="183" t="s">
        <v>22</v>
      </c>
      <c r="Y2" s="137" t="s">
        <v>2494</v>
      </c>
      <c r="Z2" s="137" t="s">
        <v>2456</v>
      </c>
      <c r="AA2" s="137" t="s">
        <v>2495</v>
      </c>
      <c r="AB2" s="137" t="s">
        <v>2496</v>
      </c>
      <c r="AC2" s="137" t="s">
        <v>2497</v>
      </c>
      <c r="AD2" s="182"/>
    </row>
    <row r="3" spans="1:30" s="166" customFormat="1">
      <c r="A3" s="154" t="s">
        <v>1</v>
      </c>
      <c r="B3" s="154" t="s">
        <v>2062</v>
      </c>
      <c r="C3" s="154" t="s">
        <v>2063</v>
      </c>
      <c r="D3" s="18">
        <v>3</v>
      </c>
      <c r="E3" s="141" t="s">
        <v>3</v>
      </c>
      <c r="F3" s="149">
        <v>3</v>
      </c>
      <c r="G3" s="154" t="s">
        <v>20</v>
      </c>
      <c r="H3" s="18">
        <v>3</v>
      </c>
      <c r="I3" s="141" t="s">
        <v>3</v>
      </c>
      <c r="J3" s="149">
        <v>2</v>
      </c>
      <c r="K3" s="178" t="s">
        <v>23</v>
      </c>
      <c r="L3" s="18">
        <v>2</v>
      </c>
      <c r="M3" s="141" t="s">
        <v>4</v>
      </c>
      <c r="N3" s="149">
        <v>2</v>
      </c>
      <c r="O3" s="159" t="s">
        <v>20</v>
      </c>
      <c r="P3" s="149" t="s">
        <v>12</v>
      </c>
      <c r="Q3" s="141" t="s">
        <v>17</v>
      </c>
      <c r="R3" s="149">
        <v>3</v>
      </c>
      <c r="S3" s="154" t="s">
        <v>24</v>
      </c>
      <c r="T3" s="18" t="s">
        <v>12</v>
      </c>
      <c r="U3" s="141" t="s">
        <v>2433</v>
      </c>
      <c r="V3" s="149">
        <v>0</v>
      </c>
      <c r="W3" s="159" t="s">
        <v>24</v>
      </c>
      <c r="X3" s="18">
        <v>10</v>
      </c>
      <c r="Y3" s="159" t="s">
        <v>20</v>
      </c>
      <c r="Z3" s="160"/>
      <c r="AA3" s="154"/>
      <c r="AB3" s="154"/>
      <c r="AC3" s="154"/>
    </row>
    <row r="4" spans="1:30" s="166" customFormat="1">
      <c r="A4" s="154" t="s">
        <v>1</v>
      </c>
      <c r="B4" s="154" t="s">
        <v>1870</v>
      </c>
      <c r="C4" s="154" t="s">
        <v>1871</v>
      </c>
      <c r="D4" s="18">
        <v>2</v>
      </c>
      <c r="E4" s="141" t="s">
        <v>4</v>
      </c>
      <c r="F4" s="149">
        <v>4</v>
      </c>
      <c r="G4" s="154" t="s">
        <v>20</v>
      </c>
      <c r="H4" s="18">
        <v>3</v>
      </c>
      <c r="I4" s="141" t="s">
        <v>3</v>
      </c>
      <c r="J4" s="149">
        <v>2</v>
      </c>
      <c r="K4" s="178" t="s">
        <v>23</v>
      </c>
      <c r="L4" s="18">
        <v>3</v>
      </c>
      <c r="M4" s="141" t="s">
        <v>3</v>
      </c>
      <c r="N4" s="149">
        <v>1</v>
      </c>
      <c r="O4" s="159" t="s">
        <v>20</v>
      </c>
      <c r="P4" s="149" t="s">
        <v>6</v>
      </c>
      <c r="Q4" s="141" t="s">
        <v>8</v>
      </c>
      <c r="R4" s="149">
        <v>2</v>
      </c>
      <c r="S4" s="154" t="s">
        <v>24</v>
      </c>
      <c r="T4" s="18" t="s">
        <v>12</v>
      </c>
      <c r="U4" s="141" t="s">
        <v>2433</v>
      </c>
      <c r="V4" s="149">
        <v>0</v>
      </c>
      <c r="W4" s="159" t="s">
        <v>24</v>
      </c>
      <c r="X4" s="18">
        <v>9</v>
      </c>
      <c r="Y4" s="159" t="s">
        <v>20</v>
      </c>
      <c r="Z4" s="160"/>
      <c r="AA4" s="154"/>
      <c r="AB4" s="154"/>
      <c r="AC4" s="154"/>
    </row>
    <row r="5" spans="1:30" s="166" customFormat="1">
      <c r="A5" s="154" t="s">
        <v>1</v>
      </c>
      <c r="B5" s="154" t="s">
        <v>1326</v>
      </c>
      <c r="C5" s="154" t="s">
        <v>1327</v>
      </c>
      <c r="D5" s="18" t="s">
        <v>14</v>
      </c>
      <c r="E5" s="141" t="s">
        <v>2</v>
      </c>
      <c r="F5" s="149">
        <v>0</v>
      </c>
      <c r="G5" s="154" t="s">
        <v>20</v>
      </c>
      <c r="H5" s="18">
        <v>3</v>
      </c>
      <c r="I5" s="141" t="s">
        <v>3</v>
      </c>
      <c r="J5" s="149">
        <v>2</v>
      </c>
      <c r="K5" s="178" t="s">
        <v>23</v>
      </c>
      <c r="L5" s="18" t="s">
        <v>14</v>
      </c>
      <c r="M5" s="141" t="s">
        <v>2</v>
      </c>
      <c r="N5" s="149">
        <v>0</v>
      </c>
      <c r="O5" s="159" t="s">
        <v>20</v>
      </c>
      <c r="P5" s="149" t="s">
        <v>11</v>
      </c>
      <c r="Q5" s="141" t="s">
        <v>16</v>
      </c>
      <c r="R5" s="149">
        <v>0</v>
      </c>
      <c r="S5" s="154" t="s">
        <v>24</v>
      </c>
      <c r="T5" s="18" t="s">
        <v>12</v>
      </c>
      <c r="U5" s="141" t="s">
        <v>2433</v>
      </c>
      <c r="V5" s="149">
        <v>0</v>
      </c>
      <c r="W5" s="159" t="s">
        <v>24</v>
      </c>
      <c r="X5" s="18">
        <v>2</v>
      </c>
      <c r="Y5" s="159" t="s">
        <v>20</v>
      </c>
      <c r="Z5" s="160"/>
      <c r="AA5" s="154"/>
      <c r="AB5" s="154"/>
      <c r="AC5" s="154"/>
    </row>
    <row r="6" spans="1:30" s="166" customFormat="1">
      <c r="A6" s="154" t="s">
        <v>1</v>
      </c>
      <c r="B6" s="154" t="s">
        <v>1678</v>
      </c>
      <c r="C6" s="154" t="s">
        <v>1679</v>
      </c>
      <c r="D6" s="18">
        <v>2</v>
      </c>
      <c r="E6" s="141" t="s">
        <v>4</v>
      </c>
      <c r="F6" s="149">
        <v>4</v>
      </c>
      <c r="G6" s="154" t="s">
        <v>20</v>
      </c>
      <c r="H6" s="18">
        <v>3</v>
      </c>
      <c r="I6" s="141" t="s">
        <v>3</v>
      </c>
      <c r="J6" s="149">
        <v>2</v>
      </c>
      <c r="K6" s="178" t="s">
        <v>23</v>
      </c>
      <c r="L6" s="18">
        <v>2</v>
      </c>
      <c r="M6" s="141" t="s">
        <v>4</v>
      </c>
      <c r="N6" s="149">
        <v>2</v>
      </c>
      <c r="O6" s="159" t="s">
        <v>20</v>
      </c>
      <c r="P6" s="149" t="s">
        <v>6</v>
      </c>
      <c r="Q6" s="141" t="s">
        <v>8</v>
      </c>
      <c r="R6" s="149">
        <v>2</v>
      </c>
      <c r="S6" s="154" t="s">
        <v>24</v>
      </c>
      <c r="T6" s="18" t="s">
        <v>12</v>
      </c>
      <c r="U6" s="141" t="s">
        <v>2433</v>
      </c>
      <c r="V6" s="149">
        <v>0</v>
      </c>
      <c r="W6" s="159" t="s">
        <v>24</v>
      </c>
      <c r="X6" s="18">
        <v>10</v>
      </c>
      <c r="Y6" s="159" t="s">
        <v>20</v>
      </c>
      <c r="Z6" s="160"/>
      <c r="AA6" s="154"/>
      <c r="AB6" s="154"/>
      <c r="AC6" s="154"/>
    </row>
    <row r="7" spans="1:30" s="166" customFormat="1">
      <c r="A7" s="154" t="s">
        <v>1</v>
      </c>
      <c r="B7" s="154" t="s">
        <v>359</v>
      </c>
      <c r="C7" s="154" t="s">
        <v>360</v>
      </c>
      <c r="D7" s="18">
        <v>2</v>
      </c>
      <c r="E7" s="141" t="s">
        <v>4</v>
      </c>
      <c r="F7" s="149">
        <v>4</v>
      </c>
      <c r="G7" s="154" t="s">
        <v>20</v>
      </c>
      <c r="H7" s="18">
        <v>2</v>
      </c>
      <c r="I7" s="141" t="s">
        <v>4</v>
      </c>
      <c r="J7" s="149">
        <v>3</v>
      </c>
      <c r="K7" s="178" t="s">
        <v>23</v>
      </c>
      <c r="L7" s="18">
        <v>2</v>
      </c>
      <c r="M7" s="141" t="s">
        <v>4</v>
      </c>
      <c r="N7" s="149">
        <v>2</v>
      </c>
      <c r="O7" s="159" t="s">
        <v>20</v>
      </c>
      <c r="P7" s="149" t="s">
        <v>11</v>
      </c>
      <c r="Q7" s="141" t="s">
        <v>16</v>
      </c>
      <c r="R7" s="149">
        <v>0</v>
      </c>
      <c r="S7" s="154" t="s">
        <v>24</v>
      </c>
      <c r="T7" s="18" t="s">
        <v>6</v>
      </c>
      <c r="U7" s="141" t="s">
        <v>2434</v>
      </c>
      <c r="V7" s="149">
        <v>2</v>
      </c>
      <c r="W7" s="159" t="s">
        <v>24</v>
      </c>
      <c r="X7" s="18">
        <v>11</v>
      </c>
      <c r="Y7" s="159" t="s">
        <v>20</v>
      </c>
      <c r="Z7" s="160"/>
      <c r="AA7" s="154"/>
      <c r="AB7" s="154"/>
      <c r="AC7" s="154"/>
    </row>
    <row r="8" spans="1:30" s="166" customFormat="1">
      <c r="A8" s="154" t="s">
        <v>1</v>
      </c>
      <c r="B8" s="154" t="s">
        <v>980</v>
      </c>
      <c r="C8" s="154" t="s">
        <v>981</v>
      </c>
      <c r="D8" s="18">
        <v>3</v>
      </c>
      <c r="E8" s="141" t="s">
        <v>3</v>
      </c>
      <c r="F8" s="149">
        <v>3</v>
      </c>
      <c r="G8" s="154" t="s">
        <v>20</v>
      </c>
      <c r="H8" s="18">
        <v>3</v>
      </c>
      <c r="I8" s="141" t="s">
        <v>3</v>
      </c>
      <c r="J8" s="149">
        <v>2</v>
      </c>
      <c r="K8" s="178" t="s">
        <v>23</v>
      </c>
      <c r="L8" s="18" t="s">
        <v>14</v>
      </c>
      <c r="M8" s="141" t="s">
        <v>2</v>
      </c>
      <c r="N8" s="149">
        <v>0</v>
      </c>
      <c r="O8" s="159" t="s">
        <v>20</v>
      </c>
      <c r="P8" s="149" t="s">
        <v>11</v>
      </c>
      <c r="Q8" s="141" t="s">
        <v>16</v>
      </c>
      <c r="R8" s="149">
        <v>0</v>
      </c>
      <c r="S8" s="154" t="s">
        <v>24</v>
      </c>
      <c r="T8" s="18" t="s">
        <v>11</v>
      </c>
      <c r="U8" s="141" t="s">
        <v>2435</v>
      </c>
      <c r="V8" s="149">
        <v>3</v>
      </c>
      <c r="W8" s="159" t="s">
        <v>24</v>
      </c>
      <c r="X8" s="18">
        <v>8</v>
      </c>
      <c r="Y8" s="159" t="s">
        <v>20</v>
      </c>
      <c r="Z8" s="160" t="s">
        <v>15</v>
      </c>
      <c r="AA8" s="154" t="s">
        <v>20</v>
      </c>
      <c r="AB8" s="154"/>
      <c r="AC8" s="154"/>
    </row>
    <row r="9" spans="1:30" s="166" customFormat="1">
      <c r="A9" s="154" t="s">
        <v>1</v>
      </c>
      <c r="B9" s="154" t="s">
        <v>950</v>
      </c>
      <c r="C9" s="154" t="s">
        <v>951</v>
      </c>
      <c r="D9" s="18" t="s">
        <v>14</v>
      </c>
      <c r="E9" s="141" t="s">
        <v>2</v>
      </c>
      <c r="F9" s="149">
        <v>0</v>
      </c>
      <c r="G9" s="154" t="s">
        <v>20</v>
      </c>
      <c r="H9" s="18">
        <v>3</v>
      </c>
      <c r="I9" s="141" t="s">
        <v>3</v>
      </c>
      <c r="J9" s="149">
        <v>2</v>
      </c>
      <c r="K9" s="178" t="s">
        <v>23</v>
      </c>
      <c r="L9" s="18" t="s">
        <v>14</v>
      </c>
      <c r="M9" s="141" t="s">
        <v>2</v>
      </c>
      <c r="N9" s="149">
        <v>0</v>
      </c>
      <c r="O9" s="159" t="s">
        <v>20</v>
      </c>
      <c r="P9" s="149" t="s">
        <v>11</v>
      </c>
      <c r="Q9" s="141" t="s">
        <v>16</v>
      </c>
      <c r="R9" s="149">
        <v>0</v>
      </c>
      <c r="S9" s="154" t="s">
        <v>24</v>
      </c>
      <c r="T9" s="18" t="s">
        <v>12</v>
      </c>
      <c r="U9" s="141" t="s">
        <v>2433</v>
      </c>
      <c r="V9" s="149">
        <v>0</v>
      </c>
      <c r="W9" s="159" t="s">
        <v>24</v>
      </c>
      <c r="X9" s="18">
        <v>2</v>
      </c>
      <c r="Y9" s="159" t="s">
        <v>20</v>
      </c>
      <c r="Z9" s="160"/>
      <c r="AA9" s="154"/>
      <c r="AB9" s="154"/>
      <c r="AC9" s="154"/>
    </row>
    <row r="10" spans="1:30" s="166" customFormat="1">
      <c r="A10" s="154" t="s">
        <v>1</v>
      </c>
      <c r="B10" s="154" t="s">
        <v>1452</v>
      </c>
      <c r="C10" s="154" t="s">
        <v>1453</v>
      </c>
      <c r="D10" s="18" t="s">
        <v>14</v>
      </c>
      <c r="E10" s="141" t="s">
        <v>2</v>
      </c>
      <c r="F10" s="149">
        <v>0</v>
      </c>
      <c r="G10" s="154" t="s">
        <v>20</v>
      </c>
      <c r="H10" s="18">
        <v>3</v>
      </c>
      <c r="I10" s="141" t="s">
        <v>3</v>
      </c>
      <c r="J10" s="149">
        <v>2</v>
      </c>
      <c r="K10" s="178" t="s">
        <v>23</v>
      </c>
      <c r="L10" s="18">
        <v>3</v>
      </c>
      <c r="M10" s="141" t="s">
        <v>3</v>
      </c>
      <c r="N10" s="149">
        <v>1</v>
      </c>
      <c r="O10" s="159" t="s">
        <v>20</v>
      </c>
      <c r="P10" s="149" t="s">
        <v>11</v>
      </c>
      <c r="Q10" s="141" t="s">
        <v>16</v>
      </c>
      <c r="R10" s="149">
        <v>0</v>
      </c>
      <c r="S10" s="154" t="s">
        <v>24</v>
      </c>
      <c r="T10" s="18" t="s">
        <v>12</v>
      </c>
      <c r="U10" s="141" t="s">
        <v>2433</v>
      </c>
      <c r="V10" s="149">
        <v>0</v>
      </c>
      <c r="W10" s="159" t="s">
        <v>24</v>
      </c>
      <c r="X10" s="18">
        <v>3</v>
      </c>
      <c r="Y10" s="159" t="s">
        <v>20</v>
      </c>
      <c r="Z10" s="160"/>
      <c r="AA10" s="154"/>
      <c r="AB10" s="154"/>
      <c r="AC10" s="154"/>
    </row>
    <row r="11" spans="1:30" s="166" customFormat="1">
      <c r="A11" s="154" t="s">
        <v>1</v>
      </c>
      <c r="B11" s="154" t="s">
        <v>1702</v>
      </c>
      <c r="C11" s="154" t="s">
        <v>1703</v>
      </c>
      <c r="D11" s="18" t="s">
        <v>14</v>
      </c>
      <c r="E11" s="141" t="s">
        <v>2</v>
      </c>
      <c r="F11" s="149">
        <v>0</v>
      </c>
      <c r="G11" s="154" t="s">
        <v>20</v>
      </c>
      <c r="H11" s="18" t="s">
        <v>14</v>
      </c>
      <c r="I11" s="141" t="s">
        <v>2</v>
      </c>
      <c r="J11" s="149">
        <v>0</v>
      </c>
      <c r="K11" s="178" t="s">
        <v>23</v>
      </c>
      <c r="L11" s="18" t="s">
        <v>14</v>
      </c>
      <c r="M11" s="141" t="s">
        <v>2</v>
      </c>
      <c r="N11" s="149">
        <v>0</v>
      </c>
      <c r="O11" s="159" t="s">
        <v>20</v>
      </c>
      <c r="P11" s="149" t="s">
        <v>6</v>
      </c>
      <c r="Q11" s="141" t="s">
        <v>8</v>
      </c>
      <c r="R11" s="149">
        <v>2</v>
      </c>
      <c r="S11" s="154" t="s">
        <v>24</v>
      </c>
      <c r="T11" s="18" t="s">
        <v>12</v>
      </c>
      <c r="U11" s="141" t="s">
        <v>2433</v>
      </c>
      <c r="V11" s="149">
        <v>0</v>
      </c>
      <c r="W11" s="159" t="s">
        <v>24</v>
      </c>
      <c r="X11" s="18">
        <v>2</v>
      </c>
      <c r="Y11" s="159" t="s">
        <v>20</v>
      </c>
      <c r="Z11" s="160"/>
      <c r="AA11" s="154"/>
      <c r="AB11" s="154"/>
      <c r="AC11" s="154"/>
    </row>
    <row r="12" spans="1:30" s="166" customFormat="1">
      <c r="A12" s="154" t="s">
        <v>1</v>
      </c>
      <c r="B12" s="154" t="s">
        <v>1123</v>
      </c>
      <c r="C12" s="154" t="s">
        <v>1124</v>
      </c>
      <c r="D12" s="18" t="s">
        <v>14</v>
      </c>
      <c r="E12" s="141" t="s">
        <v>2</v>
      </c>
      <c r="F12" s="149">
        <v>0</v>
      </c>
      <c r="G12" s="154" t="s">
        <v>20</v>
      </c>
      <c r="H12" s="18" t="s">
        <v>14</v>
      </c>
      <c r="I12" s="141" t="s">
        <v>2</v>
      </c>
      <c r="J12" s="149">
        <v>0</v>
      </c>
      <c r="K12" s="178" t="s">
        <v>23</v>
      </c>
      <c r="L12" s="18" t="s">
        <v>14</v>
      </c>
      <c r="M12" s="141" t="s">
        <v>2</v>
      </c>
      <c r="N12" s="149">
        <v>0</v>
      </c>
      <c r="O12" s="159" t="s">
        <v>20</v>
      </c>
      <c r="P12" s="149" t="s">
        <v>11</v>
      </c>
      <c r="Q12" s="141" t="s">
        <v>16</v>
      </c>
      <c r="R12" s="149">
        <v>0</v>
      </c>
      <c r="S12" s="154" t="s">
        <v>24</v>
      </c>
      <c r="T12" s="18" t="s">
        <v>11</v>
      </c>
      <c r="U12" s="141" t="s">
        <v>2435</v>
      </c>
      <c r="V12" s="149">
        <v>3</v>
      </c>
      <c r="W12" s="159" t="s">
        <v>24</v>
      </c>
      <c r="X12" s="18">
        <v>0</v>
      </c>
      <c r="Y12" s="159" t="s">
        <v>20</v>
      </c>
      <c r="Z12" s="160"/>
      <c r="AA12" s="154"/>
      <c r="AB12" s="154"/>
      <c r="AC12" s="154"/>
    </row>
    <row r="13" spans="1:30" s="166" customFormat="1">
      <c r="A13" s="154" t="s">
        <v>1</v>
      </c>
      <c r="B13" s="154" t="s">
        <v>1628</v>
      </c>
      <c r="C13" s="154" t="s">
        <v>1629</v>
      </c>
      <c r="D13" s="18" t="s">
        <v>14</v>
      </c>
      <c r="E13" s="141" t="s">
        <v>2</v>
      </c>
      <c r="F13" s="149">
        <v>0</v>
      </c>
      <c r="G13" s="154" t="s">
        <v>20</v>
      </c>
      <c r="H13" s="18">
        <v>3</v>
      </c>
      <c r="I13" s="141" t="s">
        <v>3</v>
      </c>
      <c r="J13" s="149">
        <v>2</v>
      </c>
      <c r="K13" s="178" t="s">
        <v>23</v>
      </c>
      <c r="L13" s="18">
        <v>3</v>
      </c>
      <c r="M13" s="141" t="s">
        <v>3</v>
      </c>
      <c r="N13" s="149">
        <v>1</v>
      </c>
      <c r="O13" s="159" t="s">
        <v>20</v>
      </c>
      <c r="P13" s="149" t="s">
        <v>12</v>
      </c>
      <c r="Q13" s="141" t="s">
        <v>17</v>
      </c>
      <c r="R13" s="149">
        <v>3</v>
      </c>
      <c r="S13" s="154" t="s">
        <v>24</v>
      </c>
      <c r="T13" s="18" t="s">
        <v>12</v>
      </c>
      <c r="U13" s="141" t="s">
        <v>2433</v>
      </c>
      <c r="V13" s="149">
        <v>0</v>
      </c>
      <c r="W13" s="159" t="s">
        <v>24</v>
      </c>
      <c r="X13" s="18">
        <v>6</v>
      </c>
      <c r="Y13" s="159" t="s">
        <v>20</v>
      </c>
      <c r="Z13" s="160"/>
      <c r="AA13" s="154"/>
      <c r="AB13" s="154"/>
      <c r="AC13" s="154"/>
    </row>
    <row r="14" spans="1:30" s="166" customFormat="1">
      <c r="A14" s="154" t="s">
        <v>1</v>
      </c>
      <c r="B14" s="154" t="s">
        <v>1195</v>
      </c>
      <c r="C14" s="154" t="s">
        <v>1196</v>
      </c>
      <c r="D14" s="18" t="s">
        <v>14</v>
      </c>
      <c r="E14" s="141" t="s">
        <v>2</v>
      </c>
      <c r="F14" s="149">
        <v>0</v>
      </c>
      <c r="G14" s="154" t="s">
        <v>20</v>
      </c>
      <c r="H14" s="18">
        <v>3</v>
      </c>
      <c r="I14" s="141" t="s">
        <v>3</v>
      </c>
      <c r="J14" s="149">
        <v>2</v>
      </c>
      <c r="K14" s="178" t="s">
        <v>23</v>
      </c>
      <c r="L14" s="18" t="s">
        <v>14</v>
      </c>
      <c r="M14" s="141" t="s">
        <v>2</v>
      </c>
      <c r="N14" s="149">
        <v>0</v>
      </c>
      <c r="O14" s="159" t="s">
        <v>20</v>
      </c>
      <c r="P14" s="149" t="s">
        <v>11</v>
      </c>
      <c r="Q14" s="141" t="s">
        <v>16</v>
      </c>
      <c r="R14" s="149">
        <v>0</v>
      </c>
      <c r="S14" s="154" t="s">
        <v>24</v>
      </c>
      <c r="T14" s="18" t="s">
        <v>12</v>
      </c>
      <c r="U14" s="141" t="s">
        <v>2433</v>
      </c>
      <c r="V14" s="149">
        <v>0</v>
      </c>
      <c r="W14" s="159" t="s">
        <v>24</v>
      </c>
      <c r="X14" s="18">
        <v>2</v>
      </c>
      <c r="Y14" s="159" t="s">
        <v>20</v>
      </c>
      <c r="Z14" s="160" t="s">
        <v>13</v>
      </c>
      <c r="AA14" s="154" t="s">
        <v>20</v>
      </c>
      <c r="AB14" s="154"/>
      <c r="AC14" s="154"/>
    </row>
    <row r="15" spans="1:30" s="166" customFormat="1">
      <c r="A15" s="154" t="s">
        <v>1</v>
      </c>
      <c r="B15" s="154" t="s">
        <v>1822</v>
      </c>
      <c r="C15" s="154" t="s">
        <v>1823</v>
      </c>
      <c r="D15" s="18" t="s">
        <v>14</v>
      </c>
      <c r="E15" s="141" t="s">
        <v>2</v>
      </c>
      <c r="F15" s="149">
        <v>0</v>
      </c>
      <c r="G15" s="154" t="s">
        <v>20</v>
      </c>
      <c r="H15" s="18">
        <v>3</v>
      </c>
      <c r="I15" s="141" t="s">
        <v>3</v>
      </c>
      <c r="J15" s="149">
        <v>2</v>
      </c>
      <c r="K15" s="178" t="s">
        <v>23</v>
      </c>
      <c r="L15" s="18" t="s">
        <v>14</v>
      </c>
      <c r="M15" s="141" t="s">
        <v>2</v>
      </c>
      <c r="N15" s="149">
        <v>0</v>
      </c>
      <c r="O15" s="159" t="s">
        <v>20</v>
      </c>
      <c r="P15" s="149" t="s">
        <v>6</v>
      </c>
      <c r="Q15" s="141" t="s">
        <v>8</v>
      </c>
      <c r="R15" s="149">
        <v>2</v>
      </c>
      <c r="S15" s="154" t="s">
        <v>24</v>
      </c>
      <c r="T15" s="18" t="s">
        <v>12</v>
      </c>
      <c r="U15" s="141" t="s">
        <v>2433</v>
      </c>
      <c r="V15" s="149">
        <v>0</v>
      </c>
      <c r="W15" s="159" t="s">
        <v>24</v>
      </c>
      <c r="X15" s="18">
        <v>4</v>
      </c>
      <c r="Y15" s="159" t="s">
        <v>20</v>
      </c>
      <c r="Z15" s="160"/>
      <c r="AA15" s="154"/>
      <c r="AB15" s="154"/>
      <c r="AC15" s="154"/>
    </row>
    <row r="16" spans="1:30" s="166" customFormat="1">
      <c r="A16" s="154" t="s">
        <v>1</v>
      </c>
      <c r="B16" s="154" t="s">
        <v>636</v>
      </c>
      <c r="C16" s="154" t="s">
        <v>637</v>
      </c>
      <c r="D16" s="18">
        <v>3</v>
      </c>
      <c r="E16" s="141" t="s">
        <v>3</v>
      </c>
      <c r="F16" s="149">
        <v>3</v>
      </c>
      <c r="G16" s="154" t="s">
        <v>20</v>
      </c>
      <c r="H16" s="18">
        <v>2</v>
      </c>
      <c r="I16" s="141" t="s">
        <v>4</v>
      </c>
      <c r="J16" s="149">
        <v>3</v>
      </c>
      <c r="K16" s="178" t="s">
        <v>23</v>
      </c>
      <c r="L16" s="18">
        <v>1</v>
      </c>
      <c r="M16" s="141" t="s">
        <v>5</v>
      </c>
      <c r="N16" s="149">
        <v>3</v>
      </c>
      <c r="O16" s="159" t="s">
        <v>20</v>
      </c>
      <c r="P16" s="149" t="s">
        <v>11</v>
      </c>
      <c r="Q16" s="141" t="s">
        <v>16</v>
      </c>
      <c r="R16" s="149">
        <v>0</v>
      </c>
      <c r="S16" s="154" t="s">
        <v>24</v>
      </c>
      <c r="T16" s="18" t="s">
        <v>12</v>
      </c>
      <c r="U16" s="141" t="s">
        <v>2433</v>
      </c>
      <c r="V16" s="149">
        <v>0</v>
      </c>
      <c r="W16" s="159" t="s">
        <v>24</v>
      </c>
      <c r="X16" s="18">
        <v>9</v>
      </c>
      <c r="Y16" s="159" t="s">
        <v>20</v>
      </c>
      <c r="Z16" s="160"/>
      <c r="AA16" s="154"/>
      <c r="AB16" s="154"/>
      <c r="AC16" s="154"/>
    </row>
    <row r="17" spans="1:29" s="166" customFormat="1">
      <c r="A17" s="154" t="s">
        <v>1</v>
      </c>
      <c r="B17" s="154" t="s">
        <v>534</v>
      </c>
      <c r="C17" s="154" t="s">
        <v>535</v>
      </c>
      <c r="D17" s="18" t="s">
        <v>14</v>
      </c>
      <c r="E17" s="141" t="s">
        <v>2</v>
      </c>
      <c r="F17" s="149">
        <v>0</v>
      </c>
      <c r="G17" s="154" t="s">
        <v>20</v>
      </c>
      <c r="H17" s="18">
        <v>3</v>
      </c>
      <c r="I17" s="141" t="s">
        <v>3</v>
      </c>
      <c r="J17" s="149">
        <v>2</v>
      </c>
      <c r="K17" s="178" t="s">
        <v>23</v>
      </c>
      <c r="L17" s="18">
        <v>3</v>
      </c>
      <c r="M17" s="141" t="s">
        <v>3</v>
      </c>
      <c r="N17" s="149">
        <v>1</v>
      </c>
      <c r="O17" s="159" t="s">
        <v>20</v>
      </c>
      <c r="P17" s="149" t="s">
        <v>12</v>
      </c>
      <c r="Q17" s="141" t="s">
        <v>17</v>
      </c>
      <c r="R17" s="149">
        <v>3</v>
      </c>
      <c r="S17" s="154" t="s">
        <v>24</v>
      </c>
      <c r="T17" s="18" t="s">
        <v>12</v>
      </c>
      <c r="U17" s="141" t="s">
        <v>2433</v>
      </c>
      <c r="V17" s="149">
        <v>0</v>
      </c>
      <c r="W17" s="159" t="s">
        <v>24</v>
      </c>
      <c r="X17" s="18">
        <v>6</v>
      </c>
      <c r="Y17" s="159" t="s">
        <v>20</v>
      </c>
      <c r="Z17" s="160"/>
      <c r="AA17" s="154"/>
      <c r="AB17" s="154"/>
      <c r="AC17" s="154"/>
    </row>
    <row r="18" spans="1:29" s="166" customFormat="1">
      <c r="A18" s="154" t="s">
        <v>1</v>
      </c>
      <c r="B18" s="154" t="s">
        <v>1936</v>
      </c>
      <c r="C18" s="154" t="s">
        <v>1937</v>
      </c>
      <c r="D18" s="18">
        <v>3</v>
      </c>
      <c r="E18" s="141" t="s">
        <v>3</v>
      </c>
      <c r="F18" s="149">
        <v>3</v>
      </c>
      <c r="G18" s="154" t="s">
        <v>20</v>
      </c>
      <c r="H18" s="18">
        <v>2</v>
      </c>
      <c r="I18" s="141" t="s">
        <v>4</v>
      </c>
      <c r="J18" s="149">
        <v>3</v>
      </c>
      <c r="K18" s="178" t="s">
        <v>23</v>
      </c>
      <c r="L18" s="18">
        <v>2</v>
      </c>
      <c r="M18" s="141" t="s">
        <v>4</v>
      </c>
      <c r="N18" s="149">
        <v>2</v>
      </c>
      <c r="O18" s="159" t="s">
        <v>20</v>
      </c>
      <c r="P18" s="149" t="s">
        <v>11</v>
      </c>
      <c r="Q18" s="141" t="s">
        <v>16</v>
      </c>
      <c r="R18" s="149">
        <v>0</v>
      </c>
      <c r="S18" s="154" t="s">
        <v>24</v>
      </c>
      <c r="T18" s="18" t="s">
        <v>12</v>
      </c>
      <c r="U18" s="141" t="s">
        <v>2433</v>
      </c>
      <c r="V18" s="149">
        <v>0</v>
      </c>
      <c r="W18" s="159" t="s">
        <v>24</v>
      </c>
      <c r="X18" s="18">
        <v>8</v>
      </c>
      <c r="Y18" s="159" t="s">
        <v>20</v>
      </c>
      <c r="Z18" s="160"/>
      <c r="AA18" s="154"/>
      <c r="AB18" s="154"/>
      <c r="AC18" s="154"/>
    </row>
    <row r="19" spans="1:29">
      <c r="A19" s="154" t="s">
        <v>25</v>
      </c>
      <c r="B19" s="154" t="s">
        <v>1284</v>
      </c>
      <c r="C19" s="154" t="s">
        <v>1285</v>
      </c>
      <c r="D19" s="18">
        <v>3</v>
      </c>
      <c r="E19" s="141" t="s">
        <v>3</v>
      </c>
      <c r="F19" s="149">
        <v>3</v>
      </c>
      <c r="G19" s="154" t="s">
        <v>26</v>
      </c>
      <c r="H19" s="18">
        <v>2</v>
      </c>
      <c r="I19" s="141" t="s">
        <v>4</v>
      </c>
      <c r="J19" s="149">
        <v>3</v>
      </c>
      <c r="K19" s="154" t="s">
        <v>30</v>
      </c>
      <c r="L19" s="18">
        <v>1</v>
      </c>
      <c r="M19" s="141" t="s">
        <v>5</v>
      </c>
      <c r="N19" s="149">
        <v>3</v>
      </c>
      <c r="O19" s="159" t="s">
        <v>27</v>
      </c>
      <c r="P19" s="149" t="s">
        <v>6</v>
      </c>
      <c r="Q19" s="141" t="s">
        <v>8</v>
      </c>
      <c r="R19" s="149">
        <v>2</v>
      </c>
      <c r="S19" s="154" t="s">
        <v>24</v>
      </c>
      <c r="T19" s="18" t="s">
        <v>12</v>
      </c>
      <c r="U19" s="141" t="s">
        <v>2433</v>
      </c>
      <c r="V19" s="149">
        <v>0</v>
      </c>
      <c r="W19" s="159" t="s">
        <v>24</v>
      </c>
      <c r="X19" s="18">
        <v>11</v>
      </c>
      <c r="Y19" s="159" t="s">
        <v>27</v>
      </c>
      <c r="AB19" s="154"/>
      <c r="AC19" s="154"/>
    </row>
    <row r="20" spans="1:29">
      <c r="A20" s="154" t="s">
        <v>25</v>
      </c>
      <c r="B20" s="154" t="s">
        <v>1231</v>
      </c>
      <c r="C20" s="154" t="s">
        <v>1232</v>
      </c>
      <c r="D20" s="18"/>
      <c r="E20" s="141" t="s">
        <v>110</v>
      </c>
      <c r="F20" s="149">
        <v>0</v>
      </c>
      <c r="G20" s="154"/>
      <c r="H20" s="18">
        <v>0</v>
      </c>
      <c r="I20" s="141" t="s">
        <v>2080</v>
      </c>
      <c r="J20" s="149">
        <v>4</v>
      </c>
      <c r="K20" s="154" t="s">
        <v>30</v>
      </c>
      <c r="L20" s="18">
        <v>1</v>
      </c>
      <c r="M20" s="141" t="s">
        <v>5</v>
      </c>
      <c r="N20" s="149">
        <v>3</v>
      </c>
      <c r="O20" s="159" t="s">
        <v>27</v>
      </c>
      <c r="P20" s="149" t="s">
        <v>6</v>
      </c>
      <c r="Q20" s="141" t="s">
        <v>8</v>
      </c>
      <c r="R20" s="149">
        <v>2</v>
      </c>
      <c r="S20" s="154" t="s">
        <v>24</v>
      </c>
      <c r="T20" s="18" t="s">
        <v>11</v>
      </c>
      <c r="U20" s="141" t="s">
        <v>2435</v>
      </c>
      <c r="V20" s="149">
        <v>3</v>
      </c>
      <c r="W20" s="159" t="s">
        <v>24</v>
      </c>
      <c r="X20" s="18">
        <v>12</v>
      </c>
      <c r="Y20" s="159" t="s">
        <v>27</v>
      </c>
      <c r="Z20" s="160"/>
      <c r="AA20" s="154"/>
      <c r="AB20" s="154"/>
      <c r="AC20" s="154"/>
    </row>
    <row r="21" spans="1:29">
      <c r="A21" s="154" t="s">
        <v>25</v>
      </c>
      <c r="B21" s="154" t="s">
        <v>1163</v>
      </c>
      <c r="C21" s="154" t="s">
        <v>1164</v>
      </c>
      <c r="D21" s="18"/>
      <c r="E21" s="141" t="s">
        <v>110</v>
      </c>
      <c r="F21" s="149">
        <v>0</v>
      </c>
      <c r="G21" s="154"/>
      <c r="H21" s="18"/>
      <c r="I21" s="141" t="s">
        <v>110</v>
      </c>
      <c r="J21" s="149">
        <v>0</v>
      </c>
      <c r="K21" s="154"/>
      <c r="L21" s="18"/>
      <c r="M21" s="141" t="s">
        <v>110</v>
      </c>
      <c r="N21" s="149">
        <v>0</v>
      </c>
      <c r="O21" s="159"/>
      <c r="P21" s="149" t="s">
        <v>19</v>
      </c>
      <c r="Q21" s="141" t="s">
        <v>2448</v>
      </c>
      <c r="R21" s="149">
        <v>3</v>
      </c>
      <c r="S21" s="154" t="s">
        <v>24</v>
      </c>
      <c r="T21" s="18" t="s">
        <v>12</v>
      </c>
      <c r="U21" s="141" t="s">
        <v>2433</v>
      </c>
      <c r="V21" s="149">
        <v>0</v>
      </c>
      <c r="W21" s="159" t="s">
        <v>24</v>
      </c>
      <c r="X21" s="18">
        <v>3</v>
      </c>
      <c r="Y21" s="159" t="s">
        <v>27</v>
      </c>
      <c r="Z21" s="160" t="s">
        <v>66</v>
      </c>
      <c r="AA21" s="154" t="s">
        <v>27</v>
      </c>
      <c r="AB21" s="154"/>
      <c r="AC21" s="154"/>
    </row>
    <row r="22" spans="1:29">
      <c r="A22" s="154" t="s">
        <v>25</v>
      </c>
      <c r="B22" s="154" t="s">
        <v>626</v>
      </c>
      <c r="C22" s="154" t="s">
        <v>627</v>
      </c>
      <c r="D22" s="18"/>
      <c r="E22" s="141" t="s">
        <v>110</v>
      </c>
      <c r="F22" s="149">
        <v>0</v>
      </c>
      <c r="G22" s="154"/>
      <c r="H22" s="18">
        <v>3</v>
      </c>
      <c r="I22" s="141" t="s">
        <v>3</v>
      </c>
      <c r="J22" s="149">
        <v>2</v>
      </c>
      <c r="K22" s="154" t="s">
        <v>30</v>
      </c>
      <c r="L22" s="18">
        <v>2</v>
      </c>
      <c r="M22" s="141" t="s">
        <v>4</v>
      </c>
      <c r="N22" s="149">
        <v>2</v>
      </c>
      <c r="O22" s="159" t="s">
        <v>27</v>
      </c>
      <c r="P22" s="149" t="s">
        <v>6</v>
      </c>
      <c r="Q22" s="141" t="s">
        <v>8</v>
      </c>
      <c r="R22" s="149">
        <v>2</v>
      </c>
      <c r="S22" s="154" t="s">
        <v>24</v>
      </c>
      <c r="T22" s="18" t="s">
        <v>12</v>
      </c>
      <c r="U22" s="141" t="s">
        <v>2433</v>
      </c>
      <c r="V22" s="149">
        <v>0</v>
      </c>
      <c r="W22" s="159" t="s">
        <v>24</v>
      </c>
      <c r="X22" s="18">
        <v>6</v>
      </c>
      <c r="Y22" s="159" t="s">
        <v>27</v>
      </c>
      <c r="AB22" s="154"/>
      <c r="AC22" s="154"/>
    </row>
    <row r="23" spans="1:29">
      <c r="A23" s="154" t="s">
        <v>25</v>
      </c>
      <c r="B23" s="154" t="s">
        <v>1139</v>
      </c>
      <c r="C23" s="154" t="s">
        <v>1140</v>
      </c>
      <c r="D23" s="18">
        <v>3</v>
      </c>
      <c r="E23" s="141" t="s">
        <v>3</v>
      </c>
      <c r="F23" s="149">
        <v>3</v>
      </c>
      <c r="G23" s="154" t="s">
        <v>26</v>
      </c>
      <c r="H23" s="18">
        <v>1</v>
      </c>
      <c r="I23" s="141" t="s">
        <v>5</v>
      </c>
      <c r="J23" s="149">
        <v>4</v>
      </c>
      <c r="K23" s="154" t="s">
        <v>30</v>
      </c>
      <c r="L23" s="18">
        <v>0</v>
      </c>
      <c r="M23" s="141" t="s">
        <v>2080</v>
      </c>
      <c r="N23" s="149">
        <v>3</v>
      </c>
      <c r="O23" s="159" t="s">
        <v>27</v>
      </c>
      <c r="P23" s="149" t="s">
        <v>6</v>
      </c>
      <c r="Q23" s="141" t="s">
        <v>8</v>
      </c>
      <c r="R23" s="149">
        <v>2</v>
      </c>
      <c r="S23" s="154" t="s">
        <v>24</v>
      </c>
      <c r="T23" s="18" t="s">
        <v>12</v>
      </c>
      <c r="U23" s="141" t="s">
        <v>2433</v>
      </c>
      <c r="V23" s="149">
        <v>0</v>
      </c>
      <c r="W23" s="159" t="s">
        <v>24</v>
      </c>
      <c r="X23" s="18">
        <v>12</v>
      </c>
      <c r="Y23" s="159" t="s">
        <v>27</v>
      </c>
      <c r="AB23" s="154"/>
      <c r="AC23" s="154"/>
    </row>
    <row r="24" spans="1:29">
      <c r="A24" s="154" t="s">
        <v>25</v>
      </c>
      <c r="B24" s="154" t="s">
        <v>1982</v>
      </c>
      <c r="C24" s="154" t="s">
        <v>1983</v>
      </c>
      <c r="D24" s="18">
        <v>0</v>
      </c>
      <c r="E24" s="141" t="s">
        <v>2080</v>
      </c>
      <c r="F24" s="149">
        <v>5</v>
      </c>
      <c r="G24" s="154" t="s">
        <v>26</v>
      </c>
      <c r="H24" s="18"/>
      <c r="I24" s="141" t="s">
        <v>110</v>
      </c>
      <c r="J24" s="149">
        <v>0</v>
      </c>
      <c r="K24" s="154"/>
      <c r="L24" s="18"/>
      <c r="M24" s="141" t="s">
        <v>110</v>
      </c>
      <c r="N24" s="149">
        <v>0</v>
      </c>
      <c r="O24" s="159"/>
      <c r="P24" s="149" t="s">
        <v>19</v>
      </c>
      <c r="Q24" s="141" t="s">
        <v>2448</v>
      </c>
      <c r="R24" s="149">
        <v>3</v>
      </c>
      <c r="S24" s="154" t="s">
        <v>24</v>
      </c>
      <c r="T24" s="18" t="s">
        <v>12</v>
      </c>
      <c r="U24" s="141" t="s">
        <v>2433</v>
      </c>
      <c r="V24" s="149">
        <v>0</v>
      </c>
      <c r="W24" s="159" t="s">
        <v>24</v>
      </c>
      <c r="X24" s="18">
        <v>8</v>
      </c>
      <c r="Y24" s="159" t="s">
        <v>27</v>
      </c>
      <c r="Z24" s="160"/>
      <c r="AA24" s="154"/>
      <c r="AB24" s="154"/>
      <c r="AC24" s="154"/>
    </row>
    <row r="25" spans="1:29">
      <c r="A25" s="154" t="s">
        <v>25</v>
      </c>
      <c r="B25" s="154" t="s">
        <v>606</v>
      </c>
      <c r="C25" s="154" t="s">
        <v>607</v>
      </c>
      <c r="D25" s="18"/>
      <c r="E25" s="141" t="s">
        <v>110</v>
      </c>
      <c r="F25" s="149">
        <v>0</v>
      </c>
      <c r="G25" s="154"/>
      <c r="H25" s="18">
        <v>3</v>
      </c>
      <c r="I25" s="141" t="s">
        <v>3</v>
      </c>
      <c r="J25" s="149">
        <v>2</v>
      </c>
      <c r="K25" s="154" t="s">
        <v>30</v>
      </c>
      <c r="L25" s="18">
        <v>3</v>
      </c>
      <c r="M25" s="141" t="s">
        <v>3</v>
      </c>
      <c r="N25" s="149">
        <v>1</v>
      </c>
      <c r="O25" s="159" t="s">
        <v>27</v>
      </c>
      <c r="P25" s="149" t="s">
        <v>6</v>
      </c>
      <c r="Q25" s="141" t="s">
        <v>8</v>
      </c>
      <c r="R25" s="149">
        <v>2</v>
      </c>
      <c r="S25" s="154" t="s">
        <v>24</v>
      </c>
      <c r="T25" s="18" t="s">
        <v>12</v>
      </c>
      <c r="U25" s="141" t="s">
        <v>2433</v>
      </c>
      <c r="V25" s="149">
        <v>0</v>
      </c>
      <c r="W25" s="159" t="s">
        <v>24</v>
      </c>
      <c r="X25" s="18">
        <v>5</v>
      </c>
      <c r="Y25" s="159" t="s">
        <v>27</v>
      </c>
      <c r="AB25" s="154"/>
      <c r="AC25" s="154"/>
    </row>
    <row r="26" spans="1:29">
      <c r="A26" s="154" t="s">
        <v>25</v>
      </c>
      <c r="B26" s="154" t="s">
        <v>530</v>
      </c>
      <c r="C26" s="154" t="s">
        <v>531</v>
      </c>
      <c r="D26" s="18"/>
      <c r="E26" s="141" t="s">
        <v>110</v>
      </c>
      <c r="F26" s="149">
        <v>0</v>
      </c>
      <c r="G26" s="154"/>
      <c r="H26" s="18"/>
      <c r="I26" s="141" t="s">
        <v>110</v>
      </c>
      <c r="J26" s="149">
        <v>0</v>
      </c>
      <c r="K26" s="154"/>
      <c r="L26" s="18"/>
      <c r="M26" s="141" t="s">
        <v>110</v>
      </c>
      <c r="N26" s="149">
        <v>0</v>
      </c>
      <c r="O26" s="159"/>
      <c r="P26" s="149" t="s">
        <v>6</v>
      </c>
      <c r="Q26" s="141" t="s">
        <v>8</v>
      </c>
      <c r="R26" s="149">
        <v>2</v>
      </c>
      <c r="S26" s="154" t="s">
        <v>24</v>
      </c>
      <c r="T26" s="18" t="s">
        <v>12</v>
      </c>
      <c r="U26" s="141" t="s">
        <v>2433</v>
      </c>
      <c r="V26" s="149">
        <v>0</v>
      </c>
      <c r="W26" s="159" t="s">
        <v>24</v>
      </c>
      <c r="X26" s="18">
        <v>2</v>
      </c>
      <c r="Y26" s="159" t="s">
        <v>27</v>
      </c>
      <c r="Z26" s="160"/>
      <c r="AA26" s="154"/>
      <c r="AB26" s="154"/>
      <c r="AC26" s="154"/>
    </row>
    <row r="27" spans="1:29">
      <c r="A27" s="154" t="s">
        <v>25</v>
      </c>
      <c r="B27" s="154" t="s">
        <v>1460</v>
      </c>
      <c r="C27" s="154" t="s">
        <v>1461</v>
      </c>
      <c r="D27" s="18"/>
      <c r="E27" s="141" t="s">
        <v>110</v>
      </c>
      <c r="F27" s="149">
        <v>0</v>
      </c>
      <c r="G27" s="154"/>
      <c r="H27" s="18">
        <v>3</v>
      </c>
      <c r="I27" s="141" t="s">
        <v>3</v>
      </c>
      <c r="J27" s="149">
        <v>2</v>
      </c>
      <c r="K27" s="154" t="s">
        <v>30</v>
      </c>
      <c r="L27" s="18">
        <v>2</v>
      </c>
      <c r="M27" s="141" t="s">
        <v>4</v>
      </c>
      <c r="N27" s="149">
        <v>2</v>
      </c>
      <c r="O27" s="159" t="s">
        <v>27</v>
      </c>
      <c r="P27" s="149" t="s">
        <v>6</v>
      </c>
      <c r="Q27" s="141" t="s">
        <v>8</v>
      </c>
      <c r="R27" s="149">
        <v>2</v>
      </c>
      <c r="S27" s="154" t="s">
        <v>24</v>
      </c>
      <c r="T27" s="18" t="s">
        <v>12</v>
      </c>
      <c r="U27" s="141" t="s">
        <v>2433</v>
      </c>
      <c r="V27" s="149">
        <v>0</v>
      </c>
      <c r="W27" s="159" t="s">
        <v>24</v>
      </c>
      <c r="X27" s="18">
        <v>6</v>
      </c>
      <c r="Y27" s="159" t="s">
        <v>27</v>
      </c>
      <c r="Z27" s="160"/>
      <c r="AA27" s="154"/>
      <c r="AB27" s="154"/>
      <c r="AC27" s="154"/>
    </row>
    <row r="28" spans="1:29">
      <c r="A28" s="154" t="s">
        <v>25</v>
      </c>
      <c r="B28" s="154" t="s">
        <v>1896</v>
      </c>
      <c r="C28" s="154" t="s">
        <v>1897</v>
      </c>
      <c r="D28" s="18">
        <v>3</v>
      </c>
      <c r="E28" s="141" t="s">
        <v>3</v>
      </c>
      <c r="F28" s="149">
        <v>3</v>
      </c>
      <c r="G28" s="154" t="s">
        <v>26</v>
      </c>
      <c r="H28" s="18">
        <v>3</v>
      </c>
      <c r="I28" s="141" t="s">
        <v>3</v>
      </c>
      <c r="J28" s="149">
        <v>2</v>
      </c>
      <c r="K28" s="154" t="s">
        <v>30</v>
      </c>
      <c r="L28" s="18"/>
      <c r="M28" s="141" t="s">
        <v>110</v>
      </c>
      <c r="N28" s="149">
        <v>0</v>
      </c>
      <c r="O28" s="159"/>
      <c r="P28" s="149" t="s">
        <v>12</v>
      </c>
      <c r="Q28" s="141" t="s">
        <v>17</v>
      </c>
      <c r="R28" s="149">
        <v>3</v>
      </c>
      <c r="S28" s="154" t="s">
        <v>24</v>
      </c>
      <c r="T28" s="18" t="s">
        <v>12</v>
      </c>
      <c r="U28" s="141" t="s">
        <v>2433</v>
      </c>
      <c r="V28" s="149">
        <v>0</v>
      </c>
      <c r="W28" s="159" t="s">
        <v>24</v>
      </c>
      <c r="X28" s="18">
        <v>8</v>
      </c>
      <c r="Y28" s="159" t="s">
        <v>27</v>
      </c>
      <c r="Z28" s="160"/>
      <c r="AA28" s="154"/>
      <c r="AB28" s="154"/>
      <c r="AC28" s="154"/>
    </row>
    <row r="29" spans="1:29">
      <c r="A29" s="154" t="s">
        <v>25</v>
      </c>
      <c r="B29" s="154" t="s">
        <v>830</v>
      </c>
      <c r="C29" s="154" t="s">
        <v>831</v>
      </c>
      <c r="D29" s="18"/>
      <c r="E29" s="141" t="s">
        <v>110</v>
      </c>
      <c r="F29" s="149">
        <v>0</v>
      </c>
      <c r="G29" s="154"/>
      <c r="H29" s="18"/>
      <c r="I29" s="141" t="s">
        <v>110</v>
      </c>
      <c r="J29" s="149">
        <v>0</v>
      </c>
      <c r="K29" s="154"/>
      <c r="L29" s="18"/>
      <c r="M29" s="141" t="s">
        <v>110</v>
      </c>
      <c r="N29" s="149">
        <v>0</v>
      </c>
      <c r="O29" s="159"/>
      <c r="P29" s="149" t="s">
        <v>6</v>
      </c>
      <c r="Q29" s="141" t="s">
        <v>8</v>
      </c>
      <c r="R29" s="149">
        <v>2</v>
      </c>
      <c r="S29" s="154" t="s">
        <v>24</v>
      </c>
      <c r="T29" s="18" t="s">
        <v>12</v>
      </c>
      <c r="U29" s="141" t="s">
        <v>2433</v>
      </c>
      <c r="V29" s="149">
        <v>0</v>
      </c>
      <c r="W29" s="159" t="s">
        <v>24</v>
      </c>
      <c r="X29" s="18">
        <v>2</v>
      </c>
      <c r="Y29" s="159" t="s">
        <v>27</v>
      </c>
      <c r="Z29" s="160"/>
      <c r="AA29" s="154"/>
      <c r="AB29" s="154"/>
      <c r="AC29" s="154"/>
    </row>
    <row r="30" spans="1:29">
      <c r="A30" s="154" t="s">
        <v>25</v>
      </c>
      <c r="B30" s="154" t="s">
        <v>1187</v>
      </c>
      <c r="C30" s="154" t="s">
        <v>1188</v>
      </c>
      <c r="D30" s="18"/>
      <c r="E30" s="141" t="s">
        <v>110</v>
      </c>
      <c r="F30" s="149">
        <v>0</v>
      </c>
      <c r="G30" s="154"/>
      <c r="H30" s="18">
        <v>3</v>
      </c>
      <c r="I30" s="141" t="s">
        <v>3</v>
      </c>
      <c r="J30" s="149">
        <v>2</v>
      </c>
      <c r="K30" s="154" t="s">
        <v>30</v>
      </c>
      <c r="L30" s="18"/>
      <c r="M30" s="141" t="s">
        <v>110</v>
      </c>
      <c r="N30" s="149">
        <v>0</v>
      </c>
      <c r="O30" s="159"/>
      <c r="P30" s="149" t="s">
        <v>6</v>
      </c>
      <c r="Q30" s="141" t="s">
        <v>8</v>
      </c>
      <c r="R30" s="149">
        <v>2</v>
      </c>
      <c r="S30" s="154" t="s">
        <v>24</v>
      </c>
      <c r="T30" s="18" t="s">
        <v>12</v>
      </c>
      <c r="U30" s="141" t="s">
        <v>2433</v>
      </c>
      <c r="V30" s="149">
        <v>0</v>
      </c>
      <c r="W30" s="159" t="s">
        <v>24</v>
      </c>
      <c r="X30" s="18">
        <v>4</v>
      </c>
      <c r="Y30" s="159" t="s">
        <v>27</v>
      </c>
      <c r="Z30" s="160"/>
      <c r="AA30" s="154"/>
      <c r="AB30" s="154"/>
      <c r="AC30" s="154"/>
    </row>
    <row r="31" spans="1:29">
      <c r="A31" s="154" t="s">
        <v>25</v>
      </c>
      <c r="B31" s="154" t="s">
        <v>1757</v>
      </c>
      <c r="C31" s="154" t="s">
        <v>1758</v>
      </c>
      <c r="D31" s="18"/>
      <c r="E31" s="141" t="s">
        <v>110</v>
      </c>
      <c r="F31" s="149">
        <v>0</v>
      </c>
      <c r="G31" s="154"/>
      <c r="H31" s="18">
        <v>3</v>
      </c>
      <c r="I31" s="141" t="s">
        <v>3</v>
      </c>
      <c r="J31" s="149">
        <v>2</v>
      </c>
      <c r="K31" s="154" t="s">
        <v>30</v>
      </c>
      <c r="L31" s="18">
        <v>2</v>
      </c>
      <c r="M31" s="141" t="s">
        <v>4</v>
      </c>
      <c r="N31" s="149">
        <v>2</v>
      </c>
      <c r="O31" s="159" t="s">
        <v>27</v>
      </c>
      <c r="P31" s="149" t="s">
        <v>6</v>
      </c>
      <c r="Q31" s="141" t="s">
        <v>8</v>
      </c>
      <c r="R31" s="149">
        <v>2</v>
      </c>
      <c r="S31" s="154" t="s">
        <v>24</v>
      </c>
      <c r="T31" s="18" t="s">
        <v>12</v>
      </c>
      <c r="U31" s="141" t="s">
        <v>2433</v>
      </c>
      <c r="V31" s="149">
        <v>0</v>
      </c>
      <c r="W31" s="159" t="s">
        <v>24</v>
      </c>
      <c r="X31" s="18">
        <v>6</v>
      </c>
      <c r="Y31" s="159" t="s">
        <v>27</v>
      </c>
      <c r="AB31" s="154"/>
      <c r="AC31" s="154"/>
    </row>
    <row r="32" spans="1:29">
      <c r="A32" s="154" t="s">
        <v>25</v>
      </c>
      <c r="B32" s="154" t="s">
        <v>932</v>
      </c>
      <c r="C32" s="154" t="s">
        <v>933</v>
      </c>
      <c r="D32" s="18">
        <v>3</v>
      </c>
      <c r="E32" s="141" t="s">
        <v>3</v>
      </c>
      <c r="F32" s="149">
        <v>3</v>
      </c>
      <c r="G32" s="154" t="s">
        <v>26</v>
      </c>
      <c r="H32" s="18"/>
      <c r="I32" s="141" t="s">
        <v>110</v>
      </c>
      <c r="J32" s="149">
        <v>0</v>
      </c>
      <c r="K32" s="154"/>
      <c r="L32" s="18"/>
      <c r="M32" s="141" t="s">
        <v>110</v>
      </c>
      <c r="N32" s="149">
        <v>0</v>
      </c>
      <c r="O32" s="159"/>
      <c r="P32" s="149" t="s">
        <v>6</v>
      </c>
      <c r="Q32" s="141" t="s">
        <v>8</v>
      </c>
      <c r="R32" s="149">
        <v>2</v>
      </c>
      <c r="S32" s="154" t="s">
        <v>24</v>
      </c>
      <c r="T32" s="18" t="s">
        <v>12</v>
      </c>
      <c r="U32" s="141" t="s">
        <v>2433</v>
      </c>
      <c r="V32" s="149">
        <v>0</v>
      </c>
      <c r="W32" s="159" t="s">
        <v>24</v>
      </c>
      <c r="X32" s="18">
        <v>5</v>
      </c>
      <c r="Y32" s="159" t="s">
        <v>27</v>
      </c>
      <c r="Z32" s="160"/>
      <c r="AA32" s="154"/>
      <c r="AB32" s="154"/>
      <c r="AC32" s="154"/>
    </row>
    <row r="33" spans="1:29">
      <c r="A33" s="154" t="s">
        <v>25</v>
      </c>
      <c r="B33" s="154" t="s">
        <v>1700</v>
      </c>
      <c r="C33" s="154" t="s">
        <v>1701</v>
      </c>
      <c r="D33" s="18">
        <v>2</v>
      </c>
      <c r="E33" s="141" t="s">
        <v>4</v>
      </c>
      <c r="F33" s="149">
        <v>4</v>
      </c>
      <c r="G33" s="154" t="s">
        <v>26</v>
      </c>
      <c r="H33" s="18">
        <v>3</v>
      </c>
      <c r="I33" s="141" t="s">
        <v>3</v>
      </c>
      <c r="J33" s="149">
        <v>2</v>
      </c>
      <c r="K33" s="154" t="s">
        <v>30</v>
      </c>
      <c r="L33" s="18">
        <v>2</v>
      </c>
      <c r="M33" s="141" t="s">
        <v>4</v>
      </c>
      <c r="N33" s="149">
        <v>2</v>
      </c>
      <c r="O33" s="159" t="s">
        <v>27</v>
      </c>
      <c r="P33" s="149" t="s">
        <v>6</v>
      </c>
      <c r="Q33" s="141" t="s">
        <v>8</v>
      </c>
      <c r="R33" s="149">
        <v>2</v>
      </c>
      <c r="S33" s="154" t="s">
        <v>24</v>
      </c>
      <c r="T33" s="18" t="s">
        <v>12</v>
      </c>
      <c r="U33" s="141" t="s">
        <v>2433</v>
      </c>
      <c r="V33" s="149">
        <v>0</v>
      </c>
      <c r="W33" s="159" t="s">
        <v>24</v>
      </c>
      <c r="X33" s="18">
        <v>10</v>
      </c>
      <c r="Y33" s="159" t="s">
        <v>27</v>
      </c>
      <c r="Z33" s="160"/>
      <c r="AA33" s="154"/>
      <c r="AB33" s="154"/>
      <c r="AC33" s="154"/>
    </row>
    <row r="34" spans="1:29">
      <c r="A34" s="154" t="s">
        <v>25</v>
      </c>
      <c r="B34" s="154" t="s">
        <v>940</v>
      </c>
      <c r="C34" s="154" t="s">
        <v>941</v>
      </c>
      <c r="D34" s="18">
        <v>2</v>
      </c>
      <c r="E34" s="141" t="s">
        <v>4</v>
      </c>
      <c r="F34" s="149">
        <v>4</v>
      </c>
      <c r="G34" s="154" t="s">
        <v>26</v>
      </c>
      <c r="H34" s="18">
        <v>3</v>
      </c>
      <c r="I34" s="141" t="s">
        <v>3</v>
      </c>
      <c r="J34" s="149">
        <v>2</v>
      </c>
      <c r="K34" s="154" t="s">
        <v>30</v>
      </c>
      <c r="L34" s="18">
        <v>1</v>
      </c>
      <c r="M34" s="141" t="s">
        <v>5</v>
      </c>
      <c r="N34" s="149">
        <v>3</v>
      </c>
      <c r="O34" s="159" t="s">
        <v>27</v>
      </c>
      <c r="P34" s="149" t="s">
        <v>6</v>
      </c>
      <c r="Q34" s="141" t="s">
        <v>8</v>
      </c>
      <c r="R34" s="149">
        <v>2</v>
      </c>
      <c r="S34" s="154" t="s">
        <v>24</v>
      </c>
      <c r="T34" s="18" t="s">
        <v>12</v>
      </c>
      <c r="U34" s="141" t="s">
        <v>2433</v>
      </c>
      <c r="V34" s="149">
        <v>0</v>
      </c>
      <c r="W34" s="159" t="s">
        <v>24</v>
      </c>
      <c r="X34" s="18">
        <v>11</v>
      </c>
      <c r="Y34" s="159" t="s">
        <v>27</v>
      </c>
      <c r="Z34" s="160"/>
      <c r="AA34" s="154"/>
      <c r="AB34" s="154"/>
      <c r="AC34" s="154"/>
    </row>
    <row r="35" spans="1:29">
      <c r="A35" s="154" t="s">
        <v>25</v>
      </c>
      <c r="B35" s="154" t="s">
        <v>1532</v>
      </c>
      <c r="C35" s="154" t="s">
        <v>1533</v>
      </c>
      <c r="D35" s="18">
        <v>3</v>
      </c>
      <c r="E35" s="141" t="s">
        <v>3</v>
      </c>
      <c r="F35" s="149">
        <v>3</v>
      </c>
      <c r="G35" s="154" t="s">
        <v>26</v>
      </c>
      <c r="H35" s="18">
        <v>2</v>
      </c>
      <c r="I35" s="141" t="s">
        <v>4</v>
      </c>
      <c r="J35" s="149">
        <v>3</v>
      </c>
      <c r="K35" s="154" t="s">
        <v>30</v>
      </c>
      <c r="L35" s="18">
        <v>0</v>
      </c>
      <c r="M35" s="141" t="s">
        <v>2080</v>
      </c>
      <c r="N35" s="149">
        <v>3</v>
      </c>
      <c r="O35" s="159" t="s">
        <v>27</v>
      </c>
      <c r="P35" s="149" t="s">
        <v>6</v>
      </c>
      <c r="Q35" s="141" t="s">
        <v>8</v>
      </c>
      <c r="R35" s="149">
        <v>2</v>
      </c>
      <c r="S35" s="154" t="s">
        <v>24</v>
      </c>
      <c r="T35" s="18" t="s">
        <v>12</v>
      </c>
      <c r="U35" s="141" t="s">
        <v>2433</v>
      </c>
      <c r="V35" s="149">
        <v>0</v>
      </c>
      <c r="W35" s="159" t="s">
        <v>24</v>
      </c>
      <c r="X35" s="18">
        <v>11</v>
      </c>
      <c r="Y35" s="159" t="s">
        <v>27</v>
      </c>
      <c r="AB35" s="154"/>
      <c r="AC35" s="154"/>
    </row>
    <row r="36" spans="1:29">
      <c r="A36" s="154" t="s">
        <v>25</v>
      </c>
      <c r="B36" s="154" t="s">
        <v>1440</v>
      </c>
      <c r="C36" s="154" t="s">
        <v>1441</v>
      </c>
      <c r="D36" s="18">
        <v>2</v>
      </c>
      <c r="E36" s="141" t="s">
        <v>4</v>
      </c>
      <c r="F36" s="149">
        <v>4</v>
      </c>
      <c r="G36" s="154" t="s">
        <v>26</v>
      </c>
      <c r="H36" s="18">
        <v>0</v>
      </c>
      <c r="I36" s="141" t="s">
        <v>2080</v>
      </c>
      <c r="J36" s="149">
        <v>4</v>
      </c>
      <c r="K36" s="154" t="s">
        <v>23</v>
      </c>
      <c r="L36" s="18">
        <v>0</v>
      </c>
      <c r="M36" s="141" t="s">
        <v>2080</v>
      </c>
      <c r="N36" s="149">
        <v>3</v>
      </c>
      <c r="O36" s="159" t="s">
        <v>27</v>
      </c>
      <c r="P36" s="149" t="s">
        <v>6</v>
      </c>
      <c r="Q36" s="141" t="s">
        <v>8</v>
      </c>
      <c r="R36" s="149">
        <v>2</v>
      </c>
      <c r="S36" s="154" t="s">
        <v>24</v>
      </c>
      <c r="T36" s="18" t="s">
        <v>12</v>
      </c>
      <c r="U36" s="141" t="s">
        <v>2433</v>
      </c>
      <c r="V36" s="149">
        <v>0</v>
      </c>
      <c r="W36" s="159" t="s">
        <v>24</v>
      </c>
      <c r="X36" s="18">
        <v>13</v>
      </c>
      <c r="Y36" s="159" t="s">
        <v>27</v>
      </c>
      <c r="Z36" s="160"/>
      <c r="AA36" s="154"/>
      <c r="AB36" s="154"/>
      <c r="AC36" s="154"/>
    </row>
    <row r="37" spans="1:29">
      <c r="A37" s="154" t="s">
        <v>25</v>
      </c>
      <c r="B37" s="154" t="s">
        <v>1436</v>
      </c>
      <c r="C37" s="154" t="s">
        <v>1437</v>
      </c>
      <c r="D37" s="18"/>
      <c r="E37" s="141" t="s">
        <v>110</v>
      </c>
      <c r="F37" s="149">
        <v>0</v>
      </c>
      <c r="G37" s="154"/>
      <c r="H37" s="18">
        <v>2</v>
      </c>
      <c r="I37" s="141" t="s">
        <v>4</v>
      </c>
      <c r="J37" s="149">
        <v>3</v>
      </c>
      <c r="K37" s="154" t="s">
        <v>30</v>
      </c>
      <c r="L37" s="18">
        <v>3</v>
      </c>
      <c r="M37" s="141" t="s">
        <v>3</v>
      </c>
      <c r="N37" s="149">
        <v>1</v>
      </c>
      <c r="O37" s="159" t="s">
        <v>27</v>
      </c>
      <c r="P37" s="149" t="s">
        <v>6</v>
      </c>
      <c r="Q37" s="141" t="s">
        <v>8</v>
      </c>
      <c r="R37" s="149">
        <v>2</v>
      </c>
      <c r="S37" s="154" t="s">
        <v>24</v>
      </c>
      <c r="T37" s="18" t="s">
        <v>12</v>
      </c>
      <c r="U37" s="141" t="s">
        <v>2433</v>
      </c>
      <c r="V37" s="149">
        <v>0</v>
      </c>
      <c r="W37" s="159" t="s">
        <v>24</v>
      </c>
      <c r="X37" s="18">
        <v>6</v>
      </c>
      <c r="Y37" s="159" t="s">
        <v>27</v>
      </c>
      <c r="AB37" s="154"/>
      <c r="AC37" s="154"/>
    </row>
    <row r="38" spans="1:29">
      <c r="A38" s="154" t="s">
        <v>25</v>
      </c>
      <c r="B38" s="154" t="s">
        <v>1950</v>
      </c>
      <c r="C38" s="154" t="s">
        <v>1951</v>
      </c>
      <c r="D38" s="18"/>
      <c r="E38" s="141" t="s">
        <v>110</v>
      </c>
      <c r="F38" s="149">
        <v>0</v>
      </c>
      <c r="G38" s="154"/>
      <c r="H38" s="18"/>
      <c r="I38" s="141" t="s">
        <v>110</v>
      </c>
      <c r="J38" s="149">
        <v>0</v>
      </c>
      <c r="K38" s="154"/>
      <c r="L38" s="18"/>
      <c r="M38" s="141" t="s">
        <v>110</v>
      </c>
      <c r="N38" s="149">
        <v>0</v>
      </c>
      <c r="O38" s="159"/>
      <c r="P38" s="149" t="s">
        <v>6</v>
      </c>
      <c r="Q38" s="141" t="s">
        <v>8</v>
      </c>
      <c r="R38" s="149">
        <v>2</v>
      </c>
      <c r="S38" s="154" t="s">
        <v>24</v>
      </c>
      <c r="T38" s="18" t="s">
        <v>12</v>
      </c>
      <c r="U38" s="141" t="s">
        <v>2433</v>
      </c>
      <c r="V38" s="149">
        <v>0</v>
      </c>
      <c r="W38" s="159" t="s">
        <v>24</v>
      </c>
      <c r="X38" s="18">
        <v>2</v>
      </c>
      <c r="Y38" s="159" t="s">
        <v>27</v>
      </c>
      <c r="Z38" s="160"/>
      <c r="AA38" s="154"/>
      <c r="AB38" s="154"/>
      <c r="AC38" s="154"/>
    </row>
    <row r="39" spans="1:29">
      <c r="A39" s="154" t="s">
        <v>25</v>
      </c>
      <c r="B39" s="154" t="s">
        <v>1310</v>
      </c>
      <c r="C39" s="154" t="s">
        <v>1311</v>
      </c>
      <c r="D39" s="18"/>
      <c r="E39" s="141" t="s">
        <v>110</v>
      </c>
      <c r="F39" s="149">
        <v>0</v>
      </c>
      <c r="G39" s="154"/>
      <c r="H39" s="18"/>
      <c r="I39" s="141" t="s">
        <v>110</v>
      </c>
      <c r="J39" s="149">
        <v>0</v>
      </c>
      <c r="K39" s="154"/>
      <c r="L39" s="18">
        <v>3</v>
      </c>
      <c r="M39" s="141" t="s">
        <v>3</v>
      </c>
      <c r="N39" s="149">
        <v>1</v>
      </c>
      <c r="O39" s="159" t="s">
        <v>27</v>
      </c>
      <c r="P39" s="149" t="s">
        <v>6</v>
      </c>
      <c r="Q39" s="141" t="s">
        <v>8</v>
      </c>
      <c r="R39" s="149">
        <v>2</v>
      </c>
      <c r="S39" s="154" t="s">
        <v>24</v>
      </c>
      <c r="T39" s="18" t="s">
        <v>12</v>
      </c>
      <c r="U39" s="141" t="s">
        <v>2433</v>
      </c>
      <c r="V39" s="149">
        <v>0</v>
      </c>
      <c r="W39" s="159" t="s">
        <v>24</v>
      </c>
      <c r="X39" s="18">
        <v>3</v>
      </c>
      <c r="Y39" s="159" t="s">
        <v>27</v>
      </c>
      <c r="Z39" s="160"/>
      <c r="AA39" s="154"/>
      <c r="AB39" s="154"/>
      <c r="AC39" s="154"/>
    </row>
    <row r="40" spans="1:29">
      <c r="A40" s="154" t="s">
        <v>25</v>
      </c>
      <c r="B40" s="154" t="s">
        <v>301</v>
      </c>
      <c r="C40" s="154" t="s">
        <v>302</v>
      </c>
      <c r="D40" s="18">
        <v>2</v>
      </c>
      <c r="E40" s="141" t="s">
        <v>4</v>
      </c>
      <c r="F40" s="149">
        <v>4</v>
      </c>
      <c r="G40" s="154" t="s">
        <v>26</v>
      </c>
      <c r="H40" s="18">
        <v>3</v>
      </c>
      <c r="I40" s="141" t="s">
        <v>3</v>
      </c>
      <c r="J40" s="149">
        <v>2</v>
      </c>
      <c r="K40" s="154" t="s">
        <v>30</v>
      </c>
      <c r="L40" s="18">
        <v>0</v>
      </c>
      <c r="M40" s="141" t="s">
        <v>2080</v>
      </c>
      <c r="N40" s="149">
        <v>3</v>
      </c>
      <c r="O40" s="159" t="s">
        <v>27</v>
      </c>
      <c r="P40" s="149" t="s">
        <v>6</v>
      </c>
      <c r="Q40" s="141" t="s">
        <v>8</v>
      </c>
      <c r="R40" s="149">
        <v>2</v>
      </c>
      <c r="S40" s="154" t="s">
        <v>24</v>
      </c>
      <c r="T40" s="18" t="s">
        <v>12</v>
      </c>
      <c r="U40" s="141" t="s">
        <v>2433</v>
      </c>
      <c r="V40" s="149">
        <v>0</v>
      </c>
      <c r="W40" s="159" t="s">
        <v>24</v>
      </c>
      <c r="X40" s="18">
        <v>11</v>
      </c>
      <c r="Y40" s="159" t="s">
        <v>27</v>
      </c>
      <c r="Z40" s="160"/>
      <c r="AA40" s="154"/>
      <c r="AB40" s="154"/>
      <c r="AC40" s="154"/>
    </row>
    <row r="41" spans="1:29">
      <c r="A41" s="154" t="s">
        <v>25</v>
      </c>
      <c r="B41" s="154" t="s">
        <v>989</v>
      </c>
      <c r="C41" s="154" t="s">
        <v>990</v>
      </c>
      <c r="D41" s="18"/>
      <c r="E41" s="141" t="s">
        <v>110</v>
      </c>
      <c r="F41" s="149">
        <v>0</v>
      </c>
      <c r="G41" s="154"/>
      <c r="H41" s="18"/>
      <c r="I41" s="141" t="s">
        <v>110</v>
      </c>
      <c r="J41" s="149">
        <v>0</v>
      </c>
      <c r="K41" s="154"/>
      <c r="L41" s="18"/>
      <c r="M41" s="141" t="s">
        <v>110</v>
      </c>
      <c r="N41" s="149">
        <v>0</v>
      </c>
      <c r="O41" s="159"/>
      <c r="P41" s="149" t="s">
        <v>6</v>
      </c>
      <c r="Q41" s="141" t="s">
        <v>8</v>
      </c>
      <c r="R41" s="149">
        <v>2</v>
      </c>
      <c r="S41" s="154" t="s">
        <v>24</v>
      </c>
      <c r="T41" s="18" t="s">
        <v>12</v>
      </c>
      <c r="U41" s="141" t="s">
        <v>2433</v>
      </c>
      <c r="V41" s="149">
        <v>0</v>
      </c>
      <c r="W41" s="159" t="s">
        <v>24</v>
      </c>
      <c r="X41" s="18">
        <v>2</v>
      </c>
      <c r="Y41" s="159" t="s">
        <v>27</v>
      </c>
      <c r="Z41" s="160"/>
      <c r="AA41" s="154"/>
      <c r="AB41" s="154"/>
      <c r="AC41" s="154"/>
    </row>
    <row r="42" spans="1:29">
      <c r="A42" s="154" t="s">
        <v>25</v>
      </c>
      <c r="B42" s="154" t="s">
        <v>872</v>
      </c>
      <c r="C42" s="154" t="s">
        <v>873</v>
      </c>
      <c r="D42" s="18"/>
      <c r="E42" s="141" t="s">
        <v>110</v>
      </c>
      <c r="F42" s="149">
        <v>0</v>
      </c>
      <c r="G42" s="154"/>
      <c r="H42" s="18">
        <v>3</v>
      </c>
      <c r="I42" s="141" t="s">
        <v>3</v>
      </c>
      <c r="J42" s="149">
        <v>2</v>
      </c>
      <c r="K42" s="154" t="s">
        <v>30</v>
      </c>
      <c r="L42" s="18">
        <v>2</v>
      </c>
      <c r="M42" s="141" t="s">
        <v>4</v>
      </c>
      <c r="N42" s="149">
        <v>2</v>
      </c>
      <c r="O42" s="159" t="s">
        <v>27</v>
      </c>
      <c r="P42" s="149" t="s">
        <v>6</v>
      </c>
      <c r="Q42" s="141" t="s">
        <v>8</v>
      </c>
      <c r="R42" s="149">
        <v>2</v>
      </c>
      <c r="S42" s="154" t="s">
        <v>24</v>
      </c>
      <c r="T42" s="18" t="s">
        <v>12</v>
      </c>
      <c r="U42" s="141" t="s">
        <v>2433</v>
      </c>
      <c r="V42" s="149">
        <v>0</v>
      </c>
      <c r="W42" s="159" t="s">
        <v>24</v>
      </c>
      <c r="X42" s="18">
        <v>6</v>
      </c>
      <c r="Y42" s="159" t="s">
        <v>27</v>
      </c>
      <c r="AB42" s="154"/>
      <c r="AC42" s="154"/>
    </row>
    <row r="43" spans="1:29">
      <c r="A43" s="154" t="s">
        <v>25</v>
      </c>
      <c r="B43" s="154" t="s">
        <v>1384</v>
      </c>
      <c r="C43" s="154" t="s">
        <v>1385</v>
      </c>
      <c r="D43" s="18"/>
      <c r="E43" s="141" t="s">
        <v>110</v>
      </c>
      <c r="F43" s="149">
        <v>0</v>
      </c>
      <c r="G43" s="154"/>
      <c r="H43" s="18">
        <v>3</v>
      </c>
      <c r="I43" s="141" t="s">
        <v>3</v>
      </c>
      <c r="J43" s="149">
        <v>2</v>
      </c>
      <c r="K43" s="154" t="s">
        <v>30</v>
      </c>
      <c r="L43" s="18">
        <v>0</v>
      </c>
      <c r="M43" s="141" t="s">
        <v>2080</v>
      </c>
      <c r="N43" s="149">
        <v>3</v>
      </c>
      <c r="O43" s="159" t="s">
        <v>27</v>
      </c>
      <c r="P43" s="149" t="s">
        <v>6</v>
      </c>
      <c r="Q43" s="141" t="s">
        <v>8</v>
      </c>
      <c r="R43" s="149">
        <v>2</v>
      </c>
      <c r="S43" s="154" t="s">
        <v>24</v>
      </c>
      <c r="T43" s="18" t="s">
        <v>12</v>
      </c>
      <c r="U43" s="141" t="s">
        <v>2433</v>
      </c>
      <c r="V43" s="149">
        <v>0</v>
      </c>
      <c r="W43" s="159" t="s">
        <v>24</v>
      </c>
      <c r="X43" s="18">
        <v>7</v>
      </c>
      <c r="Y43" s="159" t="s">
        <v>27</v>
      </c>
      <c r="Z43" s="160"/>
      <c r="AA43" s="154"/>
      <c r="AB43" s="154"/>
      <c r="AC43" s="154"/>
    </row>
    <row r="44" spans="1:29">
      <c r="A44" s="154" t="s">
        <v>25</v>
      </c>
      <c r="B44" s="154" t="s">
        <v>1446</v>
      </c>
      <c r="C44" s="154" t="s">
        <v>1447</v>
      </c>
      <c r="D44" s="18"/>
      <c r="E44" s="141" t="s">
        <v>110</v>
      </c>
      <c r="F44" s="149">
        <v>0</v>
      </c>
      <c r="G44" s="154"/>
      <c r="H44" s="18"/>
      <c r="I44" s="141" t="s">
        <v>110</v>
      </c>
      <c r="J44" s="149">
        <v>0</v>
      </c>
      <c r="K44" s="154"/>
      <c r="L44" s="18"/>
      <c r="M44" s="141" t="s">
        <v>110</v>
      </c>
      <c r="N44" s="149">
        <v>0</v>
      </c>
      <c r="O44" s="159"/>
      <c r="P44" s="149" t="s">
        <v>6</v>
      </c>
      <c r="Q44" s="141" t="s">
        <v>8</v>
      </c>
      <c r="R44" s="149">
        <v>2</v>
      </c>
      <c r="S44" s="154" t="s">
        <v>24</v>
      </c>
      <c r="T44" s="18" t="s">
        <v>12</v>
      </c>
      <c r="U44" s="141" t="s">
        <v>2433</v>
      </c>
      <c r="V44" s="149">
        <v>0</v>
      </c>
      <c r="W44" s="159" t="s">
        <v>24</v>
      </c>
      <c r="X44" s="18">
        <v>2</v>
      </c>
      <c r="Y44" s="159" t="s">
        <v>27</v>
      </c>
      <c r="Z44" s="160"/>
      <c r="AA44" s="154"/>
      <c r="AB44" s="154"/>
      <c r="AC44" s="154"/>
    </row>
    <row r="45" spans="1:29">
      <c r="A45" s="154" t="s">
        <v>25</v>
      </c>
      <c r="B45" s="154" t="s">
        <v>916</v>
      </c>
      <c r="C45" s="154" t="s">
        <v>917</v>
      </c>
      <c r="D45" s="18"/>
      <c r="E45" s="141" t="s">
        <v>110</v>
      </c>
      <c r="F45" s="149">
        <v>0</v>
      </c>
      <c r="G45" s="154"/>
      <c r="H45" s="18"/>
      <c r="I45" s="141" t="s">
        <v>110</v>
      </c>
      <c r="J45" s="149">
        <v>0</v>
      </c>
      <c r="K45" s="154"/>
      <c r="L45" s="18"/>
      <c r="M45" s="141" t="s">
        <v>110</v>
      </c>
      <c r="N45" s="149">
        <v>0</v>
      </c>
      <c r="O45" s="159"/>
      <c r="P45" s="149" t="s">
        <v>6</v>
      </c>
      <c r="Q45" s="141" t="s">
        <v>8</v>
      </c>
      <c r="R45" s="149">
        <v>2</v>
      </c>
      <c r="S45" s="154" t="s">
        <v>24</v>
      </c>
      <c r="T45" s="18" t="s">
        <v>12</v>
      </c>
      <c r="U45" s="141" t="s">
        <v>2433</v>
      </c>
      <c r="V45" s="149">
        <v>0</v>
      </c>
      <c r="W45" s="159" t="s">
        <v>24</v>
      </c>
      <c r="X45" s="18">
        <v>2</v>
      </c>
      <c r="Y45" s="159" t="s">
        <v>27</v>
      </c>
      <c r="AB45" s="154"/>
      <c r="AC45" s="154"/>
    </row>
    <row r="46" spans="1:29">
      <c r="A46" s="154" t="s">
        <v>25</v>
      </c>
      <c r="B46" s="154" t="s">
        <v>1472</v>
      </c>
      <c r="C46" s="154" t="s">
        <v>1473</v>
      </c>
      <c r="D46" s="18">
        <v>3</v>
      </c>
      <c r="E46" s="141" t="s">
        <v>3</v>
      </c>
      <c r="F46" s="149">
        <v>3</v>
      </c>
      <c r="G46" s="154" t="s">
        <v>26</v>
      </c>
      <c r="H46" s="18"/>
      <c r="I46" s="141" t="s">
        <v>110</v>
      </c>
      <c r="J46" s="149">
        <v>0</v>
      </c>
      <c r="K46" s="154"/>
      <c r="L46" s="18"/>
      <c r="M46" s="141" t="s">
        <v>110</v>
      </c>
      <c r="N46" s="149">
        <v>0</v>
      </c>
      <c r="O46" s="159"/>
      <c r="P46" s="149" t="s">
        <v>6</v>
      </c>
      <c r="Q46" s="141" t="s">
        <v>8</v>
      </c>
      <c r="R46" s="149">
        <v>2</v>
      </c>
      <c r="S46" s="154" t="s">
        <v>24</v>
      </c>
      <c r="T46" s="18" t="s">
        <v>12</v>
      </c>
      <c r="U46" s="141" t="s">
        <v>2433</v>
      </c>
      <c r="V46" s="149">
        <v>0</v>
      </c>
      <c r="W46" s="159" t="s">
        <v>24</v>
      </c>
      <c r="X46" s="18">
        <v>5</v>
      </c>
      <c r="Y46" s="159" t="s">
        <v>27</v>
      </c>
      <c r="AB46" s="154"/>
      <c r="AC46" s="154"/>
    </row>
    <row r="47" spans="1:29">
      <c r="A47" s="154" t="s">
        <v>25</v>
      </c>
      <c r="B47" s="154" t="s">
        <v>598</v>
      </c>
      <c r="C47" s="154" t="s">
        <v>599</v>
      </c>
      <c r="D47" s="18"/>
      <c r="E47" s="141" t="s">
        <v>110</v>
      </c>
      <c r="F47" s="149">
        <v>0</v>
      </c>
      <c r="G47" s="154"/>
      <c r="H47" s="18"/>
      <c r="I47" s="141" t="s">
        <v>110</v>
      </c>
      <c r="J47" s="149">
        <v>0</v>
      </c>
      <c r="K47" s="154"/>
      <c r="L47" s="18"/>
      <c r="M47" s="141" t="s">
        <v>110</v>
      </c>
      <c r="N47" s="149">
        <v>0</v>
      </c>
      <c r="O47" s="159"/>
      <c r="P47" s="149" t="s">
        <v>12</v>
      </c>
      <c r="Q47" s="141" t="s">
        <v>17</v>
      </c>
      <c r="R47" s="149">
        <v>3</v>
      </c>
      <c r="S47" s="154" t="s">
        <v>24</v>
      </c>
      <c r="T47" s="18" t="s">
        <v>12</v>
      </c>
      <c r="U47" s="141" t="s">
        <v>2433</v>
      </c>
      <c r="V47" s="149">
        <v>0</v>
      </c>
      <c r="W47" s="159" t="s">
        <v>24</v>
      </c>
      <c r="X47" s="18">
        <v>3</v>
      </c>
      <c r="Y47" s="159" t="s">
        <v>27</v>
      </c>
      <c r="Z47" s="160"/>
      <c r="AA47" s="154"/>
      <c r="AB47" s="154"/>
      <c r="AC47" s="154"/>
    </row>
    <row r="48" spans="1:29">
      <c r="A48" s="154" t="s">
        <v>25</v>
      </c>
      <c r="B48" s="154" t="s">
        <v>1564</v>
      </c>
      <c r="C48" s="154" t="s">
        <v>1565</v>
      </c>
      <c r="D48" s="18">
        <v>3</v>
      </c>
      <c r="E48" s="141" t="s">
        <v>3</v>
      </c>
      <c r="F48" s="149">
        <v>3</v>
      </c>
      <c r="G48" s="154" t="s">
        <v>26</v>
      </c>
      <c r="H48" s="18">
        <v>4</v>
      </c>
      <c r="I48" s="141" t="s">
        <v>2082</v>
      </c>
      <c r="J48" s="149">
        <v>0</v>
      </c>
      <c r="K48" s="154" t="s">
        <v>30</v>
      </c>
      <c r="L48" s="18">
        <v>2</v>
      </c>
      <c r="M48" s="141" t="s">
        <v>4</v>
      </c>
      <c r="N48" s="149">
        <v>2</v>
      </c>
      <c r="O48" s="159" t="s">
        <v>27</v>
      </c>
      <c r="P48" s="149" t="s">
        <v>12</v>
      </c>
      <c r="Q48" s="141" t="s">
        <v>17</v>
      </c>
      <c r="R48" s="149">
        <v>3</v>
      </c>
      <c r="S48" s="154" t="s">
        <v>24</v>
      </c>
      <c r="T48" s="18" t="s">
        <v>12</v>
      </c>
      <c r="U48" s="141" t="s">
        <v>2433</v>
      </c>
      <c r="V48" s="149">
        <v>0</v>
      </c>
      <c r="W48" s="159" t="s">
        <v>24</v>
      </c>
      <c r="X48" s="18">
        <v>8</v>
      </c>
      <c r="Y48" s="159" t="s">
        <v>27</v>
      </c>
      <c r="Z48" s="160"/>
      <c r="AA48" s="154"/>
      <c r="AB48" s="154"/>
      <c r="AC48" s="154"/>
    </row>
    <row r="49" spans="1:29">
      <c r="A49" s="154" t="s">
        <v>25</v>
      </c>
      <c r="B49" s="154" t="s">
        <v>1249</v>
      </c>
      <c r="C49" s="154" t="s">
        <v>1250</v>
      </c>
      <c r="D49" s="18">
        <v>3</v>
      </c>
      <c r="E49" s="141" t="s">
        <v>3</v>
      </c>
      <c r="F49" s="149">
        <v>3</v>
      </c>
      <c r="G49" s="154" t="s">
        <v>26</v>
      </c>
      <c r="H49" s="18">
        <v>3</v>
      </c>
      <c r="I49" s="141" t="s">
        <v>3</v>
      </c>
      <c r="J49" s="149">
        <v>2</v>
      </c>
      <c r="K49" s="154" t="s">
        <v>30</v>
      </c>
      <c r="L49" s="18">
        <v>0</v>
      </c>
      <c r="M49" s="141" t="s">
        <v>2080</v>
      </c>
      <c r="N49" s="149">
        <v>3</v>
      </c>
      <c r="O49" s="159" t="s">
        <v>27</v>
      </c>
      <c r="P49" s="149" t="s">
        <v>19</v>
      </c>
      <c r="Q49" s="141" t="s">
        <v>2448</v>
      </c>
      <c r="R49" s="149">
        <v>3</v>
      </c>
      <c r="S49" s="154" t="s">
        <v>24</v>
      </c>
      <c r="T49" s="18" t="s">
        <v>12</v>
      </c>
      <c r="U49" s="141" t="s">
        <v>2433</v>
      </c>
      <c r="V49" s="149">
        <v>0</v>
      </c>
      <c r="W49" s="159" t="s">
        <v>24</v>
      </c>
      <c r="X49" s="18">
        <v>11</v>
      </c>
      <c r="Y49" s="159" t="s">
        <v>27</v>
      </c>
      <c r="AB49" s="154"/>
      <c r="AC49" s="154"/>
    </row>
    <row r="50" spans="1:29">
      <c r="A50" s="154" t="s">
        <v>25</v>
      </c>
      <c r="B50" s="154" t="s">
        <v>764</v>
      </c>
      <c r="C50" s="154" t="s">
        <v>765</v>
      </c>
      <c r="D50" s="18"/>
      <c r="E50" s="141" t="s">
        <v>110</v>
      </c>
      <c r="F50" s="149">
        <v>0</v>
      </c>
      <c r="G50" s="154"/>
      <c r="H50" s="18"/>
      <c r="I50" s="141" t="s">
        <v>110</v>
      </c>
      <c r="J50" s="149">
        <v>0</v>
      </c>
      <c r="K50" s="154"/>
      <c r="L50" s="18"/>
      <c r="M50" s="141" t="s">
        <v>110</v>
      </c>
      <c r="N50" s="149">
        <v>0</v>
      </c>
      <c r="O50" s="159"/>
      <c r="P50" s="149" t="s">
        <v>6</v>
      </c>
      <c r="Q50" s="141" t="s">
        <v>8</v>
      </c>
      <c r="R50" s="149">
        <v>2</v>
      </c>
      <c r="S50" s="154" t="s">
        <v>24</v>
      </c>
      <c r="T50" s="18" t="s">
        <v>12</v>
      </c>
      <c r="U50" s="141" t="s">
        <v>2433</v>
      </c>
      <c r="V50" s="149">
        <v>0</v>
      </c>
      <c r="W50" s="159" t="s">
        <v>24</v>
      </c>
      <c r="X50" s="18">
        <v>2</v>
      </c>
      <c r="Y50" s="159" t="s">
        <v>27</v>
      </c>
      <c r="Z50" s="160"/>
      <c r="AA50" s="154"/>
      <c r="AB50" s="154"/>
      <c r="AC50" s="154"/>
    </row>
    <row r="51" spans="1:29">
      <c r="A51" s="154" t="s">
        <v>25</v>
      </c>
      <c r="B51" s="154" t="s">
        <v>862</v>
      </c>
      <c r="C51" s="154" t="s">
        <v>863</v>
      </c>
      <c r="D51" s="18"/>
      <c r="E51" s="141" t="s">
        <v>110</v>
      </c>
      <c r="F51" s="149">
        <v>0</v>
      </c>
      <c r="G51" s="154"/>
      <c r="H51" s="18"/>
      <c r="I51" s="141" t="s">
        <v>110</v>
      </c>
      <c r="J51" s="149">
        <v>0</v>
      </c>
      <c r="K51" s="154"/>
      <c r="L51" s="18"/>
      <c r="M51" s="141" t="s">
        <v>110</v>
      </c>
      <c r="N51" s="149">
        <v>0</v>
      </c>
      <c r="O51" s="159"/>
      <c r="P51" s="149" t="s">
        <v>6</v>
      </c>
      <c r="Q51" s="141" t="s">
        <v>8</v>
      </c>
      <c r="R51" s="149">
        <v>2</v>
      </c>
      <c r="S51" s="154" t="s">
        <v>24</v>
      </c>
      <c r="T51" s="18" t="s">
        <v>12</v>
      </c>
      <c r="U51" s="141" t="s">
        <v>2433</v>
      </c>
      <c r="V51" s="149">
        <v>0</v>
      </c>
      <c r="W51" s="159" t="s">
        <v>24</v>
      </c>
      <c r="X51" s="18">
        <v>2</v>
      </c>
      <c r="Y51" s="159" t="s">
        <v>27</v>
      </c>
      <c r="Z51" s="160"/>
      <c r="AA51" s="154"/>
      <c r="AB51" s="154"/>
      <c r="AC51" s="154"/>
    </row>
    <row r="52" spans="1:29">
      <c r="A52" s="154" t="s">
        <v>25</v>
      </c>
      <c r="B52" s="154" t="s">
        <v>1087</v>
      </c>
      <c r="C52" s="154" t="s">
        <v>1088</v>
      </c>
      <c r="D52" s="18"/>
      <c r="E52" s="141" t="s">
        <v>110</v>
      </c>
      <c r="F52" s="149">
        <v>0</v>
      </c>
      <c r="G52" s="154"/>
      <c r="H52" s="18">
        <v>3</v>
      </c>
      <c r="I52" s="141" t="s">
        <v>3</v>
      </c>
      <c r="J52" s="149">
        <v>2</v>
      </c>
      <c r="K52" s="154" t="s">
        <v>30</v>
      </c>
      <c r="L52" s="18">
        <v>1</v>
      </c>
      <c r="M52" s="141" t="s">
        <v>5</v>
      </c>
      <c r="N52" s="149">
        <v>3</v>
      </c>
      <c r="O52" s="159" t="s">
        <v>27</v>
      </c>
      <c r="P52" s="149" t="s">
        <v>6</v>
      </c>
      <c r="Q52" s="141" t="s">
        <v>8</v>
      </c>
      <c r="R52" s="149">
        <v>2</v>
      </c>
      <c r="S52" s="154" t="s">
        <v>24</v>
      </c>
      <c r="T52" s="18" t="s">
        <v>12</v>
      </c>
      <c r="U52" s="141" t="s">
        <v>2433</v>
      </c>
      <c r="V52" s="149">
        <v>0</v>
      </c>
      <c r="W52" s="159" t="s">
        <v>24</v>
      </c>
      <c r="X52" s="18">
        <v>7</v>
      </c>
      <c r="Y52" s="159" t="s">
        <v>27</v>
      </c>
      <c r="AB52" s="154"/>
      <c r="AC52" s="154"/>
    </row>
    <row r="53" spans="1:29">
      <c r="A53" s="154" t="s">
        <v>25</v>
      </c>
      <c r="B53" s="154" t="s">
        <v>1582</v>
      </c>
      <c r="C53" s="154" t="s">
        <v>1583</v>
      </c>
      <c r="D53" s="18"/>
      <c r="E53" s="141" t="s">
        <v>110</v>
      </c>
      <c r="F53" s="149">
        <v>0</v>
      </c>
      <c r="G53" s="154"/>
      <c r="H53" s="18"/>
      <c r="I53" s="141" t="s">
        <v>110</v>
      </c>
      <c r="J53" s="149">
        <v>0</v>
      </c>
      <c r="K53" s="154"/>
      <c r="L53" s="18"/>
      <c r="M53" s="141" t="s">
        <v>110</v>
      </c>
      <c r="N53" s="149">
        <v>0</v>
      </c>
      <c r="O53" s="159"/>
      <c r="P53" s="149" t="s">
        <v>6</v>
      </c>
      <c r="Q53" s="141" t="s">
        <v>8</v>
      </c>
      <c r="R53" s="149">
        <v>2</v>
      </c>
      <c r="S53" s="154" t="s">
        <v>24</v>
      </c>
      <c r="T53" s="18" t="s">
        <v>12</v>
      </c>
      <c r="U53" s="141" t="s">
        <v>2433</v>
      </c>
      <c r="V53" s="149">
        <v>0</v>
      </c>
      <c r="W53" s="159" t="s">
        <v>24</v>
      </c>
      <c r="X53" s="18">
        <v>2</v>
      </c>
      <c r="Y53" s="159" t="s">
        <v>27</v>
      </c>
      <c r="Z53" s="160"/>
      <c r="AA53" s="154"/>
      <c r="AB53" s="154"/>
      <c r="AC53" s="154"/>
    </row>
    <row r="54" spans="1:29">
      <c r="A54" s="154" t="s">
        <v>25</v>
      </c>
      <c r="B54" s="154" t="s">
        <v>1759</v>
      </c>
      <c r="C54" s="154" t="s">
        <v>1760</v>
      </c>
      <c r="D54" s="18"/>
      <c r="E54" s="141" t="s">
        <v>110</v>
      </c>
      <c r="F54" s="149">
        <v>0</v>
      </c>
      <c r="G54" s="154"/>
      <c r="H54" s="18"/>
      <c r="I54" s="141" t="s">
        <v>110</v>
      </c>
      <c r="J54" s="149">
        <v>0</v>
      </c>
      <c r="K54" s="154"/>
      <c r="L54" s="18"/>
      <c r="M54" s="141" t="s">
        <v>110</v>
      </c>
      <c r="N54" s="149">
        <v>0</v>
      </c>
      <c r="O54" s="159"/>
      <c r="P54" s="149" t="s">
        <v>6</v>
      </c>
      <c r="Q54" s="141" t="s">
        <v>8</v>
      </c>
      <c r="R54" s="149">
        <v>2</v>
      </c>
      <c r="S54" s="154" t="s">
        <v>24</v>
      </c>
      <c r="T54" s="18" t="s">
        <v>12</v>
      </c>
      <c r="U54" s="141" t="s">
        <v>2433</v>
      </c>
      <c r="V54" s="149">
        <v>0</v>
      </c>
      <c r="W54" s="159" t="s">
        <v>24</v>
      </c>
      <c r="X54" s="18">
        <v>2</v>
      </c>
      <c r="Y54" s="159" t="s">
        <v>27</v>
      </c>
      <c r="AB54" s="154"/>
      <c r="AC54" s="154"/>
    </row>
    <row r="55" spans="1:29">
      <c r="A55" s="154" t="s">
        <v>25</v>
      </c>
      <c r="B55" s="154" t="s">
        <v>1336</v>
      </c>
      <c r="C55" s="154" t="s">
        <v>1337</v>
      </c>
      <c r="D55" s="18">
        <v>1</v>
      </c>
      <c r="E55" s="141" t="s">
        <v>5</v>
      </c>
      <c r="F55" s="149">
        <v>5</v>
      </c>
      <c r="G55" s="154" t="s">
        <v>26</v>
      </c>
      <c r="H55" s="18">
        <v>0</v>
      </c>
      <c r="I55" s="141" t="s">
        <v>2080</v>
      </c>
      <c r="J55" s="149">
        <v>4</v>
      </c>
      <c r="K55" s="154" t="s">
        <v>23</v>
      </c>
      <c r="L55" s="18">
        <v>0</v>
      </c>
      <c r="M55" s="141" t="s">
        <v>2080</v>
      </c>
      <c r="N55" s="149">
        <v>3</v>
      </c>
      <c r="O55" s="159" t="s">
        <v>27</v>
      </c>
      <c r="P55" s="149" t="s">
        <v>12</v>
      </c>
      <c r="Q55" s="141" t="s">
        <v>17</v>
      </c>
      <c r="R55" s="149">
        <v>3</v>
      </c>
      <c r="S55" s="154" t="s">
        <v>24</v>
      </c>
      <c r="T55" s="18" t="s">
        <v>12</v>
      </c>
      <c r="U55" s="141" t="s">
        <v>2433</v>
      </c>
      <c r="V55" s="149">
        <v>0</v>
      </c>
      <c r="W55" s="159" t="s">
        <v>24</v>
      </c>
      <c r="X55" s="18">
        <v>15</v>
      </c>
      <c r="Y55" s="159" t="s">
        <v>27</v>
      </c>
      <c r="Z55" s="160"/>
      <c r="AA55" s="154"/>
      <c r="AB55" s="154"/>
      <c r="AC55" s="154"/>
    </row>
    <row r="56" spans="1:29">
      <c r="A56" s="154" t="s">
        <v>25</v>
      </c>
      <c r="B56" s="154" t="s">
        <v>455</v>
      </c>
      <c r="C56" s="154" t="s">
        <v>456</v>
      </c>
      <c r="D56" s="18">
        <v>3</v>
      </c>
      <c r="E56" s="141" t="s">
        <v>3</v>
      </c>
      <c r="F56" s="149">
        <v>3</v>
      </c>
      <c r="G56" s="154" t="s">
        <v>26</v>
      </c>
      <c r="H56" s="18"/>
      <c r="I56" s="141" t="s">
        <v>110</v>
      </c>
      <c r="J56" s="149">
        <v>0</v>
      </c>
      <c r="K56" s="154"/>
      <c r="L56" s="18"/>
      <c r="M56" s="141" t="s">
        <v>110</v>
      </c>
      <c r="N56" s="149">
        <v>0</v>
      </c>
      <c r="O56" s="159"/>
      <c r="P56" s="149" t="s">
        <v>6</v>
      </c>
      <c r="Q56" s="141" t="s">
        <v>8</v>
      </c>
      <c r="R56" s="149">
        <v>2</v>
      </c>
      <c r="S56" s="154" t="s">
        <v>24</v>
      </c>
      <c r="T56" s="18" t="s">
        <v>12</v>
      </c>
      <c r="U56" s="141" t="s">
        <v>2433</v>
      </c>
      <c r="V56" s="149">
        <v>0</v>
      </c>
      <c r="W56" s="159" t="s">
        <v>24</v>
      </c>
      <c r="X56" s="18">
        <v>5</v>
      </c>
      <c r="Y56" s="159" t="s">
        <v>27</v>
      </c>
      <c r="AB56" s="154"/>
      <c r="AC56" s="154"/>
    </row>
    <row r="57" spans="1:29">
      <c r="A57" s="154" t="s">
        <v>25</v>
      </c>
      <c r="B57" s="154" t="s">
        <v>1852</v>
      </c>
      <c r="C57" s="154" t="s">
        <v>1853</v>
      </c>
      <c r="D57" s="18"/>
      <c r="E57" s="141" t="s">
        <v>110</v>
      </c>
      <c r="F57" s="149">
        <v>0</v>
      </c>
      <c r="G57" s="154"/>
      <c r="H57" s="18">
        <v>1</v>
      </c>
      <c r="I57" s="141" t="s">
        <v>5</v>
      </c>
      <c r="J57" s="149">
        <v>4</v>
      </c>
      <c r="K57" s="154" t="s">
        <v>30</v>
      </c>
      <c r="L57" s="18">
        <v>0</v>
      </c>
      <c r="M57" s="141" t="s">
        <v>2080</v>
      </c>
      <c r="N57" s="149">
        <v>3</v>
      </c>
      <c r="O57" s="159" t="s">
        <v>27</v>
      </c>
      <c r="P57" s="149" t="s">
        <v>6</v>
      </c>
      <c r="Q57" s="141" t="s">
        <v>8</v>
      </c>
      <c r="R57" s="149">
        <v>2</v>
      </c>
      <c r="S57" s="154" t="s">
        <v>24</v>
      </c>
      <c r="T57" s="18" t="s">
        <v>12</v>
      </c>
      <c r="U57" s="141" t="s">
        <v>2433</v>
      </c>
      <c r="V57" s="149">
        <v>0</v>
      </c>
      <c r="W57" s="159" t="s">
        <v>24</v>
      </c>
      <c r="X57" s="18">
        <v>9</v>
      </c>
      <c r="Y57" s="159" t="s">
        <v>27</v>
      </c>
      <c r="AB57" s="154"/>
      <c r="AC57" s="154"/>
    </row>
    <row r="58" spans="1:29">
      <c r="A58" s="154" t="s">
        <v>25</v>
      </c>
      <c r="B58" s="154" t="s">
        <v>457</v>
      </c>
      <c r="C58" s="154" t="s">
        <v>458</v>
      </c>
      <c r="D58" s="18"/>
      <c r="E58" s="141" t="s">
        <v>110</v>
      </c>
      <c r="F58" s="149">
        <v>0</v>
      </c>
      <c r="G58" s="154"/>
      <c r="H58" s="18"/>
      <c r="I58" s="141" t="s">
        <v>110</v>
      </c>
      <c r="J58" s="149">
        <v>0</v>
      </c>
      <c r="K58" s="154"/>
      <c r="L58" s="18"/>
      <c r="M58" s="141" t="s">
        <v>110</v>
      </c>
      <c r="N58" s="149">
        <v>0</v>
      </c>
      <c r="O58" s="159"/>
      <c r="P58" s="149" t="s">
        <v>6</v>
      </c>
      <c r="Q58" s="141" t="s">
        <v>8</v>
      </c>
      <c r="R58" s="149">
        <v>2</v>
      </c>
      <c r="S58" s="154" t="s">
        <v>24</v>
      </c>
      <c r="T58" s="18" t="s">
        <v>12</v>
      </c>
      <c r="U58" s="141" t="s">
        <v>2433</v>
      </c>
      <c r="V58" s="149">
        <v>0</v>
      </c>
      <c r="W58" s="159" t="s">
        <v>24</v>
      </c>
      <c r="X58" s="18">
        <v>2</v>
      </c>
      <c r="Y58" s="159" t="s">
        <v>27</v>
      </c>
      <c r="Z58" s="160"/>
      <c r="AA58" s="154"/>
      <c r="AB58" s="154"/>
      <c r="AC58" s="154"/>
    </row>
    <row r="59" spans="1:29">
      <c r="A59" s="154" t="s">
        <v>25</v>
      </c>
      <c r="B59" s="154" t="s">
        <v>1974</v>
      </c>
      <c r="C59" s="154" t="s">
        <v>1975</v>
      </c>
      <c r="D59" s="18"/>
      <c r="E59" s="141" t="s">
        <v>110</v>
      </c>
      <c r="F59" s="149">
        <v>0</v>
      </c>
      <c r="G59" s="154"/>
      <c r="H59" s="18"/>
      <c r="I59" s="141" t="s">
        <v>110</v>
      </c>
      <c r="J59" s="149">
        <v>0</v>
      </c>
      <c r="K59" s="154"/>
      <c r="L59" s="18"/>
      <c r="M59" s="141" t="s">
        <v>110</v>
      </c>
      <c r="N59" s="149">
        <v>0</v>
      </c>
      <c r="O59" s="159"/>
      <c r="P59" s="149" t="s">
        <v>12</v>
      </c>
      <c r="Q59" s="141" t="s">
        <v>17</v>
      </c>
      <c r="R59" s="149">
        <v>3</v>
      </c>
      <c r="S59" s="154" t="s">
        <v>24</v>
      </c>
      <c r="T59" s="18" t="s">
        <v>12</v>
      </c>
      <c r="U59" s="141" t="s">
        <v>2433</v>
      </c>
      <c r="V59" s="149">
        <v>0</v>
      </c>
      <c r="W59" s="159" t="s">
        <v>24</v>
      </c>
      <c r="X59" s="18">
        <v>3</v>
      </c>
      <c r="Y59" s="159" t="s">
        <v>27</v>
      </c>
      <c r="AB59" s="154"/>
      <c r="AC59" s="154"/>
    </row>
    <row r="60" spans="1:29">
      <c r="A60" s="154" t="s">
        <v>25</v>
      </c>
      <c r="B60" s="154" t="s">
        <v>1958</v>
      </c>
      <c r="C60" s="154" t="s">
        <v>1959</v>
      </c>
      <c r="D60" s="18"/>
      <c r="E60" s="141" t="s">
        <v>110</v>
      </c>
      <c r="F60" s="149">
        <v>0</v>
      </c>
      <c r="G60" s="154"/>
      <c r="H60" s="18"/>
      <c r="I60" s="141" t="s">
        <v>110</v>
      </c>
      <c r="J60" s="149">
        <v>0</v>
      </c>
      <c r="K60" s="154"/>
      <c r="L60" s="18"/>
      <c r="M60" s="141" t="s">
        <v>110</v>
      </c>
      <c r="N60" s="149">
        <v>0</v>
      </c>
      <c r="O60" s="159"/>
      <c r="P60" s="149" t="s">
        <v>6</v>
      </c>
      <c r="Q60" s="141" t="s">
        <v>8</v>
      </c>
      <c r="R60" s="149">
        <v>2</v>
      </c>
      <c r="S60" s="154" t="s">
        <v>24</v>
      </c>
      <c r="T60" s="18" t="s">
        <v>12</v>
      </c>
      <c r="U60" s="141" t="s">
        <v>2433</v>
      </c>
      <c r="V60" s="149">
        <v>0</v>
      </c>
      <c r="W60" s="159" t="s">
        <v>24</v>
      </c>
      <c r="X60" s="18">
        <v>2</v>
      </c>
      <c r="Y60" s="159" t="s">
        <v>27</v>
      </c>
      <c r="AB60" s="154"/>
      <c r="AC60" s="154"/>
    </row>
    <row r="61" spans="1:29">
      <c r="A61" s="154" t="s">
        <v>25</v>
      </c>
      <c r="B61" s="154" t="s">
        <v>1836</v>
      </c>
      <c r="C61" s="154" t="s">
        <v>1837</v>
      </c>
      <c r="D61" s="18"/>
      <c r="E61" s="141" t="s">
        <v>110</v>
      </c>
      <c r="F61" s="149">
        <v>0</v>
      </c>
      <c r="G61" s="154"/>
      <c r="H61" s="18">
        <v>3</v>
      </c>
      <c r="I61" s="141" t="s">
        <v>3</v>
      </c>
      <c r="J61" s="149">
        <v>2</v>
      </c>
      <c r="K61" s="154" t="s">
        <v>30</v>
      </c>
      <c r="L61" s="18"/>
      <c r="M61" s="141" t="s">
        <v>110</v>
      </c>
      <c r="N61" s="149">
        <v>0</v>
      </c>
      <c r="O61" s="159"/>
      <c r="P61" s="149" t="s">
        <v>6</v>
      </c>
      <c r="Q61" s="141" t="s">
        <v>8</v>
      </c>
      <c r="R61" s="149">
        <v>2</v>
      </c>
      <c r="S61" s="154" t="s">
        <v>24</v>
      </c>
      <c r="T61" s="18" t="s">
        <v>12</v>
      </c>
      <c r="U61" s="141" t="s">
        <v>2433</v>
      </c>
      <c r="V61" s="149">
        <v>0</v>
      </c>
      <c r="W61" s="159" t="s">
        <v>24</v>
      </c>
      <c r="X61" s="18">
        <v>4</v>
      </c>
      <c r="Y61" s="159" t="s">
        <v>27</v>
      </c>
      <c r="AB61" s="154"/>
      <c r="AC61" s="154"/>
    </row>
    <row r="62" spans="1:29">
      <c r="A62" s="154" t="s">
        <v>25</v>
      </c>
      <c r="B62" s="154" t="s">
        <v>1797</v>
      </c>
      <c r="C62" s="154" t="s">
        <v>1798</v>
      </c>
      <c r="D62" s="18">
        <v>0</v>
      </c>
      <c r="E62" s="141" t="s">
        <v>2080</v>
      </c>
      <c r="F62" s="149">
        <v>5</v>
      </c>
      <c r="G62" s="154" t="s">
        <v>26</v>
      </c>
      <c r="H62" s="18">
        <v>0</v>
      </c>
      <c r="I62" s="141" t="s">
        <v>2080</v>
      </c>
      <c r="J62" s="149">
        <v>4</v>
      </c>
      <c r="K62" s="154" t="s">
        <v>23</v>
      </c>
      <c r="L62" s="18">
        <v>0</v>
      </c>
      <c r="M62" s="141" t="s">
        <v>2080</v>
      </c>
      <c r="N62" s="149">
        <v>3</v>
      </c>
      <c r="O62" s="159" t="s">
        <v>27</v>
      </c>
      <c r="P62" s="149" t="s">
        <v>12</v>
      </c>
      <c r="Q62" s="141" t="s">
        <v>17</v>
      </c>
      <c r="R62" s="149">
        <v>3</v>
      </c>
      <c r="S62" s="154" t="s">
        <v>24</v>
      </c>
      <c r="T62" s="18" t="s">
        <v>12</v>
      </c>
      <c r="U62" s="141" t="s">
        <v>2433</v>
      </c>
      <c r="V62" s="149">
        <v>0</v>
      </c>
      <c r="W62" s="159" t="s">
        <v>24</v>
      </c>
      <c r="X62" s="18">
        <v>15</v>
      </c>
      <c r="Y62" s="159" t="s">
        <v>27</v>
      </c>
      <c r="Z62" s="160"/>
      <c r="AA62" s="154"/>
      <c r="AB62" s="154"/>
      <c r="AC62" s="154"/>
    </row>
    <row r="63" spans="1:29">
      <c r="A63" s="154" t="s">
        <v>25</v>
      </c>
      <c r="B63" s="154" t="s">
        <v>441</v>
      </c>
      <c r="C63" s="154" t="s">
        <v>442</v>
      </c>
      <c r="D63" s="18">
        <v>2</v>
      </c>
      <c r="E63" s="141" t="s">
        <v>4</v>
      </c>
      <c r="F63" s="149">
        <v>4</v>
      </c>
      <c r="G63" s="154" t="s">
        <v>26</v>
      </c>
      <c r="H63" s="18">
        <v>2</v>
      </c>
      <c r="I63" s="141" t="s">
        <v>4</v>
      </c>
      <c r="J63" s="149">
        <v>3</v>
      </c>
      <c r="K63" s="154" t="s">
        <v>30</v>
      </c>
      <c r="L63" s="18">
        <v>0</v>
      </c>
      <c r="M63" s="141" t="s">
        <v>2080</v>
      </c>
      <c r="N63" s="149">
        <v>3</v>
      </c>
      <c r="O63" s="159" t="s">
        <v>27</v>
      </c>
      <c r="P63" s="149" t="s">
        <v>6</v>
      </c>
      <c r="Q63" s="141" t="s">
        <v>8</v>
      </c>
      <c r="R63" s="149">
        <v>2</v>
      </c>
      <c r="S63" s="154" t="s">
        <v>24</v>
      </c>
      <c r="T63" s="18" t="s">
        <v>12</v>
      </c>
      <c r="U63" s="141" t="s">
        <v>2433</v>
      </c>
      <c r="V63" s="149">
        <v>0</v>
      </c>
      <c r="W63" s="159" t="s">
        <v>24</v>
      </c>
      <c r="X63" s="18">
        <v>12</v>
      </c>
      <c r="Y63" s="159" t="s">
        <v>27</v>
      </c>
      <c r="AB63" s="154"/>
      <c r="AC63" s="154"/>
    </row>
    <row r="64" spans="1:29">
      <c r="A64" s="154" t="s">
        <v>25</v>
      </c>
      <c r="B64" s="154" t="s">
        <v>728</v>
      </c>
      <c r="C64" s="154" t="s">
        <v>729</v>
      </c>
      <c r="D64" s="18"/>
      <c r="E64" s="141" t="s">
        <v>110</v>
      </c>
      <c r="F64" s="149">
        <v>0</v>
      </c>
      <c r="G64" s="154"/>
      <c r="H64" s="18"/>
      <c r="I64" s="141" t="s">
        <v>110</v>
      </c>
      <c r="J64" s="149">
        <v>0</v>
      </c>
      <c r="K64" s="154"/>
      <c r="L64" s="18"/>
      <c r="M64" s="141" t="s">
        <v>110</v>
      </c>
      <c r="N64" s="149">
        <v>0</v>
      </c>
      <c r="O64" s="159"/>
      <c r="P64" s="149" t="s">
        <v>6</v>
      </c>
      <c r="Q64" s="141" t="s">
        <v>8</v>
      </c>
      <c r="R64" s="149">
        <v>2</v>
      </c>
      <c r="S64" s="154" t="s">
        <v>24</v>
      </c>
      <c r="T64" s="18" t="s">
        <v>12</v>
      </c>
      <c r="U64" s="141" t="s">
        <v>2433</v>
      </c>
      <c r="V64" s="149">
        <v>0</v>
      </c>
      <c r="W64" s="159" t="s">
        <v>24</v>
      </c>
      <c r="X64" s="18">
        <v>2</v>
      </c>
      <c r="Y64" s="159" t="s">
        <v>27</v>
      </c>
      <c r="Z64" s="160"/>
      <c r="AA64" s="154"/>
      <c r="AB64" s="154"/>
      <c r="AC64" s="154"/>
    </row>
    <row r="65" spans="1:29">
      <c r="A65" s="154" t="s">
        <v>25</v>
      </c>
      <c r="B65" s="154" t="s">
        <v>1976</v>
      </c>
      <c r="C65" s="154" t="s">
        <v>1977</v>
      </c>
      <c r="D65" s="18"/>
      <c r="E65" s="141" t="s">
        <v>110</v>
      </c>
      <c r="F65" s="149">
        <v>0</v>
      </c>
      <c r="G65" s="154"/>
      <c r="H65" s="18"/>
      <c r="I65" s="141" t="s">
        <v>110</v>
      </c>
      <c r="J65" s="149">
        <v>0</v>
      </c>
      <c r="K65" s="154"/>
      <c r="L65" s="18"/>
      <c r="M65" s="141" t="s">
        <v>110</v>
      </c>
      <c r="N65" s="149">
        <v>0</v>
      </c>
      <c r="O65" s="159"/>
      <c r="P65" s="149" t="s">
        <v>6</v>
      </c>
      <c r="Q65" s="141" t="s">
        <v>8</v>
      </c>
      <c r="R65" s="149">
        <v>2</v>
      </c>
      <c r="S65" s="154" t="s">
        <v>24</v>
      </c>
      <c r="T65" s="18" t="s">
        <v>12</v>
      </c>
      <c r="U65" s="141" t="s">
        <v>2433</v>
      </c>
      <c r="V65" s="149">
        <v>0</v>
      </c>
      <c r="W65" s="159" t="s">
        <v>24</v>
      </c>
      <c r="X65" s="18">
        <v>2</v>
      </c>
      <c r="Y65" s="159" t="s">
        <v>27</v>
      </c>
      <c r="Z65" s="160"/>
      <c r="AA65" s="154"/>
      <c r="AB65" s="154"/>
      <c r="AC65" s="154"/>
    </row>
    <row r="66" spans="1:29">
      <c r="A66" s="154" t="s">
        <v>25</v>
      </c>
      <c r="B66" s="154" t="s">
        <v>798</v>
      </c>
      <c r="C66" s="154" t="s">
        <v>799</v>
      </c>
      <c r="D66" s="18"/>
      <c r="E66" s="141" t="s">
        <v>110</v>
      </c>
      <c r="F66" s="149">
        <v>0</v>
      </c>
      <c r="G66" s="154"/>
      <c r="H66" s="18">
        <v>3</v>
      </c>
      <c r="I66" s="141" t="s">
        <v>3</v>
      </c>
      <c r="J66" s="149">
        <v>2</v>
      </c>
      <c r="K66" s="154" t="s">
        <v>30</v>
      </c>
      <c r="L66" s="18">
        <v>2</v>
      </c>
      <c r="M66" s="141" t="s">
        <v>4</v>
      </c>
      <c r="N66" s="149">
        <v>2</v>
      </c>
      <c r="O66" s="159" t="s">
        <v>27</v>
      </c>
      <c r="P66" s="149" t="s">
        <v>6</v>
      </c>
      <c r="Q66" s="141" t="s">
        <v>8</v>
      </c>
      <c r="R66" s="149">
        <v>2</v>
      </c>
      <c r="S66" s="154" t="s">
        <v>24</v>
      </c>
      <c r="T66" s="18" t="s">
        <v>12</v>
      </c>
      <c r="U66" s="141" t="s">
        <v>2433</v>
      </c>
      <c r="V66" s="149">
        <v>0</v>
      </c>
      <c r="W66" s="159" t="s">
        <v>24</v>
      </c>
      <c r="X66" s="18">
        <v>6</v>
      </c>
      <c r="Y66" s="159" t="s">
        <v>27</v>
      </c>
      <c r="AB66" s="154"/>
      <c r="AC66" s="154"/>
    </row>
    <row r="67" spans="1:29">
      <c r="A67" s="154" t="s">
        <v>25</v>
      </c>
      <c r="B67" s="154" t="s">
        <v>640</v>
      </c>
      <c r="C67" s="154" t="s">
        <v>641</v>
      </c>
      <c r="D67" s="18"/>
      <c r="E67" s="141" t="s">
        <v>110</v>
      </c>
      <c r="F67" s="149">
        <v>0</v>
      </c>
      <c r="G67" s="154"/>
      <c r="H67" s="18"/>
      <c r="I67" s="141" t="s">
        <v>110</v>
      </c>
      <c r="J67" s="149">
        <v>0</v>
      </c>
      <c r="K67" s="154"/>
      <c r="L67" s="18"/>
      <c r="M67" s="141" t="s">
        <v>110</v>
      </c>
      <c r="N67" s="149">
        <v>0</v>
      </c>
      <c r="O67" s="159"/>
      <c r="P67" s="149" t="s">
        <v>12</v>
      </c>
      <c r="Q67" s="141" t="s">
        <v>17</v>
      </c>
      <c r="R67" s="149">
        <v>3</v>
      </c>
      <c r="S67" s="154" t="s">
        <v>24</v>
      </c>
      <c r="T67" s="18" t="s">
        <v>12</v>
      </c>
      <c r="U67" s="141" t="s">
        <v>2433</v>
      </c>
      <c r="V67" s="149">
        <v>0</v>
      </c>
      <c r="W67" s="159" t="s">
        <v>24</v>
      </c>
      <c r="X67" s="18">
        <v>3</v>
      </c>
      <c r="Y67" s="159" t="s">
        <v>27</v>
      </c>
      <c r="Z67" s="160"/>
      <c r="AA67" s="154"/>
      <c r="AB67" s="154"/>
      <c r="AC67" s="154"/>
    </row>
    <row r="68" spans="1:29">
      <c r="A68" s="154" t="s">
        <v>25</v>
      </c>
      <c r="B68" s="154" t="s">
        <v>582</v>
      </c>
      <c r="C68" s="154" t="s">
        <v>583</v>
      </c>
      <c r="D68" s="18">
        <v>3</v>
      </c>
      <c r="E68" s="141" t="s">
        <v>3</v>
      </c>
      <c r="F68" s="149">
        <v>3</v>
      </c>
      <c r="G68" s="154" t="s">
        <v>26</v>
      </c>
      <c r="H68" s="18">
        <v>3</v>
      </c>
      <c r="I68" s="141" t="s">
        <v>3</v>
      </c>
      <c r="J68" s="149">
        <v>2</v>
      </c>
      <c r="K68" s="154" t="s">
        <v>30</v>
      </c>
      <c r="L68" s="18">
        <v>1</v>
      </c>
      <c r="M68" s="141" t="s">
        <v>5</v>
      </c>
      <c r="N68" s="149">
        <v>3</v>
      </c>
      <c r="O68" s="159" t="s">
        <v>27</v>
      </c>
      <c r="P68" s="149" t="s">
        <v>6</v>
      </c>
      <c r="Q68" s="141" t="s">
        <v>8</v>
      </c>
      <c r="R68" s="149">
        <v>2</v>
      </c>
      <c r="S68" s="154" t="s">
        <v>24</v>
      </c>
      <c r="T68" s="18" t="s">
        <v>12</v>
      </c>
      <c r="U68" s="141" t="s">
        <v>2433</v>
      </c>
      <c r="V68" s="149">
        <v>0</v>
      </c>
      <c r="W68" s="159" t="s">
        <v>24</v>
      </c>
      <c r="X68" s="18">
        <v>10</v>
      </c>
      <c r="Y68" s="159" t="s">
        <v>27</v>
      </c>
      <c r="Z68" s="160"/>
      <c r="AA68" s="154"/>
      <c r="AB68" s="154"/>
      <c r="AC68" s="154"/>
    </row>
    <row r="69" spans="1:29">
      <c r="A69" s="154" t="s">
        <v>25</v>
      </c>
      <c r="B69" s="154" t="s">
        <v>1694</v>
      </c>
      <c r="C69" s="154" t="s">
        <v>1695</v>
      </c>
      <c r="D69" s="18"/>
      <c r="E69" s="141" t="s">
        <v>110</v>
      </c>
      <c r="F69" s="149">
        <v>0</v>
      </c>
      <c r="G69" s="154"/>
      <c r="H69" s="18"/>
      <c r="I69" s="141" t="s">
        <v>110</v>
      </c>
      <c r="J69" s="149">
        <v>0</v>
      </c>
      <c r="K69" s="154"/>
      <c r="L69" s="18"/>
      <c r="M69" s="141" t="s">
        <v>110</v>
      </c>
      <c r="N69" s="149">
        <v>0</v>
      </c>
      <c r="O69" s="159"/>
      <c r="P69" s="149" t="s">
        <v>6</v>
      </c>
      <c r="Q69" s="141" t="s">
        <v>8</v>
      </c>
      <c r="R69" s="149">
        <v>2</v>
      </c>
      <c r="S69" s="154" t="s">
        <v>24</v>
      </c>
      <c r="T69" s="18" t="s">
        <v>12</v>
      </c>
      <c r="U69" s="141" t="s">
        <v>2433</v>
      </c>
      <c r="V69" s="149">
        <v>0</v>
      </c>
      <c r="W69" s="159" t="s">
        <v>24</v>
      </c>
      <c r="X69" s="18">
        <v>2</v>
      </c>
      <c r="Y69" s="159" t="s">
        <v>27</v>
      </c>
      <c r="Z69" s="160"/>
      <c r="AA69" s="154"/>
      <c r="AB69" s="154"/>
      <c r="AC69" s="154"/>
    </row>
    <row r="70" spans="1:29">
      <c r="A70" s="154" t="s">
        <v>25</v>
      </c>
      <c r="B70" s="154" t="s">
        <v>1706</v>
      </c>
      <c r="C70" s="154" t="s">
        <v>1707</v>
      </c>
      <c r="D70" s="18"/>
      <c r="E70" s="141" t="s">
        <v>110</v>
      </c>
      <c r="F70" s="149">
        <v>0</v>
      </c>
      <c r="G70" s="154"/>
      <c r="H70" s="18"/>
      <c r="I70" s="141" t="s">
        <v>110</v>
      </c>
      <c r="J70" s="149">
        <v>0</v>
      </c>
      <c r="K70" s="154"/>
      <c r="L70" s="18"/>
      <c r="M70" s="141" t="s">
        <v>110</v>
      </c>
      <c r="N70" s="149">
        <v>0</v>
      </c>
      <c r="O70" s="159"/>
      <c r="P70" s="149" t="s">
        <v>6</v>
      </c>
      <c r="Q70" s="141" t="s">
        <v>8</v>
      </c>
      <c r="R70" s="149">
        <v>2</v>
      </c>
      <c r="S70" s="154" t="s">
        <v>24</v>
      </c>
      <c r="T70" s="18" t="s">
        <v>12</v>
      </c>
      <c r="U70" s="141" t="s">
        <v>2433</v>
      </c>
      <c r="V70" s="149">
        <v>0</v>
      </c>
      <c r="W70" s="159" t="s">
        <v>24</v>
      </c>
      <c r="X70" s="18">
        <v>2</v>
      </c>
      <c r="Y70" s="159" t="s">
        <v>27</v>
      </c>
      <c r="Z70" s="160"/>
      <c r="AA70" s="154"/>
      <c r="AB70" s="154"/>
      <c r="AC70" s="154"/>
    </row>
    <row r="71" spans="1:29">
      <c r="A71" s="154" t="s">
        <v>25</v>
      </c>
      <c r="B71" s="154" t="s">
        <v>808</v>
      </c>
      <c r="C71" s="154" t="s">
        <v>809</v>
      </c>
      <c r="D71" s="18">
        <v>3</v>
      </c>
      <c r="E71" s="141" t="s">
        <v>3</v>
      </c>
      <c r="F71" s="149">
        <v>3</v>
      </c>
      <c r="G71" s="154" t="s">
        <v>26</v>
      </c>
      <c r="H71" s="18"/>
      <c r="I71" s="141" t="s">
        <v>110</v>
      </c>
      <c r="J71" s="149">
        <v>0</v>
      </c>
      <c r="K71" s="154"/>
      <c r="L71" s="18">
        <v>3</v>
      </c>
      <c r="M71" s="141" t="s">
        <v>3</v>
      </c>
      <c r="N71" s="149">
        <v>1</v>
      </c>
      <c r="O71" s="159" t="s">
        <v>27</v>
      </c>
      <c r="P71" s="149" t="s">
        <v>6</v>
      </c>
      <c r="Q71" s="141" t="s">
        <v>8</v>
      </c>
      <c r="R71" s="149">
        <v>2</v>
      </c>
      <c r="S71" s="154" t="s">
        <v>24</v>
      </c>
      <c r="T71" s="18" t="s">
        <v>12</v>
      </c>
      <c r="U71" s="141" t="s">
        <v>2433</v>
      </c>
      <c r="V71" s="149">
        <v>0</v>
      </c>
      <c r="W71" s="159" t="s">
        <v>24</v>
      </c>
      <c r="X71" s="18">
        <v>6</v>
      </c>
      <c r="Y71" s="159" t="s">
        <v>27</v>
      </c>
      <c r="AB71" s="154"/>
      <c r="AC71" s="154"/>
    </row>
    <row r="72" spans="1:29">
      <c r="A72" s="154" t="s">
        <v>25</v>
      </c>
      <c r="B72" s="154" t="s">
        <v>1726</v>
      </c>
      <c r="C72" s="154" t="s">
        <v>1727</v>
      </c>
      <c r="D72" s="18">
        <v>3</v>
      </c>
      <c r="E72" s="141" t="s">
        <v>3</v>
      </c>
      <c r="F72" s="149">
        <v>3</v>
      </c>
      <c r="G72" s="154" t="s">
        <v>26</v>
      </c>
      <c r="H72" s="18">
        <v>2</v>
      </c>
      <c r="I72" s="141" t="s">
        <v>4</v>
      </c>
      <c r="J72" s="149">
        <v>3</v>
      </c>
      <c r="K72" s="154" t="s">
        <v>30</v>
      </c>
      <c r="L72" s="18">
        <v>1</v>
      </c>
      <c r="M72" s="141" t="s">
        <v>5</v>
      </c>
      <c r="N72" s="149">
        <v>3</v>
      </c>
      <c r="O72" s="159" t="s">
        <v>27</v>
      </c>
      <c r="P72" s="149" t="s">
        <v>6</v>
      </c>
      <c r="Q72" s="141" t="s">
        <v>8</v>
      </c>
      <c r="R72" s="149">
        <v>2</v>
      </c>
      <c r="S72" s="154" t="s">
        <v>24</v>
      </c>
      <c r="T72" s="18" t="s">
        <v>12</v>
      </c>
      <c r="U72" s="141" t="s">
        <v>2433</v>
      </c>
      <c r="V72" s="149">
        <v>0</v>
      </c>
      <c r="W72" s="159" t="s">
        <v>24</v>
      </c>
      <c r="X72" s="18">
        <v>11</v>
      </c>
      <c r="Y72" s="159" t="s">
        <v>27</v>
      </c>
      <c r="AB72" s="154"/>
      <c r="AC72" s="154"/>
    </row>
    <row r="73" spans="1:29">
      <c r="A73" s="154" t="s">
        <v>25</v>
      </c>
      <c r="B73" s="154" t="s">
        <v>1464</v>
      </c>
      <c r="C73" s="154" t="s">
        <v>1465</v>
      </c>
      <c r="D73" s="18">
        <v>2</v>
      </c>
      <c r="E73" s="141" t="s">
        <v>4</v>
      </c>
      <c r="F73" s="149">
        <v>4</v>
      </c>
      <c r="G73" s="154" t="s">
        <v>26</v>
      </c>
      <c r="H73" s="18">
        <v>0</v>
      </c>
      <c r="I73" s="141" t="s">
        <v>2080</v>
      </c>
      <c r="J73" s="149">
        <v>4</v>
      </c>
      <c r="K73" s="154" t="s">
        <v>23</v>
      </c>
      <c r="L73" s="18">
        <v>0</v>
      </c>
      <c r="M73" s="141" t="s">
        <v>2080</v>
      </c>
      <c r="N73" s="149">
        <v>3</v>
      </c>
      <c r="O73" s="159" t="s">
        <v>27</v>
      </c>
      <c r="P73" s="149" t="s">
        <v>6</v>
      </c>
      <c r="Q73" s="141" t="s">
        <v>8</v>
      </c>
      <c r="R73" s="149">
        <v>2</v>
      </c>
      <c r="S73" s="154" t="s">
        <v>24</v>
      </c>
      <c r="T73" s="18" t="s">
        <v>12</v>
      </c>
      <c r="U73" s="141" t="s">
        <v>2433</v>
      </c>
      <c r="V73" s="149">
        <v>0</v>
      </c>
      <c r="W73" s="159" t="s">
        <v>24</v>
      </c>
      <c r="X73" s="18">
        <v>13</v>
      </c>
      <c r="Y73" s="159" t="s">
        <v>27</v>
      </c>
      <c r="AB73" s="154"/>
      <c r="AC73" s="154"/>
    </row>
    <row r="74" spans="1:29">
      <c r="A74" s="154" t="s">
        <v>25</v>
      </c>
      <c r="B74" s="154" t="s">
        <v>968</v>
      </c>
      <c r="C74" s="154" t="s">
        <v>969</v>
      </c>
      <c r="D74" s="18"/>
      <c r="E74" s="141" t="s">
        <v>110</v>
      </c>
      <c r="F74" s="149">
        <v>0</v>
      </c>
      <c r="G74" s="154"/>
      <c r="H74" s="18"/>
      <c r="I74" s="141" t="s">
        <v>110</v>
      </c>
      <c r="J74" s="149">
        <v>0</v>
      </c>
      <c r="K74" s="154"/>
      <c r="L74" s="18"/>
      <c r="M74" s="141" t="s">
        <v>110</v>
      </c>
      <c r="N74" s="149">
        <v>0</v>
      </c>
      <c r="O74" s="159"/>
      <c r="P74" s="149" t="s">
        <v>6</v>
      </c>
      <c r="Q74" s="141" t="s">
        <v>8</v>
      </c>
      <c r="R74" s="149">
        <v>2</v>
      </c>
      <c r="S74" s="154" t="s">
        <v>24</v>
      </c>
      <c r="T74" s="18" t="s">
        <v>12</v>
      </c>
      <c r="U74" s="141" t="s">
        <v>2433</v>
      </c>
      <c r="V74" s="149">
        <v>0</v>
      </c>
      <c r="W74" s="159" t="s">
        <v>24</v>
      </c>
      <c r="X74" s="18">
        <v>2</v>
      </c>
      <c r="Y74" s="159" t="s">
        <v>27</v>
      </c>
      <c r="Z74" s="160"/>
      <c r="AA74" s="154"/>
      <c r="AB74" s="154"/>
      <c r="AC74" s="154"/>
    </row>
    <row r="75" spans="1:29">
      <c r="A75" s="154" t="s">
        <v>25</v>
      </c>
      <c r="B75" s="154" t="s">
        <v>1940</v>
      </c>
      <c r="C75" s="154" t="s">
        <v>1941</v>
      </c>
      <c r="D75" s="18">
        <v>3</v>
      </c>
      <c r="E75" s="141" t="s">
        <v>3</v>
      </c>
      <c r="F75" s="149">
        <v>3</v>
      </c>
      <c r="G75" s="154" t="s">
        <v>26</v>
      </c>
      <c r="H75" s="18">
        <v>2</v>
      </c>
      <c r="I75" s="141" t="s">
        <v>4</v>
      </c>
      <c r="J75" s="149">
        <v>3</v>
      </c>
      <c r="K75" s="154" t="s">
        <v>30</v>
      </c>
      <c r="L75" s="18">
        <v>1</v>
      </c>
      <c r="M75" s="141" t="s">
        <v>5</v>
      </c>
      <c r="N75" s="149">
        <v>3</v>
      </c>
      <c r="O75" s="159" t="s">
        <v>27</v>
      </c>
      <c r="P75" s="149" t="s">
        <v>6</v>
      </c>
      <c r="Q75" s="141" t="s">
        <v>8</v>
      </c>
      <c r="R75" s="149">
        <v>2</v>
      </c>
      <c r="S75" s="154" t="s">
        <v>24</v>
      </c>
      <c r="T75" s="18" t="s">
        <v>12</v>
      </c>
      <c r="U75" s="141" t="s">
        <v>2433</v>
      </c>
      <c r="V75" s="149">
        <v>0</v>
      </c>
      <c r="W75" s="159" t="s">
        <v>24</v>
      </c>
      <c r="X75" s="18">
        <v>11</v>
      </c>
      <c r="Y75" s="159" t="s">
        <v>27</v>
      </c>
      <c r="AB75" s="154"/>
      <c r="AC75" s="154"/>
    </row>
    <row r="76" spans="1:29">
      <c r="A76" s="154" t="s">
        <v>25</v>
      </c>
      <c r="B76" s="154" t="s">
        <v>1886</v>
      </c>
      <c r="C76" s="154" t="s">
        <v>1887</v>
      </c>
      <c r="D76" s="18">
        <v>3</v>
      </c>
      <c r="E76" s="141" t="s">
        <v>3</v>
      </c>
      <c r="F76" s="149">
        <v>3</v>
      </c>
      <c r="G76" s="154" t="s">
        <v>26</v>
      </c>
      <c r="H76" s="18">
        <v>2</v>
      </c>
      <c r="I76" s="141" t="s">
        <v>4</v>
      </c>
      <c r="J76" s="149">
        <v>3</v>
      </c>
      <c r="K76" s="154" t="s">
        <v>30</v>
      </c>
      <c r="L76" s="18">
        <v>0</v>
      </c>
      <c r="M76" s="141" t="s">
        <v>2080</v>
      </c>
      <c r="N76" s="149">
        <v>3</v>
      </c>
      <c r="O76" s="159" t="s">
        <v>27</v>
      </c>
      <c r="P76" s="149" t="s">
        <v>6</v>
      </c>
      <c r="Q76" s="141" t="s">
        <v>8</v>
      </c>
      <c r="R76" s="149">
        <v>2</v>
      </c>
      <c r="S76" s="154" t="s">
        <v>24</v>
      </c>
      <c r="T76" s="18" t="s">
        <v>12</v>
      </c>
      <c r="U76" s="141" t="s">
        <v>2433</v>
      </c>
      <c r="V76" s="149">
        <v>0</v>
      </c>
      <c r="W76" s="159" t="s">
        <v>24</v>
      </c>
      <c r="X76" s="18">
        <v>11</v>
      </c>
      <c r="Y76" s="159" t="s">
        <v>27</v>
      </c>
      <c r="Z76" s="160"/>
      <c r="AA76" s="154"/>
      <c r="AB76" s="154"/>
      <c r="AC76" s="154"/>
    </row>
    <row r="77" spans="1:29">
      <c r="A77" s="154" t="s">
        <v>25</v>
      </c>
      <c r="B77" s="154" t="s">
        <v>678</v>
      </c>
      <c r="C77" s="154" t="s">
        <v>679</v>
      </c>
      <c r="D77" s="18">
        <v>2</v>
      </c>
      <c r="E77" s="141" t="s">
        <v>4</v>
      </c>
      <c r="F77" s="149">
        <v>4</v>
      </c>
      <c r="G77" s="154" t="s">
        <v>26</v>
      </c>
      <c r="H77" s="18">
        <v>3</v>
      </c>
      <c r="I77" s="141" t="s">
        <v>3</v>
      </c>
      <c r="J77" s="149">
        <v>2</v>
      </c>
      <c r="K77" s="154" t="s">
        <v>30</v>
      </c>
      <c r="L77" s="18"/>
      <c r="M77" s="141" t="s">
        <v>110</v>
      </c>
      <c r="N77" s="149">
        <v>0</v>
      </c>
      <c r="O77" s="159"/>
      <c r="P77" s="149" t="s">
        <v>6</v>
      </c>
      <c r="Q77" s="141" t="s">
        <v>8</v>
      </c>
      <c r="R77" s="149">
        <v>2</v>
      </c>
      <c r="S77" s="154" t="s">
        <v>24</v>
      </c>
      <c r="T77" s="18" t="s">
        <v>12</v>
      </c>
      <c r="U77" s="141" t="s">
        <v>2433</v>
      </c>
      <c r="V77" s="149">
        <v>0</v>
      </c>
      <c r="W77" s="159" t="s">
        <v>24</v>
      </c>
      <c r="X77" s="18">
        <v>8</v>
      </c>
      <c r="Y77" s="159" t="s">
        <v>27</v>
      </c>
      <c r="AB77" s="154"/>
      <c r="AC77" s="154"/>
    </row>
    <row r="78" spans="1:29">
      <c r="A78" s="154" t="s">
        <v>25</v>
      </c>
      <c r="B78" s="154" t="s">
        <v>952</v>
      </c>
      <c r="C78" s="154" t="s">
        <v>953</v>
      </c>
      <c r="D78" s="18"/>
      <c r="E78" s="141" t="s">
        <v>110</v>
      </c>
      <c r="F78" s="149">
        <v>0</v>
      </c>
      <c r="G78" s="154"/>
      <c r="H78" s="18">
        <v>3</v>
      </c>
      <c r="I78" s="141" t="s">
        <v>3</v>
      </c>
      <c r="J78" s="149">
        <v>2</v>
      </c>
      <c r="K78" s="154" t="s">
        <v>30</v>
      </c>
      <c r="L78" s="18">
        <v>2</v>
      </c>
      <c r="M78" s="141" t="s">
        <v>4</v>
      </c>
      <c r="N78" s="149">
        <v>2</v>
      </c>
      <c r="O78" s="159" t="s">
        <v>27</v>
      </c>
      <c r="P78" s="149" t="s">
        <v>6</v>
      </c>
      <c r="Q78" s="141" t="s">
        <v>8</v>
      </c>
      <c r="R78" s="149">
        <v>2</v>
      </c>
      <c r="S78" s="154" t="s">
        <v>24</v>
      </c>
      <c r="T78" s="18" t="s">
        <v>12</v>
      </c>
      <c r="U78" s="141" t="s">
        <v>2433</v>
      </c>
      <c r="V78" s="149">
        <v>0</v>
      </c>
      <c r="W78" s="159" t="s">
        <v>24</v>
      </c>
      <c r="X78" s="18">
        <v>6</v>
      </c>
      <c r="Y78" s="159" t="s">
        <v>27</v>
      </c>
      <c r="AB78" s="154"/>
      <c r="AC78" s="154"/>
    </row>
    <row r="79" spans="1:29">
      <c r="A79" s="154" t="s">
        <v>25</v>
      </c>
      <c r="B79" s="154" t="s">
        <v>1745</v>
      </c>
      <c r="C79" s="154" t="s">
        <v>1746</v>
      </c>
      <c r="D79" s="18"/>
      <c r="E79" s="141" t="s">
        <v>110</v>
      </c>
      <c r="F79" s="149">
        <v>0</v>
      </c>
      <c r="G79" s="154"/>
      <c r="H79" s="18"/>
      <c r="I79" s="141" t="s">
        <v>110</v>
      </c>
      <c r="J79" s="149">
        <v>0</v>
      </c>
      <c r="K79" s="154"/>
      <c r="L79" s="18"/>
      <c r="M79" s="141" t="s">
        <v>110</v>
      </c>
      <c r="N79" s="149">
        <v>0</v>
      </c>
      <c r="O79" s="159"/>
      <c r="P79" s="149" t="s">
        <v>6</v>
      </c>
      <c r="Q79" s="141" t="s">
        <v>8</v>
      </c>
      <c r="R79" s="149">
        <v>2</v>
      </c>
      <c r="S79" s="154" t="s">
        <v>24</v>
      </c>
      <c r="T79" s="18" t="s">
        <v>12</v>
      </c>
      <c r="U79" s="141" t="s">
        <v>2433</v>
      </c>
      <c r="V79" s="149">
        <v>0</v>
      </c>
      <c r="W79" s="159" t="s">
        <v>24</v>
      </c>
      <c r="X79" s="18">
        <v>2</v>
      </c>
      <c r="Y79" s="159" t="s">
        <v>27</v>
      </c>
      <c r="AB79" s="154"/>
      <c r="AC79" s="154"/>
    </row>
    <row r="80" spans="1:29">
      <c r="A80" s="154" t="s">
        <v>25</v>
      </c>
      <c r="B80" s="154" t="s">
        <v>740</v>
      </c>
      <c r="C80" s="154" t="s">
        <v>741</v>
      </c>
      <c r="D80" s="18"/>
      <c r="E80" s="141" t="s">
        <v>110</v>
      </c>
      <c r="F80" s="149">
        <v>0</v>
      </c>
      <c r="G80" s="154"/>
      <c r="H80" s="18"/>
      <c r="I80" s="141" t="s">
        <v>110</v>
      </c>
      <c r="J80" s="149">
        <v>0</v>
      </c>
      <c r="K80" s="154"/>
      <c r="L80" s="18"/>
      <c r="M80" s="141" t="s">
        <v>110</v>
      </c>
      <c r="N80" s="149">
        <v>0</v>
      </c>
      <c r="O80" s="159"/>
      <c r="P80" s="149" t="s">
        <v>19</v>
      </c>
      <c r="Q80" s="141" t="s">
        <v>2448</v>
      </c>
      <c r="R80" s="149">
        <v>3</v>
      </c>
      <c r="S80" s="154" t="s">
        <v>24</v>
      </c>
      <c r="T80" s="18" t="s">
        <v>12</v>
      </c>
      <c r="U80" s="141" t="s">
        <v>2433</v>
      </c>
      <c r="V80" s="149">
        <v>0</v>
      </c>
      <c r="W80" s="159" t="s">
        <v>24</v>
      </c>
      <c r="X80" s="18">
        <v>3</v>
      </c>
      <c r="Y80" s="159" t="s">
        <v>27</v>
      </c>
      <c r="AB80" s="154"/>
      <c r="AC80" s="154"/>
    </row>
    <row r="81" spans="1:29">
      <c r="A81" s="154" t="s">
        <v>25</v>
      </c>
      <c r="B81" s="154" t="s">
        <v>908</v>
      </c>
      <c r="C81" s="154" t="s">
        <v>909</v>
      </c>
      <c r="D81" s="18"/>
      <c r="E81" s="141" t="s">
        <v>110</v>
      </c>
      <c r="F81" s="149">
        <v>0</v>
      </c>
      <c r="G81" s="154"/>
      <c r="H81" s="18"/>
      <c r="I81" s="141" t="s">
        <v>110</v>
      </c>
      <c r="J81" s="149">
        <v>0</v>
      </c>
      <c r="K81" s="154"/>
      <c r="L81" s="18"/>
      <c r="M81" s="141" t="s">
        <v>110</v>
      </c>
      <c r="N81" s="149">
        <v>0</v>
      </c>
      <c r="O81" s="159"/>
      <c r="P81" s="149" t="s">
        <v>12</v>
      </c>
      <c r="Q81" s="141" t="s">
        <v>17</v>
      </c>
      <c r="R81" s="149">
        <v>3</v>
      </c>
      <c r="S81" s="154" t="s">
        <v>24</v>
      </c>
      <c r="T81" s="18" t="s">
        <v>12</v>
      </c>
      <c r="U81" s="141" t="s">
        <v>2433</v>
      </c>
      <c r="V81" s="149">
        <v>0</v>
      </c>
      <c r="W81" s="159" t="s">
        <v>24</v>
      </c>
      <c r="X81" s="18">
        <v>3</v>
      </c>
      <c r="Y81" s="159" t="s">
        <v>27</v>
      </c>
      <c r="Z81" s="160"/>
      <c r="AA81" s="154"/>
      <c r="AB81" s="154"/>
      <c r="AC81" s="154"/>
    </row>
    <row r="82" spans="1:29">
      <c r="A82" s="154" t="s">
        <v>25</v>
      </c>
      <c r="B82" s="154" t="s">
        <v>1668</v>
      </c>
      <c r="C82" s="154" t="s">
        <v>1669</v>
      </c>
      <c r="D82" s="18">
        <v>3</v>
      </c>
      <c r="E82" s="141" t="s">
        <v>3</v>
      </c>
      <c r="F82" s="149">
        <v>3</v>
      </c>
      <c r="G82" s="154" t="s">
        <v>26</v>
      </c>
      <c r="H82" s="18">
        <v>2</v>
      </c>
      <c r="I82" s="141" t="s">
        <v>4</v>
      </c>
      <c r="J82" s="149">
        <v>3</v>
      </c>
      <c r="K82" s="154" t="s">
        <v>30</v>
      </c>
      <c r="L82" s="18">
        <v>0</v>
      </c>
      <c r="M82" s="141" t="s">
        <v>2080</v>
      </c>
      <c r="N82" s="149">
        <v>3</v>
      </c>
      <c r="O82" s="159" t="s">
        <v>27</v>
      </c>
      <c r="P82" s="149" t="s">
        <v>6</v>
      </c>
      <c r="Q82" s="141" t="s">
        <v>8</v>
      </c>
      <c r="R82" s="149">
        <v>2</v>
      </c>
      <c r="S82" s="154" t="s">
        <v>24</v>
      </c>
      <c r="T82" s="18" t="s">
        <v>12</v>
      </c>
      <c r="U82" s="141" t="s">
        <v>2433</v>
      </c>
      <c r="V82" s="149">
        <v>0</v>
      </c>
      <c r="W82" s="159" t="s">
        <v>24</v>
      </c>
      <c r="X82" s="18">
        <v>11</v>
      </c>
      <c r="Y82" s="159" t="s">
        <v>27</v>
      </c>
      <c r="AB82" s="154"/>
      <c r="AC82" s="154"/>
    </row>
    <row r="83" spans="1:29">
      <c r="A83" s="154" t="s">
        <v>25</v>
      </c>
      <c r="B83" s="154" t="s">
        <v>834</v>
      </c>
      <c r="C83" s="154" t="s">
        <v>835</v>
      </c>
      <c r="D83" s="18"/>
      <c r="E83" s="141" t="s">
        <v>110</v>
      </c>
      <c r="F83" s="149">
        <v>0</v>
      </c>
      <c r="G83" s="154"/>
      <c r="H83" s="18"/>
      <c r="I83" s="141" t="s">
        <v>110</v>
      </c>
      <c r="J83" s="149">
        <v>0</v>
      </c>
      <c r="K83" s="154"/>
      <c r="L83" s="18"/>
      <c r="M83" s="141" t="s">
        <v>110</v>
      </c>
      <c r="N83" s="149">
        <v>0</v>
      </c>
      <c r="O83" s="159"/>
      <c r="P83" s="149" t="s">
        <v>6</v>
      </c>
      <c r="Q83" s="141" t="s">
        <v>8</v>
      </c>
      <c r="R83" s="149">
        <v>2</v>
      </c>
      <c r="S83" s="154" t="s">
        <v>24</v>
      </c>
      <c r="T83" s="18" t="s">
        <v>12</v>
      </c>
      <c r="U83" s="141" t="s">
        <v>2433</v>
      </c>
      <c r="V83" s="149">
        <v>0</v>
      </c>
      <c r="W83" s="159" t="s">
        <v>24</v>
      </c>
      <c r="X83" s="18">
        <v>2</v>
      </c>
      <c r="Y83" s="159" t="s">
        <v>27</v>
      </c>
      <c r="AB83" s="154"/>
      <c r="AC83" s="154"/>
    </row>
    <row r="84" spans="1:29">
      <c r="A84" s="154" t="s">
        <v>25</v>
      </c>
      <c r="B84" s="154" t="s">
        <v>570</v>
      </c>
      <c r="C84" s="154" t="s">
        <v>571</v>
      </c>
      <c r="D84" s="18">
        <v>1</v>
      </c>
      <c r="E84" s="141" t="s">
        <v>5</v>
      </c>
      <c r="F84" s="149">
        <v>5</v>
      </c>
      <c r="G84" s="154" t="s">
        <v>26</v>
      </c>
      <c r="H84" s="18"/>
      <c r="I84" s="141" t="s">
        <v>110</v>
      </c>
      <c r="J84" s="149">
        <v>0</v>
      </c>
      <c r="K84" s="154"/>
      <c r="L84" s="18"/>
      <c r="M84" s="141" t="s">
        <v>110</v>
      </c>
      <c r="N84" s="149">
        <v>0</v>
      </c>
      <c r="O84" s="159"/>
      <c r="P84" s="149" t="s">
        <v>12</v>
      </c>
      <c r="Q84" s="141" t="s">
        <v>17</v>
      </c>
      <c r="R84" s="149">
        <v>3</v>
      </c>
      <c r="S84" s="154" t="s">
        <v>24</v>
      </c>
      <c r="T84" s="18" t="s">
        <v>12</v>
      </c>
      <c r="U84" s="141" t="s">
        <v>2433</v>
      </c>
      <c r="V84" s="149">
        <v>0</v>
      </c>
      <c r="W84" s="159" t="s">
        <v>24</v>
      </c>
      <c r="X84" s="18">
        <v>8</v>
      </c>
      <c r="Y84" s="159" t="s">
        <v>27</v>
      </c>
      <c r="AB84" s="154"/>
      <c r="AC84" s="154"/>
    </row>
    <row r="85" spans="1:29">
      <c r="A85" s="154" t="s">
        <v>25</v>
      </c>
      <c r="B85" s="154" t="s">
        <v>1093</v>
      </c>
      <c r="C85" s="154" t="s">
        <v>1094</v>
      </c>
      <c r="D85" s="18"/>
      <c r="E85" s="141" t="s">
        <v>110</v>
      </c>
      <c r="F85" s="149">
        <v>0</v>
      </c>
      <c r="G85" s="154"/>
      <c r="H85" s="18">
        <v>2</v>
      </c>
      <c r="I85" s="141" t="s">
        <v>4</v>
      </c>
      <c r="J85" s="149">
        <v>3</v>
      </c>
      <c r="K85" s="154" t="s">
        <v>30</v>
      </c>
      <c r="L85" s="18">
        <v>0</v>
      </c>
      <c r="M85" s="141" t="s">
        <v>2080</v>
      </c>
      <c r="N85" s="149">
        <v>3</v>
      </c>
      <c r="O85" s="159" t="s">
        <v>27</v>
      </c>
      <c r="P85" s="149" t="s">
        <v>19</v>
      </c>
      <c r="Q85" s="141" t="s">
        <v>2448</v>
      </c>
      <c r="R85" s="149">
        <v>3</v>
      </c>
      <c r="S85" s="154" t="s">
        <v>24</v>
      </c>
      <c r="T85" s="18" t="s">
        <v>12</v>
      </c>
      <c r="U85" s="141" t="s">
        <v>2433</v>
      </c>
      <c r="V85" s="149">
        <v>0</v>
      </c>
      <c r="W85" s="159" t="s">
        <v>24</v>
      </c>
      <c r="X85" s="18">
        <v>9</v>
      </c>
      <c r="Y85" s="159" t="s">
        <v>27</v>
      </c>
      <c r="Z85" s="160"/>
      <c r="AA85" s="154"/>
      <c r="AB85" s="154"/>
      <c r="AC85" s="154"/>
    </row>
    <row r="86" spans="1:29">
      <c r="A86" s="154" t="s">
        <v>25</v>
      </c>
      <c r="B86" s="154" t="s">
        <v>343</v>
      </c>
      <c r="C86" s="154" t="s">
        <v>344</v>
      </c>
      <c r="D86" s="18"/>
      <c r="E86" s="141" t="s">
        <v>110</v>
      </c>
      <c r="F86" s="149">
        <v>0</v>
      </c>
      <c r="G86" s="154"/>
      <c r="H86" s="18">
        <v>4</v>
      </c>
      <c r="I86" s="141" t="s">
        <v>2082</v>
      </c>
      <c r="J86" s="149">
        <v>0</v>
      </c>
      <c r="K86" s="154" t="s">
        <v>30</v>
      </c>
      <c r="L86" s="18">
        <v>0</v>
      </c>
      <c r="M86" s="141" t="s">
        <v>2080</v>
      </c>
      <c r="N86" s="149">
        <v>3</v>
      </c>
      <c r="O86" s="159" t="s">
        <v>27</v>
      </c>
      <c r="P86" s="149" t="s">
        <v>6</v>
      </c>
      <c r="Q86" s="141" t="s">
        <v>8</v>
      </c>
      <c r="R86" s="149">
        <v>2</v>
      </c>
      <c r="S86" s="154" t="s">
        <v>24</v>
      </c>
      <c r="T86" s="18" t="s">
        <v>12</v>
      </c>
      <c r="U86" s="141" t="s">
        <v>2433</v>
      </c>
      <c r="V86" s="149">
        <v>0</v>
      </c>
      <c r="W86" s="159" t="s">
        <v>24</v>
      </c>
      <c r="X86" s="18">
        <v>5</v>
      </c>
      <c r="Y86" s="159" t="s">
        <v>27</v>
      </c>
      <c r="Z86" s="160"/>
      <c r="AA86" s="154"/>
      <c r="AB86" s="154"/>
      <c r="AC86" s="154"/>
    </row>
    <row r="87" spans="1:29">
      <c r="A87" s="154" t="s">
        <v>25</v>
      </c>
      <c r="B87" s="154" t="s">
        <v>704</v>
      </c>
      <c r="C87" s="154" t="s">
        <v>705</v>
      </c>
      <c r="D87" s="18">
        <v>2</v>
      </c>
      <c r="E87" s="141" t="s">
        <v>4</v>
      </c>
      <c r="F87" s="149">
        <v>4</v>
      </c>
      <c r="G87" s="154" t="s">
        <v>26</v>
      </c>
      <c r="H87" s="18">
        <v>1</v>
      </c>
      <c r="I87" s="141" t="s">
        <v>5</v>
      </c>
      <c r="J87" s="149">
        <v>4</v>
      </c>
      <c r="K87" s="154" t="s">
        <v>30</v>
      </c>
      <c r="L87" s="18">
        <v>0</v>
      </c>
      <c r="M87" s="141" t="s">
        <v>2080</v>
      </c>
      <c r="N87" s="149">
        <v>3</v>
      </c>
      <c r="O87" s="159" t="s">
        <v>27</v>
      </c>
      <c r="P87" s="149" t="s">
        <v>6</v>
      </c>
      <c r="Q87" s="141" t="s">
        <v>8</v>
      </c>
      <c r="R87" s="149">
        <v>2</v>
      </c>
      <c r="S87" s="154" t="s">
        <v>24</v>
      </c>
      <c r="T87" s="18" t="s">
        <v>12</v>
      </c>
      <c r="U87" s="141" t="s">
        <v>2433</v>
      </c>
      <c r="V87" s="149">
        <v>0</v>
      </c>
      <c r="W87" s="159" t="s">
        <v>24</v>
      </c>
      <c r="X87" s="18">
        <v>13</v>
      </c>
      <c r="Y87" s="159" t="s">
        <v>27</v>
      </c>
      <c r="Z87" s="160"/>
      <c r="AA87" s="154"/>
      <c r="AB87" s="154"/>
      <c r="AC87" s="154"/>
    </row>
    <row r="88" spans="1:29">
      <c r="A88" s="154" t="s">
        <v>25</v>
      </c>
      <c r="B88" s="154" t="s">
        <v>463</v>
      </c>
      <c r="C88" s="154" t="s">
        <v>464</v>
      </c>
      <c r="D88" s="18"/>
      <c r="E88" s="141" t="s">
        <v>110</v>
      </c>
      <c r="F88" s="149">
        <v>0</v>
      </c>
      <c r="G88" s="154"/>
      <c r="H88" s="18"/>
      <c r="I88" s="141" t="s">
        <v>110</v>
      </c>
      <c r="J88" s="149">
        <v>0</v>
      </c>
      <c r="K88" s="154"/>
      <c r="L88" s="18"/>
      <c r="M88" s="141" t="s">
        <v>110</v>
      </c>
      <c r="N88" s="149">
        <v>0</v>
      </c>
      <c r="O88" s="159"/>
      <c r="P88" s="149" t="s">
        <v>6</v>
      </c>
      <c r="Q88" s="141" t="s">
        <v>8</v>
      </c>
      <c r="R88" s="149">
        <v>2</v>
      </c>
      <c r="S88" s="154" t="s">
        <v>24</v>
      </c>
      <c r="T88" s="18" t="s">
        <v>12</v>
      </c>
      <c r="U88" s="141" t="s">
        <v>2433</v>
      </c>
      <c r="V88" s="149">
        <v>0</v>
      </c>
      <c r="W88" s="159" t="s">
        <v>24</v>
      </c>
      <c r="X88" s="18">
        <v>2</v>
      </c>
      <c r="Y88" s="159" t="s">
        <v>27</v>
      </c>
      <c r="Z88" s="160"/>
      <c r="AA88" s="154"/>
      <c r="AB88" s="154"/>
      <c r="AC88" s="154"/>
    </row>
    <row r="89" spans="1:29">
      <c r="A89" s="154" t="s">
        <v>25</v>
      </c>
      <c r="B89" s="154" t="s">
        <v>1308</v>
      </c>
      <c r="C89" s="154" t="s">
        <v>1309</v>
      </c>
      <c r="D89" s="18"/>
      <c r="E89" s="141" t="s">
        <v>110</v>
      </c>
      <c r="F89" s="149">
        <v>0</v>
      </c>
      <c r="G89" s="154"/>
      <c r="H89" s="18"/>
      <c r="I89" s="141" t="s">
        <v>110</v>
      </c>
      <c r="J89" s="149">
        <v>0</v>
      </c>
      <c r="K89" s="154"/>
      <c r="L89" s="18"/>
      <c r="M89" s="141" t="s">
        <v>110</v>
      </c>
      <c r="N89" s="149">
        <v>0</v>
      </c>
      <c r="O89" s="159"/>
      <c r="P89" s="149" t="s">
        <v>19</v>
      </c>
      <c r="Q89" s="141" t="s">
        <v>2448</v>
      </c>
      <c r="R89" s="149">
        <v>3</v>
      </c>
      <c r="S89" s="154" t="s">
        <v>24</v>
      </c>
      <c r="T89" s="18" t="s">
        <v>12</v>
      </c>
      <c r="U89" s="141" t="s">
        <v>2433</v>
      </c>
      <c r="V89" s="149">
        <v>0</v>
      </c>
      <c r="W89" s="159" t="s">
        <v>24</v>
      </c>
      <c r="X89" s="18">
        <v>3</v>
      </c>
      <c r="Y89" s="159" t="s">
        <v>27</v>
      </c>
      <c r="Z89" s="160"/>
      <c r="AA89" s="154"/>
      <c r="AB89" s="154"/>
      <c r="AC89" s="154"/>
    </row>
    <row r="90" spans="1:29">
      <c r="A90" s="154" t="s">
        <v>25</v>
      </c>
      <c r="B90" s="154" t="s">
        <v>1253</v>
      </c>
      <c r="C90" s="154" t="s">
        <v>1254</v>
      </c>
      <c r="D90" s="18"/>
      <c r="E90" s="141" t="s">
        <v>110</v>
      </c>
      <c r="F90" s="149">
        <v>0</v>
      </c>
      <c r="G90" s="154"/>
      <c r="H90" s="18">
        <v>1</v>
      </c>
      <c r="I90" s="141" t="s">
        <v>5</v>
      </c>
      <c r="J90" s="149">
        <v>4</v>
      </c>
      <c r="K90" s="154" t="s">
        <v>30</v>
      </c>
      <c r="L90" s="18">
        <v>0</v>
      </c>
      <c r="M90" s="141" t="s">
        <v>2080</v>
      </c>
      <c r="N90" s="149">
        <v>3</v>
      </c>
      <c r="O90" s="159" t="s">
        <v>27</v>
      </c>
      <c r="P90" s="149" t="s">
        <v>6</v>
      </c>
      <c r="Q90" s="141" t="s">
        <v>8</v>
      </c>
      <c r="R90" s="149">
        <v>2</v>
      </c>
      <c r="S90" s="154" t="s">
        <v>24</v>
      </c>
      <c r="T90" s="18" t="s">
        <v>12</v>
      </c>
      <c r="U90" s="141" t="s">
        <v>2433</v>
      </c>
      <c r="V90" s="149">
        <v>0</v>
      </c>
      <c r="W90" s="159" t="s">
        <v>24</v>
      </c>
      <c r="X90" s="18">
        <v>9</v>
      </c>
      <c r="Y90" s="159" t="s">
        <v>27</v>
      </c>
      <c r="Z90" s="160"/>
      <c r="AA90" s="154"/>
      <c r="AB90" s="154"/>
      <c r="AC90" s="154"/>
    </row>
    <row r="91" spans="1:29">
      <c r="A91" s="154" t="s">
        <v>25</v>
      </c>
      <c r="B91" s="154" t="s">
        <v>666</v>
      </c>
      <c r="C91" s="154" t="s">
        <v>667</v>
      </c>
      <c r="D91" s="18"/>
      <c r="E91" s="141" t="s">
        <v>110</v>
      </c>
      <c r="F91" s="149">
        <v>0</v>
      </c>
      <c r="G91" s="154"/>
      <c r="H91" s="18"/>
      <c r="I91" s="141" t="s">
        <v>110</v>
      </c>
      <c r="J91" s="149">
        <v>0</v>
      </c>
      <c r="K91" s="154"/>
      <c r="L91" s="18"/>
      <c r="M91" s="141" t="s">
        <v>110</v>
      </c>
      <c r="N91" s="149">
        <v>0</v>
      </c>
      <c r="O91" s="159"/>
      <c r="P91" s="149" t="s">
        <v>6</v>
      </c>
      <c r="Q91" s="141" t="s">
        <v>8</v>
      </c>
      <c r="R91" s="149">
        <v>2</v>
      </c>
      <c r="S91" s="154" t="s">
        <v>24</v>
      </c>
      <c r="T91" s="18" t="s">
        <v>12</v>
      </c>
      <c r="U91" s="141" t="s">
        <v>2433</v>
      </c>
      <c r="V91" s="149">
        <v>0</v>
      </c>
      <c r="W91" s="159" t="s">
        <v>24</v>
      </c>
      <c r="X91" s="18">
        <v>2</v>
      </c>
      <c r="Y91" s="159" t="s">
        <v>27</v>
      </c>
      <c r="AB91" s="154"/>
      <c r="AC91" s="154"/>
    </row>
    <row r="92" spans="1:29">
      <c r="A92" s="154" t="s">
        <v>25</v>
      </c>
      <c r="B92" s="154" t="s">
        <v>1608</v>
      </c>
      <c r="C92" s="154" t="s">
        <v>1609</v>
      </c>
      <c r="D92" s="18"/>
      <c r="E92" s="141" t="s">
        <v>110</v>
      </c>
      <c r="F92" s="149">
        <v>0</v>
      </c>
      <c r="G92" s="154"/>
      <c r="H92" s="18"/>
      <c r="I92" s="141" t="s">
        <v>110</v>
      </c>
      <c r="J92" s="149">
        <v>0</v>
      </c>
      <c r="K92" s="154"/>
      <c r="L92" s="18"/>
      <c r="M92" s="141" t="s">
        <v>110</v>
      </c>
      <c r="N92" s="149">
        <v>0</v>
      </c>
      <c r="O92" s="159"/>
      <c r="P92" s="149" t="s">
        <v>6</v>
      </c>
      <c r="Q92" s="141" t="s">
        <v>8</v>
      </c>
      <c r="R92" s="149">
        <v>2</v>
      </c>
      <c r="S92" s="154" t="s">
        <v>24</v>
      </c>
      <c r="T92" s="18" t="s">
        <v>12</v>
      </c>
      <c r="U92" s="141" t="s">
        <v>2433</v>
      </c>
      <c r="V92" s="149">
        <v>0</v>
      </c>
      <c r="W92" s="159" t="s">
        <v>24</v>
      </c>
      <c r="X92" s="18">
        <v>2</v>
      </c>
      <c r="Y92" s="159" t="s">
        <v>27</v>
      </c>
      <c r="AB92" s="154"/>
      <c r="AC92" s="154"/>
    </row>
    <row r="93" spans="1:29">
      <c r="A93" s="154" t="s">
        <v>25</v>
      </c>
      <c r="B93" s="154" t="s">
        <v>1954</v>
      </c>
      <c r="C93" s="154" t="s">
        <v>1955</v>
      </c>
      <c r="D93" s="18"/>
      <c r="E93" s="141" t="s">
        <v>110</v>
      </c>
      <c r="F93" s="149">
        <v>0</v>
      </c>
      <c r="G93" s="154"/>
      <c r="H93" s="18"/>
      <c r="I93" s="141" t="s">
        <v>110</v>
      </c>
      <c r="J93" s="149">
        <v>0</v>
      </c>
      <c r="K93" s="154"/>
      <c r="L93" s="18"/>
      <c r="M93" s="141" t="s">
        <v>110</v>
      </c>
      <c r="N93" s="149">
        <v>0</v>
      </c>
      <c r="O93" s="159"/>
      <c r="P93" s="149" t="s">
        <v>6</v>
      </c>
      <c r="Q93" s="141" t="s">
        <v>8</v>
      </c>
      <c r="R93" s="149">
        <v>2</v>
      </c>
      <c r="S93" s="154" t="s">
        <v>24</v>
      </c>
      <c r="T93" s="18" t="s">
        <v>12</v>
      </c>
      <c r="U93" s="141" t="s">
        <v>2433</v>
      </c>
      <c r="V93" s="149">
        <v>0</v>
      </c>
      <c r="W93" s="159" t="s">
        <v>24</v>
      </c>
      <c r="X93" s="18">
        <v>2</v>
      </c>
      <c r="Y93" s="159" t="s">
        <v>27</v>
      </c>
      <c r="AB93" s="154"/>
      <c r="AC93" s="154"/>
    </row>
    <row r="94" spans="1:29">
      <c r="A94" s="154" t="s">
        <v>25</v>
      </c>
      <c r="B94" s="154" t="s">
        <v>1185</v>
      </c>
      <c r="C94" s="154" t="s">
        <v>1186</v>
      </c>
      <c r="D94" s="18"/>
      <c r="E94" s="141" t="s">
        <v>110</v>
      </c>
      <c r="F94" s="149">
        <v>0</v>
      </c>
      <c r="G94" s="154"/>
      <c r="H94" s="18">
        <v>1</v>
      </c>
      <c r="I94" s="141" t="s">
        <v>5</v>
      </c>
      <c r="J94" s="149">
        <v>4</v>
      </c>
      <c r="K94" s="154" t="s">
        <v>30</v>
      </c>
      <c r="L94" s="18">
        <v>0</v>
      </c>
      <c r="M94" s="141" t="s">
        <v>2080</v>
      </c>
      <c r="N94" s="149">
        <v>3</v>
      </c>
      <c r="O94" s="159" t="s">
        <v>27</v>
      </c>
      <c r="P94" s="149" t="s">
        <v>12</v>
      </c>
      <c r="Q94" s="141" t="s">
        <v>17</v>
      </c>
      <c r="R94" s="149">
        <v>3</v>
      </c>
      <c r="S94" s="154" t="s">
        <v>24</v>
      </c>
      <c r="T94" s="18" t="s">
        <v>12</v>
      </c>
      <c r="U94" s="141" t="s">
        <v>2433</v>
      </c>
      <c r="V94" s="149">
        <v>0</v>
      </c>
      <c r="W94" s="159" t="s">
        <v>24</v>
      </c>
      <c r="X94" s="18">
        <v>10</v>
      </c>
      <c r="Y94" s="159" t="s">
        <v>27</v>
      </c>
      <c r="Z94" s="160"/>
      <c r="AA94" s="154"/>
      <c r="AB94" s="154"/>
      <c r="AC94" s="154"/>
    </row>
    <row r="95" spans="1:29">
      <c r="A95" s="154" t="s">
        <v>25</v>
      </c>
      <c r="B95" s="154" t="s">
        <v>752</v>
      </c>
      <c r="C95" s="154" t="s">
        <v>753</v>
      </c>
      <c r="D95" s="18">
        <v>2</v>
      </c>
      <c r="E95" s="141" t="s">
        <v>4</v>
      </c>
      <c r="F95" s="149">
        <v>4</v>
      </c>
      <c r="G95" s="154" t="s">
        <v>26</v>
      </c>
      <c r="H95" s="18">
        <v>3</v>
      </c>
      <c r="I95" s="141" t="s">
        <v>3</v>
      </c>
      <c r="J95" s="149">
        <v>2</v>
      </c>
      <c r="K95" s="154" t="s">
        <v>30</v>
      </c>
      <c r="L95" s="18">
        <v>0</v>
      </c>
      <c r="M95" s="141" t="s">
        <v>2080</v>
      </c>
      <c r="N95" s="149">
        <v>3</v>
      </c>
      <c r="O95" s="159" t="s">
        <v>27</v>
      </c>
      <c r="P95" s="149" t="s">
        <v>6</v>
      </c>
      <c r="Q95" s="141" t="s">
        <v>8</v>
      </c>
      <c r="R95" s="149">
        <v>2</v>
      </c>
      <c r="S95" s="154" t="s">
        <v>24</v>
      </c>
      <c r="T95" s="18" t="s">
        <v>12</v>
      </c>
      <c r="U95" s="141" t="s">
        <v>2433</v>
      </c>
      <c r="V95" s="149">
        <v>0</v>
      </c>
      <c r="W95" s="159" t="s">
        <v>24</v>
      </c>
      <c r="X95" s="18">
        <v>11</v>
      </c>
      <c r="Y95" s="159" t="s">
        <v>27</v>
      </c>
      <c r="Z95" s="160"/>
      <c r="AA95" s="154"/>
      <c r="AB95" s="154"/>
      <c r="AC95" s="154"/>
    </row>
    <row r="96" spans="1:29">
      <c r="A96" s="154" t="s">
        <v>25</v>
      </c>
      <c r="B96" s="154" t="s">
        <v>634</v>
      </c>
      <c r="C96" s="154" t="s">
        <v>635</v>
      </c>
      <c r="D96" s="18"/>
      <c r="E96" s="141" t="s">
        <v>110</v>
      </c>
      <c r="F96" s="149">
        <v>0</v>
      </c>
      <c r="G96" s="154"/>
      <c r="H96" s="18"/>
      <c r="I96" s="141" t="s">
        <v>110</v>
      </c>
      <c r="J96" s="149">
        <v>0</v>
      </c>
      <c r="K96" s="154"/>
      <c r="L96" s="18"/>
      <c r="M96" s="141" t="s">
        <v>110</v>
      </c>
      <c r="N96" s="149">
        <v>0</v>
      </c>
      <c r="O96" s="159"/>
      <c r="P96" s="149" t="s">
        <v>6</v>
      </c>
      <c r="Q96" s="141" t="s">
        <v>8</v>
      </c>
      <c r="R96" s="149">
        <v>2</v>
      </c>
      <c r="S96" s="154" t="s">
        <v>24</v>
      </c>
      <c r="T96" s="18" t="s">
        <v>12</v>
      </c>
      <c r="U96" s="141" t="s">
        <v>2433</v>
      </c>
      <c r="V96" s="149">
        <v>0</v>
      </c>
      <c r="W96" s="159" t="s">
        <v>24</v>
      </c>
      <c r="X96" s="18">
        <v>2</v>
      </c>
      <c r="Y96" s="159" t="s">
        <v>27</v>
      </c>
      <c r="AB96" s="154"/>
      <c r="AC96" s="154"/>
    </row>
    <row r="97" spans="1:29">
      <c r="A97" s="154" t="s">
        <v>25</v>
      </c>
      <c r="B97" s="154" t="s">
        <v>564</v>
      </c>
      <c r="C97" s="154" t="s">
        <v>565</v>
      </c>
      <c r="D97" s="18"/>
      <c r="E97" s="141" t="s">
        <v>110</v>
      </c>
      <c r="F97" s="149">
        <v>0</v>
      </c>
      <c r="G97" s="154"/>
      <c r="H97" s="18"/>
      <c r="I97" s="141" t="s">
        <v>110</v>
      </c>
      <c r="J97" s="149">
        <v>0</v>
      </c>
      <c r="K97" s="154"/>
      <c r="L97" s="18"/>
      <c r="M97" s="141" t="s">
        <v>110</v>
      </c>
      <c r="N97" s="149">
        <v>0</v>
      </c>
      <c r="O97" s="159"/>
      <c r="P97" s="149" t="s">
        <v>12</v>
      </c>
      <c r="Q97" s="141" t="s">
        <v>17</v>
      </c>
      <c r="R97" s="149">
        <v>3</v>
      </c>
      <c r="S97" s="154" t="s">
        <v>24</v>
      </c>
      <c r="T97" s="18" t="s">
        <v>12</v>
      </c>
      <c r="U97" s="141" t="s">
        <v>2433</v>
      </c>
      <c r="V97" s="149">
        <v>0</v>
      </c>
      <c r="W97" s="159" t="s">
        <v>24</v>
      </c>
      <c r="X97" s="18">
        <v>3</v>
      </c>
      <c r="Y97" s="159" t="s">
        <v>27</v>
      </c>
      <c r="AB97" s="154"/>
      <c r="AC97" s="154"/>
    </row>
    <row r="98" spans="1:29">
      <c r="A98" s="154" t="s">
        <v>25</v>
      </c>
      <c r="B98" s="154" t="s">
        <v>1842</v>
      </c>
      <c r="C98" s="154" t="s">
        <v>1843</v>
      </c>
      <c r="D98" s="18"/>
      <c r="E98" s="141" t="s">
        <v>110</v>
      </c>
      <c r="F98" s="149">
        <v>0</v>
      </c>
      <c r="G98" s="154"/>
      <c r="H98" s="18"/>
      <c r="I98" s="141" t="s">
        <v>110</v>
      </c>
      <c r="J98" s="149">
        <v>0</v>
      </c>
      <c r="K98" s="154"/>
      <c r="L98" s="18"/>
      <c r="M98" s="141" t="s">
        <v>110</v>
      </c>
      <c r="N98" s="149">
        <v>0</v>
      </c>
      <c r="O98" s="159"/>
      <c r="P98" s="149" t="s">
        <v>6</v>
      </c>
      <c r="Q98" s="141" t="s">
        <v>8</v>
      </c>
      <c r="R98" s="149">
        <v>2</v>
      </c>
      <c r="S98" s="154" t="s">
        <v>24</v>
      </c>
      <c r="T98" s="18" t="s">
        <v>12</v>
      </c>
      <c r="U98" s="141" t="s">
        <v>2433</v>
      </c>
      <c r="V98" s="149">
        <v>0</v>
      </c>
      <c r="W98" s="159" t="s">
        <v>24</v>
      </c>
      <c r="X98" s="18">
        <v>2</v>
      </c>
      <c r="Y98" s="159" t="s">
        <v>27</v>
      </c>
      <c r="AB98" s="154"/>
      <c r="AC98" s="154"/>
    </row>
    <row r="99" spans="1:29">
      <c r="A99" s="154" t="s">
        <v>25</v>
      </c>
      <c r="B99" s="154" t="s">
        <v>1153</v>
      </c>
      <c r="C99" s="154" t="s">
        <v>1154</v>
      </c>
      <c r="D99" s="18"/>
      <c r="E99" s="141" t="s">
        <v>110</v>
      </c>
      <c r="F99" s="149">
        <v>0</v>
      </c>
      <c r="G99" s="154"/>
      <c r="H99" s="18">
        <v>4</v>
      </c>
      <c r="I99" s="141" t="s">
        <v>2082</v>
      </c>
      <c r="J99" s="149">
        <v>0</v>
      </c>
      <c r="K99" s="154" t="s">
        <v>30</v>
      </c>
      <c r="L99" s="18">
        <v>0</v>
      </c>
      <c r="M99" s="141" t="s">
        <v>2080</v>
      </c>
      <c r="N99" s="149">
        <v>3</v>
      </c>
      <c r="O99" s="159" t="s">
        <v>27</v>
      </c>
      <c r="P99" s="149" t="s">
        <v>6</v>
      </c>
      <c r="Q99" s="141" t="s">
        <v>8</v>
      </c>
      <c r="R99" s="149">
        <v>2</v>
      </c>
      <c r="S99" s="154" t="s">
        <v>24</v>
      </c>
      <c r="T99" s="18" t="s">
        <v>12</v>
      </c>
      <c r="U99" s="141" t="s">
        <v>2433</v>
      </c>
      <c r="V99" s="149">
        <v>0</v>
      </c>
      <c r="W99" s="159" t="s">
        <v>24</v>
      </c>
      <c r="X99" s="18">
        <v>5</v>
      </c>
      <c r="Y99" s="159" t="s">
        <v>27</v>
      </c>
      <c r="Z99" s="160"/>
      <c r="AA99" s="154"/>
      <c r="AB99" s="154"/>
      <c r="AC99" s="154"/>
    </row>
    <row r="100" spans="1:29">
      <c r="A100" s="154" t="s">
        <v>25</v>
      </c>
      <c r="B100" s="154" t="s">
        <v>1548</v>
      </c>
      <c r="C100" s="154" t="s">
        <v>1549</v>
      </c>
      <c r="D100" s="18"/>
      <c r="E100" s="141" t="s">
        <v>110</v>
      </c>
      <c r="F100" s="149">
        <v>0</v>
      </c>
      <c r="G100" s="154"/>
      <c r="H100" s="18"/>
      <c r="I100" s="141" t="s">
        <v>110</v>
      </c>
      <c r="J100" s="149">
        <v>0</v>
      </c>
      <c r="K100" s="154"/>
      <c r="L100" s="18">
        <v>2</v>
      </c>
      <c r="M100" s="141" t="s">
        <v>4</v>
      </c>
      <c r="N100" s="149">
        <v>2</v>
      </c>
      <c r="O100" s="159" t="s">
        <v>27</v>
      </c>
      <c r="P100" s="149" t="s">
        <v>6</v>
      </c>
      <c r="Q100" s="141" t="s">
        <v>8</v>
      </c>
      <c r="R100" s="149">
        <v>2</v>
      </c>
      <c r="S100" s="154" t="s">
        <v>24</v>
      </c>
      <c r="T100" s="18" t="s">
        <v>12</v>
      </c>
      <c r="U100" s="141" t="s">
        <v>2433</v>
      </c>
      <c r="V100" s="149">
        <v>0</v>
      </c>
      <c r="W100" s="159" t="s">
        <v>24</v>
      </c>
      <c r="X100" s="18">
        <v>4</v>
      </c>
      <c r="Y100" s="159" t="s">
        <v>27</v>
      </c>
      <c r="AB100" s="154"/>
      <c r="AC100" s="154"/>
    </row>
    <row r="101" spans="1:29">
      <c r="A101" s="154" t="s">
        <v>25</v>
      </c>
      <c r="B101" s="154" t="s">
        <v>736</v>
      </c>
      <c r="C101" s="154" t="s">
        <v>737</v>
      </c>
      <c r="D101" s="18"/>
      <c r="E101" s="141" t="s">
        <v>110</v>
      </c>
      <c r="F101" s="149">
        <v>0</v>
      </c>
      <c r="G101" s="154"/>
      <c r="H101" s="18">
        <v>3</v>
      </c>
      <c r="I101" s="141" t="s">
        <v>3</v>
      </c>
      <c r="J101" s="149">
        <v>2</v>
      </c>
      <c r="K101" s="154" t="s">
        <v>30</v>
      </c>
      <c r="L101" s="18"/>
      <c r="M101" s="141" t="s">
        <v>110</v>
      </c>
      <c r="N101" s="149">
        <v>0</v>
      </c>
      <c r="O101" s="159"/>
      <c r="P101" s="149" t="s">
        <v>6</v>
      </c>
      <c r="Q101" s="141" t="s">
        <v>8</v>
      </c>
      <c r="R101" s="149">
        <v>2</v>
      </c>
      <c r="S101" s="154" t="s">
        <v>24</v>
      </c>
      <c r="T101" s="18" t="s">
        <v>12</v>
      </c>
      <c r="U101" s="141" t="s">
        <v>2433</v>
      </c>
      <c r="V101" s="149">
        <v>0</v>
      </c>
      <c r="W101" s="159" t="s">
        <v>24</v>
      </c>
      <c r="X101" s="18">
        <v>4</v>
      </c>
      <c r="Y101" s="159" t="s">
        <v>27</v>
      </c>
      <c r="AB101" s="154"/>
      <c r="AC101" s="154"/>
    </row>
    <row r="102" spans="1:29">
      <c r="A102" s="154" t="s">
        <v>25</v>
      </c>
      <c r="B102" s="154" t="s">
        <v>1159</v>
      </c>
      <c r="C102" s="154" t="s">
        <v>1160</v>
      </c>
      <c r="D102" s="18"/>
      <c r="E102" s="141" t="s">
        <v>110</v>
      </c>
      <c r="F102" s="149">
        <v>0</v>
      </c>
      <c r="G102" s="154"/>
      <c r="H102" s="18"/>
      <c r="I102" s="141" t="s">
        <v>110</v>
      </c>
      <c r="J102" s="149">
        <v>0</v>
      </c>
      <c r="K102" s="154"/>
      <c r="L102" s="18"/>
      <c r="M102" s="141" t="s">
        <v>110</v>
      </c>
      <c r="N102" s="149">
        <v>0</v>
      </c>
      <c r="O102" s="159"/>
      <c r="P102" s="149" t="s">
        <v>6</v>
      </c>
      <c r="Q102" s="141" t="s">
        <v>8</v>
      </c>
      <c r="R102" s="149">
        <v>2</v>
      </c>
      <c r="S102" s="154" t="s">
        <v>24</v>
      </c>
      <c r="T102" s="18" t="s">
        <v>12</v>
      </c>
      <c r="U102" s="141" t="s">
        <v>2433</v>
      </c>
      <c r="V102" s="149">
        <v>0</v>
      </c>
      <c r="W102" s="159" t="s">
        <v>24</v>
      </c>
      <c r="X102" s="18">
        <v>2</v>
      </c>
      <c r="Y102" s="159" t="s">
        <v>27</v>
      </c>
      <c r="AB102" s="154"/>
      <c r="AC102" s="154"/>
    </row>
    <row r="103" spans="1:29">
      <c r="A103" s="154" t="s">
        <v>25</v>
      </c>
      <c r="B103" s="154" t="s">
        <v>277</v>
      </c>
      <c r="C103" s="154" t="s">
        <v>278</v>
      </c>
      <c r="D103" s="18">
        <v>3</v>
      </c>
      <c r="E103" s="141" t="s">
        <v>3</v>
      </c>
      <c r="F103" s="149">
        <v>3</v>
      </c>
      <c r="G103" s="154" t="s">
        <v>26</v>
      </c>
      <c r="H103" s="18"/>
      <c r="I103" s="141" t="s">
        <v>110</v>
      </c>
      <c r="J103" s="149">
        <v>0</v>
      </c>
      <c r="K103" s="154"/>
      <c r="L103" s="18"/>
      <c r="M103" s="141" t="s">
        <v>110</v>
      </c>
      <c r="N103" s="149">
        <v>0</v>
      </c>
      <c r="O103" s="159"/>
      <c r="P103" s="149" t="s">
        <v>6</v>
      </c>
      <c r="Q103" s="141" t="s">
        <v>8</v>
      </c>
      <c r="R103" s="149">
        <v>2</v>
      </c>
      <c r="S103" s="154" t="s">
        <v>24</v>
      </c>
      <c r="T103" s="18" t="s">
        <v>12</v>
      </c>
      <c r="U103" s="141" t="s">
        <v>2433</v>
      </c>
      <c r="V103" s="149">
        <v>0</v>
      </c>
      <c r="W103" s="159" t="s">
        <v>24</v>
      </c>
      <c r="X103" s="18">
        <v>5</v>
      </c>
      <c r="Y103" s="159" t="s">
        <v>27</v>
      </c>
      <c r="AB103" s="154"/>
      <c r="AC103" s="154"/>
    </row>
    <row r="104" spans="1:29">
      <c r="A104" s="154" t="s">
        <v>25</v>
      </c>
      <c r="B104" s="154" t="s">
        <v>944</v>
      </c>
      <c r="C104" s="154" t="s">
        <v>945</v>
      </c>
      <c r="D104" s="18"/>
      <c r="E104" s="141" t="s">
        <v>110</v>
      </c>
      <c r="F104" s="149">
        <v>0</v>
      </c>
      <c r="G104" s="154"/>
      <c r="H104" s="18">
        <v>0</v>
      </c>
      <c r="I104" s="141" t="s">
        <v>2080</v>
      </c>
      <c r="J104" s="149">
        <v>4</v>
      </c>
      <c r="K104" s="154" t="s">
        <v>23</v>
      </c>
      <c r="L104" s="18">
        <v>0</v>
      </c>
      <c r="M104" s="141" t="s">
        <v>2080</v>
      </c>
      <c r="N104" s="149">
        <v>3</v>
      </c>
      <c r="O104" s="159" t="s">
        <v>27</v>
      </c>
      <c r="P104" s="149" t="s">
        <v>19</v>
      </c>
      <c r="Q104" s="141" t="s">
        <v>2448</v>
      </c>
      <c r="R104" s="149">
        <v>3</v>
      </c>
      <c r="S104" s="154" t="s">
        <v>24</v>
      </c>
      <c r="T104" s="18" t="s">
        <v>12</v>
      </c>
      <c r="U104" s="141" t="s">
        <v>2433</v>
      </c>
      <c r="V104" s="149">
        <v>0</v>
      </c>
      <c r="W104" s="159" t="s">
        <v>24</v>
      </c>
      <c r="X104" s="18">
        <v>10</v>
      </c>
      <c r="Y104" s="159" t="s">
        <v>27</v>
      </c>
      <c r="Z104" s="160"/>
      <c r="AA104" s="154"/>
      <c r="AB104" s="154"/>
      <c r="AC104" s="154"/>
    </row>
    <row r="105" spans="1:29">
      <c r="A105" s="154" t="s">
        <v>25</v>
      </c>
      <c r="B105" s="154" t="s">
        <v>1652</v>
      </c>
      <c r="C105" s="154" t="s">
        <v>1653</v>
      </c>
      <c r="D105" s="18"/>
      <c r="E105" s="141" t="s">
        <v>110</v>
      </c>
      <c r="F105" s="149">
        <v>0</v>
      </c>
      <c r="G105" s="154"/>
      <c r="H105" s="18"/>
      <c r="I105" s="141" t="s">
        <v>110</v>
      </c>
      <c r="J105" s="149">
        <v>0</v>
      </c>
      <c r="K105" s="154"/>
      <c r="L105" s="18"/>
      <c r="M105" s="141" t="s">
        <v>110</v>
      </c>
      <c r="N105" s="149">
        <v>0</v>
      </c>
      <c r="O105" s="159"/>
      <c r="P105" s="149" t="s">
        <v>11</v>
      </c>
      <c r="Q105" s="141" t="s">
        <v>16</v>
      </c>
      <c r="R105" s="149">
        <v>0</v>
      </c>
      <c r="S105" s="154" t="s">
        <v>24</v>
      </c>
      <c r="T105" s="18" t="s">
        <v>12</v>
      </c>
      <c r="U105" s="141" t="s">
        <v>2433</v>
      </c>
      <c r="V105" s="149">
        <v>0</v>
      </c>
      <c r="W105" s="159" t="s">
        <v>24</v>
      </c>
      <c r="X105" s="18">
        <v>0</v>
      </c>
      <c r="Y105" s="159" t="s">
        <v>27</v>
      </c>
      <c r="AB105" s="154"/>
      <c r="AC105" s="154"/>
    </row>
    <row r="106" spans="1:29">
      <c r="A106" s="154" t="s">
        <v>25</v>
      </c>
      <c r="B106" s="154" t="s">
        <v>884</v>
      </c>
      <c r="C106" s="154" t="s">
        <v>885</v>
      </c>
      <c r="D106" s="18">
        <v>2</v>
      </c>
      <c r="E106" s="141" t="s">
        <v>4</v>
      </c>
      <c r="F106" s="149">
        <v>4</v>
      </c>
      <c r="G106" s="154" t="s">
        <v>26</v>
      </c>
      <c r="H106" s="18"/>
      <c r="I106" s="141" t="s">
        <v>110</v>
      </c>
      <c r="J106" s="149">
        <v>0</v>
      </c>
      <c r="K106" s="154"/>
      <c r="L106" s="18"/>
      <c r="M106" s="141" t="s">
        <v>110</v>
      </c>
      <c r="N106" s="149">
        <v>0</v>
      </c>
      <c r="O106" s="159"/>
      <c r="P106" s="149" t="s">
        <v>12</v>
      </c>
      <c r="Q106" s="141" t="s">
        <v>17</v>
      </c>
      <c r="R106" s="149">
        <v>3</v>
      </c>
      <c r="S106" s="154" t="s">
        <v>24</v>
      </c>
      <c r="T106" s="18" t="s">
        <v>12</v>
      </c>
      <c r="U106" s="141" t="s">
        <v>2433</v>
      </c>
      <c r="V106" s="149">
        <v>0</v>
      </c>
      <c r="W106" s="159" t="s">
        <v>24</v>
      </c>
      <c r="X106" s="18">
        <v>7</v>
      </c>
      <c r="Y106" s="159" t="s">
        <v>27</v>
      </c>
      <c r="AB106" s="154"/>
      <c r="AC106" s="154"/>
    </row>
    <row r="107" spans="1:29">
      <c r="A107" s="154" t="s">
        <v>25</v>
      </c>
      <c r="B107" s="154" t="s">
        <v>357</v>
      </c>
      <c r="C107" s="154" t="s">
        <v>358</v>
      </c>
      <c r="D107" s="18"/>
      <c r="E107" s="141" t="s">
        <v>110</v>
      </c>
      <c r="F107" s="149">
        <v>0</v>
      </c>
      <c r="G107" s="154"/>
      <c r="H107" s="18"/>
      <c r="I107" s="141" t="s">
        <v>110</v>
      </c>
      <c r="J107" s="149">
        <v>0</v>
      </c>
      <c r="K107" s="154"/>
      <c r="L107" s="18"/>
      <c r="M107" s="141" t="s">
        <v>110</v>
      </c>
      <c r="N107" s="149">
        <v>0</v>
      </c>
      <c r="O107" s="159"/>
      <c r="P107" s="149" t="s">
        <v>6</v>
      </c>
      <c r="Q107" s="141" t="s">
        <v>8</v>
      </c>
      <c r="R107" s="149">
        <v>2</v>
      </c>
      <c r="S107" s="154" t="s">
        <v>24</v>
      </c>
      <c r="T107" s="18" t="s">
        <v>12</v>
      </c>
      <c r="U107" s="141" t="s">
        <v>2433</v>
      </c>
      <c r="V107" s="149">
        <v>0</v>
      </c>
      <c r="W107" s="159" t="s">
        <v>24</v>
      </c>
      <c r="X107" s="18">
        <v>2</v>
      </c>
      <c r="Y107" s="159" t="s">
        <v>27</v>
      </c>
      <c r="AB107" s="154"/>
      <c r="AC107" s="154"/>
    </row>
    <row r="108" spans="1:29">
      <c r="A108" s="154" t="s">
        <v>25</v>
      </c>
      <c r="B108" s="154" t="s">
        <v>1149</v>
      </c>
      <c r="C108" s="154" t="s">
        <v>1150</v>
      </c>
      <c r="D108" s="18">
        <v>3</v>
      </c>
      <c r="E108" s="141" t="s">
        <v>3</v>
      </c>
      <c r="F108" s="149">
        <v>3</v>
      </c>
      <c r="G108" s="154" t="s">
        <v>26</v>
      </c>
      <c r="H108" s="18">
        <v>3</v>
      </c>
      <c r="I108" s="141" t="s">
        <v>3</v>
      </c>
      <c r="J108" s="149">
        <v>2</v>
      </c>
      <c r="K108" s="154" t="s">
        <v>30</v>
      </c>
      <c r="L108" s="18">
        <v>2</v>
      </c>
      <c r="M108" s="141" t="s">
        <v>4</v>
      </c>
      <c r="N108" s="149">
        <v>2</v>
      </c>
      <c r="O108" s="159" t="s">
        <v>27</v>
      </c>
      <c r="P108" s="149" t="s">
        <v>6</v>
      </c>
      <c r="Q108" s="141" t="s">
        <v>8</v>
      </c>
      <c r="R108" s="149">
        <v>2</v>
      </c>
      <c r="S108" s="154" t="s">
        <v>24</v>
      </c>
      <c r="T108" s="18" t="s">
        <v>12</v>
      </c>
      <c r="U108" s="141" t="s">
        <v>2433</v>
      </c>
      <c r="V108" s="149">
        <v>0</v>
      </c>
      <c r="W108" s="159" t="s">
        <v>24</v>
      </c>
      <c r="X108" s="18">
        <v>9</v>
      </c>
      <c r="Y108" s="159" t="s">
        <v>27</v>
      </c>
      <c r="Z108" s="160"/>
      <c r="AA108" s="154"/>
      <c r="AB108" s="154"/>
      <c r="AC108" s="154"/>
    </row>
    <row r="109" spans="1:29">
      <c r="A109" s="154" t="s">
        <v>25</v>
      </c>
      <c r="B109" s="154" t="s">
        <v>287</v>
      </c>
      <c r="C109" s="154" t="s">
        <v>288</v>
      </c>
      <c r="D109" s="18">
        <v>3</v>
      </c>
      <c r="E109" s="141" t="s">
        <v>3</v>
      </c>
      <c r="F109" s="149">
        <v>3</v>
      </c>
      <c r="G109" s="154" t="s">
        <v>26</v>
      </c>
      <c r="H109" s="18">
        <v>3</v>
      </c>
      <c r="I109" s="141" t="s">
        <v>3</v>
      </c>
      <c r="J109" s="149">
        <v>2</v>
      </c>
      <c r="K109" s="154" t="s">
        <v>30</v>
      </c>
      <c r="L109" s="18">
        <v>1</v>
      </c>
      <c r="M109" s="141" t="s">
        <v>5</v>
      </c>
      <c r="N109" s="149">
        <v>3</v>
      </c>
      <c r="O109" s="159" t="s">
        <v>27</v>
      </c>
      <c r="P109" s="149" t="s">
        <v>11</v>
      </c>
      <c r="Q109" s="141" t="s">
        <v>16</v>
      </c>
      <c r="R109" s="149">
        <v>0</v>
      </c>
      <c r="S109" s="154" t="s">
        <v>24</v>
      </c>
      <c r="T109" s="18" t="s">
        <v>12</v>
      </c>
      <c r="U109" s="141" t="s">
        <v>2433</v>
      </c>
      <c r="V109" s="149">
        <v>0</v>
      </c>
      <c r="W109" s="159" t="s">
        <v>24</v>
      </c>
      <c r="X109" s="18">
        <v>8</v>
      </c>
      <c r="Y109" s="159" t="s">
        <v>27</v>
      </c>
      <c r="AB109" s="154"/>
      <c r="AC109" s="154"/>
    </row>
    <row r="110" spans="1:29">
      <c r="A110" s="154" t="s">
        <v>25</v>
      </c>
      <c r="B110" s="154" t="s">
        <v>271</v>
      </c>
      <c r="C110" s="154" t="s">
        <v>272</v>
      </c>
      <c r="D110" s="18"/>
      <c r="E110" s="141" t="s">
        <v>110</v>
      </c>
      <c r="F110" s="149">
        <v>0</v>
      </c>
      <c r="G110" s="154"/>
      <c r="H110" s="18">
        <v>1</v>
      </c>
      <c r="I110" s="141" t="s">
        <v>5</v>
      </c>
      <c r="J110" s="149">
        <v>4</v>
      </c>
      <c r="K110" s="154" t="s">
        <v>30</v>
      </c>
      <c r="L110" s="18">
        <v>0</v>
      </c>
      <c r="M110" s="141" t="s">
        <v>2080</v>
      </c>
      <c r="N110" s="149">
        <v>3</v>
      </c>
      <c r="O110" s="159" t="s">
        <v>27</v>
      </c>
      <c r="P110" s="149" t="s">
        <v>6</v>
      </c>
      <c r="Q110" s="141" t="s">
        <v>8</v>
      </c>
      <c r="R110" s="149">
        <v>2</v>
      </c>
      <c r="S110" s="154" t="s">
        <v>24</v>
      </c>
      <c r="T110" s="18" t="s">
        <v>12</v>
      </c>
      <c r="U110" s="141" t="s">
        <v>2433</v>
      </c>
      <c r="V110" s="149">
        <v>0</v>
      </c>
      <c r="W110" s="159" t="s">
        <v>24</v>
      </c>
      <c r="X110" s="18">
        <v>9</v>
      </c>
      <c r="Y110" s="159" t="s">
        <v>27</v>
      </c>
      <c r="Z110" s="160"/>
      <c r="AA110" s="154"/>
      <c r="AB110" s="154"/>
      <c r="AC110" s="154"/>
    </row>
    <row r="111" spans="1:29">
      <c r="A111" s="154" t="s">
        <v>25</v>
      </c>
      <c r="B111" s="154" t="s">
        <v>1630</v>
      </c>
      <c r="C111" s="154" t="s">
        <v>1631</v>
      </c>
      <c r="D111" s="18"/>
      <c r="E111" s="141" t="s">
        <v>110</v>
      </c>
      <c r="F111" s="149">
        <v>0</v>
      </c>
      <c r="G111" s="154"/>
      <c r="H111" s="18"/>
      <c r="I111" s="141" t="s">
        <v>110</v>
      </c>
      <c r="J111" s="149">
        <v>0</v>
      </c>
      <c r="K111" s="154"/>
      <c r="L111" s="18"/>
      <c r="M111" s="141" t="s">
        <v>110</v>
      </c>
      <c r="N111" s="149">
        <v>0</v>
      </c>
      <c r="O111" s="159"/>
      <c r="P111" s="149" t="s">
        <v>11</v>
      </c>
      <c r="Q111" s="141" t="s">
        <v>16</v>
      </c>
      <c r="R111" s="149">
        <v>0</v>
      </c>
      <c r="S111" s="154" t="s">
        <v>24</v>
      </c>
      <c r="T111" s="18" t="s">
        <v>12</v>
      </c>
      <c r="U111" s="141" t="s">
        <v>2433</v>
      </c>
      <c r="V111" s="149">
        <v>0</v>
      </c>
      <c r="W111" s="159" t="s">
        <v>24</v>
      </c>
      <c r="X111" s="18">
        <v>0</v>
      </c>
      <c r="Y111" s="159" t="s">
        <v>27</v>
      </c>
      <c r="AB111" s="154"/>
      <c r="AC111" s="154"/>
    </row>
    <row r="112" spans="1:29">
      <c r="A112" s="154" t="s">
        <v>25</v>
      </c>
      <c r="B112" s="154" t="s">
        <v>289</v>
      </c>
      <c r="C112" s="154" t="s">
        <v>290</v>
      </c>
      <c r="D112" s="18">
        <v>3</v>
      </c>
      <c r="E112" s="141" t="s">
        <v>3</v>
      </c>
      <c r="F112" s="149">
        <v>3</v>
      </c>
      <c r="G112" s="154" t="s">
        <v>26</v>
      </c>
      <c r="H112" s="18">
        <v>3</v>
      </c>
      <c r="I112" s="141" t="s">
        <v>3</v>
      </c>
      <c r="J112" s="149">
        <v>2</v>
      </c>
      <c r="K112" s="154" t="s">
        <v>30</v>
      </c>
      <c r="L112" s="18">
        <v>1</v>
      </c>
      <c r="M112" s="141" t="s">
        <v>5</v>
      </c>
      <c r="N112" s="149">
        <v>3</v>
      </c>
      <c r="O112" s="159" t="s">
        <v>27</v>
      </c>
      <c r="P112" s="149" t="s">
        <v>6</v>
      </c>
      <c r="Q112" s="141" t="s">
        <v>8</v>
      </c>
      <c r="R112" s="149">
        <v>2</v>
      </c>
      <c r="S112" s="154" t="s">
        <v>24</v>
      </c>
      <c r="T112" s="18" t="s">
        <v>12</v>
      </c>
      <c r="U112" s="141" t="s">
        <v>2433</v>
      </c>
      <c r="V112" s="149">
        <v>0</v>
      </c>
      <c r="W112" s="159" t="s">
        <v>24</v>
      </c>
      <c r="X112" s="18">
        <v>10</v>
      </c>
      <c r="Y112" s="159" t="s">
        <v>27</v>
      </c>
      <c r="Z112" s="160"/>
      <c r="AA112" s="154"/>
      <c r="AB112" s="154"/>
      <c r="AC112" s="154"/>
    </row>
    <row r="113" spans="1:29">
      <c r="A113" s="154" t="s">
        <v>25</v>
      </c>
      <c r="B113" s="154" t="s">
        <v>1612</v>
      </c>
      <c r="C113" s="154" t="s">
        <v>1613</v>
      </c>
      <c r="D113" s="18">
        <v>0</v>
      </c>
      <c r="E113" s="141" t="s">
        <v>2080</v>
      </c>
      <c r="F113" s="149">
        <v>5</v>
      </c>
      <c r="G113" s="154" t="s">
        <v>26</v>
      </c>
      <c r="H113" s="18">
        <v>0</v>
      </c>
      <c r="I113" s="141" t="s">
        <v>2080</v>
      </c>
      <c r="J113" s="149">
        <v>4</v>
      </c>
      <c r="K113" s="154" t="s">
        <v>30</v>
      </c>
      <c r="L113" s="18">
        <v>0</v>
      </c>
      <c r="M113" s="141" t="s">
        <v>2080</v>
      </c>
      <c r="N113" s="149">
        <v>3</v>
      </c>
      <c r="O113" s="159" t="s">
        <v>27</v>
      </c>
      <c r="P113" s="149" t="s">
        <v>12</v>
      </c>
      <c r="Q113" s="141" t="s">
        <v>17</v>
      </c>
      <c r="R113" s="149">
        <v>3</v>
      </c>
      <c r="S113" s="154" t="s">
        <v>24</v>
      </c>
      <c r="T113" s="18" t="s">
        <v>12</v>
      </c>
      <c r="U113" s="141" t="s">
        <v>2433</v>
      </c>
      <c r="V113" s="149">
        <v>0</v>
      </c>
      <c r="W113" s="159" t="s">
        <v>24</v>
      </c>
      <c r="X113" s="18">
        <v>15</v>
      </c>
      <c r="Y113" s="159" t="s">
        <v>27</v>
      </c>
      <c r="AB113" s="154"/>
      <c r="AC113" s="154"/>
    </row>
    <row r="114" spans="1:29">
      <c r="A114" s="154" t="s">
        <v>25</v>
      </c>
      <c r="B114" s="154" t="s">
        <v>1803</v>
      </c>
      <c r="C114" s="154" t="s">
        <v>1804</v>
      </c>
      <c r="D114" s="18"/>
      <c r="E114" s="141" t="s">
        <v>110</v>
      </c>
      <c r="F114" s="149">
        <v>0</v>
      </c>
      <c r="G114" s="154"/>
      <c r="H114" s="18"/>
      <c r="I114" s="141" t="s">
        <v>110</v>
      </c>
      <c r="J114" s="149">
        <v>0</v>
      </c>
      <c r="K114" s="154"/>
      <c r="L114" s="18"/>
      <c r="M114" s="141" t="s">
        <v>110</v>
      </c>
      <c r="N114" s="149">
        <v>0</v>
      </c>
      <c r="O114" s="159"/>
      <c r="P114" s="149" t="s">
        <v>6</v>
      </c>
      <c r="Q114" s="141" t="s">
        <v>8</v>
      </c>
      <c r="R114" s="149">
        <v>2</v>
      </c>
      <c r="S114" s="154" t="s">
        <v>24</v>
      </c>
      <c r="T114" s="18" t="s">
        <v>12</v>
      </c>
      <c r="U114" s="141" t="s">
        <v>2433</v>
      </c>
      <c r="V114" s="149">
        <v>0</v>
      </c>
      <c r="W114" s="159" t="s">
        <v>24</v>
      </c>
      <c r="X114" s="18">
        <v>2</v>
      </c>
      <c r="Y114" s="159" t="s">
        <v>27</v>
      </c>
      <c r="AB114" s="154"/>
      <c r="AC114" s="154"/>
    </row>
    <row r="115" spans="1:29">
      <c r="A115" s="154" t="s">
        <v>25</v>
      </c>
      <c r="B115" s="154" t="s">
        <v>1988</v>
      </c>
      <c r="C115" s="154" t="s">
        <v>1989</v>
      </c>
      <c r="D115" s="18">
        <v>1</v>
      </c>
      <c r="E115" s="141" t="s">
        <v>5</v>
      </c>
      <c r="F115" s="149">
        <v>5</v>
      </c>
      <c r="G115" s="154" t="s">
        <v>26</v>
      </c>
      <c r="H115" s="18">
        <v>3</v>
      </c>
      <c r="I115" s="141" t="s">
        <v>3</v>
      </c>
      <c r="J115" s="149">
        <v>2</v>
      </c>
      <c r="K115" s="154" t="s">
        <v>30</v>
      </c>
      <c r="L115" s="18">
        <v>1</v>
      </c>
      <c r="M115" s="141" t="s">
        <v>5</v>
      </c>
      <c r="N115" s="149">
        <v>3</v>
      </c>
      <c r="O115" s="159" t="s">
        <v>27</v>
      </c>
      <c r="P115" s="149" t="s">
        <v>6</v>
      </c>
      <c r="Q115" s="141" t="s">
        <v>8</v>
      </c>
      <c r="R115" s="149">
        <v>2</v>
      </c>
      <c r="S115" s="154" t="s">
        <v>24</v>
      </c>
      <c r="T115" s="18" t="s">
        <v>12</v>
      </c>
      <c r="U115" s="141" t="s">
        <v>2433</v>
      </c>
      <c r="V115" s="149">
        <v>0</v>
      </c>
      <c r="W115" s="159" t="s">
        <v>24</v>
      </c>
      <c r="X115" s="18">
        <v>12</v>
      </c>
      <c r="Y115" s="159" t="s">
        <v>27</v>
      </c>
      <c r="Z115" s="160"/>
      <c r="AA115" s="154"/>
      <c r="AB115" s="154"/>
      <c r="AC115" s="154"/>
    </row>
    <row r="116" spans="1:29">
      <c r="A116" s="154" t="s">
        <v>25</v>
      </c>
      <c r="B116" s="154" t="s">
        <v>1040</v>
      </c>
      <c r="C116" s="154" t="s">
        <v>1041</v>
      </c>
      <c r="D116" s="18"/>
      <c r="E116" s="141" t="s">
        <v>110</v>
      </c>
      <c r="F116" s="149">
        <v>0</v>
      </c>
      <c r="G116" s="154"/>
      <c r="H116" s="18"/>
      <c r="I116" s="141" t="s">
        <v>110</v>
      </c>
      <c r="J116" s="149">
        <v>0</v>
      </c>
      <c r="K116" s="154"/>
      <c r="L116" s="18"/>
      <c r="M116" s="141" t="s">
        <v>110</v>
      </c>
      <c r="N116" s="149">
        <v>0</v>
      </c>
      <c r="O116" s="159"/>
      <c r="P116" s="149" t="s">
        <v>6</v>
      </c>
      <c r="Q116" s="141" t="s">
        <v>8</v>
      </c>
      <c r="R116" s="149">
        <v>2</v>
      </c>
      <c r="S116" s="154" t="s">
        <v>24</v>
      </c>
      <c r="T116" s="18" t="s">
        <v>12</v>
      </c>
      <c r="U116" s="141" t="s">
        <v>2433</v>
      </c>
      <c r="V116" s="149">
        <v>0</v>
      </c>
      <c r="W116" s="159" t="s">
        <v>24</v>
      </c>
      <c r="X116" s="18">
        <v>2</v>
      </c>
      <c r="Y116" s="159" t="s">
        <v>27</v>
      </c>
      <c r="AB116" s="154"/>
      <c r="AC116" s="154"/>
    </row>
    <row r="117" spans="1:29">
      <c r="A117" s="154" t="s">
        <v>25</v>
      </c>
      <c r="B117" s="154" t="s">
        <v>630</v>
      </c>
      <c r="C117" s="154" t="s">
        <v>631</v>
      </c>
      <c r="D117" s="18">
        <v>1</v>
      </c>
      <c r="E117" s="141" t="s">
        <v>5</v>
      </c>
      <c r="F117" s="149">
        <v>5</v>
      </c>
      <c r="G117" s="154" t="s">
        <v>26</v>
      </c>
      <c r="H117" s="18">
        <v>0</v>
      </c>
      <c r="I117" s="141" t="s">
        <v>2080</v>
      </c>
      <c r="J117" s="149">
        <v>4</v>
      </c>
      <c r="K117" s="154" t="s">
        <v>30</v>
      </c>
      <c r="L117" s="18">
        <v>0</v>
      </c>
      <c r="M117" s="141" t="s">
        <v>2080</v>
      </c>
      <c r="N117" s="149">
        <v>3</v>
      </c>
      <c r="O117" s="159" t="s">
        <v>27</v>
      </c>
      <c r="P117" s="149" t="s">
        <v>12</v>
      </c>
      <c r="Q117" s="141" t="s">
        <v>17</v>
      </c>
      <c r="R117" s="149">
        <v>3</v>
      </c>
      <c r="S117" s="154" t="s">
        <v>24</v>
      </c>
      <c r="T117" s="18" t="s">
        <v>12</v>
      </c>
      <c r="U117" s="141" t="s">
        <v>2433</v>
      </c>
      <c r="V117" s="149">
        <v>0</v>
      </c>
      <c r="W117" s="159" t="s">
        <v>24</v>
      </c>
      <c r="X117" s="18">
        <v>15</v>
      </c>
      <c r="Y117" s="159" t="s">
        <v>27</v>
      </c>
      <c r="AB117" s="154"/>
      <c r="AC117" s="154"/>
    </row>
    <row r="118" spans="1:29">
      <c r="A118" s="154" t="s">
        <v>25</v>
      </c>
      <c r="B118" s="154" t="s">
        <v>1765</v>
      </c>
      <c r="C118" s="154" t="s">
        <v>1766</v>
      </c>
      <c r="D118" s="18"/>
      <c r="E118" s="141" t="s">
        <v>110</v>
      </c>
      <c r="F118" s="149">
        <v>0</v>
      </c>
      <c r="G118" s="154"/>
      <c r="H118" s="18"/>
      <c r="I118" s="141" t="s">
        <v>110</v>
      </c>
      <c r="J118" s="149">
        <v>0</v>
      </c>
      <c r="K118" s="154"/>
      <c r="L118" s="18"/>
      <c r="M118" s="141" t="s">
        <v>110</v>
      </c>
      <c r="N118" s="149">
        <v>0</v>
      </c>
      <c r="O118" s="159"/>
      <c r="P118" s="149" t="s">
        <v>6</v>
      </c>
      <c r="Q118" s="141" t="s">
        <v>8</v>
      </c>
      <c r="R118" s="149">
        <v>2</v>
      </c>
      <c r="S118" s="154" t="s">
        <v>24</v>
      </c>
      <c r="T118" s="18" t="s">
        <v>12</v>
      </c>
      <c r="U118" s="141" t="s">
        <v>2433</v>
      </c>
      <c r="V118" s="149">
        <v>0</v>
      </c>
      <c r="W118" s="159" t="s">
        <v>24</v>
      </c>
      <c r="X118" s="18">
        <v>2</v>
      </c>
      <c r="Y118" s="159" t="s">
        <v>27</v>
      </c>
      <c r="AB118" s="154"/>
      <c r="AC118" s="154"/>
    </row>
    <row r="119" spans="1:29">
      <c r="A119" s="154" t="s">
        <v>25</v>
      </c>
      <c r="B119" s="154" t="s">
        <v>1394</v>
      </c>
      <c r="C119" s="154" t="s">
        <v>1395</v>
      </c>
      <c r="D119" s="18">
        <v>3</v>
      </c>
      <c r="E119" s="141" t="s">
        <v>3</v>
      </c>
      <c r="F119" s="149">
        <v>3</v>
      </c>
      <c r="G119" s="154" t="s">
        <v>26</v>
      </c>
      <c r="H119" s="18">
        <v>0</v>
      </c>
      <c r="I119" s="141" t="s">
        <v>2080</v>
      </c>
      <c r="J119" s="149">
        <v>4</v>
      </c>
      <c r="K119" s="154" t="s">
        <v>30</v>
      </c>
      <c r="L119" s="18">
        <v>0</v>
      </c>
      <c r="M119" s="141" t="s">
        <v>2080</v>
      </c>
      <c r="N119" s="149">
        <v>3</v>
      </c>
      <c r="O119" s="159" t="s">
        <v>27</v>
      </c>
      <c r="P119" s="149" t="s">
        <v>6</v>
      </c>
      <c r="Q119" s="141" t="s">
        <v>8</v>
      </c>
      <c r="R119" s="149">
        <v>2</v>
      </c>
      <c r="S119" s="154" t="s">
        <v>24</v>
      </c>
      <c r="T119" s="18" t="s">
        <v>12</v>
      </c>
      <c r="U119" s="141" t="s">
        <v>2433</v>
      </c>
      <c r="V119" s="149">
        <v>0</v>
      </c>
      <c r="W119" s="159" t="s">
        <v>24</v>
      </c>
      <c r="X119" s="18">
        <v>12</v>
      </c>
      <c r="Y119" s="159" t="s">
        <v>27</v>
      </c>
      <c r="Z119" s="160"/>
      <c r="AA119" s="154"/>
      <c r="AB119" s="154"/>
      <c r="AC119" s="154"/>
    </row>
    <row r="120" spans="1:29">
      <c r="A120" s="154" t="s">
        <v>25</v>
      </c>
      <c r="B120" s="154" t="s">
        <v>2024</v>
      </c>
      <c r="C120" s="154" t="s">
        <v>2025</v>
      </c>
      <c r="D120" s="18"/>
      <c r="E120" s="141" t="s">
        <v>110</v>
      </c>
      <c r="F120" s="149">
        <v>0</v>
      </c>
      <c r="G120" s="154"/>
      <c r="H120" s="18"/>
      <c r="I120" s="141" t="s">
        <v>110</v>
      </c>
      <c r="J120" s="149">
        <v>0</v>
      </c>
      <c r="K120" s="154"/>
      <c r="L120" s="18"/>
      <c r="M120" s="141" t="s">
        <v>110</v>
      </c>
      <c r="N120" s="149">
        <v>0</v>
      </c>
      <c r="O120" s="159"/>
      <c r="P120" s="149" t="s">
        <v>11</v>
      </c>
      <c r="Q120" s="141" t="s">
        <v>16</v>
      </c>
      <c r="R120" s="149">
        <v>0</v>
      </c>
      <c r="S120" s="154" t="s">
        <v>24</v>
      </c>
      <c r="T120" s="18" t="s">
        <v>12</v>
      </c>
      <c r="U120" s="141" t="s">
        <v>2433</v>
      </c>
      <c r="V120" s="149">
        <v>0</v>
      </c>
      <c r="W120" s="159" t="s">
        <v>24</v>
      </c>
      <c r="X120" s="18">
        <v>0</v>
      </c>
      <c r="Y120" s="159" t="s">
        <v>27</v>
      </c>
      <c r="AB120" s="154"/>
      <c r="AC120" s="154"/>
    </row>
    <row r="121" spans="1:29">
      <c r="A121" s="154" t="s">
        <v>25</v>
      </c>
      <c r="B121" s="154" t="s">
        <v>431</v>
      </c>
      <c r="C121" s="154" t="s">
        <v>432</v>
      </c>
      <c r="D121" s="18">
        <v>2</v>
      </c>
      <c r="E121" s="141" t="s">
        <v>4</v>
      </c>
      <c r="F121" s="149">
        <v>4</v>
      </c>
      <c r="G121" s="154" t="s">
        <v>26</v>
      </c>
      <c r="H121" s="18">
        <v>0</v>
      </c>
      <c r="I121" s="141" t="s">
        <v>2080</v>
      </c>
      <c r="J121" s="149">
        <v>4</v>
      </c>
      <c r="K121" s="154" t="s">
        <v>30</v>
      </c>
      <c r="L121" s="18">
        <v>0</v>
      </c>
      <c r="M121" s="141" t="s">
        <v>2080</v>
      </c>
      <c r="N121" s="149">
        <v>3</v>
      </c>
      <c r="O121" s="159" t="s">
        <v>27</v>
      </c>
      <c r="P121" s="149" t="s">
        <v>6</v>
      </c>
      <c r="Q121" s="141" t="s">
        <v>8</v>
      </c>
      <c r="R121" s="149">
        <v>2</v>
      </c>
      <c r="S121" s="154" t="s">
        <v>24</v>
      </c>
      <c r="T121" s="18" t="s">
        <v>12</v>
      </c>
      <c r="U121" s="141" t="s">
        <v>2433</v>
      </c>
      <c r="V121" s="149">
        <v>0</v>
      </c>
      <c r="W121" s="159" t="s">
        <v>24</v>
      </c>
      <c r="X121" s="18">
        <v>13</v>
      </c>
      <c r="Y121" s="159" t="s">
        <v>27</v>
      </c>
      <c r="Z121" s="160"/>
      <c r="AA121" s="154"/>
      <c r="AB121" s="154"/>
      <c r="AC121" s="154"/>
    </row>
    <row r="122" spans="1:29">
      <c r="A122" s="154" t="s">
        <v>25</v>
      </c>
      <c r="B122" s="154" t="s">
        <v>818</v>
      </c>
      <c r="C122" s="154" t="s">
        <v>819</v>
      </c>
      <c r="D122" s="18"/>
      <c r="E122" s="141" t="s">
        <v>110</v>
      </c>
      <c r="F122" s="149">
        <v>0</v>
      </c>
      <c r="G122" s="154"/>
      <c r="H122" s="18"/>
      <c r="I122" s="141" t="s">
        <v>110</v>
      </c>
      <c r="J122" s="149">
        <v>0</v>
      </c>
      <c r="K122" s="154"/>
      <c r="L122" s="18">
        <v>3</v>
      </c>
      <c r="M122" s="141" t="s">
        <v>3</v>
      </c>
      <c r="N122" s="149">
        <v>1</v>
      </c>
      <c r="O122" s="159" t="s">
        <v>27</v>
      </c>
      <c r="P122" s="149" t="s">
        <v>12</v>
      </c>
      <c r="Q122" s="141" t="s">
        <v>17</v>
      </c>
      <c r="R122" s="149">
        <v>3</v>
      </c>
      <c r="S122" s="154" t="s">
        <v>24</v>
      </c>
      <c r="T122" s="18" t="s">
        <v>12</v>
      </c>
      <c r="U122" s="141" t="s">
        <v>2433</v>
      </c>
      <c r="V122" s="149">
        <v>0</v>
      </c>
      <c r="W122" s="159" t="s">
        <v>24</v>
      </c>
      <c r="X122" s="18">
        <v>4</v>
      </c>
      <c r="Y122" s="159" t="s">
        <v>27</v>
      </c>
      <c r="Z122" s="160"/>
      <c r="AA122" s="154"/>
      <c r="AB122" s="154"/>
      <c r="AC122" s="154"/>
    </row>
    <row r="123" spans="1:29">
      <c r="A123" s="154" t="s">
        <v>25</v>
      </c>
      <c r="B123" s="154" t="s">
        <v>319</v>
      </c>
      <c r="C123" s="154" t="s">
        <v>320</v>
      </c>
      <c r="D123" s="18">
        <v>2</v>
      </c>
      <c r="E123" s="141" t="s">
        <v>4</v>
      </c>
      <c r="F123" s="149">
        <v>4</v>
      </c>
      <c r="G123" s="154" t="s">
        <v>26</v>
      </c>
      <c r="H123" s="18">
        <v>0</v>
      </c>
      <c r="I123" s="141" t="s">
        <v>2080</v>
      </c>
      <c r="J123" s="149">
        <v>4</v>
      </c>
      <c r="K123" s="154" t="s">
        <v>30</v>
      </c>
      <c r="L123" s="18">
        <v>0</v>
      </c>
      <c r="M123" s="141" t="s">
        <v>2080</v>
      </c>
      <c r="N123" s="149">
        <v>3</v>
      </c>
      <c r="O123" s="159" t="s">
        <v>27</v>
      </c>
      <c r="P123" s="149" t="s">
        <v>6</v>
      </c>
      <c r="Q123" s="141" t="s">
        <v>8</v>
      </c>
      <c r="R123" s="149">
        <v>2</v>
      </c>
      <c r="S123" s="154" t="s">
        <v>24</v>
      </c>
      <c r="T123" s="18" t="s">
        <v>12</v>
      </c>
      <c r="U123" s="141" t="s">
        <v>2433</v>
      </c>
      <c r="V123" s="149">
        <v>0</v>
      </c>
      <c r="W123" s="159" t="s">
        <v>24</v>
      </c>
      <c r="X123" s="18">
        <v>13</v>
      </c>
      <c r="Y123" s="159" t="s">
        <v>27</v>
      </c>
      <c r="Z123" s="160"/>
      <c r="AA123" s="154"/>
      <c r="AB123" s="154"/>
      <c r="AC123" s="154"/>
    </row>
    <row r="124" spans="1:29">
      <c r="A124" s="154" t="s">
        <v>25</v>
      </c>
      <c r="B124" s="154" t="s">
        <v>1948</v>
      </c>
      <c r="C124" s="154" t="s">
        <v>1949</v>
      </c>
      <c r="D124" s="18"/>
      <c r="E124" s="141" t="s">
        <v>110</v>
      </c>
      <c r="F124" s="149">
        <v>0</v>
      </c>
      <c r="G124" s="154"/>
      <c r="H124" s="18"/>
      <c r="I124" s="141" t="s">
        <v>110</v>
      </c>
      <c r="J124" s="149">
        <v>0</v>
      </c>
      <c r="K124" s="154"/>
      <c r="L124" s="18"/>
      <c r="M124" s="141" t="s">
        <v>110</v>
      </c>
      <c r="N124" s="149">
        <v>0</v>
      </c>
      <c r="O124" s="159"/>
      <c r="P124" s="149" t="s">
        <v>12</v>
      </c>
      <c r="Q124" s="141" t="s">
        <v>17</v>
      </c>
      <c r="R124" s="149">
        <v>3</v>
      </c>
      <c r="S124" s="154" t="s">
        <v>24</v>
      </c>
      <c r="T124" s="18" t="s">
        <v>12</v>
      </c>
      <c r="U124" s="141" t="s">
        <v>2433</v>
      </c>
      <c r="V124" s="149">
        <v>0</v>
      </c>
      <c r="W124" s="159" t="s">
        <v>24</v>
      </c>
      <c r="X124" s="18">
        <v>3</v>
      </c>
      <c r="Y124" s="159" t="s">
        <v>27</v>
      </c>
      <c r="AB124" s="154"/>
      <c r="AC124" s="154"/>
    </row>
    <row r="125" spans="1:29">
      <c r="A125" s="154" t="s">
        <v>25</v>
      </c>
      <c r="B125" s="154" t="s">
        <v>1964</v>
      </c>
      <c r="C125" s="154" t="s">
        <v>1965</v>
      </c>
      <c r="D125" s="18"/>
      <c r="E125" s="141" t="s">
        <v>110</v>
      </c>
      <c r="F125" s="149">
        <v>0</v>
      </c>
      <c r="G125" s="154"/>
      <c r="H125" s="18"/>
      <c r="I125" s="141" t="s">
        <v>110</v>
      </c>
      <c r="J125" s="149">
        <v>0</v>
      </c>
      <c r="K125" s="154"/>
      <c r="L125" s="18"/>
      <c r="M125" s="141" t="s">
        <v>110</v>
      </c>
      <c r="N125" s="149">
        <v>0</v>
      </c>
      <c r="O125" s="159"/>
      <c r="P125" s="149" t="s">
        <v>6</v>
      </c>
      <c r="Q125" s="141" t="s">
        <v>8</v>
      </c>
      <c r="R125" s="149">
        <v>2</v>
      </c>
      <c r="S125" s="154" t="s">
        <v>24</v>
      </c>
      <c r="T125" s="18" t="s">
        <v>12</v>
      </c>
      <c r="U125" s="141" t="s">
        <v>2433</v>
      </c>
      <c r="V125" s="149">
        <v>0</v>
      </c>
      <c r="W125" s="159" t="s">
        <v>24</v>
      </c>
      <c r="X125" s="18">
        <v>2</v>
      </c>
      <c r="Y125" s="159" t="s">
        <v>27</v>
      </c>
      <c r="AB125" s="154"/>
      <c r="AC125" s="154"/>
    </row>
    <row r="126" spans="1:29">
      <c r="A126" s="154" t="s">
        <v>25</v>
      </c>
      <c r="B126" s="154" t="s">
        <v>1620</v>
      </c>
      <c r="C126" s="154" t="s">
        <v>1621</v>
      </c>
      <c r="D126" s="18"/>
      <c r="E126" s="141" t="s">
        <v>110</v>
      </c>
      <c r="F126" s="149">
        <v>0</v>
      </c>
      <c r="G126" s="154"/>
      <c r="H126" s="18">
        <v>3</v>
      </c>
      <c r="I126" s="141" t="s">
        <v>3</v>
      </c>
      <c r="J126" s="149">
        <v>2</v>
      </c>
      <c r="K126" s="154" t="s">
        <v>30</v>
      </c>
      <c r="L126" s="18"/>
      <c r="M126" s="141" t="s">
        <v>110</v>
      </c>
      <c r="N126" s="149">
        <v>0</v>
      </c>
      <c r="O126" s="159"/>
      <c r="P126" s="149" t="s">
        <v>6</v>
      </c>
      <c r="Q126" s="141" t="s">
        <v>8</v>
      </c>
      <c r="R126" s="149">
        <v>2</v>
      </c>
      <c r="S126" s="154" t="s">
        <v>24</v>
      </c>
      <c r="T126" s="18" t="s">
        <v>12</v>
      </c>
      <c r="U126" s="141" t="s">
        <v>2433</v>
      </c>
      <c r="V126" s="149">
        <v>0</v>
      </c>
      <c r="W126" s="159" t="s">
        <v>24</v>
      </c>
      <c r="X126" s="18">
        <v>4</v>
      </c>
      <c r="Y126" s="159" t="s">
        <v>27</v>
      </c>
      <c r="Z126" s="160"/>
      <c r="AA126" s="154"/>
      <c r="AB126" s="154"/>
      <c r="AC126" s="154"/>
    </row>
    <row r="127" spans="1:29">
      <c r="A127" s="154" t="s">
        <v>25</v>
      </c>
      <c r="B127" s="154" t="s">
        <v>1648</v>
      </c>
      <c r="C127" s="154" t="s">
        <v>1649</v>
      </c>
      <c r="D127" s="18"/>
      <c r="E127" s="141" t="s">
        <v>110</v>
      </c>
      <c r="F127" s="149">
        <v>0</v>
      </c>
      <c r="G127" s="154"/>
      <c r="H127" s="18"/>
      <c r="I127" s="141" t="s">
        <v>110</v>
      </c>
      <c r="J127" s="149">
        <v>0</v>
      </c>
      <c r="K127" s="154"/>
      <c r="L127" s="18"/>
      <c r="M127" s="141" t="s">
        <v>110</v>
      </c>
      <c r="N127" s="149">
        <v>0</v>
      </c>
      <c r="O127" s="159"/>
      <c r="P127" s="149" t="s">
        <v>6</v>
      </c>
      <c r="Q127" s="141" t="s">
        <v>8</v>
      </c>
      <c r="R127" s="149">
        <v>2</v>
      </c>
      <c r="S127" s="154" t="s">
        <v>24</v>
      </c>
      <c r="T127" s="18" t="s">
        <v>12</v>
      </c>
      <c r="U127" s="141" t="s">
        <v>2433</v>
      </c>
      <c r="V127" s="149">
        <v>0</v>
      </c>
      <c r="W127" s="159" t="s">
        <v>24</v>
      </c>
      <c r="X127" s="18">
        <v>2</v>
      </c>
      <c r="Y127" s="159" t="s">
        <v>27</v>
      </c>
      <c r="AB127" s="154"/>
      <c r="AC127" s="154"/>
    </row>
    <row r="128" spans="1:29">
      <c r="A128" s="154" t="s">
        <v>25</v>
      </c>
      <c r="B128" s="154" t="s">
        <v>1779</v>
      </c>
      <c r="C128" s="154" t="s">
        <v>1780</v>
      </c>
      <c r="D128" s="18">
        <v>3</v>
      </c>
      <c r="E128" s="141" t="s">
        <v>3</v>
      </c>
      <c r="F128" s="149">
        <v>3</v>
      </c>
      <c r="G128" s="154" t="s">
        <v>26</v>
      </c>
      <c r="H128" s="18"/>
      <c r="I128" s="141" t="s">
        <v>110</v>
      </c>
      <c r="J128" s="149">
        <v>0</v>
      </c>
      <c r="K128" s="154"/>
      <c r="L128" s="18">
        <v>3</v>
      </c>
      <c r="M128" s="141" t="s">
        <v>3</v>
      </c>
      <c r="N128" s="149">
        <v>1</v>
      </c>
      <c r="O128" s="159" t="s">
        <v>27</v>
      </c>
      <c r="P128" s="149" t="s">
        <v>6</v>
      </c>
      <c r="Q128" s="141" t="s">
        <v>8</v>
      </c>
      <c r="R128" s="149">
        <v>2</v>
      </c>
      <c r="S128" s="154" t="s">
        <v>24</v>
      </c>
      <c r="T128" s="18" t="s">
        <v>12</v>
      </c>
      <c r="U128" s="141" t="s">
        <v>2433</v>
      </c>
      <c r="V128" s="149">
        <v>0</v>
      </c>
      <c r="W128" s="159" t="s">
        <v>24</v>
      </c>
      <c r="X128" s="18">
        <v>6</v>
      </c>
      <c r="Y128" s="159" t="s">
        <v>27</v>
      </c>
      <c r="Z128" s="160"/>
      <c r="AA128" s="154"/>
      <c r="AB128" s="154"/>
      <c r="AC128" s="154"/>
    </row>
    <row r="129" spans="1:29">
      <c r="A129" s="154" t="s">
        <v>25</v>
      </c>
      <c r="B129" s="154" t="s">
        <v>1805</v>
      </c>
      <c r="C129" s="154" t="s">
        <v>1806</v>
      </c>
      <c r="D129" s="18"/>
      <c r="E129" s="141" t="s">
        <v>110</v>
      </c>
      <c r="F129" s="149">
        <v>0</v>
      </c>
      <c r="G129" s="154"/>
      <c r="H129" s="18"/>
      <c r="I129" s="141" t="s">
        <v>110</v>
      </c>
      <c r="J129" s="149">
        <v>0</v>
      </c>
      <c r="K129" s="154"/>
      <c r="L129" s="18"/>
      <c r="M129" s="141" t="s">
        <v>110</v>
      </c>
      <c r="N129" s="149">
        <v>0</v>
      </c>
      <c r="O129" s="159"/>
      <c r="P129" s="149" t="s">
        <v>6</v>
      </c>
      <c r="Q129" s="141" t="s">
        <v>8</v>
      </c>
      <c r="R129" s="149">
        <v>2</v>
      </c>
      <c r="S129" s="154" t="s">
        <v>24</v>
      </c>
      <c r="T129" s="18" t="s">
        <v>12</v>
      </c>
      <c r="U129" s="141" t="s">
        <v>2433</v>
      </c>
      <c r="V129" s="149">
        <v>0</v>
      </c>
      <c r="W129" s="159" t="s">
        <v>24</v>
      </c>
      <c r="X129" s="18">
        <v>2</v>
      </c>
      <c r="Y129" s="159" t="s">
        <v>27</v>
      </c>
      <c r="AB129" s="154"/>
      <c r="AC129" s="154"/>
    </row>
    <row r="130" spans="1:29">
      <c r="A130" s="154" t="s">
        <v>25</v>
      </c>
      <c r="B130" s="154" t="s">
        <v>1962</v>
      </c>
      <c r="C130" s="154" t="s">
        <v>1963</v>
      </c>
      <c r="D130" s="18"/>
      <c r="E130" s="141" t="s">
        <v>110</v>
      </c>
      <c r="F130" s="149">
        <v>0</v>
      </c>
      <c r="G130" s="154"/>
      <c r="H130" s="18"/>
      <c r="I130" s="141" t="s">
        <v>110</v>
      </c>
      <c r="J130" s="149">
        <v>0</v>
      </c>
      <c r="K130" s="154"/>
      <c r="L130" s="18"/>
      <c r="M130" s="141" t="s">
        <v>110</v>
      </c>
      <c r="N130" s="149">
        <v>0</v>
      </c>
      <c r="O130" s="159"/>
      <c r="P130" s="149" t="s">
        <v>6</v>
      </c>
      <c r="Q130" s="141" t="s">
        <v>8</v>
      </c>
      <c r="R130" s="149">
        <v>2</v>
      </c>
      <c r="S130" s="154" t="s">
        <v>24</v>
      </c>
      <c r="T130" s="18" t="s">
        <v>12</v>
      </c>
      <c r="U130" s="141" t="s">
        <v>2433</v>
      </c>
      <c r="V130" s="149">
        <v>0</v>
      </c>
      <c r="W130" s="159" t="s">
        <v>24</v>
      </c>
      <c r="X130" s="18">
        <v>2</v>
      </c>
      <c r="Y130" s="159" t="s">
        <v>27</v>
      </c>
      <c r="AB130" s="154"/>
      <c r="AC130" s="154"/>
    </row>
    <row r="131" spans="1:29">
      <c r="A131" s="154" t="s">
        <v>25</v>
      </c>
      <c r="B131" s="154" t="s">
        <v>1448</v>
      </c>
      <c r="C131" s="154" t="s">
        <v>1449</v>
      </c>
      <c r="D131" s="18"/>
      <c r="E131" s="141" t="s">
        <v>110</v>
      </c>
      <c r="F131" s="149">
        <v>0</v>
      </c>
      <c r="G131" s="154"/>
      <c r="H131" s="18"/>
      <c r="I131" s="141" t="s">
        <v>110</v>
      </c>
      <c r="J131" s="149">
        <v>0</v>
      </c>
      <c r="K131" s="154"/>
      <c r="L131" s="18"/>
      <c r="M131" s="141" t="s">
        <v>110</v>
      </c>
      <c r="N131" s="149">
        <v>0</v>
      </c>
      <c r="O131" s="159"/>
      <c r="P131" s="149" t="s">
        <v>12</v>
      </c>
      <c r="Q131" s="141" t="s">
        <v>17</v>
      </c>
      <c r="R131" s="149">
        <v>3</v>
      </c>
      <c r="S131" s="154" t="s">
        <v>24</v>
      </c>
      <c r="T131" s="18" t="s">
        <v>12</v>
      </c>
      <c r="U131" s="141" t="s">
        <v>2433</v>
      </c>
      <c r="V131" s="149">
        <v>0</v>
      </c>
      <c r="W131" s="159" t="s">
        <v>24</v>
      </c>
      <c r="X131" s="18">
        <v>3</v>
      </c>
      <c r="Y131" s="159" t="s">
        <v>27</v>
      </c>
      <c r="AB131" s="154"/>
      <c r="AC131" s="154"/>
    </row>
    <row r="132" spans="1:29">
      <c r="A132" s="154" t="s">
        <v>25</v>
      </c>
      <c r="B132" s="154" t="s">
        <v>1288</v>
      </c>
      <c r="C132" s="154" t="s">
        <v>1289</v>
      </c>
      <c r="D132" s="18">
        <v>0</v>
      </c>
      <c r="E132" s="141" t="s">
        <v>2080</v>
      </c>
      <c r="F132" s="149">
        <v>5</v>
      </c>
      <c r="G132" s="154" t="s">
        <v>26</v>
      </c>
      <c r="H132" s="18">
        <v>3</v>
      </c>
      <c r="I132" s="141" t="s">
        <v>3</v>
      </c>
      <c r="J132" s="149">
        <v>2</v>
      </c>
      <c r="K132" s="154" t="s">
        <v>30</v>
      </c>
      <c r="L132" s="18"/>
      <c r="M132" s="141" t="s">
        <v>110</v>
      </c>
      <c r="N132" s="149">
        <v>0</v>
      </c>
      <c r="O132" s="159"/>
      <c r="P132" s="149" t="s">
        <v>12</v>
      </c>
      <c r="Q132" s="141" t="s">
        <v>17</v>
      </c>
      <c r="R132" s="149">
        <v>3</v>
      </c>
      <c r="S132" s="154" t="s">
        <v>24</v>
      </c>
      <c r="T132" s="18" t="s">
        <v>12</v>
      </c>
      <c r="U132" s="141" t="s">
        <v>2433</v>
      </c>
      <c r="V132" s="149">
        <v>0</v>
      </c>
      <c r="W132" s="159" t="s">
        <v>24</v>
      </c>
      <c r="X132" s="18">
        <v>10</v>
      </c>
      <c r="Y132" s="159" t="s">
        <v>27</v>
      </c>
      <c r="Z132" s="160"/>
      <c r="AA132" s="154"/>
      <c r="AB132" s="154"/>
      <c r="AC132" s="154"/>
    </row>
    <row r="133" spans="1:29">
      <c r="A133" s="154" t="s">
        <v>25</v>
      </c>
      <c r="B133" s="154" t="s">
        <v>1638</v>
      </c>
      <c r="C133" s="154" t="s">
        <v>1639</v>
      </c>
      <c r="D133" s="18"/>
      <c r="E133" s="141" t="s">
        <v>110</v>
      </c>
      <c r="F133" s="149">
        <v>0</v>
      </c>
      <c r="G133" s="154"/>
      <c r="H133" s="18"/>
      <c r="I133" s="141" t="s">
        <v>110</v>
      </c>
      <c r="J133" s="149">
        <v>0</v>
      </c>
      <c r="K133" s="154"/>
      <c r="L133" s="18"/>
      <c r="M133" s="141" t="s">
        <v>110</v>
      </c>
      <c r="N133" s="149">
        <v>0</v>
      </c>
      <c r="O133" s="159"/>
      <c r="P133" s="149" t="s">
        <v>12</v>
      </c>
      <c r="Q133" s="141" t="s">
        <v>17</v>
      </c>
      <c r="R133" s="149">
        <v>3</v>
      </c>
      <c r="S133" s="154" t="s">
        <v>24</v>
      </c>
      <c r="T133" s="18" t="s">
        <v>12</v>
      </c>
      <c r="U133" s="141" t="s">
        <v>2433</v>
      </c>
      <c r="V133" s="149">
        <v>0</v>
      </c>
      <c r="W133" s="159" t="s">
        <v>24</v>
      </c>
      <c r="X133" s="18">
        <v>3</v>
      </c>
      <c r="Y133" s="159" t="s">
        <v>27</v>
      </c>
      <c r="AB133" s="154"/>
      <c r="AC133" s="154"/>
    </row>
    <row r="134" spans="1:29">
      <c r="A134" s="154" t="s">
        <v>25</v>
      </c>
      <c r="B134" s="154" t="s">
        <v>2076</v>
      </c>
      <c r="C134" s="154" t="s">
        <v>2077</v>
      </c>
      <c r="D134" s="18">
        <v>2</v>
      </c>
      <c r="E134" s="141" t="s">
        <v>4</v>
      </c>
      <c r="F134" s="149">
        <v>4</v>
      </c>
      <c r="G134" s="154" t="s">
        <v>26</v>
      </c>
      <c r="H134" s="18">
        <v>4</v>
      </c>
      <c r="I134" s="141" t="s">
        <v>2082</v>
      </c>
      <c r="J134" s="149">
        <v>0</v>
      </c>
      <c r="K134" s="154" t="s">
        <v>30</v>
      </c>
      <c r="L134" s="18">
        <v>0</v>
      </c>
      <c r="M134" s="141" t="s">
        <v>2080</v>
      </c>
      <c r="N134" s="149">
        <v>3</v>
      </c>
      <c r="O134" s="159" t="s">
        <v>27</v>
      </c>
      <c r="P134" s="149" t="s">
        <v>11</v>
      </c>
      <c r="Q134" s="141" t="s">
        <v>16</v>
      </c>
      <c r="R134" s="149">
        <v>0</v>
      </c>
      <c r="S134" s="154" t="s">
        <v>24</v>
      </c>
      <c r="T134" s="18" t="s">
        <v>12</v>
      </c>
      <c r="U134" s="141" t="s">
        <v>2433</v>
      </c>
      <c r="V134" s="149">
        <v>0</v>
      </c>
      <c r="W134" s="159" t="s">
        <v>24</v>
      </c>
      <c r="X134" s="18">
        <v>7</v>
      </c>
      <c r="Y134" s="159" t="s">
        <v>27</v>
      </c>
      <c r="Z134" s="160"/>
      <c r="AA134" s="154"/>
      <c r="AB134" s="154"/>
      <c r="AC134" s="154"/>
    </row>
    <row r="135" spans="1:29">
      <c r="A135" s="154" t="s">
        <v>25</v>
      </c>
      <c r="B135" s="154" t="s">
        <v>1286</v>
      </c>
      <c r="C135" s="154" t="s">
        <v>1287</v>
      </c>
      <c r="D135" s="18"/>
      <c r="E135" s="141" t="s">
        <v>110</v>
      </c>
      <c r="F135" s="149">
        <v>0</v>
      </c>
      <c r="G135" s="154"/>
      <c r="H135" s="18"/>
      <c r="I135" s="141" t="s">
        <v>110</v>
      </c>
      <c r="J135" s="149">
        <v>0</v>
      </c>
      <c r="K135" s="154"/>
      <c r="L135" s="18"/>
      <c r="M135" s="141" t="s">
        <v>110</v>
      </c>
      <c r="N135" s="149">
        <v>0</v>
      </c>
      <c r="O135" s="159"/>
      <c r="P135" s="149" t="s">
        <v>6</v>
      </c>
      <c r="Q135" s="141" t="s">
        <v>8</v>
      </c>
      <c r="R135" s="149">
        <v>2</v>
      </c>
      <c r="S135" s="154" t="s">
        <v>24</v>
      </c>
      <c r="T135" s="18" t="s">
        <v>12</v>
      </c>
      <c r="U135" s="141" t="s">
        <v>2433</v>
      </c>
      <c r="V135" s="149">
        <v>0</v>
      </c>
      <c r="W135" s="159" t="s">
        <v>24</v>
      </c>
      <c r="X135" s="18">
        <v>2</v>
      </c>
      <c r="Y135" s="159" t="s">
        <v>27</v>
      </c>
      <c r="AB135" s="154"/>
      <c r="AC135" s="154"/>
    </row>
    <row r="136" spans="1:29">
      <c r="A136" s="154" t="s">
        <v>25</v>
      </c>
      <c r="B136" s="154" t="s">
        <v>946</v>
      </c>
      <c r="C136" s="154" t="s">
        <v>947</v>
      </c>
      <c r="D136" s="18">
        <v>2</v>
      </c>
      <c r="E136" s="141" t="s">
        <v>4</v>
      </c>
      <c r="F136" s="149">
        <v>4</v>
      </c>
      <c r="G136" s="154" t="s">
        <v>26</v>
      </c>
      <c r="H136" s="18">
        <v>2</v>
      </c>
      <c r="I136" s="141" t="s">
        <v>4</v>
      </c>
      <c r="J136" s="149">
        <v>3</v>
      </c>
      <c r="K136" s="154" t="s">
        <v>30</v>
      </c>
      <c r="L136" s="18">
        <v>0</v>
      </c>
      <c r="M136" s="141" t="s">
        <v>2080</v>
      </c>
      <c r="N136" s="149">
        <v>3</v>
      </c>
      <c r="O136" s="159" t="s">
        <v>27</v>
      </c>
      <c r="P136" s="149" t="s">
        <v>6</v>
      </c>
      <c r="Q136" s="141" t="s">
        <v>8</v>
      </c>
      <c r="R136" s="149">
        <v>2</v>
      </c>
      <c r="S136" s="154" t="s">
        <v>24</v>
      </c>
      <c r="T136" s="18" t="s">
        <v>12</v>
      </c>
      <c r="U136" s="141" t="s">
        <v>2433</v>
      </c>
      <c r="V136" s="149">
        <v>0</v>
      </c>
      <c r="W136" s="159" t="s">
        <v>24</v>
      </c>
      <c r="X136" s="18">
        <v>12</v>
      </c>
      <c r="Y136" s="159" t="s">
        <v>27</v>
      </c>
      <c r="Z136" s="160"/>
      <c r="AA136" s="154"/>
      <c r="AB136" s="154"/>
      <c r="AC136" s="154"/>
    </row>
    <row r="137" spans="1:29">
      <c r="A137" s="154" t="s">
        <v>25</v>
      </c>
      <c r="B137" s="154" t="s">
        <v>958</v>
      </c>
      <c r="C137" s="154" t="s">
        <v>959</v>
      </c>
      <c r="D137" s="18"/>
      <c r="E137" s="141" t="s">
        <v>110</v>
      </c>
      <c r="F137" s="149">
        <v>0</v>
      </c>
      <c r="G137" s="154"/>
      <c r="H137" s="18"/>
      <c r="I137" s="141" t="s">
        <v>110</v>
      </c>
      <c r="J137" s="149">
        <v>0</v>
      </c>
      <c r="K137" s="154"/>
      <c r="L137" s="18"/>
      <c r="M137" s="141" t="s">
        <v>110</v>
      </c>
      <c r="N137" s="149">
        <v>0</v>
      </c>
      <c r="O137" s="159"/>
      <c r="P137" s="149" t="s">
        <v>6</v>
      </c>
      <c r="Q137" s="141" t="s">
        <v>8</v>
      </c>
      <c r="R137" s="149">
        <v>2</v>
      </c>
      <c r="S137" s="154" t="s">
        <v>24</v>
      </c>
      <c r="T137" s="18" t="s">
        <v>12</v>
      </c>
      <c r="U137" s="141" t="s">
        <v>2433</v>
      </c>
      <c r="V137" s="149">
        <v>0</v>
      </c>
      <c r="W137" s="159" t="s">
        <v>24</v>
      </c>
      <c r="X137" s="18">
        <v>2</v>
      </c>
      <c r="Y137" s="159" t="s">
        <v>27</v>
      </c>
      <c r="AB137" s="154"/>
      <c r="AC137" s="154"/>
    </row>
    <row r="138" spans="1:29">
      <c r="A138" s="154" t="s">
        <v>25</v>
      </c>
      <c r="B138" s="154" t="s">
        <v>1890</v>
      </c>
      <c r="C138" s="154" t="s">
        <v>1891</v>
      </c>
      <c r="D138" s="18">
        <v>3</v>
      </c>
      <c r="E138" s="141" t="s">
        <v>3</v>
      </c>
      <c r="F138" s="149">
        <v>3</v>
      </c>
      <c r="G138" s="154" t="s">
        <v>26</v>
      </c>
      <c r="H138" s="18"/>
      <c r="I138" s="141" t="s">
        <v>110</v>
      </c>
      <c r="J138" s="149">
        <v>0</v>
      </c>
      <c r="K138" s="154"/>
      <c r="L138" s="18">
        <v>3</v>
      </c>
      <c r="M138" s="141" t="s">
        <v>3</v>
      </c>
      <c r="N138" s="149">
        <v>1</v>
      </c>
      <c r="O138" s="159" t="s">
        <v>27</v>
      </c>
      <c r="P138" s="149" t="s">
        <v>6</v>
      </c>
      <c r="Q138" s="141" t="s">
        <v>8</v>
      </c>
      <c r="R138" s="149">
        <v>2</v>
      </c>
      <c r="S138" s="154" t="s">
        <v>24</v>
      </c>
      <c r="T138" s="18" t="s">
        <v>12</v>
      </c>
      <c r="U138" s="141" t="s">
        <v>2433</v>
      </c>
      <c r="V138" s="149">
        <v>0</v>
      </c>
      <c r="W138" s="159" t="s">
        <v>24</v>
      </c>
      <c r="X138" s="18">
        <v>6</v>
      </c>
      <c r="Y138" s="159" t="s">
        <v>27</v>
      </c>
      <c r="Z138" s="160"/>
      <c r="AA138" s="154"/>
      <c r="AB138" s="154"/>
      <c r="AC138" s="154"/>
    </row>
    <row r="139" spans="1:29">
      <c r="A139" s="154" t="s">
        <v>25</v>
      </c>
      <c r="B139" s="154" t="s">
        <v>347</v>
      </c>
      <c r="C139" s="154" t="s">
        <v>348</v>
      </c>
      <c r="D139" s="18"/>
      <c r="E139" s="141" t="s">
        <v>110</v>
      </c>
      <c r="F139" s="149">
        <v>0</v>
      </c>
      <c r="G139" s="154"/>
      <c r="H139" s="18">
        <v>2</v>
      </c>
      <c r="I139" s="141" t="s">
        <v>4</v>
      </c>
      <c r="J139" s="149">
        <v>3</v>
      </c>
      <c r="K139" s="154" t="s">
        <v>30</v>
      </c>
      <c r="L139" s="18">
        <v>1</v>
      </c>
      <c r="M139" s="141" t="s">
        <v>5</v>
      </c>
      <c r="N139" s="149">
        <v>3</v>
      </c>
      <c r="O139" s="159" t="s">
        <v>27</v>
      </c>
      <c r="P139" s="149" t="s">
        <v>6</v>
      </c>
      <c r="Q139" s="141" t="s">
        <v>8</v>
      </c>
      <c r="R139" s="149">
        <v>2</v>
      </c>
      <c r="S139" s="154" t="s">
        <v>24</v>
      </c>
      <c r="T139" s="18" t="s">
        <v>12</v>
      </c>
      <c r="U139" s="141" t="s">
        <v>2433</v>
      </c>
      <c r="V139" s="149">
        <v>0</v>
      </c>
      <c r="W139" s="159" t="s">
        <v>24</v>
      </c>
      <c r="X139" s="18">
        <v>8</v>
      </c>
      <c r="Y139" s="159" t="s">
        <v>27</v>
      </c>
      <c r="Z139" s="160"/>
      <c r="AA139" s="154"/>
      <c r="AB139" s="154"/>
      <c r="AC139" s="154"/>
    </row>
    <row r="140" spans="1:29">
      <c r="A140" s="154" t="s">
        <v>25</v>
      </c>
      <c r="B140" s="154" t="s">
        <v>1183</v>
      </c>
      <c r="C140" s="154" t="s">
        <v>1184</v>
      </c>
      <c r="D140" s="18"/>
      <c r="E140" s="141" t="s">
        <v>110</v>
      </c>
      <c r="F140" s="149">
        <v>0</v>
      </c>
      <c r="G140" s="154"/>
      <c r="H140" s="18"/>
      <c r="I140" s="141" t="s">
        <v>110</v>
      </c>
      <c r="J140" s="149">
        <v>0</v>
      </c>
      <c r="K140" s="154"/>
      <c r="L140" s="18"/>
      <c r="M140" s="141" t="s">
        <v>110</v>
      </c>
      <c r="N140" s="149">
        <v>0</v>
      </c>
      <c r="O140" s="159"/>
      <c r="P140" s="149" t="s">
        <v>12</v>
      </c>
      <c r="Q140" s="141" t="s">
        <v>17</v>
      </c>
      <c r="R140" s="149">
        <v>3</v>
      </c>
      <c r="S140" s="154" t="s">
        <v>24</v>
      </c>
      <c r="T140" s="18" t="s">
        <v>12</v>
      </c>
      <c r="U140" s="141" t="s">
        <v>2433</v>
      </c>
      <c r="V140" s="149">
        <v>0</v>
      </c>
      <c r="W140" s="159" t="s">
        <v>24</v>
      </c>
      <c r="X140" s="18">
        <v>3</v>
      </c>
      <c r="Y140" s="159" t="s">
        <v>27</v>
      </c>
      <c r="AB140" s="154"/>
      <c r="AC140" s="154"/>
    </row>
    <row r="141" spans="1:29">
      <c r="A141" s="154" t="s">
        <v>25</v>
      </c>
      <c r="B141" s="154" t="s">
        <v>754</v>
      </c>
      <c r="C141" s="154" t="s">
        <v>755</v>
      </c>
      <c r="D141" s="18"/>
      <c r="E141" s="141" t="s">
        <v>110</v>
      </c>
      <c r="F141" s="149">
        <v>0</v>
      </c>
      <c r="G141" s="154"/>
      <c r="H141" s="18"/>
      <c r="I141" s="141" t="s">
        <v>110</v>
      </c>
      <c r="J141" s="149">
        <v>0</v>
      </c>
      <c r="K141" s="154"/>
      <c r="L141" s="18"/>
      <c r="M141" s="141" t="s">
        <v>110</v>
      </c>
      <c r="N141" s="149">
        <v>0</v>
      </c>
      <c r="O141" s="159"/>
      <c r="P141" s="149" t="s">
        <v>6</v>
      </c>
      <c r="Q141" s="141" t="s">
        <v>8</v>
      </c>
      <c r="R141" s="149">
        <v>2</v>
      </c>
      <c r="S141" s="154" t="s">
        <v>24</v>
      </c>
      <c r="T141" s="18" t="s">
        <v>12</v>
      </c>
      <c r="U141" s="141" t="s">
        <v>2433</v>
      </c>
      <c r="V141" s="149">
        <v>0</v>
      </c>
      <c r="W141" s="159" t="s">
        <v>24</v>
      </c>
      <c r="X141" s="18">
        <v>2</v>
      </c>
      <c r="Y141" s="159" t="s">
        <v>27</v>
      </c>
      <c r="AB141" s="154"/>
      <c r="AC141" s="154"/>
    </row>
    <row r="142" spans="1:29">
      <c r="A142" s="154" t="s">
        <v>25</v>
      </c>
      <c r="B142" s="154" t="s">
        <v>538</v>
      </c>
      <c r="C142" s="154" t="s">
        <v>539</v>
      </c>
      <c r="D142" s="18"/>
      <c r="E142" s="141" t="s">
        <v>110</v>
      </c>
      <c r="F142" s="149">
        <v>0</v>
      </c>
      <c r="G142" s="154"/>
      <c r="H142" s="18">
        <v>2</v>
      </c>
      <c r="I142" s="141" t="s">
        <v>4</v>
      </c>
      <c r="J142" s="149">
        <v>3</v>
      </c>
      <c r="K142" s="154" t="s">
        <v>30</v>
      </c>
      <c r="L142" s="18">
        <v>0</v>
      </c>
      <c r="M142" s="141" t="s">
        <v>2080</v>
      </c>
      <c r="N142" s="149">
        <v>3</v>
      </c>
      <c r="O142" s="159" t="s">
        <v>27</v>
      </c>
      <c r="P142" s="149" t="s">
        <v>6</v>
      </c>
      <c r="Q142" s="141" t="s">
        <v>8</v>
      </c>
      <c r="R142" s="149">
        <v>2</v>
      </c>
      <c r="S142" s="154" t="s">
        <v>24</v>
      </c>
      <c r="T142" s="18" t="s">
        <v>12</v>
      </c>
      <c r="U142" s="141" t="s">
        <v>2433</v>
      </c>
      <c r="V142" s="149">
        <v>0</v>
      </c>
      <c r="W142" s="159" t="s">
        <v>24</v>
      </c>
      <c r="X142" s="18">
        <v>8</v>
      </c>
      <c r="Y142" s="159" t="s">
        <v>27</v>
      </c>
      <c r="Z142" s="160"/>
      <c r="AA142" s="154"/>
      <c r="AB142" s="154"/>
      <c r="AC142" s="154"/>
    </row>
    <row r="143" spans="1:29">
      <c r="A143" s="154" t="s">
        <v>25</v>
      </c>
      <c r="B143" s="154" t="s">
        <v>1091</v>
      </c>
      <c r="C143" s="154" t="s">
        <v>1092</v>
      </c>
      <c r="D143" s="18"/>
      <c r="E143" s="141" t="s">
        <v>110</v>
      </c>
      <c r="F143" s="149">
        <v>0</v>
      </c>
      <c r="G143" s="154"/>
      <c r="H143" s="18">
        <v>3</v>
      </c>
      <c r="I143" s="141" t="s">
        <v>3</v>
      </c>
      <c r="J143" s="149">
        <v>2</v>
      </c>
      <c r="K143" s="154" t="s">
        <v>30</v>
      </c>
      <c r="L143" s="18">
        <v>3</v>
      </c>
      <c r="M143" s="141" t="s">
        <v>3</v>
      </c>
      <c r="N143" s="149">
        <v>1</v>
      </c>
      <c r="O143" s="159" t="s">
        <v>27</v>
      </c>
      <c r="P143" s="149" t="s">
        <v>6</v>
      </c>
      <c r="Q143" s="141" t="s">
        <v>8</v>
      </c>
      <c r="R143" s="149">
        <v>2</v>
      </c>
      <c r="S143" s="154" t="s">
        <v>24</v>
      </c>
      <c r="T143" s="18" t="s">
        <v>12</v>
      </c>
      <c r="U143" s="141" t="s">
        <v>2433</v>
      </c>
      <c r="V143" s="149">
        <v>0</v>
      </c>
      <c r="W143" s="159" t="s">
        <v>24</v>
      </c>
      <c r="X143" s="18">
        <v>5</v>
      </c>
      <c r="Y143" s="159" t="s">
        <v>27</v>
      </c>
      <c r="Z143" s="160"/>
      <c r="AA143" s="154"/>
      <c r="AB143" s="154"/>
      <c r="AC143" s="154"/>
    </row>
    <row r="144" spans="1:29">
      <c r="A144" s="154" t="s">
        <v>25</v>
      </c>
      <c r="B144" s="154" t="s">
        <v>2040</v>
      </c>
      <c r="C144" s="154" t="s">
        <v>2041</v>
      </c>
      <c r="D144" s="18"/>
      <c r="E144" s="141" t="s">
        <v>110</v>
      </c>
      <c r="F144" s="149">
        <v>0</v>
      </c>
      <c r="G144" s="154"/>
      <c r="H144" s="18"/>
      <c r="I144" s="141" t="s">
        <v>110</v>
      </c>
      <c r="J144" s="149">
        <v>0</v>
      </c>
      <c r="K144" s="154"/>
      <c r="L144" s="18"/>
      <c r="M144" s="141" t="s">
        <v>110</v>
      </c>
      <c r="N144" s="149">
        <v>0</v>
      </c>
      <c r="O144" s="159"/>
      <c r="P144" s="149" t="s">
        <v>6</v>
      </c>
      <c r="Q144" s="141" t="s">
        <v>8</v>
      </c>
      <c r="R144" s="149">
        <v>2</v>
      </c>
      <c r="S144" s="154" t="s">
        <v>24</v>
      </c>
      <c r="T144" s="18" t="s">
        <v>12</v>
      </c>
      <c r="U144" s="141" t="s">
        <v>2433</v>
      </c>
      <c r="V144" s="149">
        <v>0</v>
      </c>
      <c r="W144" s="159" t="s">
        <v>24</v>
      </c>
      <c r="X144" s="18">
        <v>2</v>
      </c>
      <c r="Y144" s="159" t="s">
        <v>27</v>
      </c>
      <c r="AB144" s="154"/>
      <c r="AC144" s="154"/>
    </row>
    <row r="145" spans="1:29">
      <c r="A145" s="154" t="s">
        <v>25</v>
      </c>
      <c r="B145" s="154" t="s">
        <v>1428</v>
      </c>
      <c r="C145" s="154" t="s">
        <v>1429</v>
      </c>
      <c r="D145" s="18">
        <v>3</v>
      </c>
      <c r="E145" s="141" t="s">
        <v>3</v>
      </c>
      <c r="F145" s="149">
        <v>3</v>
      </c>
      <c r="G145" s="154" t="s">
        <v>26</v>
      </c>
      <c r="H145" s="18">
        <v>3</v>
      </c>
      <c r="I145" s="141" t="s">
        <v>3</v>
      </c>
      <c r="J145" s="149">
        <v>2</v>
      </c>
      <c r="K145" s="154" t="s">
        <v>30</v>
      </c>
      <c r="L145" s="18">
        <v>3</v>
      </c>
      <c r="M145" s="141" t="s">
        <v>3</v>
      </c>
      <c r="N145" s="149">
        <v>1</v>
      </c>
      <c r="O145" s="159" t="s">
        <v>27</v>
      </c>
      <c r="P145" s="149" t="s">
        <v>6</v>
      </c>
      <c r="Q145" s="141" t="s">
        <v>8</v>
      </c>
      <c r="R145" s="149">
        <v>2</v>
      </c>
      <c r="S145" s="154" t="s">
        <v>24</v>
      </c>
      <c r="T145" s="18" t="s">
        <v>12</v>
      </c>
      <c r="U145" s="141" t="s">
        <v>2433</v>
      </c>
      <c r="V145" s="149">
        <v>0</v>
      </c>
      <c r="W145" s="159" t="s">
        <v>24</v>
      </c>
      <c r="X145" s="18">
        <v>8</v>
      </c>
      <c r="Y145" s="159" t="s">
        <v>27</v>
      </c>
      <c r="Z145" s="160"/>
      <c r="AA145" s="154"/>
      <c r="AB145" s="154"/>
      <c r="AC145" s="154"/>
    </row>
    <row r="146" spans="1:29">
      <c r="A146" s="154" t="s">
        <v>25</v>
      </c>
      <c r="B146" s="154" t="s">
        <v>1111</v>
      </c>
      <c r="C146" s="154" t="s">
        <v>1112</v>
      </c>
      <c r="D146" s="18"/>
      <c r="E146" s="141" t="s">
        <v>110</v>
      </c>
      <c r="F146" s="149">
        <v>0</v>
      </c>
      <c r="G146" s="154"/>
      <c r="H146" s="18"/>
      <c r="I146" s="141" t="s">
        <v>110</v>
      </c>
      <c r="J146" s="149">
        <v>0</v>
      </c>
      <c r="K146" s="154"/>
      <c r="L146" s="18"/>
      <c r="M146" s="141" t="s">
        <v>110</v>
      </c>
      <c r="N146" s="149">
        <v>0</v>
      </c>
      <c r="O146" s="159"/>
      <c r="P146" s="149" t="s">
        <v>6</v>
      </c>
      <c r="Q146" s="141" t="s">
        <v>8</v>
      </c>
      <c r="R146" s="149">
        <v>2</v>
      </c>
      <c r="S146" s="154" t="s">
        <v>24</v>
      </c>
      <c r="T146" s="18" t="s">
        <v>12</v>
      </c>
      <c r="U146" s="141" t="s">
        <v>2433</v>
      </c>
      <c r="V146" s="149">
        <v>0</v>
      </c>
      <c r="W146" s="159" t="s">
        <v>24</v>
      </c>
      <c r="X146" s="18">
        <v>2</v>
      </c>
      <c r="Y146" s="159" t="s">
        <v>27</v>
      </c>
      <c r="AB146" s="154"/>
      <c r="AC146" s="154"/>
    </row>
    <row r="147" spans="1:29">
      <c r="A147" s="154" t="s">
        <v>25</v>
      </c>
      <c r="B147" s="154" t="s">
        <v>411</v>
      </c>
      <c r="C147" s="154" t="s">
        <v>412</v>
      </c>
      <c r="D147" s="18">
        <v>2</v>
      </c>
      <c r="E147" s="141" t="s">
        <v>4</v>
      </c>
      <c r="F147" s="149">
        <v>4</v>
      </c>
      <c r="G147" s="154" t="s">
        <v>26</v>
      </c>
      <c r="H147" s="18">
        <v>3</v>
      </c>
      <c r="I147" s="141" t="s">
        <v>3</v>
      </c>
      <c r="J147" s="149">
        <v>2</v>
      </c>
      <c r="K147" s="154" t="s">
        <v>30</v>
      </c>
      <c r="L147" s="18">
        <v>0</v>
      </c>
      <c r="M147" s="141" t="s">
        <v>2080</v>
      </c>
      <c r="N147" s="149">
        <v>3</v>
      </c>
      <c r="O147" s="159" t="s">
        <v>27</v>
      </c>
      <c r="P147" s="149" t="s">
        <v>6</v>
      </c>
      <c r="Q147" s="141" t="s">
        <v>8</v>
      </c>
      <c r="R147" s="149">
        <v>2</v>
      </c>
      <c r="S147" s="154" t="s">
        <v>24</v>
      </c>
      <c r="T147" s="18" t="s">
        <v>12</v>
      </c>
      <c r="U147" s="141" t="s">
        <v>2433</v>
      </c>
      <c r="V147" s="149">
        <v>0</v>
      </c>
      <c r="W147" s="159" t="s">
        <v>24</v>
      </c>
      <c r="X147" s="18">
        <v>11</v>
      </c>
      <c r="Y147" s="159" t="s">
        <v>27</v>
      </c>
      <c r="AB147" s="154"/>
      <c r="AC147" s="154"/>
    </row>
    <row r="148" spans="1:29">
      <c r="A148" s="154" t="s">
        <v>25</v>
      </c>
      <c r="B148" s="154" t="s">
        <v>1068</v>
      </c>
      <c r="C148" s="154" t="s">
        <v>1069</v>
      </c>
      <c r="D148" s="18"/>
      <c r="E148" s="141" t="s">
        <v>110</v>
      </c>
      <c r="F148" s="149">
        <v>0</v>
      </c>
      <c r="G148" s="154"/>
      <c r="H148" s="18"/>
      <c r="I148" s="141" t="s">
        <v>110</v>
      </c>
      <c r="J148" s="149">
        <v>0</v>
      </c>
      <c r="K148" s="154"/>
      <c r="L148" s="18">
        <v>2</v>
      </c>
      <c r="M148" s="141" t="s">
        <v>4</v>
      </c>
      <c r="N148" s="149">
        <v>2</v>
      </c>
      <c r="O148" s="159" t="s">
        <v>27</v>
      </c>
      <c r="P148" s="149" t="s">
        <v>6</v>
      </c>
      <c r="Q148" s="141" t="s">
        <v>8</v>
      </c>
      <c r="R148" s="149">
        <v>2</v>
      </c>
      <c r="S148" s="154" t="s">
        <v>24</v>
      </c>
      <c r="T148" s="18" t="s">
        <v>12</v>
      </c>
      <c r="U148" s="141" t="s">
        <v>2433</v>
      </c>
      <c r="V148" s="149">
        <v>0</v>
      </c>
      <c r="W148" s="159" t="s">
        <v>24</v>
      </c>
      <c r="X148" s="18">
        <v>4</v>
      </c>
      <c r="Y148" s="159" t="s">
        <v>27</v>
      </c>
      <c r="AB148" s="154"/>
      <c r="AC148" s="154"/>
    </row>
    <row r="149" spans="1:29">
      <c r="A149" s="154" t="s">
        <v>25</v>
      </c>
      <c r="B149" s="154" t="s">
        <v>942</v>
      </c>
      <c r="C149" s="154" t="s">
        <v>943</v>
      </c>
      <c r="D149" s="18"/>
      <c r="E149" s="141" t="s">
        <v>110</v>
      </c>
      <c r="F149" s="149">
        <v>0</v>
      </c>
      <c r="G149" s="154"/>
      <c r="H149" s="18"/>
      <c r="I149" s="141" t="s">
        <v>110</v>
      </c>
      <c r="J149" s="149">
        <v>0</v>
      </c>
      <c r="K149" s="154"/>
      <c r="L149" s="18"/>
      <c r="M149" s="141" t="s">
        <v>110</v>
      </c>
      <c r="N149" s="149">
        <v>0</v>
      </c>
      <c r="O149" s="159"/>
      <c r="P149" s="149" t="s">
        <v>6</v>
      </c>
      <c r="Q149" s="141" t="s">
        <v>8</v>
      </c>
      <c r="R149" s="149">
        <v>2</v>
      </c>
      <c r="S149" s="154" t="s">
        <v>24</v>
      </c>
      <c r="T149" s="18" t="s">
        <v>12</v>
      </c>
      <c r="U149" s="141" t="s">
        <v>2433</v>
      </c>
      <c r="V149" s="149">
        <v>0</v>
      </c>
      <c r="W149" s="159" t="s">
        <v>24</v>
      </c>
      <c r="X149" s="18">
        <v>2</v>
      </c>
      <c r="Y149" s="159" t="s">
        <v>27</v>
      </c>
      <c r="AB149" s="154"/>
      <c r="AC149" s="154"/>
    </row>
    <row r="150" spans="1:29">
      <c r="A150" s="154" t="s">
        <v>25</v>
      </c>
      <c r="B150" s="154" t="s">
        <v>1392</v>
      </c>
      <c r="C150" s="154" t="s">
        <v>1393</v>
      </c>
      <c r="D150" s="18"/>
      <c r="E150" s="141" t="s">
        <v>110</v>
      </c>
      <c r="F150" s="149">
        <v>0</v>
      </c>
      <c r="G150" s="154"/>
      <c r="H150" s="18"/>
      <c r="I150" s="141" t="s">
        <v>110</v>
      </c>
      <c r="J150" s="149">
        <v>0</v>
      </c>
      <c r="K150" s="154"/>
      <c r="L150" s="18"/>
      <c r="M150" s="141" t="s">
        <v>110</v>
      </c>
      <c r="N150" s="149">
        <v>0</v>
      </c>
      <c r="O150" s="159"/>
      <c r="P150" s="149" t="s">
        <v>6</v>
      </c>
      <c r="Q150" s="141" t="s">
        <v>8</v>
      </c>
      <c r="R150" s="149">
        <v>2</v>
      </c>
      <c r="S150" s="154" t="s">
        <v>24</v>
      </c>
      <c r="T150" s="18" t="s">
        <v>12</v>
      </c>
      <c r="U150" s="141" t="s">
        <v>2433</v>
      </c>
      <c r="V150" s="149">
        <v>0</v>
      </c>
      <c r="W150" s="159" t="s">
        <v>24</v>
      </c>
      <c r="X150" s="18">
        <v>2</v>
      </c>
      <c r="Y150" s="159" t="s">
        <v>27</v>
      </c>
      <c r="AB150" s="154"/>
      <c r="AC150" s="154"/>
    </row>
    <row r="151" spans="1:29">
      <c r="A151" s="154" t="s">
        <v>25</v>
      </c>
      <c r="B151" s="154" t="s">
        <v>762</v>
      </c>
      <c r="C151" s="154" t="s">
        <v>763</v>
      </c>
      <c r="D151" s="18"/>
      <c r="E151" s="141" t="s">
        <v>110</v>
      </c>
      <c r="F151" s="149">
        <v>0</v>
      </c>
      <c r="G151" s="154"/>
      <c r="H151" s="18"/>
      <c r="I151" s="141" t="s">
        <v>110</v>
      </c>
      <c r="J151" s="149">
        <v>0</v>
      </c>
      <c r="K151" s="154"/>
      <c r="L151" s="18">
        <v>3</v>
      </c>
      <c r="M151" s="141" t="s">
        <v>3</v>
      </c>
      <c r="N151" s="149">
        <v>1</v>
      </c>
      <c r="O151" s="159" t="s">
        <v>27</v>
      </c>
      <c r="P151" s="149" t="s">
        <v>6</v>
      </c>
      <c r="Q151" s="141" t="s">
        <v>8</v>
      </c>
      <c r="R151" s="149">
        <v>2</v>
      </c>
      <c r="S151" s="154" t="s">
        <v>24</v>
      </c>
      <c r="T151" s="18" t="s">
        <v>12</v>
      </c>
      <c r="U151" s="141" t="s">
        <v>2433</v>
      </c>
      <c r="V151" s="149">
        <v>0</v>
      </c>
      <c r="W151" s="159" t="s">
        <v>24</v>
      </c>
      <c r="X151" s="18">
        <v>3</v>
      </c>
      <c r="Y151" s="159" t="s">
        <v>27</v>
      </c>
      <c r="AB151" s="154"/>
      <c r="AC151" s="154"/>
    </row>
    <row r="152" spans="1:29">
      <c r="A152" s="154" t="s">
        <v>25</v>
      </c>
      <c r="B152" s="154" t="s">
        <v>1614</v>
      </c>
      <c r="C152" s="154" t="s">
        <v>1615</v>
      </c>
      <c r="D152" s="18"/>
      <c r="E152" s="141" t="s">
        <v>110</v>
      </c>
      <c r="F152" s="149">
        <v>0</v>
      </c>
      <c r="G152" s="154"/>
      <c r="H152" s="18">
        <v>3</v>
      </c>
      <c r="I152" s="141" t="s">
        <v>3</v>
      </c>
      <c r="J152" s="149">
        <v>2</v>
      </c>
      <c r="K152" s="154" t="s">
        <v>30</v>
      </c>
      <c r="L152" s="18">
        <v>0</v>
      </c>
      <c r="M152" s="141" t="s">
        <v>2080</v>
      </c>
      <c r="N152" s="149">
        <v>3</v>
      </c>
      <c r="O152" s="159" t="s">
        <v>27</v>
      </c>
      <c r="P152" s="149" t="s">
        <v>19</v>
      </c>
      <c r="Q152" s="141" t="s">
        <v>2448</v>
      </c>
      <c r="R152" s="149">
        <v>3</v>
      </c>
      <c r="S152" s="154" t="s">
        <v>24</v>
      </c>
      <c r="T152" s="18" t="s">
        <v>12</v>
      </c>
      <c r="U152" s="141" t="s">
        <v>2433</v>
      </c>
      <c r="V152" s="149">
        <v>0</v>
      </c>
      <c r="W152" s="159" t="s">
        <v>24</v>
      </c>
      <c r="X152" s="18">
        <v>8</v>
      </c>
      <c r="Y152" s="159" t="s">
        <v>27</v>
      </c>
      <c r="Z152" s="160"/>
      <c r="AA152" s="154"/>
      <c r="AB152" s="154"/>
      <c r="AC152" s="154"/>
    </row>
    <row r="153" spans="1:29">
      <c r="A153" s="154" t="s">
        <v>25</v>
      </c>
      <c r="B153" s="154" t="s">
        <v>566</v>
      </c>
      <c r="C153" s="154" t="s">
        <v>567</v>
      </c>
      <c r="D153" s="18"/>
      <c r="E153" s="141" t="s">
        <v>110</v>
      </c>
      <c r="F153" s="149">
        <v>0</v>
      </c>
      <c r="G153" s="154"/>
      <c r="H153" s="18"/>
      <c r="I153" s="141" t="s">
        <v>110</v>
      </c>
      <c r="J153" s="149">
        <v>0</v>
      </c>
      <c r="K153" s="154"/>
      <c r="L153" s="18"/>
      <c r="M153" s="141" t="s">
        <v>110</v>
      </c>
      <c r="N153" s="149">
        <v>0</v>
      </c>
      <c r="O153" s="159"/>
      <c r="P153" s="149" t="s">
        <v>6</v>
      </c>
      <c r="Q153" s="141" t="s">
        <v>8</v>
      </c>
      <c r="R153" s="149">
        <v>2</v>
      </c>
      <c r="S153" s="154" t="s">
        <v>24</v>
      </c>
      <c r="T153" s="18" t="s">
        <v>12</v>
      </c>
      <c r="U153" s="141" t="s">
        <v>2433</v>
      </c>
      <c r="V153" s="149">
        <v>0</v>
      </c>
      <c r="W153" s="159" t="s">
        <v>24</v>
      </c>
      <c r="X153" s="18">
        <v>2</v>
      </c>
      <c r="Y153" s="159" t="s">
        <v>27</v>
      </c>
      <c r="AB153" s="154"/>
      <c r="AC153" s="154"/>
    </row>
    <row r="154" spans="1:29">
      <c r="A154" s="154" t="s">
        <v>25</v>
      </c>
      <c r="B154" s="154" t="s">
        <v>1247</v>
      </c>
      <c r="C154" s="154" t="s">
        <v>1248</v>
      </c>
      <c r="D154" s="18"/>
      <c r="E154" s="141" t="s">
        <v>110</v>
      </c>
      <c r="F154" s="149">
        <v>0</v>
      </c>
      <c r="G154" s="154"/>
      <c r="H154" s="18"/>
      <c r="I154" s="141" t="s">
        <v>110</v>
      </c>
      <c r="J154" s="149">
        <v>0</v>
      </c>
      <c r="K154" s="154"/>
      <c r="L154" s="18"/>
      <c r="M154" s="141" t="s">
        <v>110</v>
      </c>
      <c r="N154" s="149">
        <v>0</v>
      </c>
      <c r="O154" s="159"/>
      <c r="P154" s="149" t="s">
        <v>19</v>
      </c>
      <c r="Q154" s="141" t="s">
        <v>2448</v>
      </c>
      <c r="R154" s="149">
        <v>3</v>
      </c>
      <c r="S154" s="154" t="s">
        <v>24</v>
      </c>
      <c r="T154" s="18" t="s">
        <v>12</v>
      </c>
      <c r="U154" s="141" t="s">
        <v>2433</v>
      </c>
      <c r="V154" s="149">
        <v>0</v>
      </c>
      <c r="W154" s="159" t="s">
        <v>24</v>
      </c>
      <c r="X154" s="18">
        <v>3</v>
      </c>
      <c r="Y154" s="159" t="s">
        <v>27</v>
      </c>
      <c r="AB154" s="154"/>
      <c r="AC154" s="154"/>
    </row>
    <row r="155" spans="1:29">
      <c r="A155" s="154" t="s">
        <v>25</v>
      </c>
      <c r="B155" s="154" t="s">
        <v>984</v>
      </c>
      <c r="C155" s="154" t="s">
        <v>985</v>
      </c>
      <c r="D155" s="18"/>
      <c r="E155" s="141" t="s">
        <v>110</v>
      </c>
      <c r="F155" s="149">
        <v>0</v>
      </c>
      <c r="G155" s="154"/>
      <c r="H155" s="18"/>
      <c r="I155" s="141" t="s">
        <v>110</v>
      </c>
      <c r="J155" s="149">
        <v>0</v>
      </c>
      <c r="K155" s="154"/>
      <c r="L155" s="18"/>
      <c r="M155" s="141" t="s">
        <v>110</v>
      </c>
      <c r="N155" s="149">
        <v>0</v>
      </c>
      <c r="O155" s="159"/>
      <c r="P155" s="149" t="s">
        <v>6</v>
      </c>
      <c r="Q155" s="141" t="s">
        <v>8</v>
      </c>
      <c r="R155" s="149">
        <v>2</v>
      </c>
      <c r="S155" s="154" t="s">
        <v>24</v>
      </c>
      <c r="T155" s="18" t="s">
        <v>12</v>
      </c>
      <c r="U155" s="141" t="s">
        <v>2433</v>
      </c>
      <c r="V155" s="149">
        <v>0</v>
      </c>
      <c r="W155" s="159" t="s">
        <v>24</v>
      </c>
      <c r="X155" s="18">
        <v>2</v>
      </c>
      <c r="Y155" s="159" t="s">
        <v>27</v>
      </c>
      <c r="AB155" s="154"/>
      <c r="AC155" s="154"/>
    </row>
    <row r="156" spans="1:29">
      <c r="A156" s="154" t="s">
        <v>25</v>
      </c>
      <c r="B156" s="154" t="s">
        <v>2046</v>
      </c>
      <c r="C156" s="154" t="s">
        <v>2047</v>
      </c>
      <c r="D156" s="18">
        <v>3</v>
      </c>
      <c r="E156" s="141" t="s">
        <v>3</v>
      </c>
      <c r="F156" s="149">
        <v>3</v>
      </c>
      <c r="G156" s="154" t="s">
        <v>26</v>
      </c>
      <c r="H156" s="18">
        <v>3</v>
      </c>
      <c r="I156" s="141" t="s">
        <v>3</v>
      </c>
      <c r="J156" s="149">
        <v>2</v>
      </c>
      <c r="K156" s="154" t="s">
        <v>30</v>
      </c>
      <c r="L156" s="18">
        <v>1</v>
      </c>
      <c r="M156" s="141" t="s">
        <v>5</v>
      </c>
      <c r="N156" s="149">
        <v>3</v>
      </c>
      <c r="O156" s="159" t="s">
        <v>27</v>
      </c>
      <c r="P156" s="149" t="s">
        <v>6</v>
      </c>
      <c r="Q156" s="141" t="s">
        <v>8</v>
      </c>
      <c r="R156" s="149">
        <v>2</v>
      </c>
      <c r="S156" s="154" t="s">
        <v>24</v>
      </c>
      <c r="T156" s="18" t="s">
        <v>12</v>
      </c>
      <c r="U156" s="141" t="s">
        <v>2433</v>
      </c>
      <c r="V156" s="149">
        <v>0</v>
      </c>
      <c r="W156" s="159" t="s">
        <v>24</v>
      </c>
      <c r="X156" s="18">
        <v>10</v>
      </c>
      <c r="Y156" s="159" t="s">
        <v>27</v>
      </c>
      <c r="Z156" s="160"/>
      <c r="AA156" s="154"/>
      <c r="AB156" s="154"/>
      <c r="AC156" s="154"/>
    </row>
    <row r="157" spans="1:29">
      <c r="A157" s="154" t="s">
        <v>25</v>
      </c>
      <c r="B157" s="154" t="s">
        <v>1223</v>
      </c>
      <c r="C157" s="154" t="s">
        <v>1224</v>
      </c>
      <c r="D157" s="18"/>
      <c r="E157" s="141" t="s">
        <v>110</v>
      </c>
      <c r="F157" s="149">
        <v>0</v>
      </c>
      <c r="G157" s="154"/>
      <c r="H157" s="18"/>
      <c r="I157" s="141" t="s">
        <v>110</v>
      </c>
      <c r="J157" s="149">
        <v>0</v>
      </c>
      <c r="K157" s="154"/>
      <c r="L157" s="18"/>
      <c r="M157" s="141" t="s">
        <v>110</v>
      </c>
      <c r="N157" s="149">
        <v>0</v>
      </c>
      <c r="O157" s="159"/>
      <c r="P157" s="149" t="s">
        <v>6</v>
      </c>
      <c r="Q157" s="141" t="s">
        <v>8</v>
      </c>
      <c r="R157" s="149">
        <v>2</v>
      </c>
      <c r="S157" s="154" t="s">
        <v>24</v>
      </c>
      <c r="T157" s="18" t="s">
        <v>12</v>
      </c>
      <c r="U157" s="141" t="s">
        <v>2433</v>
      </c>
      <c r="V157" s="149">
        <v>0</v>
      </c>
      <c r="W157" s="159" t="s">
        <v>24</v>
      </c>
      <c r="X157" s="18">
        <v>2</v>
      </c>
      <c r="Y157" s="159" t="s">
        <v>27</v>
      </c>
      <c r="AB157" s="154"/>
      <c r="AC157" s="154"/>
    </row>
    <row r="158" spans="1:29">
      <c r="A158" s="154" t="s">
        <v>25</v>
      </c>
      <c r="B158" s="154" t="s">
        <v>1294</v>
      </c>
      <c r="C158" s="154" t="s">
        <v>1295</v>
      </c>
      <c r="D158" s="18">
        <v>3</v>
      </c>
      <c r="E158" s="141" t="s">
        <v>3</v>
      </c>
      <c r="F158" s="149">
        <v>3</v>
      </c>
      <c r="G158" s="154" t="s">
        <v>26</v>
      </c>
      <c r="H158" s="18">
        <v>3</v>
      </c>
      <c r="I158" s="141" t="s">
        <v>3</v>
      </c>
      <c r="J158" s="149">
        <v>2</v>
      </c>
      <c r="K158" s="154" t="s">
        <v>30</v>
      </c>
      <c r="L158" s="18">
        <v>1</v>
      </c>
      <c r="M158" s="141" t="s">
        <v>5</v>
      </c>
      <c r="N158" s="149">
        <v>3</v>
      </c>
      <c r="O158" s="159" t="s">
        <v>27</v>
      </c>
      <c r="P158" s="149" t="s">
        <v>6</v>
      </c>
      <c r="Q158" s="141" t="s">
        <v>8</v>
      </c>
      <c r="R158" s="149">
        <v>2</v>
      </c>
      <c r="S158" s="154" t="s">
        <v>24</v>
      </c>
      <c r="T158" s="18" t="s">
        <v>12</v>
      </c>
      <c r="U158" s="141" t="s">
        <v>2433</v>
      </c>
      <c r="V158" s="149">
        <v>0</v>
      </c>
      <c r="W158" s="159" t="s">
        <v>24</v>
      </c>
      <c r="X158" s="18">
        <v>10</v>
      </c>
      <c r="Y158" s="159" t="s">
        <v>27</v>
      </c>
      <c r="AB158" s="154"/>
      <c r="AC158" s="154"/>
    </row>
    <row r="159" spans="1:29">
      <c r="A159" s="154" t="s">
        <v>25</v>
      </c>
      <c r="B159" s="154" t="s">
        <v>1656</v>
      </c>
      <c r="C159" s="154" t="s">
        <v>1657</v>
      </c>
      <c r="D159" s="18"/>
      <c r="E159" s="141" t="s">
        <v>110</v>
      </c>
      <c r="F159" s="149">
        <v>0</v>
      </c>
      <c r="G159" s="154"/>
      <c r="H159" s="18"/>
      <c r="I159" s="141" t="s">
        <v>110</v>
      </c>
      <c r="J159" s="149">
        <v>0</v>
      </c>
      <c r="K159" s="154"/>
      <c r="L159" s="18"/>
      <c r="M159" s="141" t="s">
        <v>110</v>
      </c>
      <c r="N159" s="149">
        <v>0</v>
      </c>
      <c r="O159" s="159"/>
      <c r="P159" s="149" t="s">
        <v>6</v>
      </c>
      <c r="Q159" s="141" t="s">
        <v>8</v>
      </c>
      <c r="R159" s="149">
        <v>2</v>
      </c>
      <c r="S159" s="154" t="s">
        <v>24</v>
      </c>
      <c r="T159" s="18" t="s">
        <v>12</v>
      </c>
      <c r="U159" s="141" t="s">
        <v>2433</v>
      </c>
      <c r="V159" s="149">
        <v>0</v>
      </c>
      <c r="W159" s="159" t="s">
        <v>24</v>
      </c>
      <c r="X159" s="18">
        <v>2</v>
      </c>
      <c r="Y159" s="159" t="s">
        <v>27</v>
      </c>
      <c r="AB159" s="154"/>
      <c r="AC159" s="154"/>
    </row>
    <row r="160" spans="1:29">
      <c r="A160" s="154" t="s">
        <v>25</v>
      </c>
      <c r="B160" s="154" t="s">
        <v>1592</v>
      </c>
      <c r="C160" s="154" t="s">
        <v>1593</v>
      </c>
      <c r="D160" s="18"/>
      <c r="E160" s="141" t="s">
        <v>110</v>
      </c>
      <c r="F160" s="149">
        <v>0</v>
      </c>
      <c r="G160" s="154"/>
      <c r="H160" s="18">
        <v>3</v>
      </c>
      <c r="I160" s="141" t="s">
        <v>3</v>
      </c>
      <c r="J160" s="149">
        <v>2</v>
      </c>
      <c r="K160" s="154" t="s">
        <v>30</v>
      </c>
      <c r="L160" s="18">
        <v>1</v>
      </c>
      <c r="M160" s="141" t="s">
        <v>5</v>
      </c>
      <c r="N160" s="149">
        <v>3</v>
      </c>
      <c r="O160" s="159" t="s">
        <v>27</v>
      </c>
      <c r="P160" s="149" t="s">
        <v>6</v>
      </c>
      <c r="Q160" s="141" t="s">
        <v>8</v>
      </c>
      <c r="R160" s="149">
        <v>2</v>
      </c>
      <c r="S160" s="154" t="s">
        <v>24</v>
      </c>
      <c r="T160" s="18" t="s">
        <v>12</v>
      </c>
      <c r="U160" s="141" t="s">
        <v>2433</v>
      </c>
      <c r="V160" s="149">
        <v>0</v>
      </c>
      <c r="W160" s="159" t="s">
        <v>24</v>
      </c>
      <c r="X160" s="18">
        <v>7</v>
      </c>
      <c r="Y160" s="159" t="s">
        <v>27</v>
      </c>
      <c r="Z160" s="160"/>
      <c r="AA160" s="154"/>
      <c r="AB160" s="154"/>
      <c r="AC160" s="154"/>
    </row>
    <row r="161" spans="1:29">
      <c r="A161" s="154" t="s">
        <v>25</v>
      </c>
      <c r="B161" s="154" t="s">
        <v>2056</v>
      </c>
      <c r="C161" s="154" t="s">
        <v>2057</v>
      </c>
      <c r="D161" s="18"/>
      <c r="E161" s="141" t="s">
        <v>110</v>
      </c>
      <c r="F161" s="149">
        <v>0</v>
      </c>
      <c r="G161" s="154"/>
      <c r="H161" s="18">
        <v>4</v>
      </c>
      <c r="I161" s="141" t="s">
        <v>2082</v>
      </c>
      <c r="J161" s="149">
        <v>0</v>
      </c>
      <c r="K161" s="154" t="s">
        <v>30</v>
      </c>
      <c r="L161" s="18">
        <v>3</v>
      </c>
      <c r="M161" s="141" t="s">
        <v>3</v>
      </c>
      <c r="N161" s="149">
        <v>1</v>
      </c>
      <c r="O161" s="159" t="s">
        <v>27</v>
      </c>
      <c r="P161" s="149" t="s">
        <v>6</v>
      </c>
      <c r="Q161" s="141" t="s">
        <v>8</v>
      </c>
      <c r="R161" s="149">
        <v>2</v>
      </c>
      <c r="S161" s="154" t="s">
        <v>24</v>
      </c>
      <c r="T161" s="18" t="s">
        <v>12</v>
      </c>
      <c r="U161" s="141" t="s">
        <v>2433</v>
      </c>
      <c r="V161" s="149">
        <v>0</v>
      </c>
      <c r="W161" s="159" t="s">
        <v>24</v>
      </c>
      <c r="X161" s="18">
        <v>3</v>
      </c>
      <c r="Y161" s="159" t="s">
        <v>27</v>
      </c>
      <c r="Z161" s="160"/>
      <c r="AA161" s="154"/>
      <c r="AB161" s="154"/>
      <c r="AC161" s="154"/>
    </row>
    <row r="162" spans="1:29">
      <c r="A162" s="154" t="s">
        <v>25</v>
      </c>
      <c r="B162" s="154" t="s">
        <v>1263</v>
      </c>
      <c r="C162" s="154" t="s">
        <v>1264</v>
      </c>
      <c r="D162" s="18"/>
      <c r="E162" s="141" t="s">
        <v>110</v>
      </c>
      <c r="F162" s="149">
        <v>0</v>
      </c>
      <c r="G162" s="154"/>
      <c r="H162" s="18"/>
      <c r="I162" s="141" t="s">
        <v>110</v>
      </c>
      <c r="J162" s="149">
        <v>0</v>
      </c>
      <c r="K162" s="154"/>
      <c r="L162" s="18"/>
      <c r="M162" s="141" t="s">
        <v>110</v>
      </c>
      <c r="N162" s="149">
        <v>0</v>
      </c>
      <c r="O162" s="159"/>
      <c r="P162" s="149" t="s">
        <v>6</v>
      </c>
      <c r="Q162" s="141" t="s">
        <v>8</v>
      </c>
      <c r="R162" s="149">
        <v>2</v>
      </c>
      <c r="S162" s="154" t="s">
        <v>24</v>
      </c>
      <c r="T162" s="18" t="s">
        <v>12</v>
      </c>
      <c r="U162" s="141" t="s">
        <v>2433</v>
      </c>
      <c r="V162" s="149">
        <v>0</v>
      </c>
      <c r="W162" s="159" t="s">
        <v>24</v>
      </c>
      <c r="X162" s="18">
        <v>2</v>
      </c>
      <c r="Y162" s="159" t="s">
        <v>27</v>
      </c>
      <c r="AB162" s="154"/>
      <c r="AC162" s="154"/>
    </row>
    <row r="163" spans="1:29">
      <c r="A163" s="154" t="s">
        <v>25</v>
      </c>
      <c r="B163" s="154" t="s">
        <v>906</v>
      </c>
      <c r="C163" s="154" t="s">
        <v>907</v>
      </c>
      <c r="D163" s="18"/>
      <c r="E163" s="141" t="s">
        <v>110</v>
      </c>
      <c r="F163" s="149">
        <v>0</v>
      </c>
      <c r="G163" s="154"/>
      <c r="H163" s="18"/>
      <c r="I163" s="141" t="s">
        <v>110</v>
      </c>
      <c r="J163" s="149">
        <v>0</v>
      </c>
      <c r="K163" s="154"/>
      <c r="L163" s="18"/>
      <c r="M163" s="141" t="s">
        <v>110</v>
      </c>
      <c r="N163" s="149">
        <v>0</v>
      </c>
      <c r="O163" s="159"/>
      <c r="P163" s="149" t="s">
        <v>6</v>
      </c>
      <c r="Q163" s="141" t="s">
        <v>8</v>
      </c>
      <c r="R163" s="149">
        <v>2</v>
      </c>
      <c r="S163" s="154" t="s">
        <v>24</v>
      </c>
      <c r="T163" s="18" t="s">
        <v>12</v>
      </c>
      <c r="U163" s="141" t="s">
        <v>2433</v>
      </c>
      <c r="V163" s="149">
        <v>0</v>
      </c>
      <c r="W163" s="159" t="s">
        <v>24</v>
      </c>
      <c r="X163" s="18">
        <v>2</v>
      </c>
      <c r="Y163" s="159" t="s">
        <v>27</v>
      </c>
      <c r="AB163" s="154"/>
      <c r="AC163" s="154"/>
    </row>
    <row r="164" spans="1:29">
      <c r="A164" s="154" t="s">
        <v>25</v>
      </c>
      <c r="B164" s="154" t="s">
        <v>1270</v>
      </c>
      <c r="C164" s="154" t="s">
        <v>1271</v>
      </c>
      <c r="D164" s="18">
        <v>3</v>
      </c>
      <c r="E164" s="141" t="s">
        <v>3</v>
      </c>
      <c r="F164" s="149">
        <v>3</v>
      </c>
      <c r="G164" s="154" t="s">
        <v>26</v>
      </c>
      <c r="H164" s="18">
        <v>3</v>
      </c>
      <c r="I164" s="141" t="s">
        <v>3</v>
      </c>
      <c r="J164" s="149">
        <v>2</v>
      </c>
      <c r="K164" s="154" t="s">
        <v>30</v>
      </c>
      <c r="L164" s="18">
        <v>2</v>
      </c>
      <c r="M164" s="141" t="s">
        <v>4</v>
      </c>
      <c r="N164" s="149">
        <v>2</v>
      </c>
      <c r="O164" s="159" t="s">
        <v>27</v>
      </c>
      <c r="P164" s="149" t="s">
        <v>6</v>
      </c>
      <c r="Q164" s="141" t="s">
        <v>8</v>
      </c>
      <c r="R164" s="149">
        <v>2</v>
      </c>
      <c r="S164" s="154" t="s">
        <v>24</v>
      </c>
      <c r="T164" s="18" t="s">
        <v>12</v>
      </c>
      <c r="U164" s="141" t="s">
        <v>2433</v>
      </c>
      <c r="V164" s="149">
        <v>0</v>
      </c>
      <c r="W164" s="159" t="s">
        <v>24</v>
      </c>
      <c r="X164" s="18">
        <v>9</v>
      </c>
      <c r="Y164" s="159" t="s">
        <v>27</v>
      </c>
      <c r="Z164" s="160"/>
      <c r="AA164" s="154"/>
      <c r="AB164" s="154"/>
      <c r="AC164" s="154"/>
    </row>
    <row r="165" spans="1:29">
      <c r="A165" s="154" t="s">
        <v>25</v>
      </c>
      <c r="B165" s="154" t="s">
        <v>2020</v>
      </c>
      <c r="C165" s="154" t="s">
        <v>2021</v>
      </c>
      <c r="D165" s="18"/>
      <c r="E165" s="141" t="s">
        <v>110</v>
      </c>
      <c r="F165" s="149">
        <v>0</v>
      </c>
      <c r="G165" s="154"/>
      <c r="H165" s="18">
        <v>0</v>
      </c>
      <c r="I165" s="141" t="s">
        <v>2080</v>
      </c>
      <c r="J165" s="149">
        <v>4</v>
      </c>
      <c r="K165" s="154" t="s">
        <v>30</v>
      </c>
      <c r="L165" s="18">
        <v>0</v>
      </c>
      <c r="M165" s="141" t="s">
        <v>2080</v>
      </c>
      <c r="N165" s="149">
        <v>3</v>
      </c>
      <c r="O165" s="159" t="s">
        <v>27</v>
      </c>
      <c r="P165" s="149" t="s">
        <v>11</v>
      </c>
      <c r="Q165" s="141" t="s">
        <v>16</v>
      </c>
      <c r="R165" s="149">
        <v>0</v>
      </c>
      <c r="S165" s="154" t="s">
        <v>24</v>
      </c>
      <c r="T165" s="18" t="s">
        <v>12</v>
      </c>
      <c r="U165" s="141" t="s">
        <v>2433</v>
      </c>
      <c r="V165" s="149">
        <v>0</v>
      </c>
      <c r="W165" s="159" t="s">
        <v>24</v>
      </c>
      <c r="X165" s="18">
        <v>7</v>
      </c>
      <c r="Y165" s="159" t="s">
        <v>27</v>
      </c>
      <c r="AB165" s="154"/>
      <c r="AC165" s="154"/>
    </row>
    <row r="166" spans="1:29">
      <c r="A166" s="154" t="s">
        <v>25</v>
      </c>
      <c r="B166" s="154" t="s">
        <v>355</v>
      </c>
      <c r="C166" s="154" t="s">
        <v>356</v>
      </c>
      <c r="D166" s="18"/>
      <c r="E166" s="141" t="s">
        <v>110</v>
      </c>
      <c r="F166" s="149">
        <v>0</v>
      </c>
      <c r="G166" s="154"/>
      <c r="H166" s="18">
        <v>2</v>
      </c>
      <c r="I166" s="141" t="s">
        <v>4</v>
      </c>
      <c r="J166" s="149">
        <v>3</v>
      </c>
      <c r="K166" s="154" t="s">
        <v>30</v>
      </c>
      <c r="L166" s="18">
        <v>2</v>
      </c>
      <c r="M166" s="141" t="s">
        <v>4</v>
      </c>
      <c r="N166" s="149">
        <v>2</v>
      </c>
      <c r="O166" s="159" t="s">
        <v>27</v>
      </c>
      <c r="P166" s="149" t="s">
        <v>11</v>
      </c>
      <c r="Q166" s="141" t="s">
        <v>16</v>
      </c>
      <c r="R166" s="149">
        <v>0</v>
      </c>
      <c r="S166" s="154" t="s">
        <v>24</v>
      </c>
      <c r="T166" s="18" t="s">
        <v>12</v>
      </c>
      <c r="U166" s="141" t="s">
        <v>2433</v>
      </c>
      <c r="V166" s="149">
        <v>0</v>
      </c>
      <c r="W166" s="159" t="s">
        <v>24</v>
      </c>
      <c r="X166" s="18">
        <v>5</v>
      </c>
      <c r="Y166" s="159" t="s">
        <v>27</v>
      </c>
      <c r="AB166" s="154"/>
      <c r="AC166" s="154"/>
    </row>
    <row r="167" spans="1:29">
      <c r="A167" s="154" t="s">
        <v>25</v>
      </c>
      <c r="B167" s="154" t="s">
        <v>618</v>
      </c>
      <c r="C167" s="154" t="s">
        <v>619</v>
      </c>
      <c r="D167" s="18"/>
      <c r="E167" s="141" t="s">
        <v>110</v>
      </c>
      <c r="F167" s="149">
        <v>0</v>
      </c>
      <c r="G167" s="154"/>
      <c r="H167" s="18"/>
      <c r="I167" s="141" t="s">
        <v>110</v>
      </c>
      <c r="J167" s="149">
        <v>0</v>
      </c>
      <c r="K167" s="154"/>
      <c r="L167" s="18"/>
      <c r="M167" s="141" t="s">
        <v>110</v>
      </c>
      <c r="N167" s="149">
        <v>0</v>
      </c>
      <c r="O167" s="159"/>
      <c r="P167" s="149" t="s">
        <v>11</v>
      </c>
      <c r="Q167" s="141" t="s">
        <v>16</v>
      </c>
      <c r="R167" s="149">
        <v>0</v>
      </c>
      <c r="S167" s="154" t="s">
        <v>24</v>
      </c>
      <c r="T167" s="18" t="s">
        <v>12</v>
      </c>
      <c r="U167" s="141" t="s">
        <v>2433</v>
      </c>
      <c r="V167" s="149">
        <v>0</v>
      </c>
      <c r="W167" s="159" t="s">
        <v>24</v>
      </c>
      <c r="X167" s="18">
        <v>0</v>
      </c>
      <c r="Y167" s="159" t="s">
        <v>27</v>
      </c>
      <c r="AB167" s="154"/>
      <c r="AC167" s="154"/>
    </row>
    <row r="168" spans="1:29">
      <c r="A168" s="154" t="s">
        <v>25</v>
      </c>
      <c r="B168" s="154" t="s">
        <v>1424</v>
      </c>
      <c r="C168" s="154" t="s">
        <v>1425</v>
      </c>
      <c r="D168" s="18">
        <v>3</v>
      </c>
      <c r="E168" s="141" t="s">
        <v>3</v>
      </c>
      <c r="F168" s="149">
        <v>3</v>
      </c>
      <c r="G168" s="154" t="s">
        <v>26</v>
      </c>
      <c r="H168" s="18">
        <v>3</v>
      </c>
      <c r="I168" s="141" t="s">
        <v>3</v>
      </c>
      <c r="J168" s="149">
        <v>2</v>
      </c>
      <c r="K168" s="154" t="s">
        <v>30</v>
      </c>
      <c r="L168" s="18">
        <v>0</v>
      </c>
      <c r="M168" s="141" t="s">
        <v>2080</v>
      </c>
      <c r="N168" s="149">
        <v>3</v>
      </c>
      <c r="O168" s="159" t="s">
        <v>27</v>
      </c>
      <c r="P168" s="149" t="s">
        <v>6</v>
      </c>
      <c r="Q168" s="141" t="s">
        <v>8</v>
      </c>
      <c r="R168" s="149">
        <v>2</v>
      </c>
      <c r="S168" s="154" t="s">
        <v>24</v>
      </c>
      <c r="T168" s="18" t="s">
        <v>12</v>
      </c>
      <c r="U168" s="141" t="s">
        <v>2433</v>
      </c>
      <c r="V168" s="149">
        <v>0</v>
      </c>
      <c r="W168" s="159" t="s">
        <v>24</v>
      </c>
      <c r="X168" s="18">
        <v>10</v>
      </c>
      <c r="Y168" s="159" t="s">
        <v>27</v>
      </c>
      <c r="AB168" s="154"/>
      <c r="AC168" s="154"/>
    </row>
    <row r="169" spans="1:29">
      <c r="A169" s="154" t="s">
        <v>25</v>
      </c>
      <c r="B169" s="154" t="s">
        <v>604</v>
      </c>
      <c r="C169" s="154" t="s">
        <v>605</v>
      </c>
      <c r="D169" s="18">
        <v>3</v>
      </c>
      <c r="E169" s="141" t="s">
        <v>3</v>
      </c>
      <c r="F169" s="149">
        <v>3</v>
      </c>
      <c r="G169" s="154" t="s">
        <v>26</v>
      </c>
      <c r="H169" s="18"/>
      <c r="I169" s="141" t="s">
        <v>110</v>
      </c>
      <c r="J169" s="149">
        <v>0</v>
      </c>
      <c r="K169" s="154"/>
      <c r="L169" s="18">
        <v>4</v>
      </c>
      <c r="M169" s="141" t="s">
        <v>2082</v>
      </c>
      <c r="N169" s="149">
        <v>0</v>
      </c>
      <c r="O169" s="159" t="s">
        <v>27</v>
      </c>
      <c r="P169" s="149" t="s">
        <v>12</v>
      </c>
      <c r="Q169" s="141" t="s">
        <v>17</v>
      </c>
      <c r="R169" s="149">
        <v>3</v>
      </c>
      <c r="S169" s="154" t="s">
        <v>24</v>
      </c>
      <c r="T169" s="18" t="s">
        <v>12</v>
      </c>
      <c r="U169" s="141" t="s">
        <v>2433</v>
      </c>
      <c r="V169" s="149">
        <v>0</v>
      </c>
      <c r="W169" s="159" t="s">
        <v>24</v>
      </c>
      <c r="X169" s="18">
        <v>6</v>
      </c>
      <c r="Y169" s="159" t="s">
        <v>27</v>
      </c>
      <c r="AB169" s="154"/>
      <c r="AC169" s="154"/>
    </row>
    <row r="170" spans="1:29">
      <c r="A170" s="154" t="s">
        <v>25</v>
      </c>
      <c r="B170" s="154" t="s">
        <v>283</v>
      </c>
      <c r="C170" s="154" t="s">
        <v>284</v>
      </c>
      <c r="D170" s="18"/>
      <c r="E170" s="141" t="s">
        <v>110</v>
      </c>
      <c r="F170" s="149">
        <v>0</v>
      </c>
      <c r="G170" s="154"/>
      <c r="H170" s="18">
        <v>3</v>
      </c>
      <c r="I170" s="141" t="s">
        <v>3</v>
      </c>
      <c r="J170" s="149">
        <v>2</v>
      </c>
      <c r="K170" s="154" t="s">
        <v>30</v>
      </c>
      <c r="L170" s="18">
        <v>2</v>
      </c>
      <c r="M170" s="141" t="s">
        <v>4</v>
      </c>
      <c r="N170" s="149">
        <v>2</v>
      </c>
      <c r="O170" s="159" t="s">
        <v>27</v>
      </c>
      <c r="P170" s="149" t="s">
        <v>11</v>
      </c>
      <c r="Q170" s="141" t="s">
        <v>16</v>
      </c>
      <c r="R170" s="149">
        <v>0</v>
      </c>
      <c r="S170" s="154" t="s">
        <v>24</v>
      </c>
      <c r="T170" s="18" t="s">
        <v>12</v>
      </c>
      <c r="U170" s="141" t="s">
        <v>2433</v>
      </c>
      <c r="V170" s="149">
        <v>0</v>
      </c>
      <c r="W170" s="159" t="s">
        <v>24</v>
      </c>
      <c r="X170" s="18">
        <v>4</v>
      </c>
      <c r="Y170" s="159" t="s">
        <v>27</v>
      </c>
      <c r="AB170" s="154"/>
      <c r="AC170" s="154"/>
    </row>
    <row r="171" spans="1:29">
      <c r="A171" s="154" t="s">
        <v>25</v>
      </c>
      <c r="B171" s="154" t="s">
        <v>1408</v>
      </c>
      <c r="C171" s="154" t="s">
        <v>1409</v>
      </c>
      <c r="D171" s="18"/>
      <c r="E171" s="141" t="s">
        <v>110</v>
      </c>
      <c r="F171" s="149">
        <v>0</v>
      </c>
      <c r="G171" s="154"/>
      <c r="H171" s="18">
        <v>3</v>
      </c>
      <c r="I171" s="141" t="s">
        <v>3</v>
      </c>
      <c r="J171" s="149">
        <v>2</v>
      </c>
      <c r="K171" s="154" t="s">
        <v>30</v>
      </c>
      <c r="L171" s="18">
        <v>1</v>
      </c>
      <c r="M171" s="141" t="s">
        <v>5</v>
      </c>
      <c r="N171" s="149">
        <v>3</v>
      </c>
      <c r="O171" s="159" t="s">
        <v>27</v>
      </c>
      <c r="P171" s="149" t="s">
        <v>6</v>
      </c>
      <c r="Q171" s="141" t="s">
        <v>8</v>
      </c>
      <c r="R171" s="149">
        <v>2</v>
      </c>
      <c r="S171" s="154" t="s">
        <v>24</v>
      </c>
      <c r="T171" s="18" t="s">
        <v>12</v>
      </c>
      <c r="U171" s="141" t="s">
        <v>2433</v>
      </c>
      <c r="V171" s="149">
        <v>0</v>
      </c>
      <c r="W171" s="159" t="s">
        <v>24</v>
      </c>
      <c r="X171" s="18">
        <v>7</v>
      </c>
      <c r="Y171" s="159" t="s">
        <v>27</v>
      </c>
      <c r="AB171" s="154"/>
      <c r="AC171" s="154"/>
    </row>
    <row r="172" spans="1:29">
      <c r="A172" s="154" t="s">
        <v>25</v>
      </c>
      <c r="B172" s="154" t="s">
        <v>1646</v>
      </c>
      <c r="C172" s="154" t="s">
        <v>1647</v>
      </c>
      <c r="D172" s="18"/>
      <c r="E172" s="141" t="s">
        <v>110</v>
      </c>
      <c r="F172" s="149">
        <v>0</v>
      </c>
      <c r="G172" s="154"/>
      <c r="H172" s="18">
        <v>2</v>
      </c>
      <c r="I172" s="141" t="s">
        <v>4</v>
      </c>
      <c r="J172" s="149">
        <v>3</v>
      </c>
      <c r="K172" s="154" t="s">
        <v>30</v>
      </c>
      <c r="L172" s="18">
        <v>0</v>
      </c>
      <c r="M172" s="141" t="s">
        <v>2080</v>
      </c>
      <c r="N172" s="149">
        <v>3</v>
      </c>
      <c r="O172" s="159" t="s">
        <v>27</v>
      </c>
      <c r="P172" s="149" t="s">
        <v>19</v>
      </c>
      <c r="Q172" s="141" t="s">
        <v>2448</v>
      </c>
      <c r="R172" s="149">
        <v>3</v>
      </c>
      <c r="S172" s="154" t="s">
        <v>24</v>
      </c>
      <c r="T172" s="18" t="s">
        <v>12</v>
      </c>
      <c r="U172" s="141" t="s">
        <v>2433</v>
      </c>
      <c r="V172" s="149">
        <v>0</v>
      </c>
      <c r="W172" s="159" t="s">
        <v>24</v>
      </c>
      <c r="X172" s="18">
        <v>9</v>
      </c>
      <c r="Y172" s="159" t="s">
        <v>27</v>
      </c>
      <c r="Z172" s="160"/>
      <c r="AA172" s="154"/>
      <c r="AB172" s="154"/>
      <c r="AC172" s="154"/>
    </row>
    <row r="173" spans="1:29">
      <c r="A173" s="154" t="s">
        <v>25</v>
      </c>
      <c r="B173" s="154" t="s">
        <v>1137</v>
      </c>
      <c r="C173" s="154" t="s">
        <v>1138</v>
      </c>
      <c r="D173" s="18">
        <v>3</v>
      </c>
      <c r="E173" s="141" t="s">
        <v>3</v>
      </c>
      <c r="F173" s="149">
        <v>3</v>
      </c>
      <c r="G173" s="154" t="s">
        <v>26</v>
      </c>
      <c r="H173" s="18"/>
      <c r="I173" s="141" t="s">
        <v>110</v>
      </c>
      <c r="J173" s="149">
        <v>0</v>
      </c>
      <c r="K173" s="154"/>
      <c r="L173" s="18"/>
      <c r="M173" s="141" t="s">
        <v>110</v>
      </c>
      <c r="N173" s="149">
        <v>0</v>
      </c>
      <c r="O173" s="159"/>
      <c r="P173" s="149" t="s">
        <v>11</v>
      </c>
      <c r="Q173" s="141" t="s">
        <v>16</v>
      </c>
      <c r="R173" s="149">
        <v>0</v>
      </c>
      <c r="S173" s="154" t="s">
        <v>24</v>
      </c>
      <c r="T173" s="18" t="s">
        <v>12</v>
      </c>
      <c r="U173" s="141" t="s">
        <v>2433</v>
      </c>
      <c r="V173" s="149">
        <v>0</v>
      </c>
      <c r="W173" s="159" t="s">
        <v>24</v>
      </c>
      <c r="X173" s="18">
        <v>3</v>
      </c>
      <c r="Y173" s="159" t="s">
        <v>27</v>
      </c>
      <c r="AB173" s="154"/>
      <c r="AC173" s="154"/>
    </row>
    <row r="174" spans="1:29">
      <c r="A174" s="154" t="s">
        <v>25</v>
      </c>
      <c r="B174" s="154" t="s">
        <v>1398</v>
      </c>
      <c r="C174" s="154" t="s">
        <v>1399</v>
      </c>
      <c r="D174" s="18">
        <v>2</v>
      </c>
      <c r="E174" s="141" t="s">
        <v>4</v>
      </c>
      <c r="F174" s="149">
        <v>4</v>
      </c>
      <c r="G174" s="154" t="s">
        <v>26</v>
      </c>
      <c r="H174" s="18"/>
      <c r="I174" s="141" t="s">
        <v>110</v>
      </c>
      <c r="J174" s="149">
        <v>0</v>
      </c>
      <c r="K174" s="154"/>
      <c r="L174" s="18"/>
      <c r="M174" s="141" t="s">
        <v>110</v>
      </c>
      <c r="N174" s="149">
        <v>0</v>
      </c>
      <c r="O174" s="159"/>
      <c r="P174" s="149" t="s">
        <v>11</v>
      </c>
      <c r="Q174" s="141" t="s">
        <v>16</v>
      </c>
      <c r="R174" s="149">
        <v>0</v>
      </c>
      <c r="S174" s="154" t="s">
        <v>24</v>
      </c>
      <c r="T174" s="18" t="s">
        <v>12</v>
      </c>
      <c r="U174" s="141" t="s">
        <v>2433</v>
      </c>
      <c r="V174" s="149">
        <v>0</v>
      </c>
      <c r="W174" s="159" t="s">
        <v>24</v>
      </c>
      <c r="X174" s="18">
        <v>4</v>
      </c>
      <c r="Y174" s="159" t="s">
        <v>27</v>
      </c>
      <c r="AB174" s="154"/>
      <c r="AC174" s="154"/>
    </row>
    <row r="175" spans="1:29">
      <c r="A175" s="154" t="s">
        <v>25</v>
      </c>
      <c r="B175" s="154" t="s">
        <v>922</v>
      </c>
      <c r="C175" s="154" t="s">
        <v>923</v>
      </c>
      <c r="D175" s="18"/>
      <c r="E175" s="141" t="s">
        <v>110</v>
      </c>
      <c r="F175" s="149">
        <v>0</v>
      </c>
      <c r="G175" s="154"/>
      <c r="H175" s="18"/>
      <c r="I175" s="141" t="s">
        <v>110</v>
      </c>
      <c r="J175" s="149">
        <v>0</v>
      </c>
      <c r="K175" s="154"/>
      <c r="L175" s="18"/>
      <c r="M175" s="141" t="s">
        <v>110</v>
      </c>
      <c r="N175" s="149">
        <v>0</v>
      </c>
      <c r="O175" s="159"/>
      <c r="P175" s="149" t="s">
        <v>6</v>
      </c>
      <c r="Q175" s="141" t="s">
        <v>8</v>
      </c>
      <c r="R175" s="149">
        <v>2</v>
      </c>
      <c r="S175" s="154" t="s">
        <v>24</v>
      </c>
      <c r="T175" s="18" t="s">
        <v>12</v>
      </c>
      <c r="U175" s="141" t="s">
        <v>2433</v>
      </c>
      <c r="V175" s="149">
        <v>0</v>
      </c>
      <c r="W175" s="159" t="s">
        <v>24</v>
      </c>
      <c r="X175" s="18">
        <v>2</v>
      </c>
      <c r="Y175" s="159" t="s">
        <v>27</v>
      </c>
      <c r="AB175" s="154"/>
      <c r="AC175" s="154"/>
    </row>
    <row r="176" spans="1:29">
      <c r="A176" s="154" t="s">
        <v>25</v>
      </c>
      <c r="B176" s="154" t="s">
        <v>560</v>
      </c>
      <c r="C176" s="154" t="s">
        <v>561</v>
      </c>
      <c r="D176" s="18"/>
      <c r="E176" s="141" t="s">
        <v>110</v>
      </c>
      <c r="F176" s="149">
        <v>0</v>
      </c>
      <c r="G176" s="154"/>
      <c r="H176" s="18">
        <v>3</v>
      </c>
      <c r="I176" s="141" t="s">
        <v>3</v>
      </c>
      <c r="J176" s="149">
        <v>2</v>
      </c>
      <c r="K176" s="154" t="s">
        <v>30</v>
      </c>
      <c r="L176" s="18"/>
      <c r="M176" s="141" t="s">
        <v>110</v>
      </c>
      <c r="N176" s="149">
        <v>0</v>
      </c>
      <c r="O176" s="159"/>
      <c r="P176" s="149" t="s">
        <v>6</v>
      </c>
      <c r="Q176" s="141" t="s">
        <v>8</v>
      </c>
      <c r="R176" s="149">
        <v>2</v>
      </c>
      <c r="S176" s="154" t="s">
        <v>24</v>
      </c>
      <c r="T176" s="18" t="s">
        <v>12</v>
      </c>
      <c r="U176" s="141" t="s">
        <v>2433</v>
      </c>
      <c r="V176" s="149">
        <v>0</v>
      </c>
      <c r="W176" s="159" t="s">
        <v>24</v>
      </c>
      <c r="X176" s="18">
        <v>4</v>
      </c>
      <c r="Y176" s="159" t="s">
        <v>27</v>
      </c>
      <c r="Z176" s="160"/>
      <c r="AA176" s="154"/>
      <c r="AB176" s="154"/>
      <c r="AC176" s="154"/>
    </row>
    <row r="177" spans="1:29">
      <c r="A177" s="154" t="s">
        <v>25</v>
      </c>
      <c r="B177" s="154" t="s">
        <v>1846</v>
      </c>
      <c r="C177" s="154" t="s">
        <v>1847</v>
      </c>
      <c r="D177" s="18"/>
      <c r="E177" s="141" t="s">
        <v>110</v>
      </c>
      <c r="F177" s="149">
        <v>0</v>
      </c>
      <c r="G177" s="154"/>
      <c r="H177" s="18"/>
      <c r="I177" s="141" t="s">
        <v>110</v>
      </c>
      <c r="J177" s="149">
        <v>0</v>
      </c>
      <c r="K177" s="154"/>
      <c r="L177" s="18"/>
      <c r="M177" s="141" t="s">
        <v>110</v>
      </c>
      <c r="N177" s="149">
        <v>0</v>
      </c>
      <c r="O177" s="159"/>
      <c r="P177" s="149" t="s">
        <v>6</v>
      </c>
      <c r="Q177" s="141" t="s">
        <v>8</v>
      </c>
      <c r="R177" s="149">
        <v>2</v>
      </c>
      <c r="S177" s="154" t="s">
        <v>24</v>
      </c>
      <c r="T177" s="18" t="s">
        <v>12</v>
      </c>
      <c r="U177" s="141" t="s">
        <v>2433</v>
      </c>
      <c r="V177" s="149">
        <v>0</v>
      </c>
      <c r="W177" s="159" t="s">
        <v>24</v>
      </c>
      <c r="X177" s="18">
        <v>2</v>
      </c>
      <c r="Y177" s="159" t="s">
        <v>27</v>
      </c>
      <c r="AB177" s="154"/>
      <c r="AC177" s="154"/>
    </row>
    <row r="178" spans="1:29">
      <c r="A178" s="154" t="s">
        <v>25</v>
      </c>
      <c r="B178" s="154" t="s">
        <v>1866</v>
      </c>
      <c r="C178" s="154" t="s">
        <v>1867</v>
      </c>
      <c r="D178" s="18"/>
      <c r="E178" s="141" t="s">
        <v>110</v>
      </c>
      <c r="F178" s="149">
        <v>0</v>
      </c>
      <c r="G178" s="154"/>
      <c r="H178" s="18"/>
      <c r="I178" s="141" t="s">
        <v>110</v>
      </c>
      <c r="J178" s="149">
        <v>0</v>
      </c>
      <c r="K178" s="154"/>
      <c r="L178" s="18"/>
      <c r="M178" s="141" t="s">
        <v>110</v>
      </c>
      <c r="N178" s="149">
        <v>0</v>
      </c>
      <c r="O178" s="159"/>
      <c r="P178" s="149" t="s">
        <v>6</v>
      </c>
      <c r="Q178" s="141" t="s">
        <v>8</v>
      </c>
      <c r="R178" s="149">
        <v>2</v>
      </c>
      <c r="S178" s="154" t="s">
        <v>24</v>
      </c>
      <c r="T178" s="18" t="s">
        <v>12</v>
      </c>
      <c r="U178" s="141" t="s">
        <v>2433</v>
      </c>
      <c r="V178" s="149">
        <v>0</v>
      </c>
      <c r="W178" s="159" t="s">
        <v>24</v>
      </c>
      <c r="X178" s="18">
        <v>2</v>
      </c>
      <c r="Y178" s="159" t="s">
        <v>27</v>
      </c>
      <c r="AB178" s="154"/>
      <c r="AC178" s="154"/>
    </row>
    <row r="179" spans="1:29">
      <c r="A179" s="154" t="s">
        <v>25</v>
      </c>
      <c r="B179" s="154" t="s">
        <v>1787</v>
      </c>
      <c r="C179" s="154" t="s">
        <v>1788</v>
      </c>
      <c r="D179" s="18"/>
      <c r="E179" s="141" t="s">
        <v>110</v>
      </c>
      <c r="F179" s="149">
        <v>0</v>
      </c>
      <c r="G179" s="154"/>
      <c r="H179" s="18">
        <v>4</v>
      </c>
      <c r="I179" s="141" t="s">
        <v>2082</v>
      </c>
      <c r="J179" s="149">
        <v>0</v>
      </c>
      <c r="K179" s="154" t="s">
        <v>30</v>
      </c>
      <c r="L179" s="18">
        <v>4</v>
      </c>
      <c r="M179" s="141" t="s">
        <v>2082</v>
      </c>
      <c r="N179" s="149">
        <v>0</v>
      </c>
      <c r="O179" s="159" t="s">
        <v>27</v>
      </c>
      <c r="P179" s="149" t="s">
        <v>12</v>
      </c>
      <c r="Q179" s="141" t="s">
        <v>17</v>
      </c>
      <c r="R179" s="149">
        <v>3</v>
      </c>
      <c r="S179" s="154" t="s">
        <v>24</v>
      </c>
      <c r="T179" s="18" t="s">
        <v>12</v>
      </c>
      <c r="U179" s="141" t="s">
        <v>2433</v>
      </c>
      <c r="V179" s="149">
        <v>0</v>
      </c>
      <c r="W179" s="159" t="s">
        <v>24</v>
      </c>
      <c r="X179" s="18">
        <v>3</v>
      </c>
      <c r="Y179" s="159" t="s">
        <v>27</v>
      </c>
      <c r="AB179" s="154"/>
      <c r="AC179" s="154"/>
    </row>
    <row r="180" spans="1:29">
      <c r="A180" s="154" t="s">
        <v>25</v>
      </c>
      <c r="B180" s="154" t="s">
        <v>686</v>
      </c>
      <c r="C180" s="154" t="s">
        <v>687</v>
      </c>
      <c r="D180" s="18"/>
      <c r="E180" s="141" t="s">
        <v>110</v>
      </c>
      <c r="F180" s="149">
        <v>0</v>
      </c>
      <c r="G180" s="154"/>
      <c r="H180" s="18">
        <v>2</v>
      </c>
      <c r="I180" s="141" t="s">
        <v>4</v>
      </c>
      <c r="J180" s="149">
        <v>3</v>
      </c>
      <c r="K180" s="154" t="s">
        <v>30</v>
      </c>
      <c r="L180" s="18">
        <v>1</v>
      </c>
      <c r="M180" s="141" t="s">
        <v>5</v>
      </c>
      <c r="N180" s="149">
        <v>3</v>
      </c>
      <c r="O180" s="159" t="s">
        <v>27</v>
      </c>
      <c r="P180" s="149" t="s">
        <v>11</v>
      </c>
      <c r="Q180" s="141" t="s">
        <v>16</v>
      </c>
      <c r="R180" s="149">
        <v>0</v>
      </c>
      <c r="S180" s="154" t="s">
        <v>24</v>
      </c>
      <c r="T180" s="18" t="s">
        <v>12</v>
      </c>
      <c r="U180" s="141" t="s">
        <v>2433</v>
      </c>
      <c r="V180" s="149">
        <v>0</v>
      </c>
      <c r="W180" s="159" t="s">
        <v>24</v>
      </c>
      <c r="X180" s="18">
        <v>6</v>
      </c>
      <c r="Y180" s="159" t="s">
        <v>27</v>
      </c>
      <c r="AB180" s="154"/>
      <c r="AC180" s="154"/>
    </row>
    <row r="181" spans="1:29">
      <c r="A181" s="154" t="s">
        <v>25</v>
      </c>
      <c r="B181" s="154" t="s">
        <v>1099</v>
      </c>
      <c r="C181" s="154" t="s">
        <v>1100</v>
      </c>
      <c r="D181" s="18"/>
      <c r="E181" s="141" t="s">
        <v>110</v>
      </c>
      <c r="F181" s="149">
        <v>0</v>
      </c>
      <c r="G181" s="154"/>
      <c r="H181" s="18"/>
      <c r="I181" s="141" t="s">
        <v>110</v>
      </c>
      <c r="J181" s="149">
        <v>0</v>
      </c>
      <c r="K181" s="154"/>
      <c r="L181" s="18">
        <v>4</v>
      </c>
      <c r="M181" s="141" t="s">
        <v>2082</v>
      </c>
      <c r="N181" s="149">
        <v>0</v>
      </c>
      <c r="O181" s="159" t="s">
        <v>27</v>
      </c>
      <c r="P181" s="149" t="s">
        <v>11</v>
      </c>
      <c r="Q181" s="141" t="s">
        <v>16</v>
      </c>
      <c r="R181" s="149">
        <v>0</v>
      </c>
      <c r="S181" s="154" t="s">
        <v>24</v>
      </c>
      <c r="T181" s="18" t="s">
        <v>12</v>
      </c>
      <c r="U181" s="141" t="s">
        <v>2433</v>
      </c>
      <c r="V181" s="149">
        <v>0</v>
      </c>
      <c r="W181" s="159" t="s">
        <v>24</v>
      </c>
      <c r="X181" s="18">
        <v>0</v>
      </c>
      <c r="Y181" s="159" t="s">
        <v>27</v>
      </c>
      <c r="Z181" s="160"/>
      <c r="AA181" s="154"/>
      <c r="AB181" s="154"/>
      <c r="AC181" s="154"/>
    </row>
    <row r="182" spans="1:29">
      <c r="A182" s="154" t="s">
        <v>25</v>
      </c>
      <c r="B182" s="154" t="s">
        <v>321</v>
      </c>
      <c r="C182" s="154" t="s">
        <v>322</v>
      </c>
      <c r="D182" s="18"/>
      <c r="E182" s="141" t="s">
        <v>110</v>
      </c>
      <c r="F182" s="149">
        <v>0</v>
      </c>
      <c r="G182" s="154"/>
      <c r="H182" s="18"/>
      <c r="I182" s="141" t="s">
        <v>110</v>
      </c>
      <c r="J182" s="149">
        <v>0</v>
      </c>
      <c r="K182" s="154"/>
      <c r="L182" s="18">
        <v>3</v>
      </c>
      <c r="M182" s="141" t="s">
        <v>3</v>
      </c>
      <c r="N182" s="149">
        <v>1</v>
      </c>
      <c r="O182" s="159" t="s">
        <v>27</v>
      </c>
      <c r="P182" s="149" t="s">
        <v>6</v>
      </c>
      <c r="Q182" s="141" t="s">
        <v>8</v>
      </c>
      <c r="R182" s="149">
        <v>2</v>
      </c>
      <c r="S182" s="154" t="s">
        <v>24</v>
      </c>
      <c r="T182" s="18" t="s">
        <v>12</v>
      </c>
      <c r="U182" s="141" t="s">
        <v>2433</v>
      </c>
      <c r="V182" s="149">
        <v>0</v>
      </c>
      <c r="W182" s="159" t="s">
        <v>24</v>
      </c>
      <c r="X182" s="18">
        <v>3</v>
      </c>
      <c r="Y182" s="159" t="s">
        <v>27</v>
      </c>
      <c r="Z182" s="160"/>
      <c r="AA182" s="154"/>
      <c r="AB182" s="154"/>
      <c r="AC182" s="154"/>
    </row>
    <row r="183" spans="1:29">
      <c r="A183" s="154" t="s">
        <v>25</v>
      </c>
      <c r="B183" s="154" t="s">
        <v>1350</v>
      </c>
      <c r="C183" s="154" t="s">
        <v>1351</v>
      </c>
      <c r="D183" s="18"/>
      <c r="E183" s="141" t="s">
        <v>110</v>
      </c>
      <c r="F183" s="149">
        <v>0</v>
      </c>
      <c r="G183" s="154"/>
      <c r="H183" s="18"/>
      <c r="I183" s="141" t="s">
        <v>110</v>
      </c>
      <c r="J183" s="149">
        <v>0</v>
      </c>
      <c r="K183" s="154"/>
      <c r="L183" s="18"/>
      <c r="M183" s="141" t="s">
        <v>110</v>
      </c>
      <c r="N183" s="149">
        <v>0</v>
      </c>
      <c r="O183" s="159"/>
      <c r="P183" s="149" t="s">
        <v>6</v>
      </c>
      <c r="Q183" s="141" t="s">
        <v>8</v>
      </c>
      <c r="R183" s="149">
        <v>2</v>
      </c>
      <c r="S183" s="154" t="s">
        <v>24</v>
      </c>
      <c r="T183" s="18" t="s">
        <v>12</v>
      </c>
      <c r="U183" s="141" t="s">
        <v>2433</v>
      </c>
      <c r="V183" s="149">
        <v>0</v>
      </c>
      <c r="W183" s="159" t="s">
        <v>24</v>
      </c>
      <c r="X183" s="18">
        <v>2</v>
      </c>
      <c r="Y183" s="159" t="s">
        <v>27</v>
      </c>
      <c r="Z183" s="160"/>
      <c r="AA183" s="154"/>
      <c r="AB183" s="154"/>
      <c r="AC183" s="154"/>
    </row>
    <row r="184" spans="1:29">
      <c r="A184" s="154" t="s">
        <v>25</v>
      </c>
      <c r="B184" s="154" t="s">
        <v>804</v>
      </c>
      <c r="C184" s="154" t="s">
        <v>805</v>
      </c>
      <c r="D184" s="18"/>
      <c r="E184" s="141" t="s">
        <v>110</v>
      </c>
      <c r="F184" s="149">
        <v>0</v>
      </c>
      <c r="G184" s="154"/>
      <c r="H184" s="18"/>
      <c r="I184" s="141" t="s">
        <v>110</v>
      </c>
      <c r="J184" s="149">
        <v>0</v>
      </c>
      <c r="K184" s="154"/>
      <c r="L184" s="18"/>
      <c r="M184" s="141" t="s">
        <v>110</v>
      </c>
      <c r="N184" s="149">
        <v>0</v>
      </c>
      <c r="O184" s="159"/>
      <c r="P184" s="149" t="s">
        <v>11</v>
      </c>
      <c r="Q184" s="141" t="s">
        <v>16</v>
      </c>
      <c r="R184" s="149">
        <v>0</v>
      </c>
      <c r="S184" s="154" t="s">
        <v>24</v>
      </c>
      <c r="T184" s="18" t="s">
        <v>12</v>
      </c>
      <c r="U184" s="141" t="s">
        <v>2433</v>
      </c>
      <c r="V184" s="149">
        <v>0</v>
      </c>
      <c r="W184" s="159" t="s">
        <v>24</v>
      </c>
      <c r="X184" s="18">
        <v>0</v>
      </c>
      <c r="Y184" s="159" t="s">
        <v>27</v>
      </c>
      <c r="Z184" s="160"/>
      <c r="AA184" s="154"/>
      <c r="AB184" s="154"/>
      <c r="AC184" s="154"/>
    </row>
    <row r="185" spans="1:29">
      <c r="A185" s="154" t="s">
        <v>25</v>
      </c>
      <c r="B185" s="154" t="s">
        <v>1344</v>
      </c>
      <c r="C185" s="154" t="s">
        <v>1345</v>
      </c>
      <c r="D185" s="18">
        <v>3</v>
      </c>
      <c r="E185" s="141" t="s">
        <v>3</v>
      </c>
      <c r="F185" s="149">
        <v>3</v>
      </c>
      <c r="G185" s="154" t="s">
        <v>26</v>
      </c>
      <c r="H185" s="18">
        <v>3</v>
      </c>
      <c r="I185" s="141" t="s">
        <v>3</v>
      </c>
      <c r="J185" s="149">
        <v>2</v>
      </c>
      <c r="K185" s="154" t="s">
        <v>30</v>
      </c>
      <c r="L185" s="18">
        <v>1</v>
      </c>
      <c r="M185" s="141" t="s">
        <v>5</v>
      </c>
      <c r="N185" s="149">
        <v>3</v>
      </c>
      <c r="O185" s="159" t="s">
        <v>27</v>
      </c>
      <c r="P185" s="149" t="s">
        <v>6</v>
      </c>
      <c r="Q185" s="141" t="s">
        <v>8</v>
      </c>
      <c r="R185" s="149">
        <v>2</v>
      </c>
      <c r="S185" s="154" t="s">
        <v>24</v>
      </c>
      <c r="T185" s="18" t="s">
        <v>12</v>
      </c>
      <c r="U185" s="141" t="s">
        <v>2433</v>
      </c>
      <c r="V185" s="149">
        <v>0</v>
      </c>
      <c r="W185" s="159" t="s">
        <v>24</v>
      </c>
      <c r="X185" s="18">
        <v>10</v>
      </c>
      <c r="Y185" s="159" t="s">
        <v>27</v>
      </c>
      <c r="Z185" s="160"/>
      <c r="AA185" s="154"/>
      <c r="AB185" s="154"/>
      <c r="AC185" s="154"/>
    </row>
    <row r="186" spans="1:29">
      <c r="A186" s="154" t="s">
        <v>25</v>
      </c>
      <c r="B186" s="154" t="s">
        <v>910</v>
      </c>
      <c r="C186" s="154" t="s">
        <v>911</v>
      </c>
      <c r="D186" s="18">
        <v>3</v>
      </c>
      <c r="E186" s="141" t="s">
        <v>3</v>
      </c>
      <c r="F186" s="149">
        <v>3</v>
      </c>
      <c r="G186" s="154" t="s">
        <v>26</v>
      </c>
      <c r="H186" s="18">
        <v>3</v>
      </c>
      <c r="I186" s="141" t="s">
        <v>3</v>
      </c>
      <c r="J186" s="149">
        <v>2</v>
      </c>
      <c r="K186" s="154" t="s">
        <v>30</v>
      </c>
      <c r="L186" s="18">
        <v>2</v>
      </c>
      <c r="M186" s="141" t="s">
        <v>4</v>
      </c>
      <c r="N186" s="149">
        <v>2</v>
      </c>
      <c r="O186" s="159" t="s">
        <v>27</v>
      </c>
      <c r="P186" s="149" t="s">
        <v>11</v>
      </c>
      <c r="Q186" s="141" t="s">
        <v>16</v>
      </c>
      <c r="R186" s="149">
        <v>0</v>
      </c>
      <c r="S186" s="154" t="s">
        <v>24</v>
      </c>
      <c r="T186" s="18" t="s">
        <v>12</v>
      </c>
      <c r="U186" s="141" t="s">
        <v>2433</v>
      </c>
      <c r="V186" s="149">
        <v>0</v>
      </c>
      <c r="W186" s="159" t="s">
        <v>24</v>
      </c>
      <c r="X186" s="18">
        <v>7</v>
      </c>
      <c r="Y186" s="159" t="s">
        <v>27</v>
      </c>
      <c r="Z186" s="160"/>
      <c r="AA186" s="154"/>
      <c r="AB186" s="154"/>
      <c r="AC186" s="154"/>
    </row>
    <row r="187" spans="1:29">
      <c r="A187" s="154" t="s">
        <v>25</v>
      </c>
      <c r="B187" s="154" t="s">
        <v>670</v>
      </c>
      <c r="C187" s="154" t="s">
        <v>671</v>
      </c>
      <c r="D187" s="18"/>
      <c r="E187" s="141" t="s">
        <v>110</v>
      </c>
      <c r="F187" s="149">
        <v>0</v>
      </c>
      <c r="G187" s="154"/>
      <c r="H187" s="18"/>
      <c r="I187" s="141" t="s">
        <v>110</v>
      </c>
      <c r="J187" s="149">
        <v>0</v>
      </c>
      <c r="K187" s="154"/>
      <c r="L187" s="18"/>
      <c r="M187" s="141" t="s">
        <v>110</v>
      </c>
      <c r="N187" s="149">
        <v>0</v>
      </c>
      <c r="O187" s="159"/>
      <c r="P187" s="149" t="s">
        <v>6</v>
      </c>
      <c r="Q187" s="141" t="s">
        <v>8</v>
      </c>
      <c r="R187" s="149">
        <v>2</v>
      </c>
      <c r="S187" s="154" t="s">
        <v>24</v>
      </c>
      <c r="T187" s="18" t="s">
        <v>12</v>
      </c>
      <c r="U187" s="141" t="s">
        <v>2433</v>
      </c>
      <c r="V187" s="149">
        <v>0</v>
      </c>
      <c r="W187" s="159" t="s">
        <v>24</v>
      </c>
      <c r="X187" s="18">
        <v>2</v>
      </c>
      <c r="Y187" s="159" t="s">
        <v>27</v>
      </c>
      <c r="Z187" s="160"/>
      <c r="AA187" s="154"/>
      <c r="AB187" s="154"/>
      <c r="AC187" s="154"/>
    </row>
    <row r="188" spans="1:29">
      <c r="A188" s="154" t="s">
        <v>25</v>
      </c>
      <c r="B188" s="154" t="s">
        <v>391</v>
      </c>
      <c r="C188" s="154" t="s">
        <v>392</v>
      </c>
      <c r="D188" s="18">
        <v>2</v>
      </c>
      <c r="E188" s="141" t="s">
        <v>4</v>
      </c>
      <c r="F188" s="149">
        <v>4</v>
      </c>
      <c r="G188" s="154" t="s">
        <v>26</v>
      </c>
      <c r="H188" s="18">
        <v>3</v>
      </c>
      <c r="I188" s="141" t="s">
        <v>3</v>
      </c>
      <c r="J188" s="149">
        <v>2</v>
      </c>
      <c r="K188" s="154" t="s">
        <v>30</v>
      </c>
      <c r="L188" s="18">
        <v>0</v>
      </c>
      <c r="M188" s="141" t="s">
        <v>2080</v>
      </c>
      <c r="N188" s="149">
        <v>3</v>
      </c>
      <c r="O188" s="159" t="s">
        <v>27</v>
      </c>
      <c r="P188" s="149" t="s">
        <v>11</v>
      </c>
      <c r="Q188" s="141" t="s">
        <v>16</v>
      </c>
      <c r="R188" s="149">
        <v>0</v>
      </c>
      <c r="S188" s="154" t="s">
        <v>24</v>
      </c>
      <c r="T188" s="18" t="s">
        <v>12</v>
      </c>
      <c r="U188" s="141" t="s">
        <v>2433</v>
      </c>
      <c r="V188" s="149">
        <v>0</v>
      </c>
      <c r="W188" s="159" t="s">
        <v>24</v>
      </c>
      <c r="X188" s="18">
        <v>9</v>
      </c>
      <c r="Y188" s="159" t="s">
        <v>27</v>
      </c>
      <c r="Z188" s="160"/>
      <c r="AA188" s="154"/>
      <c r="AB188" s="154"/>
      <c r="AC188" s="154"/>
    </row>
    <row r="189" spans="1:29">
      <c r="A189" s="154" t="s">
        <v>25</v>
      </c>
      <c r="B189" s="154" t="s">
        <v>285</v>
      </c>
      <c r="C189" s="154" t="s">
        <v>286</v>
      </c>
      <c r="D189" s="18"/>
      <c r="E189" s="141" t="s">
        <v>110</v>
      </c>
      <c r="F189" s="149">
        <v>0</v>
      </c>
      <c r="G189" s="154"/>
      <c r="H189" s="18">
        <v>3</v>
      </c>
      <c r="I189" s="141" t="s">
        <v>3</v>
      </c>
      <c r="J189" s="149">
        <v>2</v>
      </c>
      <c r="K189" s="154" t="s">
        <v>30</v>
      </c>
      <c r="L189" s="18">
        <v>3</v>
      </c>
      <c r="M189" s="141" t="s">
        <v>3</v>
      </c>
      <c r="N189" s="149">
        <v>1</v>
      </c>
      <c r="O189" s="159" t="s">
        <v>27</v>
      </c>
      <c r="P189" s="149" t="s">
        <v>11</v>
      </c>
      <c r="Q189" s="141" t="s">
        <v>16</v>
      </c>
      <c r="R189" s="149">
        <v>0</v>
      </c>
      <c r="S189" s="154" t="s">
        <v>24</v>
      </c>
      <c r="T189" s="18" t="s">
        <v>12</v>
      </c>
      <c r="U189" s="141" t="s">
        <v>2433</v>
      </c>
      <c r="V189" s="149">
        <v>0</v>
      </c>
      <c r="W189" s="159" t="s">
        <v>24</v>
      </c>
      <c r="X189" s="18">
        <v>3</v>
      </c>
      <c r="Y189" s="159" t="s">
        <v>27</v>
      </c>
      <c r="Z189" s="160"/>
      <c r="AA189" s="154"/>
      <c r="AB189" s="154"/>
      <c r="AC189" s="154"/>
    </row>
    <row r="190" spans="1:29">
      <c r="A190" s="154" t="s">
        <v>25</v>
      </c>
      <c r="B190" s="154" t="s">
        <v>588</v>
      </c>
      <c r="C190" s="154" t="s">
        <v>589</v>
      </c>
      <c r="D190" s="18"/>
      <c r="E190" s="141" t="s">
        <v>110</v>
      </c>
      <c r="F190" s="149">
        <v>0</v>
      </c>
      <c r="G190" s="154"/>
      <c r="H190" s="18"/>
      <c r="I190" s="141" t="s">
        <v>110</v>
      </c>
      <c r="J190" s="149">
        <v>0</v>
      </c>
      <c r="K190" s="154"/>
      <c r="L190" s="18"/>
      <c r="M190" s="141" t="s">
        <v>110</v>
      </c>
      <c r="N190" s="149">
        <v>0</v>
      </c>
      <c r="O190" s="159"/>
      <c r="P190" s="149" t="s">
        <v>11</v>
      </c>
      <c r="Q190" s="141" t="s">
        <v>16</v>
      </c>
      <c r="R190" s="149">
        <v>0</v>
      </c>
      <c r="S190" s="154" t="s">
        <v>24</v>
      </c>
      <c r="T190" s="18" t="s">
        <v>12</v>
      </c>
      <c r="U190" s="141" t="s">
        <v>2433</v>
      </c>
      <c r="V190" s="149">
        <v>0</v>
      </c>
      <c r="W190" s="159" t="s">
        <v>24</v>
      </c>
      <c r="X190" s="18">
        <v>0</v>
      </c>
      <c r="Y190" s="159" t="s">
        <v>27</v>
      </c>
      <c r="Z190" s="160"/>
      <c r="AA190" s="154"/>
      <c r="AB190" s="154"/>
      <c r="AC190" s="154"/>
    </row>
    <row r="191" spans="1:29">
      <c r="A191" s="154" t="s">
        <v>25</v>
      </c>
      <c r="B191" s="154" t="s">
        <v>632</v>
      </c>
      <c r="C191" s="154" t="s">
        <v>633</v>
      </c>
      <c r="D191" s="18"/>
      <c r="E191" s="141" t="s">
        <v>110</v>
      </c>
      <c r="F191" s="149">
        <v>0</v>
      </c>
      <c r="G191" s="154"/>
      <c r="H191" s="18">
        <v>3</v>
      </c>
      <c r="I191" s="141" t="s">
        <v>3</v>
      </c>
      <c r="J191" s="149">
        <v>2</v>
      </c>
      <c r="K191" s="154" t="s">
        <v>30</v>
      </c>
      <c r="L191" s="18">
        <v>1</v>
      </c>
      <c r="M191" s="141" t="s">
        <v>5</v>
      </c>
      <c r="N191" s="149">
        <v>3</v>
      </c>
      <c r="O191" s="159" t="s">
        <v>27</v>
      </c>
      <c r="P191" s="149" t="s">
        <v>12</v>
      </c>
      <c r="Q191" s="141" t="s">
        <v>17</v>
      </c>
      <c r="R191" s="149">
        <v>3</v>
      </c>
      <c r="S191" s="154" t="s">
        <v>24</v>
      </c>
      <c r="T191" s="18" t="s">
        <v>12</v>
      </c>
      <c r="U191" s="141" t="s">
        <v>2433</v>
      </c>
      <c r="V191" s="149">
        <v>0</v>
      </c>
      <c r="W191" s="159" t="s">
        <v>24</v>
      </c>
      <c r="X191" s="18">
        <v>8</v>
      </c>
      <c r="Y191" s="159" t="s">
        <v>27</v>
      </c>
      <c r="AB191" s="154"/>
      <c r="AC191" s="154"/>
    </row>
    <row r="192" spans="1:29">
      <c r="A192" s="154" t="s">
        <v>25</v>
      </c>
      <c r="B192" s="154" t="s">
        <v>1724</v>
      </c>
      <c r="C192" s="154" t="s">
        <v>1725</v>
      </c>
      <c r="D192" s="18"/>
      <c r="E192" s="141" t="s">
        <v>110</v>
      </c>
      <c r="F192" s="149">
        <v>0</v>
      </c>
      <c r="G192" s="154"/>
      <c r="H192" s="18"/>
      <c r="I192" s="141" t="s">
        <v>110</v>
      </c>
      <c r="J192" s="149">
        <v>0</v>
      </c>
      <c r="K192" s="154"/>
      <c r="L192" s="18"/>
      <c r="M192" s="141" t="s">
        <v>110</v>
      </c>
      <c r="N192" s="149">
        <v>0</v>
      </c>
      <c r="O192" s="159"/>
      <c r="P192" s="149" t="s">
        <v>6</v>
      </c>
      <c r="Q192" s="141" t="s">
        <v>8</v>
      </c>
      <c r="R192" s="149">
        <v>2</v>
      </c>
      <c r="S192" s="154" t="s">
        <v>24</v>
      </c>
      <c r="T192" s="18" t="s">
        <v>12</v>
      </c>
      <c r="U192" s="141" t="s">
        <v>2433</v>
      </c>
      <c r="V192" s="149">
        <v>0</v>
      </c>
      <c r="W192" s="159" t="s">
        <v>24</v>
      </c>
      <c r="X192" s="18">
        <v>2</v>
      </c>
      <c r="Y192" s="159" t="s">
        <v>27</v>
      </c>
      <c r="AB192" s="154"/>
      <c r="AC192" s="154"/>
    </row>
    <row r="193" spans="1:29">
      <c r="A193" s="154" t="s">
        <v>25</v>
      </c>
      <c r="B193" s="154" t="s">
        <v>2006</v>
      </c>
      <c r="C193" s="154" t="s">
        <v>2007</v>
      </c>
      <c r="D193" s="18"/>
      <c r="E193" s="141" t="s">
        <v>110</v>
      </c>
      <c r="F193" s="149">
        <v>0</v>
      </c>
      <c r="G193" s="154"/>
      <c r="H193" s="18"/>
      <c r="I193" s="141" t="s">
        <v>110</v>
      </c>
      <c r="J193" s="149">
        <v>0</v>
      </c>
      <c r="K193" s="154"/>
      <c r="L193" s="18"/>
      <c r="M193" s="141" t="s">
        <v>110</v>
      </c>
      <c r="N193" s="149">
        <v>0</v>
      </c>
      <c r="O193" s="159"/>
      <c r="P193" s="149" t="s">
        <v>12</v>
      </c>
      <c r="Q193" s="141" t="s">
        <v>17</v>
      </c>
      <c r="R193" s="149">
        <v>3</v>
      </c>
      <c r="S193" s="154" t="s">
        <v>24</v>
      </c>
      <c r="T193" s="18" t="s">
        <v>12</v>
      </c>
      <c r="U193" s="141" t="s">
        <v>2433</v>
      </c>
      <c r="V193" s="149">
        <v>0</v>
      </c>
      <c r="W193" s="159" t="s">
        <v>24</v>
      </c>
      <c r="X193" s="18">
        <v>3</v>
      </c>
      <c r="Y193" s="159" t="s">
        <v>27</v>
      </c>
      <c r="AB193" s="154"/>
      <c r="AC193" s="154"/>
    </row>
    <row r="194" spans="1:29">
      <c r="A194" s="154" t="s">
        <v>25</v>
      </c>
      <c r="B194" s="154" t="s">
        <v>646</v>
      </c>
      <c r="C194" s="154" t="s">
        <v>647</v>
      </c>
      <c r="D194" s="18"/>
      <c r="E194" s="141" t="s">
        <v>110</v>
      </c>
      <c r="F194" s="149">
        <v>0</v>
      </c>
      <c r="G194" s="154"/>
      <c r="H194" s="18"/>
      <c r="I194" s="141" t="s">
        <v>110</v>
      </c>
      <c r="J194" s="149">
        <v>0</v>
      </c>
      <c r="K194" s="154"/>
      <c r="L194" s="18">
        <v>0</v>
      </c>
      <c r="M194" s="141" t="s">
        <v>2080</v>
      </c>
      <c r="N194" s="149">
        <v>3</v>
      </c>
      <c r="O194" s="159" t="s">
        <v>27</v>
      </c>
      <c r="P194" s="149" t="s">
        <v>6</v>
      </c>
      <c r="Q194" s="141" t="s">
        <v>8</v>
      </c>
      <c r="R194" s="149">
        <v>2</v>
      </c>
      <c r="S194" s="154" t="s">
        <v>24</v>
      </c>
      <c r="T194" s="18" t="s">
        <v>12</v>
      </c>
      <c r="U194" s="141" t="s">
        <v>2433</v>
      </c>
      <c r="V194" s="149">
        <v>0</v>
      </c>
      <c r="W194" s="159" t="s">
        <v>24</v>
      </c>
      <c r="X194" s="18">
        <v>5</v>
      </c>
      <c r="Y194" s="159" t="s">
        <v>27</v>
      </c>
      <c r="Z194" s="160"/>
      <c r="AA194" s="154"/>
      <c r="AB194" s="154"/>
      <c r="AC194" s="154"/>
    </row>
    <row r="195" spans="1:29">
      <c r="A195" s="154" t="s">
        <v>25</v>
      </c>
      <c r="B195" s="154" t="s">
        <v>279</v>
      </c>
      <c r="C195" s="154" t="s">
        <v>280</v>
      </c>
      <c r="D195" s="18"/>
      <c r="E195" s="141" t="s">
        <v>110</v>
      </c>
      <c r="F195" s="149">
        <v>0</v>
      </c>
      <c r="G195" s="154"/>
      <c r="H195" s="18"/>
      <c r="I195" s="141" t="s">
        <v>110</v>
      </c>
      <c r="J195" s="149">
        <v>0</v>
      </c>
      <c r="K195" s="154"/>
      <c r="L195" s="18"/>
      <c r="M195" s="141" t="s">
        <v>110</v>
      </c>
      <c r="N195" s="149">
        <v>0</v>
      </c>
      <c r="O195" s="159"/>
      <c r="P195" s="149" t="s">
        <v>6</v>
      </c>
      <c r="Q195" s="141" t="s">
        <v>8</v>
      </c>
      <c r="R195" s="149">
        <v>2</v>
      </c>
      <c r="S195" s="154" t="s">
        <v>24</v>
      </c>
      <c r="T195" s="18" t="s">
        <v>12</v>
      </c>
      <c r="U195" s="141" t="s">
        <v>2433</v>
      </c>
      <c r="V195" s="149">
        <v>0</v>
      </c>
      <c r="W195" s="159" t="s">
        <v>24</v>
      </c>
      <c r="X195" s="18">
        <v>2</v>
      </c>
      <c r="Y195" s="159" t="s">
        <v>27</v>
      </c>
      <c r="AB195" s="154"/>
      <c r="AC195" s="154"/>
    </row>
    <row r="196" spans="1:29">
      <c r="A196" s="154" t="s">
        <v>25</v>
      </c>
      <c r="B196" s="154" t="s">
        <v>1574</v>
      </c>
      <c r="C196" s="154" t="s">
        <v>1575</v>
      </c>
      <c r="D196" s="18"/>
      <c r="E196" s="141" t="s">
        <v>110</v>
      </c>
      <c r="F196" s="149">
        <v>0</v>
      </c>
      <c r="G196" s="154"/>
      <c r="H196" s="18"/>
      <c r="I196" s="141" t="s">
        <v>110</v>
      </c>
      <c r="J196" s="149">
        <v>0</v>
      </c>
      <c r="K196" s="154"/>
      <c r="L196" s="18"/>
      <c r="M196" s="141" t="s">
        <v>110</v>
      </c>
      <c r="N196" s="149">
        <v>0</v>
      </c>
      <c r="O196" s="159"/>
      <c r="P196" s="149" t="s">
        <v>6</v>
      </c>
      <c r="Q196" s="141" t="s">
        <v>8</v>
      </c>
      <c r="R196" s="149">
        <v>2</v>
      </c>
      <c r="S196" s="154" t="s">
        <v>24</v>
      </c>
      <c r="T196" s="18" t="s">
        <v>12</v>
      </c>
      <c r="U196" s="141" t="s">
        <v>2433</v>
      </c>
      <c r="V196" s="149">
        <v>0</v>
      </c>
      <c r="W196" s="159" t="s">
        <v>24</v>
      </c>
      <c r="X196" s="18">
        <v>2</v>
      </c>
      <c r="Y196" s="159" t="s">
        <v>27</v>
      </c>
      <c r="AB196" s="154"/>
      <c r="AC196" s="154"/>
    </row>
    <row r="197" spans="1:29">
      <c r="A197" s="154" t="s">
        <v>25</v>
      </c>
      <c r="B197" s="154" t="s">
        <v>377</v>
      </c>
      <c r="C197" s="154" t="s">
        <v>378</v>
      </c>
      <c r="D197" s="18"/>
      <c r="E197" s="141" t="s">
        <v>110</v>
      </c>
      <c r="F197" s="149">
        <v>0</v>
      </c>
      <c r="G197" s="154"/>
      <c r="H197" s="18">
        <v>4</v>
      </c>
      <c r="I197" s="141" t="s">
        <v>2082</v>
      </c>
      <c r="J197" s="149">
        <v>0</v>
      </c>
      <c r="K197" s="154" t="s">
        <v>30</v>
      </c>
      <c r="L197" s="18">
        <v>3</v>
      </c>
      <c r="M197" s="141" t="s">
        <v>3</v>
      </c>
      <c r="N197" s="149">
        <v>1</v>
      </c>
      <c r="O197" s="159" t="s">
        <v>27</v>
      </c>
      <c r="P197" s="149" t="s">
        <v>6</v>
      </c>
      <c r="Q197" s="141" t="s">
        <v>8</v>
      </c>
      <c r="R197" s="149">
        <v>2</v>
      </c>
      <c r="S197" s="154" t="s">
        <v>24</v>
      </c>
      <c r="T197" s="18" t="s">
        <v>12</v>
      </c>
      <c r="U197" s="141" t="s">
        <v>2433</v>
      </c>
      <c r="V197" s="149">
        <v>0</v>
      </c>
      <c r="W197" s="159" t="s">
        <v>24</v>
      </c>
      <c r="X197" s="18">
        <v>3</v>
      </c>
      <c r="Y197" s="159" t="s">
        <v>27</v>
      </c>
      <c r="Z197" s="160"/>
      <c r="AA197" s="154"/>
      <c r="AB197" s="154"/>
      <c r="AC197" s="154"/>
    </row>
    <row r="198" spans="1:29">
      <c r="A198" s="154" t="s">
        <v>25</v>
      </c>
      <c r="B198" s="154" t="s">
        <v>1362</v>
      </c>
      <c r="C198" s="154" t="s">
        <v>1363</v>
      </c>
      <c r="D198" s="18"/>
      <c r="E198" s="141" t="s">
        <v>110</v>
      </c>
      <c r="F198" s="149">
        <v>0</v>
      </c>
      <c r="G198" s="154"/>
      <c r="H198" s="18"/>
      <c r="I198" s="141" t="s">
        <v>110</v>
      </c>
      <c r="J198" s="149">
        <v>0</v>
      </c>
      <c r="K198" s="154"/>
      <c r="L198" s="18"/>
      <c r="M198" s="141" t="s">
        <v>110</v>
      </c>
      <c r="N198" s="149">
        <v>0</v>
      </c>
      <c r="O198" s="159"/>
      <c r="P198" s="149" t="s">
        <v>6</v>
      </c>
      <c r="Q198" s="141" t="s">
        <v>8</v>
      </c>
      <c r="R198" s="149">
        <v>2</v>
      </c>
      <c r="S198" s="154" t="s">
        <v>24</v>
      </c>
      <c r="T198" s="18" t="s">
        <v>12</v>
      </c>
      <c r="U198" s="141" t="s">
        <v>2433</v>
      </c>
      <c r="V198" s="149">
        <v>0</v>
      </c>
      <c r="W198" s="159" t="s">
        <v>24</v>
      </c>
      <c r="X198" s="18">
        <v>2</v>
      </c>
      <c r="Y198" s="159" t="s">
        <v>27</v>
      </c>
      <c r="AB198" s="154"/>
      <c r="AC198" s="154"/>
    </row>
    <row r="199" spans="1:29">
      <c r="A199" s="154" t="s">
        <v>25</v>
      </c>
      <c r="B199" s="154" t="s">
        <v>1019</v>
      </c>
      <c r="C199" s="154" t="s">
        <v>2446</v>
      </c>
      <c r="D199" s="18"/>
      <c r="E199" s="141" t="s">
        <v>110</v>
      </c>
      <c r="F199" s="149">
        <v>0</v>
      </c>
      <c r="G199" s="154"/>
      <c r="H199" s="18"/>
      <c r="I199" s="141" t="s">
        <v>110</v>
      </c>
      <c r="J199" s="149">
        <v>0</v>
      </c>
      <c r="K199" s="154"/>
      <c r="L199" s="18"/>
      <c r="M199" s="141" t="s">
        <v>110</v>
      </c>
      <c r="N199" s="149">
        <v>0</v>
      </c>
      <c r="O199" s="159"/>
      <c r="P199" s="149" t="s">
        <v>6</v>
      </c>
      <c r="Q199" s="141" t="s">
        <v>8</v>
      </c>
      <c r="R199" s="149">
        <v>2</v>
      </c>
      <c r="S199" s="154" t="s">
        <v>24</v>
      </c>
      <c r="T199" s="18" t="s">
        <v>12</v>
      </c>
      <c r="U199" s="141" t="s">
        <v>2433</v>
      </c>
      <c r="V199" s="149">
        <v>0</v>
      </c>
      <c r="W199" s="159" t="s">
        <v>24</v>
      </c>
      <c r="X199" s="18">
        <v>2</v>
      </c>
      <c r="Y199" s="159" t="s">
        <v>27</v>
      </c>
      <c r="AB199" s="154"/>
      <c r="AC199" s="154"/>
    </row>
    <row r="200" spans="1:29">
      <c r="A200" s="154" t="s">
        <v>25</v>
      </c>
      <c r="B200" s="154" t="s">
        <v>732</v>
      </c>
      <c r="C200" s="154" t="s">
        <v>733</v>
      </c>
      <c r="D200" s="18"/>
      <c r="E200" s="141" t="s">
        <v>110</v>
      </c>
      <c r="F200" s="149">
        <v>0</v>
      </c>
      <c r="G200" s="154"/>
      <c r="H200" s="18">
        <v>3</v>
      </c>
      <c r="I200" s="141" t="s">
        <v>3</v>
      </c>
      <c r="J200" s="149">
        <v>2</v>
      </c>
      <c r="K200" s="154" t="s">
        <v>30</v>
      </c>
      <c r="L200" s="18">
        <v>2</v>
      </c>
      <c r="M200" s="141" t="s">
        <v>4</v>
      </c>
      <c r="N200" s="149">
        <v>2</v>
      </c>
      <c r="O200" s="159" t="s">
        <v>27</v>
      </c>
      <c r="P200" s="149" t="s">
        <v>6</v>
      </c>
      <c r="Q200" s="141" t="s">
        <v>8</v>
      </c>
      <c r="R200" s="149">
        <v>2</v>
      </c>
      <c r="S200" s="154" t="s">
        <v>24</v>
      </c>
      <c r="T200" s="18" t="s">
        <v>12</v>
      </c>
      <c r="U200" s="141" t="s">
        <v>2433</v>
      </c>
      <c r="V200" s="149">
        <v>0</v>
      </c>
      <c r="W200" s="159" t="s">
        <v>24</v>
      </c>
      <c r="X200" s="18">
        <v>6</v>
      </c>
      <c r="Y200" s="159" t="s">
        <v>27</v>
      </c>
      <c r="Z200" s="160"/>
      <c r="AA200" s="154"/>
      <c r="AB200" s="154"/>
      <c r="AC200" s="154"/>
    </row>
    <row r="201" spans="1:29">
      <c r="A201" s="154" t="s">
        <v>25</v>
      </c>
      <c r="B201" s="154" t="s">
        <v>1235</v>
      </c>
      <c r="C201" s="154" t="s">
        <v>1236</v>
      </c>
      <c r="D201" s="18"/>
      <c r="E201" s="141" t="s">
        <v>110</v>
      </c>
      <c r="F201" s="149">
        <v>0</v>
      </c>
      <c r="G201" s="154"/>
      <c r="H201" s="18">
        <v>3</v>
      </c>
      <c r="I201" s="141" t="s">
        <v>3</v>
      </c>
      <c r="J201" s="149">
        <v>2</v>
      </c>
      <c r="K201" s="154" t="s">
        <v>30</v>
      </c>
      <c r="L201" s="18">
        <v>3</v>
      </c>
      <c r="M201" s="141" t="s">
        <v>3</v>
      </c>
      <c r="N201" s="149">
        <v>1</v>
      </c>
      <c r="O201" s="159" t="s">
        <v>27</v>
      </c>
      <c r="P201" s="149" t="s">
        <v>6</v>
      </c>
      <c r="Q201" s="141" t="s">
        <v>8</v>
      </c>
      <c r="R201" s="149">
        <v>2</v>
      </c>
      <c r="S201" s="154" t="s">
        <v>24</v>
      </c>
      <c r="T201" s="18" t="s">
        <v>12</v>
      </c>
      <c r="U201" s="141" t="s">
        <v>2433</v>
      </c>
      <c r="V201" s="149">
        <v>0</v>
      </c>
      <c r="W201" s="159" t="s">
        <v>24</v>
      </c>
      <c r="X201" s="18">
        <v>5</v>
      </c>
      <c r="Y201" s="159" t="s">
        <v>27</v>
      </c>
      <c r="Z201" s="160"/>
      <c r="AA201" s="154"/>
      <c r="AB201" s="154"/>
      <c r="AC201" s="154"/>
    </row>
    <row r="202" spans="1:29">
      <c r="A202" s="154" t="s">
        <v>25</v>
      </c>
      <c r="B202" s="154" t="s">
        <v>1736</v>
      </c>
      <c r="C202" s="154" t="s">
        <v>2447</v>
      </c>
      <c r="D202" s="18"/>
      <c r="E202" s="141" t="s">
        <v>110</v>
      </c>
      <c r="F202" s="149">
        <v>0</v>
      </c>
      <c r="G202" s="154"/>
      <c r="H202" s="18"/>
      <c r="I202" s="141" t="s">
        <v>110</v>
      </c>
      <c r="J202" s="149">
        <v>0</v>
      </c>
      <c r="K202" s="154"/>
      <c r="L202" s="18"/>
      <c r="M202" s="141" t="s">
        <v>110</v>
      </c>
      <c r="N202" s="149">
        <v>0</v>
      </c>
      <c r="O202" s="159"/>
      <c r="P202" s="149" t="s">
        <v>6</v>
      </c>
      <c r="Q202" s="141" t="s">
        <v>8</v>
      </c>
      <c r="R202" s="149">
        <v>2</v>
      </c>
      <c r="S202" s="154" t="s">
        <v>24</v>
      </c>
      <c r="T202" s="18" t="s">
        <v>12</v>
      </c>
      <c r="U202" s="141" t="s">
        <v>2433</v>
      </c>
      <c r="V202" s="149">
        <v>0</v>
      </c>
      <c r="W202" s="159" t="s">
        <v>24</v>
      </c>
      <c r="X202" s="18">
        <v>2</v>
      </c>
      <c r="Y202" s="159" t="s">
        <v>27</v>
      </c>
      <c r="AB202" s="154"/>
      <c r="AC202" s="154"/>
    </row>
    <row r="203" spans="1:29">
      <c r="A203" s="154" t="s">
        <v>25</v>
      </c>
      <c r="B203" s="154" t="s">
        <v>1654</v>
      </c>
      <c r="C203" s="154" t="s">
        <v>1655</v>
      </c>
      <c r="D203" s="18"/>
      <c r="E203" s="141" t="s">
        <v>110</v>
      </c>
      <c r="F203" s="149">
        <v>0</v>
      </c>
      <c r="G203" s="154"/>
      <c r="H203" s="18"/>
      <c r="I203" s="141" t="s">
        <v>110</v>
      </c>
      <c r="J203" s="149">
        <v>0</v>
      </c>
      <c r="K203" s="154"/>
      <c r="L203" s="18"/>
      <c r="M203" s="141" t="s">
        <v>110</v>
      </c>
      <c r="N203" s="149">
        <v>0</v>
      </c>
      <c r="O203" s="159"/>
      <c r="P203" s="149" t="s">
        <v>6</v>
      </c>
      <c r="Q203" s="141" t="s">
        <v>8</v>
      </c>
      <c r="R203" s="149">
        <v>2</v>
      </c>
      <c r="S203" s="154" t="s">
        <v>24</v>
      </c>
      <c r="T203" s="18" t="s">
        <v>12</v>
      </c>
      <c r="U203" s="141" t="s">
        <v>2433</v>
      </c>
      <c r="V203" s="149">
        <v>0</v>
      </c>
      <c r="W203" s="159" t="s">
        <v>24</v>
      </c>
      <c r="X203" s="18">
        <v>2</v>
      </c>
      <c r="Y203" s="159" t="s">
        <v>27</v>
      </c>
      <c r="AB203" s="154"/>
      <c r="AC203" s="154"/>
    </row>
    <row r="204" spans="1:29">
      <c r="A204" s="154" t="s">
        <v>25</v>
      </c>
      <c r="B204" s="154" t="s">
        <v>902</v>
      </c>
      <c r="C204" s="154" t="s">
        <v>903</v>
      </c>
      <c r="D204" s="18"/>
      <c r="E204" s="141" t="s">
        <v>110</v>
      </c>
      <c r="F204" s="149">
        <v>0</v>
      </c>
      <c r="G204" s="154"/>
      <c r="H204" s="18"/>
      <c r="I204" s="141" t="s">
        <v>110</v>
      </c>
      <c r="J204" s="149">
        <v>0</v>
      </c>
      <c r="K204" s="154"/>
      <c r="L204" s="18"/>
      <c r="M204" s="141" t="s">
        <v>110</v>
      </c>
      <c r="N204" s="149">
        <v>0</v>
      </c>
      <c r="O204" s="159"/>
      <c r="P204" s="149" t="s">
        <v>6</v>
      </c>
      <c r="Q204" s="141" t="s">
        <v>8</v>
      </c>
      <c r="R204" s="149">
        <v>2</v>
      </c>
      <c r="S204" s="154" t="s">
        <v>24</v>
      </c>
      <c r="T204" s="18" t="s">
        <v>12</v>
      </c>
      <c r="U204" s="141" t="s">
        <v>2433</v>
      </c>
      <c r="V204" s="149">
        <v>0</v>
      </c>
      <c r="W204" s="159" t="s">
        <v>24</v>
      </c>
      <c r="X204" s="18">
        <v>2</v>
      </c>
      <c r="Y204" s="159" t="s">
        <v>27</v>
      </c>
      <c r="AB204" s="154"/>
      <c r="AC204" s="154"/>
    </row>
    <row r="205" spans="1:29">
      <c r="A205" s="154" t="s">
        <v>25</v>
      </c>
      <c r="B205" s="154" t="s">
        <v>2000</v>
      </c>
      <c r="C205" s="154" t="s">
        <v>2001</v>
      </c>
      <c r="D205" s="18"/>
      <c r="E205" s="141" t="s">
        <v>110</v>
      </c>
      <c r="F205" s="149">
        <v>0</v>
      </c>
      <c r="G205" s="154"/>
      <c r="H205" s="18">
        <v>4</v>
      </c>
      <c r="I205" s="141" t="s">
        <v>2082</v>
      </c>
      <c r="J205" s="149">
        <v>0</v>
      </c>
      <c r="K205" s="154" t="s">
        <v>30</v>
      </c>
      <c r="L205" s="18">
        <v>3</v>
      </c>
      <c r="M205" s="141" t="s">
        <v>3</v>
      </c>
      <c r="N205" s="149">
        <v>1</v>
      </c>
      <c r="O205" s="159" t="s">
        <v>27</v>
      </c>
      <c r="P205" s="149" t="s">
        <v>6</v>
      </c>
      <c r="Q205" s="141" t="s">
        <v>8</v>
      </c>
      <c r="R205" s="149">
        <v>2</v>
      </c>
      <c r="S205" s="154" t="s">
        <v>24</v>
      </c>
      <c r="T205" s="18" t="s">
        <v>12</v>
      </c>
      <c r="U205" s="141" t="s">
        <v>2433</v>
      </c>
      <c r="V205" s="149">
        <v>0</v>
      </c>
      <c r="W205" s="159" t="s">
        <v>24</v>
      </c>
      <c r="X205" s="18">
        <v>3</v>
      </c>
      <c r="Y205" s="159" t="s">
        <v>27</v>
      </c>
      <c r="Z205" s="160"/>
      <c r="AA205" s="154"/>
      <c r="AB205" s="154"/>
      <c r="AC205" s="154"/>
    </row>
    <row r="206" spans="1:29">
      <c r="A206" s="154" t="s">
        <v>25</v>
      </c>
      <c r="B206" s="154" t="s">
        <v>1241</v>
      </c>
      <c r="C206" s="154" t="s">
        <v>1242</v>
      </c>
      <c r="D206" s="18"/>
      <c r="E206" s="141" t="s">
        <v>110</v>
      </c>
      <c r="F206" s="149">
        <v>0</v>
      </c>
      <c r="G206" s="154"/>
      <c r="H206" s="18"/>
      <c r="I206" s="141" t="s">
        <v>110</v>
      </c>
      <c r="J206" s="149">
        <v>0</v>
      </c>
      <c r="K206" s="154"/>
      <c r="L206" s="18">
        <v>4</v>
      </c>
      <c r="M206" s="141" t="s">
        <v>2082</v>
      </c>
      <c r="N206" s="149">
        <v>0</v>
      </c>
      <c r="O206" s="159" t="s">
        <v>27</v>
      </c>
      <c r="P206" s="149" t="s">
        <v>6</v>
      </c>
      <c r="Q206" s="141" t="s">
        <v>8</v>
      </c>
      <c r="R206" s="149">
        <v>2</v>
      </c>
      <c r="S206" s="154" t="s">
        <v>24</v>
      </c>
      <c r="T206" s="18" t="s">
        <v>12</v>
      </c>
      <c r="U206" s="141" t="s">
        <v>2433</v>
      </c>
      <c r="V206" s="149">
        <v>0</v>
      </c>
      <c r="W206" s="159" t="s">
        <v>24</v>
      </c>
      <c r="X206" s="18">
        <v>2</v>
      </c>
      <c r="Y206" s="159" t="s">
        <v>27</v>
      </c>
      <c r="Z206" s="160"/>
      <c r="AA206" s="154"/>
      <c r="AB206" s="154"/>
      <c r="AC206" s="154"/>
    </row>
    <row r="207" spans="1:29">
      <c r="A207" s="154" t="s">
        <v>25</v>
      </c>
      <c r="B207" s="154" t="s">
        <v>540</v>
      </c>
      <c r="C207" s="154" t="s">
        <v>541</v>
      </c>
      <c r="D207" s="18">
        <v>3</v>
      </c>
      <c r="E207" s="141" t="s">
        <v>3</v>
      </c>
      <c r="F207" s="149">
        <v>3</v>
      </c>
      <c r="G207" s="154" t="s">
        <v>26</v>
      </c>
      <c r="H207" s="18"/>
      <c r="I207" s="141" t="s">
        <v>110</v>
      </c>
      <c r="J207" s="149">
        <v>0</v>
      </c>
      <c r="K207" s="154"/>
      <c r="L207" s="18">
        <v>4</v>
      </c>
      <c r="M207" s="141" t="s">
        <v>2082</v>
      </c>
      <c r="N207" s="149">
        <v>0</v>
      </c>
      <c r="O207" s="159" t="s">
        <v>27</v>
      </c>
      <c r="P207" s="149" t="s">
        <v>6</v>
      </c>
      <c r="Q207" s="141" t="s">
        <v>8</v>
      </c>
      <c r="R207" s="149">
        <v>2</v>
      </c>
      <c r="S207" s="154" t="s">
        <v>24</v>
      </c>
      <c r="T207" s="18" t="s">
        <v>12</v>
      </c>
      <c r="U207" s="141" t="s">
        <v>2433</v>
      </c>
      <c r="V207" s="149">
        <v>0</v>
      </c>
      <c r="W207" s="159" t="s">
        <v>24</v>
      </c>
      <c r="X207" s="18">
        <v>5</v>
      </c>
      <c r="Y207" s="159" t="s">
        <v>27</v>
      </c>
      <c r="AB207" s="154"/>
      <c r="AC207" s="154"/>
    </row>
    <row r="208" spans="1:29">
      <c r="A208" s="154" t="s">
        <v>25</v>
      </c>
      <c r="B208" s="154" t="s">
        <v>774</v>
      </c>
      <c r="C208" s="154" t="s">
        <v>775</v>
      </c>
      <c r="D208" s="18"/>
      <c r="E208" s="141" t="s">
        <v>110</v>
      </c>
      <c r="F208" s="149">
        <v>0</v>
      </c>
      <c r="G208" s="154"/>
      <c r="H208" s="18"/>
      <c r="I208" s="141" t="s">
        <v>110</v>
      </c>
      <c r="J208" s="149">
        <v>0</v>
      </c>
      <c r="K208" s="154"/>
      <c r="L208" s="18"/>
      <c r="M208" s="141" t="s">
        <v>110</v>
      </c>
      <c r="N208" s="149">
        <v>0</v>
      </c>
      <c r="O208" s="159"/>
      <c r="P208" s="149" t="s">
        <v>6</v>
      </c>
      <c r="Q208" s="141" t="s">
        <v>8</v>
      </c>
      <c r="R208" s="149">
        <v>2</v>
      </c>
      <c r="S208" s="154" t="s">
        <v>24</v>
      </c>
      <c r="T208" s="18" t="s">
        <v>12</v>
      </c>
      <c r="U208" s="141" t="s">
        <v>2433</v>
      </c>
      <c r="V208" s="149">
        <v>0</v>
      </c>
      <c r="W208" s="159" t="s">
        <v>24</v>
      </c>
      <c r="X208" s="18">
        <v>2</v>
      </c>
      <c r="Y208" s="159" t="s">
        <v>27</v>
      </c>
      <c r="AB208" s="154"/>
      <c r="AC208" s="154"/>
    </row>
    <row r="209" spans="1:29">
      <c r="A209" s="154" t="s">
        <v>25</v>
      </c>
      <c r="B209" s="154" t="s">
        <v>964</v>
      </c>
      <c r="C209" s="154" t="s">
        <v>965</v>
      </c>
      <c r="D209" s="18"/>
      <c r="E209" s="141" t="s">
        <v>110</v>
      </c>
      <c r="F209" s="149">
        <v>0</v>
      </c>
      <c r="G209" s="154"/>
      <c r="H209" s="18"/>
      <c r="I209" s="141" t="s">
        <v>110</v>
      </c>
      <c r="J209" s="149">
        <v>0</v>
      </c>
      <c r="K209" s="154"/>
      <c r="L209" s="18"/>
      <c r="M209" s="141" t="s">
        <v>110</v>
      </c>
      <c r="N209" s="149">
        <v>0</v>
      </c>
      <c r="O209" s="159"/>
      <c r="P209" s="149" t="s">
        <v>11</v>
      </c>
      <c r="Q209" s="141" t="s">
        <v>16</v>
      </c>
      <c r="R209" s="149">
        <v>0</v>
      </c>
      <c r="S209" s="154" t="s">
        <v>24</v>
      </c>
      <c r="T209" s="18" t="s">
        <v>12</v>
      </c>
      <c r="U209" s="141" t="s">
        <v>2433</v>
      </c>
      <c r="V209" s="149">
        <v>0</v>
      </c>
      <c r="W209" s="159" t="s">
        <v>24</v>
      </c>
      <c r="X209" s="18">
        <v>0</v>
      </c>
      <c r="Y209" s="159" t="s">
        <v>27</v>
      </c>
      <c r="AB209" s="154"/>
      <c r="AC209" s="154"/>
    </row>
    <row r="210" spans="1:29">
      <c r="A210" s="154" t="s">
        <v>25</v>
      </c>
      <c r="B210" s="154" t="s">
        <v>997</v>
      </c>
      <c r="C210" s="154" t="s">
        <v>998</v>
      </c>
      <c r="D210" s="18">
        <v>3</v>
      </c>
      <c r="E210" s="141" t="s">
        <v>3</v>
      </c>
      <c r="F210" s="149">
        <v>3</v>
      </c>
      <c r="G210" s="154" t="s">
        <v>26</v>
      </c>
      <c r="H210" s="18">
        <v>3</v>
      </c>
      <c r="I210" s="141" t="s">
        <v>3</v>
      </c>
      <c r="J210" s="149">
        <v>2</v>
      </c>
      <c r="K210" s="154" t="s">
        <v>30</v>
      </c>
      <c r="L210" s="18">
        <v>2</v>
      </c>
      <c r="M210" s="141" t="s">
        <v>4</v>
      </c>
      <c r="N210" s="149">
        <v>2</v>
      </c>
      <c r="O210" s="159" t="s">
        <v>27</v>
      </c>
      <c r="P210" s="149" t="s">
        <v>6</v>
      </c>
      <c r="Q210" s="141" t="s">
        <v>8</v>
      </c>
      <c r="R210" s="149">
        <v>2</v>
      </c>
      <c r="S210" s="154" t="s">
        <v>24</v>
      </c>
      <c r="T210" s="18" t="s">
        <v>12</v>
      </c>
      <c r="U210" s="141" t="s">
        <v>2433</v>
      </c>
      <c r="V210" s="149">
        <v>0</v>
      </c>
      <c r="W210" s="159" t="s">
        <v>24</v>
      </c>
      <c r="X210" s="18">
        <v>9</v>
      </c>
      <c r="Y210" s="159" t="s">
        <v>27</v>
      </c>
      <c r="AB210" s="154"/>
      <c r="AC210" s="154"/>
    </row>
    <row r="211" spans="1:29">
      <c r="A211" s="154" t="s">
        <v>25</v>
      </c>
      <c r="B211" s="154" t="s">
        <v>1990</v>
      </c>
      <c r="C211" s="154" t="s">
        <v>1991</v>
      </c>
      <c r="D211" s="18"/>
      <c r="E211" s="141" t="s">
        <v>110</v>
      </c>
      <c r="F211" s="149">
        <v>0</v>
      </c>
      <c r="G211" s="154"/>
      <c r="H211" s="18">
        <v>2</v>
      </c>
      <c r="I211" s="141" t="s">
        <v>4</v>
      </c>
      <c r="J211" s="149">
        <v>3</v>
      </c>
      <c r="K211" s="154" t="s">
        <v>30</v>
      </c>
      <c r="L211" s="18">
        <v>0</v>
      </c>
      <c r="M211" s="141" t="s">
        <v>2080</v>
      </c>
      <c r="N211" s="149">
        <v>3</v>
      </c>
      <c r="O211" s="159" t="s">
        <v>27</v>
      </c>
      <c r="P211" s="149" t="s">
        <v>6</v>
      </c>
      <c r="Q211" s="141" t="s">
        <v>8</v>
      </c>
      <c r="R211" s="149">
        <v>2</v>
      </c>
      <c r="S211" s="154" t="s">
        <v>24</v>
      </c>
      <c r="T211" s="18" t="s">
        <v>12</v>
      </c>
      <c r="U211" s="141" t="s">
        <v>2433</v>
      </c>
      <c r="V211" s="149">
        <v>0</v>
      </c>
      <c r="W211" s="159" t="s">
        <v>24</v>
      </c>
      <c r="X211" s="18">
        <v>8</v>
      </c>
      <c r="Y211" s="159" t="s">
        <v>27</v>
      </c>
      <c r="Z211" s="160"/>
      <c r="AA211" s="154"/>
      <c r="AB211" s="154"/>
      <c r="AC211" s="154"/>
    </row>
    <row r="212" spans="1:29">
      <c r="A212" s="154" t="s">
        <v>25</v>
      </c>
      <c r="B212" s="154" t="s">
        <v>1177</v>
      </c>
      <c r="C212" s="154" t="s">
        <v>1178</v>
      </c>
      <c r="D212" s="18"/>
      <c r="E212" s="141" t="s">
        <v>110</v>
      </c>
      <c r="F212" s="149">
        <v>0</v>
      </c>
      <c r="G212" s="154"/>
      <c r="H212" s="18">
        <v>3</v>
      </c>
      <c r="I212" s="141" t="s">
        <v>3</v>
      </c>
      <c r="J212" s="149">
        <v>2</v>
      </c>
      <c r="K212" s="154" t="s">
        <v>30</v>
      </c>
      <c r="L212" s="18">
        <v>2</v>
      </c>
      <c r="M212" s="141" t="s">
        <v>4</v>
      </c>
      <c r="N212" s="149">
        <v>2</v>
      </c>
      <c r="O212" s="159" t="s">
        <v>27</v>
      </c>
      <c r="P212" s="149" t="s">
        <v>6</v>
      </c>
      <c r="Q212" s="141" t="s">
        <v>8</v>
      </c>
      <c r="R212" s="149">
        <v>2</v>
      </c>
      <c r="S212" s="154" t="s">
        <v>24</v>
      </c>
      <c r="T212" s="18" t="s">
        <v>12</v>
      </c>
      <c r="U212" s="141" t="s">
        <v>2433</v>
      </c>
      <c r="V212" s="149">
        <v>0</v>
      </c>
      <c r="W212" s="159" t="s">
        <v>24</v>
      </c>
      <c r="X212" s="18">
        <v>6</v>
      </c>
      <c r="Y212" s="159" t="s">
        <v>27</v>
      </c>
      <c r="Z212" s="160"/>
      <c r="AA212" s="154"/>
      <c r="AB212" s="154"/>
      <c r="AC212" s="154"/>
    </row>
    <row r="213" spans="1:29">
      <c r="A213" s="154" t="s">
        <v>25</v>
      </c>
      <c r="B213" s="154" t="s">
        <v>548</v>
      </c>
      <c r="C213" s="154" t="s">
        <v>549</v>
      </c>
      <c r="D213" s="18"/>
      <c r="E213" s="141" t="s">
        <v>110</v>
      </c>
      <c r="F213" s="149">
        <v>0</v>
      </c>
      <c r="G213" s="154"/>
      <c r="H213" s="18"/>
      <c r="I213" s="141" t="s">
        <v>110</v>
      </c>
      <c r="J213" s="149">
        <v>0</v>
      </c>
      <c r="K213" s="154"/>
      <c r="L213" s="18"/>
      <c r="M213" s="141" t="s">
        <v>110</v>
      </c>
      <c r="N213" s="149">
        <v>0</v>
      </c>
      <c r="O213" s="159"/>
      <c r="P213" s="149" t="s">
        <v>12</v>
      </c>
      <c r="Q213" s="141" t="s">
        <v>17</v>
      </c>
      <c r="R213" s="149">
        <v>3</v>
      </c>
      <c r="S213" s="154" t="s">
        <v>24</v>
      </c>
      <c r="T213" s="18" t="s">
        <v>12</v>
      </c>
      <c r="U213" s="141" t="s">
        <v>2433</v>
      </c>
      <c r="V213" s="149">
        <v>0</v>
      </c>
      <c r="W213" s="159" t="s">
        <v>24</v>
      </c>
      <c r="X213" s="18">
        <v>3</v>
      </c>
      <c r="Y213" s="159" t="s">
        <v>27</v>
      </c>
      <c r="AB213" s="154"/>
      <c r="AC213" s="154"/>
    </row>
    <row r="214" spans="1:29">
      <c r="A214" s="154" t="s">
        <v>25</v>
      </c>
      <c r="B214" s="154" t="s">
        <v>812</v>
      </c>
      <c r="C214" s="154" t="s">
        <v>813</v>
      </c>
      <c r="D214" s="18"/>
      <c r="E214" s="141" t="s">
        <v>110</v>
      </c>
      <c r="F214" s="149">
        <v>0</v>
      </c>
      <c r="G214" s="154"/>
      <c r="H214" s="18">
        <v>3</v>
      </c>
      <c r="I214" s="141" t="s">
        <v>3</v>
      </c>
      <c r="J214" s="149">
        <v>2</v>
      </c>
      <c r="K214" s="154" t="s">
        <v>30</v>
      </c>
      <c r="L214" s="18">
        <v>3</v>
      </c>
      <c r="M214" s="141" t="s">
        <v>3</v>
      </c>
      <c r="N214" s="149">
        <v>1</v>
      </c>
      <c r="O214" s="159" t="s">
        <v>27</v>
      </c>
      <c r="P214" s="149" t="s">
        <v>6</v>
      </c>
      <c r="Q214" s="141" t="s">
        <v>8</v>
      </c>
      <c r="R214" s="149">
        <v>2</v>
      </c>
      <c r="S214" s="154" t="s">
        <v>24</v>
      </c>
      <c r="T214" s="18" t="s">
        <v>12</v>
      </c>
      <c r="U214" s="141" t="s">
        <v>2433</v>
      </c>
      <c r="V214" s="149">
        <v>0</v>
      </c>
      <c r="W214" s="159" t="s">
        <v>24</v>
      </c>
      <c r="X214" s="18">
        <v>5</v>
      </c>
      <c r="Y214" s="159" t="s">
        <v>27</v>
      </c>
      <c r="AB214" s="154"/>
      <c r="AC214" s="154"/>
    </row>
    <row r="215" spans="1:29">
      <c r="A215" s="154" t="s">
        <v>25</v>
      </c>
      <c r="B215" s="154" t="s">
        <v>574</v>
      </c>
      <c r="C215" s="154" t="s">
        <v>575</v>
      </c>
      <c r="D215" s="18"/>
      <c r="E215" s="141" t="s">
        <v>110</v>
      </c>
      <c r="F215" s="149">
        <v>0</v>
      </c>
      <c r="G215" s="154"/>
      <c r="H215" s="18"/>
      <c r="I215" s="141" t="s">
        <v>110</v>
      </c>
      <c r="J215" s="149">
        <v>0</v>
      </c>
      <c r="K215" s="154"/>
      <c r="L215" s="18">
        <v>3</v>
      </c>
      <c r="M215" s="141" t="s">
        <v>3</v>
      </c>
      <c r="N215" s="149">
        <v>1</v>
      </c>
      <c r="O215" s="159" t="s">
        <v>27</v>
      </c>
      <c r="P215" s="149" t="s">
        <v>6</v>
      </c>
      <c r="Q215" s="141" t="s">
        <v>8</v>
      </c>
      <c r="R215" s="149">
        <v>2</v>
      </c>
      <c r="S215" s="154" t="s">
        <v>24</v>
      </c>
      <c r="T215" s="18" t="s">
        <v>12</v>
      </c>
      <c r="U215" s="141" t="s">
        <v>2433</v>
      </c>
      <c r="V215" s="149">
        <v>0</v>
      </c>
      <c r="W215" s="159" t="s">
        <v>24</v>
      </c>
      <c r="X215" s="18">
        <v>3</v>
      </c>
      <c r="Y215" s="159" t="s">
        <v>27</v>
      </c>
      <c r="Z215" s="160"/>
      <c r="AA215" s="154"/>
      <c r="AB215" s="154"/>
      <c r="AC215" s="154"/>
    </row>
    <row r="216" spans="1:29">
      <c r="A216" s="154" t="s">
        <v>25</v>
      </c>
      <c r="B216" s="154" t="s">
        <v>978</v>
      </c>
      <c r="C216" s="154" t="s">
        <v>979</v>
      </c>
      <c r="D216" s="18"/>
      <c r="E216" s="141" t="s">
        <v>110</v>
      </c>
      <c r="F216" s="149">
        <v>0</v>
      </c>
      <c r="G216" s="154"/>
      <c r="H216" s="18"/>
      <c r="I216" s="141" t="s">
        <v>110</v>
      </c>
      <c r="J216" s="149">
        <v>0</v>
      </c>
      <c r="K216" s="154"/>
      <c r="L216" s="18"/>
      <c r="M216" s="141" t="s">
        <v>110</v>
      </c>
      <c r="N216" s="149">
        <v>0</v>
      </c>
      <c r="O216" s="159"/>
      <c r="P216" s="149" t="s">
        <v>6</v>
      </c>
      <c r="Q216" s="141" t="s">
        <v>8</v>
      </c>
      <c r="R216" s="149">
        <v>2</v>
      </c>
      <c r="S216" s="154" t="s">
        <v>24</v>
      </c>
      <c r="T216" s="18" t="s">
        <v>12</v>
      </c>
      <c r="U216" s="141" t="s">
        <v>2433</v>
      </c>
      <c r="V216" s="149">
        <v>0</v>
      </c>
      <c r="W216" s="159" t="s">
        <v>24</v>
      </c>
      <c r="X216" s="18">
        <v>2</v>
      </c>
      <c r="Y216" s="159" t="s">
        <v>27</v>
      </c>
      <c r="AB216" s="154"/>
      <c r="AC216" s="154"/>
    </row>
    <row r="217" spans="1:29">
      <c r="A217" s="154" t="s">
        <v>25</v>
      </c>
      <c r="B217" s="154" t="s">
        <v>421</v>
      </c>
      <c r="C217" s="154" t="s">
        <v>422</v>
      </c>
      <c r="D217" s="18"/>
      <c r="E217" s="141" t="s">
        <v>110</v>
      </c>
      <c r="F217" s="149">
        <v>0</v>
      </c>
      <c r="G217" s="154"/>
      <c r="H217" s="18"/>
      <c r="I217" s="141" t="s">
        <v>110</v>
      </c>
      <c r="J217" s="149">
        <v>0</v>
      </c>
      <c r="K217" s="154"/>
      <c r="L217" s="18"/>
      <c r="M217" s="141" t="s">
        <v>110</v>
      </c>
      <c r="N217" s="149">
        <v>0</v>
      </c>
      <c r="O217" s="159"/>
      <c r="P217" s="149" t="s">
        <v>6</v>
      </c>
      <c r="Q217" s="141" t="s">
        <v>8</v>
      </c>
      <c r="R217" s="149">
        <v>2</v>
      </c>
      <c r="S217" s="154" t="s">
        <v>24</v>
      </c>
      <c r="T217" s="18" t="s">
        <v>12</v>
      </c>
      <c r="U217" s="141" t="s">
        <v>2433</v>
      </c>
      <c r="V217" s="149">
        <v>0</v>
      </c>
      <c r="W217" s="159" t="s">
        <v>24</v>
      </c>
      <c r="X217" s="18">
        <v>2</v>
      </c>
      <c r="Y217" s="159" t="s">
        <v>27</v>
      </c>
      <c r="AB217" s="154"/>
      <c r="AC217" s="154"/>
    </row>
    <row r="218" spans="1:29">
      <c r="A218" s="154" t="s">
        <v>25</v>
      </c>
      <c r="B218" s="154" t="s">
        <v>730</v>
      </c>
      <c r="C218" s="154" t="s">
        <v>731</v>
      </c>
      <c r="D218" s="18"/>
      <c r="E218" s="141" t="s">
        <v>110</v>
      </c>
      <c r="F218" s="149">
        <v>0</v>
      </c>
      <c r="G218" s="154"/>
      <c r="H218" s="18"/>
      <c r="I218" s="141" t="s">
        <v>110</v>
      </c>
      <c r="J218" s="149">
        <v>0</v>
      </c>
      <c r="K218" s="154"/>
      <c r="L218" s="18">
        <v>3</v>
      </c>
      <c r="M218" s="141" t="s">
        <v>3</v>
      </c>
      <c r="N218" s="149">
        <v>1</v>
      </c>
      <c r="O218" s="159" t="s">
        <v>27</v>
      </c>
      <c r="P218" s="149" t="s">
        <v>6</v>
      </c>
      <c r="Q218" s="141" t="s">
        <v>8</v>
      </c>
      <c r="R218" s="149">
        <v>2</v>
      </c>
      <c r="S218" s="154" t="s">
        <v>24</v>
      </c>
      <c r="T218" s="18" t="s">
        <v>12</v>
      </c>
      <c r="U218" s="141" t="s">
        <v>2433</v>
      </c>
      <c r="V218" s="149">
        <v>0</v>
      </c>
      <c r="W218" s="159" t="s">
        <v>24</v>
      </c>
      <c r="X218" s="18">
        <v>3</v>
      </c>
      <c r="Y218" s="159" t="s">
        <v>27</v>
      </c>
      <c r="Z218" s="160"/>
      <c r="AA218" s="154"/>
      <c r="AB218" s="154"/>
      <c r="AC218" s="154"/>
    </row>
    <row r="219" spans="1:29">
      <c r="A219" s="154" t="s">
        <v>25</v>
      </c>
      <c r="B219" s="154" t="s">
        <v>1147</v>
      </c>
      <c r="C219" s="154" t="s">
        <v>1148</v>
      </c>
      <c r="D219" s="18">
        <v>4</v>
      </c>
      <c r="E219" s="141" t="s">
        <v>2082</v>
      </c>
      <c r="F219" s="149">
        <v>0</v>
      </c>
      <c r="G219" s="154" t="s">
        <v>26</v>
      </c>
      <c r="H219" s="18"/>
      <c r="I219" s="141" t="s">
        <v>110</v>
      </c>
      <c r="J219" s="149">
        <v>0</v>
      </c>
      <c r="K219" s="154"/>
      <c r="L219" s="18"/>
      <c r="M219" s="141" t="s">
        <v>110</v>
      </c>
      <c r="N219" s="149">
        <v>0</v>
      </c>
      <c r="O219" s="159"/>
      <c r="P219" s="149" t="s">
        <v>12</v>
      </c>
      <c r="Q219" s="141" t="s">
        <v>17</v>
      </c>
      <c r="R219" s="149">
        <v>3</v>
      </c>
      <c r="S219" s="154" t="s">
        <v>24</v>
      </c>
      <c r="T219" s="18" t="s">
        <v>12</v>
      </c>
      <c r="U219" s="141" t="s">
        <v>2433</v>
      </c>
      <c r="V219" s="149">
        <v>0</v>
      </c>
      <c r="W219" s="159" t="s">
        <v>24</v>
      </c>
      <c r="X219" s="18">
        <v>3</v>
      </c>
      <c r="Y219" s="159" t="s">
        <v>27</v>
      </c>
      <c r="AB219" s="154"/>
      <c r="AC219" s="154"/>
    </row>
    <row r="220" spans="1:29">
      <c r="A220" s="154" t="s">
        <v>25</v>
      </c>
      <c r="B220" s="154" t="s">
        <v>826</v>
      </c>
      <c r="C220" s="154" t="s">
        <v>827</v>
      </c>
      <c r="D220" s="18"/>
      <c r="E220" s="141" t="s">
        <v>110</v>
      </c>
      <c r="F220" s="149">
        <v>0</v>
      </c>
      <c r="G220" s="154"/>
      <c r="H220" s="18">
        <v>3</v>
      </c>
      <c r="I220" s="141" t="s">
        <v>3</v>
      </c>
      <c r="J220" s="149">
        <v>2</v>
      </c>
      <c r="K220" s="154" t="s">
        <v>30</v>
      </c>
      <c r="L220" s="18">
        <v>1</v>
      </c>
      <c r="M220" s="141" t="s">
        <v>5</v>
      </c>
      <c r="N220" s="149">
        <v>3</v>
      </c>
      <c r="O220" s="159" t="s">
        <v>27</v>
      </c>
      <c r="P220" s="149" t="s">
        <v>6</v>
      </c>
      <c r="Q220" s="141" t="s">
        <v>8</v>
      </c>
      <c r="R220" s="149">
        <v>2</v>
      </c>
      <c r="S220" s="154" t="s">
        <v>24</v>
      </c>
      <c r="T220" s="18" t="s">
        <v>12</v>
      </c>
      <c r="U220" s="141" t="s">
        <v>2433</v>
      </c>
      <c r="V220" s="149">
        <v>0</v>
      </c>
      <c r="W220" s="159" t="s">
        <v>24</v>
      </c>
      <c r="X220" s="18">
        <v>7</v>
      </c>
      <c r="Y220" s="159" t="s">
        <v>27</v>
      </c>
      <c r="Z220" s="160"/>
      <c r="AA220" s="154"/>
      <c r="AB220" s="154"/>
      <c r="AC220" s="154"/>
    </row>
    <row r="221" spans="1:29">
      <c r="A221" s="154" t="s">
        <v>25</v>
      </c>
      <c r="B221" s="154" t="s">
        <v>1101</v>
      </c>
      <c r="C221" s="154" t="s">
        <v>1102</v>
      </c>
      <c r="D221" s="18">
        <v>3</v>
      </c>
      <c r="E221" s="141" t="s">
        <v>3</v>
      </c>
      <c r="F221" s="149">
        <v>3</v>
      </c>
      <c r="G221" s="154" t="s">
        <v>26</v>
      </c>
      <c r="H221" s="18">
        <v>3</v>
      </c>
      <c r="I221" s="141" t="s">
        <v>3</v>
      </c>
      <c r="J221" s="149">
        <v>2</v>
      </c>
      <c r="K221" s="154" t="s">
        <v>30</v>
      </c>
      <c r="L221" s="18">
        <v>0</v>
      </c>
      <c r="M221" s="141" t="s">
        <v>2080</v>
      </c>
      <c r="N221" s="149">
        <v>3</v>
      </c>
      <c r="O221" s="159" t="s">
        <v>27</v>
      </c>
      <c r="P221" s="149" t="s">
        <v>6</v>
      </c>
      <c r="Q221" s="141" t="s">
        <v>8</v>
      </c>
      <c r="R221" s="149">
        <v>2</v>
      </c>
      <c r="S221" s="154" t="s">
        <v>24</v>
      </c>
      <c r="T221" s="18" t="s">
        <v>12</v>
      </c>
      <c r="U221" s="141" t="s">
        <v>2433</v>
      </c>
      <c r="V221" s="149">
        <v>0</v>
      </c>
      <c r="W221" s="159" t="s">
        <v>24</v>
      </c>
      <c r="X221" s="18">
        <v>10</v>
      </c>
      <c r="Y221" s="159" t="s">
        <v>27</v>
      </c>
      <c r="Z221" s="160"/>
      <c r="AA221" s="154"/>
      <c r="AB221" s="154"/>
      <c r="AC221" s="154"/>
    </row>
    <row r="222" spans="1:29">
      <c r="A222" s="154" t="s">
        <v>25</v>
      </c>
      <c r="B222" s="154" t="s">
        <v>333</v>
      </c>
      <c r="C222" s="154" t="s">
        <v>334</v>
      </c>
      <c r="D222" s="18">
        <v>3</v>
      </c>
      <c r="E222" s="141" t="s">
        <v>3</v>
      </c>
      <c r="F222" s="149">
        <v>3</v>
      </c>
      <c r="G222" s="154" t="s">
        <v>26</v>
      </c>
      <c r="H222" s="18"/>
      <c r="I222" s="141" t="s">
        <v>110</v>
      </c>
      <c r="J222" s="149">
        <v>0</v>
      </c>
      <c r="K222" s="154"/>
      <c r="L222" s="18"/>
      <c r="M222" s="141" t="s">
        <v>110</v>
      </c>
      <c r="N222" s="149">
        <v>0</v>
      </c>
      <c r="O222" s="159"/>
      <c r="P222" s="149" t="s">
        <v>11</v>
      </c>
      <c r="Q222" s="141" t="s">
        <v>16</v>
      </c>
      <c r="R222" s="149">
        <v>0</v>
      </c>
      <c r="S222" s="154" t="s">
        <v>24</v>
      </c>
      <c r="T222" s="18" t="s">
        <v>12</v>
      </c>
      <c r="U222" s="141" t="s">
        <v>2433</v>
      </c>
      <c r="V222" s="149">
        <v>0</v>
      </c>
      <c r="W222" s="159" t="s">
        <v>24</v>
      </c>
      <c r="X222" s="18">
        <v>3</v>
      </c>
      <c r="Y222" s="159" t="s">
        <v>27</v>
      </c>
      <c r="AB222" s="154"/>
      <c r="AC222" s="154"/>
    </row>
    <row r="223" spans="1:29">
      <c r="A223" s="154" t="s">
        <v>25</v>
      </c>
      <c r="B223" s="154" t="s">
        <v>361</v>
      </c>
      <c r="C223" s="154" t="s">
        <v>362</v>
      </c>
      <c r="D223" s="18"/>
      <c r="E223" s="141" t="s">
        <v>110</v>
      </c>
      <c r="F223" s="149">
        <v>0</v>
      </c>
      <c r="G223" s="154"/>
      <c r="H223" s="18"/>
      <c r="I223" s="141" t="s">
        <v>110</v>
      </c>
      <c r="J223" s="149">
        <v>0</v>
      </c>
      <c r="K223" s="154"/>
      <c r="L223" s="18"/>
      <c r="M223" s="141" t="s">
        <v>110</v>
      </c>
      <c r="N223" s="149">
        <v>0</v>
      </c>
      <c r="O223" s="159"/>
      <c r="P223" s="149" t="s">
        <v>11</v>
      </c>
      <c r="Q223" s="141" t="s">
        <v>16</v>
      </c>
      <c r="R223" s="149">
        <v>0</v>
      </c>
      <c r="S223" s="154" t="s">
        <v>24</v>
      </c>
      <c r="T223" s="18" t="s">
        <v>12</v>
      </c>
      <c r="U223" s="141" t="s">
        <v>2433</v>
      </c>
      <c r="V223" s="149">
        <v>0</v>
      </c>
      <c r="W223" s="159" t="s">
        <v>24</v>
      </c>
      <c r="X223" s="18">
        <v>0</v>
      </c>
      <c r="Y223" s="159" t="s">
        <v>27</v>
      </c>
      <c r="AB223" s="154"/>
      <c r="AC223" s="154"/>
    </row>
    <row r="224" spans="1:29">
      <c r="A224" s="154" t="s">
        <v>25</v>
      </c>
      <c r="B224" s="154" t="s">
        <v>1767</v>
      </c>
      <c r="C224" s="154" t="s">
        <v>1768</v>
      </c>
      <c r="D224" s="18">
        <v>0</v>
      </c>
      <c r="E224" s="141" t="s">
        <v>2080</v>
      </c>
      <c r="F224" s="149">
        <v>5</v>
      </c>
      <c r="G224" s="154" t="s">
        <v>26</v>
      </c>
      <c r="H224" s="18">
        <v>4</v>
      </c>
      <c r="I224" s="141" t="s">
        <v>2082</v>
      </c>
      <c r="J224" s="149">
        <v>0</v>
      </c>
      <c r="K224" s="154" t="s">
        <v>30</v>
      </c>
      <c r="L224" s="18">
        <v>4</v>
      </c>
      <c r="M224" s="141" t="s">
        <v>2082</v>
      </c>
      <c r="N224" s="149">
        <v>0</v>
      </c>
      <c r="O224" s="159" t="s">
        <v>27</v>
      </c>
      <c r="P224" s="149" t="s">
        <v>12</v>
      </c>
      <c r="Q224" s="141" t="s">
        <v>17</v>
      </c>
      <c r="R224" s="149">
        <v>3</v>
      </c>
      <c r="S224" s="154" t="s">
        <v>24</v>
      </c>
      <c r="T224" s="18" t="s">
        <v>12</v>
      </c>
      <c r="U224" s="141" t="s">
        <v>2433</v>
      </c>
      <c r="V224" s="149">
        <v>0</v>
      </c>
      <c r="W224" s="159" t="s">
        <v>24</v>
      </c>
      <c r="X224" s="18">
        <v>8</v>
      </c>
      <c r="Y224" s="159" t="s">
        <v>27</v>
      </c>
      <c r="Z224" s="160"/>
      <c r="AA224" s="154"/>
      <c r="AB224" s="154"/>
      <c r="AC224" s="154"/>
    </row>
    <row r="225" spans="1:29">
      <c r="A225" s="154" t="s">
        <v>25</v>
      </c>
      <c r="B225" s="154" t="s">
        <v>381</v>
      </c>
      <c r="C225" s="154" t="s">
        <v>382</v>
      </c>
      <c r="D225" s="18"/>
      <c r="E225" s="141" t="s">
        <v>110</v>
      </c>
      <c r="F225" s="149">
        <v>0</v>
      </c>
      <c r="G225" s="154"/>
      <c r="H225" s="18"/>
      <c r="I225" s="141" t="s">
        <v>110</v>
      </c>
      <c r="J225" s="149">
        <v>0</v>
      </c>
      <c r="K225" s="154"/>
      <c r="L225" s="18"/>
      <c r="M225" s="141" t="s">
        <v>110</v>
      </c>
      <c r="N225" s="149">
        <v>0</v>
      </c>
      <c r="O225" s="159"/>
      <c r="P225" s="149" t="s">
        <v>11</v>
      </c>
      <c r="Q225" s="141" t="s">
        <v>16</v>
      </c>
      <c r="R225" s="149">
        <v>0</v>
      </c>
      <c r="S225" s="154" t="s">
        <v>24</v>
      </c>
      <c r="T225" s="18" t="s">
        <v>12</v>
      </c>
      <c r="U225" s="141" t="s">
        <v>2433</v>
      </c>
      <c r="V225" s="149">
        <v>0</v>
      </c>
      <c r="W225" s="159" t="s">
        <v>24</v>
      </c>
      <c r="X225" s="18">
        <v>0</v>
      </c>
      <c r="Y225" s="159" t="s">
        <v>27</v>
      </c>
      <c r="AB225" s="154"/>
      <c r="AC225" s="154"/>
    </row>
    <row r="226" spans="1:29">
      <c r="A226" s="154" t="s">
        <v>25</v>
      </c>
      <c r="B226" s="154" t="s">
        <v>948</v>
      </c>
      <c r="C226" s="154" t="s">
        <v>949</v>
      </c>
      <c r="D226" s="18">
        <v>3</v>
      </c>
      <c r="E226" s="141" t="s">
        <v>3</v>
      </c>
      <c r="F226" s="149">
        <v>3</v>
      </c>
      <c r="G226" s="154" t="s">
        <v>26</v>
      </c>
      <c r="H226" s="18">
        <v>3</v>
      </c>
      <c r="I226" s="141" t="s">
        <v>3</v>
      </c>
      <c r="J226" s="149">
        <v>2</v>
      </c>
      <c r="K226" s="154" t="s">
        <v>30</v>
      </c>
      <c r="L226" s="18">
        <v>0</v>
      </c>
      <c r="M226" s="141" t="s">
        <v>2080</v>
      </c>
      <c r="N226" s="149">
        <v>3</v>
      </c>
      <c r="O226" s="159" t="s">
        <v>27</v>
      </c>
      <c r="P226" s="149" t="s">
        <v>11</v>
      </c>
      <c r="Q226" s="141" t="s">
        <v>16</v>
      </c>
      <c r="R226" s="149">
        <v>0</v>
      </c>
      <c r="S226" s="154" t="s">
        <v>24</v>
      </c>
      <c r="T226" s="18" t="s">
        <v>12</v>
      </c>
      <c r="U226" s="141" t="s">
        <v>2433</v>
      </c>
      <c r="V226" s="149">
        <v>0</v>
      </c>
      <c r="W226" s="159" t="s">
        <v>24</v>
      </c>
      <c r="X226" s="18">
        <v>8</v>
      </c>
      <c r="Y226" s="159" t="s">
        <v>27</v>
      </c>
      <c r="Z226" s="160"/>
      <c r="AA226" s="154"/>
      <c r="AB226" s="154"/>
      <c r="AC226" s="154"/>
    </row>
    <row r="227" spans="1:29">
      <c r="A227" s="154" t="s">
        <v>25</v>
      </c>
      <c r="B227" s="154" t="s">
        <v>2012</v>
      </c>
      <c r="C227" s="154" t="s">
        <v>2013</v>
      </c>
      <c r="D227" s="18"/>
      <c r="E227" s="141" t="s">
        <v>110</v>
      </c>
      <c r="F227" s="149">
        <v>0</v>
      </c>
      <c r="G227" s="154"/>
      <c r="H227" s="18"/>
      <c r="I227" s="141" t="s">
        <v>110</v>
      </c>
      <c r="J227" s="149">
        <v>0</v>
      </c>
      <c r="K227" s="154"/>
      <c r="L227" s="18"/>
      <c r="M227" s="141" t="s">
        <v>110</v>
      </c>
      <c r="N227" s="149">
        <v>0</v>
      </c>
      <c r="O227" s="159"/>
      <c r="P227" s="149" t="s">
        <v>11</v>
      </c>
      <c r="Q227" s="141" t="s">
        <v>16</v>
      </c>
      <c r="R227" s="149">
        <v>0</v>
      </c>
      <c r="S227" s="154" t="s">
        <v>24</v>
      </c>
      <c r="T227" s="18" t="s">
        <v>12</v>
      </c>
      <c r="U227" s="141" t="s">
        <v>2433</v>
      </c>
      <c r="V227" s="149">
        <v>0</v>
      </c>
      <c r="W227" s="159" t="s">
        <v>24</v>
      </c>
      <c r="X227" s="18">
        <v>0</v>
      </c>
      <c r="Y227" s="159" t="s">
        <v>27</v>
      </c>
      <c r="AB227" s="154"/>
      <c r="AC227" s="154"/>
    </row>
    <row r="228" spans="1:29">
      <c r="A228" s="154" t="s">
        <v>25</v>
      </c>
      <c r="B228" s="154" t="s">
        <v>1626</v>
      </c>
      <c r="C228" s="154" t="s">
        <v>1627</v>
      </c>
      <c r="D228" s="18"/>
      <c r="E228" s="141" t="s">
        <v>110</v>
      </c>
      <c r="F228" s="149">
        <v>0</v>
      </c>
      <c r="G228" s="154"/>
      <c r="H228" s="18"/>
      <c r="I228" s="141" t="s">
        <v>110</v>
      </c>
      <c r="J228" s="149">
        <v>0</v>
      </c>
      <c r="K228" s="154"/>
      <c r="L228" s="18"/>
      <c r="M228" s="141" t="s">
        <v>110</v>
      </c>
      <c r="N228" s="149">
        <v>0</v>
      </c>
      <c r="O228" s="159"/>
      <c r="P228" s="149" t="s">
        <v>11</v>
      </c>
      <c r="Q228" s="141" t="s">
        <v>16</v>
      </c>
      <c r="R228" s="149">
        <v>0</v>
      </c>
      <c r="S228" s="154" t="s">
        <v>24</v>
      </c>
      <c r="T228" s="18" t="s">
        <v>12</v>
      </c>
      <c r="U228" s="141" t="s">
        <v>2433</v>
      </c>
      <c r="V228" s="149">
        <v>0</v>
      </c>
      <c r="W228" s="159" t="s">
        <v>24</v>
      </c>
      <c r="X228" s="18">
        <v>0</v>
      </c>
      <c r="Y228" s="159" t="s">
        <v>27</v>
      </c>
      <c r="AB228" s="154"/>
      <c r="AC228" s="154"/>
    </row>
    <row r="229" spans="1:29">
      <c r="A229" s="154" t="s">
        <v>25</v>
      </c>
      <c r="B229" s="154" t="s">
        <v>1932</v>
      </c>
      <c r="C229" s="154" t="s">
        <v>1933</v>
      </c>
      <c r="D229" s="18">
        <v>3</v>
      </c>
      <c r="E229" s="141" t="s">
        <v>3</v>
      </c>
      <c r="F229" s="149">
        <v>3</v>
      </c>
      <c r="G229" s="154" t="s">
        <v>26</v>
      </c>
      <c r="H229" s="18">
        <v>3</v>
      </c>
      <c r="I229" s="141" t="s">
        <v>3</v>
      </c>
      <c r="J229" s="149">
        <v>2</v>
      </c>
      <c r="K229" s="154" t="s">
        <v>30</v>
      </c>
      <c r="L229" s="18">
        <v>2</v>
      </c>
      <c r="M229" s="141" t="s">
        <v>4</v>
      </c>
      <c r="N229" s="149">
        <v>2</v>
      </c>
      <c r="O229" s="159" t="s">
        <v>27</v>
      </c>
      <c r="P229" s="149" t="s">
        <v>11</v>
      </c>
      <c r="Q229" s="141" t="s">
        <v>16</v>
      </c>
      <c r="R229" s="149">
        <v>0</v>
      </c>
      <c r="S229" s="154" t="s">
        <v>24</v>
      </c>
      <c r="T229" s="18" t="s">
        <v>12</v>
      </c>
      <c r="U229" s="141" t="s">
        <v>2433</v>
      </c>
      <c r="V229" s="149">
        <v>0</v>
      </c>
      <c r="W229" s="159" t="s">
        <v>24</v>
      </c>
      <c r="X229" s="18">
        <v>7</v>
      </c>
      <c r="Y229" s="159" t="s">
        <v>27</v>
      </c>
      <c r="Z229" s="160"/>
      <c r="AA229" s="154"/>
      <c r="AB229" s="154"/>
      <c r="AC229" s="154"/>
    </row>
    <row r="230" spans="1:29">
      <c r="A230" s="154" t="s">
        <v>25</v>
      </c>
      <c r="B230" s="154" t="s">
        <v>1789</v>
      </c>
      <c r="C230" s="154" t="s">
        <v>1790</v>
      </c>
      <c r="D230" s="18"/>
      <c r="E230" s="141" t="s">
        <v>110</v>
      </c>
      <c r="F230" s="149">
        <v>0</v>
      </c>
      <c r="G230" s="154"/>
      <c r="H230" s="18"/>
      <c r="I230" s="141" t="s">
        <v>110</v>
      </c>
      <c r="J230" s="149">
        <v>0</v>
      </c>
      <c r="K230" s="154"/>
      <c r="L230" s="18"/>
      <c r="M230" s="141" t="s">
        <v>110</v>
      </c>
      <c r="N230" s="149">
        <v>0</v>
      </c>
      <c r="O230" s="159"/>
      <c r="P230" s="149" t="s">
        <v>11</v>
      </c>
      <c r="Q230" s="141" t="s">
        <v>16</v>
      </c>
      <c r="R230" s="149">
        <v>0</v>
      </c>
      <c r="S230" s="154" t="s">
        <v>24</v>
      </c>
      <c r="T230" s="18" t="s">
        <v>12</v>
      </c>
      <c r="U230" s="141" t="s">
        <v>2433</v>
      </c>
      <c r="V230" s="149">
        <v>0</v>
      </c>
      <c r="W230" s="159" t="s">
        <v>24</v>
      </c>
      <c r="X230" s="18">
        <v>0</v>
      </c>
      <c r="Y230" s="159" t="s">
        <v>27</v>
      </c>
      <c r="AB230" s="154"/>
      <c r="AC230" s="154"/>
    </row>
    <row r="231" spans="1:29">
      <c r="A231" s="154" t="s">
        <v>25</v>
      </c>
      <c r="B231" s="154" t="s">
        <v>1578</v>
      </c>
      <c r="C231" s="154" t="s">
        <v>1579</v>
      </c>
      <c r="D231" s="18">
        <v>3</v>
      </c>
      <c r="E231" s="141" t="s">
        <v>3</v>
      </c>
      <c r="F231" s="149">
        <v>3</v>
      </c>
      <c r="G231" s="154" t="s">
        <v>26</v>
      </c>
      <c r="H231" s="18">
        <v>3</v>
      </c>
      <c r="I231" s="141" t="s">
        <v>3</v>
      </c>
      <c r="J231" s="149">
        <v>2</v>
      </c>
      <c r="K231" s="154" t="s">
        <v>30</v>
      </c>
      <c r="L231" s="18">
        <v>3</v>
      </c>
      <c r="M231" s="141" t="s">
        <v>3</v>
      </c>
      <c r="N231" s="149">
        <v>1</v>
      </c>
      <c r="O231" s="159" t="s">
        <v>27</v>
      </c>
      <c r="P231" s="149" t="s">
        <v>11</v>
      </c>
      <c r="Q231" s="141" t="s">
        <v>16</v>
      </c>
      <c r="R231" s="149">
        <v>0</v>
      </c>
      <c r="S231" s="154" t="s">
        <v>24</v>
      </c>
      <c r="T231" s="18" t="s">
        <v>12</v>
      </c>
      <c r="U231" s="141" t="s">
        <v>2433</v>
      </c>
      <c r="V231" s="149">
        <v>0</v>
      </c>
      <c r="W231" s="159" t="s">
        <v>24</v>
      </c>
      <c r="X231" s="18">
        <v>6</v>
      </c>
      <c r="Y231" s="159" t="s">
        <v>27</v>
      </c>
      <c r="Z231" s="160"/>
      <c r="AA231" s="154"/>
      <c r="AB231" s="154"/>
      <c r="AC231" s="154"/>
    </row>
    <row r="232" spans="1:29">
      <c r="A232" s="154" t="s">
        <v>25</v>
      </c>
      <c r="B232" s="154" t="s">
        <v>385</v>
      </c>
      <c r="C232" s="154" t="s">
        <v>386</v>
      </c>
      <c r="D232" s="18">
        <v>3</v>
      </c>
      <c r="E232" s="141" t="s">
        <v>3</v>
      </c>
      <c r="F232" s="149">
        <v>3</v>
      </c>
      <c r="G232" s="154" t="s">
        <v>26</v>
      </c>
      <c r="H232" s="18"/>
      <c r="I232" s="141" t="s">
        <v>110</v>
      </c>
      <c r="J232" s="149">
        <v>0</v>
      </c>
      <c r="K232" s="154"/>
      <c r="L232" s="18"/>
      <c r="M232" s="141" t="s">
        <v>110</v>
      </c>
      <c r="N232" s="149">
        <v>0</v>
      </c>
      <c r="O232" s="159"/>
      <c r="P232" s="149" t="s">
        <v>11</v>
      </c>
      <c r="Q232" s="141" t="s">
        <v>16</v>
      </c>
      <c r="R232" s="149">
        <v>0</v>
      </c>
      <c r="S232" s="154" t="s">
        <v>24</v>
      </c>
      <c r="T232" s="18" t="s">
        <v>12</v>
      </c>
      <c r="U232" s="141" t="s">
        <v>2433</v>
      </c>
      <c r="V232" s="149">
        <v>0</v>
      </c>
      <c r="W232" s="159" t="s">
        <v>24</v>
      </c>
      <c r="X232" s="18">
        <v>3</v>
      </c>
      <c r="Y232" s="159" t="s">
        <v>27</v>
      </c>
      <c r="AB232" s="154"/>
      <c r="AC232" s="154"/>
    </row>
    <row r="233" spans="1:29">
      <c r="A233" s="154" t="s">
        <v>25</v>
      </c>
      <c r="B233" s="154" t="s">
        <v>1912</v>
      </c>
      <c r="C233" s="154" t="s">
        <v>1913</v>
      </c>
      <c r="D233" s="18"/>
      <c r="E233" s="141" t="s">
        <v>110</v>
      </c>
      <c r="F233" s="149">
        <v>0</v>
      </c>
      <c r="G233" s="154"/>
      <c r="H233" s="18"/>
      <c r="I233" s="141" t="s">
        <v>110</v>
      </c>
      <c r="J233" s="149">
        <v>0</v>
      </c>
      <c r="K233" s="154"/>
      <c r="L233" s="18"/>
      <c r="M233" s="141" t="s">
        <v>110</v>
      </c>
      <c r="N233" s="149">
        <v>0</v>
      </c>
      <c r="O233" s="159"/>
      <c r="P233" s="149" t="s">
        <v>6</v>
      </c>
      <c r="Q233" s="141" t="s">
        <v>8</v>
      </c>
      <c r="R233" s="149">
        <v>2</v>
      </c>
      <c r="S233" s="154" t="s">
        <v>24</v>
      </c>
      <c r="T233" s="18" t="s">
        <v>12</v>
      </c>
      <c r="U233" s="141" t="s">
        <v>2433</v>
      </c>
      <c r="V233" s="149">
        <v>0</v>
      </c>
      <c r="W233" s="159" t="s">
        <v>24</v>
      </c>
      <c r="X233" s="18">
        <v>2</v>
      </c>
      <c r="Y233" s="159" t="s">
        <v>27</v>
      </c>
      <c r="AB233" s="154"/>
      <c r="AC233" s="154"/>
    </row>
    <row r="234" spans="1:29">
      <c r="A234" s="154" t="s">
        <v>25</v>
      </c>
      <c r="B234" s="154" t="s">
        <v>1930</v>
      </c>
      <c r="C234" s="154" t="s">
        <v>1931</v>
      </c>
      <c r="D234" s="18"/>
      <c r="E234" s="141" t="s">
        <v>110</v>
      </c>
      <c r="F234" s="149">
        <v>0</v>
      </c>
      <c r="G234" s="154"/>
      <c r="H234" s="18"/>
      <c r="I234" s="141" t="s">
        <v>110</v>
      </c>
      <c r="J234" s="149">
        <v>0</v>
      </c>
      <c r="K234" s="154"/>
      <c r="L234" s="18"/>
      <c r="M234" s="141" t="s">
        <v>110</v>
      </c>
      <c r="N234" s="149">
        <v>0</v>
      </c>
      <c r="O234" s="159"/>
      <c r="P234" s="149" t="s">
        <v>6</v>
      </c>
      <c r="Q234" s="141" t="s">
        <v>8</v>
      </c>
      <c r="R234" s="149">
        <v>2</v>
      </c>
      <c r="S234" s="154" t="s">
        <v>24</v>
      </c>
      <c r="T234" s="18" t="s">
        <v>12</v>
      </c>
      <c r="U234" s="141" t="s">
        <v>2433</v>
      </c>
      <c r="V234" s="149">
        <v>0</v>
      </c>
      <c r="W234" s="159" t="s">
        <v>24</v>
      </c>
      <c r="X234" s="18">
        <v>2</v>
      </c>
      <c r="Y234" s="159" t="s">
        <v>27</v>
      </c>
      <c r="AB234" s="154"/>
      <c r="AC234" s="154"/>
    </row>
    <row r="235" spans="1:29">
      <c r="A235" s="154" t="s">
        <v>25</v>
      </c>
      <c r="B235" s="154" t="s">
        <v>1777</v>
      </c>
      <c r="C235" s="154" t="s">
        <v>1778</v>
      </c>
      <c r="D235" s="18">
        <v>3</v>
      </c>
      <c r="E235" s="141" t="s">
        <v>3</v>
      </c>
      <c r="F235" s="149">
        <v>3</v>
      </c>
      <c r="G235" s="154" t="s">
        <v>26</v>
      </c>
      <c r="H235" s="18">
        <v>3</v>
      </c>
      <c r="I235" s="141" t="s">
        <v>3</v>
      </c>
      <c r="J235" s="149">
        <v>2</v>
      </c>
      <c r="K235" s="154" t="s">
        <v>30</v>
      </c>
      <c r="L235" s="18">
        <v>3</v>
      </c>
      <c r="M235" s="141" t="s">
        <v>3</v>
      </c>
      <c r="N235" s="149">
        <v>1</v>
      </c>
      <c r="O235" s="159" t="s">
        <v>27</v>
      </c>
      <c r="P235" s="149" t="s">
        <v>11</v>
      </c>
      <c r="Q235" s="141" t="s">
        <v>16</v>
      </c>
      <c r="R235" s="149">
        <v>0</v>
      </c>
      <c r="S235" s="154" t="s">
        <v>24</v>
      </c>
      <c r="T235" s="18" t="s">
        <v>12</v>
      </c>
      <c r="U235" s="141" t="s">
        <v>2433</v>
      </c>
      <c r="V235" s="149">
        <v>0</v>
      </c>
      <c r="W235" s="159" t="s">
        <v>24</v>
      </c>
      <c r="X235" s="18">
        <v>6</v>
      </c>
      <c r="Y235" s="159" t="s">
        <v>27</v>
      </c>
      <c r="Z235" s="160"/>
      <c r="AA235" s="154"/>
      <c r="AB235" s="154"/>
      <c r="AC235" s="154"/>
    </row>
    <row r="236" spans="1:29">
      <c r="A236" s="154" t="s">
        <v>25</v>
      </c>
      <c r="B236" s="154" t="s">
        <v>1003</v>
      </c>
      <c r="C236" s="154" t="s">
        <v>1004</v>
      </c>
      <c r="D236" s="18"/>
      <c r="E236" s="141" t="s">
        <v>110</v>
      </c>
      <c r="F236" s="149">
        <v>0</v>
      </c>
      <c r="G236" s="154"/>
      <c r="H236" s="18"/>
      <c r="I236" s="141" t="s">
        <v>110</v>
      </c>
      <c r="J236" s="149">
        <v>0</v>
      </c>
      <c r="K236" s="154"/>
      <c r="L236" s="18"/>
      <c r="M236" s="141" t="s">
        <v>110</v>
      </c>
      <c r="N236" s="149">
        <v>0</v>
      </c>
      <c r="O236" s="159"/>
      <c r="P236" s="149" t="s">
        <v>11</v>
      </c>
      <c r="Q236" s="141" t="s">
        <v>16</v>
      </c>
      <c r="R236" s="149">
        <v>0</v>
      </c>
      <c r="S236" s="154" t="s">
        <v>24</v>
      </c>
      <c r="T236" s="18" t="s">
        <v>12</v>
      </c>
      <c r="U236" s="141" t="s">
        <v>2433</v>
      </c>
      <c r="V236" s="149">
        <v>0</v>
      </c>
      <c r="W236" s="159" t="s">
        <v>24</v>
      </c>
      <c r="X236" s="18">
        <v>0</v>
      </c>
      <c r="Y236" s="159" t="s">
        <v>27</v>
      </c>
      <c r="AB236" s="154"/>
      <c r="AC236" s="154"/>
    </row>
    <row r="237" spans="1:29">
      <c r="A237" s="154" t="s">
        <v>25</v>
      </c>
      <c r="B237" s="154" t="s">
        <v>1785</v>
      </c>
      <c r="C237" s="154" t="s">
        <v>1786</v>
      </c>
      <c r="D237" s="18"/>
      <c r="E237" s="141" t="s">
        <v>110</v>
      </c>
      <c r="F237" s="149">
        <v>0</v>
      </c>
      <c r="G237" s="154"/>
      <c r="H237" s="18"/>
      <c r="I237" s="141" t="s">
        <v>110</v>
      </c>
      <c r="J237" s="149">
        <v>0</v>
      </c>
      <c r="K237" s="154"/>
      <c r="L237" s="18"/>
      <c r="M237" s="141" t="s">
        <v>110</v>
      </c>
      <c r="N237" s="149">
        <v>0</v>
      </c>
      <c r="O237" s="159"/>
      <c r="P237" s="149" t="s">
        <v>11</v>
      </c>
      <c r="Q237" s="141" t="s">
        <v>16</v>
      </c>
      <c r="R237" s="149">
        <v>0</v>
      </c>
      <c r="S237" s="154" t="s">
        <v>24</v>
      </c>
      <c r="T237" s="18" t="s">
        <v>12</v>
      </c>
      <c r="U237" s="141" t="s">
        <v>2433</v>
      </c>
      <c r="V237" s="149">
        <v>0</v>
      </c>
      <c r="W237" s="159" t="s">
        <v>24</v>
      </c>
      <c r="X237" s="18">
        <v>0</v>
      </c>
      <c r="Y237" s="159" t="s">
        <v>27</v>
      </c>
      <c r="AB237" s="154"/>
      <c r="AC237" s="154"/>
    </row>
    <row r="238" spans="1:29">
      <c r="A238" s="154" t="s">
        <v>25</v>
      </c>
      <c r="B238" s="154" t="s">
        <v>524</v>
      </c>
      <c r="C238" s="154" t="s">
        <v>525</v>
      </c>
      <c r="D238" s="18">
        <v>3</v>
      </c>
      <c r="E238" s="141" t="s">
        <v>3</v>
      </c>
      <c r="F238" s="149">
        <v>3</v>
      </c>
      <c r="G238" s="154" t="s">
        <v>26</v>
      </c>
      <c r="H238" s="18">
        <v>3</v>
      </c>
      <c r="I238" s="141" t="s">
        <v>3</v>
      </c>
      <c r="J238" s="149">
        <v>2</v>
      </c>
      <c r="K238" s="154" t="s">
        <v>30</v>
      </c>
      <c r="L238" s="18">
        <v>2</v>
      </c>
      <c r="M238" s="141" t="s">
        <v>4</v>
      </c>
      <c r="N238" s="149">
        <v>2</v>
      </c>
      <c r="O238" s="159" t="s">
        <v>27</v>
      </c>
      <c r="P238" s="149" t="s">
        <v>11</v>
      </c>
      <c r="Q238" s="141" t="s">
        <v>16</v>
      </c>
      <c r="R238" s="149">
        <v>0</v>
      </c>
      <c r="S238" s="154" t="s">
        <v>24</v>
      </c>
      <c r="T238" s="18" t="s">
        <v>12</v>
      </c>
      <c r="U238" s="141" t="s">
        <v>2433</v>
      </c>
      <c r="V238" s="149">
        <v>0</v>
      </c>
      <c r="W238" s="159" t="s">
        <v>24</v>
      </c>
      <c r="X238" s="18">
        <v>7</v>
      </c>
      <c r="Y238" s="159" t="s">
        <v>27</v>
      </c>
      <c r="Z238" s="160"/>
      <c r="AA238" s="154"/>
      <c r="AB238" s="154"/>
      <c r="AC238" s="154"/>
    </row>
    <row r="239" spans="1:29">
      <c r="A239" s="154" t="s">
        <v>25</v>
      </c>
      <c r="B239" s="154" t="s">
        <v>2050</v>
      </c>
      <c r="C239" s="154" t="s">
        <v>2051</v>
      </c>
      <c r="D239" s="18">
        <v>3</v>
      </c>
      <c r="E239" s="141" t="s">
        <v>3</v>
      </c>
      <c r="F239" s="149">
        <v>3</v>
      </c>
      <c r="G239" s="154" t="s">
        <v>26</v>
      </c>
      <c r="H239" s="18">
        <v>3</v>
      </c>
      <c r="I239" s="141" t="s">
        <v>3</v>
      </c>
      <c r="J239" s="149">
        <v>2</v>
      </c>
      <c r="K239" s="154" t="s">
        <v>30</v>
      </c>
      <c r="L239" s="18">
        <v>2</v>
      </c>
      <c r="M239" s="141" t="s">
        <v>4</v>
      </c>
      <c r="N239" s="149">
        <v>2</v>
      </c>
      <c r="O239" s="159" t="s">
        <v>27</v>
      </c>
      <c r="P239" s="149" t="s">
        <v>11</v>
      </c>
      <c r="Q239" s="141" t="s">
        <v>16</v>
      </c>
      <c r="R239" s="149">
        <v>0</v>
      </c>
      <c r="S239" s="154" t="s">
        <v>24</v>
      </c>
      <c r="T239" s="18" t="s">
        <v>12</v>
      </c>
      <c r="U239" s="141" t="s">
        <v>2433</v>
      </c>
      <c r="V239" s="149">
        <v>0</v>
      </c>
      <c r="W239" s="159" t="s">
        <v>24</v>
      </c>
      <c r="X239" s="18">
        <v>7</v>
      </c>
      <c r="Y239" s="159" t="s">
        <v>27</v>
      </c>
      <c r="Z239" s="160"/>
      <c r="AA239" s="154"/>
      <c r="AB239" s="154"/>
      <c r="AC239" s="154"/>
    </row>
    <row r="240" spans="1:29">
      <c r="A240" s="154" t="s">
        <v>25</v>
      </c>
      <c r="B240" s="154" t="s">
        <v>1580</v>
      </c>
      <c r="C240" s="154" t="s">
        <v>1581</v>
      </c>
      <c r="D240" s="18"/>
      <c r="E240" s="141" t="s">
        <v>110</v>
      </c>
      <c r="F240" s="149">
        <v>0</v>
      </c>
      <c r="G240" s="154"/>
      <c r="H240" s="18"/>
      <c r="I240" s="141" t="s">
        <v>110</v>
      </c>
      <c r="J240" s="149">
        <v>0</v>
      </c>
      <c r="K240" s="154"/>
      <c r="L240" s="18"/>
      <c r="M240" s="141" t="s">
        <v>110</v>
      </c>
      <c r="N240" s="149">
        <v>0</v>
      </c>
      <c r="O240" s="159"/>
      <c r="P240" s="149" t="s">
        <v>11</v>
      </c>
      <c r="Q240" s="141" t="s">
        <v>16</v>
      </c>
      <c r="R240" s="149">
        <v>0</v>
      </c>
      <c r="S240" s="154" t="s">
        <v>24</v>
      </c>
      <c r="T240" s="18" t="s">
        <v>12</v>
      </c>
      <c r="U240" s="141" t="s">
        <v>2433</v>
      </c>
      <c r="V240" s="149">
        <v>0</v>
      </c>
      <c r="W240" s="159" t="s">
        <v>24</v>
      </c>
      <c r="X240" s="18">
        <v>0</v>
      </c>
      <c r="Y240" s="159" t="s">
        <v>27</v>
      </c>
      <c r="AB240" s="154"/>
      <c r="AC240" s="154"/>
    </row>
    <row r="241" spans="1:29">
      <c r="A241" s="154" t="s">
        <v>25</v>
      </c>
      <c r="B241" s="154" t="s">
        <v>2070</v>
      </c>
      <c r="C241" s="154" t="s">
        <v>2071</v>
      </c>
      <c r="D241" s="18">
        <v>3</v>
      </c>
      <c r="E241" s="141" t="s">
        <v>3</v>
      </c>
      <c r="F241" s="149">
        <v>3</v>
      </c>
      <c r="G241" s="154" t="s">
        <v>26</v>
      </c>
      <c r="H241" s="18">
        <v>3</v>
      </c>
      <c r="I241" s="141" t="s">
        <v>3</v>
      </c>
      <c r="J241" s="149">
        <v>2</v>
      </c>
      <c r="K241" s="154" t="s">
        <v>30</v>
      </c>
      <c r="L241" s="18">
        <v>1</v>
      </c>
      <c r="M241" s="141" t="s">
        <v>5</v>
      </c>
      <c r="N241" s="149">
        <v>3</v>
      </c>
      <c r="O241" s="159" t="s">
        <v>27</v>
      </c>
      <c r="P241" s="149" t="s">
        <v>6</v>
      </c>
      <c r="Q241" s="141" t="s">
        <v>8</v>
      </c>
      <c r="R241" s="149">
        <v>2</v>
      </c>
      <c r="S241" s="154" t="s">
        <v>24</v>
      </c>
      <c r="T241" s="18" t="s">
        <v>12</v>
      </c>
      <c r="U241" s="141" t="s">
        <v>2433</v>
      </c>
      <c r="V241" s="149">
        <v>0</v>
      </c>
      <c r="W241" s="159" t="s">
        <v>24</v>
      </c>
      <c r="X241" s="18">
        <v>10</v>
      </c>
      <c r="Y241" s="159" t="s">
        <v>27</v>
      </c>
      <c r="Z241" s="160"/>
      <c r="AA241" s="154"/>
      <c r="AB241" s="154"/>
      <c r="AC241" s="154"/>
    </row>
    <row r="242" spans="1:29">
      <c r="A242" s="154" t="s">
        <v>25</v>
      </c>
      <c r="B242" s="154" t="s">
        <v>914</v>
      </c>
      <c r="C242" s="154" t="s">
        <v>915</v>
      </c>
      <c r="D242" s="18"/>
      <c r="E242" s="141" t="s">
        <v>110</v>
      </c>
      <c r="F242" s="149">
        <v>0</v>
      </c>
      <c r="G242" s="154"/>
      <c r="H242" s="18"/>
      <c r="I242" s="141" t="s">
        <v>110</v>
      </c>
      <c r="J242" s="149">
        <v>0</v>
      </c>
      <c r="K242" s="154"/>
      <c r="L242" s="18"/>
      <c r="M242" s="141" t="s">
        <v>110</v>
      </c>
      <c r="N242" s="149">
        <v>0</v>
      </c>
      <c r="O242" s="159"/>
      <c r="P242" s="149" t="s">
        <v>11</v>
      </c>
      <c r="Q242" s="141" t="s">
        <v>16</v>
      </c>
      <c r="R242" s="149">
        <v>0</v>
      </c>
      <c r="S242" s="154" t="s">
        <v>24</v>
      </c>
      <c r="T242" s="18" t="s">
        <v>12</v>
      </c>
      <c r="U242" s="141" t="s">
        <v>2433</v>
      </c>
      <c r="V242" s="149">
        <v>0</v>
      </c>
      <c r="W242" s="159" t="s">
        <v>24</v>
      </c>
      <c r="X242" s="18">
        <v>0</v>
      </c>
      <c r="Y242" s="159" t="s">
        <v>27</v>
      </c>
      <c r="AB242" s="154"/>
      <c r="AC242" s="154"/>
    </row>
    <row r="243" spans="1:29">
      <c r="A243" s="154" t="s">
        <v>25</v>
      </c>
      <c r="B243" s="154" t="s">
        <v>991</v>
      </c>
      <c r="C243" s="154" t="s">
        <v>992</v>
      </c>
      <c r="D243" s="18"/>
      <c r="E243" s="141" t="s">
        <v>110</v>
      </c>
      <c r="F243" s="149">
        <v>0</v>
      </c>
      <c r="G243" s="154"/>
      <c r="H243" s="18">
        <v>3</v>
      </c>
      <c r="I243" s="141" t="s">
        <v>3</v>
      </c>
      <c r="J243" s="149">
        <v>2</v>
      </c>
      <c r="K243" s="154" t="s">
        <v>30</v>
      </c>
      <c r="L243" s="18">
        <v>2</v>
      </c>
      <c r="M243" s="141" t="s">
        <v>4</v>
      </c>
      <c r="N243" s="149">
        <v>2</v>
      </c>
      <c r="O243" s="159" t="s">
        <v>27</v>
      </c>
      <c r="P243" s="149" t="s">
        <v>11</v>
      </c>
      <c r="Q243" s="141" t="s">
        <v>16</v>
      </c>
      <c r="R243" s="149">
        <v>0</v>
      </c>
      <c r="S243" s="154" t="s">
        <v>24</v>
      </c>
      <c r="T243" s="18" t="s">
        <v>12</v>
      </c>
      <c r="U243" s="141" t="s">
        <v>2433</v>
      </c>
      <c r="V243" s="149">
        <v>0</v>
      </c>
      <c r="W243" s="159" t="s">
        <v>24</v>
      </c>
      <c r="X243" s="18">
        <v>6</v>
      </c>
      <c r="Y243" s="159" t="s">
        <v>27</v>
      </c>
      <c r="Z243" s="160"/>
      <c r="AA243" s="154"/>
      <c r="AB243" s="154"/>
      <c r="AC243" s="154"/>
    </row>
    <row r="244" spans="1:29">
      <c r="A244" s="154" t="s">
        <v>25</v>
      </c>
      <c r="B244" s="154" t="s">
        <v>1834</v>
      </c>
      <c r="C244" s="154" t="s">
        <v>1835</v>
      </c>
      <c r="D244" s="18"/>
      <c r="E244" s="141" t="s">
        <v>110</v>
      </c>
      <c r="F244" s="149">
        <v>0</v>
      </c>
      <c r="G244" s="154"/>
      <c r="H244" s="18"/>
      <c r="I244" s="141" t="s">
        <v>110</v>
      </c>
      <c r="J244" s="149">
        <v>0</v>
      </c>
      <c r="K244" s="154"/>
      <c r="L244" s="18"/>
      <c r="M244" s="141" t="s">
        <v>110</v>
      </c>
      <c r="N244" s="149">
        <v>0</v>
      </c>
      <c r="O244" s="159"/>
      <c r="P244" s="149" t="s">
        <v>11</v>
      </c>
      <c r="Q244" s="141" t="s">
        <v>16</v>
      </c>
      <c r="R244" s="149">
        <v>0</v>
      </c>
      <c r="S244" s="154" t="s">
        <v>24</v>
      </c>
      <c r="T244" s="18" t="s">
        <v>12</v>
      </c>
      <c r="U244" s="141" t="s">
        <v>2433</v>
      </c>
      <c r="V244" s="149">
        <v>0</v>
      </c>
      <c r="W244" s="159" t="s">
        <v>24</v>
      </c>
      <c r="X244" s="18">
        <v>0</v>
      </c>
      <c r="Y244" s="159" t="s">
        <v>27</v>
      </c>
      <c r="AB244" s="154"/>
      <c r="AC244" s="154"/>
    </row>
    <row r="245" spans="1:29">
      <c r="A245" s="154" t="s">
        <v>25</v>
      </c>
      <c r="B245" s="154" t="s">
        <v>1830</v>
      </c>
      <c r="C245" s="154" t="s">
        <v>1831</v>
      </c>
      <c r="D245" s="18">
        <v>3</v>
      </c>
      <c r="E245" s="141" t="s">
        <v>3</v>
      </c>
      <c r="F245" s="149">
        <v>3</v>
      </c>
      <c r="G245" s="154" t="s">
        <v>26</v>
      </c>
      <c r="H245" s="18">
        <v>3</v>
      </c>
      <c r="I245" s="141" t="s">
        <v>3</v>
      </c>
      <c r="J245" s="149">
        <v>2</v>
      </c>
      <c r="K245" s="154" t="s">
        <v>30</v>
      </c>
      <c r="L245" s="18">
        <v>2</v>
      </c>
      <c r="M245" s="141" t="s">
        <v>4</v>
      </c>
      <c r="N245" s="149">
        <v>2</v>
      </c>
      <c r="O245" s="159" t="s">
        <v>27</v>
      </c>
      <c r="P245" s="149" t="s">
        <v>6</v>
      </c>
      <c r="Q245" s="141" t="s">
        <v>8</v>
      </c>
      <c r="R245" s="149">
        <v>2</v>
      </c>
      <c r="S245" s="154" t="s">
        <v>24</v>
      </c>
      <c r="T245" s="18" t="s">
        <v>12</v>
      </c>
      <c r="U245" s="141" t="s">
        <v>2433</v>
      </c>
      <c r="V245" s="149">
        <v>0</v>
      </c>
      <c r="W245" s="159" t="s">
        <v>24</v>
      </c>
      <c r="X245" s="18">
        <v>9</v>
      </c>
      <c r="Y245" s="159" t="s">
        <v>27</v>
      </c>
      <c r="Z245" s="160"/>
      <c r="AA245" s="154"/>
      <c r="AB245" s="154"/>
      <c r="AC245" s="154"/>
    </row>
    <row r="246" spans="1:29">
      <c r="A246" s="154" t="s">
        <v>25</v>
      </c>
      <c r="B246" s="154" t="s">
        <v>924</v>
      </c>
      <c r="C246" s="154" t="s">
        <v>925</v>
      </c>
      <c r="D246" s="18"/>
      <c r="E246" s="141" t="s">
        <v>110</v>
      </c>
      <c r="F246" s="149">
        <v>0</v>
      </c>
      <c r="G246" s="154"/>
      <c r="H246" s="18"/>
      <c r="I246" s="141" t="s">
        <v>110</v>
      </c>
      <c r="J246" s="149">
        <v>0</v>
      </c>
      <c r="K246" s="154"/>
      <c r="L246" s="18"/>
      <c r="M246" s="141" t="s">
        <v>110</v>
      </c>
      <c r="N246" s="149">
        <v>0</v>
      </c>
      <c r="O246" s="159"/>
      <c r="P246" s="149" t="s">
        <v>11</v>
      </c>
      <c r="Q246" s="141" t="s">
        <v>16</v>
      </c>
      <c r="R246" s="149">
        <v>0</v>
      </c>
      <c r="S246" s="154" t="s">
        <v>24</v>
      </c>
      <c r="T246" s="18" t="s">
        <v>12</v>
      </c>
      <c r="U246" s="141" t="s">
        <v>2433</v>
      </c>
      <c r="V246" s="149">
        <v>0</v>
      </c>
      <c r="W246" s="159" t="s">
        <v>24</v>
      </c>
      <c r="X246" s="18">
        <v>0</v>
      </c>
      <c r="Y246" s="159" t="s">
        <v>27</v>
      </c>
      <c r="AB246" s="154"/>
      <c r="AC246" s="154"/>
    </row>
    <row r="247" spans="1:29">
      <c r="A247" s="154" t="s">
        <v>25</v>
      </c>
      <c r="B247" s="154" t="s">
        <v>473</v>
      </c>
      <c r="C247" s="154" t="s">
        <v>474</v>
      </c>
      <c r="D247" s="18">
        <v>2</v>
      </c>
      <c r="E247" s="141" t="s">
        <v>4</v>
      </c>
      <c r="F247" s="149">
        <v>4</v>
      </c>
      <c r="G247" s="154" t="s">
        <v>26</v>
      </c>
      <c r="H247" s="18">
        <v>3</v>
      </c>
      <c r="I247" s="141" t="s">
        <v>3</v>
      </c>
      <c r="J247" s="149">
        <v>2</v>
      </c>
      <c r="K247" s="154" t="s">
        <v>30</v>
      </c>
      <c r="L247" s="18">
        <v>2</v>
      </c>
      <c r="M247" s="141" t="s">
        <v>4</v>
      </c>
      <c r="N247" s="149">
        <v>2</v>
      </c>
      <c r="O247" s="159" t="s">
        <v>27</v>
      </c>
      <c r="P247" s="149" t="s">
        <v>11</v>
      </c>
      <c r="Q247" s="141" t="s">
        <v>16</v>
      </c>
      <c r="R247" s="149">
        <v>0</v>
      </c>
      <c r="S247" s="154" t="s">
        <v>24</v>
      </c>
      <c r="T247" s="18" t="s">
        <v>12</v>
      </c>
      <c r="U247" s="141" t="s">
        <v>2433</v>
      </c>
      <c r="V247" s="149">
        <v>0</v>
      </c>
      <c r="W247" s="159" t="s">
        <v>24</v>
      </c>
      <c r="X247" s="18">
        <v>8</v>
      </c>
      <c r="Y247" s="159" t="s">
        <v>27</v>
      </c>
      <c r="Z247" s="160"/>
      <c r="AA247" s="154"/>
      <c r="AB247" s="154"/>
      <c r="AC247" s="154"/>
    </row>
    <row r="248" spans="1:29">
      <c r="A248" s="154" t="s">
        <v>25</v>
      </c>
      <c r="B248" s="154" t="s">
        <v>1141</v>
      </c>
      <c r="C248" s="154" t="s">
        <v>1142</v>
      </c>
      <c r="D248" s="18"/>
      <c r="E248" s="141" t="s">
        <v>110</v>
      </c>
      <c r="F248" s="149">
        <v>0</v>
      </c>
      <c r="G248" s="154"/>
      <c r="H248" s="18"/>
      <c r="I248" s="141" t="s">
        <v>110</v>
      </c>
      <c r="J248" s="149">
        <v>0</v>
      </c>
      <c r="K248" s="154"/>
      <c r="L248" s="18">
        <v>3</v>
      </c>
      <c r="M248" s="141" t="s">
        <v>3</v>
      </c>
      <c r="N248" s="149">
        <v>1</v>
      </c>
      <c r="O248" s="159" t="s">
        <v>27</v>
      </c>
      <c r="P248" s="149" t="s">
        <v>11</v>
      </c>
      <c r="Q248" s="141" t="s">
        <v>16</v>
      </c>
      <c r="R248" s="149">
        <v>0</v>
      </c>
      <c r="S248" s="154" t="s">
        <v>24</v>
      </c>
      <c r="T248" s="18" t="s">
        <v>12</v>
      </c>
      <c r="U248" s="141" t="s">
        <v>2433</v>
      </c>
      <c r="V248" s="149">
        <v>0</v>
      </c>
      <c r="W248" s="159" t="s">
        <v>24</v>
      </c>
      <c r="X248" s="18">
        <v>1</v>
      </c>
      <c r="Y248" s="159" t="s">
        <v>27</v>
      </c>
      <c r="Z248" s="160"/>
      <c r="AA248" s="154"/>
      <c r="AB248" s="154"/>
      <c r="AC248" s="154"/>
    </row>
    <row r="249" spans="1:29">
      <c r="A249" s="154" t="s">
        <v>25</v>
      </c>
      <c r="B249" s="154" t="s">
        <v>1938</v>
      </c>
      <c r="C249" s="154" t="s">
        <v>1939</v>
      </c>
      <c r="D249" s="18"/>
      <c r="E249" s="141" t="s">
        <v>110</v>
      </c>
      <c r="F249" s="149">
        <v>0</v>
      </c>
      <c r="G249" s="154"/>
      <c r="H249" s="18"/>
      <c r="I249" s="141" t="s">
        <v>110</v>
      </c>
      <c r="J249" s="149">
        <v>0</v>
      </c>
      <c r="K249" s="154"/>
      <c r="L249" s="18"/>
      <c r="M249" s="141" t="s">
        <v>110</v>
      </c>
      <c r="N249" s="149">
        <v>0</v>
      </c>
      <c r="O249" s="159"/>
      <c r="P249" s="149" t="s">
        <v>11</v>
      </c>
      <c r="Q249" s="141" t="s">
        <v>16</v>
      </c>
      <c r="R249" s="149">
        <v>0</v>
      </c>
      <c r="S249" s="154" t="s">
        <v>24</v>
      </c>
      <c r="T249" s="18" t="s">
        <v>12</v>
      </c>
      <c r="U249" s="141" t="s">
        <v>2433</v>
      </c>
      <c r="V249" s="149">
        <v>0</v>
      </c>
      <c r="W249" s="159" t="s">
        <v>24</v>
      </c>
      <c r="X249" s="18">
        <v>0</v>
      </c>
      <c r="Y249" s="159" t="s">
        <v>27</v>
      </c>
      <c r="AB249" s="154"/>
      <c r="AC249" s="154"/>
    </row>
    <row r="250" spans="1:29">
      <c r="A250" s="154" t="s">
        <v>25</v>
      </c>
      <c r="B250" s="154" t="s">
        <v>1434</v>
      </c>
      <c r="C250" s="154" t="s">
        <v>1435</v>
      </c>
      <c r="D250" s="18"/>
      <c r="E250" s="141" t="s">
        <v>110</v>
      </c>
      <c r="F250" s="149">
        <v>0</v>
      </c>
      <c r="G250" s="154"/>
      <c r="H250" s="18">
        <v>3</v>
      </c>
      <c r="I250" s="141" t="s">
        <v>3</v>
      </c>
      <c r="J250" s="149">
        <v>2</v>
      </c>
      <c r="K250" s="154" t="s">
        <v>30</v>
      </c>
      <c r="L250" s="18">
        <v>3</v>
      </c>
      <c r="M250" s="141" t="s">
        <v>3</v>
      </c>
      <c r="N250" s="149">
        <v>1</v>
      </c>
      <c r="O250" s="159" t="s">
        <v>27</v>
      </c>
      <c r="P250" s="149" t="s">
        <v>11</v>
      </c>
      <c r="Q250" s="141" t="s">
        <v>16</v>
      </c>
      <c r="R250" s="149">
        <v>0</v>
      </c>
      <c r="S250" s="154" t="s">
        <v>24</v>
      </c>
      <c r="T250" s="18" t="s">
        <v>12</v>
      </c>
      <c r="U250" s="141" t="s">
        <v>2433</v>
      </c>
      <c r="V250" s="149">
        <v>0</v>
      </c>
      <c r="W250" s="159" t="s">
        <v>24</v>
      </c>
      <c r="X250" s="18">
        <v>3</v>
      </c>
      <c r="Y250" s="159" t="s">
        <v>27</v>
      </c>
      <c r="Z250" s="160"/>
      <c r="AA250" s="154"/>
      <c r="AB250" s="154"/>
      <c r="AC250" s="154"/>
    </row>
    <row r="251" spans="1:29">
      <c r="A251" s="154" t="s">
        <v>25</v>
      </c>
      <c r="B251" s="154" t="s">
        <v>1698</v>
      </c>
      <c r="C251" s="154" t="s">
        <v>1699</v>
      </c>
      <c r="D251" s="18">
        <v>3</v>
      </c>
      <c r="E251" s="141" t="s">
        <v>3</v>
      </c>
      <c r="F251" s="149">
        <v>3</v>
      </c>
      <c r="G251" s="154" t="s">
        <v>26</v>
      </c>
      <c r="H251" s="18">
        <v>3</v>
      </c>
      <c r="I251" s="141" t="s">
        <v>3</v>
      </c>
      <c r="J251" s="149">
        <v>2</v>
      </c>
      <c r="K251" s="154" t="s">
        <v>30</v>
      </c>
      <c r="L251" s="18"/>
      <c r="M251" s="141" t="s">
        <v>110</v>
      </c>
      <c r="N251" s="149">
        <v>0</v>
      </c>
      <c r="O251" s="159"/>
      <c r="P251" s="149" t="s">
        <v>11</v>
      </c>
      <c r="Q251" s="141" t="s">
        <v>16</v>
      </c>
      <c r="R251" s="149">
        <v>0</v>
      </c>
      <c r="S251" s="154" t="s">
        <v>24</v>
      </c>
      <c r="T251" s="18" t="s">
        <v>12</v>
      </c>
      <c r="U251" s="141" t="s">
        <v>2433</v>
      </c>
      <c r="V251" s="149">
        <v>0</v>
      </c>
      <c r="W251" s="159" t="s">
        <v>24</v>
      </c>
      <c r="X251" s="18">
        <v>5</v>
      </c>
      <c r="Y251" s="159" t="s">
        <v>27</v>
      </c>
      <c r="Z251" s="160"/>
      <c r="AA251" s="154"/>
      <c r="AB251" s="154"/>
      <c r="AC251" s="154"/>
    </row>
    <row r="252" spans="1:29">
      <c r="A252" s="154" t="s">
        <v>25</v>
      </c>
      <c r="B252" s="154" t="s">
        <v>1761</v>
      </c>
      <c r="C252" s="154" t="s">
        <v>1762</v>
      </c>
      <c r="D252" s="18"/>
      <c r="E252" s="141" t="s">
        <v>110</v>
      </c>
      <c r="F252" s="149">
        <v>0</v>
      </c>
      <c r="G252" s="154"/>
      <c r="H252" s="18">
        <v>1</v>
      </c>
      <c r="I252" s="141" t="s">
        <v>5</v>
      </c>
      <c r="J252" s="149">
        <v>4</v>
      </c>
      <c r="K252" s="154" t="s">
        <v>30</v>
      </c>
      <c r="L252" s="18">
        <v>0</v>
      </c>
      <c r="M252" s="141" t="s">
        <v>2080</v>
      </c>
      <c r="N252" s="149">
        <v>3</v>
      </c>
      <c r="O252" s="159" t="s">
        <v>27</v>
      </c>
      <c r="P252" s="149" t="s">
        <v>6</v>
      </c>
      <c r="Q252" s="141" t="s">
        <v>8</v>
      </c>
      <c r="R252" s="149">
        <v>2</v>
      </c>
      <c r="S252" s="154" t="s">
        <v>24</v>
      </c>
      <c r="T252" s="18" t="s">
        <v>12</v>
      </c>
      <c r="U252" s="141" t="s">
        <v>2433</v>
      </c>
      <c r="V252" s="149">
        <v>0</v>
      </c>
      <c r="W252" s="159" t="s">
        <v>24</v>
      </c>
      <c r="X252" s="18">
        <v>9</v>
      </c>
      <c r="Y252" s="159" t="s">
        <v>27</v>
      </c>
      <c r="Z252" s="160"/>
      <c r="AA252" s="154"/>
      <c r="AB252" s="154"/>
      <c r="AC252" s="154"/>
    </row>
    <row r="253" spans="1:29">
      <c r="A253" s="154" t="s">
        <v>25</v>
      </c>
      <c r="B253" s="154" t="s">
        <v>1404</v>
      </c>
      <c r="C253" s="154" t="s">
        <v>1405</v>
      </c>
      <c r="D253" s="18"/>
      <c r="E253" s="141" t="s">
        <v>110</v>
      </c>
      <c r="F253" s="149">
        <v>0</v>
      </c>
      <c r="G253" s="154"/>
      <c r="H253" s="18"/>
      <c r="I253" s="141" t="s">
        <v>110</v>
      </c>
      <c r="J253" s="149">
        <v>0</v>
      </c>
      <c r="K253" s="154"/>
      <c r="L253" s="18"/>
      <c r="M253" s="141" t="s">
        <v>110</v>
      </c>
      <c r="N253" s="149">
        <v>0</v>
      </c>
      <c r="O253" s="159"/>
      <c r="P253" s="149" t="s">
        <v>11</v>
      </c>
      <c r="Q253" s="141" t="s">
        <v>16</v>
      </c>
      <c r="R253" s="149">
        <v>0</v>
      </c>
      <c r="S253" s="154" t="s">
        <v>24</v>
      </c>
      <c r="T253" s="18" t="s">
        <v>12</v>
      </c>
      <c r="U253" s="141" t="s">
        <v>2433</v>
      </c>
      <c r="V253" s="149">
        <v>0</v>
      </c>
      <c r="W253" s="159" t="s">
        <v>24</v>
      </c>
      <c r="X253" s="18">
        <v>0</v>
      </c>
      <c r="Y253" s="159" t="s">
        <v>27</v>
      </c>
      <c r="AB253" s="154"/>
      <c r="AC253" s="154"/>
    </row>
    <row r="254" spans="1:29">
      <c r="A254" s="154" t="s">
        <v>25</v>
      </c>
      <c r="B254" s="154" t="s">
        <v>1324</v>
      </c>
      <c r="C254" s="154" t="s">
        <v>1325</v>
      </c>
      <c r="D254" s="18"/>
      <c r="E254" s="141" t="s">
        <v>110</v>
      </c>
      <c r="F254" s="149">
        <v>0</v>
      </c>
      <c r="G254" s="154"/>
      <c r="H254" s="18"/>
      <c r="I254" s="141" t="s">
        <v>110</v>
      </c>
      <c r="J254" s="149">
        <v>0</v>
      </c>
      <c r="K254" s="154"/>
      <c r="L254" s="18"/>
      <c r="M254" s="141" t="s">
        <v>110</v>
      </c>
      <c r="N254" s="149">
        <v>0</v>
      </c>
      <c r="O254" s="159"/>
      <c r="P254" s="149" t="s">
        <v>11</v>
      </c>
      <c r="Q254" s="141" t="s">
        <v>16</v>
      </c>
      <c r="R254" s="149">
        <v>0</v>
      </c>
      <c r="S254" s="154" t="s">
        <v>24</v>
      </c>
      <c r="T254" s="18" t="s">
        <v>12</v>
      </c>
      <c r="U254" s="141" t="s">
        <v>2433</v>
      </c>
      <c r="V254" s="149">
        <v>0</v>
      </c>
      <c r="W254" s="159" t="s">
        <v>24</v>
      </c>
      <c r="X254" s="18">
        <v>0</v>
      </c>
      <c r="Y254" s="159" t="s">
        <v>27</v>
      </c>
      <c r="AB254" s="154"/>
      <c r="AC254" s="154"/>
    </row>
    <row r="255" spans="1:29">
      <c r="A255" s="154" t="s">
        <v>25</v>
      </c>
      <c r="B255" s="154" t="s">
        <v>1121</v>
      </c>
      <c r="C255" s="154" t="s">
        <v>1122</v>
      </c>
      <c r="D255" s="18"/>
      <c r="E255" s="141" t="s">
        <v>110</v>
      </c>
      <c r="F255" s="149">
        <v>0</v>
      </c>
      <c r="G255" s="154"/>
      <c r="H255" s="18"/>
      <c r="I255" s="141" t="s">
        <v>110</v>
      </c>
      <c r="J255" s="149">
        <v>0</v>
      </c>
      <c r="K255" s="154"/>
      <c r="L255" s="18"/>
      <c r="M255" s="141" t="s">
        <v>110</v>
      </c>
      <c r="N255" s="149">
        <v>0</v>
      </c>
      <c r="O255" s="159"/>
      <c r="P255" s="149" t="s">
        <v>11</v>
      </c>
      <c r="Q255" s="141" t="s">
        <v>16</v>
      </c>
      <c r="R255" s="149">
        <v>0</v>
      </c>
      <c r="S255" s="154" t="s">
        <v>24</v>
      </c>
      <c r="T255" s="18" t="s">
        <v>12</v>
      </c>
      <c r="U255" s="141" t="s">
        <v>2433</v>
      </c>
      <c r="V255" s="149">
        <v>0</v>
      </c>
      <c r="W255" s="159" t="s">
        <v>24</v>
      </c>
      <c r="X255" s="18">
        <v>0</v>
      </c>
      <c r="Y255" s="159" t="s">
        <v>27</v>
      </c>
      <c r="AB255" s="154"/>
      <c r="AC255" s="154"/>
    </row>
    <row r="256" spans="1:29">
      <c r="A256" s="154" t="s">
        <v>25</v>
      </c>
      <c r="B256" s="154" t="s">
        <v>1213</v>
      </c>
      <c r="C256" s="154" t="s">
        <v>1214</v>
      </c>
      <c r="D256" s="18"/>
      <c r="E256" s="141" t="s">
        <v>110</v>
      </c>
      <c r="F256" s="149">
        <v>0</v>
      </c>
      <c r="G256" s="154"/>
      <c r="H256" s="18">
        <v>2</v>
      </c>
      <c r="I256" s="141" t="s">
        <v>4</v>
      </c>
      <c r="J256" s="149">
        <v>3</v>
      </c>
      <c r="K256" s="154" t="s">
        <v>30</v>
      </c>
      <c r="L256" s="18">
        <v>2</v>
      </c>
      <c r="M256" s="141" t="s">
        <v>4</v>
      </c>
      <c r="N256" s="149">
        <v>2</v>
      </c>
      <c r="O256" s="159" t="s">
        <v>27</v>
      </c>
      <c r="P256" s="149" t="s">
        <v>11</v>
      </c>
      <c r="Q256" s="141" t="s">
        <v>16</v>
      </c>
      <c r="R256" s="149">
        <v>0</v>
      </c>
      <c r="S256" s="154" t="s">
        <v>24</v>
      </c>
      <c r="T256" s="18" t="s">
        <v>12</v>
      </c>
      <c r="U256" s="141" t="s">
        <v>2433</v>
      </c>
      <c r="V256" s="149">
        <v>0</v>
      </c>
      <c r="W256" s="159" t="s">
        <v>24</v>
      </c>
      <c r="X256" s="18">
        <v>5</v>
      </c>
      <c r="Y256" s="159" t="s">
        <v>27</v>
      </c>
      <c r="Z256" s="160"/>
      <c r="AA256" s="154"/>
      <c r="AB256" s="154"/>
      <c r="AC256" s="154"/>
    </row>
    <row r="257" spans="1:29">
      <c r="A257" s="154" t="s">
        <v>25</v>
      </c>
      <c r="B257" s="154" t="s">
        <v>536</v>
      </c>
      <c r="C257" s="154" t="s">
        <v>537</v>
      </c>
      <c r="D257" s="18">
        <v>2</v>
      </c>
      <c r="E257" s="141" t="s">
        <v>4</v>
      </c>
      <c r="F257" s="149">
        <v>4</v>
      </c>
      <c r="G257" s="154" t="s">
        <v>26</v>
      </c>
      <c r="H257" s="18">
        <v>1</v>
      </c>
      <c r="I257" s="141" t="s">
        <v>5</v>
      </c>
      <c r="J257" s="149">
        <v>4</v>
      </c>
      <c r="K257" s="154" t="s">
        <v>30</v>
      </c>
      <c r="L257" s="18"/>
      <c r="M257" s="141" t="s">
        <v>110</v>
      </c>
      <c r="N257" s="149">
        <v>0</v>
      </c>
      <c r="O257" s="159"/>
      <c r="P257" s="149" t="s">
        <v>11</v>
      </c>
      <c r="Q257" s="141" t="s">
        <v>16</v>
      </c>
      <c r="R257" s="149">
        <v>0</v>
      </c>
      <c r="S257" s="154" t="s">
        <v>24</v>
      </c>
      <c r="T257" s="18" t="s">
        <v>12</v>
      </c>
      <c r="U257" s="141" t="s">
        <v>2433</v>
      </c>
      <c r="V257" s="149">
        <v>0</v>
      </c>
      <c r="W257" s="159" t="s">
        <v>24</v>
      </c>
      <c r="X257" s="18">
        <v>8</v>
      </c>
      <c r="Y257" s="159" t="s">
        <v>27</v>
      </c>
      <c r="Z257" s="160"/>
      <c r="AA257" s="154"/>
      <c r="AB257" s="154"/>
      <c r="AC257" s="154"/>
    </row>
    <row r="258" spans="1:29">
      <c r="A258" s="154" t="s">
        <v>25</v>
      </c>
      <c r="B258" s="154" t="s">
        <v>860</v>
      </c>
      <c r="C258" s="154" t="s">
        <v>861</v>
      </c>
      <c r="D258" s="18"/>
      <c r="E258" s="141" t="s">
        <v>110</v>
      </c>
      <c r="F258" s="149">
        <v>0</v>
      </c>
      <c r="G258" s="154"/>
      <c r="H258" s="18"/>
      <c r="I258" s="141" t="s">
        <v>110</v>
      </c>
      <c r="J258" s="149">
        <v>0</v>
      </c>
      <c r="K258" s="154"/>
      <c r="L258" s="18"/>
      <c r="M258" s="141" t="s">
        <v>110</v>
      </c>
      <c r="N258" s="149">
        <v>0</v>
      </c>
      <c r="O258" s="159"/>
      <c r="P258" s="149" t="s">
        <v>11</v>
      </c>
      <c r="Q258" s="141" t="s">
        <v>16</v>
      </c>
      <c r="R258" s="149">
        <v>0</v>
      </c>
      <c r="S258" s="154" t="s">
        <v>24</v>
      </c>
      <c r="T258" s="18" t="s">
        <v>12</v>
      </c>
      <c r="U258" s="141" t="s">
        <v>2433</v>
      </c>
      <c r="V258" s="149">
        <v>0</v>
      </c>
      <c r="W258" s="159" t="s">
        <v>24</v>
      </c>
      <c r="X258" s="18">
        <v>0</v>
      </c>
      <c r="Y258" s="159" t="s">
        <v>27</v>
      </c>
      <c r="AB258" s="154"/>
      <c r="AC258" s="154"/>
    </row>
    <row r="259" spans="1:29">
      <c r="A259" s="154" t="s">
        <v>25</v>
      </c>
      <c r="B259" s="154" t="s">
        <v>1622</v>
      </c>
      <c r="C259" s="154" t="s">
        <v>1623</v>
      </c>
      <c r="D259" s="18"/>
      <c r="E259" s="141" t="s">
        <v>110</v>
      </c>
      <c r="F259" s="149">
        <v>0</v>
      </c>
      <c r="G259" s="154"/>
      <c r="H259" s="18">
        <v>3</v>
      </c>
      <c r="I259" s="141" t="s">
        <v>3</v>
      </c>
      <c r="J259" s="149">
        <v>2</v>
      </c>
      <c r="K259" s="154" t="s">
        <v>30</v>
      </c>
      <c r="L259" s="18">
        <v>3</v>
      </c>
      <c r="M259" s="141" t="s">
        <v>3</v>
      </c>
      <c r="N259" s="149">
        <v>1</v>
      </c>
      <c r="O259" s="159" t="s">
        <v>27</v>
      </c>
      <c r="P259" s="149" t="s">
        <v>6</v>
      </c>
      <c r="Q259" s="141" t="s">
        <v>8</v>
      </c>
      <c r="R259" s="149">
        <v>2</v>
      </c>
      <c r="S259" s="154" t="s">
        <v>24</v>
      </c>
      <c r="T259" s="18" t="s">
        <v>12</v>
      </c>
      <c r="U259" s="141" t="s">
        <v>2433</v>
      </c>
      <c r="V259" s="149">
        <v>0</v>
      </c>
      <c r="W259" s="159" t="s">
        <v>24</v>
      </c>
      <c r="X259" s="18">
        <v>5</v>
      </c>
      <c r="Y259" s="159" t="s">
        <v>27</v>
      </c>
      <c r="Z259" s="160"/>
      <c r="AA259" s="154"/>
      <c r="AB259" s="154"/>
      <c r="AC259" s="154"/>
    </row>
    <row r="260" spans="1:29">
      <c r="A260" s="154" t="s">
        <v>25</v>
      </c>
      <c r="B260" s="154" t="s">
        <v>1229</v>
      </c>
      <c r="C260" s="154" t="s">
        <v>1230</v>
      </c>
      <c r="D260" s="18"/>
      <c r="E260" s="141" t="s">
        <v>110</v>
      </c>
      <c r="F260" s="149">
        <v>0</v>
      </c>
      <c r="G260" s="154"/>
      <c r="H260" s="18"/>
      <c r="I260" s="141" t="s">
        <v>110</v>
      </c>
      <c r="J260" s="149">
        <v>0</v>
      </c>
      <c r="K260" s="154"/>
      <c r="L260" s="18"/>
      <c r="M260" s="141" t="s">
        <v>110</v>
      </c>
      <c r="N260" s="149">
        <v>0</v>
      </c>
      <c r="O260" s="159"/>
      <c r="P260" s="149" t="s">
        <v>11</v>
      </c>
      <c r="Q260" s="141" t="s">
        <v>16</v>
      </c>
      <c r="R260" s="149">
        <v>0</v>
      </c>
      <c r="S260" s="154" t="s">
        <v>24</v>
      </c>
      <c r="T260" s="18" t="s">
        <v>12</v>
      </c>
      <c r="U260" s="141" t="s">
        <v>2433</v>
      </c>
      <c r="V260" s="149">
        <v>0</v>
      </c>
      <c r="W260" s="159" t="s">
        <v>24</v>
      </c>
      <c r="X260" s="18">
        <v>0</v>
      </c>
      <c r="Y260" s="159" t="s">
        <v>27</v>
      </c>
      <c r="AB260" s="154"/>
      <c r="AC260" s="154"/>
    </row>
    <row r="261" spans="1:29">
      <c r="A261" s="154" t="s">
        <v>25</v>
      </c>
      <c r="B261" s="154" t="s">
        <v>1131</v>
      </c>
      <c r="C261" s="154" t="s">
        <v>1132</v>
      </c>
      <c r="D261" s="18"/>
      <c r="E261" s="141" t="s">
        <v>110</v>
      </c>
      <c r="F261" s="149">
        <v>0</v>
      </c>
      <c r="G261" s="154"/>
      <c r="H261" s="18">
        <v>3</v>
      </c>
      <c r="I261" s="141" t="s">
        <v>3</v>
      </c>
      <c r="J261" s="149">
        <v>2</v>
      </c>
      <c r="K261" s="154" t="s">
        <v>30</v>
      </c>
      <c r="L261" s="18">
        <v>3</v>
      </c>
      <c r="M261" s="141" t="s">
        <v>3</v>
      </c>
      <c r="N261" s="149">
        <v>1</v>
      </c>
      <c r="O261" s="159" t="s">
        <v>27</v>
      </c>
      <c r="P261" s="149" t="s">
        <v>6</v>
      </c>
      <c r="Q261" s="141" t="s">
        <v>8</v>
      </c>
      <c r="R261" s="149">
        <v>2</v>
      </c>
      <c r="S261" s="154" t="s">
        <v>24</v>
      </c>
      <c r="T261" s="18" t="s">
        <v>12</v>
      </c>
      <c r="U261" s="141" t="s">
        <v>2433</v>
      </c>
      <c r="V261" s="149">
        <v>0</v>
      </c>
      <c r="W261" s="159" t="s">
        <v>24</v>
      </c>
      <c r="X261" s="18">
        <v>5</v>
      </c>
      <c r="Y261" s="159" t="s">
        <v>27</v>
      </c>
      <c r="Z261" s="160"/>
      <c r="AA261" s="154"/>
      <c r="AB261" s="154"/>
      <c r="AC261" s="154"/>
    </row>
    <row r="262" spans="1:29">
      <c r="A262" s="154" t="s">
        <v>25</v>
      </c>
      <c r="B262" s="154" t="s">
        <v>1470</v>
      </c>
      <c r="C262" s="154" t="s">
        <v>1471</v>
      </c>
      <c r="D262" s="18"/>
      <c r="E262" s="141" t="s">
        <v>110</v>
      </c>
      <c r="F262" s="149">
        <v>0</v>
      </c>
      <c r="G262" s="154"/>
      <c r="H262" s="18"/>
      <c r="I262" s="141" t="s">
        <v>110</v>
      </c>
      <c r="J262" s="149">
        <v>0</v>
      </c>
      <c r="K262" s="154"/>
      <c r="L262" s="18"/>
      <c r="M262" s="141" t="s">
        <v>110</v>
      </c>
      <c r="N262" s="149">
        <v>0</v>
      </c>
      <c r="O262" s="159"/>
      <c r="P262" s="149" t="s">
        <v>11</v>
      </c>
      <c r="Q262" s="141" t="s">
        <v>16</v>
      </c>
      <c r="R262" s="149">
        <v>0</v>
      </c>
      <c r="S262" s="154" t="s">
        <v>24</v>
      </c>
      <c r="T262" s="18" t="s">
        <v>12</v>
      </c>
      <c r="U262" s="141" t="s">
        <v>2433</v>
      </c>
      <c r="V262" s="149">
        <v>0</v>
      </c>
      <c r="W262" s="159" t="s">
        <v>24</v>
      </c>
      <c r="X262" s="18">
        <v>0</v>
      </c>
      <c r="Y262" s="159" t="s">
        <v>27</v>
      </c>
      <c r="AB262" s="154"/>
      <c r="AC262" s="154"/>
    </row>
    <row r="263" spans="1:29">
      <c r="A263" s="154" t="s">
        <v>25</v>
      </c>
      <c r="B263" s="154" t="s">
        <v>1518</v>
      </c>
      <c r="C263" s="154" t="s">
        <v>1519</v>
      </c>
      <c r="D263" s="18">
        <v>3</v>
      </c>
      <c r="E263" s="141" t="s">
        <v>3</v>
      </c>
      <c r="F263" s="149">
        <v>3</v>
      </c>
      <c r="G263" s="154" t="s">
        <v>26</v>
      </c>
      <c r="H263" s="18">
        <v>3</v>
      </c>
      <c r="I263" s="141" t="s">
        <v>3</v>
      </c>
      <c r="J263" s="149">
        <v>2</v>
      </c>
      <c r="K263" s="154" t="s">
        <v>30</v>
      </c>
      <c r="L263" s="18">
        <v>2</v>
      </c>
      <c r="M263" s="141" t="s">
        <v>4</v>
      </c>
      <c r="N263" s="149">
        <v>2</v>
      </c>
      <c r="O263" s="159" t="s">
        <v>27</v>
      </c>
      <c r="P263" s="149" t="s">
        <v>6</v>
      </c>
      <c r="Q263" s="141" t="s">
        <v>8</v>
      </c>
      <c r="R263" s="149">
        <v>2</v>
      </c>
      <c r="S263" s="154" t="s">
        <v>24</v>
      </c>
      <c r="T263" s="18" t="s">
        <v>12</v>
      </c>
      <c r="U263" s="141" t="s">
        <v>2433</v>
      </c>
      <c r="V263" s="149">
        <v>0</v>
      </c>
      <c r="W263" s="159" t="s">
        <v>24</v>
      </c>
      <c r="X263" s="18">
        <v>9</v>
      </c>
      <c r="Y263" s="159" t="s">
        <v>27</v>
      </c>
      <c r="Z263" s="160"/>
      <c r="AA263" s="154"/>
      <c r="AB263" s="154"/>
      <c r="AC263" s="154"/>
    </row>
    <row r="264" spans="1:29">
      <c r="A264" s="154" t="s">
        <v>25</v>
      </c>
      <c r="B264" s="154" t="s">
        <v>1207</v>
      </c>
      <c r="C264" s="154" t="s">
        <v>1208</v>
      </c>
      <c r="D264" s="18"/>
      <c r="E264" s="141" t="s">
        <v>110</v>
      </c>
      <c r="F264" s="149">
        <v>0</v>
      </c>
      <c r="G264" s="154"/>
      <c r="H264" s="18"/>
      <c r="I264" s="141" t="s">
        <v>110</v>
      </c>
      <c r="J264" s="149">
        <v>0</v>
      </c>
      <c r="K264" s="154"/>
      <c r="L264" s="18"/>
      <c r="M264" s="141" t="s">
        <v>110</v>
      </c>
      <c r="N264" s="149">
        <v>0</v>
      </c>
      <c r="O264" s="159"/>
      <c r="P264" s="149" t="s">
        <v>11</v>
      </c>
      <c r="Q264" s="141" t="s">
        <v>16</v>
      </c>
      <c r="R264" s="149">
        <v>0</v>
      </c>
      <c r="S264" s="154" t="s">
        <v>24</v>
      </c>
      <c r="T264" s="18" t="s">
        <v>12</v>
      </c>
      <c r="U264" s="141" t="s">
        <v>2433</v>
      </c>
      <c r="V264" s="149">
        <v>0</v>
      </c>
      <c r="W264" s="159" t="s">
        <v>24</v>
      </c>
      <c r="X264" s="18">
        <v>0</v>
      </c>
      <c r="Y264" s="159" t="s">
        <v>27</v>
      </c>
      <c r="AB264" s="154"/>
      <c r="AC264" s="154"/>
    </row>
    <row r="265" spans="1:29">
      <c r="A265" s="154" t="s">
        <v>25</v>
      </c>
      <c r="B265" s="154" t="s">
        <v>962</v>
      </c>
      <c r="C265" s="154" t="s">
        <v>963</v>
      </c>
      <c r="D265" s="18"/>
      <c r="E265" s="141" t="s">
        <v>110</v>
      </c>
      <c r="F265" s="149">
        <v>0</v>
      </c>
      <c r="G265" s="154"/>
      <c r="H265" s="18">
        <v>3</v>
      </c>
      <c r="I265" s="141" t="s">
        <v>3</v>
      </c>
      <c r="J265" s="149">
        <v>2</v>
      </c>
      <c r="K265" s="154" t="s">
        <v>30</v>
      </c>
      <c r="L265" s="18">
        <v>1</v>
      </c>
      <c r="M265" s="141" t="s">
        <v>5</v>
      </c>
      <c r="N265" s="149">
        <v>3</v>
      </c>
      <c r="O265" s="159" t="s">
        <v>27</v>
      </c>
      <c r="P265" s="149" t="s">
        <v>11</v>
      </c>
      <c r="Q265" s="141" t="s">
        <v>16</v>
      </c>
      <c r="R265" s="149">
        <v>0</v>
      </c>
      <c r="S265" s="154" t="s">
        <v>24</v>
      </c>
      <c r="T265" s="18" t="s">
        <v>12</v>
      </c>
      <c r="U265" s="141" t="s">
        <v>2433</v>
      </c>
      <c r="V265" s="149">
        <v>0</v>
      </c>
      <c r="W265" s="159" t="s">
        <v>24</v>
      </c>
      <c r="X265" s="18">
        <v>5</v>
      </c>
      <c r="Y265" s="159" t="s">
        <v>27</v>
      </c>
      <c r="Z265" s="160"/>
      <c r="AA265" s="154"/>
      <c r="AB265" s="154"/>
      <c r="AC265" s="154"/>
    </row>
    <row r="266" spans="1:29">
      <c r="A266" s="154" t="s">
        <v>25</v>
      </c>
      <c r="B266" s="154" t="s">
        <v>874</v>
      </c>
      <c r="C266" s="154" t="s">
        <v>875</v>
      </c>
      <c r="D266" s="18"/>
      <c r="E266" s="141" t="s">
        <v>110</v>
      </c>
      <c r="F266" s="149">
        <v>0</v>
      </c>
      <c r="G266" s="154"/>
      <c r="H266" s="18"/>
      <c r="I266" s="141" t="s">
        <v>110</v>
      </c>
      <c r="J266" s="149">
        <v>0</v>
      </c>
      <c r="K266" s="154"/>
      <c r="L266" s="18"/>
      <c r="M266" s="141" t="s">
        <v>110</v>
      </c>
      <c r="N266" s="149">
        <v>0</v>
      </c>
      <c r="O266" s="159"/>
      <c r="P266" s="149" t="s">
        <v>11</v>
      </c>
      <c r="Q266" s="141" t="s">
        <v>16</v>
      </c>
      <c r="R266" s="149">
        <v>0</v>
      </c>
      <c r="S266" s="154" t="s">
        <v>24</v>
      </c>
      <c r="T266" s="18" t="s">
        <v>12</v>
      </c>
      <c r="U266" s="141" t="s">
        <v>2433</v>
      </c>
      <c r="V266" s="149">
        <v>0</v>
      </c>
      <c r="W266" s="159" t="s">
        <v>24</v>
      </c>
      <c r="X266" s="18">
        <v>0</v>
      </c>
      <c r="Y266" s="159" t="s">
        <v>27</v>
      </c>
      <c r="AB266" s="154"/>
      <c r="AC266" s="154"/>
    </row>
    <row r="267" spans="1:29">
      <c r="A267" s="154" t="s">
        <v>25</v>
      </c>
      <c r="B267" s="154" t="s">
        <v>586</v>
      </c>
      <c r="C267" s="154" t="s">
        <v>587</v>
      </c>
      <c r="D267" s="18"/>
      <c r="E267" s="141" t="s">
        <v>110</v>
      </c>
      <c r="F267" s="149">
        <v>0</v>
      </c>
      <c r="G267" s="154"/>
      <c r="H267" s="18"/>
      <c r="I267" s="141" t="s">
        <v>110</v>
      </c>
      <c r="J267" s="149">
        <v>0</v>
      </c>
      <c r="K267" s="154"/>
      <c r="L267" s="18"/>
      <c r="M267" s="141" t="s">
        <v>110</v>
      </c>
      <c r="N267" s="149">
        <v>0</v>
      </c>
      <c r="O267" s="159"/>
      <c r="P267" s="149" t="s">
        <v>6</v>
      </c>
      <c r="Q267" s="141" t="s">
        <v>8</v>
      </c>
      <c r="R267" s="149">
        <v>2</v>
      </c>
      <c r="S267" s="154" t="s">
        <v>24</v>
      </c>
      <c r="T267" s="18" t="s">
        <v>12</v>
      </c>
      <c r="U267" s="141" t="s">
        <v>2433</v>
      </c>
      <c r="V267" s="149">
        <v>0</v>
      </c>
      <c r="W267" s="159" t="s">
        <v>24</v>
      </c>
      <c r="X267" s="18">
        <v>2</v>
      </c>
      <c r="Y267" s="159" t="s">
        <v>27</v>
      </c>
      <c r="AB267" s="154"/>
      <c r="AC267" s="154"/>
    </row>
    <row r="268" spans="1:29">
      <c r="A268" s="154" t="s">
        <v>25</v>
      </c>
      <c r="B268" s="154" t="s">
        <v>1686</v>
      </c>
      <c r="C268" s="154" t="s">
        <v>1687</v>
      </c>
      <c r="D268" s="18">
        <v>4</v>
      </c>
      <c r="E268" s="141" t="s">
        <v>2082</v>
      </c>
      <c r="F268" s="149">
        <v>0</v>
      </c>
      <c r="G268" s="154" t="s">
        <v>26</v>
      </c>
      <c r="H268" s="18"/>
      <c r="I268" s="141" t="s">
        <v>110</v>
      </c>
      <c r="J268" s="149">
        <v>0</v>
      </c>
      <c r="K268" s="154"/>
      <c r="L268" s="18">
        <v>3</v>
      </c>
      <c r="M268" s="141" t="s">
        <v>3</v>
      </c>
      <c r="N268" s="149">
        <v>1</v>
      </c>
      <c r="O268" s="159" t="s">
        <v>27</v>
      </c>
      <c r="P268" s="149" t="s">
        <v>6</v>
      </c>
      <c r="Q268" s="141" t="s">
        <v>8</v>
      </c>
      <c r="R268" s="149">
        <v>2</v>
      </c>
      <c r="S268" s="154" t="s">
        <v>24</v>
      </c>
      <c r="T268" s="18" t="s">
        <v>12</v>
      </c>
      <c r="U268" s="141" t="s">
        <v>2433</v>
      </c>
      <c r="V268" s="149">
        <v>0</v>
      </c>
      <c r="W268" s="159" t="s">
        <v>24</v>
      </c>
      <c r="X268" s="18">
        <v>3</v>
      </c>
      <c r="Y268" s="159" t="s">
        <v>27</v>
      </c>
      <c r="AB268" s="154"/>
      <c r="AC268" s="154"/>
    </row>
    <row r="269" spans="1:29">
      <c r="A269" s="154" t="s">
        <v>25</v>
      </c>
      <c r="B269" s="154" t="s">
        <v>379</v>
      </c>
      <c r="C269" s="154" t="s">
        <v>380</v>
      </c>
      <c r="D269" s="18"/>
      <c r="E269" s="141" t="s">
        <v>110</v>
      </c>
      <c r="F269" s="149">
        <v>0</v>
      </c>
      <c r="G269" s="154"/>
      <c r="H269" s="18"/>
      <c r="I269" s="141" t="s">
        <v>110</v>
      </c>
      <c r="J269" s="149">
        <v>0</v>
      </c>
      <c r="K269" s="154"/>
      <c r="L269" s="18">
        <v>3</v>
      </c>
      <c r="M269" s="141" t="s">
        <v>3</v>
      </c>
      <c r="N269" s="149">
        <v>1</v>
      </c>
      <c r="O269" s="159" t="s">
        <v>27</v>
      </c>
      <c r="P269" s="149" t="s">
        <v>6</v>
      </c>
      <c r="Q269" s="141" t="s">
        <v>8</v>
      </c>
      <c r="R269" s="149">
        <v>2</v>
      </c>
      <c r="S269" s="154" t="s">
        <v>24</v>
      </c>
      <c r="T269" s="18" t="s">
        <v>12</v>
      </c>
      <c r="U269" s="141" t="s">
        <v>2433</v>
      </c>
      <c r="V269" s="149">
        <v>0</v>
      </c>
      <c r="W269" s="159" t="s">
        <v>24</v>
      </c>
      <c r="X269" s="18">
        <v>3</v>
      </c>
      <c r="Y269" s="159" t="s">
        <v>27</v>
      </c>
      <c r="Z269" s="160"/>
      <c r="AA269" s="154"/>
      <c r="AB269" s="154"/>
      <c r="AC269" s="154"/>
    </row>
    <row r="270" spans="1:29">
      <c r="A270" s="154" t="s">
        <v>25</v>
      </c>
      <c r="B270" s="154" t="s">
        <v>1670</v>
      </c>
      <c r="C270" s="154" t="s">
        <v>1671</v>
      </c>
      <c r="D270" s="18">
        <v>2</v>
      </c>
      <c r="E270" s="141" t="s">
        <v>4</v>
      </c>
      <c r="F270" s="149">
        <v>4</v>
      </c>
      <c r="G270" s="154" t="s">
        <v>26</v>
      </c>
      <c r="H270" s="18"/>
      <c r="I270" s="141" t="s">
        <v>110</v>
      </c>
      <c r="J270" s="149">
        <v>0</v>
      </c>
      <c r="K270" s="154"/>
      <c r="L270" s="18"/>
      <c r="M270" s="141" t="s">
        <v>110</v>
      </c>
      <c r="N270" s="149">
        <v>0</v>
      </c>
      <c r="O270" s="159"/>
      <c r="P270" s="149" t="s">
        <v>6</v>
      </c>
      <c r="Q270" s="141" t="s">
        <v>8</v>
      </c>
      <c r="R270" s="149">
        <v>2</v>
      </c>
      <c r="S270" s="154" t="s">
        <v>24</v>
      </c>
      <c r="T270" s="18" t="s">
        <v>12</v>
      </c>
      <c r="U270" s="141" t="s">
        <v>2433</v>
      </c>
      <c r="V270" s="149">
        <v>0</v>
      </c>
      <c r="W270" s="159" t="s">
        <v>24</v>
      </c>
      <c r="X270" s="18">
        <v>6</v>
      </c>
      <c r="Y270" s="159" t="s">
        <v>27</v>
      </c>
      <c r="AB270" s="154"/>
      <c r="AC270" s="154"/>
    </row>
    <row r="271" spans="1:29">
      <c r="A271" s="154" t="s">
        <v>25</v>
      </c>
      <c r="B271" s="154" t="s">
        <v>1017</v>
      </c>
      <c r="C271" s="154" t="s">
        <v>1018</v>
      </c>
      <c r="D271" s="18">
        <v>2</v>
      </c>
      <c r="E271" s="141" t="s">
        <v>4</v>
      </c>
      <c r="F271" s="149">
        <v>4</v>
      </c>
      <c r="G271" s="154" t="s">
        <v>26</v>
      </c>
      <c r="H271" s="18">
        <v>0</v>
      </c>
      <c r="I271" s="141" t="s">
        <v>2080</v>
      </c>
      <c r="J271" s="149">
        <v>4</v>
      </c>
      <c r="K271" s="154" t="s">
        <v>30</v>
      </c>
      <c r="L271" s="18">
        <v>0</v>
      </c>
      <c r="M271" s="141" t="s">
        <v>2080</v>
      </c>
      <c r="N271" s="149">
        <v>3</v>
      </c>
      <c r="O271" s="159" t="s">
        <v>27</v>
      </c>
      <c r="P271" s="149" t="s">
        <v>6</v>
      </c>
      <c r="Q271" s="141" t="s">
        <v>8</v>
      </c>
      <c r="R271" s="149">
        <v>2</v>
      </c>
      <c r="S271" s="154" t="s">
        <v>24</v>
      </c>
      <c r="T271" s="18" t="s">
        <v>12</v>
      </c>
      <c r="U271" s="141" t="s">
        <v>2433</v>
      </c>
      <c r="V271" s="149">
        <v>0</v>
      </c>
      <c r="W271" s="159" t="s">
        <v>24</v>
      </c>
      <c r="X271" s="18">
        <v>13</v>
      </c>
      <c r="Y271" s="159" t="s">
        <v>27</v>
      </c>
      <c r="Z271" s="160"/>
      <c r="AA271" s="154"/>
      <c r="AB271" s="154"/>
      <c r="AC271" s="154"/>
    </row>
    <row r="272" spans="1:29">
      <c r="A272" s="154" t="s">
        <v>25</v>
      </c>
      <c r="B272" s="154" t="s">
        <v>706</v>
      </c>
      <c r="C272" s="154" t="s">
        <v>707</v>
      </c>
      <c r="D272" s="18"/>
      <c r="E272" s="141" t="s">
        <v>110</v>
      </c>
      <c r="F272" s="149">
        <v>0</v>
      </c>
      <c r="G272" s="154"/>
      <c r="H272" s="18"/>
      <c r="I272" s="141" t="s">
        <v>110</v>
      </c>
      <c r="J272" s="149">
        <v>0</v>
      </c>
      <c r="K272" s="154"/>
      <c r="L272" s="18"/>
      <c r="M272" s="141" t="s">
        <v>110</v>
      </c>
      <c r="N272" s="149">
        <v>0</v>
      </c>
      <c r="O272" s="159"/>
      <c r="P272" s="149" t="s">
        <v>11</v>
      </c>
      <c r="Q272" s="141" t="s">
        <v>16</v>
      </c>
      <c r="R272" s="149">
        <v>0</v>
      </c>
      <c r="S272" s="154" t="s">
        <v>24</v>
      </c>
      <c r="T272" s="18" t="s">
        <v>12</v>
      </c>
      <c r="U272" s="141" t="s">
        <v>2433</v>
      </c>
      <c r="V272" s="149">
        <v>0</v>
      </c>
      <c r="W272" s="159" t="s">
        <v>24</v>
      </c>
      <c r="X272" s="18">
        <v>0</v>
      </c>
      <c r="Y272" s="159" t="s">
        <v>27</v>
      </c>
      <c r="AB272" s="154"/>
      <c r="AC272" s="154"/>
    </row>
    <row r="273" spans="1:29">
      <c r="A273" s="154" t="s">
        <v>25</v>
      </c>
      <c r="B273" s="154" t="s">
        <v>1032</v>
      </c>
      <c r="C273" s="154" t="s">
        <v>1033</v>
      </c>
      <c r="D273" s="18"/>
      <c r="E273" s="141" t="s">
        <v>110</v>
      </c>
      <c r="F273" s="149">
        <v>0</v>
      </c>
      <c r="G273" s="154"/>
      <c r="H273" s="18"/>
      <c r="I273" s="141" t="s">
        <v>110</v>
      </c>
      <c r="J273" s="149">
        <v>0</v>
      </c>
      <c r="K273" s="154"/>
      <c r="L273" s="18"/>
      <c r="M273" s="141" t="s">
        <v>110</v>
      </c>
      <c r="N273" s="149">
        <v>0</v>
      </c>
      <c r="O273" s="159"/>
      <c r="P273" s="149" t="s">
        <v>6</v>
      </c>
      <c r="Q273" s="141" t="s">
        <v>8</v>
      </c>
      <c r="R273" s="149">
        <v>2</v>
      </c>
      <c r="S273" s="154" t="s">
        <v>24</v>
      </c>
      <c r="T273" s="18" t="s">
        <v>12</v>
      </c>
      <c r="U273" s="141" t="s">
        <v>2433</v>
      </c>
      <c r="V273" s="149">
        <v>0</v>
      </c>
      <c r="W273" s="159" t="s">
        <v>24</v>
      </c>
      <c r="X273" s="18">
        <v>2</v>
      </c>
      <c r="Y273" s="159" t="s">
        <v>27</v>
      </c>
      <c r="AB273" s="154"/>
      <c r="AC273" s="154"/>
    </row>
    <row r="274" spans="1:29">
      <c r="A274" s="154" t="s">
        <v>25</v>
      </c>
      <c r="B274" s="154" t="s">
        <v>1716</v>
      </c>
      <c r="C274" s="154" t="s">
        <v>1717</v>
      </c>
      <c r="D274" s="18"/>
      <c r="E274" s="141" t="s">
        <v>110</v>
      </c>
      <c r="F274" s="149">
        <v>0</v>
      </c>
      <c r="G274" s="154"/>
      <c r="H274" s="18"/>
      <c r="I274" s="141" t="s">
        <v>110</v>
      </c>
      <c r="J274" s="149">
        <v>0</v>
      </c>
      <c r="K274" s="154"/>
      <c r="L274" s="18"/>
      <c r="M274" s="141" t="s">
        <v>110</v>
      </c>
      <c r="N274" s="149">
        <v>0</v>
      </c>
      <c r="O274" s="159"/>
      <c r="P274" s="149" t="s">
        <v>6</v>
      </c>
      <c r="Q274" s="141" t="s">
        <v>8</v>
      </c>
      <c r="R274" s="149">
        <v>2</v>
      </c>
      <c r="S274" s="154" t="s">
        <v>24</v>
      </c>
      <c r="T274" s="18" t="s">
        <v>12</v>
      </c>
      <c r="U274" s="141" t="s">
        <v>2433</v>
      </c>
      <c r="V274" s="149">
        <v>0</v>
      </c>
      <c r="W274" s="159" t="s">
        <v>24</v>
      </c>
      <c r="X274" s="18">
        <v>2</v>
      </c>
      <c r="Y274" s="159" t="s">
        <v>27</v>
      </c>
      <c r="AB274" s="154"/>
      <c r="AC274" s="154"/>
    </row>
    <row r="275" spans="1:29">
      <c r="A275" s="154" t="s">
        <v>25</v>
      </c>
      <c r="B275" s="154" t="s">
        <v>780</v>
      </c>
      <c r="C275" s="154" t="s">
        <v>781</v>
      </c>
      <c r="D275" s="18">
        <v>2</v>
      </c>
      <c r="E275" s="141" t="s">
        <v>4</v>
      </c>
      <c r="F275" s="149">
        <v>4</v>
      </c>
      <c r="G275" s="154" t="s">
        <v>26</v>
      </c>
      <c r="H275" s="18">
        <v>1</v>
      </c>
      <c r="I275" s="141" t="s">
        <v>5</v>
      </c>
      <c r="J275" s="149">
        <v>4</v>
      </c>
      <c r="K275" s="154" t="s">
        <v>30</v>
      </c>
      <c r="L275" s="18">
        <v>0</v>
      </c>
      <c r="M275" s="141" t="s">
        <v>2080</v>
      </c>
      <c r="N275" s="149">
        <v>3</v>
      </c>
      <c r="O275" s="159" t="s">
        <v>27</v>
      </c>
      <c r="P275" s="149" t="s">
        <v>6</v>
      </c>
      <c r="Q275" s="141" t="s">
        <v>8</v>
      </c>
      <c r="R275" s="149">
        <v>2</v>
      </c>
      <c r="S275" s="154" t="s">
        <v>24</v>
      </c>
      <c r="T275" s="18" t="s">
        <v>12</v>
      </c>
      <c r="U275" s="141" t="s">
        <v>2433</v>
      </c>
      <c r="V275" s="149">
        <v>0</v>
      </c>
      <c r="W275" s="159" t="s">
        <v>24</v>
      </c>
      <c r="X275" s="18">
        <v>13</v>
      </c>
      <c r="Y275" s="159" t="s">
        <v>27</v>
      </c>
      <c r="Z275" s="160"/>
      <c r="AA275" s="154"/>
      <c r="AB275" s="154"/>
      <c r="AC275" s="154"/>
    </row>
    <row r="276" spans="1:29">
      <c r="A276" s="154" t="s">
        <v>25</v>
      </c>
      <c r="B276" s="154" t="s">
        <v>1994</v>
      </c>
      <c r="C276" s="154" t="s">
        <v>1995</v>
      </c>
      <c r="D276" s="18">
        <v>3</v>
      </c>
      <c r="E276" s="141" t="s">
        <v>3</v>
      </c>
      <c r="F276" s="149">
        <v>3</v>
      </c>
      <c r="G276" s="154" t="s">
        <v>26</v>
      </c>
      <c r="H276" s="18"/>
      <c r="I276" s="141" t="s">
        <v>110</v>
      </c>
      <c r="J276" s="149">
        <v>0</v>
      </c>
      <c r="K276" s="154"/>
      <c r="L276" s="18"/>
      <c r="M276" s="141" t="s">
        <v>110</v>
      </c>
      <c r="N276" s="149">
        <v>0</v>
      </c>
      <c r="O276" s="159"/>
      <c r="P276" s="149" t="s">
        <v>6</v>
      </c>
      <c r="Q276" s="141" t="s">
        <v>8</v>
      </c>
      <c r="R276" s="149">
        <v>2</v>
      </c>
      <c r="S276" s="154" t="s">
        <v>24</v>
      </c>
      <c r="T276" s="18" t="s">
        <v>12</v>
      </c>
      <c r="U276" s="141" t="s">
        <v>2433</v>
      </c>
      <c r="V276" s="149">
        <v>0</v>
      </c>
      <c r="W276" s="159" t="s">
        <v>24</v>
      </c>
      <c r="X276" s="18">
        <v>5</v>
      </c>
      <c r="Y276" s="159" t="s">
        <v>27</v>
      </c>
      <c r="AB276" s="154"/>
      <c r="AC276" s="154"/>
    </row>
    <row r="277" spans="1:29">
      <c r="A277" s="154" t="s">
        <v>25</v>
      </c>
      <c r="B277" s="154" t="s">
        <v>1710</v>
      </c>
      <c r="C277" s="154" t="s">
        <v>1711</v>
      </c>
      <c r="D277" s="18">
        <v>3</v>
      </c>
      <c r="E277" s="141" t="s">
        <v>3</v>
      </c>
      <c r="F277" s="149">
        <v>3</v>
      </c>
      <c r="G277" s="154" t="s">
        <v>26</v>
      </c>
      <c r="H277" s="18">
        <v>3</v>
      </c>
      <c r="I277" s="141" t="s">
        <v>3</v>
      </c>
      <c r="J277" s="149">
        <v>2</v>
      </c>
      <c r="K277" s="154" t="s">
        <v>30</v>
      </c>
      <c r="L277" s="18">
        <v>2</v>
      </c>
      <c r="M277" s="141" t="s">
        <v>4</v>
      </c>
      <c r="N277" s="149">
        <v>2</v>
      </c>
      <c r="O277" s="159" t="s">
        <v>27</v>
      </c>
      <c r="P277" s="149" t="s">
        <v>6</v>
      </c>
      <c r="Q277" s="141" t="s">
        <v>8</v>
      </c>
      <c r="R277" s="149">
        <v>2</v>
      </c>
      <c r="S277" s="154" t="s">
        <v>24</v>
      </c>
      <c r="T277" s="18" t="s">
        <v>12</v>
      </c>
      <c r="U277" s="141" t="s">
        <v>2433</v>
      </c>
      <c r="V277" s="149">
        <v>0</v>
      </c>
      <c r="W277" s="159" t="s">
        <v>24</v>
      </c>
      <c r="X277" s="18">
        <v>9</v>
      </c>
      <c r="Y277" s="159" t="s">
        <v>27</v>
      </c>
      <c r="Z277" s="160"/>
      <c r="AA277" s="154"/>
      <c r="AB277" s="154"/>
      <c r="AC277" s="154"/>
    </row>
    <row r="278" spans="1:29">
      <c r="A278" s="154" t="s">
        <v>25</v>
      </c>
      <c r="B278" s="154" t="s">
        <v>1044</v>
      </c>
      <c r="C278" s="154" t="s">
        <v>1045</v>
      </c>
      <c r="D278" s="18">
        <v>3</v>
      </c>
      <c r="E278" s="141" t="s">
        <v>3</v>
      </c>
      <c r="F278" s="149">
        <v>3</v>
      </c>
      <c r="G278" s="154" t="s">
        <v>26</v>
      </c>
      <c r="H278" s="18">
        <v>3</v>
      </c>
      <c r="I278" s="141" t="s">
        <v>3</v>
      </c>
      <c r="J278" s="149">
        <v>2</v>
      </c>
      <c r="K278" s="154" t="s">
        <v>30</v>
      </c>
      <c r="L278" s="18">
        <v>1</v>
      </c>
      <c r="M278" s="141" t="s">
        <v>5</v>
      </c>
      <c r="N278" s="149">
        <v>3</v>
      </c>
      <c r="O278" s="159" t="s">
        <v>27</v>
      </c>
      <c r="P278" s="149" t="s">
        <v>6</v>
      </c>
      <c r="Q278" s="141" t="s">
        <v>8</v>
      </c>
      <c r="R278" s="149">
        <v>2</v>
      </c>
      <c r="S278" s="154" t="s">
        <v>24</v>
      </c>
      <c r="T278" s="18" t="s">
        <v>12</v>
      </c>
      <c r="U278" s="141" t="s">
        <v>2433</v>
      </c>
      <c r="V278" s="149">
        <v>0</v>
      </c>
      <c r="W278" s="159" t="s">
        <v>24</v>
      </c>
      <c r="X278" s="18">
        <v>10</v>
      </c>
      <c r="Y278" s="159" t="s">
        <v>27</v>
      </c>
      <c r="Z278" s="160"/>
      <c r="AA278" s="154"/>
      <c r="AB278" s="154"/>
      <c r="AC278" s="154"/>
    </row>
    <row r="279" spans="1:29">
      <c r="A279" s="154" t="s">
        <v>25</v>
      </c>
      <c r="B279" s="154" t="s">
        <v>1952</v>
      </c>
      <c r="C279" s="154" t="s">
        <v>1953</v>
      </c>
      <c r="D279" s="18"/>
      <c r="E279" s="141" t="s">
        <v>110</v>
      </c>
      <c r="F279" s="149">
        <v>0</v>
      </c>
      <c r="G279" s="154"/>
      <c r="H279" s="18"/>
      <c r="I279" s="141" t="s">
        <v>110</v>
      </c>
      <c r="J279" s="149">
        <v>0</v>
      </c>
      <c r="K279" s="154"/>
      <c r="L279" s="18"/>
      <c r="M279" s="141" t="s">
        <v>110</v>
      </c>
      <c r="N279" s="149">
        <v>0</v>
      </c>
      <c r="O279" s="159"/>
      <c r="P279" s="149" t="s">
        <v>6</v>
      </c>
      <c r="Q279" s="141" t="s">
        <v>8</v>
      </c>
      <c r="R279" s="149">
        <v>2</v>
      </c>
      <c r="S279" s="154" t="s">
        <v>24</v>
      </c>
      <c r="T279" s="18" t="s">
        <v>12</v>
      </c>
      <c r="U279" s="141" t="s">
        <v>2433</v>
      </c>
      <c r="V279" s="149">
        <v>0</v>
      </c>
      <c r="W279" s="159" t="s">
        <v>24</v>
      </c>
      <c r="X279" s="18">
        <v>2</v>
      </c>
      <c r="Y279" s="159" t="s">
        <v>27</v>
      </c>
      <c r="AB279" s="154"/>
      <c r="AC279" s="154"/>
    </row>
    <row r="280" spans="1:29">
      <c r="A280" s="154" t="s">
        <v>25</v>
      </c>
      <c r="B280" s="154" t="s">
        <v>1127</v>
      </c>
      <c r="C280" s="154" t="s">
        <v>1128</v>
      </c>
      <c r="D280" s="18">
        <v>1</v>
      </c>
      <c r="E280" s="141" t="s">
        <v>5</v>
      </c>
      <c r="F280" s="149">
        <v>5</v>
      </c>
      <c r="G280" s="154" t="s">
        <v>26</v>
      </c>
      <c r="H280" s="18">
        <v>3</v>
      </c>
      <c r="I280" s="141" t="s">
        <v>3</v>
      </c>
      <c r="J280" s="149">
        <v>2</v>
      </c>
      <c r="K280" s="154" t="s">
        <v>30</v>
      </c>
      <c r="L280" s="18">
        <v>0</v>
      </c>
      <c r="M280" s="141" t="s">
        <v>2080</v>
      </c>
      <c r="N280" s="149">
        <v>3</v>
      </c>
      <c r="O280" s="159" t="s">
        <v>27</v>
      </c>
      <c r="P280" s="149" t="s">
        <v>12</v>
      </c>
      <c r="Q280" s="141" t="s">
        <v>17</v>
      </c>
      <c r="R280" s="149">
        <v>3</v>
      </c>
      <c r="S280" s="154" t="s">
        <v>24</v>
      </c>
      <c r="T280" s="18" t="s">
        <v>12</v>
      </c>
      <c r="U280" s="141" t="s">
        <v>2433</v>
      </c>
      <c r="V280" s="149">
        <v>0</v>
      </c>
      <c r="W280" s="159" t="s">
        <v>24</v>
      </c>
      <c r="X280" s="18">
        <v>13</v>
      </c>
      <c r="Y280" s="159" t="s">
        <v>27</v>
      </c>
      <c r="Z280" s="160"/>
      <c r="AA280" s="154"/>
      <c r="AB280" s="154"/>
      <c r="AC280" s="154"/>
    </row>
    <row r="281" spans="1:29">
      <c r="A281" s="154" t="s">
        <v>25</v>
      </c>
      <c r="B281" s="154" t="s">
        <v>1290</v>
      </c>
      <c r="C281" s="154" t="s">
        <v>1291</v>
      </c>
      <c r="D281" s="18">
        <v>3</v>
      </c>
      <c r="E281" s="141" t="s">
        <v>3</v>
      </c>
      <c r="F281" s="149">
        <v>3</v>
      </c>
      <c r="G281" s="154" t="s">
        <v>26</v>
      </c>
      <c r="H281" s="18">
        <v>3</v>
      </c>
      <c r="I281" s="141" t="s">
        <v>3</v>
      </c>
      <c r="J281" s="149">
        <v>2</v>
      </c>
      <c r="K281" s="154" t="s">
        <v>30</v>
      </c>
      <c r="L281" s="18">
        <v>2</v>
      </c>
      <c r="M281" s="141" t="s">
        <v>4</v>
      </c>
      <c r="N281" s="149">
        <v>2</v>
      </c>
      <c r="O281" s="159" t="s">
        <v>27</v>
      </c>
      <c r="P281" s="149" t="s">
        <v>6</v>
      </c>
      <c r="Q281" s="141" t="s">
        <v>8</v>
      </c>
      <c r="R281" s="149">
        <v>2</v>
      </c>
      <c r="S281" s="154" t="s">
        <v>24</v>
      </c>
      <c r="T281" s="18" t="s">
        <v>12</v>
      </c>
      <c r="U281" s="141" t="s">
        <v>2433</v>
      </c>
      <c r="V281" s="149">
        <v>0</v>
      </c>
      <c r="W281" s="159" t="s">
        <v>24</v>
      </c>
      <c r="X281" s="18">
        <v>9</v>
      </c>
      <c r="Y281" s="159" t="s">
        <v>27</v>
      </c>
      <c r="Z281" s="160"/>
      <c r="AA281" s="154"/>
      <c r="AB281" s="154"/>
      <c r="AC281" s="154"/>
    </row>
    <row r="282" spans="1:29">
      <c r="A282" s="154" t="s">
        <v>25</v>
      </c>
      <c r="B282" s="154" t="s">
        <v>1268</v>
      </c>
      <c r="C282" s="154" t="s">
        <v>1269</v>
      </c>
      <c r="D282" s="18"/>
      <c r="E282" s="141" t="s">
        <v>110</v>
      </c>
      <c r="F282" s="149">
        <v>0</v>
      </c>
      <c r="G282" s="154"/>
      <c r="H282" s="18"/>
      <c r="I282" s="141" t="s">
        <v>110</v>
      </c>
      <c r="J282" s="149">
        <v>0</v>
      </c>
      <c r="K282" s="154"/>
      <c r="L282" s="18"/>
      <c r="M282" s="141" t="s">
        <v>110</v>
      </c>
      <c r="N282" s="149">
        <v>0</v>
      </c>
      <c r="O282" s="159"/>
      <c r="P282" s="149" t="s">
        <v>19</v>
      </c>
      <c r="Q282" s="141" t="s">
        <v>2448</v>
      </c>
      <c r="R282" s="149">
        <v>3</v>
      </c>
      <c r="S282" s="154" t="s">
        <v>24</v>
      </c>
      <c r="T282" s="18" t="s">
        <v>12</v>
      </c>
      <c r="U282" s="141" t="s">
        <v>2433</v>
      </c>
      <c r="V282" s="149">
        <v>0</v>
      </c>
      <c r="W282" s="159" t="s">
        <v>24</v>
      </c>
      <c r="X282" s="18">
        <v>3</v>
      </c>
      <c r="Y282" s="159" t="s">
        <v>27</v>
      </c>
      <c r="Z282" s="160"/>
      <c r="AA282" s="154"/>
      <c r="AB282" s="154"/>
      <c r="AC282" s="154"/>
    </row>
    <row r="283" spans="1:29">
      <c r="A283" s="154" t="s">
        <v>25</v>
      </c>
      <c r="B283" s="154" t="s">
        <v>824</v>
      </c>
      <c r="C283" s="154" t="s">
        <v>825</v>
      </c>
      <c r="D283" s="18"/>
      <c r="E283" s="141" t="s">
        <v>110</v>
      </c>
      <c r="F283" s="149">
        <v>0</v>
      </c>
      <c r="G283" s="154"/>
      <c r="H283" s="18">
        <v>3</v>
      </c>
      <c r="I283" s="141" t="s">
        <v>3</v>
      </c>
      <c r="J283" s="149">
        <v>2</v>
      </c>
      <c r="K283" s="154" t="s">
        <v>30</v>
      </c>
      <c r="L283" s="18">
        <v>3</v>
      </c>
      <c r="M283" s="141" t="s">
        <v>3</v>
      </c>
      <c r="N283" s="149">
        <v>1</v>
      </c>
      <c r="O283" s="159" t="s">
        <v>27</v>
      </c>
      <c r="P283" s="149" t="s">
        <v>11</v>
      </c>
      <c r="Q283" s="141" t="s">
        <v>16</v>
      </c>
      <c r="R283" s="149">
        <v>0</v>
      </c>
      <c r="S283" s="154" t="s">
        <v>24</v>
      </c>
      <c r="T283" s="18" t="s">
        <v>12</v>
      </c>
      <c r="U283" s="141" t="s">
        <v>2433</v>
      </c>
      <c r="V283" s="149">
        <v>0</v>
      </c>
      <c r="W283" s="159" t="s">
        <v>24</v>
      </c>
      <c r="X283" s="18">
        <v>3</v>
      </c>
      <c r="Y283" s="159" t="s">
        <v>27</v>
      </c>
      <c r="Z283" s="160"/>
      <c r="AA283" s="154"/>
      <c r="AB283" s="154"/>
      <c r="AC283" s="154"/>
    </row>
    <row r="284" spans="1:29">
      <c r="A284" s="154" t="s">
        <v>25</v>
      </c>
      <c r="B284" s="154" t="s">
        <v>999</v>
      </c>
      <c r="C284" s="154" t="s">
        <v>1000</v>
      </c>
      <c r="D284" s="18"/>
      <c r="E284" s="141" t="s">
        <v>110</v>
      </c>
      <c r="F284" s="149">
        <v>0</v>
      </c>
      <c r="G284" s="154"/>
      <c r="H284" s="18"/>
      <c r="I284" s="141" t="s">
        <v>110</v>
      </c>
      <c r="J284" s="149">
        <v>0</v>
      </c>
      <c r="K284" s="154"/>
      <c r="L284" s="18"/>
      <c r="M284" s="141" t="s">
        <v>110</v>
      </c>
      <c r="N284" s="149">
        <v>0</v>
      </c>
      <c r="O284" s="159"/>
      <c r="P284" s="149" t="s">
        <v>6</v>
      </c>
      <c r="Q284" s="141" t="s">
        <v>8</v>
      </c>
      <c r="R284" s="149">
        <v>2</v>
      </c>
      <c r="S284" s="154" t="s">
        <v>24</v>
      </c>
      <c r="T284" s="18" t="s">
        <v>12</v>
      </c>
      <c r="U284" s="141" t="s">
        <v>2433</v>
      </c>
      <c r="V284" s="149">
        <v>0</v>
      </c>
      <c r="W284" s="159" t="s">
        <v>24</v>
      </c>
      <c r="X284" s="18">
        <v>2</v>
      </c>
      <c r="Y284" s="159" t="s">
        <v>27</v>
      </c>
      <c r="Z284" s="160"/>
      <c r="AA284" s="154"/>
      <c r="AB284" s="154"/>
      <c r="AC284" s="154"/>
    </row>
    <row r="285" spans="1:29">
      <c r="A285" s="154" t="s">
        <v>25</v>
      </c>
      <c r="B285" s="154" t="s">
        <v>2064</v>
      </c>
      <c r="C285" s="154" t="s">
        <v>2065</v>
      </c>
      <c r="D285" s="18"/>
      <c r="E285" s="141" t="s">
        <v>110</v>
      </c>
      <c r="F285" s="149">
        <v>0</v>
      </c>
      <c r="G285" s="154"/>
      <c r="H285" s="18"/>
      <c r="I285" s="141" t="s">
        <v>110</v>
      </c>
      <c r="J285" s="149">
        <v>0</v>
      </c>
      <c r="K285" s="154"/>
      <c r="L285" s="18"/>
      <c r="M285" s="141" t="s">
        <v>110</v>
      </c>
      <c r="N285" s="149">
        <v>0</v>
      </c>
      <c r="O285" s="159"/>
      <c r="P285" s="149" t="s">
        <v>6</v>
      </c>
      <c r="Q285" s="141" t="s">
        <v>8</v>
      </c>
      <c r="R285" s="149">
        <v>2</v>
      </c>
      <c r="S285" s="154" t="s">
        <v>24</v>
      </c>
      <c r="T285" s="18" t="s">
        <v>12</v>
      </c>
      <c r="U285" s="141" t="s">
        <v>2433</v>
      </c>
      <c r="V285" s="149">
        <v>0</v>
      </c>
      <c r="W285" s="159" t="s">
        <v>24</v>
      </c>
      <c r="X285" s="18">
        <v>2</v>
      </c>
      <c r="Y285" s="159" t="s">
        <v>27</v>
      </c>
      <c r="Z285" s="160"/>
      <c r="AA285" s="154"/>
      <c r="AB285" s="154"/>
      <c r="AC285" s="154"/>
    </row>
    <row r="286" spans="1:29">
      <c r="A286" s="154" t="s">
        <v>25</v>
      </c>
      <c r="B286" s="154" t="s">
        <v>810</v>
      </c>
      <c r="C286" s="154" t="s">
        <v>811</v>
      </c>
      <c r="D286" s="18"/>
      <c r="E286" s="141" t="s">
        <v>110</v>
      </c>
      <c r="F286" s="149">
        <v>0</v>
      </c>
      <c r="G286" s="154"/>
      <c r="H286" s="18"/>
      <c r="I286" s="141" t="s">
        <v>110</v>
      </c>
      <c r="J286" s="149">
        <v>0</v>
      </c>
      <c r="K286" s="154"/>
      <c r="L286" s="18"/>
      <c r="M286" s="141" t="s">
        <v>110</v>
      </c>
      <c r="N286" s="149">
        <v>0</v>
      </c>
      <c r="O286" s="159"/>
      <c r="P286" s="149" t="s">
        <v>6</v>
      </c>
      <c r="Q286" s="141" t="s">
        <v>8</v>
      </c>
      <c r="R286" s="149">
        <v>2</v>
      </c>
      <c r="S286" s="154" t="s">
        <v>24</v>
      </c>
      <c r="T286" s="18" t="s">
        <v>12</v>
      </c>
      <c r="U286" s="141" t="s">
        <v>2433</v>
      </c>
      <c r="V286" s="149">
        <v>0</v>
      </c>
      <c r="W286" s="159" t="s">
        <v>24</v>
      </c>
      <c r="X286" s="18">
        <v>2</v>
      </c>
      <c r="Y286" s="159" t="s">
        <v>27</v>
      </c>
      <c r="Z286" s="160"/>
      <c r="AA286" s="154"/>
      <c r="AB286" s="154"/>
      <c r="AC286" s="154"/>
    </row>
    <row r="287" spans="1:29">
      <c r="A287" s="154" t="s">
        <v>25</v>
      </c>
      <c r="B287" s="154" t="s">
        <v>1888</v>
      </c>
      <c r="C287" s="154" t="s">
        <v>1889</v>
      </c>
      <c r="D287" s="18">
        <v>3</v>
      </c>
      <c r="E287" s="141" t="s">
        <v>3</v>
      </c>
      <c r="F287" s="149">
        <v>3</v>
      </c>
      <c r="G287" s="154" t="s">
        <v>26</v>
      </c>
      <c r="H287" s="18">
        <v>3</v>
      </c>
      <c r="I287" s="141" t="s">
        <v>3</v>
      </c>
      <c r="J287" s="149">
        <v>2</v>
      </c>
      <c r="K287" s="154" t="s">
        <v>30</v>
      </c>
      <c r="L287" s="18">
        <v>1</v>
      </c>
      <c r="M287" s="141" t="s">
        <v>5</v>
      </c>
      <c r="N287" s="149">
        <v>3</v>
      </c>
      <c r="O287" s="159" t="s">
        <v>27</v>
      </c>
      <c r="P287" s="149" t="s">
        <v>6</v>
      </c>
      <c r="Q287" s="141" t="s">
        <v>8</v>
      </c>
      <c r="R287" s="149">
        <v>2</v>
      </c>
      <c r="S287" s="154" t="s">
        <v>24</v>
      </c>
      <c r="T287" s="18" t="s">
        <v>12</v>
      </c>
      <c r="U287" s="141" t="s">
        <v>2433</v>
      </c>
      <c r="V287" s="149">
        <v>0</v>
      </c>
      <c r="W287" s="159" t="s">
        <v>24</v>
      </c>
      <c r="X287" s="18">
        <v>10</v>
      </c>
      <c r="Y287" s="159" t="s">
        <v>27</v>
      </c>
      <c r="Z287" s="160"/>
      <c r="AA287" s="154"/>
      <c r="AB287" s="154"/>
      <c r="AC287" s="154"/>
    </row>
    <row r="288" spans="1:29">
      <c r="A288" s="154" t="s">
        <v>25</v>
      </c>
      <c r="B288" s="154" t="s">
        <v>1482</v>
      </c>
      <c r="C288" s="154" t="s">
        <v>1483</v>
      </c>
      <c r="D288" s="18"/>
      <c r="E288" s="141" t="s">
        <v>110</v>
      </c>
      <c r="F288" s="149">
        <v>0</v>
      </c>
      <c r="G288" s="154"/>
      <c r="H288" s="18"/>
      <c r="I288" s="141" t="s">
        <v>110</v>
      </c>
      <c r="J288" s="149">
        <v>0</v>
      </c>
      <c r="K288" s="154"/>
      <c r="L288" s="18"/>
      <c r="M288" s="141" t="s">
        <v>110</v>
      </c>
      <c r="N288" s="149">
        <v>0</v>
      </c>
      <c r="O288" s="159"/>
      <c r="P288" s="149" t="s">
        <v>6</v>
      </c>
      <c r="Q288" s="141" t="s">
        <v>8</v>
      </c>
      <c r="R288" s="149">
        <v>2</v>
      </c>
      <c r="S288" s="154" t="s">
        <v>24</v>
      </c>
      <c r="T288" s="18" t="s">
        <v>12</v>
      </c>
      <c r="U288" s="141" t="s">
        <v>2433</v>
      </c>
      <c r="V288" s="149">
        <v>0</v>
      </c>
      <c r="W288" s="159" t="s">
        <v>24</v>
      </c>
      <c r="X288" s="18">
        <v>2</v>
      </c>
      <c r="Y288" s="159" t="s">
        <v>27</v>
      </c>
      <c r="AB288" s="154"/>
      <c r="AC288" s="154"/>
    </row>
    <row r="289" spans="1:29">
      <c r="A289" s="154" t="s">
        <v>25</v>
      </c>
      <c r="B289" s="154" t="s">
        <v>1458</v>
      </c>
      <c r="C289" s="154" t="s">
        <v>1459</v>
      </c>
      <c r="D289" s="18"/>
      <c r="E289" s="141" t="s">
        <v>110</v>
      </c>
      <c r="F289" s="149">
        <v>0</v>
      </c>
      <c r="G289" s="154"/>
      <c r="H289" s="18"/>
      <c r="I289" s="141" t="s">
        <v>110</v>
      </c>
      <c r="J289" s="149">
        <v>0</v>
      </c>
      <c r="K289" s="154"/>
      <c r="L289" s="18"/>
      <c r="M289" s="141" t="s">
        <v>110</v>
      </c>
      <c r="N289" s="149">
        <v>0</v>
      </c>
      <c r="O289" s="159"/>
      <c r="P289" s="149" t="s">
        <v>6</v>
      </c>
      <c r="Q289" s="141" t="s">
        <v>8</v>
      </c>
      <c r="R289" s="149">
        <v>2</v>
      </c>
      <c r="S289" s="154" t="s">
        <v>24</v>
      </c>
      <c r="T289" s="18" t="s">
        <v>12</v>
      </c>
      <c r="U289" s="141" t="s">
        <v>2433</v>
      </c>
      <c r="V289" s="149">
        <v>0</v>
      </c>
      <c r="W289" s="159" t="s">
        <v>24</v>
      </c>
      <c r="X289" s="18">
        <v>2</v>
      </c>
      <c r="Y289" s="159" t="s">
        <v>27</v>
      </c>
      <c r="AB289" s="154"/>
      <c r="AC289" s="154"/>
    </row>
    <row r="290" spans="1:29">
      <c r="A290" s="154" t="s">
        <v>25</v>
      </c>
      <c r="B290" s="154" t="s">
        <v>1876</v>
      </c>
      <c r="C290" s="154" t="s">
        <v>1877</v>
      </c>
      <c r="D290" s="18"/>
      <c r="E290" s="141" t="s">
        <v>110</v>
      </c>
      <c r="F290" s="149">
        <v>0</v>
      </c>
      <c r="G290" s="154"/>
      <c r="H290" s="18">
        <v>2</v>
      </c>
      <c r="I290" s="141" t="s">
        <v>4</v>
      </c>
      <c r="J290" s="149">
        <v>3</v>
      </c>
      <c r="K290" s="154" t="s">
        <v>30</v>
      </c>
      <c r="L290" s="18">
        <v>1</v>
      </c>
      <c r="M290" s="141" t="s">
        <v>5</v>
      </c>
      <c r="N290" s="149">
        <v>3</v>
      </c>
      <c r="O290" s="159" t="s">
        <v>27</v>
      </c>
      <c r="P290" s="149" t="s">
        <v>6</v>
      </c>
      <c r="Q290" s="141" t="s">
        <v>8</v>
      </c>
      <c r="R290" s="149">
        <v>2</v>
      </c>
      <c r="S290" s="154" t="s">
        <v>24</v>
      </c>
      <c r="T290" s="18" t="s">
        <v>12</v>
      </c>
      <c r="U290" s="141" t="s">
        <v>2433</v>
      </c>
      <c r="V290" s="149">
        <v>0</v>
      </c>
      <c r="W290" s="159" t="s">
        <v>24</v>
      </c>
      <c r="X290" s="18">
        <v>8</v>
      </c>
      <c r="Y290" s="159" t="s">
        <v>27</v>
      </c>
      <c r="AB290" s="154"/>
      <c r="AC290" s="154"/>
    </row>
    <row r="291" spans="1:29">
      <c r="A291" s="154" t="s">
        <v>25</v>
      </c>
      <c r="B291" s="154" t="s">
        <v>928</v>
      </c>
      <c r="C291" s="154" t="s">
        <v>929</v>
      </c>
      <c r="D291" s="18">
        <v>3</v>
      </c>
      <c r="E291" s="141" t="s">
        <v>3</v>
      </c>
      <c r="F291" s="149">
        <v>3</v>
      </c>
      <c r="G291" s="154" t="s">
        <v>26</v>
      </c>
      <c r="H291" s="18">
        <v>3</v>
      </c>
      <c r="I291" s="141" t="s">
        <v>3</v>
      </c>
      <c r="J291" s="149">
        <v>2</v>
      </c>
      <c r="K291" s="154" t="s">
        <v>30</v>
      </c>
      <c r="L291" s="18">
        <v>1</v>
      </c>
      <c r="M291" s="141" t="s">
        <v>5</v>
      </c>
      <c r="N291" s="149">
        <v>3</v>
      </c>
      <c r="O291" s="159" t="s">
        <v>27</v>
      </c>
      <c r="P291" s="149" t="s">
        <v>6</v>
      </c>
      <c r="Q291" s="141" t="s">
        <v>8</v>
      </c>
      <c r="R291" s="149">
        <v>2</v>
      </c>
      <c r="S291" s="154" t="s">
        <v>24</v>
      </c>
      <c r="T291" s="18" t="s">
        <v>12</v>
      </c>
      <c r="U291" s="141" t="s">
        <v>2433</v>
      </c>
      <c r="V291" s="149">
        <v>0</v>
      </c>
      <c r="W291" s="159" t="s">
        <v>24</v>
      </c>
      <c r="X291" s="18">
        <v>10</v>
      </c>
      <c r="Y291" s="159" t="s">
        <v>27</v>
      </c>
      <c r="AB291" s="154"/>
      <c r="AC291" s="154"/>
    </row>
    <row r="292" spans="1:29">
      <c r="A292" s="154" t="s">
        <v>25</v>
      </c>
      <c r="B292" s="154" t="s">
        <v>295</v>
      </c>
      <c r="C292" s="154" t="s">
        <v>296</v>
      </c>
      <c r="D292" s="18">
        <v>2</v>
      </c>
      <c r="E292" s="141" t="s">
        <v>4</v>
      </c>
      <c r="F292" s="149">
        <v>4</v>
      </c>
      <c r="G292" s="154" t="s">
        <v>26</v>
      </c>
      <c r="H292" s="18">
        <v>2</v>
      </c>
      <c r="I292" s="141" t="s">
        <v>4</v>
      </c>
      <c r="J292" s="149">
        <v>3</v>
      </c>
      <c r="K292" s="154" t="s">
        <v>30</v>
      </c>
      <c r="L292" s="18">
        <v>0</v>
      </c>
      <c r="M292" s="141" t="s">
        <v>2080</v>
      </c>
      <c r="N292" s="149">
        <v>3</v>
      </c>
      <c r="O292" s="159" t="s">
        <v>27</v>
      </c>
      <c r="P292" s="149" t="s">
        <v>6</v>
      </c>
      <c r="Q292" s="141" t="s">
        <v>8</v>
      </c>
      <c r="R292" s="149">
        <v>2</v>
      </c>
      <c r="S292" s="154" t="s">
        <v>24</v>
      </c>
      <c r="T292" s="18" t="s">
        <v>12</v>
      </c>
      <c r="U292" s="141" t="s">
        <v>2433</v>
      </c>
      <c r="V292" s="149">
        <v>0</v>
      </c>
      <c r="W292" s="159" t="s">
        <v>24</v>
      </c>
      <c r="X292" s="18">
        <v>12</v>
      </c>
      <c r="Y292" s="159" t="s">
        <v>27</v>
      </c>
      <c r="AB292" s="154"/>
      <c r="AC292" s="154"/>
    </row>
    <row r="293" spans="1:29">
      <c r="A293" s="154" t="s">
        <v>25</v>
      </c>
      <c r="B293" s="154" t="s">
        <v>1546</v>
      </c>
      <c r="C293" s="154" t="s">
        <v>1547</v>
      </c>
      <c r="D293" s="18"/>
      <c r="E293" s="141" t="s">
        <v>110</v>
      </c>
      <c r="F293" s="149">
        <v>0</v>
      </c>
      <c r="G293" s="154"/>
      <c r="H293" s="18">
        <v>3</v>
      </c>
      <c r="I293" s="141" t="s">
        <v>3</v>
      </c>
      <c r="J293" s="149">
        <v>2</v>
      </c>
      <c r="K293" s="154" t="s">
        <v>30</v>
      </c>
      <c r="L293" s="18">
        <v>3</v>
      </c>
      <c r="M293" s="141" t="s">
        <v>3</v>
      </c>
      <c r="N293" s="149">
        <v>1</v>
      </c>
      <c r="O293" s="159" t="s">
        <v>27</v>
      </c>
      <c r="P293" s="149" t="s">
        <v>6</v>
      </c>
      <c r="Q293" s="141" t="s">
        <v>8</v>
      </c>
      <c r="R293" s="149">
        <v>2</v>
      </c>
      <c r="S293" s="154" t="s">
        <v>24</v>
      </c>
      <c r="T293" s="18" t="s">
        <v>12</v>
      </c>
      <c r="U293" s="141" t="s">
        <v>2433</v>
      </c>
      <c r="V293" s="149">
        <v>0</v>
      </c>
      <c r="W293" s="159" t="s">
        <v>24</v>
      </c>
      <c r="X293" s="18">
        <v>5</v>
      </c>
      <c r="Y293" s="159" t="s">
        <v>27</v>
      </c>
      <c r="AB293" s="154"/>
      <c r="AC293" s="154"/>
    </row>
    <row r="294" spans="1:29">
      <c r="A294" s="154" t="s">
        <v>25</v>
      </c>
      <c r="B294" s="154" t="s">
        <v>387</v>
      </c>
      <c r="C294" s="154" t="s">
        <v>388</v>
      </c>
      <c r="D294" s="18">
        <v>2</v>
      </c>
      <c r="E294" s="141" t="s">
        <v>4</v>
      </c>
      <c r="F294" s="149">
        <v>4</v>
      </c>
      <c r="G294" s="154" t="s">
        <v>26</v>
      </c>
      <c r="H294" s="18">
        <v>2</v>
      </c>
      <c r="I294" s="141" t="s">
        <v>4</v>
      </c>
      <c r="J294" s="149">
        <v>3</v>
      </c>
      <c r="K294" s="154" t="s">
        <v>30</v>
      </c>
      <c r="L294" s="18">
        <v>0</v>
      </c>
      <c r="M294" s="141" t="s">
        <v>2080</v>
      </c>
      <c r="N294" s="149">
        <v>3</v>
      </c>
      <c r="O294" s="159" t="s">
        <v>27</v>
      </c>
      <c r="P294" s="149" t="s">
        <v>6</v>
      </c>
      <c r="Q294" s="141" t="s">
        <v>8</v>
      </c>
      <c r="R294" s="149">
        <v>2</v>
      </c>
      <c r="S294" s="154" t="s">
        <v>24</v>
      </c>
      <c r="T294" s="18" t="s">
        <v>12</v>
      </c>
      <c r="U294" s="141" t="s">
        <v>2433</v>
      </c>
      <c r="V294" s="149">
        <v>0</v>
      </c>
      <c r="W294" s="159" t="s">
        <v>24</v>
      </c>
      <c r="X294" s="18">
        <v>12</v>
      </c>
      <c r="Y294" s="159" t="s">
        <v>27</v>
      </c>
      <c r="Z294" s="160"/>
      <c r="AA294" s="154"/>
      <c r="AB294" s="154"/>
      <c r="AC294" s="154"/>
    </row>
    <row r="295" spans="1:29">
      <c r="A295" s="154" t="s">
        <v>25</v>
      </c>
      <c r="B295" s="154" t="s">
        <v>375</v>
      </c>
      <c r="C295" s="154" t="s">
        <v>376</v>
      </c>
      <c r="D295" s="18">
        <v>3</v>
      </c>
      <c r="E295" s="141" t="s">
        <v>3</v>
      </c>
      <c r="F295" s="149">
        <v>3</v>
      </c>
      <c r="G295" s="154" t="s">
        <v>26</v>
      </c>
      <c r="H295" s="18">
        <v>3</v>
      </c>
      <c r="I295" s="141" t="s">
        <v>3</v>
      </c>
      <c r="J295" s="149">
        <v>2</v>
      </c>
      <c r="K295" s="154" t="s">
        <v>30</v>
      </c>
      <c r="L295" s="18">
        <v>1</v>
      </c>
      <c r="M295" s="141" t="s">
        <v>5</v>
      </c>
      <c r="N295" s="149">
        <v>3</v>
      </c>
      <c r="O295" s="159" t="s">
        <v>27</v>
      </c>
      <c r="P295" s="149" t="s">
        <v>6</v>
      </c>
      <c r="Q295" s="141" t="s">
        <v>8</v>
      </c>
      <c r="R295" s="149">
        <v>2</v>
      </c>
      <c r="S295" s="154" t="s">
        <v>24</v>
      </c>
      <c r="T295" s="18" t="s">
        <v>12</v>
      </c>
      <c r="U295" s="141" t="s">
        <v>2433</v>
      </c>
      <c r="V295" s="149">
        <v>0</v>
      </c>
      <c r="W295" s="159" t="s">
        <v>24</v>
      </c>
      <c r="X295" s="18">
        <v>10</v>
      </c>
      <c r="Y295" s="159" t="s">
        <v>27</v>
      </c>
      <c r="Z295" s="160"/>
      <c r="AA295" s="154"/>
      <c r="AB295" s="154"/>
      <c r="AC295" s="154"/>
    </row>
    <row r="296" spans="1:29">
      <c r="A296" s="154" t="s">
        <v>25</v>
      </c>
      <c r="B296" s="154" t="s">
        <v>1480</v>
      </c>
      <c r="C296" s="154" t="s">
        <v>1481</v>
      </c>
      <c r="D296" s="18"/>
      <c r="E296" s="141" t="s">
        <v>110</v>
      </c>
      <c r="F296" s="149">
        <v>0</v>
      </c>
      <c r="G296" s="154"/>
      <c r="H296" s="18">
        <v>3</v>
      </c>
      <c r="I296" s="141" t="s">
        <v>3</v>
      </c>
      <c r="J296" s="149">
        <v>2</v>
      </c>
      <c r="K296" s="154" t="s">
        <v>30</v>
      </c>
      <c r="L296" s="18">
        <v>3</v>
      </c>
      <c r="M296" s="141" t="s">
        <v>3</v>
      </c>
      <c r="N296" s="149">
        <v>1</v>
      </c>
      <c r="O296" s="159" t="s">
        <v>27</v>
      </c>
      <c r="P296" s="149" t="s">
        <v>6</v>
      </c>
      <c r="Q296" s="141" t="s">
        <v>8</v>
      </c>
      <c r="R296" s="149">
        <v>2</v>
      </c>
      <c r="S296" s="154" t="s">
        <v>24</v>
      </c>
      <c r="T296" s="18" t="s">
        <v>12</v>
      </c>
      <c r="U296" s="141" t="s">
        <v>2433</v>
      </c>
      <c r="V296" s="149">
        <v>0</v>
      </c>
      <c r="W296" s="159" t="s">
        <v>24</v>
      </c>
      <c r="X296" s="18">
        <v>5</v>
      </c>
      <c r="Y296" s="159" t="s">
        <v>27</v>
      </c>
      <c r="Z296" s="160"/>
      <c r="AA296" s="154"/>
      <c r="AB296" s="154"/>
      <c r="AC296" s="154"/>
    </row>
    <row r="297" spans="1:29">
      <c r="A297" s="154" t="s">
        <v>25</v>
      </c>
      <c r="B297" s="154" t="s">
        <v>710</v>
      </c>
      <c r="C297" s="154" t="s">
        <v>711</v>
      </c>
      <c r="D297" s="18"/>
      <c r="E297" s="141" t="s">
        <v>110</v>
      </c>
      <c r="F297" s="149">
        <v>0</v>
      </c>
      <c r="G297" s="154"/>
      <c r="H297" s="18"/>
      <c r="I297" s="141" t="s">
        <v>110</v>
      </c>
      <c r="J297" s="149">
        <v>0</v>
      </c>
      <c r="K297" s="154"/>
      <c r="L297" s="18"/>
      <c r="M297" s="141" t="s">
        <v>110</v>
      </c>
      <c r="N297" s="149">
        <v>0</v>
      </c>
      <c r="O297" s="159"/>
      <c r="P297" s="149" t="s">
        <v>6</v>
      </c>
      <c r="Q297" s="141" t="s">
        <v>8</v>
      </c>
      <c r="R297" s="149">
        <v>2</v>
      </c>
      <c r="S297" s="154" t="s">
        <v>24</v>
      </c>
      <c r="T297" s="18" t="s">
        <v>12</v>
      </c>
      <c r="U297" s="141" t="s">
        <v>2433</v>
      </c>
      <c r="V297" s="149">
        <v>0</v>
      </c>
      <c r="W297" s="159" t="s">
        <v>24</v>
      </c>
      <c r="X297" s="18">
        <v>2</v>
      </c>
      <c r="Y297" s="159" t="s">
        <v>27</v>
      </c>
      <c r="AB297" s="154"/>
      <c r="AC297" s="154"/>
    </row>
    <row r="298" spans="1:29">
      <c r="A298" s="154" t="s">
        <v>25</v>
      </c>
      <c r="B298" s="154" t="s">
        <v>1906</v>
      </c>
      <c r="C298" s="154" t="s">
        <v>1907</v>
      </c>
      <c r="D298" s="18"/>
      <c r="E298" s="141" t="s">
        <v>110</v>
      </c>
      <c r="F298" s="149">
        <v>0</v>
      </c>
      <c r="G298" s="154"/>
      <c r="H298" s="18"/>
      <c r="I298" s="141" t="s">
        <v>110</v>
      </c>
      <c r="J298" s="149">
        <v>0</v>
      </c>
      <c r="K298" s="154"/>
      <c r="L298" s="18"/>
      <c r="M298" s="141" t="s">
        <v>110</v>
      </c>
      <c r="N298" s="149">
        <v>0</v>
      </c>
      <c r="O298" s="159"/>
      <c r="P298" s="149" t="s">
        <v>12</v>
      </c>
      <c r="Q298" s="141" t="s">
        <v>17</v>
      </c>
      <c r="R298" s="149">
        <v>3</v>
      </c>
      <c r="S298" s="154" t="s">
        <v>24</v>
      </c>
      <c r="T298" s="18" t="s">
        <v>12</v>
      </c>
      <c r="U298" s="141" t="s">
        <v>2433</v>
      </c>
      <c r="V298" s="149">
        <v>0</v>
      </c>
      <c r="W298" s="159" t="s">
        <v>24</v>
      </c>
      <c r="X298" s="18">
        <v>3</v>
      </c>
      <c r="Y298" s="159" t="s">
        <v>27</v>
      </c>
      <c r="AB298" s="154"/>
      <c r="AC298" s="154"/>
    </row>
    <row r="299" spans="1:29">
      <c r="A299" s="154" t="s">
        <v>25</v>
      </c>
      <c r="B299" s="154" t="s">
        <v>2074</v>
      </c>
      <c r="C299" s="154" t="s">
        <v>2075</v>
      </c>
      <c r="D299" s="18"/>
      <c r="E299" s="141" t="s">
        <v>110</v>
      </c>
      <c r="F299" s="149">
        <v>0</v>
      </c>
      <c r="G299" s="154"/>
      <c r="H299" s="18"/>
      <c r="I299" s="141" t="s">
        <v>110</v>
      </c>
      <c r="J299" s="149">
        <v>0</v>
      </c>
      <c r="K299" s="154"/>
      <c r="L299" s="18"/>
      <c r="M299" s="141" t="s">
        <v>110</v>
      </c>
      <c r="N299" s="149">
        <v>0</v>
      </c>
      <c r="O299" s="159"/>
      <c r="P299" s="149" t="s">
        <v>6</v>
      </c>
      <c r="Q299" s="141" t="s">
        <v>8</v>
      </c>
      <c r="R299" s="149">
        <v>2</v>
      </c>
      <c r="S299" s="154" t="s">
        <v>24</v>
      </c>
      <c r="T299" s="18" t="s">
        <v>12</v>
      </c>
      <c r="U299" s="141" t="s">
        <v>2433</v>
      </c>
      <c r="V299" s="149">
        <v>0</v>
      </c>
      <c r="W299" s="159" t="s">
        <v>24</v>
      </c>
      <c r="X299" s="18">
        <v>2</v>
      </c>
      <c r="Y299" s="159" t="s">
        <v>27</v>
      </c>
      <c r="AB299" s="154"/>
      <c r="AC299" s="154"/>
    </row>
    <row r="300" spans="1:29">
      <c r="A300" s="154" t="s">
        <v>25</v>
      </c>
      <c r="B300" s="154" t="s">
        <v>1807</v>
      </c>
      <c r="C300" s="154" t="s">
        <v>1808</v>
      </c>
      <c r="D300" s="18"/>
      <c r="E300" s="141" t="s">
        <v>110</v>
      </c>
      <c r="F300" s="149">
        <v>0</v>
      </c>
      <c r="G300" s="154"/>
      <c r="H300" s="18"/>
      <c r="I300" s="141" t="s">
        <v>110</v>
      </c>
      <c r="J300" s="149">
        <v>0</v>
      </c>
      <c r="K300" s="154"/>
      <c r="L300" s="18"/>
      <c r="M300" s="141" t="s">
        <v>110</v>
      </c>
      <c r="N300" s="149">
        <v>0</v>
      </c>
      <c r="O300" s="159"/>
      <c r="P300" s="149" t="s">
        <v>6</v>
      </c>
      <c r="Q300" s="141" t="s">
        <v>8</v>
      </c>
      <c r="R300" s="149">
        <v>2</v>
      </c>
      <c r="S300" s="154" t="s">
        <v>24</v>
      </c>
      <c r="T300" s="18" t="s">
        <v>12</v>
      </c>
      <c r="U300" s="141" t="s">
        <v>2433</v>
      </c>
      <c r="V300" s="149">
        <v>0</v>
      </c>
      <c r="W300" s="159" t="s">
        <v>24</v>
      </c>
      <c r="X300" s="18">
        <v>2</v>
      </c>
      <c r="Y300" s="159" t="s">
        <v>27</v>
      </c>
      <c r="AB300" s="154"/>
      <c r="AC300" s="154"/>
    </row>
    <row r="301" spans="1:29">
      <c r="A301" s="154" t="s">
        <v>25</v>
      </c>
      <c r="B301" s="154" t="s">
        <v>1924</v>
      </c>
      <c r="C301" s="154" t="s">
        <v>1925</v>
      </c>
      <c r="D301" s="18">
        <v>2</v>
      </c>
      <c r="E301" s="141" t="s">
        <v>4</v>
      </c>
      <c r="F301" s="149">
        <v>4</v>
      </c>
      <c r="G301" s="154" t="s">
        <v>26</v>
      </c>
      <c r="H301" s="18">
        <v>2</v>
      </c>
      <c r="I301" s="141" t="s">
        <v>4</v>
      </c>
      <c r="J301" s="149">
        <v>3</v>
      </c>
      <c r="K301" s="154" t="s">
        <v>30</v>
      </c>
      <c r="L301" s="18">
        <v>0</v>
      </c>
      <c r="M301" s="141" t="s">
        <v>2080</v>
      </c>
      <c r="N301" s="149">
        <v>3</v>
      </c>
      <c r="O301" s="159" t="s">
        <v>27</v>
      </c>
      <c r="P301" s="149" t="s">
        <v>12</v>
      </c>
      <c r="Q301" s="141" t="s">
        <v>17</v>
      </c>
      <c r="R301" s="149">
        <v>3</v>
      </c>
      <c r="S301" s="154" t="s">
        <v>24</v>
      </c>
      <c r="T301" s="18" t="s">
        <v>12</v>
      </c>
      <c r="U301" s="141" t="s">
        <v>2433</v>
      </c>
      <c r="V301" s="149">
        <v>0</v>
      </c>
      <c r="W301" s="159" t="s">
        <v>24</v>
      </c>
      <c r="X301" s="18">
        <v>13</v>
      </c>
      <c r="Y301" s="159" t="s">
        <v>27</v>
      </c>
      <c r="Z301" s="160"/>
      <c r="AA301" s="154"/>
      <c r="AB301" s="154"/>
      <c r="AC301" s="154"/>
    </row>
    <row r="302" spans="1:29">
      <c r="A302" s="154" t="s">
        <v>25</v>
      </c>
      <c r="B302" s="154" t="s">
        <v>1730</v>
      </c>
      <c r="C302" s="154" t="s">
        <v>1731</v>
      </c>
      <c r="D302" s="18"/>
      <c r="E302" s="141" t="s">
        <v>110</v>
      </c>
      <c r="F302" s="149">
        <v>0</v>
      </c>
      <c r="G302" s="154"/>
      <c r="H302" s="18"/>
      <c r="I302" s="141" t="s">
        <v>110</v>
      </c>
      <c r="J302" s="149">
        <v>0</v>
      </c>
      <c r="K302" s="154"/>
      <c r="L302" s="18"/>
      <c r="M302" s="141" t="s">
        <v>110</v>
      </c>
      <c r="N302" s="149">
        <v>0</v>
      </c>
      <c r="O302" s="159"/>
      <c r="P302" s="149" t="s">
        <v>6</v>
      </c>
      <c r="Q302" s="141" t="s">
        <v>8</v>
      </c>
      <c r="R302" s="149">
        <v>2</v>
      </c>
      <c r="S302" s="154" t="s">
        <v>24</v>
      </c>
      <c r="T302" s="18" t="s">
        <v>12</v>
      </c>
      <c r="U302" s="141" t="s">
        <v>2433</v>
      </c>
      <c r="V302" s="149">
        <v>0</v>
      </c>
      <c r="W302" s="159" t="s">
        <v>24</v>
      </c>
      <c r="X302" s="18">
        <v>2</v>
      </c>
      <c r="Y302" s="159" t="s">
        <v>27</v>
      </c>
      <c r="AB302" s="154"/>
      <c r="AC302" s="154"/>
    </row>
    <row r="303" spans="1:29">
      <c r="A303" s="154" t="s">
        <v>25</v>
      </c>
      <c r="B303" s="154" t="s">
        <v>772</v>
      </c>
      <c r="C303" s="154" t="s">
        <v>773</v>
      </c>
      <c r="D303" s="18"/>
      <c r="E303" s="141" t="s">
        <v>110</v>
      </c>
      <c r="F303" s="149">
        <v>0</v>
      </c>
      <c r="G303" s="154"/>
      <c r="H303" s="18"/>
      <c r="I303" s="141" t="s">
        <v>110</v>
      </c>
      <c r="J303" s="149">
        <v>0</v>
      </c>
      <c r="K303" s="154"/>
      <c r="L303" s="18"/>
      <c r="M303" s="141" t="s">
        <v>110</v>
      </c>
      <c r="N303" s="149">
        <v>0</v>
      </c>
      <c r="O303" s="159"/>
      <c r="P303" s="149" t="s">
        <v>6</v>
      </c>
      <c r="Q303" s="141" t="s">
        <v>8</v>
      </c>
      <c r="R303" s="149">
        <v>2</v>
      </c>
      <c r="S303" s="154" t="s">
        <v>24</v>
      </c>
      <c r="T303" s="18" t="s">
        <v>12</v>
      </c>
      <c r="U303" s="141" t="s">
        <v>2433</v>
      </c>
      <c r="V303" s="149">
        <v>0</v>
      </c>
      <c r="W303" s="159" t="s">
        <v>24</v>
      </c>
      <c r="X303" s="18">
        <v>2</v>
      </c>
      <c r="Y303" s="159" t="s">
        <v>27</v>
      </c>
      <c r="AB303" s="154"/>
      <c r="AC303" s="154"/>
    </row>
    <row r="304" spans="1:29">
      <c r="A304" s="154" t="s">
        <v>25</v>
      </c>
      <c r="B304" s="154" t="s">
        <v>1560</v>
      </c>
      <c r="C304" s="154" t="s">
        <v>1561</v>
      </c>
      <c r="D304" s="18"/>
      <c r="E304" s="141" t="s">
        <v>110</v>
      </c>
      <c r="F304" s="149">
        <v>0</v>
      </c>
      <c r="G304" s="154"/>
      <c r="H304" s="18">
        <v>3</v>
      </c>
      <c r="I304" s="141" t="s">
        <v>3</v>
      </c>
      <c r="J304" s="149">
        <v>2</v>
      </c>
      <c r="K304" s="154" t="s">
        <v>30</v>
      </c>
      <c r="L304" s="18">
        <v>1</v>
      </c>
      <c r="M304" s="141" t="s">
        <v>5</v>
      </c>
      <c r="N304" s="149">
        <v>3</v>
      </c>
      <c r="O304" s="159" t="s">
        <v>27</v>
      </c>
      <c r="P304" s="149" t="s">
        <v>12</v>
      </c>
      <c r="Q304" s="141" t="s">
        <v>17</v>
      </c>
      <c r="R304" s="149">
        <v>3</v>
      </c>
      <c r="S304" s="154" t="s">
        <v>24</v>
      </c>
      <c r="T304" s="18" t="s">
        <v>12</v>
      </c>
      <c r="U304" s="141" t="s">
        <v>2433</v>
      </c>
      <c r="V304" s="149">
        <v>0</v>
      </c>
      <c r="W304" s="159" t="s">
        <v>24</v>
      </c>
      <c r="X304" s="18">
        <v>8</v>
      </c>
      <c r="Y304" s="159" t="s">
        <v>27</v>
      </c>
      <c r="Z304" s="160"/>
      <c r="AA304" s="154"/>
      <c r="AB304" s="154"/>
      <c r="AC304" s="154"/>
    </row>
    <row r="305" spans="1:29">
      <c r="A305" s="154" t="s">
        <v>25</v>
      </c>
      <c r="B305" s="154" t="s">
        <v>544</v>
      </c>
      <c r="C305" s="154" t="s">
        <v>545</v>
      </c>
      <c r="D305" s="18"/>
      <c r="E305" s="141" t="s">
        <v>110</v>
      </c>
      <c r="F305" s="149">
        <v>0</v>
      </c>
      <c r="G305" s="154"/>
      <c r="H305" s="18"/>
      <c r="I305" s="141" t="s">
        <v>110</v>
      </c>
      <c r="J305" s="149">
        <v>0</v>
      </c>
      <c r="K305" s="154"/>
      <c r="L305" s="18"/>
      <c r="M305" s="141" t="s">
        <v>110</v>
      </c>
      <c r="N305" s="149">
        <v>0</v>
      </c>
      <c r="O305" s="159"/>
      <c r="P305" s="149" t="s">
        <v>6</v>
      </c>
      <c r="Q305" s="141" t="s">
        <v>8</v>
      </c>
      <c r="R305" s="149">
        <v>2</v>
      </c>
      <c r="S305" s="154" t="s">
        <v>24</v>
      </c>
      <c r="T305" s="18" t="s">
        <v>12</v>
      </c>
      <c r="U305" s="141" t="s">
        <v>2433</v>
      </c>
      <c r="V305" s="149">
        <v>0</v>
      </c>
      <c r="W305" s="159" t="s">
        <v>24</v>
      </c>
      <c r="X305" s="18">
        <v>2</v>
      </c>
      <c r="Y305" s="159" t="s">
        <v>27</v>
      </c>
      <c r="AB305" s="154"/>
      <c r="AC305" s="154"/>
    </row>
    <row r="306" spans="1:29">
      <c r="A306" s="154" t="s">
        <v>25</v>
      </c>
      <c r="B306" s="154" t="s">
        <v>1540</v>
      </c>
      <c r="C306" s="154" t="s">
        <v>1541</v>
      </c>
      <c r="D306" s="18"/>
      <c r="E306" s="141" t="s">
        <v>110</v>
      </c>
      <c r="F306" s="149">
        <v>0</v>
      </c>
      <c r="G306" s="154"/>
      <c r="H306" s="18"/>
      <c r="I306" s="141" t="s">
        <v>110</v>
      </c>
      <c r="J306" s="149">
        <v>0</v>
      </c>
      <c r="K306" s="154"/>
      <c r="L306" s="18"/>
      <c r="M306" s="141" t="s">
        <v>110</v>
      </c>
      <c r="N306" s="149">
        <v>0</v>
      </c>
      <c r="O306" s="159"/>
      <c r="P306" s="149" t="s">
        <v>6</v>
      </c>
      <c r="Q306" s="141" t="s">
        <v>8</v>
      </c>
      <c r="R306" s="149">
        <v>2</v>
      </c>
      <c r="S306" s="154" t="s">
        <v>24</v>
      </c>
      <c r="T306" s="18" t="s">
        <v>12</v>
      </c>
      <c r="U306" s="141" t="s">
        <v>2433</v>
      </c>
      <c r="V306" s="149">
        <v>0</v>
      </c>
      <c r="W306" s="159" t="s">
        <v>24</v>
      </c>
      <c r="X306" s="18">
        <v>2</v>
      </c>
      <c r="Y306" s="159" t="s">
        <v>27</v>
      </c>
      <c r="AB306" s="154"/>
      <c r="AC306" s="154"/>
    </row>
    <row r="307" spans="1:29">
      <c r="A307" s="154" t="s">
        <v>25</v>
      </c>
      <c r="B307" s="154" t="s">
        <v>1739</v>
      </c>
      <c r="C307" s="154" t="s">
        <v>1740</v>
      </c>
      <c r="D307" s="18"/>
      <c r="E307" s="141" t="s">
        <v>110</v>
      </c>
      <c r="F307" s="149">
        <v>0</v>
      </c>
      <c r="G307" s="154"/>
      <c r="H307" s="18">
        <v>3</v>
      </c>
      <c r="I307" s="141" t="s">
        <v>3</v>
      </c>
      <c r="J307" s="149">
        <v>2</v>
      </c>
      <c r="K307" s="154" t="s">
        <v>30</v>
      </c>
      <c r="L307" s="18">
        <v>2</v>
      </c>
      <c r="M307" s="141" t="s">
        <v>4</v>
      </c>
      <c r="N307" s="149">
        <v>2</v>
      </c>
      <c r="O307" s="159" t="s">
        <v>27</v>
      </c>
      <c r="P307" s="149" t="s">
        <v>6</v>
      </c>
      <c r="Q307" s="141" t="s">
        <v>8</v>
      </c>
      <c r="R307" s="149">
        <v>2</v>
      </c>
      <c r="S307" s="154" t="s">
        <v>24</v>
      </c>
      <c r="T307" s="18" t="s">
        <v>12</v>
      </c>
      <c r="U307" s="141" t="s">
        <v>2433</v>
      </c>
      <c r="V307" s="149">
        <v>0</v>
      </c>
      <c r="W307" s="159" t="s">
        <v>24</v>
      </c>
      <c r="X307" s="18">
        <v>6</v>
      </c>
      <c r="Y307" s="159" t="s">
        <v>27</v>
      </c>
      <c r="Z307" s="160"/>
      <c r="AA307" s="154"/>
      <c r="AB307" s="154"/>
      <c r="AC307" s="154"/>
    </row>
    <row r="308" spans="1:29">
      <c r="A308" s="154" t="s">
        <v>25</v>
      </c>
      <c r="B308" s="154" t="s">
        <v>638</v>
      </c>
      <c r="C308" s="154" t="s">
        <v>639</v>
      </c>
      <c r="D308" s="18"/>
      <c r="E308" s="141" t="s">
        <v>110</v>
      </c>
      <c r="F308" s="149">
        <v>0</v>
      </c>
      <c r="G308" s="154"/>
      <c r="H308" s="18"/>
      <c r="I308" s="141" t="s">
        <v>110</v>
      </c>
      <c r="J308" s="149">
        <v>0</v>
      </c>
      <c r="K308" s="154"/>
      <c r="L308" s="18"/>
      <c r="M308" s="141" t="s">
        <v>110</v>
      </c>
      <c r="N308" s="149">
        <v>0</v>
      </c>
      <c r="O308" s="159"/>
      <c r="P308" s="149" t="s">
        <v>6</v>
      </c>
      <c r="Q308" s="141" t="s">
        <v>8</v>
      </c>
      <c r="R308" s="149">
        <v>2</v>
      </c>
      <c r="S308" s="154" t="s">
        <v>24</v>
      </c>
      <c r="T308" s="18" t="s">
        <v>12</v>
      </c>
      <c r="U308" s="141" t="s">
        <v>2433</v>
      </c>
      <c r="V308" s="149">
        <v>0</v>
      </c>
      <c r="W308" s="159" t="s">
        <v>24</v>
      </c>
      <c r="X308" s="18">
        <v>2</v>
      </c>
      <c r="Y308" s="159" t="s">
        <v>27</v>
      </c>
      <c r="AB308" s="154"/>
      <c r="AC308" s="154"/>
    </row>
    <row r="309" spans="1:29">
      <c r="A309" s="154" t="s">
        <v>25</v>
      </c>
      <c r="B309" s="154" t="s">
        <v>766</v>
      </c>
      <c r="C309" s="154" t="s">
        <v>767</v>
      </c>
      <c r="D309" s="18"/>
      <c r="E309" s="141" t="s">
        <v>110</v>
      </c>
      <c r="F309" s="149">
        <v>0</v>
      </c>
      <c r="G309" s="154"/>
      <c r="H309" s="18"/>
      <c r="I309" s="141" t="s">
        <v>110</v>
      </c>
      <c r="J309" s="149">
        <v>0</v>
      </c>
      <c r="K309" s="154"/>
      <c r="L309" s="18"/>
      <c r="M309" s="141" t="s">
        <v>110</v>
      </c>
      <c r="N309" s="149">
        <v>0</v>
      </c>
      <c r="O309" s="159"/>
      <c r="P309" s="149" t="s">
        <v>6</v>
      </c>
      <c r="Q309" s="141" t="s">
        <v>8</v>
      </c>
      <c r="R309" s="149">
        <v>2</v>
      </c>
      <c r="S309" s="154" t="s">
        <v>24</v>
      </c>
      <c r="T309" s="18" t="s">
        <v>12</v>
      </c>
      <c r="U309" s="141" t="s">
        <v>2433</v>
      </c>
      <c r="V309" s="149">
        <v>0</v>
      </c>
      <c r="W309" s="159" t="s">
        <v>24</v>
      </c>
      <c r="X309" s="18">
        <v>2</v>
      </c>
      <c r="Y309" s="159" t="s">
        <v>27</v>
      </c>
      <c r="AB309" s="154"/>
      <c r="AC309" s="154"/>
    </row>
    <row r="310" spans="1:29">
      <c r="A310" s="154" t="s">
        <v>25</v>
      </c>
      <c r="B310" s="154" t="s">
        <v>447</v>
      </c>
      <c r="C310" s="154" t="s">
        <v>448</v>
      </c>
      <c r="D310" s="18"/>
      <c r="E310" s="141" t="s">
        <v>110</v>
      </c>
      <c r="F310" s="149">
        <v>0</v>
      </c>
      <c r="G310" s="154"/>
      <c r="H310" s="18"/>
      <c r="I310" s="141" t="s">
        <v>110</v>
      </c>
      <c r="J310" s="149">
        <v>0</v>
      </c>
      <c r="K310" s="154"/>
      <c r="L310" s="18"/>
      <c r="M310" s="141" t="s">
        <v>110</v>
      </c>
      <c r="N310" s="149">
        <v>0</v>
      </c>
      <c r="O310" s="159"/>
      <c r="P310" s="149" t="s">
        <v>6</v>
      </c>
      <c r="Q310" s="141" t="s">
        <v>8</v>
      </c>
      <c r="R310" s="149">
        <v>2</v>
      </c>
      <c r="S310" s="154" t="s">
        <v>24</v>
      </c>
      <c r="T310" s="18" t="s">
        <v>12</v>
      </c>
      <c r="U310" s="141" t="s">
        <v>2433</v>
      </c>
      <c r="V310" s="149">
        <v>0</v>
      </c>
      <c r="W310" s="159" t="s">
        <v>24</v>
      </c>
      <c r="X310" s="18">
        <v>2</v>
      </c>
      <c r="Y310" s="159" t="s">
        <v>27</v>
      </c>
      <c r="AB310" s="154"/>
      <c r="AC310" s="154"/>
    </row>
    <row r="311" spans="1:29">
      <c r="A311" s="154" t="s">
        <v>25</v>
      </c>
      <c r="B311" s="154" t="s">
        <v>806</v>
      </c>
      <c r="C311" s="154" t="s">
        <v>807</v>
      </c>
      <c r="D311" s="18"/>
      <c r="E311" s="141" t="s">
        <v>110</v>
      </c>
      <c r="F311" s="149">
        <v>0</v>
      </c>
      <c r="G311" s="154"/>
      <c r="H311" s="18">
        <v>3</v>
      </c>
      <c r="I311" s="141" t="s">
        <v>3</v>
      </c>
      <c r="J311" s="149">
        <v>2</v>
      </c>
      <c r="K311" s="154" t="s">
        <v>30</v>
      </c>
      <c r="L311" s="18">
        <v>2</v>
      </c>
      <c r="M311" s="141" t="s">
        <v>4</v>
      </c>
      <c r="N311" s="149">
        <v>2</v>
      </c>
      <c r="O311" s="159" t="s">
        <v>27</v>
      </c>
      <c r="P311" s="149" t="s">
        <v>6</v>
      </c>
      <c r="Q311" s="141" t="s">
        <v>8</v>
      </c>
      <c r="R311" s="149">
        <v>2</v>
      </c>
      <c r="S311" s="154" t="s">
        <v>24</v>
      </c>
      <c r="T311" s="18" t="s">
        <v>12</v>
      </c>
      <c r="U311" s="141" t="s">
        <v>2433</v>
      </c>
      <c r="V311" s="149">
        <v>0</v>
      </c>
      <c r="W311" s="159" t="s">
        <v>24</v>
      </c>
      <c r="X311" s="18">
        <v>6</v>
      </c>
      <c r="Y311" s="159" t="s">
        <v>27</v>
      </c>
      <c r="Z311" s="160"/>
      <c r="AA311" s="154"/>
      <c r="AB311" s="154"/>
      <c r="AC311" s="154"/>
    </row>
    <row r="312" spans="1:29">
      <c r="A312" s="154" t="s">
        <v>25</v>
      </c>
      <c r="B312" s="154" t="s">
        <v>2052</v>
      </c>
      <c r="C312" s="154" t="s">
        <v>2053</v>
      </c>
      <c r="D312" s="18">
        <v>3</v>
      </c>
      <c r="E312" s="141" t="s">
        <v>3</v>
      </c>
      <c r="F312" s="149">
        <v>3</v>
      </c>
      <c r="G312" s="154" t="s">
        <v>26</v>
      </c>
      <c r="H312" s="18">
        <v>3</v>
      </c>
      <c r="I312" s="141" t="s">
        <v>3</v>
      </c>
      <c r="J312" s="149">
        <v>2</v>
      </c>
      <c r="K312" s="154" t="s">
        <v>30</v>
      </c>
      <c r="L312" s="18">
        <v>2</v>
      </c>
      <c r="M312" s="141" t="s">
        <v>4</v>
      </c>
      <c r="N312" s="149">
        <v>2</v>
      </c>
      <c r="O312" s="159" t="s">
        <v>27</v>
      </c>
      <c r="P312" s="149" t="s">
        <v>12</v>
      </c>
      <c r="Q312" s="141" t="s">
        <v>17</v>
      </c>
      <c r="R312" s="149">
        <v>3</v>
      </c>
      <c r="S312" s="154" t="s">
        <v>24</v>
      </c>
      <c r="T312" s="18" t="s">
        <v>12</v>
      </c>
      <c r="U312" s="141" t="s">
        <v>2433</v>
      </c>
      <c r="V312" s="149">
        <v>0</v>
      </c>
      <c r="W312" s="159" t="s">
        <v>24</v>
      </c>
      <c r="X312" s="18">
        <v>10</v>
      </c>
      <c r="Y312" s="159" t="s">
        <v>27</v>
      </c>
      <c r="Z312" s="160"/>
      <c r="AA312" s="154"/>
      <c r="AB312" s="154"/>
      <c r="AC312" s="154"/>
    </row>
    <row r="313" spans="1:29">
      <c r="A313" s="154" t="s">
        <v>25</v>
      </c>
      <c r="B313" s="154" t="s">
        <v>758</v>
      </c>
      <c r="C313" s="154" t="s">
        <v>759</v>
      </c>
      <c r="D313" s="18"/>
      <c r="E313" s="141" t="s">
        <v>110</v>
      </c>
      <c r="F313" s="149">
        <v>0</v>
      </c>
      <c r="G313" s="154"/>
      <c r="H313" s="18"/>
      <c r="I313" s="141" t="s">
        <v>110</v>
      </c>
      <c r="J313" s="149">
        <v>0</v>
      </c>
      <c r="K313" s="154"/>
      <c r="L313" s="18"/>
      <c r="M313" s="141" t="s">
        <v>110</v>
      </c>
      <c r="N313" s="149">
        <v>0</v>
      </c>
      <c r="O313" s="159"/>
      <c r="P313" s="149" t="s">
        <v>6</v>
      </c>
      <c r="Q313" s="141" t="s">
        <v>8</v>
      </c>
      <c r="R313" s="149">
        <v>2</v>
      </c>
      <c r="S313" s="154" t="s">
        <v>24</v>
      </c>
      <c r="T313" s="18" t="s">
        <v>12</v>
      </c>
      <c r="U313" s="141" t="s">
        <v>2433</v>
      </c>
      <c r="V313" s="149">
        <v>0</v>
      </c>
      <c r="W313" s="159" t="s">
        <v>24</v>
      </c>
      <c r="X313" s="18">
        <v>2</v>
      </c>
      <c r="Y313" s="159" t="s">
        <v>27</v>
      </c>
      <c r="AB313" s="154"/>
      <c r="AC313" s="154"/>
    </row>
    <row r="314" spans="1:29">
      <c r="A314" s="154" t="s">
        <v>25</v>
      </c>
      <c r="B314" s="154" t="s">
        <v>459</v>
      </c>
      <c r="C314" s="154" t="s">
        <v>460</v>
      </c>
      <c r="D314" s="18"/>
      <c r="E314" s="141" t="s">
        <v>110</v>
      </c>
      <c r="F314" s="149">
        <v>0</v>
      </c>
      <c r="G314" s="154"/>
      <c r="H314" s="18">
        <v>3</v>
      </c>
      <c r="I314" s="141" t="s">
        <v>3</v>
      </c>
      <c r="J314" s="149">
        <v>2</v>
      </c>
      <c r="K314" s="154" t="s">
        <v>30</v>
      </c>
      <c r="L314" s="18">
        <v>2</v>
      </c>
      <c r="M314" s="141" t="s">
        <v>4</v>
      </c>
      <c r="N314" s="149">
        <v>2</v>
      </c>
      <c r="O314" s="159" t="s">
        <v>27</v>
      </c>
      <c r="P314" s="149" t="s">
        <v>6</v>
      </c>
      <c r="Q314" s="141" t="s">
        <v>8</v>
      </c>
      <c r="R314" s="149">
        <v>2</v>
      </c>
      <c r="S314" s="154" t="s">
        <v>24</v>
      </c>
      <c r="T314" s="18" t="s">
        <v>12</v>
      </c>
      <c r="U314" s="141" t="s">
        <v>2433</v>
      </c>
      <c r="V314" s="149">
        <v>0</v>
      </c>
      <c r="W314" s="159" t="s">
        <v>24</v>
      </c>
      <c r="X314" s="18">
        <v>6</v>
      </c>
      <c r="Y314" s="159" t="s">
        <v>27</v>
      </c>
      <c r="Z314" s="160"/>
      <c r="AA314" s="154"/>
      <c r="AB314" s="154"/>
      <c r="AC314" s="154"/>
    </row>
    <row r="315" spans="1:29">
      <c r="A315" s="154" t="s">
        <v>25</v>
      </c>
      <c r="B315" s="154" t="s">
        <v>894</v>
      </c>
      <c r="C315" s="154" t="s">
        <v>895</v>
      </c>
      <c r="D315" s="18"/>
      <c r="E315" s="141" t="s">
        <v>110</v>
      </c>
      <c r="F315" s="149">
        <v>0</v>
      </c>
      <c r="G315" s="154"/>
      <c r="H315" s="18">
        <v>3</v>
      </c>
      <c r="I315" s="141" t="s">
        <v>3</v>
      </c>
      <c r="J315" s="149">
        <v>2</v>
      </c>
      <c r="K315" s="154" t="s">
        <v>30</v>
      </c>
      <c r="L315" s="18">
        <v>2</v>
      </c>
      <c r="M315" s="141" t="s">
        <v>4</v>
      </c>
      <c r="N315" s="149">
        <v>2</v>
      </c>
      <c r="O315" s="159" t="s">
        <v>27</v>
      </c>
      <c r="P315" s="149" t="s">
        <v>6</v>
      </c>
      <c r="Q315" s="141" t="s">
        <v>8</v>
      </c>
      <c r="R315" s="149">
        <v>2</v>
      </c>
      <c r="S315" s="154" t="s">
        <v>24</v>
      </c>
      <c r="T315" s="18" t="s">
        <v>12</v>
      </c>
      <c r="U315" s="141" t="s">
        <v>2433</v>
      </c>
      <c r="V315" s="149">
        <v>0</v>
      </c>
      <c r="W315" s="159" t="s">
        <v>24</v>
      </c>
      <c r="X315" s="18">
        <v>6</v>
      </c>
      <c r="Y315" s="159" t="s">
        <v>27</v>
      </c>
      <c r="Z315" s="160"/>
      <c r="AA315" s="154"/>
      <c r="AB315" s="154"/>
      <c r="AC315" s="154"/>
    </row>
    <row r="316" spans="1:29">
      <c r="A316" s="154" t="s">
        <v>25</v>
      </c>
      <c r="B316" s="154" t="s">
        <v>510</v>
      </c>
      <c r="C316" s="154" t="s">
        <v>511</v>
      </c>
      <c r="D316" s="18"/>
      <c r="E316" s="141" t="s">
        <v>110</v>
      </c>
      <c r="F316" s="149">
        <v>0</v>
      </c>
      <c r="G316" s="154"/>
      <c r="H316" s="18"/>
      <c r="I316" s="141" t="s">
        <v>110</v>
      </c>
      <c r="J316" s="149">
        <v>0</v>
      </c>
      <c r="K316" s="154"/>
      <c r="L316" s="18"/>
      <c r="M316" s="141" t="s">
        <v>110</v>
      </c>
      <c r="N316" s="149">
        <v>0</v>
      </c>
      <c r="O316" s="159"/>
      <c r="P316" s="149" t="s">
        <v>6</v>
      </c>
      <c r="Q316" s="141" t="s">
        <v>8</v>
      </c>
      <c r="R316" s="149">
        <v>2</v>
      </c>
      <c r="S316" s="154" t="s">
        <v>24</v>
      </c>
      <c r="T316" s="18" t="s">
        <v>12</v>
      </c>
      <c r="U316" s="141" t="s">
        <v>2433</v>
      </c>
      <c r="V316" s="149">
        <v>0</v>
      </c>
      <c r="W316" s="159" t="s">
        <v>24</v>
      </c>
      <c r="X316" s="18">
        <v>2</v>
      </c>
      <c r="Y316" s="159" t="s">
        <v>27</v>
      </c>
      <c r="AB316" s="154"/>
      <c r="AC316" s="154"/>
    </row>
    <row r="317" spans="1:29">
      <c r="A317" s="154" t="s">
        <v>25</v>
      </c>
      <c r="B317" s="154" t="s">
        <v>858</v>
      </c>
      <c r="C317" s="154" t="s">
        <v>859</v>
      </c>
      <c r="D317" s="18">
        <v>2</v>
      </c>
      <c r="E317" s="141" t="s">
        <v>4</v>
      </c>
      <c r="F317" s="149">
        <v>4</v>
      </c>
      <c r="G317" s="154" t="s">
        <v>26</v>
      </c>
      <c r="H317" s="18">
        <v>2</v>
      </c>
      <c r="I317" s="141" t="s">
        <v>4</v>
      </c>
      <c r="J317" s="149">
        <v>3</v>
      </c>
      <c r="K317" s="154" t="s">
        <v>30</v>
      </c>
      <c r="L317" s="18">
        <v>1</v>
      </c>
      <c r="M317" s="141" t="s">
        <v>5</v>
      </c>
      <c r="N317" s="149">
        <v>3</v>
      </c>
      <c r="O317" s="159" t="s">
        <v>27</v>
      </c>
      <c r="P317" s="149" t="s">
        <v>12</v>
      </c>
      <c r="Q317" s="141" t="s">
        <v>17</v>
      </c>
      <c r="R317" s="149">
        <v>3</v>
      </c>
      <c r="S317" s="154" t="s">
        <v>24</v>
      </c>
      <c r="T317" s="18" t="s">
        <v>12</v>
      </c>
      <c r="U317" s="141" t="s">
        <v>2433</v>
      </c>
      <c r="V317" s="149">
        <v>0</v>
      </c>
      <c r="W317" s="159" t="s">
        <v>24</v>
      </c>
      <c r="X317" s="18">
        <v>13</v>
      </c>
      <c r="Y317" s="159" t="s">
        <v>27</v>
      </c>
      <c r="Z317" s="160"/>
      <c r="AA317" s="154"/>
      <c r="AB317" s="154"/>
      <c r="AC317" s="154"/>
    </row>
    <row r="318" spans="1:29">
      <c r="A318" s="154" t="s">
        <v>25</v>
      </c>
      <c r="B318" s="154" t="s">
        <v>1508</v>
      </c>
      <c r="C318" s="154" t="s">
        <v>1509</v>
      </c>
      <c r="D318" s="18"/>
      <c r="E318" s="141" t="s">
        <v>110</v>
      </c>
      <c r="F318" s="149">
        <v>0</v>
      </c>
      <c r="G318" s="154"/>
      <c r="H318" s="18"/>
      <c r="I318" s="141" t="s">
        <v>110</v>
      </c>
      <c r="J318" s="149">
        <v>0</v>
      </c>
      <c r="K318" s="154"/>
      <c r="L318" s="18">
        <v>4</v>
      </c>
      <c r="M318" s="141" t="s">
        <v>2082</v>
      </c>
      <c r="N318" s="149">
        <v>0</v>
      </c>
      <c r="O318" s="159" t="s">
        <v>27</v>
      </c>
      <c r="P318" s="149" t="s">
        <v>6</v>
      </c>
      <c r="Q318" s="141" t="s">
        <v>8</v>
      </c>
      <c r="R318" s="149">
        <v>2</v>
      </c>
      <c r="S318" s="154" t="s">
        <v>24</v>
      </c>
      <c r="T318" s="18" t="s">
        <v>12</v>
      </c>
      <c r="U318" s="141" t="s">
        <v>2433</v>
      </c>
      <c r="V318" s="149">
        <v>0</v>
      </c>
      <c r="W318" s="159" t="s">
        <v>24</v>
      </c>
      <c r="X318" s="18">
        <v>2</v>
      </c>
      <c r="Y318" s="159" t="s">
        <v>27</v>
      </c>
      <c r="Z318" s="160"/>
      <c r="AA318" s="154"/>
      <c r="AB318" s="154"/>
      <c r="AC318" s="154"/>
    </row>
    <row r="319" spans="1:29">
      <c r="A319" s="154" t="s">
        <v>25</v>
      </c>
      <c r="B319" s="154" t="s">
        <v>1193</v>
      </c>
      <c r="C319" s="154" t="s">
        <v>1194</v>
      </c>
      <c r="D319" s="18">
        <v>2</v>
      </c>
      <c r="E319" s="141" t="s">
        <v>4</v>
      </c>
      <c r="F319" s="149">
        <v>4</v>
      </c>
      <c r="G319" s="154" t="s">
        <v>26</v>
      </c>
      <c r="H319" s="18">
        <v>1</v>
      </c>
      <c r="I319" s="141" t="s">
        <v>5</v>
      </c>
      <c r="J319" s="149">
        <v>4</v>
      </c>
      <c r="K319" s="154" t="s">
        <v>30</v>
      </c>
      <c r="L319" s="18">
        <v>1</v>
      </c>
      <c r="M319" s="141" t="s">
        <v>5</v>
      </c>
      <c r="N319" s="149">
        <v>3</v>
      </c>
      <c r="O319" s="159" t="s">
        <v>27</v>
      </c>
      <c r="P319" s="149" t="s">
        <v>6</v>
      </c>
      <c r="Q319" s="141" t="s">
        <v>8</v>
      </c>
      <c r="R319" s="149">
        <v>2</v>
      </c>
      <c r="S319" s="154" t="s">
        <v>24</v>
      </c>
      <c r="T319" s="18" t="s">
        <v>12</v>
      </c>
      <c r="U319" s="141" t="s">
        <v>2433</v>
      </c>
      <c r="V319" s="149">
        <v>0</v>
      </c>
      <c r="W319" s="159" t="s">
        <v>24</v>
      </c>
      <c r="X319" s="18">
        <v>13</v>
      </c>
      <c r="Y319" s="159" t="s">
        <v>27</v>
      </c>
      <c r="Z319" s="160"/>
      <c r="AA319" s="154"/>
      <c r="AB319" s="154"/>
      <c r="AC319" s="154"/>
    </row>
    <row r="320" spans="1:29">
      <c r="A320" s="154" t="s">
        <v>25</v>
      </c>
      <c r="B320" s="154" t="s">
        <v>369</v>
      </c>
      <c r="C320" s="154" t="s">
        <v>370</v>
      </c>
      <c r="D320" s="18"/>
      <c r="E320" s="141" t="s">
        <v>110</v>
      </c>
      <c r="F320" s="149">
        <v>0</v>
      </c>
      <c r="G320" s="154"/>
      <c r="H320" s="18">
        <v>4</v>
      </c>
      <c r="I320" s="141" t="s">
        <v>2082</v>
      </c>
      <c r="J320" s="149">
        <v>0</v>
      </c>
      <c r="K320" s="154" t="s">
        <v>30</v>
      </c>
      <c r="L320" s="18">
        <v>3</v>
      </c>
      <c r="M320" s="141" t="s">
        <v>3</v>
      </c>
      <c r="N320" s="149">
        <v>1</v>
      </c>
      <c r="O320" s="159" t="s">
        <v>27</v>
      </c>
      <c r="P320" s="149" t="s">
        <v>12</v>
      </c>
      <c r="Q320" s="141" t="s">
        <v>17</v>
      </c>
      <c r="R320" s="149">
        <v>3</v>
      </c>
      <c r="S320" s="154" t="s">
        <v>24</v>
      </c>
      <c r="T320" s="18" t="s">
        <v>12</v>
      </c>
      <c r="U320" s="141" t="s">
        <v>2433</v>
      </c>
      <c r="V320" s="149">
        <v>0</v>
      </c>
      <c r="W320" s="159" t="s">
        <v>24</v>
      </c>
      <c r="X320" s="18">
        <v>4</v>
      </c>
      <c r="Y320" s="159" t="s">
        <v>27</v>
      </c>
      <c r="Z320" s="160"/>
      <c r="AA320" s="154"/>
      <c r="AB320" s="154"/>
      <c r="AC320" s="154"/>
    </row>
    <row r="321" spans="1:29">
      <c r="A321" s="154" t="s">
        <v>25</v>
      </c>
      <c r="B321" s="154" t="s">
        <v>882</v>
      </c>
      <c r="C321" s="154" t="s">
        <v>883</v>
      </c>
      <c r="D321" s="18">
        <v>2</v>
      </c>
      <c r="E321" s="141" t="s">
        <v>4</v>
      </c>
      <c r="F321" s="149">
        <v>4</v>
      </c>
      <c r="G321" s="154" t="s">
        <v>26</v>
      </c>
      <c r="H321" s="18">
        <v>0</v>
      </c>
      <c r="I321" s="141" t="s">
        <v>2080</v>
      </c>
      <c r="J321" s="149">
        <v>4</v>
      </c>
      <c r="K321" s="154" t="s">
        <v>30</v>
      </c>
      <c r="L321" s="18"/>
      <c r="M321" s="141" t="s">
        <v>110</v>
      </c>
      <c r="N321" s="149">
        <v>0</v>
      </c>
      <c r="O321" s="159"/>
      <c r="P321" s="149" t="s">
        <v>6</v>
      </c>
      <c r="Q321" s="141" t="s">
        <v>8</v>
      </c>
      <c r="R321" s="149">
        <v>2</v>
      </c>
      <c r="S321" s="154" t="s">
        <v>24</v>
      </c>
      <c r="T321" s="18" t="s">
        <v>12</v>
      </c>
      <c r="U321" s="141" t="s">
        <v>2433</v>
      </c>
      <c r="V321" s="149">
        <v>0</v>
      </c>
      <c r="W321" s="159" t="s">
        <v>24</v>
      </c>
      <c r="X321" s="18">
        <v>10</v>
      </c>
      <c r="Y321" s="159" t="s">
        <v>27</v>
      </c>
      <c r="Z321" s="160"/>
      <c r="AA321" s="154"/>
      <c r="AB321" s="154"/>
      <c r="AC321" s="154"/>
    </row>
    <row r="322" spans="1:29">
      <c r="A322" s="154" t="s">
        <v>25</v>
      </c>
      <c r="B322" s="154" t="s">
        <v>1189</v>
      </c>
      <c r="C322" s="154" t="s">
        <v>1190</v>
      </c>
      <c r="D322" s="18"/>
      <c r="E322" s="141" t="s">
        <v>110</v>
      </c>
      <c r="F322" s="149">
        <v>0</v>
      </c>
      <c r="G322" s="154"/>
      <c r="H322" s="18"/>
      <c r="I322" s="141" t="s">
        <v>110</v>
      </c>
      <c r="J322" s="149">
        <v>0</v>
      </c>
      <c r="K322" s="154"/>
      <c r="L322" s="18"/>
      <c r="M322" s="141" t="s">
        <v>110</v>
      </c>
      <c r="N322" s="149">
        <v>0</v>
      </c>
      <c r="O322" s="159"/>
      <c r="P322" s="149" t="s">
        <v>6</v>
      </c>
      <c r="Q322" s="141" t="s">
        <v>8</v>
      </c>
      <c r="R322" s="149">
        <v>2</v>
      </c>
      <c r="S322" s="154" t="s">
        <v>24</v>
      </c>
      <c r="T322" s="18" t="s">
        <v>12</v>
      </c>
      <c r="U322" s="141" t="s">
        <v>2433</v>
      </c>
      <c r="V322" s="149">
        <v>0</v>
      </c>
      <c r="W322" s="159" t="s">
        <v>24</v>
      </c>
      <c r="X322" s="18">
        <v>2</v>
      </c>
      <c r="Y322" s="159" t="s">
        <v>27</v>
      </c>
      <c r="AB322" s="154"/>
      <c r="AC322" s="154"/>
    </row>
    <row r="323" spans="1:29">
      <c r="A323" s="154" t="s">
        <v>25</v>
      </c>
      <c r="B323" s="154" t="s">
        <v>832</v>
      </c>
      <c r="C323" s="154" t="s">
        <v>833</v>
      </c>
      <c r="D323" s="18">
        <v>2</v>
      </c>
      <c r="E323" s="141" t="s">
        <v>4</v>
      </c>
      <c r="F323" s="149">
        <v>4</v>
      </c>
      <c r="G323" s="154" t="s">
        <v>26</v>
      </c>
      <c r="H323" s="18"/>
      <c r="I323" s="141" t="s">
        <v>110</v>
      </c>
      <c r="J323" s="149">
        <v>0</v>
      </c>
      <c r="K323" s="154"/>
      <c r="L323" s="18">
        <v>4</v>
      </c>
      <c r="M323" s="141" t="s">
        <v>2082</v>
      </c>
      <c r="N323" s="149">
        <v>0</v>
      </c>
      <c r="O323" s="159" t="s">
        <v>27</v>
      </c>
      <c r="P323" s="149" t="s">
        <v>12</v>
      </c>
      <c r="Q323" s="141" t="s">
        <v>17</v>
      </c>
      <c r="R323" s="149">
        <v>3</v>
      </c>
      <c r="S323" s="154" t="s">
        <v>24</v>
      </c>
      <c r="T323" s="18" t="s">
        <v>12</v>
      </c>
      <c r="U323" s="141" t="s">
        <v>2433</v>
      </c>
      <c r="V323" s="149">
        <v>0</v>
      </c>
      <c r="W323" s="159" t="s">
        <v>24</v>
      </c>
      <c r="X323" s="18">
        <v>7</v>
      </c>
      <c r="Y323" s="159" t="s">
        <v>27</v>
      </c>
      <c r="Z323" s="160"/>
      <c r="AA323" s="154"/>
      <c r="AB323" s="154"/>
      <c r="AC323" s="154"/>
    </row>
    <row r="324" spans="1:29">
      <c r="A324" s="154" t="s">
        <v>25</v>
      </c>
      <c r="B324" s="154" t="s">
        <v>1348</v>
      </c>
      <c r="C324" s="154" t="s">
        <v>1349</v>
      </c>
      <c r="D324" s="18"/>
      <c r="E324" s="141" t="s">
        <v>110</v>
      </c>
      <c r="F324" s="149">
        <v>0</v>
      </c>
      <c r="G324" s="154"/>
      <c r="H324" s="18"/>
      <c r="I324" s="141" t="s">
        <v>110</v>
      </c>
      <c r="J324" s="149">
        <v>0</v>
      </c>
      <c r="K324" s="154"/>
      <c r="L324" s="18">
        <v>4</v>
      </c>
      <c r="M324" s="141" t="s">
        <v>2082</v>
      </c>
      <c r="N324" s="149">
        <v>0</v>
      </c>
      <c r="O324" s="159" t="s">
        <v>27</v>
      </c>
      <c r="P324" s="149" t="s">
        <v>6</v>
      </c>
      <c r="Q324" s="141" t="s">
        <v>8</v>
      </c>
      <c r="R324" s="149">
        <v>2</v>
      </c>
      <c r="S324" s="154" t="s">
        <v>24</v>
      </c>
      <c r="T324" s="18" t="s">
        <v>12</v>
      </c>
      <c r="U324" s="141" t="s">
        <v>2433</v>
      </c>
      <c r="V324" s="149">
        <v>0</v>
      </c>
      <c r="W324" s="159" t="s">
        <v>24</v>
      </c>
      <c r="X324" s="18">
        <v>2</v>
      </c>
      <c r="Y324" s="159" t="s">
        <v>27</v>
      </c>
      <c r="Z324" s="160"/>
      <c r="AA324" s="154"/>
      <c r="AB324" s="154"/>
      <c r="AC324" s="154"/>
    </row>
    <row r="325" spans="1:29">
      <c r="A325" s="154" t="s">
        <v>25</v>
      </c>
      <c r="B325" s="154" t="s">
        <v>1175</v>
      </c>
      <c r="C325" s="154" t="s">
        <v>1176</v>
      </c>
      <c r="D325" s="18"/>
      <c r="E325" s="141" t="s">
        <v>110</v>
      </c>
      <c r="F325" s="149">
        <v>0</v>
      </c>
      <c r="G325" s="154"/>
      <c r="H325" s="18">
        <v>0</v>
      </c>
      <c r="I325" s="141" t="s">
        <v>2080</v>
      </c>
      <c r="J325" s="149">
        <v>4</v>
      </c>
      <c r="K325" s="154" t="s">
        <v>30</v>
      </c>
      <c r="L325" s="18">
        <v>0</v>
      </c>
      <c r="M325" s="141" t="s">
        <v>2080</v>
      </c>
      <c r="N325" s="149">
        <v>3</v>
      </c>
      <c r="O325" s="159" t="s">
        <v>27</v>
      </c>
      <c r="P325" s="149" t="s">
        <v>6</v>
      </c>
      <c r="Q325" s="141" t="s">
        <v>8</v>
      </c>
      <c r="R325" s="149">
        <v>2</v>
      </c>
      <c r="S325" s="154" t="s">
        <v>24</v>
      </c>
      <c r="T325" s="18" t="s">
        <v>12</v>
      </c>
      <c r="U325" s="141" t="s">
        <v>2433</v>
      </c>
      <c r="V325" s="149">
        <v>0</v>
      </c>
      <c r="W325" s="159" t="s">
        <v>24</v>
      </c>
      <c r="X325" s="18">
        <v>9</v>
      </c>
      <c r="Y325" s="159" t="s">
        <v>27</v>
      </c>
      <c r="Z325" s="160"/>
      <c r="AA325" s="154"/>
      <c r="AB325" s="154"/>
      <c r="AC325" s="154"/>
    </row>
    <row r="326" spans="1:29">
      <c r="A326" s="154" t="s">
        <v>25</v>
      </c>
      <c r="B326" s="154" t="s">
        <v>562</v>
      </c>
      <c r="C326" s="154" t="s">
        <v>563</v>
      </c>
      <c r="D326" s="18"/>
      <c r="E326" s="141" t="s">
        <v>110</v>
      </c>
      <c r="F326" s="149">
        <v>0</v>
      </c>
      <c r="G326" s="154"/>
      <c r="H326" s="18">
        <v>3</v>
      </c>
      <c r="I326" s="141" t="s">
        <v>3</v>
      </c>
      <c r="J326" s="149">
        <v>2</v>
      </c>
      <c r="K326" s="154" t="s">
        <v>30</v>
      </c>
      <c r="L326" s="18">
        <v>0</v>
      </c>
      <c r="M326" s="141" t="s">
        <v>2080</v>
      </c>
      <c r="N326" s="149">
        <v>3</v>
      </c>
      <c r="O326" s="159" t="s">
        <v>27</v>
      </c>
      <c r="P326" s="149" t="s">
        <v>6</v>
      </c>
      <c r="Q326" s="141" t="s">
        <v>8</v>
      </c>
      <c r="R326" s="149">
        <v>2</v>
      </c>
      <c r="S326" s="154" t="s">
        <v>24</v>
      </c>
      <c r="T326" s="18" t="s">
        <v>12</v>
      </c>
      <c r="U326" s="141" t="s">
        <v>2433</v>
      </c>
      <c r="V326" s="149">
        <v>0</v>
      </c>
      <c r="W326" s="159" t="s">
        <v>24</v>
      </c>
      <c r="X326" s="18">
        <v>7</v>
      </c>
      <c r="Y326" s="159" t="s">
        <v>27</v>
      </c>
      <c r="Z326" s="160"/>
      <c r="AA326" s="154"/>
      <c r="AB326" s="154"/>
      <c r="AC326" s="154"/>
    </row>
    <row r="327" spans="1:29">
      <c r="A327" s="154" t="s">
        <v>25</v>
      </c>
      <c r="B327" s="154" t="s">
        <v>936</v>
      </c>
      <c r="C327" s="154" t="s">
        <v>937</v>
      </c>
      <c r="D327" s="18"/>
      <c r="E327" s="141" t="s">
        <v>110</v>
      </c>
      <c r="F327" s="149">
        <v>0</v>
      </c>
      <c r="G327" s="154"/>
      <c r="H327" s="18"/>
      <c r="I327" s="141" t="s">
        <v>110</v>
      </c>
      <c r="J327" s="149">
        <v>0</v>
      </c>
      <c r="K327" s="154"/>
      <c r="L327" s="18"/>
      <c r="M327" s="141" t="s">
        <v>110</v>
      </c>
      <c r="N327" s="149">
        <v>0</v>
      </c>
      <c r="O327" s="159"/>
      <c r="P327" s="149" t="s">
        <v>6</v>
      </c>
      <c r="Q327" s="141" t="s">
        <v>8</v>
      </c>
      <c r="R327" s="149">
        <v>2</v>
      </c>
      <c r="S327" s="154" t="s">
        <v>24</v>
      </c>
      <c r="T327" s="18" t="s">
        <v>12</v>
      </c>
      <c r="U327" s="141" t="s">
        <v>2433</v>
      </c>
      <c r="V327" s="149">
        <v>0</v>
      </c>
      <c r="W327" s="159" t="s">
        <v>24</v>
      </c>
      <c r="X327" s="18">
        <v>2</v>
      </c>
      <c r="Y327" s="159" t="s">
        <v>27</v>
      </c>
      <c r="AB327" s="154"/>
      <c r="AC327" s="154"/>
    </row>
    <row r="328" spans="1:29">
      <c r="A328" s="154" t="s">
        <v>25</v>
      </c>
      <c r="B328" s="154" t="s">
        <v>840</v>
      </c>
      <c r="C328" s="154" t="s">
        <v>841</v>
      </c>
      <c r="D328" s="18"/>
      <c r="E328" s="141" t="s">
        <v>110</v>
      </c>
      <c r="F328" s="149">
        <v>0</v>
      </c>
      <c r="G328" s="154"/>
      <c r="H328" s="18">
        <v>3</v>
      </c>
      <c r="I328" s="141" t="s">
        <v>3</v>
      </c>
      <c r="J328" s="149">
        <v>2</v>
      </c>
      <c r="K328" s="154" t="s">
        <v>30</v>
      </c>
      <c r="L328" s="18">
        <v>0</v>
      </c>
      <c r="M328" s="141" t="s">
        <v>2080</v>
      </c>
      <c r="N328" s="149">
        <v>3</v>
      </c>
      <c r="O328" s="159" t="s">
        <v>27</v>
      </c>
      <c r="P328" s="149" t="s">
        <v>6</v>
      </c>
      <c r="Q328" s="141" t="s">
        <v>8</v>
      </c>
      <c r="R328" s="149">
        <v>2</v>
      </c>
      <c r="S328" s="154" t="s">
        <v>24</v>
      </c>
      <c r="T328" s="18" t="s">
        <v>12</v>
      </c>
      <c r="U328" s="141" t="s">
        <v>2433</v>
      </c>
      <c r="V328" s="149">
        <v>0</v>
      </c>
      <c r="W328" s="159" t="s">
        <v>24</v>
      </c>
      <c r="X328" s="18">
        <v>7</v>
      </c>
      <c r="Y328" s="159" t="s">
        <v>27</v>
      </c>
      <c r="AB328" s="154"/>
      <c r="AC328" s="154"/>
    </row>
    <row r="329" spans="1:29">
      <c r="A329" s="154" t="s">
        <v>25</v>
      </c>
      <c r="B329" s="154" t="s">
        <v>610</v>
      </c>
      <c r="C329" s="154" t="s">
        <v>611</v>
      </c>
      <c r="D329" s="18"/>
      <c r="E329" s="141" t="s">
        <v>110</v>
      </c>
      <c r="F329" s="149">
        <v>0</v>
      </c>
      <c r="G329" s="154"/>
      <c r="H329" s="18"/>
      <c r="I329" s="141" t="s">
        <v>110</v>
      </c>
      <c r="J329" s="149">
        <v>0</v>
      </c>
      <c r="K329" s="154"/>
      <c r="L329" s="18"/>
      <c r="M329" s="141" t="s">
        <v>110</v>
      </c>
      <c r="N329" s="149">
        <v>0</v>
      </c>
      <c r="O329" s="159"/>
      <c r="P329" s="149" t="s">
        <v>6</v>
      </c>
      <c r="Q329" s="141" t="s">
        <v>8</v>
      </c>
      <c r="R329" s="149">
        <v>2</v>
      </c>
      <c r="S329" s="154" t="s">
        <v>24</v>
      </c>
      <c r="T329" s="18" t="s">
        <v>12</v>
      </c>
      <c r="U329" s="141" t="s">
        <v>2433</v>
      </c>
      <c r="V329" s="149">
        <v>0</v>
      </c>
      <c r="W329" s="159" t="s">
        <v>24</v>
      </c>
      <c r="X329" s="18">
        <v>2</v>
      </c>
      <c r="Y329" s="159" t="s">
        <v>27</v>
      </c>
      <c r="AB329" s="154"/>
      <c r="AC329" s="154"/>
    </row>
    <row r="330" spans="1:29">
      <c r="A330" s="154" t="s">
        <v>25</v>
      </c>
      <c r="B330" s="154" t="s">
        <v>1418</v>
      </c>
      <c r="C330" s="154" t="s">
        <v>1419</v>
      </c>
      <c r="D330" s="18"/>
      <c r="E330" s="141" t="s">
        <v>110</v>
      </c>
      <c r="F330" s="149">
        <v>0</v>
      </c>
      <c r="G330" s="154"/>
      <c r="H330" s="18"/>
      <c r="I330" s="141" t="s">
        <v>110</v>
      </c>
      <c r="J330" s="149">
        <v>0</v>
      </c>
      <c r="K330" s="154"/>
      <c r="L330" s="18"/>
      <c r="M330" s="141" t="s">
        <v>110</v>
      </c>
      <c r="N330" s="149">
        <v>0</v>
      </c>
      <c r="O330" s="159"/>
      <c r="P330" s="149" t="s">
        <v>6</v>
      </c>
      <c r="Q330" s="141" t="s">
        <v>8</v>
      </c>
      <c r="R330" s="149">
        <v>2</v>
      </c>
      <c r="S330" s="154" t="s">
        <v>24</v>
      </c>
      <c r="T330" s="18" t="s">
        <v>12</v>
      </c>
      <c r="U330" s="141" t="s">
        <v>2433</v>
      </c>
      <c r="V330" s="149">
        <v>0</v>
      </c>
      <c r="W330" s="159" t="s">
        <v>24</v>
      </c>
      <c r="X330" s="18">
        <v>2</v>
      </c>
      <c r="Y330" s="159" t="s">
        <v>27</v>
      </c>
      <c r="AB330" s="154"/>
      <c r="AC330" s="154"/>
    </row>
    <row r="331" spans="1:29">
      <c r="A331" s="154" t="s">
        <v>25</v>
      </c>
      <c r="B331" s="154" t="s">
        <v>1864</v>
      </c>
      <c r="C331" s="154" t="s">
        <v>1865</v>
      </c>
      <c r="D331" s="18"/>
      <c r="E331" s="141" t="s">
        <v>110</v>
      </c>
      <c r="F331" s="149">
        <v>0</v>
      </c>
      <c r="G331" s="154"/>
      <c r="H331" s="18"/>
      <c r="I331" s="141" t="s">
        <v>110</v>
      </c>
      <c r="J331" s="149">
        <v>0</v>
      </c>
      <c r="K331" s="154"/>
      <c r="L331" s="18">
        <v>3</v>
      </c>
      <c r="M331" s="141" t="s">
        <v>3</v>
      </c>
      <c r="N331" s="149">
        <v>1</v>
      </c>
      <c r="O331" s="159" t="s">
        <v>27</v>
      </c>
      <c r="P331" s="149" t="s">
        <v>6</v>
      </c>
      <c r="Q331" s="141" t="s">
        <v>8</v>
      </c>
      <c r="R331" s="149">
        <v>2</v>
      </c>
      <c r="S331" s="154" t="s">
        <v>24</v>
      </c>
      <c r="T331" s="18" t="s">
        <v>12</v>
      </c>
      <c r="U331" s="141" t="s">
        <v>2433</v>
      </c>
      <c r="V331" s="149">
        <v>0</v>
      </c>
      <c r="W331" s="159" t="s">
        <v>24</v>
      </c>
      <c r="X331" s="18">
        <v>3</v>
      </c>
      <c r="Y331" s="159" t="s">
        <v>27</v>
      </c>
      <c r="Z331" s="160"/>
      <c r="AA331" s="154"/>
      <c r="AB331" s="154"/>
      <c r="AC331" s="154"/>
    </row>
    <row r="332" spans="1:29">
      <c r="A332" s="154" t="s">
        <v>25</v>
      </c>
      <c r="B332" s="154" t="s">
        <v>668</v>
      </c>
      <c r="C332" s="154" t="s">
        <v>669</v>
      </c>
      <c r="D332" s="18"/>
      <c r="E332" s="141" t="s">
        <v>110</v>
      </c>
      <c r="F332" s="149">
        <v>0</v>
      </c>
      <c r="G332" s="154"/>
      <c r="H332" s="18"/>
      <c r="I332" s="141" t="s">
        <v>110</v>
      </c>
      <c r="J332" s="149">
        <v>0</v>
      </c>
      <c r="K332" s="154"/>
      <c r="L332" s="18"/>
      <c r="M332" s="141" t="s">
        <v>110</v>
      </c>
      <c r="N332" s="149">
        <v>0</v>
      </c>
      <c r="O332" s="159"/>
      <c r="P332" s="149" t="s">
        <v>6</v>
      </c>
      <c r="Q332" s="141" t="s">
        <v>8</v>
      </c>
      <c r="R332" s="149">
        <v>2</v>
      </c>
      <c r="S332" s="154" t="s">
        <v>24</v>
      </c>
      <c r="T332" s="18" t="s">
        <v>12</v>
      </c>
      <c r="U332" s="141" t="s">
        <v>2433</v>
      </c>
      <c r="V332" s="149">
        <v>0</v>
      </c>
      <c r="W332" s="159" t="s">
        <v>24</v>
      </c>
      <c r="X332" s="18">
        <v>2</v>
      </c>
      <c r="Y332" s="159" t="s">
        <v>27</v>
      </c>
      <c r="AB332" s="154"/>
      <c r="AC332" s="154"/>
    </row>
    <row r="333" spans="1:29">
      <c r="A333" s="154" t="s">
        <v>25</v>
      </c>
      <c r="B333" s="154" t="s">
        <v>974</v>
      </c>
      <c r="C333" s="154" t="s">
        <v>975</v>
      </c>
      <c r="D333" s="18"/>
      <c r="E333" s="141" t="s">
        <v>110</v>
      </c>
      <c r="F333" s="149">
        <v>0</v>
      </c>
      <c r="G333" s="154"/>
      <c r="H333" s="18"/>
      <c r="I333" s="141" t="s">
        <v>110</v>
      </c>
      <c r="J333" s="149">
        <v>0</v>
      </c>
      <c r="K333" s="154"/>
      <c r="L333" s="18"/>
      <c r="M333" s="141" t="s">
        <v>110</v>
      </c>
      <c r="N333" s="149">
        <v>0</v>
      </c>
      <c r="O333" s="159"/>
      <c r="P333" s="149" t="s">
        <v>6</v>
      </c>
      <c r="Q333" s="141" t="s">
        <v>8</v>
      </c>
      <c r="R333" s="149">
        <v>2</v>
      </c>
      <c r="S333" s="154" t="s">
        <v>24</v>
      </c>
      <c r="T333" s="18" t="s">
        <v>12</v>
      </c>
      <c r="U333" s="141" t="s">
        <v>2433</v>
      </c>
      <c r="V333" s="149">
        <v>0</v>
      </c>
      <c r="W333" s="159" t="s">
        <v>24</v>
      </c>
      <c r="X333" s="18">
        <v>2</v>
      </c>
      <c r="Y333" s="159" t="s">
        <v>27</v>
      </c>
      <c r="AB333" s="154"/>
      <c r="AC333" s="154"/>
    </row>
    <row r="334" spans="1:29">
      <c r="A334" s="154" t="s">
        <v>25</v>
      </c>
      <c r="B334" s="154" t="s">
        <v>926</v>
      </c>
      <c r="C334" s="154" t="s">
        <v>927</v>
      </c>
      <c r="D334" s="18"/>
      <c r="E334" s="141" t="s">
        <v>110</v>
      </c>
      <c r="F334" s="149">
        <v>0</v>
      </c>
      <c r="G334" s="154"/>
      <c r="H334" s="18"/>
      <c r="I334" s="141" t="s">
        <v>110</v>
      </c>
      <c r="J334" s="149">
        <v>0</v>
      </c>
      <c r="K334" s="154"/>
      <c r="L334" s="18"/>
      <c r="M334" s="141" t="s">
        <v>110</v>
      </c>
      <c r="N334" s="149">
        <v>0</v>
      </c>
      <c r="O334" s="159"/>
      <c r="P334" s="149" t="s">
        <v>6</v>
      </c>
      <c r="Q334" s="141" t="s">
        <v>8</v>
      </c>
      <c r="R334" s="149">
        <v>2</v>
      </c>
      <c r="S334" s="154" t="s">
        <v>24</v>
      </c>
      <c r="T334" s="18" t="s">
        <v>12</v>
      </c>
      <c r="U334" s="141" t="s">
        <v>2433</v>
      </c>
      <c r="V334" s="149">
        <v>0</v>
      </c>
      <c r="W334" s="159" t="s">
        <v>24</v>
      </c>
      <c r="X334" s="18">
        <v>2</v>
      </c>
      <c r="Y334" s="159" t="s">
        <v>27</v>
      </c>
      <c r="AB334" s="154"/>
      <c r="AC334" s="154"/>
    </row>
    <row r="335" spans="1:29">
      <c r="A335" s="154" t="s">
        <v>25</v>
      </c>
      <c r="B335" s="154" t="s">
        <v>1388</v>
      </c>
      <c r="C335" s="154" t="s">
        <v>1389</v>
      </c>
      <c r="D335" s="18"/>
      <c r="E335" s="141" t="s">
        <v>110</v>
      </c>
      <c r="F335" s="149">
        <v>0</v>
      </c>
      <c r="G335" s="154"/>
      <c r="H335" s="18">
        <v>3</v>
      </c>
      <c r="I335" s="141" t="s">
        <v>3</v>
      </c>
      <c r="J335" s="149">
        <v>2</v>
      </c>
      <c r="K335" s="154" t="s">
        <v>30</v>
      </c>
      <c r="L335" s="18">
        <v>0</v>
      </c>
      <c r="M335" s="141" t="s">
        <v>2080</v>
      </c>
      <c r="N335" s="149">
        <v>3</v>
      </c>
      <c r="O335" s="159" t="s">
        <v>27</v>
      </c>
      <c r="P335" s="149" t="s">
        <v>6</v>
      </c>
      <c r="Q335" s="141" t="s">
        <v>8</v>
      </c>
      <c r="R335" s="149">
        <v>2</v>
      </c>
      <c r="S335" s="154" t="s">
        <v>24</v>
      </c>
      <c r="T335" s="18" t="s">
        <v>12</v>
      </c>
      <c r="U335" s="141" t="s">
        <v>2433</v>
      </c>
      <c r="V335" s="149">
        <v>0</v>
      </c>
      <c r="W335" s="159" t="s">
        <v>24</v>
      </c>
      <c r="X335" s="18">
        <v>7</v>
      </c>
      <c r="Y335" s="159" t="s">
        <v>27</v>
      </c>
      <c r="Z335" s="160"/>
      <c r="AA335" s="154"/>
      <c r="AB335" s="154"/>
      <c r="AC335" s="154"/>
    </row>
    <row r="336" spans="1:29">
      <c r="A336" s="154" t="s">
        <v>25</v>
      </c>
      <c r="B336" s="154" t="s">
        <v>532</v>
      </c>
      <c r="C336" s="154" t="s">
        <v>533</v>
      </c>
      <c r="D336" s="18"/>
      <c r="E336" s="141" t="s">
        <v>110</v>
      </c>
      <c r="F336" s="149">
        <v>0</v>
      </c>
      <c r="G336" s="154"/>
      <c r="H336" s="18"/>
      <c r="I336" s="141" t="s">
        <v>110</v>
      </c>
      <c r="J336" s="149">
        <v>0</v>
      </c>
      <c r="K336" s="154"/>
      <c r="L336" s="18">
        <v>3</v>
      </c>
      <c r="M336" s="141" t="s">
        <v>3</v>
      </c>
      <c r="N336" s="149">
        <v>1</v>
      </c>
      <c r="O336" s="159" t="s">
        <v>27</v>
      </c>
      <c r="P336" s="149" t="s">
        <v>6</v>
      </c>
      <c r="Q336" s="141" t="s">
        <v>8</v>
      </c>
      <c r="R336" s="149">
        <v>2</v>
      </c>
      <c r="S336" s="154" t="s">
        <v>24</v>
      </c>
      <c r="T336" s="18" t="s">
        <v>12</v>
      </c>
      <c r="U336" s="141" t="s">
        <v>2433</v>
      </c>
      <c r="V336" s="149">
        <v>0</v>
      </c>
      <c r="W336" s="159" t="s">
        <v>24</v>
      </c>
      <c r="X336" s="18">
        <v>3</v>
      </c>
      <c r="Y336" s="159" t="s">
        <v>27</v>
      </c>
      <c r="AB336" s="154"/>
      <c r="AC336" s="154"/>
    </row>
    <row r="337" spans="1:29">
      <c r="A337" s="154" t="s">
        <v>25</v>
      </c>
      <c r="B337" s="154" t="s">
        <v>1824</v>
      </c>
      <c r="C337" s="154" t="s">
        <v>1825</v>
      </c>
      <c r="D337" s="18">
        <v>2</v>
      </c>
      <c r="E337" s="141" t="s">
        <v>4</v>
      </c>
      <c r="F337" s="149">
        <v>4</v>
      </c>
      <c r="G337" s="154" t="s">
        <v>26</v>
      </c>
      <c r="H337" s="18"/>
      <c r="I337" s="141" t="s">
        <v>110</v>
      </c>
      <c r="J337" s="149">
        <v>0</v>
      </c>
      <c r="K337" s="154"/>
      <c r="L337" s="18"/>
      <c r="M337" s="141" t="s">
        <v>110</v>
      </c>
      <c r="N337" s="149">
        <v>0</v>
      </c>
      <c r="O337" s="159"/>
      <c r="P337" s="149" t="s">
        <v>6</v>
      </c>
      <c r="Q337" s="141" t="s">
        <v>8</v>
      </c>
      <c r="R337" s="149">
        <v>2</v>
      </c>
      <c r="S337" s="154" t="s">
        <v>24</v>
      </c>
      <c r="T337" s="18" t="s">
        <v>12</v>
      </c>
      <c r="U337" s="141" t="s">
        <v>2433</v>
      </c>
      <c r="V337" s="149">
        <v>0</v>
      </c>
      <c r="W337" s="159" t="s">
        <v>24</v>
      </c>
      <c r="X337" s="18">
        <v>6</v>
      </c>
      <c r="Y337" s="159" t="s">
        <v>27</v>
      </c>
      <c r="AB337" s="154"/>
      <c r="AC337" s="154"/>
    </row>
    <row r="338" spans="1:29">
      <c r="A338" s="154" t="s">
        <v>25</v>
      </c>
      <c r="B338" s="154" t="s">
        <v>712</v>
      </c>
      <c r="C338" s="154" t="s">
        <v>713</v>
      </c>
      <c r="D338" s="18">
        <v>3</v>
      </c>
      <c r="E338" s="141" t="s">
        <v>3</v>
      </c>
      <c r="F338" s="149">
        <v>3</v>
      </c>
      <c r="G338" s="154" t="s">
        <v>26</v>
      </c>
      <c r="H338" s="18">
        <v>3</v>
      </c>
      <c r="I338" s="141" t="s">
        <v>3</v>
      </c>
      <c r="J338" s="149">
        <v>2</v>
      </c>
      <c r="K338" s="154" t="s">
        <v>30</v>
      </c>
      <c r="L338" s="18">
        <v>1</v>
      </c>
      <c r="M338" s="141" t="s">
        <v>5</v>
      </c>
      <c r="N338" s="149">
        <v>3</v>
      </c>
      <c r="O338" s="159" t="s">
        <v>27</v>
      </c>
      <c r="P338" s="149" t="s">
        <v>6</v>
      </c>
      <c r="Q338" s="141" t="s">
        <v>8</v>
      </c>
      <c r="R338" s="149">
        <v>2</v>
      </c>
      <c r="S338" s="154" t="s">
        <v>24</v>
      </c>
      <c r="T338" s="18" t="s">
        <v>12</v>
      </c>
      <c r="U338" s="141" t="s">
        <v>2433</v>
      </c>
      <c r="V338" s="149">
        <v>0</v>
      </c>
      <c r="W338" s="159" t="s">
        <v>24</v>
      </c>
      <c r="X338" s="18">
        <v>10</v>
      </c>
      <c r="Y338" s="159" t="s">
        <v>27</v>
      </c>
      <c r="AB338" s="154"/>
      <c r="AC338" s="154"/>
    </row>
    <row r="339" spans="1:29">
      <c r="A339" s="154" t="s">
        <v>25</v>
      </c>
      <c r="B339" s="154" t="s">
        <v>734</v>
      </c>
      <c r="C339" s="154" t="s">
        <v>735</v>
      </c>
      <c r="D339" s="18"/>
      <c r="E339" s="141" t="s">
        <v>110</v>
      </c>
      <c r="F339" s="149">
        <v>0</v>
      </c>
      <c r="G339" s="154"/>
      <c r="H339" s="18"/>
      <c r="I339" s="141" t="s">
        <v>110</v>
      </c>
      <c r="J339" s="149">
        <v>0</v>
      </c>
      <c r="K339" s="154"/>
      <c r="L339" s="18"/>
      <c r="M339" s="141" t="s">
        <v>110</v>
      </c>
      <c r="N339" s="149">
        <v>0</v>
      </c>
      <c r="O339" s="159"/>
      <c r="P339" s="149" t="s">
        <v>6</v>
      </c>
      <c r="Q339" s="141" t="s">
        <v>8</v>
      </c>
      <c r="R339" s="149">
        <v>2</v>
      </c>
      <c r="S339" s="154" t="s">
        <v>24</v>
      </c>
      <c r="T339" s="18" t="s">
        <v>12</v>
      </c>
      <c r="U339" s="141" t="s">
        <v>2433</v>
      </c>
      <c r="V339" s="149">
        <v>0</v>
      </c>
      <c r="W339" s="159" t="s">
        <v>24</v>
      </c>
      <c r="X339" s="18">
        <v>2</v>
      </c>
      <c r="Y339" s="159" t="s">
        <v>27</v>
      </c>
      <c r="AB339" s="154"/>
      <c r="AC339" s="154"/>
    </row>
    <row r="340" spans="1:29">
      <c r="A340" s="154" t="s">
        <v>25</v>
      </c>
      <c r="B340" s="154" t="s">
        <v>327</v>
      </c>
      <c r="C340" s="154" t="s">
        <v>328</v>
      </c>
      <c r="D340" s="18"/>
      <c r="E340" s="141" t="s">
        <v>110</v>
      </c>
      <c r="F340" s="149">
        <v>0</v>
      </c>
      <c r="G340" s="154"/>
      <c r="H340" s="18"/>
      <c r="I340" s="141" t="s">
        <v>110</v>
      </c>
      <c r="J340" s="149">
        <v>0</v>
      </c>
      <c r="K340" s="154"/>
      <c r="L340" s="18"/>
      <c r="M340" s="141" t="s">
        <v>110</v>
      </c>
      <c r="N340" s="149">
        <v>0</v>
      </c>
      <c r="O340" s="159"/>
      <c r="P340" s="149" t="s">
        <v>6</v>
      </c>
      <c r="Q340" s="141" t="s">
        <v>8</v>
      </c>
      <c r="R340" s="149">
        <v>2</v>
      </c>
      <c r="S340" s="154" t="s">
        <v>24</v>
      </c>
      <c r="T340" s="18" t="s">
        <v>12</v>
      </c>
      <c r="U340" s="141" t="s">
        <v>2433</v>
      </c>
      <c r="V340" s="149">
        <v>0</v>
      </c>
      <c r="W340" s="159" t="s">
        <v>24</v>
      </c>
      <c r="X340" s="18">
        <v>2</v>
      </c>
      <c r="Y340" s="159" t="s">
        <v>27</v>
      </c>
      <c r="AB340" s="154"/>
      <c r="AC340" s="154"/>
    </row>
    <row r="341" spans="1:29">
      <c r="A341" s="154" t="s">
        <v>25</v>
      </c>
      <c r="B341" s="154" t="s">
        <v>1530</v>
      </c>
      <c r="C341" s="154" t="s">
        <v>1531</v>
      </c>
      <c r="D341" s="18"/>
      <c r="E341" s="141" t="s">
        <v>110</v>
      </c>
      <c r="F341" s="149">
        <v>0</v>
      </c>
      <c r="G341" s="154"/>
      <c r="H341" s="18"/>
      <c r="I341" s="141" t="s">
        <v>110</v>
      </c>
      <c r="J341" s="149">
        <v>0</v>
      </c>
      <c r="K341" s="154"/>
      <c r="L341" s="18"/>
      <c r="M341" s="141" t="s">
        <v>110</v>
      </c>
      <c r="N341" s="149">
        <v>0</v>
      </c>
      <c r="O341" s="159"/>
      <c r="P341" s="149" t="s">
        <v>11</v>
      </c>
      <c r="Q341" s="141" t="s">
        <v>16</v>
      </c>
      <c r="R341" s="149">
        <v>0</v>
      </c>
      <c r="S341" s="154" t="s">
        <v>24</v>
      </c>
      <c r="T341" s="18" t="s">
        <v>12</v>
      </c>
      <c r="U341" s="141" t="s">
        <v>2433</v>
      </c>
      <c r="V341" s="149">
        <v>0</v>
      </c>
      <c r="W341" s="159" t="s">
        <v>24</v>
      </c>
      <c r="X341" s="18">
        <v>0</v>
      </c>
      <c r="Y341" s="159" t="s">
        <v>27</v>
      </c>
      <c r="AB341" s="154"/>
      <c r="AC341" s="154"/>
    </row>
    <row r="342" spans="1:29">
      <c r="A342" s="154" t="s">
        <v>25</v>
      </c>
      <c r="B342" s="154" t="s">
        <v>1466</v>
      </c>
      <c r="C342" s="154" t="s">
        <v>1467</v>
      </c>
      <c r="D342" s="18">
        <v>3</v>
      </c>
      <c r="E342" s="141" t="s">
        <v>3</v>
      </c>
      <c r="F342" s="149">
        <v>3</v>
      </c>
      <c r="G342" s="154" t="s">
        <v>26</v>
      </c>
      <c r="H342" s="18">
        <v>3</v>
      </c>
      <c r="I342" s="141" t="s">
        <v>3</v>
      </c>
      <c r="J342" s="149">
        <v>2</v>
      </c>
      <c r="K342" s="154" t="s">
        <v>30</v>
      </c>
      <c r="L342" s="18">
        <v>2</v>
      </c>
      <c r="M342" s="141" t="s">
        <v>4</v>
      </c>
      <c r="N342" s="149">
        <v>2</v>
      </c>
      <c r="O342" s="159" t="s">
        <v>27</v>
      </c>
      <c r="P342" s="149" t="s">
        <v>6</v>
      </c>
      <c r="Q342" s="141" t="s">
        <v>8</v>
      </c>
      <c r="R342" s="149">
        <v>2</v>
      </c>
      <c r="S342" s="154" t="s">
        <v>24</v>
      </c>
      <c r="T342" s="18" t="s">
        <v>12</v>
      </c>
      <c r="U342" s="141" t="s">
        <v>2433</v>
      </c>
      <c r="V342" s="149">
        <v>0</v>
      </c>
      <c r="W342" s="159" t="s">
        <v>24</v>
      </c>
      <c r="X342" s="18">
        <v>9</v>
      </c>
      <c r="Y342" s="159" t="s">
        <v>27</v>
      </c>
      <c r="AB342" s="154"/>
      <c r="AC342" s="154"/>
    </row>
    <row r="343" spans="1:29">
      <c r="A343" s="154" t="s">
        <v>25</v>
      </c>
      <c r="B343" s="154" t="s">
        <v>1332</v>
      </c>
      <c r="C343" s="154" t="s">
        <v>1333</v>
      </c>
      <c r="D343" s="18"/>
      <c r="E343" s="141" t="s">
        <v>110</v>
      </c>
      <c r="F343" s="149">
        <v>0</v>
      </c>
      <c r="G343" s="154"/>
      <c r="H343" s="18"/>
      <c r="I343" s="141" t="s">
        <v>110</v>
      </c>
      <c r="J343" s="149">
        <v>0</v>
      </c>
      <c r="K343" s="154"/>
      <c r="L343" s="18"/>
      <c r="M343" s="141" t="s">
        <v>110</v>
      </c>
      <c r="N343" s="149">
        <v>0</v>
      </c>
      <c r="O343" s="159"/>
      <c r="P343" s="149" t="s">
        <v>6</v>
      </c>
      <c r="Q343" s="141" t="s">
        <v>8</v>
      </c>
      <c r="R343" s="149">
        <v>2</v>
      </c>
      <c r="S343" s="154" t="s">
        <v>24</v>
      </c>
      <c r="T343" s="18" t="s">
        <v>12</v>
      </c>
      <c r="U343" s="141" t="s">
        <v>2433</v>
      </c>
      <c r="V343" s="149">
        <v>0</v>
      </c>
      <c r="W343" s="159" t="s">
        <v>24</v>
      </c>
      <c r="X343" s="18">
        <v>2</v>
      </c>
      <c r="Y343" s="159" t="s">
        <v>27</v>
      </c>
      <c r="AB343" s="154"/>
      <c r="AC343" s="154"/>
    </row>
    <row r="344" spans="1:29">
      <c r="A344" s="154" t="s">
        <v>25</v>
      </c>
      <c r="B344" s="154" t="s">
        <v>2022</v>
      </c>
      <c r="C344" s="154" t="s">
        <v>2023</v>
      </c>
      <c r="D344" s="18"/>
      <c r="E344" s="141" t="s">
        <v>110</v>
      </c>
      <c r="F344" s="149">
        <v>0</v>
      </c>
      <c r="G344" s="154"/>
      <c r="H344" s="18"/>
      <c r="I344" s="141" t="s">
        <v>110</v>
      </c>
      <c r="J344" s="149">
        <v>0</v>
      </c>
      <c r="K344" s="154"/>
      <c r="L344" s="18"/>
      <c r="M344" s="141" t="s">
        <v>110</v>
      </c>
      <c r="N344" s="149">
        <v>0</v>
      </c>
      <c r="O344" s="159"/>
      <c r="P344" s="149" t="s">
        <v>6</v>
      </c>
      <c r="Q344" s="141" t="s">
        <v>8</v>
      </c>
      <c r="R344" s="149">
        <v>2</v>
      </c>
      <c r="S344" s="154" t="s">
        <v>24</v>
      </c>
      <c r="T344" s="18" t="s">
        <v>12</v>
      </c>
      <c r="U344" s="141" t="s">
        <v>2433</v>
      </c>
      <c r="V344" s="149">
        <v>0</v>
      </c>
      <c r="W344" s="159" t="s">
        <v>24</v>
      </c>
      <c r="X344" s="18">
        <v>2</v>
      </c>
      <c r="Y344" s="159" t="s">
        <v>27</v>
      </c>
      <c r="AB344" s="154"/>
      <c r="AC344" s="154"/>
    </row>
    <row r="345" spans="1:29">
      <c r="A345" s="154" t="s">
        <v>25</v>
      </c>
      <c r="B345" s="154" t="s">
        <v>1402</v>
      </c>
      <c r="C345" s="154" t="s">
        <v>1403</v>
      </c>
      <c r="D345" s="18"/>
      <c r="E345" s="141" t="s">
        <v>110</v>
      </c>
      <c r="F345" s="149">
        <v>0</v>
      </c>
      <c r="G345" s="154"/>
      <c r="H345" s="18"/>
      <c r="I345" s="141" t="s">
        <v>110</v>
      </c>
      <c r="J345" s="149">
        <v>0</v>
      </c>
      <c r="K345" s="154"/>
      <c r="L345" s="18"/>
      <c r="M345" s="141" t="s">
        <v>110</v>
      </c>
      <c r="N345" s="149">
        <v>0</v>
      </c>
      <c r="O345" s="159"/>
      <c r="P345" s="149" t="s">
        <v>6</v>
      </c>
      <c r="Q345" s="141" t="s">
        <v>8</v>
      </c>
      <c r="R345" s="149">
        <v>2</v>
      </c>
      <c r="S345" s="154" t="s">
        <v>24</v>
      </c>
      <c r="T345" s="18" t="s">
        <v>12</v>
      </c>
      <c r="U345" s="141" t="s">
        <v>2433</v>
      </c>
      <c r="V345" s="149">
        <v>0</v>
      </c>
      <c r="W345" s="159" t="s">
        <v>24</v>
      </c>
      <c r="X345" s="18">
        <v>2</v>
      </c>
      <c r="Y345" s="159" t="s">
        <v>27</v>
      </c>
      <c r="AB345" s="154"/>
      <c r="AC345" s="154"/>
    </row>
    <row r="346" spans="1:29">
      <c r="A346" s="154" t="s">
        <v>25</v>
      </c>
      <c r="B346" s="154" t="s">
        <v>850</v>
      </c>
      <c r="C346" s="154" t="s">
        <v>851</v>
      </c>
      <c r="D346" s="18">
        <v>3</v>
      </c>
      <c r="E346" s="141" t="s">
        <v>3</v>
      </c>
      <c r="F346" s="149">
        <v>3</v>
      </c>
      <c r="G346" s="154" t="s">
        <v>26</v>
      </c>
      <c r="H346" s="18">
        <v>3</v>
      </c>
      <c r="I346" s="141" t="s">
        <v>3</v>
      </c>
      <c r="J346" s="149">
        <v>2</v>
      </c>
      <c r="K346" s="154" t="s">
        <v>30</v>
      </c>
      <c r="L346" s="18">
        <v>1</v>
      </c>
      <c r="M346" s="141" t="s">
        <v>5</v>
      </c>
      <c r="N346" s="149">
        <v>3</v>
      </c>
      <c r="O346" s="159" t="s">
        <v>27</v>
      </c>
      <c r="P346" s="149" t="s">
        <v>12</v>
      </c>
      <c r="Q346" s="141" t="s">
        <v>17</v>
      </c>
      <c r="R346" s="149">
        <v>3</v>
      </c>
      <c r="S346" s="154" t="s">
        <v>24</v>
      </c>
      <c r="T346" s="18" t="s">
        <v>12</v>
      </c>
      <c r="U346" s="141" t="s">
        <v>2433</v>
      </c>
      <c r="V346" s="149">
        <v>0</v>
      </c>
      <c r="W346" s="159" t="s">
        <v>24</v>
      </c>
      <c r="X346" s="18">
        <v>11</v>
      </c>
      <c r="Y346" s="159" t="s">
        <v>27</v>
      </c>
      <c r="AB346" s="154"/>
      <c r="AC346" s="154"/>
    </row>
    <row r="347" spans="1:29">
      <c r="A347" s="154" t="s">
        <v>25</v>
      </c>
      <c r="B347" s="154" t="s">
        <v>345</v>
      </c>
      <c r="C347" s="154" t="s">
        <v>346</v>
      </c>
      <c r="D347" s="18">
        <v>2</v>
      </c>
      <c r="E347" s="141" t="s">
        <v>4</v>
      </c>
      <c r="F347" s="149">
        <v>4</v>
      </c>
      <c r="G347" s="154" t="s">
        <v>26</v>
      </c>
      <c r="H347" s="18"/>
      <c r="I347" s="141" t="s">
        <v>110</v>
      </c>
      <c r="J347" s="149">
        <v>0</v>
      </c>
      <c r="K347" s="154"/>
      <c r="L347" s="18"/>
      <c r="M347" s="141" t="s">
        <v>110</v>
      </c>
      <c r="N347" s="149">
        <v>0</v>
      </c>
      <c r="O347" s="159"/>
      <c r="P347" s="149" t="s">
        <v>12</v>
      </c>
      <c r="Q347" s="141" t="s">
        <v>17</v>
      </c>
      <c r="R347" s="149">
        <v>3</v>
      </c>
      <c r="S347" s="154" t="s">
        <v>24</v>
      </c>
      <c r="T347" s="18" t="s">
        <v>12</v>
      </c>
      <c r="U347" s="141" t="s">
        <v>2433</v>
      </c>
      <c r="V347" s="149">
        <v>0</v>
      </c>
      <c r="W347" s="159" t="s">
        <v>24</v>
      </c>
      <c r="X347" s="18">
        <v>7</v>
      </c>
      <c r="Y347" s="159" t="s">
        <v>27</v>
      </c>
      <c r="AB347" s="154"/>
      <c r="AC347" s="154"/>
    </row>
    <row r="348" spans="1:29">
      <c r="A348" s="154" t="s">
        <v>25</v>
      </c>
      <c r="B348" s="154" t="s">
        <v>323</v>
      </c>
      <c r="C348" s="154" t="s">
        <v>324</v>
      </c>
      <c r="D348" s="18">
        <v>3</v>
      </c>
      <c r="E348" s="141" t="s">
        <v>3</v>
      </c>
      <c r="F348" s="149">
        <v>3</v>
      </c>
      <c r="G348" s="154" t="s">
        <v>26</v>
      </c>
      <c r="H348" s="18"/>
      <c r="I348" s="141" t="s">
        <v>110</v>
      </c>
      <c r="J348" s="149">
        <v>0</v>
      </c>
      <c r="K348" s="154"/>
      <c r="L348" s="18"/>
      <c r="M348" s="141" t="s">
        <v>110</v>
      </c>
      <c r="N348" s="149">
        <v>0</v>
      </c>
      <c r="O348" s="159"/>
      <c r="P348" s="149" t="s">
        <v>6</v>
      </c>
      <c r="Q348" s="141" t="s">
        <v>8</v>
      </c>
      <c r="R348" s="149">
        <v>2</v>
      </c>
      <c r="S348" s="154" t="s">
        <v>24</v>
      </c>
      <c r="T348" s="18" t="s">
        <v>12</v>
      </c>
      <c r="U348" s="141" t="s">
        <v>2433</v>
      </c>
      <c r="V348" s="149">
        <v>0</v>
      </c>
      <c r="W348" s="159" t="s">
        <v>24</v>
      </c>
      <c r="X348" s="18">
        <v>5</v>
      </c>
      <c r="Y348" s="159" t="s">
        <v>27</v>
      </c>
      <c r="AB348" s="154"/>
      <c r="AC348" s="154"/>
    </row>
    <row r="349" spans="1:29">
      <c r="A349" s="154" t="s">
        <v>25</v>
      </c>
      <c r="B349" s="154" t="s">
        <v>1496</v>
      </c>
      <c r="C349" s="154" t="s">
        <v>1497</v>
      </c>
      <c r="D349" s="18"/>
      <c r="E349" s="141" t="s">
        <v>110</v>
      </c>
      <c r="F349" s="149">
        <v>0</v>
      </c>
      <c r="G349" s="154"/>
      <c r="H349" s="18"/>
      <c r="I349" s="141" t="s">
        <v>110</v>
      </c>
      <c r="J349" s="149">
        <v>0</v>
      </c>
      <c r="K349" s="154"/>
      <c r="L349" s="18"/>
      <c r="M349" s="141" t="s">
        <v>110</v>
      </c>
      <c r="N349" s="149">
        <v>0</v>
      </c>
      <c r="O349" s="159"/>
      <c r="P349" s="149" t="s">
        <v>6</v>
      </c>
      <c r="Q349" s="141" t="s">
        <v>8</v>
      </c>
      <c r="R349" s="149">
        <v>2</v>
      </c>
      <c r="S349" s="154" t="s">
        <v>24</v>
      </c>
      <c r="T349" s="18" t="s">
        <v>12</v>
      </c>
      <c r="U349" s="141" t="s">
        <v>2433</v>
      </c>
      <c r="V349" s="149">
        <v>0</v>
      </c>
      <c r="W349" s="159" t="s">
        <v>24</v>
      </c>
      <c r="X349" s="18">
        <v>2</v>
      </c>
      <c r="Y349" s="159" t="s">
        <v>27</v>
      </c>
      <c r="AB349" s="154"/>
      <c r="AC349" s="154"/>
    </row>
    <row r="350" spans="1:29">
      <c r="A350" s="154" t="s">
        <v>25</v>
      </c>
      <c r="B350" s="154" t="s">
        <v>993</v>
      </c>
      <c r="C350" s="154" t="s">
        <v>994</v>
      </c>
      <c r="D350" s="18"/>
      <c r="E350" s="141" t="s">
        <v>110</v>
      </c>
      <c r="F350" s="149">
        <v>0</v>
      </c>
      <c r="G350" s="154"/>
      <c r="H350" s="18"/>
      <c r="I350" s="141" t="s">
        <v>110</v>
      </c>
      <c r="J350" s="149">
        <v>0</v>
      </c>
      <c r="K350" s="154"/>
      <c r="L350" s="18"/>
      <c r="M350" s="141" t="s">
        <v>110</v>
      </c>
      <c r="N350" s="149">
        <v>0</v>
      </c>
      <c r="O350" s="159"/>
      <c r="P350" s="149" t="s">
        <v>12</v>
      </c>
      <c r="Q350" s="141" t="s">
        <v>17</v>
      </c>
      <c r="R350" s="149">
        <v>3</v>
      </c>
      <c r="S350" s="154" t="s">
        <v>24</v>
      </c>
      <c r="T350" s="18" t="s">
        <v>12</v>
      </c>
      <c r="U350" s="141" t="s">
        <v>2433</v>
      </c>
      <c r="V350" s="149">
        <v>0</v>
      </c>
      <c r="W350" s="159" t="s">
        <v>24</v>
      </c>
      <c r="X350" s="18">
        <v>3</v>
      </c>
      <c r="Y350" s="159" t="s">
        <v>27</v>
      </c>
      <c r="AB350" s="154"/>
      <c r="AC350" s="154"/>
    </row>
    <row r="351" spans="1:29">
      <c r="A351" s="154" t="s">
        <v>25</v>
      </c>
      <c r="B351" s="154" t="s">
        <v>522</v>
      </c>
      <c r="C351" s="154" t="s">
        <v>523</v>
      </c>
      <c r="D351" s="18">
        <v>2</v>
      </c>
      <c r="E351" s="141" t="s">
        <v>4</v>
      </c>
      <c r="F351" s="149">
        <v>4</v>
      </c>
      <c r="G351" s="154" t="s">
        <v>26</v>
      </c>
      <c r="H351" s="18"/>
      <c r="I351" s="141" t="s">
        <v>110</v>
      </c>
      <c r="J351" s="149">
        <v>0</v>
      </c>
      <c r="K351" s="154"/>
      <c r="L351" s="18"/>
      <c r="M351" s="141" t="s">
        <v>110</v>
      </c>
      <c r="N351" s="149">
        <v>0</v>
      </c>
      <c r="O351" s="159"/>
      <c r="P351" s="149" t="s">
        <v>6</v>
      </c>
      <c r="Q351" s="141" t="s">
        <v>8</v>
      </c>
      <c r="R351" s="149">
        <v>2</v>
      </c>
      <c r="S351" s="154" t="s">
        <v>24</v>
      </c>
      <c r="T351" s="18" t="s">
        <v>12</v>
      </c>
      <c r="U351" s="141" t="s">
        <v>2433</v>
      </c>
      <c r="V351" s="149">
        <v>0</v>
      </c>
      <c r="W351" s="159" t="s">
        <v>24</v>
      </c>
      <c r="X351" s="18">
        <v>6</v>
      </c>
      <c r="Y351" s="159" t="s">
        <v>27</v>
      </c>
      <c r="AB351" s="154"/>
      <c r="AC351" s="154"/>
    </row>
    <row r="352" spans="1:29">
      <c r="A352" s="154" t="s">
        <v>25</v>
      </c>
      <c r="B352" s="154" t="s">
        <v>1292</v>
      </c>
      <c r="C352" s="154" t="s">
        <v>1293</v>
      </c>
      <c r="D352" s="18">
        <v>2</v>
      </c>
      <c r="E352" s="141" t="s">
        <v>4</v>
      </c>
      <c r="F352" s="149">
        <v>4</v>
      </c>
      <c r="G352" s="154" t="s">
        <v>26</v>
      </c>
      <c r="H352" s="18"/>
      <c r="I352" s="141" t="s">
        <v>110</v>
      </c>
      <c r="J352" s="149">
        <v>0</v>
      </c>
      <c r="K352" s="154"/>
      <c r="L352" s="18"/>
      <c r="M352" s="141" t="s">
        <v>110</v>
      </c>
      <c r="N352" s="149">
        <v>0</v>
      </c>
      <c r="O352" s="159"/>
      <c r="P352" s="149" t="s">
        <v>6</v>
      </c>
      <c r="Q352" s="141" t="s">
        <v>8</v>
      </c>
      <c r="R352" s="149">
        <v>2</v>
      </c>
      <c r="S352" s="154" t="s">
        <v>24</v>
      </c>
      <c r="T352" s="18" t="s">
        <v>12</v>
      </c>
      <c r="U352" s="141" t="s">
        <v>2433</v>
      </c>
      <c r="V352" s="149">
        <v>0</v>
      </c>
      <c r="W352" s="159" t="s">
        <v>24</v>
      </c>
      <c r="X352" s="18">
        <v>6</v>
      </c>
      <c r="Y352" s="159" t="s">
        <v>27</v>
      </c>
      <c r="AB352" s="154"/>
      <c r="AC352" s="154"/>
    </row>
    <row r="353" spans="1:29">
      <c r="A353" s="154" t="s">
        <v>25</v>
      </c>
      <c r="B353" s="154" t="s">
        <v>435</v>
      </c>
      <c r="C353" s="154" t="s">
        <v>436</v>
      </c>
      <c r="D353" s="18">
        <v>2</v>
      </c>
      <c r="E353" s="141" t="s">
        <v>4</v>
      </c>
      <c r="F353" s="149">
        <v>4</v>
      </c>
      <c r="G353" s="154" t="s">
        <v>26</v>
      </c>
      <c r="H353" s="18"/>
      <c r="I353" s="141" t="s">
        <v>110</v>
      </c>
      <c r="J353" s="149">
        <v>0</v>
      </c>
      <c r="K353" s="154"/>
      <c r="L353" s="18"/>
      <c r="M353" s="141" t="s">
        <v>110</v>
      </c>
      <c r="N353" s="149">
        <v>0</v>
      </c>
      <c r="O353" s="159"/>
      <c r="P353" s="149" t="s">
        <v>12</v>
      </c>
      <c r="Q353" s="141" t="s">
        <v>17</v>
      </c>
      <c r="R353" s="149">
        <v>3</v>
      </c>
      <c r="S353" s="154" t="s">
        <v>24</v>
      </c>
      <c r="T353" s="18" t="s">
        <v>12</v>
      </c>
      <c r="U353" s="141" t="s">
        <v>2433</v>
      </c>
      <c r="V353" s="149">
        <v>0</v>
      </c>
      <c r="W353" s="159" t="s">
        <v>24</v>
      </c>
      <c r="X353" s="18">
        <v>7</v>
      </c>
      <c r="Y353" s="159" t="s">
        <v>27</v>
      </c>
      <c r="AB353" s="154"/>
      <c r="AC353" s="154"/>
    </row>
    <row r="354" spans="1:29">
      <c r="A354" s="154" t="s">
        <v>25</v>
      </c>
      <c r="B354" s="154" t="s">
        <v>479</v>
      </c>
      <c r="C354" s="154" t="s">
        <v>480</v>
      </c>
      <c r="D354" s="18">
        <v>3</v>
      </c>
      <c r="E354" s="141" t="s">
        <v>3</v>
      </c>
      <c r="F354" s="149">
        <v>3</v>
      </c>
      <c r="G354" s="154" t="s">
        <v>26</v>
      </c>
      <c r="H354" s="18">
        <v>3</v>
      </c>
      <c r="I354" s="141" t="s">
        <v>3</v>
      </c>
      <c r="J354" s="149">
        <v>2</v>
      </c>
      <c r="K354" s="154" t="s">
        <v>30</v>
      </c>
      <c r="L354" s="18">
        <v>2</v>
      </c>
      <c r="M354" s="141" t="s">
        <v>4</v>
      </c>
      <c r="N354" s="149">
        <v>2</v>
      </c>
      <c r="O354" s="159" t="s">
        <v>27</v>
      </c>
      <c r="P354" s="149" t="s">
        <v>11</v>
      </c>
      <c r="Q354" s="141" t="s">
        <v>16</v>
      </c>
      <c r="R354" s="149">
        <v>0</v>
      </c>
      <c r="S354" s="154" t="s">
        <v>24</v>
      </c>
      <c r="T354" s="18" t="s">
        <v>12</v>
      </c>
      <c r="U354" s="141" t="s">
        <v>2433</v>
      </c>
      <c r="V354" s="149">
        <v>0</v>
      </c>
      <c r="W354" s="159" t="s">
        <v>24</v>
      </c>
      <c r="X354" s="18">
        <v>7</v>
      </c>
      <c r="Y354" s="159" t="s">
        <v>27</v>
      </c>
      <c r="AB354" s="154"/>
      <c r="AC354" s="154"/>
    </row>
    <row r="355" spans="1:29">
      <c r="A355" s="154" t="s">
        <v>25</v>
      </c>
      <c r="B355" s="154" t="s">
        <v>938</v>
      </c>
      <c r="C355" s="154" t="s">
        <v>939</v>
      </c>
      <c r="D355" s="18">
        <v>3</v>
      </c>
      <c r="E355" s="141" t="s">
        <v>3</v>
      </c>
      <c r="F355" s="149">
        <v>3</v>
      </c>
      <c r="G355" s="154" t="s">
        <v>26</v>
      </c>
      <c r="H355" s="18"/>
      <c r="I355" s="141" t="s">
        <v>110</v>
      </c>
      <c r="J355" s="149">
        <v>0</v>
      </c>
      <c r="K355" s="154"/>
      <c r="L355" s="18"/>
      <c r="M355" s="141" t="s">
        <v>110</v>
      </c>
      <c r="N355" s="149">
        <v>0</v>
      </c>
      <c r="O355" s="159"/>
      <c r="P355" s="149" t="s">
        <v>6</v>
      </c>
      <c r="Q355" s="141" t="s">
        <v>8</v>
      </c>
      <c r="R355" s="149">
        <v>2</v>
      </c>
      <c r="S355" s="154" t="s">
        <v>24</v>
      </c>
      <c r="T355" s="18" t="s">
        <v>12</v>
      </c>
      <c r="U355" s="141" t="s">
        <v>2433</v>
      </c>
      <c r="V355" s="149">
        <v>0</v>
      </c>
      <c r="W355" s="159" t="s">
        <v>24</v>
      </c>
      <c r="X355" s="18">
        <v>5</v>
      </c>
      <c r="Y355" s="159" t="s">
        <v>27</v>
      </c>
      <c r="AB355" s="154"/>
      <c r="AC355" s="154"/>
    </row>
    <row r="356" spans="1:29">
      <c r="A356" s="154" t="s">
        <v>25</v>
      </c>
      <c r="B356" s="154" t="s">
        <v>1020</v>
      </c>
      <c r="C356" s="154" t="s">
        <v>1021</v>
      </c>
      <c r="D356" s="18">
        <v>2</v>
      </c>
      <c r="E356" s="141" t="s">
        <v>4</v>
      </c>
      <c r="F356" s="149">
        <v>4</v>
      </c>
      <c r="G356" s="154" t="s">
        <v>26</v>
      </c>
      <c r="H356" s="18">
        <v>3</v>
      </c>
      <c r="I356" s="141" t="s">
        <v>3</v>
      </c>
      <c r="J356" s="149">
        <v>2</v>
      </c>
      <c r="K356" s="154" t="s">
        <v>30</v>
      </c>
      <c r="L356" s="18">
        <v>2</v>
      </c>
      <c r="M356" s="141" t="s">
        <v>4</v>
      </c>
      <c r="N356" s="149">
        <v>2</v>
      </c>
      <c r="O356" s="159" t="s">
        <v>27</v>
      </c>
      <c r="P356" s="149" t="s">
        <v>6</v>
      </c>
      <c r="Q356" s="141" t="s">
        <v>8</v>
      </c>
      <c r="R356" s="149">
        <v>2</v>
      </c>
      <c r="S356" s="154" t="s">
        <v>24</v>
      </c>
      <c r="T356" s="18" t="s">
        <v>12</v>
      </c>
      <c r="U356" s="141" t="s">
        <v>2433</v>
      </c>
      <c r="V356" s="149">
        <v>0</v>
      </c>
      <c r="W356" s="159" t="s">
        <v>24</v>
      </c>
      <c r="X356" s="18">
        <v>10</v>
      </c>
      <c r="Y356" s="159" t="s">
        <v>27</v>
      </c>
      <c r="Z356" s="160"/>
      <c r="AA356" s="154"/>
      <c r="AB356" s="154"/>
      <c r="AC356" s="154"/>
    </row>
    <row r="357" spans="1:29">
      <c r="A357" s="154" t="s">
        <v>25</v>
      </c>
      <c r="B357" s="154" t="s">
        <v>1179</v>
      </c>
      <c r="C357" s="154" t="s">
        <v>1180</v>
      </c>
      <c r="D357" s="18">
        <v>2</v>
      </c>
      <c r="E357" s="141" t="s">
        <v>4</v>
      </c>
      <c r="F357" s="149">
        <v>4</v>
      </c>
      <c r="G357" s="154" t="s">
        <v>26</v>
      </c>
      <c r="H357" s="18"/>
      <c r="I357" s="141" t="s">
        <v>110</v>
      </c>
      <c r="J357" s="149">
        <v>0</v>
      </c>
      <c r="K357" s="154"/>
      <c r="L357" s="18"/>
      <c r="M357" s="141" t="s">
        <v>110</v>
      </c>
      <c r="N357" s="149">
        <v>0</v>
      </c>
      <c r="O357" s="159"/>
      <c r="P357" s="149" t="s">
        <v>6</v>
      </c>
      <c r="Q357" s="141" t="s">
        <v>8</v>
      </c>
      <c r="R357" s="149">
        <v>2</v>
      </c>
      <c r="S357" s="154" t="s">
        <v>24</v>
      </c>
      <c r="T357" s="18" t="s">
        <v>12</v>
      </c>
      <c r="U357" s="141" t="s">
        <v>2433</v>
      </c>
      <c r="V357" s="149">
        <v>0</v>
      </c>
      <c r="W357" s="159" t="s">
        <v>24</v>
      </c>
      <c r="X357" s="18">
        <v>6</v>
      </c>
      <c r="Y357" s="159" t="s">
        <v>27</v>
      </c>
      <c r="AB357" s="154"/>
      <c r="AC357" s="154"/>
    </row>
    <row r="358" spans="1:29">
      <c r="A358" s="154" t="s">
        <v>25</v>
      </c>
      <c r="B358" s="154" t="s">
        <v>844</v>
      </c>
      <c r="C358" s="154" t="s">
        <v>845</v>
      </c>
      <c r="D358" s="18">
        <v>3</v>
      </c>
      <c r="E358" s="141" t="s">
        <v>3</v>
      </c>
      <c r="F358" s="149">
        <v>3</v>
      </c>
      <c r="G358" s="154" t="s">
        <v>26</v>
      </c>
      <c r="H358" s="18">
        <v>3</v>
      </c>
      <c r="I358" s="141" t="s">
        <v>3</v>
      </c>
      <c r="J358" s="149">
        <v>2</v>
      </c>
      <c r="K358" s="154" t="s">
        <v>30</v>
      </c>
      <c r="L358" s="18">
        <v>2</v>
      </c>
      <c r="M358" s="141" t="s">
        <v>4</v>
      </c>
      <c r="N358" s="149">
        <v>2</v>
      </c>
      <c r="O358" s="159" t="s">
        <v>27</v>
      </c>
      <c r="P358" s="149" t="s">
        <v>6</v>
      </c>
      <c r="Q358" s="141" t="s">
        <v>8</v>
      </c>
      <c r="R358" s="149">
        <v>2</v>
      </c>
      <c r="S358" s="154" t="s">
        <v>24</v>
      </c>
      <c r="T358" s="18" t="s">
        <v>12</v>
      </c>
      <c r="U358" s="141" t="s">
        <v>2433</v>
      </c>
      <c r="V358" s="149">
        <v>0</v>
      </c>
      <c r="W358" s="159" t="s">
        <v>24</v>
      </c>
      <c r="X358" s="18">
        <v>9</v>
      </c>
      <c r="Y358" s="159" t="s">
        <v>27</v>
      </c>
      <c r="AB358" s="154"/>
      <c r="AC358" s="154"/>
    </row>
    <row r="359" spans="1:29">
      <c r="A359" s="154" t="s">
        <v>25</v>
      </c>
      <c r="B359" s="154" t="s">
        <v>1516</v>
      </c>
      <c r="C359" s="154" t="s">
        <v>1517</v>
      </c>
      <c r="D359" s="18">
        <v>3</v>
      </c>
      <c r="E359" s="141" t="s">
        <v>3</v>
      </c>
      <c r="F359" s="149">
        <v>3</v>
      </c>
      <c r="G359" s="154" t="s">
        <v>26</v>
      </c>
      <c r="H359" s="18"/>
      <c r="I359" s="141" t="s">
        <v>110</v>
      </c>
      <c r="J359" s="149">
        <v>0</v>
      </c>
      <c r="K359" s="154"/>
      <c r="L359" s="18"/>
      <c r="M359" s="141" t="s">
        <v>110</v>
      </c>
      <c r="N359" s="149">
        <v>0</v>
      </c>
      <c r="O359" s="159"/>
      <c r="P359" s="149" t="s">
        <v>6</v>
      </c>
      <c r="Q359" s="141" t="s">
        <v>8</v>
      </c>
      <c r="R359" s="149">
        <v>2</v>
      </c>
      <c r="S359" s="154" t="s">
        <v>24</v>
      </c>
      <c r="T359" s="18" t="s">
        <v>12</v>
      </c>
      <c r="U359" s="141" t="s">
        <v>2433</v>
      </c>
      <c r="V359" s="149">
        <v>0</v>
      </c>
      <c r="W359" s="159" t="s">
        <v>24</v>
      </c>
      <c r="X359" s="18">
        <v>5</v>
      </c>
      <c r="Y359" s="159" t="s">
        <v>27</v>
      </c>
      <c r="AB359" s="154"/>
      <c r="AC359" s="154"/>
    </row>
    <row r="360" spans="1:29">
      <c r="A360" s="154" t="s">
        <v>25</v>
      </c>
      <c r="B360" s="154" t="s">
        <v>614</v>
      </c>
      <c r="C360" s="154" t="s">
        <v>615</v>
      </c>
      <c r="D360" s="18">
        <v>2</v>
      </c>
      <c r="E360" s="141" t="s">
        <v>4</v>
      </c>
      <c r="F360" s="149">
        <v>4</v>
      </c>
      <c r="G360" s="154" t="s">
        <v>26</v>
      </c>
      <c r="H360" s="18">
        <v>3</v>
      </c>
      <c r="I360" s="141" t="s">
        <v>3</v>
      </c>
      <c r="J360" s="149">
        <v>2</v>
      </c>
      <c r="K360" s="154" t="s">
        <v>30</v>
      </c>
      <c r="L360" s="18">
        <v>2</v>
      </c>
      <c r="M360" s="141" t="s">
        <v>4</v>
      </c>
      <c r="N360" s="149">
        <v>2</v>
      </c>
      <c r="O360" s="159" t="s">
        <v>27</v>
      </c>
      <c r="P360" s="149" t="s">
        <v>12</v>
      </c>
      <c r="Q360" s="141" t="s">
        <v>17</v>
      </c>
      <c r="R360" s="149">
        <v>3</v>
      </c>
      <c r="S360" s="154" t="s">
        <v>24</v>
      </c>
      <c r="T360" s="18" t="s">
        <v>12</v>
      </c>
      <c r="U360" s="141" t="s">
        <v>2433</v>
      </c>
      <c r="V360" s="149">
        <v>0</v>
      </c>
      <c r="W360" s="159" t="s">
        <v>24</v>
      </c>
      <c r="X360" s="18">
        <v>11</v>
      </c>
      <c r="Y360" s="159" t="s">
        <v>27</v>
      </c>
      <c r="Z360" s="160"/>
      <c r="AA360" s="154"/>
      <c r="AB360" s="154"/>
      <c r="AC360" s="154"/>
    </row>
    <row r="361" spans="1:29">
      <c r="A361" s="154" t="s">
        <v>25</v>
      </c>
      <c r="B361" s="154" t="s">
        <v>1793</v>
      </c>
      <c r="C361" s="154" t="s">
        <v>1794</v>
      </c>
      <c r="D361" s="18">
        <v>3</v>
      </c>
      <c r="E361" s="141" t="s">
        <v>3</v>
      </c>
      <c r="F361" s="149">
        <v>3</v>
      </c>
      <c r="G361" s="154" t="s">
        <v>26</v>
      </c>
      <c r="H361" s="18">
        <v>3</v>
      </c>
      <c r="I361" s="141" t="s">
        <v>3</v>
      </c>
      <c r="J361" s="149">
        <v>2</v>
      </c>
      <c r="K361" s="154" t="s">
        <v>30</v>
      </c>
      <c r="L361" s="18">
        <v>1</v>
      </c>
      <c r="M361" s="141" t="s">
        <v>5</v>
      </c>
      <c r="N361" s="149">
        <v>3</v>
      </c>
      <c r="O361" s="159" t="s">
        <v>27</v>
      </c>
      <c r="P361" s="149" t="s">
        <v>6</v>
      </c>
      <c r="Q361" s="141" t="s">
        <v>8</v>
      </c>
      <c r="R361" s="149">
        <v>2</v>
      </c>
      <c r="S361" s="154" t="s">
        <v>24</v>
      </c>
      <c r="T361" s="18" t="s">
        <v>12</v>
      </c>
      <c r="U361" s="141" t="s">
        <v>2433</v>
      </c>
      <c r="V361" s="149">
        <v>0</v>
      </c>
      <c r="W361" s="159" t="s">
        <v>24</v>
      </c>
      <c r="X361" s="18">
        <v>10</v>
      </c>
      <c r="Y361" s="159" t="s">
        <v>27</v>
      </c>
      <c r="AB361" s="154"/>
      <c r="AC361" s="154"/>
    </row>
    <row r="362" spans="1:29">
      <c r="A362" s="154" t="s">
        <v>25</v>
      </c>
      <c r="B362" s="154" t="s">
        <v>918</v>
      </c>
      <c r="C362" s="154" t="s">
        <v>919</v>
      </c>
      <c r="D362" s="18">
        <v>3</v>
      </c>
      <c r="E362" s="141" t="s">
        <v>3</v>
      </c>
      <c r="F362" s="149">
        <v>3</v>
      </c>
      <c r="G362" s="154" t="s">
        <v>26</v>
      </c>
      <c r="H362" s="18"/>
      <c r="I362" s="141" t="s">
        <v>110</v>
      </c>
      <c r="J362" s="149">
        <v>0</v>
      </c>
      <c r="K362" s="154"/>
      <c r="L362" s="18"/>
      <c r="M362" s="141" t="s">
        <v>110</v>
      </c>
      <c r="N362" s="149">
        <v>0</v>
      </c>
      <c r="O362" s="159"/>
      <c r="P362" s="149" t="s">
        <v>11</v>
      </c>
      <c r="Q362" s="141" t="s">
        <v>16</v>
      </c>
      <c r="R362" s="149">
        <v>0</v>
      </c>
      <c r="S362" s="154" t="s">
        <v>24</v>
      </c>
      <c r="T362" s="18" t="s">
        <v>12</v>
      </c>
      <c r="U362" s="141" t="s">
        <v>2433</v>
      </c>
      <c r="V362" s="149">
        <v>0</v>
      </c>
      <c r="W362" s="159" t="s">
        <v>24</v>
      </c>
      <c r="X362" s="18">
        <v>3</v>
      </c>
      <c r="Y362" s="159" t="s">
        <v>27</v>
      </c>
      <c r="AB362" s="154"/>
      <c r="AC362" s="154"/>
    </row>
    <row r="363" spans="1:29">
      <c r="A363" s="154" t="s">
        <v>25</v>
      </c>
      <c r="B363" s="154" t="s">
        <v>546</v>
      </c>
      <c r="C363" s="154" t="s">
        <v>547</v>
      </c>
      <c r="D363" s="18"/>
      <c r="E363" s="141" t="s">
        <v>110</v>
      </c>
      <c r="F363" s="149">
        <v>0</v>
      </c>
      <c r="G363" s="154"/>
      <c r="H363" s="18">
        <v>3</v>
      </c>
      <c r="I363" s="141" t="s">
        <v>3</v>
      </c>
      <c r="J363" s="149">
        <v>2</v>
      </c>
      <c r="K363" s="154" t="s">
        <v>30</v>
      </c>
      <c r="L363" s="18">
        <v>2</v>
      </c>
      <c r="M363" s="141" t="s">
        <v>4</v>
      </c>
      <c r="N363" s="149">
        <v>2</v>
      </c>
      <c r="O363" s="159" t="s">
        <v>27</v>
      </c>
      <c r="P363" s="149" t="s">
        <v>6</v>
      </c>
      <c r="Q363" s="141" t="s">
        <v>8</v>
      </c>
      <c r="R363" s="149">
        <v>2</v>
      </c>
      <c r="S363" s="154" t="s">
        <v>24</v>
      </c>
      <c r="T363" s="18" t="s">
        <v>12</v>
      </c>
      <c r="U363" s="141" t="s">
        <v>2433</v>
      </c>
      <c r="V363" s="149">
        <v>0</v>
      </c>
      <c r="W363" s="159" t="s">
        <v>24</v>
      </c>
      <c r="X363" s="18">
        <v>6</v>
      </c>
      <c r="Y363" s="159" t="s">
        <v>27</v>
      </c>
      <c r="Z363" s="160"/>
      <c r="AA363" s="154"/>
      <c r="AB363" s="154"/>
      <c r="AC363" s="154"/>
    </row>
    <row r="364" spans="1:29">
      <c r="A364" s="154" t="s">
        <v>25</v>
      </c>
      <c r="B364" s="154" t="s">
        <v>788</v>
      </c>
      <c r="C364" s="154" t="s">
        <v>789</v>
      </c>
      <c r="D364" s="18">
        <v>0</v>
      </c>
      <c r="E364" s="141" t="s">
        <v>2080</v>
      </c>
      <c r="F364" s="149">
        <v>5</v>
      </c>
      <c r="G364" s="154" t="s">
        <v>26</v>
      </c>
      <c r="H364" s="18">
        <v>1</v>
      </c>
      <c r="I364" s="141" t="s">
        <v>5</v>
      </c>
      <c r="J364" s="149">
        <v>4</v>
      </c>
      <c r="K364" s="154" t="s">
        <v>30</v>
      </c>
      <c r="L364" s="18">
        <v>1</v>
      </c>
      <c r="M364" s="141" t="s">
        <v>5</v>
      </c>
      <c r="N364" s="149">
        <v>3</v>
      </c>
      <c r="O364" s="159" t="s">
        <v>27</v>
      </c>
      <c r="P364" s="149" t="s">
        <v>12</v>
      </c>
      <c r="Q364" s="141" t="s">
        <v>17</v>
      </c>
      <c r="R364" s="149">
        <v>3</v>
      </c>
      <c r="S364" s="154" t="s">
        <v>24</v>
      </c>
      <c r="T364" s="18" t="s">
        <v>12</v>
      </c>
      <c r="U364" s="141" t="s">
        <v>2433</v>
      </c>
      <c r="V364" s="149">
        <v>0</v>
      </c>
      <c r="W364" s="159" t="s">
        <v>24</v>
      </c>
      <c r="X364" s="18">
        <v>15</v>
      </c>
      <c r="Y364" s="159" t="s">
        <v>27</v>
      </c>
      <c r="AB364" s="154"/>
      <c r="AC364" s="154"/>
    </row>
    <row r="365" spans="1:29">
      <c r="A365" s="154" t="s">
        <v>25</v>
      </c>
      <c r="B365" s="154" t="s">
        <v>848</v>
      </c>
      <c r="C365" s="154" t="s">
        <v>849</v>
      </c>
      <c r="D365" s="18">
        <v>2</v>
      </c>
      <c r="E365" s="141" t="s">
        <v>4</v>
      </c>
      <c r="F365" s="149">
        <v>4</v>
      </c>
      <c r="G365" s="154" t="s">
        <v>26</v>
      </c>
      <c r="H365" s="18"/>
      <c r="I365" s="141" t="s">
        <v>110</v>
      </c>
      <c r="J365" s="149">
        <v>0</v>
      </c>
      <c r="K365" s="154"/>
      <c r="L365" s="18"/>
      <c r="M365" s="141" t="s">
        <v>110</v>
      </c>
      <c r="N365" s="149">
        <v>0</v>
      </c>
      <c r="O365" s="159"/>
      <c r="P365" s="149" t="s">
        <v>6</v>
      </c>
      <c r="Q365" s="141" t="s">
        <v>8</v>
      </c>
      <c r="R365" s="149">
        <v>2</v>
      </c>
      <c r="S365" s="154" t="s">
        <v>24</v>
      </c>
      <c r="T365" s="18" t="s">
        <v>12</v>
      </c>
      <c r="U365" s="141" t="s">
        <v>2433</v>
      </c>
      <c r="V365" s="149">
        <v>0</v>
      </c>
      <c r="W365" s="159" t="s">
        <v>24</v>
      </c>
      <c r="X365" s="18">
        <v>6</v>
      </c>
      <c r="Y365" s="159" t="s">
        <v>27</v>
      </c>
      <c r="AB365" s="154"/>
      <c r="AC365" s="154"/>
    </row>
    <row r="366" spans="1:29">
      <c r="A366" s="154" t="s">
        <v>25</v>
      </c>
      <c r="B366" s="154" t="s">
        <v>465</v>
      </c>
      <c r="C366" s="154" t="s">
        <v>466</v>
      </c>
      <c r="D366" s="18">
        <v>2</v>
      </c>
      <c r="E366" s="141" t="s">
        <v>4</v>
      </c>
      <c r="F366" s="149">
        <v>4</v>
      </c>
      <c r="G366" s="154" t="s">
        <v>26</v>
      </c>
      <c r="H366" s="18"/>
      <c r="I366" s="141" t="s">
        <v>110</v>
      </c>
      <c r="J366" s="149">
        <v>0</v>
      </c>
      <c r="K366" s="154"/>
      <c r="L366" s="18"/>
      <c r="M366" s="141" t="s">
        <v>110</v>
      </c>
      <c r="N366" s="149">
        <v>0</v>
      </c>
      <c r="O366" s="159"/>
      <c r="P366" s="149" t="s">
        <v>6</v>
      </c>
      <c r="Q366" s="141" t="s">
        <v>8</v>
      </c>
      <c r="R366" s="149">
        <v>2</v>
      </c>
      <c r="S366" s="154" t="s">
        <v>24</v>
      </c>
      <c r="T366" s="18" t="s">
        <v>12</v>
      </c>
      <c r="U366" s="141" t="s">
        <v>2433</v>
      </c>
      <c r="V366" s="149">
        <v>0</v>
      </c>
      <c r="W366" s="159" t="s">
        <v>24</v>
      </c>
      <c r="X366" s="18">
        <v>6</v>
      </c>
      <c r="Y366" s="159" t="s">
        <v>27</v>
      </c>
      <c r="AB366" s="154"/>
      <c r="AC366" s="154"/>
    </row>
    <row r="367" spans="1:29">
      <c r="A367" s="154" t="s">
        <v>25</v>
      </c>
      <c r="B367" s="154" t="s">
        <v>576</v>
      </c>
      <c r="C367" s="154" t="s">
        <v>577</v>
      </c>
      <c r="D367" s="18"/>
      <c r="E367" s="141" t="s">
        <v>110</v>
      </c>
      <c r="F367" s="149">
        <v>0</v>
      </c>
      <c r="G367" s="154"/>
      <c r="H367" s="18"/>
      <c r="I367" s="141" t="s">
        <v>110</v>
      </c>
      <c r="J367" s="149">
        <v>0</v>
      </c>
      <c r="K367" s="154"/>
      <c r="L367" s="18"/>
      <c r="M367" s="141" t="s">
        <v>110</v>
      </c>
      <c r="N367" s="149">
        <v>0</v>
      </c>
      <c r="O367" s="159"/>
      <c r="P367" s="149" t="s">
        <v>12</v>
      </c>
      <c r="Q367" s="141" t="s">
        <v>17</v>
      </c>
      <c r="R367" s="149">
        <v>3</v>
      </c>
      <c r="S367" s="154" t="s">
        <v>24</v>
      </c>
      <c r="T367" s="18" t="s">
        <v>12</v>
      </c>
      <c r="U367" s="141" t="s">
        <v>2433</v>
      </c>
      <c r="V367" s="149">
        <v>0</v>
      </c>
      <c r="W367" s="159" t="s">
        <v>24</v>
      </c>
      <c r="X367" s="18">
        <v>3</v>
      </c>
      <c r="Y367" s="159" t="s">
        <v>27</v>
      </c>
      <c r="AB367" s="154"/>
      <c r="AC367" s="154"/>
    </row>
    <row r="368" spans="1:29">
      <c r="A368" s="154" t="s">
        <v>25</v>
      </c>
      <c r="B368" s="154" t="s">
        <v>1173</v>
      </c>
      <c r="C368" s="154" t="s">
        <v>1174</v>
      </c>
      <c r="D368" s="18"/>
      <c r="E368" s="141" t="s">
        <v>110</v>
      </c>
      <c r="F368" s="149">
        <v>0</v>
      </c>
      <c r="G368" s="154"/>
      <c r="H368" s="18"/>
      <c r="I368" s="141" t="s">
        <v>110</v>
      </c>
      <c r="J368" s="149">
        <v>0</v>
      </c>
      <c r="K368" s="154"/>
      <c r="L368" s="18"/>
      <c r="M368" s="141" t="s">
        <v>110</v>
      </c>
      <c r="N368" s="149">
        <v>0</v>
      </c>
      <c r="O368" s="159"/>
      <c r="P368" s="149" t="s">
        <v>6</v>
      </c>
      <c r="Q368" s="141" t="s">
        <v>8</v>
      </c>
      <c r="R368" s="149">
        <v>2</v>
      </c>
      <c r="S368" s="154" t="s">
        <v>24</v>
      </c>
      <c r="T368" s="18" t="s">
        <v>12</v>
      </c>
      <c r="U368" s="141" t="s">
        <v>2433</v>
      </c>
      <c r="V368" s="149">
        <v>0</v>
      </c>
      <c r="W368" s="159" t="s">
        <v>24</v>
      </c>
      <c r="X368" s="18">
        <v>2</v>
      </c>
      <c r="Y368" s="159" t="s">
        <v>27</v>
      </c>
      <c r="AB368" s="154"/>
      <c r="AC368" s="154"/>
    </row>
    <row r="369" spans="1:29">
      <c r="A369" s="154" t="s">
        <v>25</v>
      </c>
      <c r="B369" s="154" t="s">
        <v>696</v>
      </c>
      <c r="C369" s="154" t="s">
        <v>697</v>
      </c>
      <c r="D369" s="18"/>
      <c r="E369" s="141" t="s">
        <v>110</v>
      </c>
      <c r="F369" s="149">
        <v>0</v>
      </c>
      <c r="G369" s="154"/>
      <c r="H369" s="18">
        <v>3</v>
      </c>
      <c r="I369" s="141" t="s">
        <v>3</v>
      </c>
      <c r="J369" s="149">
        <v>2</v>
      </c>
      <c r="K369" s="154" t="s">
        <v>30</v>
      </c>
      <c r="L369" s="18">
        <v>3</v>
      </c>
      <c r="M369" s="141" t="s">
        <v>3</v>
      </c>
      <c r="N369" s="149">
        <v>1</v>
      </c>
      <c r="O369" s="159" t="s">
        <v>27</v>
      </c>
      <c r="P369" s="149" t="s">
        <v>6</v>
      </c>
      <c r="Q369" s="141" t="s">
        <v>8</v>
      </c>
      <c r="R369" s="149">
        <v>2</v>
      </c>
      <c r="S369" s="154" t="s">
        <v>24</v>
      </c>
      <c r="T369" s="18" t="s">
        <v>12</v>
      </c>
      <c r="U369" s="141" t="s">
        <v>2433</v>
      </c>
      <c r="V369" s="149">
        <v>0</v>
      </c>
      <c r="W369" s="159" t="s">
        <v>24</v>
      </c>
      <c r="X369" s="18">
        <v>5</v>
      </c>
      <c r="Y369" s="159" t="s">
        <v>27</v>
      </c>
      <c r="AB369" s="154"/>
      <c r="AC369" s="154"/>
    </row>
    <row r="370" spans="1:29">
      <c r="A370" s="154" t="s">
        <v>25</v>
      </c>
      <c r="B370" s="154" t="s">
        <v>419</v>
      </c>
      <c r="C370" s="154" t="s">
        <v>420</v>
      </c>
      <c r="D370" s="18"/>
      <c r="E370" s="141" t="s">
        <v>110</v>
      </c>
      <c r="F370" s="149">
        <v>0</v>
      </c>
      <c r="G370" s="154"/>
      <c r="H370" s="18"/>
      <c r="I370" s="141" t="s">
        <v>110</v>
      </c>
      <c r="J370" s="149">
        <v>0</v>
      </c>
      <c r="K370" s="154"/>
      <c r="L370" s="18"/>
      <c r="M370" s="141" t="s">
        <v>110</v>
      </c>
      <c r="N370" s="149">
        <v>0</v>
      </c>
      <c r="O370" s="159"/>
      <c r="P370" s="149" t="s">
        <v>11</v>
      </c>
      <c r="Q370" s="141" t="s">
        <v>16</v>
      </c>
      <c r="R370" s="149">
        <v>0</v>
      </c>
      <c r="S370" s="154" t="s">
        <v>24</v>
      </c>
      <c r="T370" s="18" t="s">
        <v>12</v>
      </c>
      <c r="U370" s="141" t="s">
        <v>2433</v>
      </c>
      <c r="V370" s="149">
        <v>0</v>
      </c>
      <c r="W370" s="159" t="s">
        <v>24</v>
      </c>
      <c r="X370" s="18">
        <v>0</v>
      </c>
      <c r="Y370" s="159" t="s">
        <v>27</v>
      </c>
      <c r="Z370" s="160"/>
      <c r="AA370" s="154"/>
      <c r="AB370" s="154"/>
      <c r="AC370" s="154"/>
    </row>
    <row r="371" spans="1:29">
      <c r="A371" s="154" t="s">
        <v>25</v>
      </c>
      <c r="B371" s="154" t="s">
        <v>1662</v>
      </c>
      <c r="C371" s="154" t="s">
        <v>1663</v>
      </c>
      <c r="D371" s="18"/>
      <c r="E371" s="141" t="s">
        <v>110</v>
      </c>
      <c r="F371" s="149">
        <v>0</v>
      </c>
      <c r="G371" s="154"/>
      <c r="H371" s="18"/>
      <c r="I371" s="141" t="s">
        <v>110</v>
      </c>
      <c r="J371" s="149">
        <v>0</v>
      </c>
      <c r="K371" s="154"/>
      <c r="L371" s="18"/>
      <c r="M371" s="141" t="s">
        <v>110</v>
      </c>
      <c r="N371" s="149">
        <v>0</v>
      </c>
      <c r="O371" s="159"/>
      <c r="P371" s="149" t="s">
        <v>11</v>
      </c>
      <c r="Q371" s="141" t="s">
        <v>16</v>
      </c>
      <c r="R371" s="149">
        <v>0</v>
      </c>
      <c r="S371" s="154" t="s">
        <v>24</v>
      </c>
      <c r="T371" s="18" t="s">
        <v>12</v>
      </c>
      <c r="U371" s="141" t="s">
        <v>2433</v>
      </c>
      <c r="V371" s="149">
        <v>0</v>
      </c>
      <c r="W371" s="159" t="s">
        <v>24</v>
      </c>
      <c r="X371" s="18">
        <v>0</v>
      </c>
      <c r="Y371" s="159" t="s">
        <v>27</v>
      </c>
      <c r="Z371" s="160"/>
      <c r="AA371" s="154"/>
      <c r="AB371" s="154"/>
      <c r="AC371" s="154"/>
    </row>
    <row r="372" spans="1:29">
      <c r="A372" s="154" t="s">
        <v>25</v>
      </c>
      <c r="B372" s="154" t="s">
        <v>469</v>
      </c>
      <c r="C372" s="154" t="s">
        <v>470</v>
      </c>
      <c r="D372" s="18"/>
      <c r="E372" s="141" t="s">
        <v>110</v>
      </c>
      <c r="F372" s="149">
        <v>0</v>
      </c>
      <c r="G372" s="154"/>
      <c r="H372" s="18"/>
      <c r="I372" s="141" t="s">
        <v>110</v>
      </c>
      <c r="J372" s="149">
        <v>0</v>
      </c>
      <c r="K372" s="154"/>
      <c r="L372" s="18"/>
      <c r="M372" s="141" t="s">
        <v>110</v>
      </c>
      <c r="N372" s="149">
        <v>0</v>
      </c>
      <c r="O372" s="159"/>
      <c r="P372" s="149" t="s">
        <v>11</v>
      </c>
      <c r="Q372" s="141" t="s">
        <v>16</v>
      </c>
      <c r="R372" s="149">
        <v>0</v>
      </c>
      <c r="S372" s="154" t="s">
        <v>24</v>
      </c>
      <c r="T372" s="18" t="s">
        <v>12</v>
      </c>
      <c r="U372" s="141" t="s">
        <v>2433</v>
      </c>
      <c r="V372" s="149">
        <v>0</v>
      </c>
      <c r="W372" s="159" t="s">
        <v>24</v>
      </c>
      <c r="X372" s="18">
        <v>0</v>
      </c>
      <c r="Y372" s="159" t="s">
        <v>27</v>
      </c>
      <c r="Z372" s="160"/>
      <c r="AA372" s="154"/>
      <c r="AB372" s="154"/>
      <c r="AC372" s="154"/>
    </row>
    <row r="373" spans="1:29">
      <c r="A373" s="154" t="s">
        <v>25</v>
      </c>
      <c r="B373" s="154" t="s">
        <v>514</v>
      </c>
      <c r="C373" s="154" t="s">
        <v>515</v>
      </c>
      <c r="D373" s="18"/>
      <c r="E373" s="141" t="s">
        <v>110</v>
      </c>
      <c r="F373" s="149">
        <v>0</v>
      </c>
      <c r="G373" s="154"/>
      <c r="H373" s="18"/>
      <c r="I373" s="141" t="s">
        <v>110</v>
      </c>
      <c r="J373" s="149">
        <v>0</v>
      </c>
      <c r="K373" s="154"/>
      <c r="L373" s="18"/>
      <c r="M373" s="141" t="s">
        <v>110</v>
      </c>
      <c r="N373" s="149">
        <v>0</v>
      </c>
      <c r="O373" s="159"/>
      <c r="P373" s="149" t="s">
        <v>11</v>
      </c>
      <c r="Q373" s="141" t="s">
        <v>16</v>
      </c>
      <c r="R373" s="149">
        <v>0</v>
      </c>
      <c r="S373" s="154" t="s">
        <v>24</v>
      </c>
      <c r="T373" s="18" t="s">
        <v>12</v>
      </c>
      <c r="U373" s="141" t="s">
        <v>2433</v>
      </c>
      <c r="V373" s="149">
        <v>0</v>
      </c>
      <c r="W373" s="159" t="s">
        <v>24</v>
      </c>
      <c r="X373" s="18">
        <v>0</v>
      </c>
      <c r="Y373" s="159" t="s">
        <v>27</v>
      </c>
      <c r="Z373" s="160"/>
      <c r="AA373" s="154"/>
      <c r="AB373" s="154"/>
      <c r="AC373" s="154"/>
    </row>
    <row r="374" spans="1:29">
      <c r="A374" s="154" t="s">
        <v>25</v>
      </c>
      <c r="B374" s="154" t="s">
        <v>1894</v>
      </c>
      <c r="C374" s="154" t="s">
        <v>1895</v>
      </c>
      <c r="D374" s="18"/>
      <c r="E374" s="141" t="s">
        <v>110</v>
      </c>
      <c r="F374" s="149">
        <v>0</v>
      </c>
      <c r="G374" s="154"/>
      <c r="H374" s="18"/>
      <c r="I374" s="141" t="s">
        <v>110</v>
      </c>
      <c r="J374" s="149">
        <v>0</v>
      </c>
      <c r="K374" s="154"/>
      <c r="L374" s="18"/>
      <c r="M374" s="141" t="s">
        <v>110</v>
      </c>
      <c r="N374" s="149">
        <v>0</v>
      </c>
      <c r="O374" s="159"/>
      <c r="P374" s="149" t="s">
        <v>11</v>
      </c>
      <c r="Q374" s="141" t="s">
        <v>16</v>
      </c>
      <c r="R374" s="149">
        <v>0</v>
      </c>
      <c r="S374" s="154" t="s">
        <v>24</v>
      </c>
      <c r="T374" s="18" t="s">
        <v>12</v>
      </c>
      <c r="U374" s="141" t="s">
        <v>2433</v>
      </c>
      <c r="V374" s="149">
        <v>0</v>
      </c>
      <c r="W374" s="159" t="s">
        <v>24</v>
      </c>
      <c r="X374" s="18">
        <v>0</v>
      </c>
      <c r="Y374" s="159" t="s">
        <v>27</v>
      </c>
      <c r="Z374" s="160"/>
      <c r="AA374" s="154"/>
      <c r="AB374" s="154"/>
      <c r="AC374" s="154"/>
    </row>
    <row r="375" spans="1:29">
      <c r="A375" s="154" t="s">
        <v>25</v>
      </c>
      <c r="B375" s="154" t="s">
        <v>620</v>
      </c>
      <c r="C375" s="154" t="s">
        <v>621</v>
      </c>
      <c r="D375" s="18"/>
      <c r="E375" s="141" t="s">
        <v>110</v>
      </c>
      <c r="F375" s="149">
        <v>0</v>
      </c>
      <c r="G375" s="154"/>
      <c r="H375" s="18"/>
      <c r="I375" s="141" t="s">
        <v>110</v>
      </c>
      <c r="J375" s="149">
        <v>0</v>
      </c>
      <c r="K375" s="154"/>
      <c r="L375" s="18"/>
      <c r="M375" s="141" t="s">
        <v>110</v>
      </c>
      <c r="N375" s="149">
        <v>0</v>
      </c>
      <c r="O375" s="159"/>
      <c r="P375" s="149" t="s">
        <v>6</v>
      </c>
      <c r="Q375" s="141" t="s">
        <v>8</v>
      </c>
      <c r="R375" s="149">
        <v>2</v>
      </c>
      <c r="S375" s="154" t="s">
        <v>24</v>
      </c>
      <c r="T375" s="18" t="s">
        <v>12</v>
      </c>
      <c r="U375" s="141" t="s">
        <v>2433</v>
      </c>
      <c r="V375" s="149">
        <v>0</v>
      </c>
      <c r="W375" s="159" t="s">
        <v>24</v>
      </c>
      <c r="X375" s="18">
        <v>2</v>
      </c>
      <c r="Y375" s="159" t="s">
        <v>27</v>
      </c>
      <c r="Z375" s="160"/>
      <c r="AA375" s="154"/>
      <c r="AB375" s="154"/>
      <c r="AC375" s="154"/>
    </row>
    <row r="376" spans="1:29">
      <c r="A376" s="154" t="s">
        <v>25</v>
      </c>
      <c r="B376" s="154" t="s">
        <v>2058</v>
      </c>
      <c r="C376" s="154" t="s">
        <v>2059</v>
      </c>
      <c r="D376" s="18"/>
      <c r="E376" s="141" t="s">
        <v>110</v>
      </c>
      <c r="F376" s="149">
        <v>0</v>
      </c>
      <c r="G376" s="154"/>
      <c r="H376" s="18"/>
      <c r="I376" s="141" t="s">
        <v>110</v>
      </c>
      <c r="J376" s="149">
        <v>0</v>
      </c>
      <c r="K376" s="154"/>
      <c r="L376" s="18"/>
      <c r="M376" s="141" t="s">
        <v>110</v>
      </c>
      <c r="N376" s="149">
        <v>0</v>
      </c>
      <c r="O376" s="159"/>
      <c r="P376" s="149" t="s">
        <v>11</v>
      </c>
      <c r="Q376" s="141" t="s">
        <v>16</v>
      </c>
      <c r="R376" s="149">
        <v>0</v>
      </c>
      <c r="S376" s="154" t="s">
        <v>24</v>
      </c>
      <c r="T376" s="18" t="s">
        <v>12</v>
      </c>
      <c r="U376" s="141" t="s">
        <v>2433</v>
      </c>
      <c r="V376" s="149">
        <v>0</v>
      </c>
      <c r="W376" s="159" t="s">
        <v>24</v>
      </c>
      <c r="X376" s="18">
        <v>0</v>
      </c>
      <c r="Y376" s="159" t="s">
        <v>27</v>
      </c>
      <c r="Z376" s="160"/>
      <c r="AA376" s="154"/>
      <c r="AB376" s="154"/>
      <c r="AC376" s="154"/>
    </row>
    <row r="377" spans="1:29">
      <c r="A377" s="154" t="s">
        <v>25</v>
      </c>
      <c r="B377" s="154" t="s">
        <v>1366</v>
      </c>
      <c r="C377" s="154" t="s">
        <v>1367</v>
      </c>
      <c r="D377" s="18"/>
      <c r="E377" s="141" t="s">
        <v>110</v>
      </c>
      <c r="F377" s="149">
        <v>0</v>
      </c>
      <c r="G377" s="154"/>
      <c r="H377" s="18"/>
      <c r="I377" s="141" t="s">
        <v>110</v>
      </c>
      <c r="J377" s="149">
        <v>0</v>
      </c>
      <c r="K377" s="154"/>
      <c r="L377" s="18"/>
      <c r="M377" s="141" t="s">
        <v>110</v>
      </c>
      <c r="N377" s="149">
        <v>0</v>
      </c>
      <c r="O377" s="159"/>
      <c r="P377" s="149" t="s">
        <v>11</v>
      </c>
      <c r="Q377" s="141" t="s">
        <v>16</v>
      </c>
      <c r="R377" s="149">
        <v>0</v>
      </c>
      <c r="S377" s="154" t="s">
        <v>24</v>
      </c>
      <c r="T377" s="18" t="s">
        <v>12</v>
      </c>
      <c r="U377" s="141" t="s">
        <v>2433</v>
      </c>
      <c r="V377" s="149">
        <v>0</v>
      </c>
      <c r="W377" s="159" t="s">
        <v>24</v>
      </c>
      <c r="X377" s="18">
        <v>0</v>
      </c>
      <c r="Y377" s="159" t="s">
        <v>27</v>
      </c>
      <c r="Z377" s="160"/>
      <c r="AA377" s="154"/>
      <c r="AB377" s="154"/>
      <c r="AC377" s="154"/>
    </row>
    <row r="378" spans="1:29">
      <c r="A378" s="154" t="s">
        <v>25</v>
      </c>
      <c r="B378" s="154" t="s">
        <v>836</v>
      </c>
      <c r="C378" s="154" t="s">
        <v>837</v>
      </c>
      <c r="D378" s="18"/>
      <c r="E378" s="141" t="s">
        <v>110</v>
      </c>
      <c r="F378" s="149">
        <v>0</v>
      </c>
      <c r="G378" s="154"/>
      <c r="H378" s="18"/>
      <c r="I378" s="141" t="s">
        <v>110</v>
      </c>
      <c r="J378" s="149">
        <v>0</v>
      </c>
      <c r="K378" s="154"/>
      <c r="L378" s="18">
        <v>3</v>
      </c>
      <c r="M378" s="141" t="s">
        <v>3</v>
      </c>
      <c r="N378" s="149">
        <v>1</v>
      </c>
      <c r="O378" s="159" t="s">
        <v>27</v>
      </c>
      <c r="P378" s="149" t="s">
        <v>11</v>
      </c>
      <c r="Q378" s="141" t="s">
        <v>16</v>
      </c>
      <c r="R378" s="149">
        <v>0</v>
      </c>
      <c r="S378" s="154" t="s">
        <v>24</v>
      </c>
      <c r="T378" s="18" t="s">
        <v>12</v>
      </c>
      <c r="U378" s="141" t="s">
        <v>2433</v>
      </c>
      <c r="V378" s="149">
        <v>0</v>
      </c>
      <c r="W378" s="159" t="s">
        <v>24</v>
      </c>
      <c r="X378" s="18">
        <v>1</v>
      </c>
      <c r="Y378" s="159" t="s">
        <v>27</v>
      </c>
      <c r="Z378" s="160"/>
      <c r="AA378" s="154"/>
      <c r="AB378" s="154"/>
      <c r="AC378" s="154"/>
    </row>
    <row r="379" spans="1:29">
      <c r="A379" s="154" t="s">
        <v>25</v>
      </c>
      <c r="B379" s="154" t="s">
        <v>1161</v>
      </c>
      <c r="C379" s="154" t="s">
        <v>1162</v>
      </c>
      <c r="D379" s="18"/>
      <c r="E379" s="141" t="s">
        <v>110</v>
      </c>
      <c r="F379" s="149">
        <v>0</v>
      </c>
      <c r="G379" s="154"/>
      <c r="H379" s="18">
        <v>1</v>
      </c>
      <c r="I379" s="141" t="s">
        <v>5</v>
      </c>
      <c r="J379" s="149">
        <v>4</v>
      </c>
      <c r="K379" s="154" t="s">
        <v>30</v>
      </c>
      <c r="L379" s="18">
        <v>0</v>
      </c>
      <c r="M379" s="141" t="s">
        <v>2080</v>
      </c>
      <c r="N379" s="149">
        <v>3</v>
      </c>
      <c r="O379" s="159" t="s">
        <v>27</v>
      </c>
      <c r="P379" s="149" t="s">
        <v>11</v>
      </c>
      <c r="Q379" s="141" t="s">
        <v>16</v>
      </c>
      <c r="R379" s="149">
        <v>0</v>
      </c>
      <c r="S379" s="154" t="s">
        <v>24</v>
      </c>
      <c r="T379" s="18" t="s">
        <v>12</v>
      </c>
      <c r="U379" s="141" t="s">
        <v>2433</v>
      </c>
      <c r="V379" s="149">
        <v>0</v>
      </c>
      <c r="W379" s="159" t="s">
        <v>24</v>
      </c>
      <c r="X379" s="18">
        <v>7</v>
      </c>
      <c r="Y379" s="159" t="s">
        <v>27</v>
      </c>
      <c r="AB379" s="154"/>
      <c r="AC379" s="154"/>
    </row>
    <row r="380" spans="1:29">
      <c r="A380" s="154" t="s">
        <v>25</v>
      </c>
      <c r="B380" s="154" t="s">
        <v>648</v>
      </c>
      <c r="C380" s="154" t="s">
        <v>649</v>
      </c>
      <c r="D380" s="18">
        <v>2</v>
      </c>
      <c r="E380" s="141" t="s">
        <v>4</v>
      </c>
      <c r="F380" s="149">
        <v>4</v>
      </c>
      <c r="G380" s="154" t="s">
        <v>26</v>
      </c>
      <c r="H380" s="18">
        <v>1</v>
      </c>
      <c r="I380" s="141" t="s">
        <v>5</v>
      </c>
      <c r="J380" s="149">
        <v>4</v>
      </c>
      <c r="K380" s="154" t="s">
        <v>30</v>
      </c>
      <c r="L380" s="18">
        <v>0</v>
      </c>
      <c r="M380" s="141" t="s">
        <v>2080</v>
      </c>
      <c r="N380" s="149">
        <v>3</v>
      </c>
      <c r="O380" s="159" t="s">
        <v>27</v>
      </c>
      <c r="P380" s="149" t="s">
        <v>6</v>
      </c>
      <c r="Q380" s="141" t="s">
        <v>8</v>
      </c>
      <c r="R380" s="149">
        <v>2</v>
      </c>
      <c r="S380" s="154" t="s">
        <v>24</v>
      </c>
      <c r="T380" s="18" t="s">
        <v>12</v>
      </c>
      <c r="U380" s="141" t="s">
        <v>2433</v>
      </c>
      <c r="V380" s="149">
        <v>0</v>
      </c>
      <c r="W380" s="159" t="s">
        <v>24</v>
      </c>
      <c r="X380" s="18">
        <v>13</v>
      </c>
      <c r="Y380" s="159" t="s">
        <v>27</v>
      </c>
      <c r="AB380" s="154"/>
      <c r="AC380" s="154"/>
    </row>
    <row r="381" spans="1:29">
      <c r="A381" s="154" t="s">
        <v>25</v>
      </c>
      <c r="B381" s="154" t="s">
        <v>1058</v>
      </c>
      <c r="C381" s="154" t="s">
        <v>1059</v>
      </c>
      <c r="D381" s="18"/>
      <c r="E381" s="141" t="s">
        <v>110</v>
      </c>
      <c r="F381" s="149">
        <v>0</v>
      </c>
      <c r="G381" s="154"/>
      <c r="H381" s="18">
        <v>3</v>
      </c>
      <c r="I381" s="141" t="s">
        <v>3</v>
      </c>
      <c r="J381" s="149">
        <v>2</v>
      </c>
      <c r="K381" s="154" t="s">
        <v>30</v>
      </c>
      <c r="L381" s="18">
        <v>2</v>
      </c>
      <c r="M381" s="141" t="s">
        <v>4</v>
      </c>
      <c r="N381" s="149">
        <v>2</v>
      </c>
      <c r="O381" s="159" t="s">
        <v>27</v>
      </c>
      <c r="P381" s="149" t="s">
        <v>6</v>
      </c>
      <c r="Q381" s="141" t="s">
        <v>8</v>
      </c>
      <c r="R381" s="149">
        <v>2</v>
      </c>
      <c r="S381" s="154" t="s">
        <v>24</v>
      </c>
      <c r="T381" s="18" t="s">
        <v>12</v>
      </c>
      <c r="U381" s="141" t="s">
        <v>2433</v>
      </c>
      <c r="V381" s="149">
        <v>0</v>
      </c>
      <c r="W381" s="159" t="s">
        <v>24</v>
      </c>
      <c r="X381" s="18">
        <v>6</v>
      </c>
      <c r="Y381" s="159" t="s">
        <v>27</v>
      </c>
      <c r="Z381" s="160"/>
      <c r="AA381" s="154"/>
      <c r="AB381" s="154"/>
      <c r="AC381" s="154"/>
    </row>
    <row r="382" spans="1:29">
      <c r="A382" s="154" t="s">
        <v>25</v>
      </c>
      <c r="B382" s="154" t="s">
        <v>912</v>
      </c>
      <c r="C382" s="154" t="s">
        <v>913</v>
      </c>
      <c r="D382" s="18"/>
      <c r="E382" s="141" t="s">
        <v>110</v>
      </c>
      <c r="F382" s="149">
        <v>0</v>
      </c>
      <c r="G382" s="154"/>
      <c r="H382" s="18"/>
      <c r="I382" s="141" t="s">
        <v>110</v>
      </c>
      <c r="J382" s="149">
        <v>0</v>
      </c>
      <c r="K382" s="154"/>
      <c r="L382" s="18"/>
      <c r="M382" s="141" t="s">
        <v>110</v>
      </c>
      <c r="N382" s="149">
        <v>0</v>
      </c>
      <c r="O382" s="159"/>
      <c r="P382" s="149" t="s">
        <v>6</v>
      </c>
      <c r="Q382" s="141" t="s">
        <v>8</v>
      </c>
      <c r="R382" s="149">
        <v>2</v>
      </c>
      <c r="S382" s="154" t="s">
        <v>24</v>
      </c>
      <c r="T382" s="18" t="s">
        <v>12</v>
      </c>
      <c r="U382" s="141" t="s">
        <v>2433</v>
      </c>
      <c r="V382" s="149">
        <v>0</v>
      </c>
      <c r="W382" s="159" t="s">
        <v>24</v>
      </c>
      <c r="X382" s="18">
        <v>2</v>
      </c>
      <c r="Y382" s="159" t="s">
        <v>27</v>
      </c>
      <c r="Z382" s="160"/>
      <c r="AA382" s="154"/>
      <c r="AB382" s="154"/>
      <c r="AC382" s="154"/>
    </row>
    <row r="383" spans="1:29">
      <c r="A383" s="154" t="s">
        <v>25</v>
      </c>
      <c r="B383" s="154" t="s">
        <v>1602</v>
      </c>
      <c r="C383" s="154" t="s">
        <v>1603</v>
      </c>
      <c r="D383" s="18"/>
      <c r="E383" s="141" t="s">
        <v>110</v>
      </c>
      <c r="F383" s="149">
        <v>0</v>
      </c>
      <c r="G383" s="154"/>
      <c r="H383" s="18">
        <v>1</v>
      </c>
      <c r="I383" s="141" t="s">
        <v>5</v>
      </c>
      <c r="J383" s="149">
        <v>4</v>
      </c>
      <c r="K383" s="154" t="s">
        <v>30</v>
      </c>
      <c r="L383" s="18">
        <v>0</v>
      </c>
      <c r="M383" s="141" t="s">
        <v>2080</v>
      </c>
      <c r="N383" s="149">
        <v>3</v>
      </c>
      <c r="O383" s="159" t="s">
        <v>27</v>
      </c>
      <c r="P383" s="149" t="s">
        <v>11</v>
      </c>
      <c r="Q383" s="141" t="s">
        <v>16</v>
      </c>
      <c r="R383" s="149">
        <v>0</v>
      </c>
      <c r="S383" s="154" t="s">
        <v>24</v>
      </c>
      <c r="T383" s="18" t="s">
        <v>12</v>
      </c>
      <c r="U383" s="141" t="s">
        <v>2433</v>
      </c>
      <c r="V383" s="149">
        <v>0</v>
      </c>
      <c r="W383" s="159" t="s">
        <v>24</v>
      </c>
      <c r="X383" s="18">
        <v>7</v>
      </c>
      <c r="Y383" s="159" t="s">
        <v>27</v>
      </c>
      <c r="Z383" s="160"/>
      <c r="AA383" s="154"/>
      <c r="AB383" s="154"/>
      <c r="AC383" s="154"/>
    </row>
    <row r="384" spans="1:29">
      <c r="A384" s="154" t="s">
        <v>25</v>
      </c>
      <c r="B384" s="154" t="s">
        <v>389</v>
      </c>
      <c r="C384" s="154" t="s">
        <v>390</v>
      </c>
      <c r="D384" s="18"/>
      <c r="E384" s="141" t="s">
        <v>110</v>
      </c>
      <c r="F384" s="149">
        <v>0</v>
      </c>
      <c r="G384" s="154"/>
      <c r="H384" s="18"/>
      <c r="I384" s="141" t="s">
        <v>110</v>
      </c>
      <c r="J384" s="149">
        <v>0</v>
      </c>
      <c r="K384" s="154"/>
      <c r="L384" s="18">
        <v>0</v>
      </c>
      <c r="M384" s="141" t="s">
        <v>2080</v>
      </c>
      <c r="N384" s="149">
        <v>3</v>
      </c>
      <c r="O384" s="159" t="s">
        <v>27</v>
      </c>
      <c r="P384" s="149" t="s">
        <v>12</v>
      </c>
      <c r="Q384" s="141" t="s">
        <v>17</v>
      </c>
      <c r="R384" s="149">
        <v>3</v>
      </c>
      <c r="S384" s="154" t="s">
        <v>24</v>
      </c>
      <c r="T384" s="18" t="s">
        <v>12</v>
      </c>
      <c r="U384" s="141" t="s">
        <v>2433</v>
      </c>
      <c r="V384" s="149">
        <v>0</v>
      </c>
      <c r="W384" s="159" t="s">
        <v>24</v>
      </c>
      <c r="X384" s="18">
        <v>6</v>
      </c>
      <c r="Y384" s="159" t="s">
        <v>27</v>
      </c>
      <c r="Z384" s="160"/>
      <c r="AA384" s="154"/>
      <c r="AB384" s="154"/>
      <c r="AC384" s="154"/>
    </row>
    <row r="385" spans="1:29">
      <c r="A385" s="154" t="s">
        <v>25</v>
      </c>
      <c r="B385" s="154" t="s">
        <v>1978</v>
      </c>
      <c r="C385" s="154" t="s">
        <v>1979</v>
      </c>
      <c r="D385" s="18"/>
      <c r="E385" s="141" t="s">
        <v>110</v>
      </c>
      <c r="F385" s="149">
        <v>0</v>
      </c>
      <c r="G385" s="154"/>
      <c r="H385" s="18"/>
      <c r="I385" s="141" t="s">
        <v>110</v>
      </c>
      <c r="J385" s="149">
        <v>0</v>
      </c>
      <c r="K385" s="154"/>
      <c r="L385" s="18"/>
      <c r="M385" s="141" t="s">
        <v>110</v>
      </c>
      <c r="N385" s="149">
        <v>0</v>
      </c>
      <c r="O385" s="159"/>
      <c r="P385" s="149" t="s">
        <v>6</v>
      </c>
      <c r="Q385" s="141" t="s">
        <v>8</v>
      </c>
      <c r="R385" s="149">
        <v>2</v>
      </c>
      <c r="S385" s="154" t="s">
        <v>24</v>
      </c>
      <c r="T385" s="18" t="s">
        <v>12</v>
      </c>
      <c r="U385" s="141" t="s">
        <v>2433</v>
      </c>
      <c r="V385" s="149">
        <v>0</v>
      </c>
      <c r="W385" s="159" t="s">
        <v>24</v>
      </c>
      <c r="X385" s="18">
        <v>2</v>
      </c>
      <c r="Y385" s="159" t="s">
        <v>27</v>
      </c>
      <c r="Z385" s="160"/>
      <c r="AA385" s="154"/>
      <c r="AB385" s="154"/>
      <c r="AC385" s="154"/>
    </row>
    <row r="386" spans="1:29">
      <c r="A386" s="154" t="s">
        <v>25</v>
      </c>
      <c r="B386" s="154" t="s">
        <v>995</v>
      </c>
      <c r="C386" s="154" t="s">
        <v>996</v>
      </c>
      <c r="D386" s="18"/>
      <c r="E386" s="141" t="s">
        <v>110</v>
      </c>
      <c r="F386" s="149">
        <v>0</v>
      </c>
      <c r="G386" s="154"/>
      <c r="H386" s="18"/>
      <c r="I386" s="141" t="s">
        <v>110</v>
      </c>
      <c r="J386" s="149">
        <v>0</v>
      </c>
      <c r="K386" s="154"/>
      <c r="L386" s="18"/>
      <c r="M386" s="141" t="s">
        <v>110</v>
      </c>
      <c r="N386" s="149">
        <v>0</v>
      </c>
      <c r="O386" s="159"/>
      <c r="P386" s="149" t="s">
        <v>6</v>
      </c>
      <c r="Q386" s="141" t="s">
        <v>8</v>
      </c>
      <c r="R386" s="149">
        <v>2</v>
      </c>
      <c r="S386" s="154" t="s">
        <v>24</v>
      </c>
      <c r="T386" s="18" t="s">
        <v>12</v>
      </c>
      <c r="U386" s="141" t="s">
        <v>2433</v>
      </c>
      <c r="V386" s="149">
        <v>0</v>
      </c>
      <c r="W386" s="159" t="s">
        <v>24</v>
      </c>
      <c r="X386" s="18">
        <v>2</v>
      </c>
      <c r="Y386" s="159" t="s">
        <v>27</v>
      </c>
      <c r="Z386" s="160"/>
      <c r="AA386" s="154"/>
      <c r="AB386" s="154"/>
      <c r="AC386" s="154"/>
    </row>
    <row r="387" spans="1:29">
      <c r="A387" s="154" t="s">
        <v>25</v>
      </c>
      <c r="B387" s="154" t="s">
        <v>1215</v>
      </c>
      <c r="C387" s="154" t="s">
        <v>1216</v>
      </c>
      <c r="D387" s="18"/>
      <c r="E387" s="141" t="s">
        <v>110</v>
      </c>
      <c r="F387" s="149">
        <v>0</v>
      </c>
      <c r="G387" s="154"/>
      <c r="H387" s="18"/>
      <c r="I387" s="141" t="s">
        <v>110</v>
      </c>
      <c r="J387" s="149">
        <v>0</v>
      </c>
      <c r="K387" s="154"/>
      <c r="L387" s="18"/>
      <c r="M387" s="141" t="s">
        <v>110</v>
      </c>
      <c r="N387" s="149">
        <v>0</v>
      </c>
      <c r="O387" s="159"/>
      <c r="P387" s="149" t="s">
        <v>6</v>
      </c>
      <c r="Q387" s="141" t="s">
        <v>8</v>
      </c>
      <c r="R387" s="149">
        <v>2</v>
      </c>
      <c r="S387" s="154" t="s">
        <v>24</v>
      </c>
      <c r="T387" s="18" t="s">
        <v>12</v>
      </c>
      <c r="U387" s="141" t="s">
        <v>2433</v>
      </c>
      <c r="V387" s="149">
        <v>0</v>
      </c>
      <c r="W387" s="159" t="s">
        <v>24</v>
      </c>
      <c r="X387" s="18">
        <v>2</v>
      </c>
      <c r="Y387" s="159" t="s">
        <v>27</v>
      </c>
      <c r="Z387" s="160"/>
      <c r="AA387" s="154"/>
      <c r="AB387" s="154"/>
      <c r="AC387" s="154"/>
    </row>
    <row r="388" spans="1:29">
      <c r="A388" s="154" t="s">
        <v>25</v>
      </c>
      <c r="B388" s="154" t="s">
        <v>1708</v>
      </c>
      <c r="C388" s="154" t="s">
        <v>1709</v>
      </c>
      <c r="D388" s="18"/>
      <c r="E388" s="141" t="s">
        <v>110</v>
      </c>
      <c r="F388" s="149">
        <v>0</v>
      </c>
      <c r="G388" s="154"/>
      <c r="H388" s="18"/>
      <c r="I388" s="141" t="s">
        <v>110</v>
      </c>
      <c r="J388" s="149">
        <v>0</v>
      </c>
      <c r="K388" s="154"/>
      <c r="L388" s="18"/>
      <c r="M388" s="141" t="s">
        <v>110</v>
      </c>
      <c r="N388" s="149">
        <v>0</v>
      </c>
      <c r="O388" s="159"/>
      <c r="P388" s="149" t="s">
        <v>6</v>
      </c>
      <c r="Q388" s="141" t="s">
        <v>8</v>
      </c>
      <c r="R388" s="149">
        <v>2</v>
      </c>
      <c r="S388" s="154" t="s">
        <v>24</v>
      </c>
      <c r="T388" s="18" t="s">
        <v>12</v>
      </c>
      <c r="U388" s="141" t="s">
        <v>2433</v>
      </c>
      <c r="V388" s="149">
        <v>0</v>
      </c>
      <c r="W388" s="159" t="s">
        <v>24</v>
      </c>
      <c r="X388" s="18">
        <v>2</v>
      </c>
      <c r="Y388" s="159" t="s">
        <v>27</v>
      </c>
      <c r="Z388" s="160"/>
      <c r="AA388" s="154"/>
      <c r="AB388" s="154"/>
      <c r="AC388" s="154"/>
    </row>
    <row r="389" spans="1:29">
      <c r="A389" s="154" t="s">
        <v>25</v>
      </c>
      <c r="B389" s="154" t="s">
        <v>1498</v>
      </c>
      <c r="C389" s="154" t="s">
        <v>1499</v>
      </c>
      <c r="D389" s="18"/>
      <c r="E389" s="141" t="s">
        <v>110</v>
      </c>
      <c r="F389" s="149">
        <v>0</v>
      </c>
      <c r="G389" s="154"/>
      <c r="H389" s="18"/>
      <c r="I389" s="141" t="s">
        <v>110</v>
      </c>
      <c r="J389" s="149">
        <v>0</v>
      </c>
      <c r="K389" s="154"/>
      <c r="L389" s="18"/>
      <c r="M389" s="141" t="s">
        <v>110</v>
      </c>
      <c r="N389" s="149">
        <v>0</v>
      </c>
      <c r="O389" s="159"/>
      <c r="P389" s="149" t="s">
        <v>6</v>
      </c>
      <c r="Q389" s="141" t="s">
        <v>8</v>
      </c>
      <c r="R389" s="149">
        <v>2</v>
      </c>
      <c r="S389" s="154" t="s">
        <v>24</v>
      </c>
      <c r="T389" s="18" t="s">
        <v>12</v>
      </c>
      <c r="U389" s="141" t="s">
        <v>2433</v>
      </c>
      <c r="V389" s="149">
        <v>0</v>
      </c>
      <c r="W389" s="159" t="s">
        <v>24</v>
      </c>
      <c r="X389" s="18">
        <v>2</v>
      </c>
      <c r="Y389" s="159" t="s">
        <v>27</v>
      </c>
      <c r="Z389" s="160"/>
      <c r="AA389" s="154"/>
      <c r="AB389" s="154"/>
      <c r="AC389" s="154"/>
    </row>
    <row r="390" spans="1:29">
      <c r="A390" s="154" t="s">
        <v>25</v>
      </c>
      <c r="B390" s="154" t="s">
        <v>642</v>
      </c>
      <c r="C390" s="154" t="s">
        <v>643</v>
      </c>
      <c r="D390" s="18"/>
      <c r="E390" s="141" t="s">
        <v>110</v>
      </c>
      <c r="F390" s="149">
        <v>0</v>
      </c>
      <c r="G390" s="154"/>
      <c r="H390" s="18"/>
      <c r="I390" s="141" t="s">
        <v>110</v>
      </c>
      <c r="J390" s="149">
        <v>0</v>
      </c>
      <c r="K390" s="154"/>
      <c r="L390" s="18">
        <v>3</v>
      </c>
      <c r="M390" s="141" t="s">
        <v>3</v>
      </c>
      <c r="N390" s="149">
        <v>1</v>
      </c>
      <c r="O390" s="159" t="s">
        <v>27</v>
      </c>
      <c r="P390" s="149" t="s">
        <v>6</v>
      </c>
      <c r="Q390" s="141" t="s">
        <v>8</v>
      </c>
      <c r="R390" s="149">
        <v>2</v>
      </c>
      <c r="S390" s="154" t="s">
        <v>24</v>
      </c>
      <c r="T390" s="18" t="s">
        <v>12</v>
      </c>
      <c r="U390" s="141" t="s">
        <v>2433</v>
      </c>
      <c r="V390" s="149">
        <v>0</v>
      </c>
      <c r="W390" s="159" t="s">
        <v>24</v>
      </c>
      <c r="X390" s="18">
        <v>3</v>
      </c>
      <c r="Y390" s="159" t="s">
        <v>27</v>
      </c>
      <c r="Z390" s="160"/>
      <c r="AA390" s="154"/>
      <c r="AB390" s="154"/>
      <c r="AC390" s="154"/>
    </row>
    <row r="391" spans="1:29">
      <c r="A391" s="154" t="s">
        <v>25</v>
      </c>
      <c r="B391" s="154" t="s">
        <v>1368</v>
      </c>
      <c r="C391" s="154" t="s">
        <v>1369</v>
      </c>
      <c r="D391" s="18"/>
      <c r="E391" s="141" t="s">
        <v>110</v>
      </c>
      <c r="F391" s="149">
        <v>0</v>
      </c>
      <c r="G391" s="154"/>
      <c r="H391" s="18">
        <v>4</v>
      </c>
      <c r="I391" s="141" t="s">
        <v>2082</v>
      </c>
      <c r="J391" s="149">
        <v>0</v>
      </c>
      <c r="K391" s="154" t="s">
        <v>30</v>
      </c>
      <c r="L391" s="18">
        <v>0</v>
      </c>
      <c r="M391" s="141" t="s">
        <v>2080</v>
      </c>
      <c r="N391" s="149">
        <v>3</v>
      </c>
      <c r="O391" s="159" t="s">
        <v>27</v>
      </c>
      <c r="P391" s="149" t="s">
        <v>12</v>
      </c>
      <c r="Q391" s="141" t="s">
        <v>17</v>
      </c>
      <c r="R391" s="149">
        <v>3</v>
      </c>
      <c r="S391" s="154" t="s">
        <v>24</v>
      </c>
      <c r="T391" s="18" t="s">
        <v>12</v>
      </c>
      <c r="U391" s="141" t="s">
        <v>2433</v>
      </c>
      <c r="V391" s="149">
        <v>0</v>
      </c>
      <c r="W391" s="159" t="s">
        <v>24</v>
      </c>
      <c r="X391" s="18">
        <v>6</v>
      </c>
      <c r="Y391" s="159" t="s">
        <v>27</v>
      </c>
      <c r="Z391" s="160"/>
      <c r="AA391" s="154"/>
      <c r="AB391" s="154"/>
      <c r="AC391" s="154"/>
    </row>
    <row r="392" spans="1:29">
      <c r="A392" s="154" t="s">
        <v>25</v>
      </c>
      <c r="B392" s="154" t="s">
        <v>1484</v>
      </c>
      <c r="C392" s="154" t="s">
        <v>1485</v>
      </c>
      <c r="D392" s="18"/>
      <c r="E392" s="141" t="s">
        <v>110</v>
      </c>
      <c r="F392" s="149">
        <v>0</v>
      </c>
      <c r="G392" s="154"/>
      <c r="H392" s="18"/>
      <c r="I392" s="141" t="s">
        <v>110</v>
      </c>
      <c r="J392" s="149">
        <v>0</v>
      </c>
      <c r="K392" s="154"/>
      <c r="L392" s="18">
        <v>0</v>
      </c>
      <c r="M392" s="141" t="s">
        <v>2080</v>
      </c>
      <c r="N392" s="149">
        <v>3</v>
      </c>
      <c r="O392" s="159" t="s">
        <v>27</v>
      </c>
      <c r="P392" s="149" t="s">
        <v>11</v>
      </c>
      <c r="Q392" s="141" t="s">
        <v>16</v>
      </c>
      <c r="R392" s="149">
        <v>0</v>
      </c>
      <c r="S392" s="154" t="s">
        <v>24</v>
      </c>
      <c r="T392" s="18" t="s">
        <v>12</v>
      </c>
      <c r="U392" s="141" t="s">
        <v>2433</v>
      </c>
      <c r="V392" s="149">
        <v>0</v>
      </c>
      <c r="W392" s="159" t="s">
        <v>24</v>
      </c>
      <c r="X392" s="18">
        <v>3</v>
      </c>
      <c r="Y392" s="159" t="s">
        <v>27</v>
      </c>
      <c r="Z392" s="160"/>
      <c r="AA392" s="154"/>
      <c r="AB392" s="154"/>
      <c r="AC392" s="154"/>
    </row>
    <row r="393" spans="1:29">
      <c r="A393" s="154" t="s">
        <v>25</v>
      </c>
      <c r="B393" s="154" t="s">
        <v>1848</v>
      </c>
      <c r="C393" s="154" t="s">
        <v>1849</v>
      </c>
      <c r="D393" s="18"/>
      <c r="E393" s="141" t="s">
        <v>110</v>
      </c>
      <c r="F393" s="149">
        <v>0</v>
      </c>
      <c r="G393" s="154"/>
      <c r="H393" s="18"/>
      <c r="I393" s="141" t="s">
        <v>110</v>
      </c>
      <c r="J393" s="149">
        <v>0</v>
      </c>
      <c r="K393" s="154"/>
      <c r="L393" s="18">
        <v>2</v>
      </c>
      <c r="M393" s="141" t="s">
        <v>4</v>
      </c>
      <c r="N393" s="149">
        <v>2</v>
      </c>
      <c r="O393" s="159" t="s">
        <v>27</v>
      </c>
      <c r="P393" s="149" t="s">
        <v>6</v>
      </c>
      <c r="Q393" s="141" t="s">
        <v>8</v>
      </c>
      <c r="R393" s="149">
        <v>2</v>
      </c>
      <c r="S393" s="154" t="s">
        <v>24</v>
      </c>
      <c r="T393" s="18" t="s">
        <v>12</v>
      </c>
      <c r="U393" s="141" t="s">
        <v>2433</v>
      </c>
      <c r="V393" s="149">
        <v>0</v>
      </c>
      <c r="W393" s="159" t="s">
        <v>24</v>
      </c>
      <c r="X393" s="18">
        <v>4</v>
      </c>
      <c r="Y393" s="159" t="s">
        <v>27</v>
      </c>
      <c r="Z393" s="160"/>
      <c r="AA393" s="154"/>
      <c r="AB393" s="154"/>
      <c r="AC393" s="154"/>
    </row>
    <row r="394" spans="1:29">
      <c r="A394" s="154" t="s">
        <v>25</v>
      </c>
      <c r="B394" s="154" t="s">
        <v>1007</v>
      </c>
      <c r="C394" s="154" t="s">
        <v>1008</v>
      </c>
      <c r="D394" s="18"/>
      <c r="E394" s="141" t="s">
        <v>110</v>
      </c>
      <c r="F394" s="149">
        <v>0</v>
      </c>
      <c r="G394" s="154"/>
      <c r="H394" s="18"/>
      <c r="I394" s="141" t="s">
        <v>110</v>
      </c>
      <c r="J394" s="149">
        <v>0</v>
      </c>
      <c r="K394" s="154"/>
      <c r="L394" s="18"/>
      <c r="M394" s="141" t="s">
        <v>110</v>
      </c>
      <c r="N394" s="149">
        <v>0</v>
      </c>
      <c r="O394" s="159"/>
      <c r="P394" s="149" t="s">
        <v>6</v>
      </c>
      <c r="Q394" s="141" t="s">
        <v>8</v>
      </c>
      <c r="R394" s="149">
        <v>2</v>
      </c>
      <c r="S394" s="154" t="s">
        <v>24</v>
      </c>
      <c r="T394" s="18" t="s">
        <v>12</v>
      </c>
      <c r="U394" s="141" t="s">
        <v>2433</v>
      </c>
      <c r="V394" s="149">
        <v>0</v>
      </c>
      <c r="W394" s="159" t="s">
        <v>24</v>
      </c>
      <c r="X394" s="18">
        <v>2</v>
      </c>
      <c r="Y394" s="159" t="s">
        <v>27</v>
      </c>
      <c r="Z394" s="160"/>
      <c r="AA394" s="154"/>
      <c r="AB394" s="154"/>
      <c r="AC394" s="154"/>
    </row>
    <row r="395" spans="1:29">
      <c r="A395" s="154" t="s">
        <v>25</v>
      </c>
      <c r="B395" s="154" t="s">
        <v>1113</v>
      </c>
      <c r="C395" s="154" t="s">
        <v>1114</v>
      </c>
      <c r="D395" s="18"/>
      <c r="E395" s="141" t="s">
        <v>110</v>
      </c>
      <c r="F395" s="149">
        <v>0</v>
      </c>
      <c r="G395" s="154"/>
      <c r="H395" s="18"/>
      <c r="I395" s="141" t="s">
        <v>110</v>
      </c>
      <c r="J395" s="149">
        <v>0</v>
      </c>
      <c r="K395" s="154"/>
      <c r="L395" s="18"/>
      <c r="M395" s="141" t="s">
        <v>110</v>
      </c>
      <c r="N395" s="149">
        <v>0</v>
      </c>
      <c r="O395" s="159"/>
      <c r="P395" s="149" t="s">
        <v>6</v>
      </c>
      <c r="Q395" s="141" t="s">
        <v>8</v>
      </c>
      <c r="R395" s="149">
        <v>2</v>
      </c>
      <c r="S395" s="154" t="s">
        <v>24</v>
      </c>
      <c r="T395" s="18" t="s">
        <v>12</v>
      </c>
      <c r="U395" s="141" t="s">
        <v>2433</v>
      </c>
      <c r="V395" s="149">
        <v>0</v>
      </c>
      <c r="W395" s="159" t="s">
        <v>24</v>
      </c>
      <c r="X395" s="18">
        <v>2</v>
      </c>
      <c r="Y395" s="159" t="s">
        <v>27</v>
      </c>
      <c r="Z395" s="160"/>
      <c r="AA395" s="154"/>
      <c r="AB395" s="154"/>
      <c r="AC395" s="154"/>
    </row>
    <row r="396" spans="1:29">
      <c r="A396" s="154" t="s">
        <v>25</v>
      </c>
      <c r="B396" s="154" t="s">
        <v>1572</v>
      </c>
      <c r="C396" s="154" t="s">
        <v>1573</v>
      </c>
      <c r="D396" s="18"/>
      <c r="E396" s="141" t="s">
        <v>110</v>
      </c>
      <c r="F396" s="149">
        <v>0</v>
      </c>
      <c r="G396" s="154"/>
      <c r="H396" s="18">
        <v>3</v>
      </c>
      <c r="I396" s="141" t="s">
        <v>3</v>
      </c>
      <c r="J396" s="149">
        <v>2</v>
      </c>
      <c r="K396" s="154" t="s">
        <v>30</v>
      </c>
      <c r="L396" s="18">
        <v>2</v>
      </c>
      <c r="M396" s="141" t="s">
        <v>4</v>
      </c>
      <c r="N396" s="149">
        <v>2</v>
      </c>
      <c r="O396" s="159" t="s">
        <v>27</v>
      </c>
      <c r="P396" s="149" t="s">
        <v>6</v>
      </c>
      <c r="Q396" s="141" t="s">
        <v>8</v>
      </c>
      <c r="R396" s="149">
        <v>2</v>
      </c>
      <c r="S396" s="154" t="s">
        <v>24</v>
      </c>
      <c r="T396" s="18" t="s">
        <v>12</v>
      </c>
      <c r="U396" s="141" t="s">
        <v>2433</v>
      </c>
      <c r="V396" s="149">
        <v>0</v>
      </c>
      <c r="W396" s="159" t="s">
        <v>24</v>
      </c>
      <c r="X396" s="18">
        <v>6</v>
      </c>
      <c r="Y396" s="159" t="s">
        <v>27</v>
      </c>
      <c r="Z396" s="160"/>
      <c r="AA396" s="154"/>
      <c r="AB396" s="154"/>
      <c r="AC396" s="154"/>
    </row>
    <row r="397" spans="1:29">
      <c r="A397" s="154" t="s">
        <v>25</v>
      </c>
      <c r="B397" s="154" t="s">
        <v>1910</v>
      </c>
      <c r="C397" s="154" t="s">
        <v>1911</v>
      </c>
      <c r="D397" s="18"/>
      <c r="E397" s="141" t="s">
        <v>110</v>
      </c>
      <c r="F397" s="149">
        <v>0</v>
      </c>
      <c r="G397" s="154"/>
      <c r="H397" s="18">
        <v>3</v>
      </c>
      <c r="I397" s="141" t="s">
        <v>3</v>
      </c>
      <c r="J397" s="149">
        <v>2</v>
      </c>
      <c r="K397" s="154" t="s">
        <v>30</v>
      </c>
      <c r="L397" s="18">
        <v>0</v>
      </c>
      <c r="M397" s="141" t="s">
        <v>2080</v>
      </c>
      <c r="N397" s="149">
        <v>3</v>
      </c>
      <c r="O397" s="159" t="s">
        <v>27</v>
      </c>
      <c r="P397" s="149" t="s">
        <v>6</v>
      </c>
      <c r="Q397" s="141" t="s">
        <v>8</v>
      </c>
      <c r="R397" s="149">
        <v>2</v>
      </c>
      <c r="S397" s="154" t="s">
        <v>24</v>
      </c>
      <c r="T397" s="18" t="s">
        <v>12</v>
      </c>
      <c r="U397" s="141" t="s">
        <v>2433</v>
      </c>
      <c r="V397" s="149">
        <v>0</v>
      </c>
      <c r="W397" s="159" t="s">
        <v>24</v>
      </c>
      <c r="X397" s="18">
        <v>7</v>
      </c>
      <c r="Y397" s="159" t="s">
        <v>27</v>
      </c>
      <c r="Z397" s="160"/>
      <c r="AA397" s="154"/>
      <c r="AB397" s="154"/>
      <c r="AC397" s="154"/>
    </row>
    <row r="398" spans="1:29">
      <c r="A398" s="154" t="s">
        <v>25</v>
      </c>
      <c r="B398" s="154" t="s">
        <v>1048</v>
      </c>
      <c r="C398" s="154" t="s">
        <v>1049</v>
      </c>
      <c r="D398" s="18"/>
      <c r="E398" s="141" t="s">
        <v>110</v>
      </c>
      <c r="F398" s="149">
        <v>0</v>
      </c>
      <c r="G398" s="154"/>
      <c r="H398" s="18"/>
      <c r="I398" s="141" t="s">
        <v>110</v>
      </c>
      <c r="J398" s="149">
        <v>0</v>
      </c>
      <c r="K398" s="154"/>
      <c r="L398" s="18"/>
      <c r="M398" s="141" t="s">
        <v>110</v>
      </c>
      <c r="N398" s="149">
        <v>0</v>
      </c>
      <c r="O398" s="159"/>
      <c r="P398" s="149" t="s">
        <v>6</v>
      </c>
      <c r="Q398" s="141" t="s">
        <v>8</v>
      </c>
      <c r="R398" s="149">
        <v>2</v>
      </c>
      <c r="S398" s="154" t="s">
        <v>24</v>
      </c>
      <c r="T398" s="18" t="s">
        <v>12</v>
      </c>
      <c r="U398" s="141" t="s">
        <v>2433</v>
      </c>
      <c r="V398" s="149">
        <v>0</v>
      </c>
      <c r="W398" s="159" t="s">
        <v>24</v>
      </c>
      <c r="X398" s="18">
        <v>2</v>
      </c>
      <c r="Y398" s="159" t="s">
        <v>27</v>
      </c>
      <c r="Z398" s="160"/>
      <c r="AA398" s="154"/>
      <c r="AB398" s="154"/>
      <c r="AC398" s="154"/>
    </row>
    <row r="399" spans="1:29">
      <c r="A399" s="154" t="s">
        <v>25</v>
      </c>
      <c r="B399" s="154" t="s">
        <v>1832</v>
      </c>
      <c r="C399" s="154" t="s">
        <v>1833</v>
      </c>
      <c r="D399" s="18"/>
      <c r="E399" s="141" t="s">
        <v>110</v>
      </c>
      <c r="F399" s="149">
        <v>0</v>
      </c>
      <c r="G399" s="154"/>
      <c r="H399" s="18">
        <v>3</v>
      </c>
      <c r="I399" s="141" t="s">
        <v>3</v>
      </c>
      <c r="J399" s="149">
        <v>2</v>
      </c>
      <c r="K399" s="154" t="s">
        <v>30</v>
      </c>
      <c r="L399" s="18">
        <v>0</v>
      </c>
      <c r="M399" s="141" t="s">
        <v>2080</v>
      </c>
      <c r="N399" s="149">
        <v>3</v>
      </c>
      <c r="O399" s="159" t="s">
        <v>27</v>
      </c>
      <c r="P399" s="149" t="s">
        <v>6</v>
      </c>
      <c r="Q399" s="141" t="s">
        <v>8</v>
      </c>
      <c r="R399" s="149">
        <v>2</v>
      </c>
      <c r="S399" s="154" t="s">
        <v>24</v>
      </c>
      <c r="T399" s="18" t="s">
        <v>12</v>
      </c>
      <c r="U399" s="141" t="s">
        <v>2433</v>
      </c>
      <c r="V399" s="149">
        <v>0</v>
      </c>
      <c r="W399" s="159" t="s">
        <v>24</v>
      </c>
      <c r="X399" s="18">
        <v>7</v>
      </c>
      <c r="Y399" s="159" t="s">
        <v>27</v>
      </c>
      <c r="Z399" s="160"/>
      <c r="AA399" s="154"/>
      <c r="AB399" s="154"/>
      <c r="AC399" s="154"/>
    </row>
    <row r="400" spans="1:29">
      <c r="A400" s="154" t="s">
        <v>25</v>
      </c>
      <c r="B400" s="154" t="s">
        <v>393</v>
      </c>
      <c r="C400" s="154" t="s">
        <v>394</v>
      </c>
      <c r="D400" s="18"/>
      <c r="E400" s="141" t="s">
        <v>110</v>
      </c>
      <c r="F400" s="149">
        <v>0</v>
      </c>
      <c r="G400" s="154"/>
      <c r="H400" s="18">
        <v>0</v>
      </c>
      <c r="I400" s="141" t="s">
        <v>2080</v>
      </c>
      <c r="J400" s="149">
        <v>4</v>
      </c>
      <c r="K400" s="154" t="s">
        <v>30</v>
      </c>
      <c r="L400" s="18">
        <v>0</v>
      </c>
      <c r="M400" s="141" t="s">
        <v>2080</v>
      </c>
      <c r="N400" s="149">
        <v>3</v>
      </c>
      <c r="O400" s="159" t="s">
        <v>27</v>
      </c>
      <c r="P400" s="149" t="s">
        <v>6</v>
      </c>
      <c r="Q400" s="141" t="s">
        <v>8</v>
      </c>
      <c r="R400" s="149">
        <v>2</v>
      </c>
      <c r="S400" s="154" t="s">
        <v>24</v>
      </c>
      <c r="T400" s="18" t="s">
        <v>12</v>
      </c>
      <c r="U400" s="141" t="s">
        <v>2433</v>
      </c>
      <c r="V400" s="149">
        <v>0</v>
      </c>
      <c r="W400" s="159" t="s">
        <v>24</v>
      </c>
      <c r="X400" s="18">
        <v>9</v>
      </c>
      <c r="Y400" s="159" t="s">
        <v>27</v>
      </c>
      <c r="Z400" s="160"/>
      <c r="AA400" s="154"/>
      <c r="AB400" s="154"/>
      <c r="AC400" s="154"/>
    </row>
    <row r="401" spans="1:29">
      <c r="A401" s="154" t="s">
        <v>25</v>
      </c>
      <c r="B401" s="154" t="s">
        <v>1066</v>
      </c>
      <c r="C401" s="154" t="s">
        <v>1067</v>
      </c>
      <c r="D401" s="18"/>
      <c r="E401" s="141" t="s">
        <v>110</v>
      </c>
      <c r="F401" s="149">
        <v>0</v>
      </c>
      <c r="G401" s="154"/>
      <c r="H401" s="18">
        <v>2</v>
      </c>
      <c r="I401" s="141" t="s">
        <v>4</v>
      </c>
      <c r="J401" s="149">
        <v>3</v>
      </c>
      <c r="K401" s="154" t="s">
        <v>30</v>
      </c>
      <c r="L401" s="18">
        <v>3</v>
      </c>
      <c r="M401" s="141" t="s">
        <v>3</v>
      </c>
      <c r="N401" s="149">
        <v>1</v>
      </c>
      <c r="O401" s="159" t="s">
        <v>27</v>
      </c>
      <c r="P401" s="149" t="s">
        <v>12</v>
      </c>
      <c r="Q401" s="141" t="s">
        <v>17</v>
      </c>
      <c r="R401" s="149">
        <v>3</v>
      </c>
      <c r="S401" s="154" t="s">
        <v>24</v>
      </c>
      <c r="T401" s="18" t="s">
        <v>12</v>
      </c>
      <c r="U401" s="141" t="s">
        <v>2433</v>
      </c>
      <c r="V401" s="149">
        <v>0</v>
      </c>
      <c r="W401" s="159" t="s">
        <v>24</v>
      </c>
      <c r="X401" s="18">
        <v>7</v>
      </c>
      <c r="Y401" s="159" t="s">
        <v>27</v>
      </c>
      <c r="Z401" s="160"/>
      <c r="AA401" s="154"/>
      <c r="AB401" s="154"/>
      <c r="AC401" s="154"/>
    </row>
    <row r="402" spans="1:29">
      <c r="A402" s="154" t="s">
        <v>25</v>
      </c>
      <c r="B402" s="154" t="s">
        <v>1604</v>
      </c>
      <c r="C402" s="154" t="s">
        <v>1605</v>
      </c>
      <c r="D402" s="18"/>
      <c r="E402" s="141" t="s">
        <v>110</v>
      </c>
      <c r="F402" s="149">
        <v>0</v>
      </c>
      <c r="G402" s="154"/>
      <c r="H402" s="18"/>
      <c r="I402" s="141" t="s">
        <v>110</v>
      </c>
      <c r="J402" s="149">
        <v>0</v>
      </c>
      <c r="K402" s="154"/>
      <c r="L402" s="18">
        <v>2</v>
      </c>
      <c r="M402" s="141" t="s">
        <v>4</v>
      </c>
      <c r="N402" s="149">
        <v>2</v>
      </c>
      <c r="O402" s="159" t="s">
        <v>27</v>
      </c>
      <c r="P402" s="149" t="s">
        <v>6</v>
      </c>
      <c r="Q402" s="141" t="s">
        <v>8</v>
      </c>
      <c r="R402" s="149">
        <v>2</v>
      </c>
      <c r="S402" s="154" t="s">
        <v>24</v>
      </c>
      <c r="T402" s="18" t="s">
        <v>12</v>
      </c>
      <c r="U402" s="141" t="s">
        <v>2433</v>
      </c>
      <c r="V402" s="149">
        <v>0</v>
      </c>
      <c r="W402" s="159" t="s">
        <v>24</v>
      </c>
      <c r="X402" s="18">
        <v>4</v>
      </c>
      <c r="Y402" s="159" t="s">
        <v>27</v>
      </c>
      <c r="Z402" s="160"/>
      <c r="AA402" s="154"/>
      <c r="AB402" s="154"/>
      <c r="AC402" s="154"/>
    </row>
    <row r="403" spans="1:29">
      <c r="A403" s="154" t="s">
        <v>25</v>
      </c>
      <c r="B403" s="154" t="s">
        <v>1773</v>
      </c>
      <c r="C403" s="154" t="s">
        <v>1774</v>
      </c>
      <c r="D403" s="18"/>
      <c r="E403" s="141" t="s">
        <v>110</v>
      </c>
      <c r="F403" s="149">
        <v>0</v>
      </c>
      <c r="G403" s="154"/>
      <c r="H403" s="18">
        <v>4</v>
      </c>
      <c r="I403" s="141" t="s">
        <v>2082</v>
      </c>
      <c r="J403" s="149">
        <v>0</v>
      </c>
      <c r="K403" s="154" t="s">
        <v>30</v>
      </c>
      <c r="L403" s="18">
        <v>3</v>
      </c>
      <c r="M403" s="141" t="s">
        <v>3</v>
      </c>
      <c r="N403" s="149">
        <v>1</v>
      </c>
      <c r="O403" s="159" t="s">
        <v>27</v>
      </c>
      <c r="P403" s="149" t="s">
        <v>6</v>
      </c>
      <c r="Q403" s="141" t="s">
        <v>8</v>
      </c>
      <c r="R403" s="149">
        <v>2</v>
      </c>
      <c r="S403" s="154" t="s">
        <v>24</v>
      </c>
      <c r="T403" s="18" t="s">
        <v>12</v>
      </c>
      <c r="U403" s="141" t="s">
        <v>2433</v>
      </c>
      <c r="V403" s="149">
        <v>0</v>
      </c>
      <c r="W403" s="159" t="s">
        <v>24</v>
      </c>
      <c r="X403" s="18">
        <v>3</v>
      </c>
      <c r="Y403" s="159" t="s">
        <v>27</v>
      </c>
      <c r="Z403" s="160"/>
      <c r="AA403" s="154"/>
      <c r="AB403" s="154"/>
      <c r="AC403" s="154"/>
    </row>
    <row r="404" spans="1:29">
      <c r="A404" s="154" t="s">
        <v>25</v>
      </c>
      <c r="B404" s="154" t="s">
        <v>1426</v>
      </c>
      <c r="C404" s="154" t="s">
        <v>1427</v>
      </c>
      <c r="D404" s="18"/>
      <c r="E404" s="141" t="s">
        <v>110</v>
      </c>
      <c r="F404" s="149">
        <v>0</v>
      </c>
      <c r="G404" s="154"/>
      <c r="H404" s="18">
        <v>3</v>
      </c>
      <c r="I404" s="141" t="s">
        <v>3</v>
      </c>
      <c r="J404" s="149">
        <v>2</v>
      </c>
      <c r="K404" s="154" t="s">
        <v>30</v>
      </c>
      <c r="L404" s="18">
        <v>0</v>
      </c>
      <c r="M404" s="141" t="s">
        <v>2080</v>
      </c>
      <c r="N404" s="149">
        <v>3</v>
      </c>
      <c r="O404" s="159" t="s">
        <v>27</v>
      </c>
      <c r="P404" s="149" t="s">
        <v>6</v>
      </c>
      <c r="Q404" s="141" t="s">
        <v>8</v>
      </c>
      <c r="R404" s="149">
        <v>2</v>
      </c>
      <c r="S404" s="154" t="s">
        <v>24</v>
      </c>
      <c r="T404" s="18" t="s">
        <v>12</v>
      </c>
      <c r="U404" s="141" t="s">
        <v>2433</v>
      </c>
      <c r="V404" s="149">
        <v>0</v>
      </c>
      <c r="W404" s="159" t="s">
        <v>24</v>
      </c>
      <c r="X404" s="18">
        <v>7</v>
      </c>
      <c r="Y404" s="159" t="s">
        <v>27</v>
      </c>
      <c r="Z404" s="160"/>
      <c r="AA404" s="154"/>
      <c r="AB404" s="154"/>
      <c r="AC404" s="154"/>
    </row>
    <row r="405" spans="1:29">
      <c r="A405" s="154" t="s">
        <v>25</v>
      </c>
      <c r="B405" s="154" t="s">
        <v>1544</v>
      </c>
      <c r="C405" s="154" t="s">
        <v>1545</v>
      </c>
      <c r="D405" s="18"/>
      <c r="E405" s="141" t="s">
        <v>110</v>
      </c>
      <c r="F405" s="149">
        <v>0</v>
      </c>
      <c r="G405" s="154"/>
      <c r="H405" s="18"/>
      <c r="I405" s="141" t="s">
        <v>110</v>
      </c>
      <c r="J405" s="149">
        <v>0</v>
      </c>
      <c r="K405" s="154"/>
      <c r="L405" s="18"/>
      <c r="M405" s="141" t="s">
        <v>110</v>
      </c>
      <c r="N405" s="149">
        <v>0</v>
      </c>
      <c r="O405" s="159"/>
      <c r="P405" s="149" t="s">
        <v>6</v>
      </c>
      <c r="Q405" s="141" t="s">
        <v>8</v>
      </c>
      <c r="R405" s="149">
        <v>2</v>
      </c>
      <c r="S405" s="154" t="s">
        <v>24</v>
      </c>
      <c r="T405" s="18" t="s">
        <v>12</v>
      </c>
      <c r="U405" s="141" t="s">
        <v>2433</v>
      </c>
      <c r="V405" s="149">
        <v>0</v>
      </c>
      <c r="W405" s="159" t="s">
        <v>24</v>
      </c>
      <c r="X405" s="18">
        <v>2</v>
      </c>
      <c r="Y405" s="159" t="s">
        <v>27</v>
      </c>
      <c r="Z405" s="160"/>
      <c r="AA405" s="154"/>
      <c r="AB405" s="154"/>
      <c r="AC405" s="154"/>
    </row>
    <row r="406" spans="1:29">
      <c r="A406" s="154" t="s">
        <v>25</v>
      </c>
      <c r="B406" s="154" t="s">
        <v>792</v>
      </c>
      <c r="C406" s="154" t="s">
        <v>793</v>
      </c>
      <c r="D406" s="18"/>
      <c r="E406" s="141" t="s">
        <v>110</v>
      </c>
      <c r="F406" s="149">
        <v>0</v>
      </c>
      <c r="G406" s="154"/>
      <c r="H406" s="18"/>
      <c r="I406" s="141" t="s">
        <v>110</v>
      </c>
      <c r="J406" s="149">
        <v>0</v>
      </c>
      <c r="K406" s="154"/>
      <c r="L406" s="18"/>
      <c r="M406" s="141" t="s">
        <v>110</v>
      </c>
      <c r="N406" s="149">
        <v>0</v>
      </c>
      <c r="O406" s="159"/>
      <c r="P406" s="149" t="s">
        <v>6</v>
      </c>
      <c r="Q406" s="141" t="s">
        <v>8</v>
      </c>
      <c r="R406" s="149">
        <v>2</v>
      </c>
      <c r="S406" s="154" t="s">
        <v>24</v>
      </c>
      <c r="T406" s="18" t="s">
        <v>12</v>
      </c>
      <c r="U406" s="141" t="s">
        <v>2433</v>
      </c>
      <c r="V406" s="149">
        <v>0</v>
      </c>
      <c r="W406" s="159" t="s">
        <v>24</v>
      </c>
      <c r="X406" s="18">
        <v>2</v>
      </c>
      <c r="Y406" s="159" t="s">
        <v>27</v>
      </c>
      <c r="Z406" s="160"/>
      <c r="AA406" s="154"/>
      <c r="AB406" s="154"/>
      <c r="AC406" s="154"/>
    </row>
    <row r="407" spans="1:29">
      <c r="A407" s="154" t="s">
        <v>25</v>
      </c>
      <c r="B407" s="154" t="s">
        <v>1382</v>
      </c>
      <c r="C407" s="154" t="s">
        <v>1383</v>
      </c>
      <c r="D407" s="18"/>
      <c r="E407" s="141" t="s">
        <v>110</v>
      </c>
      <c r="F407" s="149">
        <v>0</v>
      </c>
      <c r="G407" s="154"/>
      <c r="H407" s="18"/>
      <c r="I407" s="141" t="s">
        <v>110</v>
      </c>
      <c r="J407" s="149">
        <v>0</v>
      </c>
      <c r="K407" s="154"/>
      <c r="L407" s="18"/>
      <c r="M407" s="141" t="s">
        <v>110</v>
      </c>
      <c r="N407" s="149">
        <v>0</v>
      </c>
      <c r="O407" s="159"/>
      <c r="P407" s="149" t="s">
        <v>6</v>
      </c>
      <c r="Q407" s="141" t="s">
        <v>8</v>
      </c>
      <c r="R407" s="149">
        <v>2</v>
      </c>
      <c r="S407" s="154" t="s">
        <v>24</v>
      </c>
      <c r="T407" s="18" t="s">
        <v>12</v>
      </c>
      <c r="U407" s="141" t="s">
        <v>2433</v>
      </c>
      <c r="V407" s="149">
        <v>0</v>
      </c>
      <c r="W407" s="159" t="s">
        <v>24</v>
      </c>
      <c r="X407" s="18">
        <v>2</v>
      </c>
      <c r="Y407" s="159" t="s">
        <v>27</v>
      </c>
      <c r="Z407" s="160"/>
      <c r="AA407" s="154"/>
      <c r="AB407" s="154"/>
      <c r="AC407" s="154"/>
    </row>
    <row r="408" spans="1:29">
      <c r="A408" s="154" t="s">
        <v>25</v>
      </c>
      <c r="B408" s="154" t="s">
        <v>660</v>
      </c>
      <c r="C408" s="154" t="s">
        <v>661</v>
      </c>
      <c r="D408" s="18"/>
      <c r="E408" s="141" t="s">
        <v>110</v>
      </c>
      <c r="F408" s="149">
        <v>0</v>
      </c>
      <c r="G408" s="154"/>
      <c r="H408" s="18"/>
      <c r="I408" s="141" t="s">
        <v>110</v>
      </c>
      <c r="J408" s="149">
        <v>0</v>
      </c>
      <c r="K408" s="154"/>
      <c r="L408" s="18"/>
      <c r="M408" s="141" t="s">
        <v>110</v>
      </c>
      <c r="N408" s="149">
        <v>0</v>
      </c>
      <c r="O408" s="159"/>
      <c r="P408" s="149" t="s">
        <v>6</v>
      </c>
      <c r="Q408" s="141" t="s">
        <v>8</v>
      </c>
      <c r="R408" s="149">
        <v>2</v>
      </c>
      <c r="S408" s="154" t="s">
        <v>24</v>
      </c>
      <c r="T408" s="18" t="s">
        <v>12</v>
      </c>
      <c r="U408" s="141" t="s">
        <v>2433</v>
      </c>
      <c r="V408" s="149">
        <v>0</v>
      </c>
      <c r="W408" s="159" t="s">
        <v>24</v>
      </c>
      <c r="X408" s="18">
        <v>2</v>
      </c>
      <c r="Y408" s="159" t="s">
        <v>27</v>
      </c>
      <c r="Z408" s="160"/>
      <c r="AA408" s="154"/>
      <c r="AB408" s="154"/>
      <c r="AC408" s="154"/>
    </row>
    <row r="409" spans="1:29">
      <c r="A409" s="154" t="s">
        <v>25</v>
      </c>
      <c r="B409" s="154" t="s">
        <v>1570</v>
      </c>
      <c r="C409" s="154" t="s">
        <v>1571</v>
      </c>
      <c r="D409" s="18">
        <v>3</v>
      </c>
      <c r="E409" s="141" t="s">
        <v>3</v>
      </c>
      <c r="F409" s="149">
        <v>3</v>
      </c>
      <c r="G409" s="154" t="s">
        <v>26</v>
      </c>
      <c r="H409" s="18"/>
      <c r="I409" s="141" t="s">
        <v>110</v>
      </c>
      <c r="J409" s="149">
        <v>0</v>
      </c>
      <c r="K409" s="154"/>
      <c r="L409" s="18"/>
      <c r="M409" s="141" t="s">
        <v>110</v>
      </c>
      <c r="N409" s="149">
        <v>0</v>
      </c>
      <c r="O409" s="159"/>
      <c r="P409" s="149" t="s">
        <v>6</v>
      </c>
      <c r="Q409" s="141" t="s">
        <v>8</v>
      </c>
      <c r="R409" s="149">
        <v>2</v>
      </c>
      <c r="S409" s="154" t="s">
        <v>24</v>
      </c>
      <c r="T409" s="18" t="s">
        <v>12</v>
      </c>
      <c r="U409" s="141" t="s">
        <v>2433</v>
      </c>
      <c r="V409" s="149">
        <v>0</v>
      </c>
      <c r="W409" s="159" t="s">
        <v>24</v>
      </c>
      <c r="X409" s="18">
        <v>5</v>
      </c>
      <c r="Y409" s="159" t="s">
        <v>27</v>
      </c>
      <c r="Z409" s="160"/>
      <c r="AA409" s="154"/>
      <c r="AB409" s="154"/>
      <c r="AC409" s="154"/>
    </row>
    <row r="410" spans="1:29">
      <c r="A410" s="154" t="s">
        <v>25</v>
      </c>
      <c r="B410" s="154" t="s">
        <v>742</v>
      </c>
      <c r="C410" s="154" t="s">
        <v>743</v>
      </c>
      <c r="D410" s="18"/>
      <c r="E410" s="141" t="s">
        <v>110</v>
      </c>
      <c r="F410" s="149">
        <v>0</v>
      </c>
      <c r="G410" s="154"/>
      <c r="H410" s="18"/>
      <c r="I410" s="141" t="s">
        <v>110</v>
      </c>
      <c r="J410" s="149">
        <v>0</v>
      </c>
      <c r="K410" s="154"/>
      <c r="L410" s="18"/>
      <c r="M410" s="141" t="s">
        <v>110</v>
      </c>
      <c r="N410" s="149">
        <v>0</v>
      </c>
      <c r="O410" s="159"/>
      <c r="P410" s="149" t="s">
        <v>6</v>
      </c>
      <c r="Q410" s="141" t="s">
        <v>8</v>
      </c>
      <c r="R410" s="149">
        <v>2</v>
      </c>
      <c r="S410" s="154" t="s">
        <v>24</v>
      </c>
      <c r="T410" s="18" t="s">
        <v>12</v>
      </c>
      <c r="U410" s="141" t="s">
        <v>2433</v>
      </c>
      <c r="V410" s="149">
        <v>0</v>
      </c>
      <c r="W410" s="159" t="s">
        <v>24</v>
      </c>
      <c r="X410" s="18">
        <v>2</v>
      </c>
      <c r="Y410" s="159" t="s">
        <v>27</v>
      </c>
      <c r="Z410" s="160"/>
      <c r="AA410" s="154"/>
      <c r="AB410" s="154"/>
      <c r="AC410" s="154"/>
    </row>
    <row r="411" spans="1:29">
      <c r="A411" s="154" t="s">
        <v>25</v>
      </c>
      <c r="B411" s="154" t="s">
        <v>1672</v>
      </c>
      <c r="C411" s="154" t="s">
        <v>1673</v>
      </c>
      <c r="D411" s="18"/>
      <c r="E411" s="141" t="s">
        <v>110</v>
      </c>
      <c r="F411" s="149">
        <v>0</v>
      </c>
      <c r="G411" s="154"/>
      <c r="H411" s="18"/>
      <c r="I411" s="141" t="s">
        <v>110</v>
      </c>
      <c r="J411" s="149">
        <v>0</v>
      </c>
      <c r="K411" s="154"/>
      <c r="L411" s="18"/>
      <c r="M411" s="141" t="s">
        <v>110</v>
      </c>
      <c r="N411" s="149">
        <v>0</v>
      </c>
      <c r="O411" s="159"/>
      <c r="P411" s="149" t="s">
        <v>6</v>
      </c>
      <c r="Q411" s="141" t="s">
        <v>8</v>
      </c>
      <c r="R411" s="149">
        <v>2</v>
      </c>
      <c r="S411" s="154" t="s">
        <v>24</v>
      </c>
      <c r="T411" s="18" t="s">
        <v>12</v>
      </c>
      <c r="U411" s="141" t="s">
        <v>2433</v>
      </c>
      <c r="V411" s="149">
        <v>0</v>
      </c>
      <c r="W411" s="159" t="s">
        <v>24</v>
      </c>
      <c r="X411" s="18">
        <v>2</v>
      </c>
      <c r="Y411" s="159" t="s">
        <v>27</v>
      </c>
      <c r="Z411" s="160"/>
      <c r="AA411" s="154"/>
      <c r="AB411" s="154"/>
      <c r="AC411" s="154"/>
    </row>
    <row r="412" spans="1:29">
      <c r="A412" s="154" t="s">
        <v>25</v>
      </c>
      <c r="B412" s="154" t="s">
        <v>1816</v>
      </c>
      <c r="C412" s="154" t="s">
        <v>1817</v>
      </c>
      <c r="D412" s="18">
        <v>2</v>
      </c>
      <c r="E412" s="141" t="s">
        <v>4</v>
      </c>
      <c r="F412" s="149">
        <v>4</v>
      </c>
      <c r="G412" s="154" t="s">
        <v>26</v>
      </c>
      <c r="H412" s="18">
        <v>3</v>
      </c>
      <c r="I412" s="141" t="s">
        <v>3</v>
      </c>
      <c r="J412" s="149">
        <v>2</v>
      </c>
      <c r="K412" s="154" t="s">
        <v>30</v>
      </c>
      <c r="L412" s="18">
        <v>1</v>
      </c>
      <c r="M412" s="141" t="s">
        <v>5</v>
      </c>
      <c r="N412" s="149">
        <v>3</v>
      </c>
      <c r="O412" s="159" t="s">
        <v>27</v>
      </c>
      <c r="P412" s="149" t="s">
        <v>12</v>
      </c>
      <c r="Q412" s="141" t="s">
        <v>17</v>
      </c>
      <c r="R412" s="149">
        <v>3</v>
      </c>
      <c r="S412" s="154" t="s">
        <v>24</v>
      </c>
      <c r="T412" s="18" t="s">
        <v>12</v>
      </c>
      <c r="U412" s="141" t="s">
        <v>2433</v>
      </c>
      <c r="V412" s="149">
        <v>0</v>
      </c>
      <c r="W412" s="159" t="s">
        <v>24</v>
      </c>
      <c r="X412" s="18">
        <v>12</v>
      </c>
      <c r="Y412" s="159" t="s">
        <v>27</v>
      </c>
      <c r="Z412" s="160"/>
      <c r="AA412" s="154"/>
      <c r="AB412" s="154"/>
      <c r="AC412" s="154"/>
    </row>
    <row r="413" spans="1:29">
      <c r="A413" s="154" t="s">
        <v>25</v>
      </c>
      <c r="B413" s="154" t="s">
        <v>1062</v>
      </c>
      <c r="C413" s="154" t="s">
        <v>1063</v>
      </c>
      <c r="D413" s="18"/>
      <c r="E413" s="141" t="s">
        <v>110</v>
      </c>
      <c r="F413" s="149">
        <v>0</v>
      </c>
      <c r="G413" s="154"/>
      <c r="H413" s="18">
        <v>3</v>
      </c>
      <c r="I413" s="141" t="s">
        <v>3</v>
      </c>
      <c r="J413" s="149">
        <v>2</v>
      </c>
      <c r="K413" s="154" t="s">
        <v>30</v>
      </c>
      <c r="L413" s="18">
        <v>1</v>
      </c>
      <c r="M413" s="141" t="s">
        <v>5</v>
      </c>
      <c r="N413" s="149">
        <v>3</v>
      </c>
      <c r="O413" s="159" t="s">
        <v>27</v>
      </c>
      <c r="P413" s="149" t="s">
        <v>6</v>
      </c>
      <c r="Q413" s="141" t="s">
        <v>8</v>
      </c>
      <c r="R413" s="149">
        <v>2</v>
      </c>
      <c r="S413" s="154" t="s">
        <v>24</v>
      </c>
      <c r="T413" s="18" t="s">
        <v>12</v>
      </c>
      <c r="U413" s="141" t="s">
        <v>2433</v>
      </c>
      <c r="V413" s="149">
        <v>0</v>
      </c>
      <c r="W413" s="159" t="s">
        <v>24</v>
      </c>
      <c r="X413" s="18">
        <v>7</v>
      </c>
      <c r="Y413" s="159" t="s">
        <v>27</v>
      </c>
      <c r="AB413" s="154"/>
      <c r="AC413" s="154"/>
    </row>
    <row r="414" spans="1:29">
      <c r="A414" s="154" t="s">
        <v>82</v>
      </c>
      <c r="B414" s="154" t="s">
        <v>1026</v>
      </c>
      <c r="C414" s="154" t="s">
        <v>1027</v>
      </c>
      <c r="D414" s="18">
        <v>3</v>
      </c>
      <c r="E414" s="141" t="s">
        <v>3</v>
      </c>
      <c r="F414" s="149">
        <v>3</v>
      </c>
      <c r="G414" s="154" t="s">
        <v>83</v>
      </c>
      <c r="H414" s="18">
        <v>1</v>
      </c>
      <c r="I414" s="141" t="s">
        <v>5</v>
      </c>
      <c r="J414" s="149">
        <v>4</v>
      </c>
      <c r="K414" s="154" t="s">
        <v>23</v>
      </c>
      <c r="L414" s="18">
        <v>2</v>
      </c>
      <c r="M414" s="141" t="s">
        <v>4</v>
      </c>
      <c r="N414" s="149">
        <v>2</v>
      </c>
      <c r="O414" s="159" t="s">
        <v>84</v>
      </c>
      <c r="P414" s="149" t="s">
        <v>6</v>
      </c>
      <c r="Q414" s="141" t="s">
        <v>8</v>
      </c>
      <c r="R414" s="149">
        <v>2</v>
      </c>
      <c r="S414" s="154" t="s">
        <v>84</v>
      </c>
      <c r="T414" s="18" t="s">
        <v>11</v>
      </c>
      <c r="U414" s="141" t="s">
        <v>2435</v>
      </c>
      <c r="V414" s="149">
        <v>3</v>
      </c>
      <c r="W414" s="159" t="s">
        <v>84</v>
      </c>
      <c r="X414" s="18">
        <v>14</v>
      </c>
      <c r="Y414" s="159" t="s">
        <v>84</v>
      </c>
      <c r="Z414" s="160"/>
      <c r="AA414" s="154"/>
      <c r="AB414" s="154"/>
      <c r="AC414" s="154"/>
    </row>
    <row r="415" spans="1:29">
      <c r="A415" s="154" t="s">
        <v>82</v>
      </c>
      <c r="B415" s="154" t="s">
        <v>1783</v>
      </c>
      <c r="C415" s="154" t="s">
        <v>1784</v>
      </c>
      <c r="D415" s="18">
        <v>3</v>
      </c>
      <c r="E415" s="141" t="s">
        <v>3</v>
      </c>
      <c r="F415" s="149">
        <v>3</v>
      </c>
      <c r="G415" s="154" t="s">
        <v>83</v>
      </c>
      <c r="H415" s="18">
        <v>1</v>
      </c>
      <c r="I415" s="141" t="s">
        <v>5</v>
      </c>
      <c r="J415" s="149">
        <v>4</v>
      </c>
      <c r="K415" s="154" t="s">
        <v>23</v>
      </c>
      <c r="L415" s="18">
        <v>3</v>
      </c>
      <c r="M415" s="141" t="s">
        <v>3</v>
      </c>
      <c r="N415" s="149">
        <v>1</v>
      </c>
      <c r="O415" s="159" t="s">
        <v>84</v>
      </c>
      <c r="P415" s="149" t="s">
        <v>6</v>
      </c>
      <c r="Q415" s="141" t="s">
        <v>8</v>
      </c>
      <c r="R415" s="149">
        <v>2</v>
      </c>
      <c r="S415" s="154" t="s">
        <v>84</v>
      </c>
      <c r="T415" s="18" t="s">
        <v>12</v>
      </c>
      <c r="U415" s="141" t="s">
        <v>2433</v>
      </c>
      <c r="V415" s="149">
        <v>0</v>
      </c>
      <c r="W415" s="159" t="s">
        <v>84</v>
      </c>
      <c r="X415" s="18">
        <v>10</v>
      </c>
      <c r="Y415" s="159" t="s">
        <v>84</v>
      </c>
      <c r="Z415" s="160"/>
      <c r="AA415" s="154"/>
      <c r="AB415" s="154"/>
      <c r="AC415" s="154"/>
    </row>
    <row r="416" spans="1:29">
      <c r="A416" s="154" t="s">
        <v>82</v>
      </c>
      <c r="B416" s="154" t="s">
        <v>716</v>
      </c>
      <c r="C416" s="154" t="s">
        <v>717</v>
      </c>
      <c r="D416" s="18">
        <v>1</v>
      </c>
      <c r="E416" s="141" t="s">
        <v>5</v>
      </c>
      <c r="F416" s="149">
        <v>5</v>
      </c>
      <c r="G416" s="154" t="s">
        <v>83</v>
      </c>
      <c r="H416" s="18">
        <v>2</v>
      </c>
      <c r="I416" s="141" t="s">
        <v>4</v>
      </c>
      <c r="J416" s="149">
        <v>3</v>
      </c>
      <c r="K416" s="154" t="s">
        <v>23</v>
      </c>
      <c r="L416" s="18">
        <v>2</v>
      </c>
      <c r="M416" s="141" t="s">
        <v>4</v>
      </c>
      <c r="N416" s="149">
        <v>2</v>
      </c>
      <c r="O416" s="159" t="s">
        <v>84</v>
      </c>
      <c r="P416" s="149" t="s">
        <v>6</v>
      </c>
      <c r="Q416" s="141" t="s">
        <v>8</v>
      </c>
      <c r="R416" s="149">
        <v>2</v>
      </c>
      <c r="S416" s="154" t="s">
        <v>84</v>
      </c>
      <c r="T416" s="18" t="s">
        <v>6</v>
      </c>
      <c r="U416" s="141" t="s">
        <v>2434</v>
      </c>
      <c r="V416" s="149">
        <v>2</v>
      </c>
      <c r="W416" s="159" t="s">
        <v>84</v>
      </c>
      <c r="X416" s="18">
        <v>14</v>
      </c>
      <c r="Y416" s="159" t="s">
        <v>84</v>
      </c>
      <c r="Z416" s="160"/>
      <c r="AA416" s="154"/>
      <c r="AB416" s="154"/>
      <c r="AC416" s="154"/>
    </row>
    <row r="417" spans="1:29">
      <c r="A417" s="154" t="s">
        <v>82</v>
      </c>
      <c r="B417" s="154" t="s">
        <v>1406</v>
      </c>
      <c r="C417" s="154" t="s">
        <v>1407</v>
      </c>
      <c r="D417" s="18">
        <v>3</v>
      </c>
      <c r="E417" s="141" t="s">
        <v>3</v>
      </c>
      <c r="F417" s="149">
        <v>3</v>
      </c>
      <c r="G417" s="154" t="s">
        <v>83</v>
      </c>
      <c r="H417" s="18">
        <v>1</v>
      </c>
      <c r="I417" s="141" t="s">
        <v>5</v>
      </c>
      <c r="J417" s="149">
        <v>4</v>
      </c>
      <c r="K417" s="154" t="s">
        <v>23</v>
      </c>
      <c r="L417" s="18">
        <v>2</v>
      </c>
      <c r="M417" s="141" t="s">
        <v>4</v>
      </c>
      <c r="N417" s="149">
        <v>2</v>
      </c>
      <c r="O417" s="159" t="s">
        <v>84</v>
      </c>
      <c r="P417" s="149" t="s">
        <v>6</v>
      </c>
      <c r="Q417" s="141" t="s">
        <v>8</v>
      </c>
      <c r="R417" s="149">
        <v>2</v>
      </c>
      <c r="S417" s="154" t="s">
        <v>84</v>
      </c>
      <c r="T417" s="18" t="s">
        <v>11</v>
      </c>
      <c r="U417" s="141" t="s">
        <v>2435</v>
      </c>
      <c r="V417" s="149">
        <v>3</v>
      </c>
      <c r="W417" s="159" t="s">
        <v>84</v>
      </c>
      <c r="X417" s="18">
        <v>14</v>
      </c>
      <c r="Y417" s="159" t="s">
        <v>84</v>
      </c>
      <c r="Z417" s="160"/>
      <c r="AA417" s="154"/>
      <c r="AB417" s="154"/>
      <c r="AC417" s="154"/>
    </row>
    <row r="418" spans="1:29">
      <c r="A418" s="154" t="s">
        <v>82</v>
      </c>
      <c r="B418" s="154" t="s">
        <v>682</v>
      </c>
      <c r="C418" s="154" t="s">
        <v>683</v>
      </c>
      <c r="D418" s="18" t="s">
        <v>19</v>
      </c>
      <c r="E418" s="141" t="s">
        <v>2432</v>
      </c>
      <c r="F418" s="149">
        <v>0</v>
      </c>
      <c r="G418" s="154" t="s">
        <v>83</v>
      </c>
      <c r="H418" s="18">
        <v>3</v>
      </c>
      <c r="I418" s="141" t="s">
        <v>3</v>
      </c>
      <c r="J418" s="149">
        <v>2</v>
      </c>
      <c r="K418" s="154" t="s">
        <v>23</v>
      </c>
      <c r="L418" s="18">
        <v>3</v>
      </c>
      <c r="M418" s="141" t="s">
        <v>3</v>
      </c>
      <c r="N418" s="149">
        <v>1</v>
      </c>
      <c r="O418" s="159" t="s">
        <v>84</v>
      </c>
      <c r="P418" s="149" t="s">
        <v>6</v>
      </c>
      <c r="Q418" s="141" t="s">
        <v>8</v>
      </c>
      <c r="R418" s="149">
        <v>2</v>
      </c>
      <c r="S418" s="154" t="s">
        <v>84</v>
      </c>
      <c r="T418" s="18" t="s">
        <v>12</v>
      </c>
      <c r="U418" s="141" t="s">
        <v>2433</v>
      </c>
      <c r="V418" s="149">
        <v>0</v>
      </c>
      <c r="W418" s="159" t="s">
        <v>84</v>
      </c>
      <c r="X418" s="18">
        <v>5</v>
      </c>
      <c r="Y418" s="159" t="s">
        <v>84</v>
      </c>
      <c r="Z418" s="160"/>
      <c r="AA418" s="154"/>
      <c r="AB418" s="154"/>
      <c r="AC418" s="154"/>
    </row>
    <row r="419" spans="1:29">
      <c r="A419" s="154" t="s">
        <v>82</v>
      </c>
      <c r="B419" s="154" t="s">
        <v>1354</v>
      </c>
      <c r="C419" s="154" t="s">
        <v>1355</v>
      </c>
      <c r="D419" s="18" t="s">
        <v>19</v>
      </c>
      <c r="E419" s="141" t="s">
        <v>2432</v>
      </c>
      <c r="F419" s="149">
        <v>0</v>
      </c>
      <c r="G419" s="154" t="s">
        <v>83</v>
      </c>
      <c r="H419" s="18">
        <v>3</v>
      </c>
      <c r="I419" s="141" t="s">
        <v>3</v>
      </c>
      <c r="J419" s="149">
        <v>2</v>
      </c>
      <c r="K419" s="154" t="s">
        <v>23</v>
      </c>
      <c r="L419" s="18">
        <v>3</v>
      </c>
      <c r="M419" s="141" t="s">
        <v>3</v>
      </c>
      <c r="N419" s="149">
        <v>1</v>
      </c>
      <c r="O419" s="159" t="s">
        <v>84</v>
      </c>
      <c r="P419" s="149" t="s">
        <v>6</v>
      </c>
      <c r="Q419" s="141" t="s">
        <v>8</v>
      </c>
      <c r="R419" s="149">
        <v>2</v>
      </c>
      <c r="S419" s="154" t="s">
        <v>84</v>
      </c>
      <c r="T419" s="18" t="s">
        <v>12</v>
      </c>
      <c r="U419" s="141" t="s">
        <v>2433</v>
      </c>
      <c r="V419" s="149">
        <v>0</v>
      </c>
      <c r="W419" s="159" t="s">
        <v>84</v>
      </c>
      <c r="X419" s="18">
        <v>5</v>
      </c>
      <c r="Y419" s="159" t="s">
        <v>84</v>
      </c>
      <c r="Z419" s="160"/>
      <c r="AA419" s="154"/>
      <c r="AB419" s="154"/>
      <c r="AC419" s="154"/>
    </row>
    <row r="420" spans="1:29">
      <c r="A420" s="154" t="s">
        <v>82</v>
      </c>
      <c r="B420" s="154" t="s">
        <v>624</v>
      </c>
      <c r="C420" s="154" t="s">
        <v>625</v>
      </c>
      <c r="D420" s="18">
        <v>3</v>
      </c>
      <c r="E420" s="141" t="s">
        <v>3</v>
      </c>
      <c r="F420" s="149">
        <v>3</v>
      </c>
      <c r="G420" s="154" t="s">
        <v>83</v>
      </c>
      <c r="H420" s="18">
        <v>3</v>
      </c>
      <c r="I420" s="141" t="s">
        <v>3</v>
      </c>
      <c r="J420" s="149">
        <v>2</v>
      </c>
      <c r="K420" s="154" t="s">
        <v>23</v>
      </c>
      <c r="L420" s="18">
        <v>4</v>
      </c>
      <c r="M420" s="141" t="s">
        <v>2082</v>
      </c>
      <c r="N420" s="149">
        <v>0</v>
      </c>
      <c r="O420" s="159" t="s">
        <v>84</v>
      </c>
      <c r="P420" s="149" t="s">
        <v>12</v>
      </c>
      <c r="Q420" s="141" t="s">
        <v>17</v>
      </c>
      <c r="R420" s="149">
        <v>3</v>
      </c>
      <c r="S420" s="154" t="s">
        <v>84</v>
      </c>
      <c r="T420" s="18" t="s">
        <v>11</v>
      </c>
      <c r="U420" s="141" t="s">
        <v>2435</v>
      </c>
      <c r="V420" s="149">
        <v>3</v>
      </c>
      <c r="W420" s="159" t="s">
        <v>84</v>
      </c>
      <c r="X420" s="18">
        <v>11</v>
      </c>
      <c r="Y420" s="159" t="s">
        <v>84</v>
      </c>
      <c r="Z420" s="160"/>
      <c r="AA420" s="154"/>
      <c r="AB420" s="154"/>
      <c r="AC420" s="154"/>
    </row>
    <row r="421" spans="1:29">
      <c r="A421" s="154" t="s">
        <v>82</v>
      </c>
      <c r="B421" s="154" t="s">
        <v>1338</v>
      </c>
      <c r="C421" s="154" t="s">
        <v>1339</v>
      </c>
      <c r="D421" s="18" t="s">
        <v>19</v>
      </c>
      <c r="E421" s="141" t="s">
        <v>2432</v>
      </c>
      <c r="F421" s="149">
        <v>0</v>
      </c>
      <c r="G421" s="154" t="s">
        <v>83</v>
      </c>
      <c r="H421" s="18">
        <v>3</v>
      </c>
      <c r="I421" s="141" t="s">
        <v>3</v>
      </c>
      <c r="J421" s="149">
        <v>2</v>
      </c>
      <c r="K421" s="154" t="s">
        <v>23</v>
      </c>
      <c r="L421" s="18">
        <v>2</v>
      </c>
      <c r="M421" s="141" t="s">
        <v>4</v>
      </c>
      <c r="N421" s="149">
        <v>2</v>
      </c>
      <c r="O421" s="159" t="s">
        <v>84</v>
      </c>
      <c r="P421" s="149" t="s">
        <v>11</v>
      </c>
      <c r="Q421" s="141" t="s">
        <v>16</v>
      </c>
      <c r="R421" s="149">
        <v>0</v>
      </c>
      <c r="S421" s="154" t="s">
        <v>84</v>
      </c>
      <c r="T421" s="18" t="s">
        <v>12</v>
      </c>
      <c r="U421" s="141" t="s">
        <v>2433</v>
      </c>
      <c r="V421" s="149">
        <v>0</v>
      </c>
      <c r="W421" s="159" t="s">
        <v>84</v>
      </c>
      <c r="X421" s="18">
        <v>4</v>
      </c>
      <c r="Y421" s="159" t="s">
        <v>84</v>
      </c>
      <c r="Z421" s="160"/>
      <c r="AA421" s="154"/>
      <c r="AB421" s="154"/>
      <c r="AC421" s="154"/>
    </row>
    <row r="422" spans="1:29">
      <c r="A422" s="154" t="s">
        <v>82</v>
      </c>
      <c r="B422" s="154" t="s">
        <v>1129</v>
      </c>
      <c r="C422" s="154" t="s">
        <v>1130</v>
      </c>
      <c r="D422" s="18">
        <v>2</v>
      </c>
      <c r="E422" s="141" t="s">
        <v>4</v>
      </c>
      <c r="F422" s="149">
        <v>4</v>
      </c>
      <c r="G422" s="154" t="s">
        <v>83</v>
      </c>
      <c r="H422" s="18">
        <v>2</v>
      </c>
      <c r="I422" s="141" t="s">
        <v>4</v>
      </c>
      <c r="J422" s="149">
        <v>3</v>
      </c>
      <c r="K422" s="154" t="s">
        <v>23</v>
      </c>
      <c r="L422" s="18">
        <v>2</v>
      </c>
      <c r="M422" s="141" t="s">
        <v>4</v>
      </c>
      <c r="N422" s="149">
        <v>2</v>
      </c>
      <c r="O422" s="159" t="s">
        <v>84</v>
      </c>
      <c r="P422" s="149" t="s">
        <v>6</v>
      </c>
      <c r="Q422" s="141" t="s">
        <v>8</v>
      </c>
      <c r="R422" s="149">
        <v>2</v>
      </c>
      <c r="S422" s="154" t="s">
        <v>84</v>
      </c>
      <c r="T422" s="18" t="s">
        <v>6</v>
      </c>
      <c r="U422" s="141" t="s">
        <v>2434</v>
      </c>
      <c r="V422" s="149">
        <v>2</v>
      </c>
      <c r="W422" s="159" t="s">
        <v>84</v>
      </c>
      <c r="X422" s="18">
        <v>13</v>
      </c>
      <c r="Y422" s="159" t="s">
        <v>84</v>
      </c>
      <c r="Z422" s="160"/>
      <c r="AA422" s="154"/>
      <c r="AB422" s="154"/>
      <c r="AC422" s="154"/>
    </row>
    <row r="423" spans="1:29">
      <c r="A423" s="154" t="s">
        <v>82</v>
      </c>
      <c r="B423" s="154" t="s">
        <v>1340</v>
      </c>
      <c r="C423" s="154" t="s">
        <v>1341</v>
      </c>
      <c r="D423" s="18">
        <v>2</v>
      </c>
      <c r="E423" s="141" t="s">
        <v>4</v>
      </c>
      <c r="F423" s="149">
        <v>4</v>
      </c>
      <c r="G423" s="154" t="s">
        <v>83</v>
      </c>
      <c r="H423" s="18">
        <v>1</v>
      </c>
      <c r="I423" s="141" t="s">
        <v>5</v>
      </c>
      <c r="J423" s="149">
        <v>4</v>
      </c>
      <c r="K423" s="154" t="s">
        <v>23</v>
      </c>
      <c r="L423" s="18">
        <v>2</v>
      </c>
      <c r="M423" s="141" t="s">
        <v>4</v>
      </c>
      <c r="N423" s="149">
        <v>2</v>
      </c>
      <c r="O423" s="159" t="s">
        <v>84</v>
      </c>
      <c r="P423" s="149" t="s">
        <v>6</v>
      </c>
      <c r="Q423" s="141" t="s">
        <v>8</v>
      </c>
      <c r="R423" s="149">
        <v>2</v>
      </c>
      <c r="S423" s="154" t="s">
        <v>84</v>
      </c>
      <c r="T423" s="18" t="s">
        <v>11</v>
      </c>
      <c r="U423" s="141" t="s">
        <v>2435</v>
      </c>
      <c r="V423" s="149">
        <v>3</v>
      </c>
      <c r="W423" s="159" t="s">
        <v>84</v>
      </c>
      <c r="X423" s="18">
        <v>15</v>
      </c>
      <c r="Y423" s="159" t="s">
        <v>84</v>
      </c>
      <c r="Z423" s="160"/>
      <c r="AA423" s="154"/>
      <c r="AB423" s="154"/>
      <c r="AC423" s="154"/>
    </row>
    <row r="424" spans="1:29">
      <c r="A424" s="154" t="s">
        <v>82</v>
      </c>
      <c r="B424" s="154" t="s">
        <v>1632</v>
      </c>
      <c r="C424" s="154" t="s">
        <v>1633</v>
      </c>
      <c r="D424" s="18" t="s">
        <v>19</v>
      </c>
      <c r="E424" s="141" t="s">
        <v>2432</v>
      </c>
      <c r="F424" s="149">
        <v>0</v>
      </c>
      <c r="G424" s="154" t="s">
        <v>83</v>
      </c>
      <c r="H424" s="18">
        <v>2</v>
      </c>
      <c r="I424" s="141" t="s">
        <v>4</v>
      </c>
      <c r="J424" s="149">
        <v>3</v>
      </c>
      <c r="K424" s="154" t="s">
        <v>23</v>
      </c>
      <c r="L424" s="18">
        <v>1</v>
      </c>
      <c r="M424" s="141" t="s">
        <v>5</v>
      </c>
      <c r="N424" s="149">
        <v>3</v>
      </c>
      <c r="O424" s="159" t="s">
        <v>84</v>
      </c>
      <c r="P424" s="149" t="s">
        <v>6</v>
      </c>
      <c r="Q424" s="141" t="s">
        <v>8</v>
      </c>
      <c r="R424" s="149">
        <v>2</v>
      </c>
      <c r="S424" s="154" t="s">
        <v>84</v>
      </c>
      <c r="T424" s="18" t="s">
        <v>12</v>
      </c>
      <c r="U424" s="141" t="s">
        <v>2433</v>
      </c>
      <c r="V424" s="149">
        <v>0</v>
      </c>
      <c r="W424" s="159" t="s">
        <v>84</v>
      </c>
      <c r="X424" s="18">
        <v>9</v>
      </c>
      <c r="Y424" s="159" t="s">
        <v>84</v>
      </c>
      <c r="Z424" s="160"/>
      <c r="AA424" s="154"/>
      <c r="AB424" s="154"/>
      <c r="AC424" s="154"/>
    </row>
    <row r="425" spans="1:29">
      <c r="A425" s="154" t="s">
        <v>82</v>
      </c>
      <c r="B425" s="154" t="s">
        <v>445</v>
      </c>
      <c r="C425" s="154" t="s">
        <v>446</v>
      </c>
      <c r="D425" s="18">
        <v>3</v>
      </c>
      <c r="E425" s="141" t="s">
        <v>3</v>
      </c>
      <c r="F425" s="149">
        <v>3</v>
      </c>
      <c r="G425" s="154" t="s">
        <v>83</v>
      </c>
      <c r="H425" s="18">
        <v>3</v>
      </c>
      <c r="I425" s="141" t="s">
        <v>3</v>
      </c>
      <c r="J425" s="149">
        <v>2</v>
      </c>
      <c r="K425" s="154" t="s">
        <v>23</v>
      </c>
      <c r="L425" s="18">
        <v>3</v>
      </c>
      <c r="M425" s="141" t="s">
        <v>3</v>
      </c>
      <c r="N425" s="149">
        <v>1</v>
      </c>
      <c r="O425" s="159" t="s">
        <v>84</v>
      </c>
      <c r="P425" s="149" t="s">
        <v>11</v>
      </c>
      <c r="Q425" s="141" t="s">
        <v>16</v>
      </c>
      <c r="R425" s="149">
        <v>0</v>
      </c>
      <c r="S425" s="154" t="s">
        <v>84</v>
      </c>
      <c r="T425" s="18" t="s">
        <v>6</v>
      </c>
      <c r="U425" s="141" t="s">
        <v>2434</v>
      </c>
      <c r="V425" s="149">
        <v>2</v>
      </c>
      <c r="W425" s="159" t="s">
        <v>84</v>
      </c>
      <c r="X425" s="18">
        <v>8</v>
      </c>
      <c r="Y425" s="159" t="s">
        <v>84</v>
      </c>
      <c r="Z425" s="160"/>
      <c r="AA425" s="154"/>
      <c r="AB425" s="154"/>
      <c r="AC425" s="154"/>
    </row>
    <row r="426" spans="1:29">
      <c r="A426" s="154" t="s">
        <v>82</v>
      </c>
      <c r="B426" s="154" t="s">
        <v>329</v>
      </c>
      <c r="C426" s="154" t="s">
        <v>330</v>
      </c>
      <c r="D426" s="18">
        <v>3</v>
      </c>
      <c r="E426" s="141" t="s">
        <v>3</v>
      </c>
      <c r="F426" s="149">
        <v>3</v>
      </c>
      <c r="G426" s="154" t="s">
        <v>83</v>
      </c>
      <c r="H426" s="18">
        <v>3</v>
      </c>
      <c r="I426" s="141" t="s">
        <v>3</v>
      </c>
      <c r="J426" s="149">
        <v>2</v>
      </c>
      <c r="K426" s="154" t="s">
        <v>23</v>
      </c>
      <c r="L426" s="18">
        <v>1</v>
      </c>
      <c r="M426" s="141" t="s">
        <v>5</v>
      </c>
      <c r="N426" s="149">
        <v>3</v>
      </c>
      <c r="O426" s="159" t="s">
        <v>84</v>
      </c>
      <c r="P426" s="149" t="s">
        <v>11</v>
      </c>
      <c r="Q426" s="141" t="s">
        <v>16</v>
      </c>
      <c r="R426" s="149">
        <v>0</v>
      </c>
      <c r="S426" s="154" t="s">
        <v>84</v>
      </c>
      <c r="T426" s="18" t="s">
        <v>12</v>
      </c>
      <c r="U426" s="141" t="s">
        <v>2433</v>
      </c>
      <c r="V426" s="149">
        <v>0</v>
      </c>
      <c r="W426" s="159" t="s">
        <v>84</v>
      </c>
      <c r="X426" s="18">
        <v>8</v>
      </c>
      <c r="Y426" s="159" t="s">
        <v>84</v>
      </c>
      <c r="Z426" s="160"/>
      <c r="AA426" s="154"/>
      <c r="AB426" s="154"/>
      <c r="AC426" s="154"/>
    </row>
    <row r="427" spans="1:29">
      <c r="A427" s="154" t="s">
        <v>82</v>
      </c>
      <c r="B427" s="154" t="s">
        <v>1070</v>
      </c>
      <c r="C427" s="154" t="s">
        <v>1071</v>
      </c>
      <c r="D427" s="18">
        <v>2</v>
      </c>
      <c r="E427" s="141" t="s">
        <v>4</v>
      </c>
      <c r="F427" s="149">
        <v>4</v>
      </c>
      <c r="G427" s="154" t="s">
        <v>83</v>
      </c>
      <c r="H427" s="18">
        <v>3</v>
      </c>
      <c r="I427" s="141" t="s">
        <v>3</v>
      </c>
      <c r="J427" s="149">
        <v>2</v>
      </c>
      <c r="K427" s="154" t="s">
        <v>23</v>
      </c>
      <c r="L427" s="18">
        <v>2</v>
      </c>
      <c r="M427" s="141" t="s">
        <v>4</v>
      </c>
      <c r="N427" s="149">
        <v>2</v>
      </c>
      <c r="O427" s="159" t="s">
        <v>84</v>
      </c>
      <c r="P427" s="149" t="s">
        <v>12</v>
      </c>
      <c r="Q427" s="141" t="s">
        <v>17</v>
      </c>
      <c r="R427" s="149">
        <v>3</v>
      </c>
      <c r="S427" s="154" t="s">
        <v>84</v>
      </c>
      <c r="T427" s="18" t="s">
        <v>12</v>
      </c>
      <c r="U427" s="141" t="s">
        <v>2433</v>
      </c>
      <c r="V427" s="149">
        <v>0</v>
      </c>
      <c r="W427" s="159" t="s">
        <v>84</v>
      </c>
      <c r="X427" s="18">
        <v>11</v>
      </c>
      <c r="Y427" s="159" t="s">
        <v>84</v>
      </c>
      <c r="Z427" s="160"/>
      <c r="AA427" s="154"/>
      <c r="AB427" s="154"/>
      <c r="AC427" s="154"/>
    </row>
    <row r="428" spans="1:29">
      <c r="A428" s="154" t="s">
        <v>82</v>
      </c>
      <c r="B428" s="154" t="s">
        <v>1374</v>
      </c>
      <c r="C428" s="154" t="s">
        <v>1375</v>
      </c>
      <c r="D428" s="18" t="s">
        <v>19</v>
      </c>
      <c r="E428" s="141" t="s">
        <v>2432</v>
      </c>
      <c r="F428" s="149">
        <v>0</v>
      </c>
      <c r="G428" s="154" t="s">
        <v>83</v>
      </c>
      <c r="H428" s="18">
        <v>3</v>
      </c>
      <c r="I428" s="141" t="s">
        <v>3</v>
      </c>
      <c r="J428" s="149">
        <v>2</v>
      </c>
      <c r="K428" s="154" t="s">
        <v>23</v>
      </c>
      <c r="L428" s="18">
        <v>3</v>
      </c>
      <c r="M428" s="141" t="s">
        <v>3</v>
      </c>
      <c r="N428" s="149">
        <v>1</v>
      </c>
      <c r="O428" s="159" t="s">
        <v>84</v>
      </c>
      <c r="P428" s="149" t="s">
        <v>12</v>
      </c>
      <c r="Q428" s="141" t="s">
        <v>17</v>
      </c>
      <c r="R428" s="149">
        <v>3</v>
      </c>
      <c r="S428" s="154" t="s">
        <v>84</v>
      </c>
      <c r="T428" s="18" t="s">
        <v>12</v>
      </c>
      <c r="U428" s="141" t="s">
        <v>2433</v>
      </c>
      <c r="V428" s="149">
        <v>0</v>
      </c>
      <c r="W428" s="159" t="s">
        <v>84</v>
      </c>
      <c r="X428" s="18">
        <v>6</v>
      </c>
      <c r="Y428" s="159" t="s">
        <v>84</v>
      </c>
      <c r="Z428" s="160"/>
      <c r="AA428" s="154"/>
      <c r="AB428" s="154"/>
      <c r="AC428" s="154"/>
    </row>
    <row r="429" spans="1:29">
      <c r="A429" s="154" t="s">
        <v>82</v>
      </c>
      <c r="B429" s="154" t="s">
        <v>508</v>
      </c>
      <c r="C429" s="154" t="s">
        <v>509</v>
      </c>
      <c r="D429" s="18">
        <v>1</v>
      </c>
      <c r="E429" s="141" t="s">
        <v>5</v>
      </c>
      <c r="F429" s="149">
        <v>5</v>
      </c>
      <c r="G429" s="154" t="s">
        <v>83</v>
      </c>
      <c r="H429" s="18">
        <v>2</v>
      </c>
      <c r="I429" s="141" t="s">
        <v>4</v>
      </c>
      <c r="J429" s="149">
        <v>3</v>
      </c>
      <c r="K429" s="154" t="s">
        <v>23</v>
      </c>
      <c r="L429" s="18">
        <v>2</v>
      </c>
      <c r="M429" s="141" t="s">
        <v>4</v>
      </c>
      <c r="N429" s="149">
        <v>2</v>
      </c>
      <c r="O429" s="159" t="s">
        <v>84</v>
      </c>
      <c r="P429" s="149" t="s">
        <v>6</v>
      </c>
      <c r="Q429" s="141" t="s">
        <v>8</v>
      </c>
      <c r="R429" s="149">
        <v>2</v>
      </c>
      <c r="S429" s="154" t="s">
        <v>84</v>
      </c>
      <c r="T429" s="18" t="s">
        <v>11</v>
      </c>
      <c r="U429" s="141" t="s">
        <v>2435</v>
      </c>
      <c r="V429" s="149">
        <v>3</v>
      </c>
      <c r="W429" s="159" t="s">
        <v>84</v>
      </c>
      <c r="X429" s="18">
        <v>15</v>
      </c>
      <c r="Y429" s="159" t="s">
        <v>84</v>
      </c>
      <c r="Z429" s="160"/>
      <c r="AA429" s="154"/>
      <c r="AB429" s="154"/>
      <c r="AC429" s="154"/>
    </row>
    <row r="430" spans="1:29">
      <c r="A430" s="154" t="s">
        <v>85</v>
      </c>
      <c r="B430" s="154" t="s">
        <v>1378</v>
      </c>
      <c r="C430" s="154" t="s">
        <v>1379</v>
      </c>
      <c r="D430" s="18">
        <v>3</v>
      </c>
      <c r="E430" s="141" t="s">
        <v>3</v>
      </c>
      <c r="F430" s="149">
        <v>3</v>
      </c>
      <c r="G430" s="154" t="s">
        <v>24</v>
      </c>
      <c r="H430" s="18">
        <v>3</v>
      </c>
      <c r="I430" s="141" t="s">
        <v>3</v>
      </c>
      <c r="J430" s="149">
        <v>2</v>
      </c>
      <c r="K430" s="154"/>
      <c r="L430" s="18">
        <v>2</v>
      </c>
      <c r="M430" s="141" t="s">
        <v>4</v>
      </c>
      <c r="N430" s="149">
        <v>2</v>
      </c>
      <c r="O430" s="159" t="s">
        <v>24</v>
      </c>
      <c r="P430" s="149" t="s">
        <v>6</v>
      </c>
      <c r="Q430" s="141" t="s">
        <v>8</v>
      </c>
      <c r="R430" s="149">
        <v>2</v>
      </c>
      <c r="S430" s="154" t="s">
        <v>24</v>
      </c>
      <c r="T430" s="18" t="s">
        <v>12</v>
      </c>
      <c r="U430" s="141" t="s">
        <v>2433</v>
      </c>
      <c r="V430" s="149">
        <v>0</v>
      </c>
      <c r="W430" s="159" t="s">
        <v>24</v>
      </c>
      <c r="X430" s="18">
        <v>8</v>
      </c>
      <c r="Y430" s="159" t="s">
        <v>24</v>
      </c>
      <c r="Z430" s="160"/>
      <c r="AA430" s="154"/>
      <c r="AB430" s="154"/>
      <c r="AC430" s="154"/>
    </row>
    <row r="431" spans="1:29">
      <c r="A431" s="154" t="s">
        <v>85</v>
      </c>
      <c r="B431" s="154" t="s">
        <v>1380</v>
      </c>
      <c r="C431" s="154" t="s">
        <v>1381</v>
      </c>
      <c r="D431" s="18">
        <v>4</v>
      </c>
      <c r="E431" s="141" t="s">
        <v>2082</v>
      </c>
      <c r="F431" s="149">
        <v>0</v>
      </c>
      <c r="G431" s="154" t="s">
        <v>24</v>
      </c>
      <c r="H431" s="18" t="s">
        <v>14</v>
      </c>
      <c r="I431" s="141" t="s">
        <v>2</v>
      </c>
      <c r="J431" s="149">
        <v>0</v>
      </c>
      <c r="K431" s="154"/>
      <c r="L431" s="18">
        <v>1</v>
      </c>
      <c r="M431" s="141" t="s">
        <v>5</v>
      </c>
      <c r="N431" s="149">
        <v>3</v>
      </c>
      <c r="O431" s="159" t="s">
        <v>24</v>
      </c>
      <c r="P431" s="149" t="s">
        <v>6</v>
      </c>
      <c r="Q431" s="141" t="s">
        <v>8</v>
      </c>
      <c r="R431" s="149">
        <v>2</v>
      </c>
      <c r="S431" s="154" t="s">
        <v>24</v>
      </c>
      <c r="T431" s="18" t="s">
        <v>12</v>
      </c>
      <c r="U431" s="141" t="s">
        <v>2433</v>
      </c>
      <c r="V431" s="149">
        <v>0</v>
      </c>
      <c r="W431" s="159" t="s">
        <v>24</v>
      </c>
      <c r="X431" s="18">
        <v>5</v>
      </c>
      <c r="Y431" s="159" t="s">
        <v>24</v>
      </c>
      <c r="Z431" s="160"/>
      <c r="AA431" s="154"/>
      <c r="AB431" s="154"/>
      <c r="AC431" s="154"/>
    </row>
    <row r="432" spans="1:29">
      <c r="A432" s="154" t="s">
        <v>85</v>
      </c>
      <c r="B432" s="154" t="s">
        <v>1674</v>
      </c>
      <c r="C432" s="154" t="s">
        <v>1675</v>
      </c>
      <c r="D432" s="18" t="s">
        <v>14</v>
      </c>
      <c r="E432" s="141" t="s">
        <v>2</v>
      </c>
      <c r="F432" s="149">
        <v>0</v>
      </c>
      <c r="G432" s="154" t="s">
        <v>24</v>
      </c>
      <c r="H432" s="18" t="s">
        <v>14</v>
      </c>
      <c r="I432" s="141" t="s">
        <v>2</v>
      </c>
      <c r="J432" s="149">
        <v>0</v>
      </c>
      <c r="K432" s="154"/>
      <c r="L432" s="18" t="s">
        <v>14</v>
      </c>
      <c r="M432" s="141" t="s">
        <v>2</v>
      </c>
      <c r="N432" s="149">
        <v>0</v>
      </c>
      <c r="O432" s="159" t="s">
        <v>24</v>
      </c>
      <c r="P432" s="149" t="s">
        <v>11</v>
      </c>
      <c r="Q432" s="141" t="s">
        <v>16</v>
      </c>
      <c r="R432" s="149">
        <v>0</v>
      </c>
      <c r="S432" s="154" t="s">
        <v>24</v>
      </c>
      <c r="T432" s="18" t="s">
        <v>12</v>
      </c>
      <c r="U432" s="141" t="s">
        <v>2433</v>
      </c>
      <c r="V432" s="149">
        <v>0</v>
      </c>
      <c r="W432" s="159" t="s">
        <v>24</v>
      </c>
      <c r="X432" s="18">
        <v>0</v>
      </c>
      <c r="Y432" s="159" t="s">
        <v>24</v>
      </c>
      <c r="Z432" s="160"/>
      <c r="AA432" s="154"/>
      <c r="AB432" s="154"/>
      <c r="AC432" s="154"/>
    </row>
    <row r="433" spans="1:29">
      <c r="A433" s="154" t="s">
        <v>85</v>
      </c>
      <c r="B433" s="154" t="s">
        <v>1300</v>
      </c>
      <c r="C433" s="154" t="s">
        <v>1301</v>
      </c>
      <c r="D433" s="18">
        <v>3</v>
      </c>
      <c r="E433" s="141" t="s">
        <v>3</v>
      </c>
      <c r="F433" s="149">
        <v>3</v>
      </c>
      <c r="G433" s="154" t="s">
        <v>24</v>
      </c>
      <c r="H433" s="18" t="s">
        <v>14</v>
      </c>
      <c r="I433" s="141" t="s">
        <v>2</v>
      </c>
      <c r="J433" s="149">
        <v>0</v>
      </c>
      <c r="K433" s="154"/>
      <c r="L433" s="18" t="s">
        <v>14</v>
      </c>
      <c r="M433" s="141" t="s">
        <v>2</v>
      </c>
      <c r="N433" s="149">
        <v>0</v>
      </c>
      <c r="O433" s="159" t="s">
        <v>24</v>
      </c>
      <c r="P433" s="149" t="s">
        <v>11</v>
      </c>
      <c r="Q433" s="141" t="s">
        <v>16</v>
      </c>
      <c r="R433" s="149">
        <v>0</v>
      </c>
      <c r="S433" s="154" t="s">
        <v>24</v>
      </c>
      <c r="T433" s="18" t="s">
        <v>12</v>
      </c>
      <c r="U433" s="141" t="s">
        <v>2433</v>
      </c>
      <c r="V433" s="149">
        <v>0</v>
      </c>
      <c r="W433" s="159" t="s">
        <v>24</v>
      </c>
      <c r="X433" s="18">
        <v>3</v>
      </c>
      <c r="Y433" s="159" t="s">
        <v>24</v>
      </c>
      <c r="Z433" s="160"/>
      <c r="AA433" s="154"/>
      <c r="AB433" s="154"/>
      <c r="AC433" s="154"/>
    </row>
    <row r="434" spans="1:29">
      <c r="A434" s="154" t="s">
        <v>85</v>
      </c>
      <c r="B434" s="154" t="s">
        <v>1992</v>
      </c>
      <c r="C434" s="154" t="s">
        <v>1993</v>
      </c>
      <c r="D434" s="18">
        <v>2</v>
      </c>
      <c r="E434" s="141" t="s">
        <v>4</v>
      </c>
      <c r="F434" s="149">
        <v>4</v>
      </c>
      <c r="G434" s="154" t="s">
        <v>24</v>
      </c>
      <c r="H434" s="18" t="s">
        <v>14</v>
      </c>
      <c r="I434" s="141" t="s">
        <v>2</v>
      </c>
      <c r="J434" s="149">
        <v>0</v>
      </c>
      <c r="K434" s="154"/>
      <c r="L434" s="18" t="s">
        <v>14</v>
      </c>
      <c r="M434" s="141" t="s">
        <v>2</v>
      </c>
      <c r="N434" s="149">
        <v>0</v>
      </c>
      <c r="O434" s="159" t="s">
        <v>24</v>
      </c>
      <c r="P434" s="149" t="s">
        <v>6</v>
      </c>
      <c r="Q434" s="141" t="s">
        <v>8</v>
      </c>
      <c r="R434" s="149">
        <v>2</v>
      </c>
      <c r="S434" s="154" t="s">
        <v>24</v>
      </c>
      <c r="T434" s="18" t="s">
        <v>12</v>
      </c>
      <c r="U434" s="141" t="s">
        <v>2433</v>
      </c>
      <c r="V434" s="149">
        <v>0</v>
      </c>
      <c r="W434" s="159" t="s">
        <v>24</v>
      </c>
      <c r="X434" s="18">
        <v>6</v>
      </c>
      <c r="Y434" s="159" t="s">
        <v>24</v>
      </c>
      <c r="Z434" s="160"/>
      <c r="AA434" s="154"/>
      <c r="AB434" s="154"/>
      <c r="AC434" s="154"/>
    </row>
    <row r="435" spans="1:29">
      <c r="A435" s="154" t="s">
        <v>85</v>
      </c>
      <c r="B435" s="154" t="s">
        <v>966</v>
      </c>
      <c r="C435" s="154" t="s">
        <v>967</v>
      </c>
      <c r="D435" s="18" t="s">
        <v>14</v>
      </c>
      <c r="E435" s="141" t="s">
        <v>2</v>
      </c>
      <c r="F435" s="149">
        <v>0</v>
      </c>
      <c r="G435" s="154" t="s">
        <v>24</v>
      </c>
      <c r="H435" s="18" t="s">
        <v>14</v>
      </c>
      <c r="I435" s="141" t="s">
        <v>2</v>
      </c>
      <c r="J435" s="149">
        <v>0</v>
      </c>
      <c r="K435" s="154"/>
      <c r="L435" s="18" t="s">
        <v>14</v>
      </c>
      <c r="M435" s="141" t="s">
        <v>2</v>
      </c>
      <c r="N435" s="149">
        <v>0</v>
      </c>
      <c r="O435" s="159" t="s">
        <v>24</v>
      </c>
      <c r="P435" s="149" t="s">
        <v>11</v>
      </c>
      <c r="Q435" s="141" t="s">
        <v>16</v>
      </c>
      <c r="R435" s="149">
        <v>0</v>
      </c>
      <c r="S435" s="154" t="s">
        <v>24</v>
      </c>
      <c r="T435" s="18" t="s">
        <v>12</v>
      </c>
      <c r="U435" s="141" t="s">
        <v>2433</v>
      </c>
      <c r="V435" s="149">
        <v>0</v>
      </c>
      <c r="W435" s="159" t="s">
        <v>24</v>
      </c>
      <c r="X435" s="18">
        <v>0</v>
      </c>
      <c r="Y435" s="159" t="s">
        <v>24</v>
      </c>
      <c r="Z435" s="160" t="s">
        <v>89</v>
      </c>
      <c r="AA435" s="154" t="s">
        <v>88</v>
      </c>
      <c r="AB435" s="154"/>
      <c r="AC435" s="154"/>
    </row>
    <row r="436" spans="1:29">
      <c r="A436" s="154" t="s">
        <v>85</v>
      </c>
      <c r="B436" s="154" t="s">
        <v>1028</v>
      </c>
      <c r="C436" s="154" t="s">
        <v>1029</v>
      </c>
      <c r="D436" s="18" t="s">
        <v>14</v>
      </c>
      <c r="E436" s="141" t="s">
        <v>2</v>
      </c>
      <c r="F436" s="149">
        <v>0</v>
      </c>
      <c r="G436" s="154" t="s">
        <v>24</v>
      </c>
      <c r="H436" s="18" t="s">
        <v>14</v>
      </c>
      <c r="I436" s="141" t="s">
        <v>2</v>
      </c>
      <c r="J436" s="149">
        <v>0</v>
      </c>
      <c r="K436" s="154"/>
      <c r="L436" s="18" t="s">
        <v>14</v>
      </c>
      <c r="M436" s="141" t="s">
        <v>2</v>
      </c>
      <c r="N436" s="149">
        <v>0</v>
      </c>
      <c r="O436" s="159" t="s">
        <v>24</v>
      </c>
      <c r="P436" s="149" t="s">
        <v>11</v>
      </c>
      <c r="Q436" s="141" t="s">
        <v>16</v>
      </c>
      <c r="R436" s="149">
        <v>0</v>
      </c>
      <c r="S436" s="154" t="s">
        <v>24</v>
      </c>
      <c r="T436" s="18" t="s">
        <v>12</v>
      </c>
      <c r="U436" s="141" t="s">
        <v>2433</v>
      </c>
      <c r="V436" s="149">
        <v>0</v>
      </c>
      <c r="W436" s="159" t="s">
        <v>24</v>
      </c>
      <c r="X436" s="18">
        <v>0</v>
      </c>
      <c r="Y436" s="159" t="s">
        <v>24</v>
      </c>
      <c r="Z436" s="160" t="s">
        <v>90</v>
      </c>
      <c r="AA436" s="154" t="s">
        <v>88</v>
      </c>
      <c r="AB436" s="160"/>
      <c r="AC436" s="154"/>
    </row>
    <row r="437" spans="1:29">
      <c r="A437" s="154" t="s">
        <v>85</v>
      </c>
      <c r="B437" s="154" t="s">
        <v>1105</v>
      </c>
      <c r="C437" s="154" t="s">
        <v>1106</v>
      </c>
      <c r="D437" s="18">
        <v>3</v>
      </c>
      <c r="E437" s="141" t="s">
        <v>3</v>
      </c>
      <c r="F437" s="149">
        <v>3</v>
      </c>
      <c r="G437" s="154" t="s">
        <v>24</v>
      </c>
      <c r="H437" s="18">
        <v>2</v>
      </c>
      <c r="I437" s="141" t="s">
        <v>4</v>
      </c>
      <c r="J437" s="149">
        <v>3</v>
      </c>
      <c r="K437" s="154"/>
      <c r="L437" s="18">
        <v>1</v>
      </c>
      <c r="M437" s="141" t="s">
        <v>5</v>
      </c>
      <c r="N437" s="149">
        <v>3</v>
      </c>
      <c r="O437" s="159" t="s">
        <v>24</v>
      </c>
      <c r="P437" s="149" t="s">
        <v>6</v>
      </c>
      <c r="Q437" s="141" t="s">
        <v>8</v>
      </c>
      <c r="R437" s="149">
        <v>2</v>
      </c>
      <c r="S437" s="154" t="s">
        <v>24</v>
      </c>
      <c r="T437" s="18" t="s">
        <v>12</v>
      </c>
      <c r="U437" s="141" t="s">
        <v>2433</v>
      </c>
      <c r="V437" s="149">
        <v>0</v>
      </c>
      <c r="W437" s="159" t="s">
        <v>24</v>
      </c>
      <c r="X437" s="18">
        <v>11</v>
      </c>
      <c r="Y437" s="159" t="s">
        <v>24</v>
      </c>
      <c r="Z437" s="160"/>
      <c r="AA437" s="154"/>
      <c r="AB437" s="154"/>
      <c r="AC437" s="154"/>
    </row>
    <row r="438" spans="1:29">
      <c r="A438" s="154" t="s">
        <v>85</v>
      </c>
      <c r="B438" s="154" t="s">
        <v>1526</v>
      </c>
      <c r="C438" s="154" t="s">
        <v>1527</v>
      </c>
      <c r="D438" s="18">
        <v>3</v>
      </c>
      <c r="E438" s="141" t="s">
        <v>3</v>
      </c>
      <c r="F438" s="149">
        <v>3</v>
      </c>
      <c r="G438" s="154" t="s">
        <v>24</v>
      </c>
      <c r="H438" s="18" t="s">
        <v>14</v>
      </c>
      <c r="I438" s="141" t="s">
        <v>2</v>
      </c>
      <c r="J438" s="149">
        <v>0</v>
      </c>
      <c r="K438" s="154"/>
      <c r="L438" s="18">
        <v>1</v>
      </c>
      <c r="M438" s="141" t="s">
        <v>5</v>
      </c>
      <c r="N438" s="149">
        <v>3</v>
      </c>
      <c r="O438" s="159" t="s">
        <v>24</v>
      </c>
      <c r="P438" s="149" t="s">
        <v>6</v>
      </c>
      <c r="Q438" s="141" t="s">
        <v>8</v>
      </c>
      <c r="R438" s="149">
        <v>2</v>
      </c>
      <c r="S438" s="154" t="s">
        <v>24</v>
      </c>
      <c r="T438" s="18" t="s">
        <v>12</v>
      </c>
      <c r="U438" s="141" t="s">
        <v>2433</v>
      </c>
      <c r="V438" s="149">
        <v>0</v>
      </c>
      <c r="W438" s="159" t="s">
        <v>24</v>
      </c>
      <c r="X438" s="18">
        <v>8</v>
      </c>
      <c r="Y438" s="159" t="s">
        <v>24</v>
      </c>
      <c r="Z438" s="160"/>
      <c r="AA438" s="154"/>
      <c r="AB438" s="154"/>
      <c r="AC438" s="154"/>
    </row>
    <row r="439" spans="1:29">
      <c r="A439" s="154" t="s">
        <v>85</v>
      </c>
      <c r="B439" s="154" t="s">
        <v>1400</v>
      </c>
      <c r="C439" s="154" t="s">
        <v>1401</v>
      </c>
      <c r="D439" s="18">
        <v>3</v>
      </c>
      <c r="E439" s="141" t="s">
        <v>3</v>
      </c>
      <c r="F439" s="149">
        <v>3</v>
      </c>
      <c r="G439" s="154" t="s">
        <v>24</v>
      </c>
      <c r="H439" s="18" t="s">
        <v>14</v>
      </c>
      <c r="I439" s="141" t="s">
        <v>2</v>
      </c>
      <c r="J439" s="149">
        <v>0</v>
      </c>
      <c r="K439" s="154"/>
      <c r="L439" s="18">
        <v>3</v>
      </c>
      <c r="M439" s="141" t="s">
        <v>3</v>
      </c>
      <c r="N439" s="149">
        <v>1</v>
      </c>
      <c r="O439" s="159" t="s">
        <v>24</v>
      </c>
      <c r="P439" s="149" t="s">
        <v>6</v>
      </c>
      <c r="Q439" s="141" t="s">
        <v>8</v>
      </c>
      <c r="R439" s="149">
        <v>2</v>
      </c>
      <c r="S439" s="154" t="s">
        <v>24</v>
      </c>
      <c r="T439" s="18" t="s">
        <v>12</v>
      </c>
      <c r="U439" s="141" t="s">
        <v>2433</v>
      </c>
      <c r="V439" s="149">
        <v>0</v>
      </c>
      <c r="W439" s="159" t="s">
        <v>24</v>
      </c>
      <c r="X439" s="18">
        <v>6</v>
      </c>
      <c r="Y439" s="159" t="s">
        <v>24</v>
      </c>
      <c r="AB439" s="154" t="s">
        <v>87</v>
      </c>
      <c r="AC439" s="154" t="s">
        <v>88</v>
      </c>
    </row>
    <row r="440" spans="1:29">
      <c r="A440" s="154" t="s">
        <v>85</v>
      </c>
      <c r="B440" s="154" t="s">
        <v>2004</v>
      </c>
      <c r="C440" s="154" t="s">
        <v>2005</v>
      </c>
      <c r="D440" s="18">
        <v>3</v>
      </c>
      <c r="E440" s="141" t="s">
        <v>3</v>
      </c>
      <c r="F440" s="149">
        <v>3</v>
      </c>
      <c r="G440" s="154" t="s">
        <v>24</v>
      </c>
      <c r="H440" s="18" t="s">
        <v>14</v>
      </c>
      <c r="I440" s="141" t="s">
        <v>2</v>
      </c>
      <c r="J440" s="149">
        <v>0</v>
      </c>
      <c r="K440" s="154"/>
      <c r="L440" s="18">
        <v>3</v>
      </c>
      <c r="M440" s="141" t="s">
        <v>3</v>
      </c>
      <c r="N440" s="149">
        <v>1</v>
      </c>
      <c r="O440" s="159" t="s">
        <v>24</v>
      </c>
      <c r="P440" s="149" t="s">
        <v>6</v>
      </c>
      <c r="Q440" s="141" t="s">
        <v>8</v>
      </c>
      <c r="R440" s="149">
        <v>2</v>
      </c>
      <c r="S440" s="154" t="s">
        <v>24</v>
      </c>
      <c r="T440" s="18" t="s">
        <v>12</v>
      </c>
      <c r="U440" s="141" t="s">
        <v>2433</v>
      </c>
      <c r="V440" s="149">
        <v>0</v>
      </c>
      <c r="W440" s="159" t="s">
        <v>24</v>
      </c>
      <c r="X440" s="18">
        <v>8</v>
      </c>
      <c r="Y440" s="159" t="s">
        <v>24</v>
      </c>
      <c r="Z440" s="160"/>
      <c r="AA440" s="154"/>
      <c r="AB440" s="154"/>
      <c r="AC440" s="154"/>
    </row>
    <row r="441" spans="1:29">
      <c r="A441" s="154" t="s">
        <v>85</v>
      </c>
      <c r="B441" s="154" t="s">
        <v>768</v>
      </c>
      <c r="C441" s="154" t="s">
        <v>769</v>
      </c>
      <c r="D441" s="18" t="s">
        <v>14</v>
      </c>
      <c r="E441" s="141" t="s">
        <v>2</v>
      </c>
      <c r="F441" s="149">
        <v>0</v>
      </c>
      <c r="G441" s="154" t="s">
        <v>24</v>
      </c>
      <c r="H441" s="18" t="s">
        <v>14</v>
      </c>
      <c r="I441" s="141" t="s">
        <v>2</v>
      </c>
      <c r="J441" s="149">
        <v>0</v>
      </c>
      <c r="K441" s="154"/>
      <c r="L441" s="18" t="s">
        <v>14</v>
      </c>
      <c r="M441" s="141" t="s">
        <v>2</v>
      </c>
      <c r="N441" s="149">
        <v>0</v>
      </c>
      <c r="O441" s="159" t="s">
        <v>24</v>
      </c>
      <c r="P441" s="149" t="s">
        <v>11</v>
      </c>
      <c r="Q441" s="141" t="s">
        <v>16</v>
      </c>
      <c r="R441" s="149">
        <v>0</v>
      </c>
      <c r="S441" s="154" t="s">
        <v>24</v>
      </c>
      <c r="T441" s="18" t="s">
        <v>12</v>
      </c>
      <c r="U441" s="141" t="s">
        <v>2433</v>
      </c>
      <c r="V441" s="149">
        <v>0</v>
      </c>
      <c r="W441" s="159" t="s">
        <v>24</v>
      </c>
      <c r="X441" s="18">
        <v>0</v>
      </c>
      <c r="Y441" s="159" t="s">
        <v>24</v>
      </c>
      <c r="Z441" s="160" t="s">
        <v>90</v>
      </c>
      <c r="AA441" s="154" t="s">
        <v>88</v>
      </c>
      <c r="AB441" s="154"/>
      <c r="AC441" s="154"/>
    </row>
    <row r="442" spans="1:29">
      <c r="A442" s="154" t="s">
        <v>85</v>
      </c>
      <c r="B442" s="154" t="s">
        <v>1064</v>
      </c>
      <c r="C442" s="154" t="s">
        <v>1065</v>
      </c>
      <c r="D442" s="18">
        <v>3</v>
      </c>
      <c r="E442" s="141" t="s">
        <v>3</v>
      </c>
      <c r="F442" s="149">
        <v>3</v>
      </c>
      <c r="G442" s="154" t="s">
        <v>24</v>
      </c>
      <c r="H442" s="18" t="s">
        <v>14</v>
      </c>
      <c r="I442" s="141" t="s">
        <v>2</v>
      </c>
      <c r="J442" s="149">
        <v>0</v>
      </c>
      <c r="K442" s="154"/>
      <c r="L442" s="18" t="s">
        <v>14</v>
      </c>
      <c r="M442" s="141" t="s">
        <v>2</v>
      </c>
      <c r="N442" s="149">
        <v>0</v>
      </c>
      <c r="O442" s="159" t="s">
        <v>24</v>
      </c>
      <c r="P442" s="149" t="s">
        <v>11</v>
      </c>
      <c r="Q442" s="141" t="s">
        <v>16</v>
      </c>
      <c r="R442" s="149">
        <v>0</v>
      </c>
      <c r="S442" s="154" t="s">
        <v>24</v>
      </c>
      <c r="T442" s="18" t="s">
        <v>12</v>
      </c>
      <c r="U442" s="141" t="s">
        <v>2433</v>
      </c>
      <c r="V442" s="149">
        <v>0</v>
      </c>
      <c r="W442" s="159" t="s">
        <v>24</v>
      </c>
      <c r="X442" s="18">
        <v>3</v>
      </c>
      <c r="Y442" s="159" t="s">
        <v>24</v>
      </c>
      <c r="Z442" s="160"/>
      <c r="AA442" s="154"/>
      <c r="AB442" s="154"/>
      <c r="AC442" s="154"/>
    </row>
    <row r="443" spans="1:29">
      <c r="A443" s="154" t="s">
        <v>85</v>
      </c>
      <c r="B443" s="154" t="s">
        <v>856</v>
      </c>
      <c r="C443" s="154" t="s">
        <v>857</v>
      </c>
      <c r="D443" s="18">
        <v>3</v>
      </c>
      <c r="E443" s="141" t="s">
        <v>3</v>
      </c>
      <c r="F443" s="149">
        <v>3</v>
      </c>
      <c r="G443" s="154" t="s">
        <v>24</v>
      </c>
      <c r="H443" s="18" t="s">
        <v>14</v>
      </c>
      <c r="I443" s="141" t="s">
        <v>2</v>
      </c>
      <c r="J443" s="149">
        <v>0</v>
      </c>
      <c r="K443" s="154"/>
      <c r="L443" s="18" t="s">
        <v>14</v>
      </c>
      <c r="M443" s="141" t="s">
        <v>2</v>
      </c>
      <c r="N443" s="149">
        <v>0</v>
      </c>
      <c r="O443" s="159" t="s">
        <v>24</v>
      </c>
      <c r="P443" s="149" t="s">
        <v>11</v>
      </c>
      <c r="Q443" s="141" t="s">
        <v>16</v>
      </c>
      <c r="R443" s="149">
        <v>0</v>
      </c>
      <c r="S443" s="154" t="s">
        <v>24</v>
      </c>
      <c r="T443" s="18" t="s">
        <v>12</v>
      </c>
      <c r="U443" s="141" t="s">
        <v>2433</v>
      </c>
      <c r="V443" s="149">
        <v>0</v>
      </c>
      <c r="W443" s="159" t="s">
        <v>24</v>
      </c>
      <c r="X443" s="18">
        <v>3</v>
      </c>
      <c r="Y443" s="159" t="s">
        <v>24</v>
      </c>
      <c r="Z443" s="160"/>
      <c r="AA443" s="154"/>
      <c r="AB443" s="154"/>
      <c r="AC443" s="154"/>
    </row>
    <row r="444" spans="1:29">
      <c r="A444" s="154" t="s">
        <v>85</v>
      </c>
      <c r="B444" s="154" t="s">
        <v>688</v>
      </c>
      <c r="C444" s="154" t="s">
        <v>689</v>
      </c>
      <c r="D444" s="18">
        <v>3</v>
      </c>
      <c r="E444" s="141" t="s">
        <v>3</v>
      </c>
      <c r="F444" s="149">
        <v>3</v>
      </c>
      <c r="G444" s="154" t="s">
        <v>24</v>
      </c>
      <c r="H444" s="18" t="s">
        <v>14</v>
      </c>
      <c r="I444" s="141" t="s">
        <v>2</v>
      </c>
      <c r="J444" s="149">
        <v>0</v>
      </c>
      <c r="K444" s="154"/>
      <c r="L444" s="18" t="s">
        <v>14</v>
      </c>
      <c r="M444" s="141" t="s">
        <v>2</v>
      </c>
      <c r="N444" s="149">
        <v>0</v>
      </c>
      <c r="O444" s="159" t="s">
        <v>24</v>
      </c>
      <c r="P444" s="149" t="s">
        <v>11</v>
      </c>
      <c r="Q444" s="141" t="s">
        <v>16</v>
      </c>
      <c r="R444" s="149">
        <v>0</v>
      </c>
      <c r="S444" s="154" t="s">
        <v>24</v>
      </c>
      <c r="T444" s="18" t="s">
        <v>12</v>
      </c>
      <c r="U444" s="141" t="s">
        <v>2433</v>
      </c>
      <c r="V444" s="149">
        <v>0</v>
      </c>
      <c r="W444" s="159" t="s">
        <v>24</v>
      </c>
      <c r="X444" s="18">
        <v>3</v>
      </c>
      <c r="Y444" s="159" t="s">
        <v>24</v>
      </c>
      <c r="Z444" s="160" t="s">
        <v>90</v>
      </c>
      <c r="AA444" s="154" t="s">
        <v>88</v>
      </c>
      <c r="AB444" s="154"/>
      <c r="AC444" s="154"/>
    </row>
    <row r="445" spans="1:29">
      <c r="A445" s="154" t="s">
        <v>85</v>
      </c>
      <c r="B445" s="154" t="s">
        <v>866</v>
      </c>
      <c r="C445" s="154" t="s">
        <v>867</v>
      </c>
      <c r="D445" s="18">
        <v>3</v>
      </c>
      <c r="E445" s="141" t="s">
        <v>3</v>
      </c>
      <c r="F445" s="149">
        <v>3</v>
      </c>
      <c r="G445" s="154" t="s">
        <v>24</v>
      </c>
      <c r="H445" s="18" t="s">
        <v>14</v>
      </c>
      <c r="I445" s="141" t="s">
        <v>2</v>
      </c>
      <c r="J445" s="149">
        <v>0</v>
      </c>
      <c r="K445" s="154"/>
      <c r="L445" s="18">
        <v>2</v>
      </c>
      <c r="M445" s="141" t="s">
        <v>4</v>
      </c>
      <c r="N445" s="149">
        <v>2</v>
      </c>
      <c r="O445" s="159" t="s">
        <v>24</v>
      </c>
      <c r="P445" s="149" t="s">
        <v>11</v>
      </c>
      <c r="Q445" s="141" t="s">
        <v>16</v>
      </c>
      <c r="R445" s="149">
        <v>0</v>
      </c>
      <c r="S445" s="154" t="s">
        <v>24</v>
      </c>
      <c r="T445" s="18" t="s">
        <v>12</v>
      </c>
      <c r="U445" s="141" t="s">
        <v>2433</v>
      </c>
      <c r="V445" s="149">
        <v>0</v>
      </c>
      <c r="W445" s="159" t="s">
        <v>24</v>
      </c>
      <c r="X445" s="18">
        <v>5</v>
      </c>
      <c r="Y445" s="159" t="s">
        <v>24</v>
      </c>
      <c r="Z445" s="160"/>
      <c r="AA445" s="154"/>
      <c r="AB445" s="154"/>
      <c r="AC445" s="154"/>
    </row>
    <row r="446" spans="1:29">
      <c r="A446" s="154" t="s">
        <v>85</v>
      </c>
      <c r="B446" s="154" t="s">
        <v>1512</v>
      </c>
      <c r="C446" s="154" t="s">
        <v>1513</v>
      </c>
      <c r="D446" s="18" t="s">
        <v>14</v>
      </c>
      <c r="E446" s="141" t="s">
        <v>2</v>
      </c>
      <c r="F446" s="149">
        <v>0</v>
      </c>
      <c r="G446" s="154" t="s">
        <v>24</v>
      </c>
      <c r="H446" s="18" t="s">
        <v>14</v>
      </c>
      <c r="I446" s="141" t="s">
        <v>2</v>
      </c>
      <c r="J446" s="149">
        <v>0</v>
      </c>
      <c r="K446" s="154"/>
      <c r="L446" s="18" t="s">
        <v>14</v>
      </c>
      <c r="M446" s="141" t="s">
        <v>2</v>
      </c>
      <c r="N446" s="149">
        <v>0</v>
      </c>
      <c r="O446" s="159" t="s">
        <v>24</v>
      </c>
      <c r="P446" s="149" t="s">
        <v>11</v>
      </c>
      <c r="Q446" s="141" t="s">
        <v>16</v>
      </c>
      <c r="R446" s="149">
        <v>0</v>
      </c>
      <c r="S446" s="154" t="s">
        <v>24</v>
      </c>
      <c r="T446" s="18" t="s">
        <v>12</v>
      </c>
      <c r="U446" s="141" t="s">
        <v>2433</v>
      </c>
      <c r="V446" s="149">
        <v>0</v>
      </c>
      <c r="W446" s="159" t="s">
        <v>24</v>
      </c>
      <c r="X446" s="18">
        <v>0</v>
      </c>
      <c r="Y446" s="159" t="s">
        <v>24</v>
      </c>
      <c r="Z446" s="160" t="s">
        <v>90</v>
      </c>
      <c r="AA446" s="154" t="s">
        <v>88</v>
      </c>
      <c r="AB446" s="154"/>
      <c r="AC446" s="154"/>
    </row>
    <row r="447" spans="1:29">
      <c r="A447" s="154" t="s">
        <v>85</v>
      </c>
      <c r="B447" s="154" t="s">
        <v>1412</v>
      </c>
      <c r="C447" s="154" t="s">
        <v>1413</v>
      </c>
      <c r="D447" s="18" t="s">
        <v>14</v>
      </c>
      <c r="E447" s="141" t="s">
        <v>2</v>
      </c>
      <c r="F447" s="149">
        <v>0</v>
      </c>
      <c r="G447" s="154" t="s">
        <v>24</v>
      </c>
      <c r="H447" s="18" t="s">
        <v>14</v>
      </c>
      <c r="I447" s="141" t="s">
        <v>2</v>
      </c>
      <c r="J447" s="149">
        <v>0</v>
      </c>
      <c r="K447" s="154"/>
      <c r="L447" s="18" t="s">
        <v>14</v>
      </c>
      <c r="M447" s="141" t="s">
        <v>2</v>
      </c>
      <c r="N447" s="149">
        <v>0</v>
      </c>
      <c r="O447" s="159" t="s">
        <v>24</v>
      </c>
      <c r="P447" s="149" t="s">
        <v>6</v>
      </c>
      <c r="Q447" s="141" t="s">
        <v>8</v>
      </c>
      <c r="R447" s="149">
        <v>2</v>
      </c>
      <c r="S447" s="154" t="s">
        <v>24</v>
      </c>
      <c r="T447" s="18" t="s">
        <v>12</v>
      </c>
      <c r="U447" s="141" t="s">
        <v>2433</v>
      </c>
      <c r="V447" s="149">
        <v>0</v>
      </c>
      <c r="W447" s="159" t="s">
        <v>24</v>
      </c>
      <c r="X447" s="18">
        <v>0</v>
      </c>
      <c r="Y447" s="159" t="s">
        <v>24</v>
      </c>
      <c r="Z447" s="160" t="s">
        <v>90</v>
      </c>
      <c r="AA447" s="154" t="s">
        <v>88</v>
      </c>
      <c r="AB447" s="154"/>
      <c r="AC447" s="154"/>
    </row>
    <row r="448" spans="1:29">
      <c r="A448" s="154" t="s">
        <v>85</v>
      </c>
      <c r="B448" s="154" t="s">
        <v>650</v>
      </c>
      <c r="C448" s="154" t="s">
        <v>651</v>
      </c>
      <c r="D448" s="18">
        <v>2</v>
      </c>
      <c r="E448" s="141" t="s">
        <v>4</v>
      </c>
      <c r="F448" s="149">
        <v>4</v>
      </c>
      <c r="G448" s="154" t="s">
        <v>24</v>
      </c>
      <c r="H448" s="18">
        <v>1</v>
      </c>
      <c r="I448" s="141" t="s">
        <v>5</v>
      </c>
      <c r="J448" s="149">
        <v>4</v>
      </c>
      <c r="K448" s="154"/>
      <c r="L448" s="18">
        <v>1</v>
      </c>
      <c r="M448" s="141" t="s">
        <v>5</v>
      </c>
      <c r="N448" s="149">
        <v>3</v>
      </c>
      <c r="O448" s="159" t="s">
        <v>24</v>
      </c>
      <c r="P448" s="149" t="s">
        <v>6</v>
      </c>
      <c r="Q448" s="141" t="s">
        <v>8</v>
      </c>
      <c r="R448" s="149">
        <v>2</v>
      </c>
      <c r="S448" s="154" t="s">
        <v>24</v>
      </c>
      <c r="T448" s="18" t="s">
        <v>12</v>
      </c>
      <c r="U448" s="141" t="s">
        <v>2433</v>
      </c>
      <c r="V448" s="149">
        <v>0</v>
      </c>
      <c r="W448" s="159" t="s">
        <v>24</v>
      </c>
      <c r="X448" s="18">
        <v>13</v>
      </c>
      <c r="Y448" s="159" t="s">
        <v>24</v>
      </c>
      <c r="Z448" s="160"/>
      <c r="AA448" s="154"/>
      <c r="AB448" s="154"/>
      <c r="AC448" s="154"/>
    </row>
    <row r="449" spans="1:29">
      <c r="A449" s="154" t="s">
        <v>85</v>
      </c>
      <c r="B449" s="154" t="s">
        <v>652</v>
      </c>
      <c r="C449" s="154" t="s">
        <v>653</v>
      </c>
      <c r="D449" s="18" t="s">
        <v>14</v>
      </c>
      <c r="E449" s="141" t="s">
        <v>2</v>
      </c>
      <c r="F449" s="149">
        <v>0</v>
      </c>
      <c r="G449" s="154" t="s">
        <v>24</v>
      </c>
      <c r="H449" s="18" t="s">
        <v>14</v>
      </c>
      <c r="I449" s="141" t="s">
        <v>2</v>
      </c>
      <c r="J449" s="149">
        <v>0</v>
      </c>
      <c r="K449" s="154"/>
      <c r="L449" s="18" t="s">
        <v>14</v>
      </c>
      <c r="M449" s="141" t="s">
        <v>2</v>
      </c>
      <c r="N449" s="149">
        <v>0</v>
      </c>
      <c r="O449" s="159" t="s">
        <v>24</v>
      </c>
      <c r="P449" s="149" t="s">
        <v>11</v>
      </c>
      <c r="Q449" s="141" t="s">
        <v>16</v>
      </c>
      <c r="R449" s="149">
        <v>0</v>
      </c>
      <c r="S449" s="154" t="s">
        <v>24</v>
      </c>
      <c r="T449" s="18" t="s">
        <v>12</v>
      </c>
      <c r="U449" s="141" t="s">
        <v>2433</v>
      </c>
      <c r="V449" s="149">
        <v>0</v>
      </c>
      <c r="W449" s="159" t="s">
        <v>24</v>
      </c>
      <c r="X449" s="18">
        <v>0</v>
      </c>
      <c r="Y449" s="159" t="s">
        <v>24</v>
      </c>
      <c r="Z449" s="160" t="s">
        <v>90</v>
      </c>
      <c r="AA449" s="154" t="s">
        <v>88</v>
      </c>
      <c r="AB449" s="154"/>
      <c r="AC449" s="154"/>
    </row>
    <row r="450" spans="1:29">
      <c r="A450" s="154" t="s">
        <v>85</v>
      </c>
      <c r="B450" s="154" t="s">
        <v>596</v>
      </c>
      <c r="C450" s="154" t="s">
        <v>597</v>
      </c>
      <c r="D450" s="18" t="s">
        <v>14</v>
      </c>
      <c r="E450" s="141" t="s">
        <v>2</v>
      </c>
      <c r="F450" s="149">
        <v>0</v>
      </c>
      <c r="G450" s="154" t="s">
        <v>24</v>
      </c>
      <c r="H450" s="18" t="s">
        <v>14</v>
      </c>
      <c r="I450" s="141" t="s">
        <v>2</v>
      </c>
      <c r="J450" s="149">
        <v>0</v>
      </c>
      <c r="K450" s="154"/>
      <c r="L450" s="18" t="s">
        <v>14</v>
      </c>
      <c r="M450" s="141" t="s">
        <v>2</v>
      </c>
      <c r="N450" s="149">
        <v>0</v>
      </c>
      <c r="O450" s="159" t="s">
        <v>24</v>
      </c>
      <c r="P450" s="149" t="s">
        <v>11</v>
      </c>
      <c r="Q450" s="141" t="s">
        <v>16</v>
      </c>
      <c r="R450" s="149">
        <v>0</v>
      </c>
      <c r="S450" s="154" t="s">
        <v>24</v>
      </c>
      <c r="T450" s="18" t="s">
        <v>12</v>
      </c>
      <c r="U450" s="141" t="s">
        <v>2433</v>
      </c>
      <c r="V450" s="149">
        <v>0</v>
      </c>
      <c r="W450" s="159" t="s">
        <v>24</v>
      </c>
      <c r="X450" s="18">
        <v>0</v>
      </c>
      <c r="Y450" s="159" t="s">
        <v>24</v>
      </c>
      <c r="Z450" s="160"/>
      <c r="AA450" s="154"/>
      <c r="AB450" s="154"/>
      <c r="AC450" s="154"/>
    </row>
    <row r="451" spans="1:29">
      <c r="A451" s="154" t="s">
        <v>85</v>
      </c>
      <c r="B451" s="154" t="s">
        <v>493</v>
      </c>
      <c r="C451" s="154" t="s">
        <v>494</v>
      </c>
      <c r="D451" s="18">
        <v>3</v>
      </c>
      <c r="E451" s="141" t="s">
        <v>3</v>
      </c>
      <c r="F451" s="149">
        <v>3</v>
      </c>
      <c r="G451" s="154" t="s">
        <v>24</v>
      </c>
      <c r="H451" s="18" t="s">
        <v>14</v>
      </c>
      <c r="I451" s="141" t="s">
        <v>2</v>
      </c>
      <c r="J451" s="149">
        <v>0</v>
      </c>
      <c r="K451" s="154"/>
      <c r="L451" s="18">
        <v>3</v>
      </c>
      <c r="M451" s="141" t="s">
        <v>3</v>
      </c>
      <c r="N451" s="149">
        <v>1</v>
      </c>
      <c r="O451" s="159" t="s">
        <v>24</v>
      </c>
      <c r="P451" s="149" t="s">
        <v>6</v>
      </c>
      <c r="Q451" s="141" t="s">
        <v>8</v>
      </c>
      <c r="R451" s="149">
        <v>2</v>
      </c>
      <c r="S451" s="154" t="s">
        <v>24</v>
      </c>
      <c r="T451" s="18" t="s">
        <v>12</v>
      </c>
      <c r="U451" s="141" t="s">
        <v>2433</v>
      </c>
      <c r="V451" s="149">
        <v>0</v>
      </c>
      <c r="W451" s="159" t="s">
        <v>24</v>
      </c>
      <c r="X451" s="18">
        <v>6</v>
      </c>
      <c r="Y451" s="159" t="s">
        <v>24</v>
      </c>
      <c r="Z451" s="160"/>
      <c r="AA451" s="154"/>
      <c r="AB451" s="154"/>
      <c r="AC451" s="154"/>
    </row>
    <row r="452" spans="1:29">
      <c r="A452" s="154" t="s">
        <v>85</v>
      </c>
      <c r="B452" s="154" t="s">
        <v>2030</v>
      </c>
      <c r="C452" s="154" t="s">
        <v>2031</v>
      </c>
      <c r="D452" s="18">
        <v>2</v>
      </c>
      <c r="E452" s="141" t="s">
        <v>4</v>
      </c>
      <c r="F452" s="149">
        <v>4</v>
      </c>
      <c r="G452" s="154" t="s">
        <v>24</v>
      </c>
      <c r="H452" s="18">
        <v>2</v>
      </c>
      <c r="I452" s="141" t="s">
        <v>4</v>
      </c>
      <c r="J452" s="149">
        <v>3</v>
      </c>
      <c r="K452" s="154"/>
      <c r="L452" s="18">
        <v>1</v>
      </c>
      <c r="M452" s="141" t="s">
        <v>5</v>
      </c>
      <c r="N452" s="149">
        <v>3</v>
      </c>
      <c r="O452" s="159" t="s">
        <v>24</v>
      </c>
      <c r="P452" s="149" t="s">
        <v>12</v>
      </c>
      <c r="Q452" s="141" t="s">
        <v>17</v>
      </c>
      <c r="R452" s="149">
        <v>3</v>
      </c>
      <c r="S452" s="154" t="s">
        <v>24</v>
      </c>
      <c r="T452" s="18" t="s">
        <v>12</v>
      </c>
      <c r="U452" s="141" t="s">
        <v>2433</v>
      </c>
      <c r="V452" s="149">
        <v>0</v>
      </c>
      <c r="W452" s="159" t="s">
        <v>24</v>
      </c>
      <c r="X452" s="18">
        <v>13</v>
      </c>
      <c r="Y452" s="159" t="s">
        <v>24</v>
      </c>
      <c r="Z452" s="160"/>
      <c r="AA452" s="154"/>
      <c r="AB452" s="154"/>
      <c r="AC452" s="154"/>
    </row>
    <row r="453" spans="1:29">
      <c r="A453" s="154" t="s">
        <v>85</v>
      </c>
      <c r="B453" s="154" t="s">
        <v>1856</v>
      </c>
      <c r="C453" s="154" t="s">
        <v>1857</v>
      </c>
      <c r="D453" s="18" t="s">
        <v>14</v>
      </c>
      <c r="E453" s="141" t="s">
        <v>2</v>
      </c>
      <c r="F453" s="149">
        <v>0</v>
      </c>
      <c r="G453" s="154" t="s">
        <v>24</v>
      </c>
      <c r="H453" s="18" t="s">
        <v>14</v>
      </c>
      <c r="I453" s="141" t="s">
        <v>2</v>
      </c>
      <c r="J453" s="149">
        <v>0</v>
      </c>
      <c r="K453" s="154"/>
      <c r="L453" s="18" t="s">
        <v>14</v>
      </c>
      <c r="M453" s="141" t="s">
        <v>2</v>
      </c>
      <c r="N453" s="149">
        <v>0</v>
      </c>
      <c r="O453" s="159" t="s">
        <v>24</v>
      </c>
      <c r="P453" s="149" t="s">
        <v>11</v>
      </c>
      <c r="Q453" s="141" t="s">
        <v>16</v>
      </c>
      <c r="R453" s="149">
        <v>0</v>
      </c>
      <c r="S453" s="154" t="s">
        <v>24</v>
      </c>
      <c r="T453" s="18" t="s">
        <v>12</v>
      </c>
      <c r="U453" s="141" t="s">
        <v>2433</v>
      </c>
      <c r="V453" s="149">
        <v>0</v>
      </c>
      <c r="W453" s="159" t="s">
        <v>24</v>
      </c>
      <c r="X453" s="18">
        <v>0</v>
      </c>
      <c r="Y453" s="159" t="s">
        <v>24</v>
      </c>
      <c r="Z453" s="160"/>
      <c r="AA453" s="154"/>
      <c r="AB453" s="154"/>
      <c r="AC453" s="154"/>
    </row>
    <row r="454" spans="1:29">
      <c r="A454" s="154" t="s">
        <v>85</v>
      </c>
      <c r="B454" s="154" t="s">
        <v>1658</v>
      </c>
      <c r="C454" s="154" t="s">
        <v>1659</v>
      </c>
      <c r="D454" s="18" t="s">
        <v>14</v>
      </c>
      <c r="E454" s="141" t="s">
        <v>2</v>
      </c>
      <c r="F454" s="149">
        <v>0</v>
      </c>
      <c r="G454" s="154" t="s">
        <v>24</v>
      </c>
      <c r="H454" s="18" t="s">
        <v>14</v>
      </c>
      <c r="I454" s="141" t="s">
        <v>2</v>
      </c>
      <c r="J454" s="149">
        <v>0</v>
      </c>
      <c r="K454" s="154"/>
      <c r="L454" s="18" t="s">
        <v>14</v>
      </c>
      <c r="M454" s="141" t="s">
        <v>2</v>
      </c>
      <c r="N454" s="149">
        <v>0</v>
      </c>
      <c r="O454" s="159" t="s">
        <v>24</v>
      </c>
      <c r="P454" s="149" t="s">
        <v>11</v>
      </c>
      <c r="Q454" s="141" t="s">
        <v>16</v>
      </c>
      <c r="R454" s="149">
        <v>0</v>
      </c>
      <c r="S454" s="154" t="s">
        <v>24</v>
      </c>
      <c r="T454" s="18" t="s">
        <v>12</v>
      </c>
      <c r="U454" s="141" t="s">
        <v>2433</v>
      </c>
      <c r="V454" s="149">
        <v>0</v>
      </c>
      <c r="W454" s="159" t="s">
        <v>24</v>
      </c>
      <c r="X454" s="18">
        <v>0</v>
      </c>
      <c r="Y454" s="159" t="s">
        <v>24</v>
      </c>
      <c r="Z454" s="160" t="s">
        <v>90</v>
      </c>
      <c r="AA454" s="154" t="s">
        <v>88</v>
      </c>
      <c r="AB454" s="154"/>
      <c r="AC454" s="154"/>
    </row>
    <row r="455" spans="1:29">
      <c r="A455" s="154" t="s">
        <v>85</v>
      </c>
      <c r="B455" s="154" t="s">
        <v>1013</v>
      </c>
      <c r="C455" s="154" t="s">
        <v>1014</v>
      </c>
      <c r="D455" s="18">
        <v>3</v>
      </c>
      <c r="E455" s="141" t="s">
        <v>3</v>
      </c>
      <c r="F455" s="149">
        <v>3</v>
      </c>
      <c r="G455" s="154" t="s">
        <v>24</v>
      </c>
      <c r="H455" s="18" t="s">
        <v>14</v>
      </c>
      <c r="I455" s="141" t="s">
        <v>2</v>
      </c>
      <c r="J455" s="149">
        <v>0</v>
      </c>
      <c r="K455" s="154"/>
      <c r="L455" s="18">
        <v>3</v>
      </c>
      <c r="M455" s="141" t="s">
        <v>3</v>
      </c>
      <c r="N455" s="149">
        <v>1</v>
      </c>
      <c r="O455" s="159" t="s">
        <v>24</v>
      </c>
      <c r="P455" s="149" t="s">
        <v>6</v>
      </c>
      <c r="Q455" s="141" t="s">
        <v>8</v>
      </c>
      <c r="R455" s="149">
        <v>2</v>
      </c>
      <c r="S455" s="154" t="s">
        <v>24</v>
      </c>
      <c r="T455" s="18" t="s">
        <v>12</v>
      </c>
      <c r="U455" s="141" t="s">
        <v>2433</v>
      </c>
      <c r="V455" s="149">
        <v>0</v>
      </c>
      <c r="W455" s="159" t="s">
        <v>24</v>
      </c>
      <c r="X455" s="18">
        <v>6</v>
      </c>
      <c r="Y455" s="159" t="s">
        <v>24</v>
      </c>
      <c r="Z455" s="160"/>
      <c r="AA455" s="154"/>
      <c r="AB455" s="154"/>
      <c r="AC455" s="154"/>
    </row>
    <row r="456" spans="1:29">
      <c r="A456" s="154" t="s">
        <v>85</v>
      </c>
      <c r="B456" s="154" t="s">
        <v>1854</v>
      </c>
      <c r="C456" s="154" t="s">
        <v>1855</v>
      </c>
      <c r="D456" s="18" t="s">
        <v>14</v>
      </c>
      <c r="E456" s="141" t="s">
        <v>2</v>
      </c>
      <c r="F456" s="149">
        <v>0</v>
      </c>
      <c r="G456" s="154" t="s">
        <v>24</v>
      </c>
      <c r="H456" s="18" t="s">
        <v>14</v>
      </c>
      <c r="I456" s="141" t="s">
        <v>2</v>
      </c>
      <c r="J456" s="149">
        <v>0</v>
      </c>
      <c r="K456" s="154"/>
      <c r="L456" s="18" t="s">
        <v>14</v>
      </c>
      <c r="M456" s="141" t="s">
        <v>2</v>
      </c>
      <c r="N456" s="149">
        <v>0</v>
      </c>
      <c r="O456" s="159" t="s">
        <v>24</v>
      </c>
      <c r="P456" s="149" t="s">
        <v>11</v>
      </c>
      <c r="Q456" s="141" t="s">
        <v>16</v>
      </c>
      <c r="R456" s="149">
        <v>0</v>
      </c>
      <c r="S456" s="154" t="s">
        <v>24</v>
      </c>
      <c r="T456" s="18" t="s">
        <v>12</v>
      </c>
      <c r="U456" s="141" t="s">
        <v>2433</v>
      </c>
      <c r="V456" s="149">
        <v>0</v>
      </c>
      <c r="W456" s="159" t="s">
        <v>24</v>
      </c>
      <c r="X456" s="18">
        <v>0</v>
      </c>
      <c r="Y456" s="159" t="s">
        <v>24</v>
      </c>
      <c r="Z456" s="160" t="s">
        <v>90</v>
      </c>
      <c r="AA456" s="154" t="s">
        <v>88</v>
      </c>
      <c r="AB456" s="154"/>
      <c r="AC456" s="154"/>
    </row>
    <row r="457" spans="1:29">
      <c r="A457" s="154" t="s">
        <v>85</v>
      </c>
      <c r="B457" s="154" t="s">
        <v>1998</v>
      </c>
      <c r="C457" s="154" t="s">
        <v>1999</v>
      </c>
      <c r="D457" s="18" t="s">
        <v>14</v>
      </c>
      <c r="E457" s="141" t="s">
        <v>2</v>
      </c>
      <c r="F457" s="149">
        <v>0</v>
      </c>
      <c r="G457" s="154" t="s">
        <v>24</v>
      </c>
      <c r="H457" s="18" t="s">
        <v>14</v>
      </c>
      <c r="I457" s="141" t="s">
        <v>2</v>
      </c>
      <c r="J457" s="149">
        <v>0</v>
      </c>
      <c r="K457" s="154"/>
      <c r="L457" s="18" t="s">
        <v>14</v>
      </c>
      <c r="M457" s="141" t="s">
        <v>2</v>
      </c>
      <c r="N457" s="149">
        <v>0</v>
      </c>
      <c r="O457" s="159" t="s">
        <v>24</v>
      </c>
      <c r="P457" s="149" t="s">
        <v>11</v>
      </c>
      <c r="Q457" s="141" t="s">
        <v>16</v>
      </c>
      <c r="R457" s="149">
        <v>0</v>
      </c>
      <c r="S457" s="154" t="s">
        <v>24</v>
      </c>
      <c r="T457" s="18" t="s">
        <v>12</v>
      </c>
      <c r="U457" s="141" t="s">
        <v>2433</v>
      </c>
      <c r="V457" s="149">
        <v>0</v>
      </c>
      <c r="W457" s="159" t="s">
        <v>24</v>
      </c>
      <c r="X457" s="18">
        <v>0</v>
      </c>
      <c r="Y457" s="159" t="s">
        <v>24</v>
      </c>
      <c r="Z457" s="160"/>
      <c r="AA457" s="154"/>
      <c r="AB457" s="154"/>
      <c r="AC457" s="154"/>
    </row>
    <row r="458" spans="1:29">
      <c r="A458" s="154" t="s">
        <v>85</v>
      </c>
      <c r="B458" s="154" t="s">
        <v>1261</v>
      </c>
      <c r="C458" s="154" t="s">
        <v>1262</v>
      </c>
      <c r="D458" s="18">
        <v>2</v>
      </c>
      <c r="E458" s="141" t="s">
        <v>4</v>
      </c>
      <c r="F458" s="149">
        <v>4</v>
      </c>
      <c r="G458" s="154" t="s">
        <v>24</v>
      </c>
      <c r="H458" s="18" t="s">
        <v>14</v>
      </c>
      <c r="I458" s="141" t="s">
        <v>2</v>
      </c>
      <c r="J458" s="149">
        <v>0</v>
      </c>
      <c r="K458" s="154"/>
      <c r="L458" s="18">
        <v>2</v>
      </c>
      <c r="M458" s="141" t="s">
        <v>4</v>
      </c>
      <c r="N458" s="149">
        <v>2</v>
      </c>
      <c r="O458" s="159" t="s">
        <v>24</v>
      </c>
      <c r="P458" s="149" t="s">
        <v>11</v>
      </c>
      <c r="Q458" s="141" t="s">
        <v>16</v>
      </c>
      <c r="R458" s="149">
        <v>0</v>
      </c>
      <c r="S458" s="154" t="s">
        <v>24</v>
      </c>
      <c r="T458" s="18" t="s">
        <v>12</v>
      </c>
      <c r="U458" s="141" t="s">
        <v>2433</v>
      </c>
      <c r="V458" s="149">
        <v>0</v>
      </c>
      <c r="W458" s="159" t="s">
        <v>24</v>
      </c>
      <c r="X458" s="18">
        <v>6</v>
      </c>
      <c r="Y458" s="159" t="s">
        <v>24</v>
      </c>
      <c r="Z458" s="160"/>
      <c r="AA458" s="154"/>
      <c r="AB458" s="154"/>
      <c r="AC458" s="154"/>
    </row>
    <row r="459" spans="1:29">
      <c r="A459" s="154" t="s">
        <v>85</v>
      </c>
      <c r="B459" s="154" t="s">
        <v>461</v>
      </c>
      <c r="C459" s="154" t="s">
        <v>462</v>
      </c>
      <c r="D459" s="18">
        <v>2</v>
      </c>
      <c r="E459" s="141" t="s">
        <v>4</v>
      </c>
      <c r="F459" s="149">
        <v>4</v>
      </c>
      <c r="G459" s="154" t="s">
        <v>24</v>
      </c>
      <c r="H459" s="18">
        <v>2</v>
      </c>
      <c r="I459" s="141" t="s">
        <v>4</v>
      </c>
      <c r="J459" s="149">
        <v>3</v>
      </c>
      <c r="K459" s="154"/>
      <c r="L459" s="18">
        <v>1</v>
      </c>
      <c r="M459" s="141" t="s">
        <v>5</v>
      </c>
      <c r="N459" s="149">
        <v>3</v>
      </c>
      <c r="O459" s="159" t="s">
        <v>24</v>
      </c>
      <c r="P459" s="149" t="s">
        <v>6</v>
      </c>
      <c r="Q459" s="141" t="s">
        <v>8</v>
      </c>
      <c r="R459" s="149">
        <v>2</v>
      </c>
      <c r="S459" s="154" t="s">
        <v>24</v>
      </c>
      <c r="T459" s="18" t="s">
        <v>12</v>
      </c>
      <c r="U459" s="141" t="s">
        <v>2433</v>
      </c>
      <c r="V459" s="149">
        <v>0</v>
      </c>
      <c r="W459" s="159" t="s">
        <v>24</v>
      </c>
      <c r="X459" s="18">
        <v>12</v>
      </c>
      <c r="Y459" s="159" t="s">
        <v>24</v>
      </c>
      <c r="Z459" s="160"/>
      <c r="AA459" s="154"/>
      <c r="AB459" s="154"/>
      <c r="AC459" s="154"/>
    </row>
    <row r="460" spans="1:29">
      <c r="A460" s="154" t="s">
        <v>85</v>
      </c>
      <c r="B460" s="154" t="s">
        <v>608</v>
      </c>
      <c r="C460" s="154" t="s">
        <v>609</v>
      </c>
      <c r="D460" s="18" t="s">
        <v>14</v>
      </c>
      <c r="E460" s="141" t="s">
        <v>2</v>
      </c>
      <c r="F460" s="149">
        <v>0</v>
      </c>
      <c r="G460" s="154" t="s">
        <v>24</v>
      </c>
      <c r="H460" s="18" t="s">
        <v>14</v>
      </c>
      <c r="I460" s="141" t="s">
        <v>2</v>
      </c>
      <c r="J460" s="149">
        <v>0</v>
      </c>
      <c r="K460" s="154"/>
      <c r="L460" s="18" t="s">
        <v>14</v>
      </c>
      <c r="M460" s="141" t="s">
        <v>2</v>
      </c>
      <c r="N460" s="149">
        <v>0</v>
      </c>
      <c r="O460" s="159" t="s">
        <v>24</v>
      </c>
      <c r="P460" s="149" t="s">
        <v>11</v>
      </c>
      <c r="Q460" s="141" t="s">
        <v>16</v>
      </c>
      <c r="R460" s="149">
        <v>0</v>
      </c>
      <c r="S460" s="154" t="s">
        <v>24</v>
      </c>
      <c r="T460" s="18" t="s">
        <v>12</v>
      </c>
      <c r="U460" s="141" t="s">
        <v>2433</v>
      </c>
      <c r="V460" s="149">
        <v>0</v>
      </c>
      <c r="W460" s="159" t="s">
        <v>24</v>
      </c>
      <c r="X460" s="18">
        <v>0</v>
      </c>
      <c r="Y460" s="159" t="s">
        <v>24</v>
      </c>
      <c r="Z460" s="160"/>
      <c r="AA460" s="154"/>
      <c r="AB460" s="154"/>
      <c r="AC460" s="154"/>
    </row>
    <row r="461" spans="1:29">
      <c r="A461" s="154" t="s">
        <v>85</v>
      </c>
      <c r="B461" s="154" t="s">
        <v>1239</v>
      </c>
      <c r="C461" s="154" t="s">
        <v>1240</v>
      </c>
      <c r="D461" s="18">
        <v>2</v>
      </c>
      <c r="E461" s="141" t="s">
        <v>4</v>
      </c>
      <c r="F461" s="149">
        <v>4</v>
      </c>
      <c r="G461" s="154" t="s">
        <v>24</v>
      </c>
      <c r="H461" s="18" t="s">
        <v>14</v>
      </c>
      <c r="I461" s="141" t="s">
        <v>2</v>
      </c>
      <c r="J461" s="149">
        <v>0</v>
      </c>
      <c r="K461" s="154"/>
      <c r="L461" s="18">
        <v>2</v>
      </c>
      <c r="M461" s="141" t="s">
        <v>4</v>
      </c>
      <c r="N461" s="149">
        <v>2</v>
      </c>
      <c r="O461" s="159" t="s">
        <v>24</v>
      </c>
      <c r="P461" s="149" t="s">
        <v>11</v>
      </c>
      <c r="Q461" s="141" t="s">
        <v>16</v>
      </c>
      <c r="R461" s="149">
        <v>0</v>
      </c>
      <c r="S461" s="154" t="s">
        <v>24</v>
      </c>
      <c r="T461" s="18" t="s">
        <v>12</v>
      </c>
      <c r="U461" s="141" t="s">
        <v>2433</v>
      </c>
      <c r="V461" s="149">
        <v>0</v>
      </c>
      <c r="W461" s="159" t="s">
        <v>24</v>
      </c>
      <c r="X461" s="18">
        <v>6</v>
      </c>
      <c r="Y461" s="159" t="s">
        <v>24</v>
      </c>
      <c r="Z461" s="160"/>
      <c r="AA461" s="154"/>
      <c r="AB461" s="154"/>
      <c r="AC461" s="154"/>
    </row>
    <row r="462" spans="1:29">
      <c r="A462" s="154" t="s">
        <v>85</v>
      </c>
      <c r="B462" s="154" t="s">
        <v>1191</v>
      </c>
      <c r="C462" s="154" t="s">
        <v>1192</v>
      </c>
      <c r="D462" s="18">
        <v>3</v>
      </c>
      <c r="E462" s="141" t="s">
        <v>3</v>
      </c>
      <c r="F462" s="149">
        <v>3</v>
      </c>
      <c r="G462" s="154" t="s">
        <v>24</v>
      </c>
      <c r="H462" s="18">
        <v>2</v>
      </c>
      <c r="I462" s="141" t="s">
        <v>4</v>
      </c>
      <c r="J462" s="149">
        <v>3</v>
      </c>
      <c r="K462" s="154"/>
      <c r="L462" s="18">
        <v>1</v>
      </c>
      <c r="M462" s="141" t="s">
        <v>5</v>
      </c>
      <c r="N462" s="149">
        <v>3</v>
      </c>
      <c r="O462" s="159" t="s">
        <v>24</v>
      </c>
      <c r="P462" s="149" t="s">
        <v>11</v>
      </c>
      <c r="Q462" s="141" t="s">
        <v>16</v>
      </c>
      <c r="R462" s="149">
        <v>0</v>
      </c>
      <c r="S462" s="154" t="s">
        <v>24</v>
      </c>
      <c r="T462" s="18" t="s">
        <v>12</v>
      </c>
      <c r="U462" s="141" t="s">
        <v>2433</v>
      </c>
      <c r="V462" s="149">
        <v>0</v>
      </c>
      <c r="W462" s="159" t="s">
        <v>24</v>
      </c>
      <c r="X462" s="18">
        <v>9</v>
      </c>
      <c r="Y462" s="159" t="s">
        <v>24</v>
      </c>
      <c r="Z462" s="160"/>
      <c r="AA462" s="154"/>
      <c r="AB462" s="154"/>
      <c r="AC462" s="154"/>
    </row>
    <row r="463" spans="1:29">
      <c r="A463" s="154" t="s">
        <v>85</v>
      </c>
      <c r="B463" s="154" t="s">
        <v>644</v>
      </c>
      <c r="C463" s="154" t="s">
        <v>645</v>
      </c>
      <c r="D463" s="18">
        <v>2</v>
      </c>
      <c r="E463" s="141" t="s">
        <v>4</v>
      </c>
      <c r="F463" s="149">
        <v>4</v>
      </c>
      <c r="G463" s="154" t="s">
        <v>24</v>
      </c>
      <c r="H463" s="18">
        <v>3</v>
      </c>
      <c r="I463" s="141" t="s">
        <v>3</v>
      </c>
      <c r="J463" s="149">
        <v>2</v>
      </c>
      <c r="K463" s="154"/>
      <c r="L463" s="18">
        <v>1</v>
      </c>
      <c r="M463" s="141" t="s">
        <v>5</v>
      </c>
      <c r="N463" s="149">
        <v>3</v>
      </c>
      <c r="O463" s="159" t="s">
        <v>24</v>
      </c>
      <c r="P463" s="149" t="s">
        <v>6</v>
      </c>
      <c r="Q463" s="141" t="s">
        <v>8</v>
      </c>
      <c r="R463" s="149">
        <v>2</v>
      </c>
      <c r="S463" s="154" t="s">
        <v>24</v>
      </c>
      <c r="T463" s="18" t="s">
        <v>12</v>
      </c>
      <c r="U463" s="141" t="s">
        <v>2433</v>
      </c>
      <c r="V463" s="149">
        <v>0</v>
      </c>
      <c r="W463" s="159" t="s">
        <v>24</v>
      </c>
      <c r="X463" s="18">
        <v>11</v>
      </c>
      <c r="Y463" s="159" t="s">
        <v>24</v>
      </c>
      <c r="Z463" s="160"/>
      <c r="AA463" s="154"/>
      <c r="AB463" s="154"/>
      <c r="AC463" s="154"/>
    </row>
    <row r="464" spans="1:29">
      <c r="A464" s="154" t="s">
        <v>85</v>
      </c>
      <c r="B464" s="154" t="s">
        <v>1259</v>
      </c>
      <c r="C464" s="154" t="s">
        <v>1260</v>
      </c>
      <c r="D464" s="18" t="s">
        <v>14</v>
      </c>
      <c r="E464" s="141" t="s">
        <v>2</v>
      </c>
      <c r="F464" s="149">
        <v>0</v>
      </c>
      <c r="G464" s="154" t="s">
        <v>24</v>
      </c>
      <c r="H464" s="18" t="s">
        <v>14</v>
      </c>
      <c r="I464" s="141" t="s">
        <v>2</v>
      </c>
      <c r="J464" s="149">
        <v>0</v>
      </c>
      <c r="K464" s="154"/>
      <c r="L464" s="18" t="s">
        <v>14</v>
      </c>
      <c r="M464" s="141" t="s">
        <v>2</v>
      </c>
      <c r="N464" s="149">
        <v>0</v>
      </c>
      <c r="O464" s="159" t="s">
        <v>24</v>
      </c>
      <c r="P464" s="149" t="s">
        <v>11</v>
      </c>
      <c r="Q464" s="141" t="s">
        <v>16</v>
      </c>
      <c r="R464" s="149">
        <v>0</v>
      </c>
      <c r="S464" s="154" t="s">
        <v>24</v>
      </c>
      <c r="T464" s="18" t="s">
        <v>12</v>
      </c>
      <c r="U464" s="141" t="s">
        <v>2433</v>
      </c>
      <c r="V464" s="149">
        <v>0</v>
      </c>
      <c r="W464" s="159" t="s">
        <v>24</v>
      </c>
      <c r="X464" s="18">
        <v>0</v>
      </c>
      <c r="Y464" s="159" t="s">
        <v>24</v>
      </c>
      <c r="Z464" s="160" t="s">
        <v>89</v>
      </c>
      <c r="AA464" s="154" t="s">
        <v>88</v>
      </c>
      <c r="AB464" s="154"/>
      <c r="AC464" s="154"/>
    </row>
    <row r="465" spans="1:29">
      <c r="A465" s="154" t="s">
        <v>85</v>
      </c>
      <c r="B465" s="154" t="s">
        <v>305</v>
      </c>
      <c r="C465" s="154" t="s">
        <v>306</v>
      </c>
      <c r="D465" s="18">
        <v>2</v>
      </c>
      <c r="E465" s="141" t="s">
        <v>4</v>
      </c>
      <c r="F465" s="149">
        <v>4</v>
      </c>
      <c r="G465" s="154" t="s">
        <v>24</v>
      </c>
      <c r="H465" s="18" t="s">
        <v>14</v>
      </c>
      <c r="I465" s="141" t="s">
        <v>2</v>
      </c>
      <c r="J465" s="149">
        <v>0</v>
      </c>
      <c r="K465" s="154"/>
      <c r="L465" s="18">
        <v>3</v>
      </c>
      <c r="M465" s="141" t="s">
        <v>3</v>
      </c>
      <c r="N465" s="149">
        <v>1</v>
      </c>
      <c r="O465" s="159" t="s">
        <v>24</v>
      </c>
      <c r="P465" s="149" t="s">
        <v>6</v>
      </c>
      <c r="Q465" s="141" t="s">
        <v>8</v>
      </c>
      <c r="R465" s="149">
        <v>2</v>
      </c>
      <c r="S465" s="154" t="s">
        <v>24</v>
      </c>
      <c r="T465" s="18" t="s">
        <v>12</v>
      </c>
      <c r="U465" s="141" t="s">
        <v>2433</v>
      </c>
      <c r="V465" s="149">
        <v>0</v>
      </c>
      <c r="W465" s="159" t="s">
        <v>24</v>
      </c>
      <c r="X465" s="18">
        <v>7</v>
      </c>
      <c r="Y465" s="159" t="s">
        <v>24</v>
      </c>
      <c r="Z465" s="160"/>
      <c r="AA465" s="154"/>
      <c r="AB465" s="154"/>
      <c r="AC465" s="154"/>
    </row>
    <row r="466" spans="1:29">
      <c r="A466" s="154" t="s">
        <v>85</v>
      </c>
      <c r="B466" s="154" t="s">
        <v>1558</v>
      </c>
      <c r="C466" s="154" t="s">
        <v>1559</v>
      </c>
      <c r="D466" s="18" t="s">
        <v>19</v>
      </c>
      <c r="E466" s="141" t="s">
        <v>2432</v>
      </c>
      <c r="F466" s="149">
        <v>0</v>
      </c>
      <c r="G466" s="154" t="s">
        <v>24</v>
      </c>
      <c r="H466" s="18" t="s">
        <v>14</v>
      </c>
      <c r="I466" s="141" t="s">
        <v>2</v>
      </c>
      <c r="J466" s="149">
        <v>0</v>
      </c>
      <c r="K466" s="154"/>
      <c r="L466" s="18" t="s">
        <v>19</v>
      </c>
      <c r="M466" s="141" t="s">
        <v>2432</v>
      </c>
      <c r="N466" s="149">
        <v>0</v>
      </c>
      <c r="O466" s="159" t="s">
        <v>24</v>
      </c>
      <c r="P466" s="149" t="s">
        <v>11</v>
      </c>
      <c r="Q466" s="141" t="s">
        <v>16</v>
      </c>
      <c r="R466" s="149">
        <v>0</v>
      </c>
      <c r="S466" s="154" t="s">
        <v>24</v>
      </c>
      <c r="T466" s="18" t="s">
        <v>12</v>
      </c>
      <c r="U466" s="141" t="s">
        <v>2433</v>
      </c>
      <c r="V466" s="149">
        <v>0</v>
      </c>
      <c r="W466" s="159" t="s">
        <v>24</v>
      </c>
      <c r="X466" s="18">
        <v>0</v>
      </c>
      <c r="Y466" s="159" t="s">
        <v>24</v>
      </c>
      <c r="Z466" s="160" t="s">
        <v>90</v>
      </c>
      <c r="AA466" s="154" t="s">
        <v>88</v>
      </c>
      <c r="AB466" s="154"/>
      <c r="AC466" s="154"/>
    </row>
    <row r="467" spans="1:29">
      <c r="A467" s="154" t="s">
        <v>85</v>
      </c>
      <c r="B467" s="154" t="s">
        <v>1119</v>
      </c>
      <c r="C467" s="154" t="s">
        <v>1120</v>
      </c>
      <c r="D467" s="18">
        <v>2</v>
      </c>
      <c r="E467" s="141" t="s">
        <v>4</v>
      </c>
      <c r="F467" s="149">
        <v>4</v>
      </c>
      <c r="G467" s="154" t="s">
        <v>24</v>
      </c>
      <c r="H467" s="18">
        <v>3</v>
      </c>
      <c r="I467" s="141" t="s">
        <v>3</v>
      </c>
      <c r="J467" s="149">
        <v>2</v>
      </c>
      <c r="K467" s="154"/>
      <c r="L467" s="18">
        <v>1</v>
      </c>
      <c r="M467" s="141" t="s">
        <v>5</v>
      </c>
      <c r="N467" s="149">
        <v>3</v>
      </c>
      <c r="O467" s="159" t="s">
        <v>24</v>
      </c>
      <c r="P467" s="149" t="s">
        <v>6</v>
      </c>
      <c r="Q467" s="141" t="s">
        <v>8</v>
      </c>
      <c r="R467" s="149">
        <v>2</v>
      </c>
      <c r="S467" s="154" t="s">
        <v>24</v>
      </c>
      <c r="T467" s="18" t="s">
        <v>12</v>
      </c>
      <c r="U467" s="141" t="s">
        <v>2433</v>
      </c>
      <c r="V467" s="149">
        <v>0</v>
      </c>
      <c r="W467" s="159" t="s">
        <v>24</v>
      </c>
      <c r="X467" s="18">
        <v>11</v>
      </c>
      <c r="Y467" s="159" t="s">
        <v>24</v>
      </c>
      <c r="Z467" s="160"/>
      <c r="AA467" s="154"/>
      <c r="AB467" s="154"/>
      <c r="AC467" s="154"/>
    </row>
    <row r="468" spans="1:29">
      <c r="A468" s="154" t="s">
        <v>85</v>
      </c>
      <c r="B468" s="154" t="s">
        <v>2060</v>
      </c>
      <c r="C468" s="154" t="s">
        <v>2061</v>
      </c>
      <c r="D468" s="18" t="s">
        <v>14</v>
      </c>
      <c r="E468" s="141" t="s">
        <v>2</v>
      </c>
      <c r="F468" s="149">
        <v>0</v>
      </c>
      <c r="G468" s="154" t="s">
        <v>24</v>
      </c>
      <c r="H468" s="18" t="s">
        <v>14</v>
      </c>
      <c r="I468" s="141" t="s">
        <v>2</v>
      </c>
      <c r="J468" s="149">
        <v>0</v>
      </c>
      <c r="K468" s="154"/>
      <c r="L468" s="18" t="s">
        <v>14</v>
      </c>
      <c r="M468" s="141" t="s">
        <v>2</v>
      </c>
      <c r="N468" s="149">
        <v>0</v>
      </c>
      <c r="O468" s="159" t="s">
        <v>24</v>
      </c>
      <c r="P468" s="149" t="s">
        <v>11</v>
      </c>
      <c r="Q468" s="141" t="s">
        <v>16</v>
      </c>
      <c r="R468" s="149">
        <v>0</v>
      </c>
      <c r="S468" s="154" t="s">
        <v>24</v>
      </c>
      <c r="T468" s="18" t="s">
        <v>12</v>
      </c>
      <c r="U468" s="141" t="s">
        <v>2433</v>
      </c>
      <c r="V468" s="149">
        <v>0</v>
      </c>
      <c r="W468" s="159" t="s">
        <v>24</v>
      </c>
      <c r="X468" s="18">
        <v>0</v>
      </c>
      <c r="Y468" s="159" t="s">
        <v>24</v>
      </c>
      <c r="Z468" s="160"/>
      <c r="AA468" s="154"/>
      <c r="AB468" s="154"/>
      <c r="AC468" s="154"/>
    </row>
    <row r="469" spans="1:29">
      <c r="A469" s="154" t="s">
        <v>91</v>
      </c>
      <c r="B469" s="154" t="s">
        <v>690</v>
      </c>
      <c r="C469" s="154" t="s">
        <v>691</v>
      </c>
      <c r="D469" s="18">
        <v>2</v>
      </c>
      <c r="E469" s="141" t="s">
        <v>4</v>
      </c>
      <c r="F469" s="149">
        <v>4</v>
      </c>
      <c r="G469" s="154" t="s">
        <v>24</v>
      </c>
      <c r="H469" s="18">
        <v>1</v>
      </c>
      <c r="I469" s="141" t="s">
        <v>5</v>
      </c>
      <c r="J469" s="149">
        <v>4</v>
      </c>
      <c r="K469" s="154" t="s">
        <v>23</v>
      </c>
      <c r="L469" s="18">
        <v>1</v>
      </c>
      <c r="M469" s="141" t="s">
        <v>5</v>
      </c>
      <c r="N469" s="149">
        <v>3</v>
      </c>
      <c r="O469" s="159" t="s">
        <v>24</v>
      </c>
      <c r="P469" s="149" t="s">
        <v>6</v>
      </c>
      <c r="Q469" s="141" t="s">
        <v>8</v>
      </c>
      <c r="R469" s="149">
        <v>2</v>
      </c>
      <c r="S469" s="154" t="s">
        <v>24</v>
      </c>
      <c r="T469" s="18" t="s">
        <v>12</v>
      </c>
      <c r="U469" s="141" t="s">
        <v>2433</v>
      </c>
      <c r="V469" s="149">
        <v>0</v>
      </c>
      <c r="W469" s="159" t="s">
        <v>24</v>
      </c>
      <c r="X469" s="18">
        <v>13</v>
      </c>
      <c r="Y469" s="159" t="s">
        <v>24</v>
      </c>
      <c r="Z469" s="160"/>
      <c r="AA469" s="154"/>
      <c r="AB469" s="154"/>
      <c r="AC469" s="154"/>
    </row>
    <row r="470" spans="1:29">
      <c r="A470" s="154" t="s">
        <v>91</v>
      </c>
      <c r="B470" s="154" t="s">
        <v>1304</v>
      </c>
      <c r="C470" s="154" t="s">
        <v>1305</v>
      </c>
      <c r="D470" s="18" t="s">
        <v>14</v>
      </c>
      <c r="E470" s="141" t="s">
        <v>2</v>
      </c>
      <c r="F470" s="149">
        <v>0</v>
      </c>
      <c r="G470" s="154" t="s">
        <v>24</v>
      </c>
      <c r="H470" s="18" t="s">
        <v>14</v>
      </c>
      <c r="I470" s="141" t="s">
        <v>2</v>
      </c>
      <c r="J470" s="149">
        <v>0</v>
      </c>
      <c r="K470" s="154" t="s">
        <v>23</v>
      </c>
      <c r="L470" s="18">
        <v>3</v>
      </c>
      <c r="M470" s="141" t="s">
        <v>3</v>
      </c>
      <c r="N470" s="149">
        <v>1</v>
      </c>
      <c r="O470" s="159" t="s">
        <v>24</v>
      </c>
      <c r="P470" s="149" t="s">
        <v>12</v>
      </c>
      <c r="Q470" s="141" t="s">
        <v>17</v>
      </c>
      <c r="R470" s="149">
        <v>3</v>
      </c>
      <c r="S470" s="154" t="s">
        <v>24</v>
      </c>
      <c r="T470" s="18" t="s">
        <v>12</v>
      </c>
      <c r="U470" s="141" t="s">
        <v>2433</v>
      </c>
      <c r="V470" s="149">
        <v>0</v>
      </c>
      <c r="W470" s="159" t="s">
        <v>24</v>
      </c>
      <c r="X470" s="18">
        <v>4</v>
      </c>
      <c r="Y470" s="159" t="s">
        <v>24</v>
      </c>
      <c r="Z470" s="160"/>
      <c r="AA470" s="154"/>
      <c r="AB470" s="154"/>
      <c r="AC470" s="154"/>
    </row>
    <row r="471" spans="1:29">
      <c r="A471" s="154" t="s">
        <v>91</v>
      </c>
      <c r="B471" s="154" t="s">
        <v>1956</v>
      </c>
      <c r="C471" s="154" t="s">
        <v>1957</v>
      </c>
      <c r="D471" s="18"/>
      <c r="E471" s="141" t="s">
        <v>110</v>
      </c>
      <c r="F471" s="149">
        <v>0</v>
      </c>
      <c r="G471" s="154"/>
      <c r="H471" s="18">
        <v>2</v>
      </c>
      <c r="I471" s="141" t="s">
        <v>4</v>
      </c>
      <c r="J471" s="149">
        <v>3</v>
      </c>
      <c r="K471" s="154" t="s">
        <v>23</v>
      </c>
      <c r="L471" s="18"/>
      <c r="M471" s="141" t="s">
        <v>110</v>
      </c>
      <c r="N471" s="149">
        <v>0</v>
      </c>
      <c r="O471" s="159"/>
      <c r="P471" s="149"/>
      <c r="Q471" s="141" t="s">
        <v>110</v>
      </c>
      <c r="R471" s="149">
        <v>0</v>
      </c>
      <c r="S471" s="154"/>
      <c r="T471" s="18"/>
      <c r="U471" s="141" t="s">
        <v>110</v>
      </c>
      <c r="V471" s="149">
        <v>0</v>
      </c>
      <c r="W471" s="159"/>
      <c r="X471" s="18"/>
      <c r="Y471" s="159"/>
      <c r="Z471" s="160" t="s">
        <v>95</v>
      </c>
      <c r="AA471" s="154" t="s">
        <v>96</v>
      </c>
      <c r="AB471" s="154"/>
      <c r="AC471" s="154"/>
    </row>
    <row r="472" spans="1:29">
      <c r="A472" s="154" t="s">
        <v>91</v>
      </c>
      <c r="B472" s="154" t="s">
        <v>600</v>
      </c>
      <c r="C472" s="154" t="s">
        <v>601</v>
      </c>
      <c r="D472" s="18">
        <v>3</v>
      </c>
      <c r="E472" s="141" t="s">
        <v>3</v>
      </c>
      <c r="F472" s="149">
        <v>3</v>
      </c>
      <c r="G472" s="154" t="s">
        <v>24</v>
      </c>
      <c r="H472" s="18" t="s">
        <v>14</v>
      </c>
      <c r="I472" s="141" t="s">
        <v>2</v>
      </c>
      <c r="J472" s="149">
        <v>0</v>
      </c>
      <c r="K472" s="154" t="s">
        <v>23</v>
      </c>
      <c r="L472" s="18">
        <v>3</v>
      </c>
      <c r="M472" s="141" t="s">
        <v>3</v>
      </c>
      <c r="N472" s="149">
        <v>1</v>
      </c>
      <c r="O472" s="159" t="s">
        <v>24</v>
      </c>
      <c r="P472" s="149" t="s">
        <v>12</v>
      </c>
      <c r="Q472" s="141" t="s">
        <v>17</v>
      </c>
      <c r="R472" s="149">
        <v>3</v>
      </c>
      <c r="S472" s="154" t="s">
        <v>24</v>
      </c>
      <c r="T472" s="18" t="s">
        <v>12</v>
      </c>
      <c r="U472" s="141" t="s">
        <v>2433</v>
      </c>
      <c r="V472" s="149">
        <v>0</v>
      </c>
      <c r="W472" s="159" t="s">
        <v>24</v>
      </c>
      <c r="X472" s="18">
        <v>7</v>
      </c>
      <c r="Y472" s="159" t="s">
        <v>24</v>
      </c>
      <c r="Z472" s="160"/>
      <c r="AA472" s="154"/>
      <c r="AB472" s="154"/>
      <c r="AC472" s="154"/>
    </row>
    <row r="473" spans="1:29">
      <c r="A473" s="154" t="s">
        <v>91</v>
      </c>
      <c r="B473" s="154" t="s">
        <v>1274</v>
      </c>
      <c r="C473" s="154" t="s">
        <v>1275</v>
      </c>
      <c r="D473" s="18" t="s">
        <v>14</v>
      </c>
      <c r="E473" s="141" t="s">
        <v>2</v>
      </c>
      <c r="F473" s="149">
        <v>0</v>
      </c>
      <c r="G473" s="154" t="s">
        <v>24</v>
      </c>
      <c r="H473" s="18">
        <v>3</v>
      </c>
      <c r="I473" s="141" t="s">
        <v>3</v>
      </c>
      <c r="J473" s="149">
        <v>2</v>
      </c>
      <c r="K473" s="154" t="s">
        <v>23</v>
      </c>
      <c r="L473" s="18">
        <v>3</v>
      </c>
      <c r="M473" s="141" t="s">
        <v>3</v>
      </c>
      <c r="N473" s="149">
        <v>1</v>
      </c>
      <c r="O473" s="159" t="s">
        <v>24</v>
      </c>
      <c r="P473" s="149" t="s">
        <v>6</v>
      </c>
      <c r="Q473" s="141" t="s">
        <v>8</v>
      </c>
      <c r="R473" s="149">
        <v>2</v>
      </c>
      <c r="S473" s="154" t="s">
        <v>24</v>
      </c>
      <c r="T473" s="18" t="s">
        <v>12</v>
      </c>
      <c r="U473" s="141" t="s">
        <v>2433</v>
      </c>
      <c r="V473" s="149">
        <v>0</v>
      </c>
      <c r="W473" s="159" t="s">
        <v>24</v>
      </c>
      <c r="X473" s="18">
        <v>5</v>
      </c>
      <c r="Y473" s="159" t="s">
        <v>24</v>
      </c>
      <c r="Z473" s="160"/>
      <c r="AA473" s="154"/>
      <c r="AB473" s="154"/>
      <c r="AC473" s="154"/>
    </row>
    <row r="474" spans="1:29">
      <c r="A474" s="154" t="s">
        <v>91</v>
      </c>
      <c r="B474" s="154" t="s">
        <v>1868</v>
      </c>
      <c r="C474" s="154" t="s">
        <v>1869</v>
      </c>
      <c r="D474" s="18">
        <v>1</v>
      </c>
      <c r="E474" s="141" t="s">
        <v>5</v>
      </c>
      <c r="F474" s="149">
        <v>5</v>
      </c>
      <c r="G474" s="154" t="s">
        <v>24</v>
      </c>
      <c r="H474" s="18">
        <v>2</v>
      </c>
      <c r="I474" s="141" t="s">
        <v>4</v>
      </c>
      <c r="J474" s="149">
        <v>3</v>
      </c>
      <c r="K474" s="154" t="s">
        <v>23</v>
      </c>
      <c r="L474" s="18">
        <v>2</v>
      </c>
      <c r="M474" s="141" t="s">
        <v>4</v>
      </c>
      <c r="N474" s="149">
        <v>2</v>
      </c>
      <c r="O474" s="159" t="s">
        <v>24</v>
      </c>
      <c r="P474" s="149" t="s">
        <v>6</v>
      </c>
      <c r="Q474" s="141" t="s">
        <v>8</v>
      </c>
      <c r="R474" s="149">
        <v>2</v>
      </c>
      <c r="S474" s="154" t="s">
        <v>24</v>
      </c>
      <c r="T474" s="18" t="s">
        <v>12</v>
      </c>
      <c r="U474" s="141" t="s">
        <v>2433</v>
      </c>
      <c r="V474" s="149">
        <v>0</v>
      </c>
      <c r="W474" s="159" t="s">
        <v>24</v>
      </c>
      <c r="X474" s="18">
        <v>12</v>
      </c>
      <c r="Y474" s="159" t="s">
        <v>24</v>
      </c>
      <c r="Z474" s="160"/>
      <c r="AA474" s="154"/>
      <c r="AB474" s="154"/>
      <c r="AC474" s="154"/>
    </row>
    <row r="475" spans="1:29">
      <c r="A475" s="154" t="s">
        <v>91</v>
      </c>
      <c r="B475" s="154" t="s">
        <v>1386</v>
      </c>
      <c r="C475" s="154" t="s">
        <v>1387</v>
      </c>
      <c r="D475" s="18">
        <v>2</v>
      </c>
      <c r="E475" s="141" t="s">
        <v>4</v>
      </c>
      <c r="F475" s="149">
        <v>4</v>
      </c>
      <c r="G475" s="154" t="s">
        <v>24</v>
      </c>
      <c r="H475" s="18">
        <v>3</v>
      </c>
      <c r="I475" s="141" t="s">
        <v>3</v>
      </c>
      <c r="J475" s="149">
        <v>2</v>
      </c>
      <c r="K475" s="154" t="s">
        <v>23</v>
      </c>
      <c r="L475" s="18">
        <v>2</v>
      </c>
      <c r="M475" s="141" t="s">
        <v>4</v>
      </c>
      <c r="N475" s="149">
        <v>2</v>
      </c>
      <c r="O475" s="159" t="s">
        <v>24</v>
      </c>
      <c r="P475" s="149" t="s">
        <v>6</v>
      </c>
      <c r="Q475" s="141" t="s">
        <v>8</v>
      </c>
      <c r="R475" s="149">
        <v>2</v>
      </c>
      <c r="S475" s="154" t="s">
        <v>24</v>
      </c>
      <c r="T475" s="18" t="s">
        <v>12</v>
      </c>
      <c r="U475" s="141" t="s">
        <v>2433</v>
      </c>
      <c r="V475" s="149">
        <v>0</v>
      </c>
      <c r="W475" s="159" t="s">
        <v>24</v>
      </c>
      <c r="X475" s="18">
        <v>10</v>
      </c>
      <c r="Y475" s="159" t="s">
        <v>24</v>
      </c>
      <c r="Z475" s="160"/>
      <c r="AA475" s="154"/>
      <c r="AB475" s="154"/>
      <c r="AC475" s="154"/>
    </row>
    <row r="476" spans="1:29">
      <c r="A476" s="154" t="s">
        <v>91</v>
      </c>
      <c r="B476" s="154" t="s">
        <v>1596</v>
      </c>
      <c r="C476" s="154" t="s">
        <v>1597</v>
      </c>
      <c r="D476" s="18">
        <v>2</v>
      </c>
      <c r="E476" s="141" t="s">
        <v>4</v>
      </c>
      <c r="F476" s="149">
        <v>4</v>
      </c>
      <c r="G476" s="154" t="s">
        <v>24</v>
      </c>
      <c r="H476" s="18" t="s">
        <v>14</v>
      </c>
      <c r="I476" s="141" t="s">
        <v>2</v>
      </c>
      <c r="J476" s="149">
        <v>0</v>
      </c>
      <c r="K476" s="154" t="s">
        <v>23</v>
      </c>
      <c r="L476" s="18">
        <v>2</v>
      </c>
      <c r="M476" s="141" t="s">
        <v>4</v>
      </c>
      <c r="N476" s="149">
        <v>2</v>
      </c>
      <c r="O476" s="159" t="s">
        <v>24</v>
      </c>
      <c r="P476" s="149" t="s">
        <v>12</v>
      </c>
      <c r="Q476" s="141" t="s">
        <v>17</v>
      </c>
      <c r="R476" s="149">
        <v>3</v>
      </c>
      <c r="S476" s="154" t="s">
        <v>24</v>
      </c>
      <c r="T476" s="18" t="s">
        <v>12</v>
      </c>
      <c r="U476" s="141" t="s">
        <v>2433</v>
      </c>
      <c r="V476" s="149">
        <v>0</v>
      </c>
      <c r="W476" s="159" t="s">
        <v>24</v>
      </c>
      <c r="X476" s="18">
        <v>9</v>
      </c>
      <c r="Y476" s="159" t="s">
        <v>24</v>
      </c>
      <c r="Z476" s="160"/>
      <c r="AA476" s="154"/>
      <c r="AB476" s="154"/>
      <c r="AC476" s="154"/>
    </row>
    <row r="477" spans="1:29">
      <c r="A477" s="154" t="s">
        <v>91</v>
      </c>
      <c r="B477" s="154" t="s">
        <v>1568</v>
      </c>
      <c r="C477" s="154" t="s">
        <v>1569</v>
      </c>
      <c r="D477" s="18">
        <v>2</v>
      </c>
      <c r="E477" s="141" t="s">
        <v>4</v>
      </c>
      <c r="F477" s="149">
        <v>4</v>
      </c>
      <c r="G477" s="154" t="s">
        <v>24</v>
      </c>
      <c r="H477" s="18">
        <v>3</v>
      </c>
      <c r="I477" s="141" t="s">
        <v>3</v>
      </c>
      <c r="J477" s="149">
        <v>2</v>
      </c>
      <c r="K477" s="154" t="s">
        <v>23</v>
      </c>
      <c r="L477" s="18">
        <v>3</v>
      </c>
      <c r="M477" s="141" t="s">
        <v>3</v>
      </c>
      <c r="N477" s="149">
        <v>1</v>
      </c>
      <c r="O477" s="159" t="s">
        <v>24</v>
      </c>
      <c r="P477" s="149" t="s">
        <v>6</v>
      </c>
      <c r="Q477" s="141" t="s">
        <v>8</v>
      </c>
      <c r="R477" s="149">
        <v>2</v>
      </c>
      <c r="S477" s="154" t="s">
        <v>24</v>
      </c>
      <c r="T477" s="18" t="s">
        <v>12</v>
      </c>
      <c r="U477" s="141" t="s">
        <v>2433</v>
      </c>
      <c r="V477" s="149">
        <v>0</v>
      </c>
      <c r="W477" s="159" t="s">
        <v>24</v>
      </c>
      <c r="X477" s="18">
        <v>9</v>
      </c>
      <c r="Y477" s="159" t="s">
        <v>24</v>
      </c>
      <c r="Z477" s="160"/>
      <c r="AA477" s="154"/>
      <c r="AB477" s="154"/>
      <c r="AC477" s="154"/>
    </row>
    <row r="478" spans="1:29">
      <c r="A478" s="154" t="s">
        <v>91</v>
      </c>
      <c r="B478" s="154" t="s">
        <v>1030</v>
      </c>
      <c r="C478" s="154" t="s">
        <v>1031</v>
      </c>
      <c r="D478" s="18">
        <v>2</v>
      </c>
      <c r="E478" s="141" t="s">
        <v>4</v>
      </c>
      <c r="F478" s="149">
        <v>4</v>
      </c>
      <c r="G478" s="154" t="s">
        <v>24</v>
      </c>
      <c r="H478" s="18" t="s">
        <v>14</v>
      </c>
      <c r="I478" s="141" t="s">
        <v>2</v>
      </c>
      <c r="J478" s="149">
        <v>0</v>
      </c>
      <c r="K478" s="154" t="s">
        <v>23</v>
      </c>
      <c r="L478" s="18">
        <v>3</v>
      </c>
      <c r="M478" s="141" t="s">
        <v>3</v>
      </c>
      <c r="N478" s="149">
        <v>1</v>
      </c>
      <c r="O478" s="159" t="s">
        <v>24</v>
      </c>
      <c r="P478" s="149" t="s">
        <v>12</v>
      </c>
      <c r="Q478" s="141" t="s">
        <v>17</v>
      </c>
      <c r="R478" s="149">
        <v>3</v>
      </c>
      <c r="S478" s="154" t="s">
        <v>24</v>
      </c>
      <c r="T478" s="18" t="s">
        <v>12</v>
      </c>
      <c r="U478" s="141" t="s">
        <v>2433</v>
      </c>
      <c r="V478" s="149">
        <v>0</v>
      </c>
      <c r="W478" s="159" t="s">
        <v>24</v>
      </c>
      <c r="X478" s="18">
        <v>8</v>
      </c>
      <c r="Y478" s="159" t="s">
        <v>24</v>
      </c>
      <c r="Z478" s="160"/>
      <c r="AA478" s="154"/>
      <c r="AB478" s="154"/>
      <c r="AC478" s="154"/>
    </row>
    <row r="479" spans="1:29">
      <c r="A479" s="154" t="s">
        <v>91</v>
      </c>
      <c r="B479" s="154" t="s">
        <v>1205</v>
      </c>
      <c r="C479" s="154" t="s">
        <v>1206</v>
      </c>
      <c r="D479" s="18" t="s">
        <v>19</v>
      </c>
      <c r="E479" s="141" t="s">
        <v>2432</v>
      </c>
      <c r="F479" s="149">
        <v>0</v>
      </c>
      <c r="G479" s="154" t="s">
        <v>24</v>
      </c>
      <c r="H479" s="18">
        <v>3</v>
      </c>
      <c r="I479" s="141" t="s">
        <v>3</v>
      </c>
      <c r="J479" s="149">
        <v>2</v>
      </c>
      <c r="K479" s="154" t="s">
        <v>23</v>
      </c>
      <c r="L479" s="18" t="s">
        <v>19</v>
      </c>
      <c r="M479" s="141" t="s">
        <v>2432</v>
      </c>
      <c r="N479" s="149">
        <v>0</v>
      </c>
      <c r="O479" s="159" t="s">
        <v>24</v>
      </c>
      <c r="P479" s="149" t="s">
        <v>19</v>
      </c>
      <c r="Q479" s="141" t="s">
        <v>2449</v>
      </c>
      <c r="R479" s="149">
        <v>0</v>
      </c>
      <c r="S479" s="154" t="s">
        <v>24</v>
      </c>
      <c r="T479" s="18" t="s">
        <v>19</v>
      </c>
      <c r="U479" s="141" t="s">
        <v>2432</v>
      </c>
      <c r="V479" s="149">
        <v>0</v>
      </c>
      <c r="W479" s="159" t="s">
        <v>24</v>
      </c>
      <c r="X479" s="18" t="s">
        <v>19</v>
      </c>
      <c r="Y479" s="159" t="s">
        <v>24</v>
      </c>
      <c r="Z479" s="160" t="s">
        <v>2441</v>
      </c>
      <c r="AA479" s="154" t="s">
        <v>2438</v>
      </c>
      <c r="AB479" s="154"/>
      <c r="AC479" s="154"/>
    </row>
    <row r="480" spans="1:29">
      <c r="A480" s="154" t="s">
        <v>91</v>
      </c>
      <c r="B480" s="154" t="s">
        <v>1085</v>
      </c>
      <c r="C480" s="154" t="s">
        <v>1086</v>
      </c>
      <c r="D480" s="18">
        <v>2</v>
      </c>
      <c r="E480" s="141" t="s">
        <v>4</v>
      </c>
      <c r="F480" s="149">
        <v>4</v>
      </c>
      <c r="G480" s="154" t="s">
        <v>24</v>
      </c>
      <c r="H480" s="18" t="s">
        <v>14</v>
      </c>
      <c r="I480" s="141" t="s">
        <v>2</v>
      </c>
      <c r="J480" s="149">
        <v>0</v>
      </c>
      <c r="K480" s="154" t="s">
        <v>23</v>
      </c>
      <c r="L480" s="18" t="s">
        <v>14</v>
      </c>
      <c r="M480" s="141" t="s">
        <v>2</v>
      </c>
      <c r="N480" s="149">
        <v>0</v>
      </c>
      <c r="O480" s="159" t="s">
        <v>24</v>
      </c>
      <c r="P480" s="149" t="s">
        <v>6</v>
      </c>
      <c r="Q480" s="141" t="s">
        <v>8</v>
      </c>
      <c r="R480" s="149">
        <v>2</v>
      </c>
      <c r="S480" s="154" t="s">
        <v>24</v>
      </c>
      <c r="T480" s="18" t="s">
        <v>12</v>
      </c>
      <c r="U480" s="141" t="s">
        <v>2433</v>
      </c>
      <c r="V480" s="149">
        <v>0</v>
      </c>
      <c r="W480" s="159" t="s">
        <v>24</v>
      </c>
      <c r="X480" s="18">
        <v>6</v>
      </c>
      <c r="Y480" s="159" t="s">
        <v>24</v>
      </c>
      <c r="Z480" s="160"/>
      <c r="AA480" s="154"/>
      <c r="AB480" s="154"/>
      <c r="AC480" s="154"/>
    </row>
    <row r="481" spans="1:29">
      <c r="A481" s="154" t="s">
        <v>91</v>
      </c>
      <c r="B481" s="154" t="s">
        <v>602</v>
      </c>
      <c r="C481" s="154" t="s">
        <v>603</v>
      </c>
      <c r="D481" s="18">
        <v>2</v>
      </c>
      <c r="E481" s="141" t="s">
        <v>4</v>
      </c>
      <c r="F481" s="149">
        <v>4</v>
      </c>
      <c r="G481" s="154" t="s">
        <v>24</v>
      </c>
      <c r="H481" s="18">
        <v>3</v>
      </c>
      <c r="I481" s="141" t="s">
        <v>3</v>
      </c>
      <c r="J481" s="149">
        <v>2</v>
      </c>
      <c r="K481" s="154" t="s">
        <v>23</v>
      </c>
      <c r="L481" s="18">
        <v>2</v>
      </c>
      <c r="M481" s="141" t="s">
        <v>4</v>
      </c>
      <c r="N481" s="149">
        <v>2</v>
      </c>
      <c r="O481" s="159" t="s">
        <v>24</v>
      </c>
      <c r="P481" s="149" t="s">
        <v>6</v>
      </c>
      <c r="Q481" s="141" t="s">
        <v>8</v>
      </c>
      <c r="R481" s="149">
        <v>2</v>
      </c>
      <c r="S481" s="154" t="s">
        <v>24</v>
      </c>
      <c r="T481" s="18" t="s">
        <v>12</v>
      </c>
      <c r="U481" s="141" t="s">
        <v>2433</v>
      </c>
      <c r="V481" s="149">
        <v>0</v>
      </c>
      <c r="W481" s="159" t="s">
        <v>24</v>
      </c>
      <c r="X481" s="18">
        <v>10</v>
      </c>
      <c r="Y481" s="159" t="s">
        <v>24</v>
      </c>
      <c r="Z481" s="160"/>
      <c r="AA481" s="154"/>
      <c r="AB481" s="154"/>
      <c r="AC481" s="154"/>
    </row>
    <row r="482" spans="1:29">
      <c r="A482" s="154" t="s">
        <v>91</v>
      </c>
      <c r="B482" s="154" t="s">
        <v>453</v>
      </c>
      <c r="C482" s="154" t="s">
        <v>454</v>
      </c>
      <c r="D482" s="18">
        <v>2</v>
      </c>
      <c r="E482" s="141" t="s">
        <v>4</v>
      </c>
      <c r="F482" s="149">
        <v>4</v>
      </c>
      <c r="G482" s="154" t="s">
        <v>24</v>
      </c>
      <c r="H482" s="18" t="s">
        <v>14</v>
      </c>
      <c r="I482" s="141" t="s">
        <v>2</v>
      </c>
      <c r="J482" s="149">
        <v>0</v>
      </c>
      <c r="K482" s="154" t="s">
        <v>23</v>
      </c>
      <c r="L482" s="18">
        <v>2</v>
      </c>
      <c r="M482" s="141" t="s">
        <v>4</v>
      </c>
      <c r="N482" s="149">
        <v>2</v>
      </c>
      <c r="O482" s="159" t="s">
        <v>24</v>
      </c>
      <c r="P482" s="149" t="s">
        <v>6</v>
      </c>
      <c r="Q482" s="141" t="s">
        <v>8</v>
      </c>
      <c r="R482" s="149">
        <v>2</v>
      </c>
      <c r="S482" s="154" t="s">
        <v>24</v>
      </c>
      <c r="T482" s="18" t="s">
        <v>12</v>
      </c>
      <c r="U482" s="141" t="s">
        <v>2433</v>
      </c>
      <c r="V482" s="149">
        <v>0</v>
      </c>
      <c r="W482" s="159" t="s">
        <v>24</v>
      </c>
      <c r="X482" s="18">
        <v>8</v>
      </c>
      <c r="Y482" s="159" t="s">
        <v>24</v>
      </c>
      <c r="Z482" s="160"/>
      <c r="AA482" s="154"/>
      <c r="AB482" s="154"/>
      <c r="AC482" s="154"/>
    </row>
    <row r="483" spans="1:29">
      <c r="A483" s="154" t="s">
        <v>91</v>
      </c>
      <c r="B483" s="154" t="s">
        <v>1926</v>
      </c>
      <c r="C483" s="154" t="s">
        <v>1927</v>
      </c>
      <c r="D483" s="18">
        <v>1</v>
      </c>
      <c r="E483" s="141" t="s">
        <v>5</v>
      </c>
      <c r="F483" s="149">
        <v>5</v>
      </c>
      <c r="G483" s="154" t="s">
        <v>24</v>
      </c>
      <c r="H483" s="18">
        <v>1</v>
      </c>
      <c r="I483" s="141" t="s">
        <v>5</v>
      </c>
      <c r="J483" s="149">
        <v>4</v>
      </c>
      <c r="K483" s="154" t="s">
        <v>23</v>
      </c>
      <c r="L483" s="18">
        <v>1</v>
      </c>
      <c r="M483" s="141" t="s">
        <v>5</v>
      </c>
      <c r="N483" s="149">
        <v>3</v>
      </c>
      <c r="O483" s="159" t="s">
        <v>24</v>
      </c>
      <c r="P483" s="149" t="s">
        <v>12</v>
      </c>
      <c r="Q483" s="141" t="s">
        <v>17</v>
      </c>
      <c r="R483" s="149">
        <v>3</v>
      </c>
      <c r="S483" s="154" t="s">
        <v>24</v>
      </c>
      <c r="T483" s="18" t="s">
        <v>12</v>
      </c>
      <c r="U483" s="141" t="s">
        <v>2433</v>
      </c>
      <c r="V483" s="149">
        <v>0</v>
      </c>
      <c r="W483" s="159" t="s">
        <v>24</v>
      </c>
      <c r="X483" s="18">
        <v>15</v>
      </c>
      <c r="Y483" s="159" t="s">
        <v>24</v>
      </c>
      <c r="Z483" s="160"/>
      <c r="AA483" s="154"/>
      <c r="AB483" s="154"/>
      <c r="AC483" s="154"/>
    </row>
    <row r="484" spans="1:29">
      <c r="A484" s="154" t="s">
        <v>91</v>
      </c>
      <c r="B484" s="154" t="s">
        <v>1117</v>
      </c>
      <c r="C484" s="154" t="s">
        <v>1118</v>
      </c>
      <c r="D484" s="18">
        <v>1</v>
      </c>
      <c r="E484" s="141" t="s">
        <v>5</v>
      </c>
      <c r="F484" s="149">
        <v>5</v>
      </c>
      <c r="G484" s="154" t="s">
        <v>24</v>
      </c>
      <c r="H484" s="18">
        <v>1</v>
      </c>
      <c r="I484" s="141" t="s">
        <v>5</v>
      </c>
      <c r="J484" s="149">
        <v>4</v>
      </c>
      <c r="K484" s="154" t="s">
        <v>23</v>
      </c>
      <c r="L484" s="18">
        <v>1</v>
      </c>
      <c r="M484" s="141" t="s">
        <v>5</v>
      </c>
      <c r="N484" s="149">
        <v>3</v>
      </c>
      <c r="O484" s="159" t="s">
        <v>24</v>
      </c>
      <c r="P484" s="149" t="s">
        <v>12</v>
      </c>
      <c r="Q484" s="141" t="s">
        <v>17</v>
      </c>
      <c r="R484" s="149">
        <v>3</v>
      </c>
      <c r="S484" s="154" t="s">
        <v>24</v>
      </c>
      <c r="T484" s="18" t="s">
        <v>12</v>
      </c>
      <c r="U484" s="141" t="s">
        <v>2433</v>
      </c>
      <c r="V484" s="149">
        <v>0</v>
      </c>
      <c r="W484" s="159" t="s">
        <v>24</v>
      </c>
      <c r="X484" s="18">
        <v>15</v>
      </c>
      <c r="Y484" s="159" t="s">
        <v>24</v>
      </c>
      <c r="Z484" s="160"/>
      <c r="AA484" s="154"/>
      <c r="AB484" s="154"/>
      <c r="AC484" s="154"/>
    </row>
    <row r="485" spans="1:29">
      <c r="A485" s="154" t="s">
        <v>91</v>
      </c>
      <c r="B485" s="154" t="s">
        <v>1584</v>
      </c>
      <c r="C485" s="154" t="s">
        <v>1585</v>
      </c>
      <c r="D485" s="18">
        <v>3</v>
      </c>
      <c r="E485" s="141" t="s">
        <v>3</v>
      </c>
      <c r="F485" s="149">
        <v>3</v>
      </c>
      <c r="G485" s="154" t="s">
        <v>24</v>
      </c>
      <c r="H485" s="18" t="s">
        <v>14</v>
      </c>
      <c r="I485" s="141" t="s">
        <v>2</v>
      </c>
      <c r="J485" s="149">
        <v>0</v>
      </c>
      <c r="K485" s="154" t="s">
        <v>23</v>
      </c>
      <c r="L485" s="18">
        <v>2</v>
      </c>
      <c r="M485" s="141" t="s">
        <v>4</v>
      </c>
      <c r="N485" s="149">
        <v>2</v>
      </c>
      <c r="O485" s="159" t="s">
        <v>24</v>
      </c>
      <c r="P485" s="149" t="s">
        <v>12</v>
      </c>
      <c r="Q485" s="141" t="s">
        <v>17</v>
      </c>
      <c r="R485" s="149">
        <v>3</v>
      </c>
      <c r="S485" s="154" t="s">
        <v>24</v>
      </c>
      <c r="T485" s="18" t="s">
        <v>12</v>
      </c>
      <c r="U485" s="141" t="s">
        <v>2433</v>
      </c>
      <c r="V485" s="149">
        <v>0</v>
      </c>
      <c r="W485" s="159" t="s">
        <v>24</v>
      </c>
      <c r="X485" s="18">
        <v>8</v>
      </c>
      <c r="Y485" s="159" t="s">
        <v>24</v>
      </c>
      <c r="Z485" s="160"/>
      <c r="AA485" s="154"/>
      <c r="AB485" s="154"/>
      <c r="AC485" s="154"/>
    </row>
    <row r="486" spans="1:29">
      <c r="A486" s="154" t="s">
        <v>97</v>
      </c>
      <c r="B486" s="154" t="s">
        <v>934</v>
      </c>
      <c r="C486" s="154" t="s">
        <v>935</v>
      </c>
      <c r="D486" s="18" t="s">
        <v>14</v>
      </c>
      <c r="E486" s="141" t="s">
        <v>2</v>
      </c>
      <c r="F486" s="149">
        <v>0</v>
      </c>
      <c r="G486" s="154" t="s">
        <v>24</v>
      </c>
      <c r="H486" s="18">
        <v>2</v>
      </c>
      <c r="I486" s="141" t="s">
        <v>4</v>
      </c>
      <c r="J486" s="149">
        <v>3</v>
      </c>
      <c r="K486" s="154" t="s">
        <v>23</v>
      </c>
      <c r="L486" s="18">
        <v>3</v>
      </c>
      <c r="M486" s="141" t="s">
        <v>3</v>
      </c>
      <c r="N486" s="149">
        <v>1</v>
      </c>
      <c r="O486" s="159" t="s">
        <v>24</v>
      </c>
      <c r="P486" s="149" t="s">
        <v>11</v>
      </c>
      <c r="Q486" s="141" t="s">
        <v>16</v>
      </c>
      <c r="R486" s="149">
        <v>0</v>
      </c>
      <c r="S486" s="154" t="s">
        <v>24</v>
      </c>
      <c r="T486" s="18" t="s">
        <v>12</v>
      </c>
      <c r="U486" s="141" t="s">
        <v>2433</v>
      </c>
      <c r="V486" s="149">
        <v>0</v>
      </c>
      <c r="W486" s="159" t="s">
        <v>24</v>
      </c>
      <c r="X486" s="18">
        <v>4</v>
      </c>
      <c r="Y486" s="159" t="s">
        <v>24</v>
      </c>
      <c r="Z486" s="160"/>
      <c r="AA486" s="154"/>
      <c r="AB486" s="154"/>
      <c r="AC486" s="154"/>
    </row>
    <row r="487" spans="1:29">
      <c r="A487" s="154" t="s">
        <v>97</v>
      </c>
      <c r="B487" s="154" t="s">
        <v>1490</v>
      </c>
      <c r="C487" s="154" t="s">
        <v>1491</v>
      </c>
      <c r="D487" s="18" t="s">
        <v>14</v>
      </c>
      <c r="E487" s="141" t="s">
        <v>2</v>
      </c>
      <c r="F487" s="149">
        <v>0</v>
      </c>
      <c r="G487" s="154" t="s">
        <v>24</v>
      </c>
      <c r="H487" s="18" t="s">
        <v>14</v>
      </c>
      <c r="I487" s="141" t="s">
        <v>2</v>
      </c>
      <c r="J487" s="149">
        <v>0</v>
      </c>
      <c r="K487" s="154" t="s">
        <v>23</v>
      </c>
      <c r="L487" s="18">
        <v>1</v>
      </c>
      <c r="M487" s="141" t="s">
        <v>5</v>
      </c>
      <c r="N487" s="149">
        <v>3</v>
      </c>
      <c r="O487" s="159" t="s">
        <v>24</v>
      </c>
      <c r="P487" s="149" t="s">
        <v>11</v>
      </c>
      <c r="Q487" s="141" t="s">
        <v>16</v>
      </c>
      <c r="R487" s="149">
        <v>0</v>
      </c>
      <c r="S487" s="154" t="s">
        <v>24</v>
      </c>
      <c r="T487" s="18" t="s">
        <v>12</v>
      </c>
      <c r="U487" s="141" t="s">
        <v>2433</v>
      </c>
      <c r="V487" s="149">
        <v>0</v>
      </c>
      <c r="W487" s="159" t="s">
        <v>24</v>
      </c>
      <c r="X487" s="18">
        <v>3</v>
      </c>
      <c r="Y487" s="159" t="s">
        <v>24</v>
      </c>
      <c r="Z487" s="160"/>
      <c r="AA487" s="154"/>
      <c r="AB487" s="154"/>
      <c r="AC487" s="154"/>
    </row>
    <row r="488" spans="1:29">
      <c r="A488" s="154" t="s">
        <v>97</v>
      </c>
      <c r="B488" s="154" t="s">
        <v>1219</v>
      </c>
      <c r="C488" s="154" t="s">
        <v>1220</v>
      </c>
      <c r="D488" s="18" t="s">
        <v>14</v>
      </c>
      <c r="E488" s="141" t="s">
        <v>2</v>
      </c>
      <c r="F488" s="149">
        <v>0</v>
      </c>
      <c r="G488" s="154" t="s">
        <v>24</v>
      </c>
      <c r="H488" s="18">
        <v>3</v>
      </c>
      <c r="I488" s="141" t="s">
        <v>3</v>
      </c>
      <c r="J488" s="149">
        <v>2</v>
      </c>
      <c r="K488" s="154" t="s">
        <v>23</v>
      </c>
      <c r="L488" s="18" t="s">
        <v>14</v>
      </c>
      <c r="M488" s="141" t="s">
        <v>2</v>
      </c>
      <c r="N488" s="149">
        <v>0</v>
      </c>
      <c r="O488" s="159" t="s">
        <v>24</v>
      </c>
      <c r="P488" s="149" t="s">
        <v>19</v>
      </c>
      <c r="Q488" s="141" t="s">
        <v>2449</v>
      </c>
      <c r="R488" s="149">
        <v>0</v>
      </c>
      <c r="S488" s="154" t="s">
        <v>24</v>
      </c>
      <c r="T488" s="18" t="s">
        <v>19</v>
      </c>
      <c r="U488" s="141" t="s">
        <v>2432</v>
      </c>
      <c r="V488" s="149">
        <v>0</v>
      </c>
      <c r="W488" s="159" t="s">
        <v>24</v>
      </c>
      <c r="X488" s="18">
        <v>2</v>
      </c>
      <c r="Y488" s="159" t="s">
        <v>24</v>
      </c>
      <c r="Z488" s="160"/>
      <c r="AA488" s="154"/>
      <c r="AB488" s="154"/>
      <c r="AC488" s="154"/>
    </row>
    <row r="489" spans="1:29">
      <c r="A489" s="154" t="s">
        <v>97</v>
      </c>
      <c r="B489" s="154" t="s">
        <v>405</v>
      </c>
      <c r="C489" s="154" t="s">
        <v>406</v>
      </c>
      <c r="D489" s="18" t="s">
        <v>14</v>
      </c>
      <c r="E489" s="141" t="s">
        <v>2</v>
      </c>
      <c r="F489" s="149">
        <v>0</v>
      </c>
      <c r="G489" s="154" t="s">
        <v>24</v>
      </c>
      <c r="H489" s="18">
        <v>3</v>
      </c>
      <c r="I489" s="141" t="s">
        <v>3</v>
      </c>
      <c r="J489" s="149">
        <v>2</v>
      </c>
      <c r="K489" s="154" t="s">
        <v>23</v>
      </c>
      <c r="L489" s="18">
        <v>1</v>
      </c>
      <c r="M489" s="141" t="s">
        <v>5</v>
      </c>
      <c r="N489" s="149">
        <v>3</v>
      </c>
      <c r="O489" s="159" t="s">
        <v>24</v>
      </c>
      <c r="P489" s="149" t="s">
        <v>11</v>
      </c>
      <c r="Q489" s="141" t="s">
        <v>16</v>
      </c>
      <c r="R489" s="149">
        <v>0</v>
      </c>
      <c r="S489" s="154" t="s">
        <v>24</v>
      </c>
      <c r="T489" s="18" t="s">
        <v>12</v>
      </c>
      <c r="U489" s="141" t="s">
        <v>2433</v>
      </c>
      <c r="V489" s="149">
        <v>0</v>
      </c>
      <c r="W489" s="159" t="s">
        <v>24</v>
      </c>
      <c r="X489" s="18">
        <v>5</v>
      </c>
      <c r="Y489" s="159" t="s">
        <v>24</v>
      </c>
      <c r="Z489" s="160"/>
      <c r="AA489" s="154"/>
      <c r="AB489" s="154"/>
      <c r="AC489" s="154"/>
    </row>
    <row r="490" spans="1:29">
      <c r="A490" s="154" t="s">
        <v>97</v>
      </c>
      <c r="B490" s="154" t="s">
        <v>1476</v>
      </c>
      <c r="C490" s="154" t="s">
        <v>1477</v>
      </c>
      <c r="D490" s="18" t="s">
        <v>19</v>
      </c>
      <c r="E490" s="141" t="s">
        <v>2432</v>
      </c>
      <c r="F490" s="149">
        <v>0</v>
      </c>
      <c r="G490" s="154" t="s">
        <v>24</v>
      </c>
      <c r="H490" s="18">
        <v>3</v>
      </c>
      <c r="I490" s="141" t="s">
        <v>3</v>
      </c>
      <c r="J490" s="149">
        <v>2</v>
      </c>
      <c r="K490" s="154" t="s">
        <v>23</v>
      </c>
      <c r="L490" s="18">
        <v>1</v>
      </c>
      <c r="M490" s="141" t="s">
        <v>5</v>
      </c>
      <c r="N490" s="149">
        <v>3</v>
      </c>
      <c r="O490" s="159" t="s">
        <v>24</v>
      </c>
      <c r="P490" s="149" t="s">
        <v>19</v>
      </c>
      <c r="Q490" s="141" t="s">
        <v>2449</v>
      </c>
      <c r="R490" s="149">
        <v>0</v>
      </c>
      <c r="S490" s="154" t="s">
        <v>24</v>
      </c>
      <c r="T490" s="18" t="s">
        <v>12</v>
      </c>
      <c r="U490" s="141" t="s">
        <v>2433</v>
      </c>
      <c r="V490" s="149">
        <v>0</v>
      </c>
      <c r="W490" s="159" t="s">
        <v>24</v>
      </c>
      <c r="X490" s="18">
        <v>5</v>
      </c>
      <c r="Y490" s="159" t="s">
        <v>24</v>
      </c>
      <c r="Z490" s="160"/>
      <c r="AA490" s="154"/>
      <c r="AB490" s="154"/>
      <c r="AC490" s="154"/>
    </row>
    <row r="491" spans="1:29">
      <c r="A491" s="154" t="s">
        <v>97</v>
      </c>
      <c r="B491" s="154" t="s">
        <v>1272</v>
      </c>
      <c r="C491" s="154" t="s">
        <v>1273</v>
      </c>
      <c r="D491" s="18" t="s">
        <v>14</v>
      </c>
      <c r="E491" s="141" t="s">
        <v>2</v>
      </c>
      <c r="F491" s="149">
        <v>0</v>
      </c>
      <c r="G491" s="154" t="s">
        <v>24</v>
      </c>
      <c r="H491" s="18" t="s">
        <v>14</v>
      </c>
      <c r="I491" s="141" t="s">
        <v>2</v>
      </c>
      <c r="J491" s="149">
        <v>0</v>
      </c>
      <c r="K491" s="154" t="s">
        <v>23</v>
      </c>
      <c r="L491" s="18">
        <v>3</v>
      </c>
      <c r="M491" s="141" t="s">
        <v>3</v>
      </c>
      <c r="N491" s="149">
        <v>1</v>
      </c>
      <c r="O491" s="159" t="s">
        <v>24</v>
      </c>
      <c r="P491" s="149" t="s">
        <v>11</v>
      </c>
      <c r="Q491" s="141" t="s">
        <v>16</v>
      </c>
      <c r="R491" s="149">
        <v>0</v>
      </c>
      <c r="S491" s="154" t="s">
        <v>24</v>
      </c>
      <c r="T491" s="18" t="s">
        <v>12</v>
      </c>
      <c r="U491" s="141" t="s">
        <v>2433</v>
      </c>
      <c r="V491" s="149">
        <v>0</v>
      </c>
      <c r="W491" s="159" t="s">
        <v>24</v>
      </c>
      <c r="X491" s="18">
        <v>1</v>
      </c>
      <c r="Y491" s="159" t="s">
        <v>24</v>
      </c>
      <c r="Z491" s="160"/>
      <c r="AA491" s="154"/>
      <c r="AB491" s="154"/>
      <c r="AC491" s="154"/>
    </row>
    <row r="492" spans="1:29">
      <c r="A492" s="154" t="s">
        <v>97</v>
      </c>
      <c r="B492" s="154" t="s">
        <v>1302</v>
      </c>
      <c r="C492" s="154" t="s">
        <v>1303</v>
      </c>
      <c r="D492" s="18" t="s">
        <v>19</v>
      </c>
      <c r="E492" s="141" t="s">
        <v>2432</v>
      </c>
      <c r="F492" s="149">
        <v>0</v>
      </c>
      <c r="G492" s="154" t="s">
        <v>24</v>
      </c>
      <c r="H492" s="18">
        <v>3</v>
      </c>
      <c r="I492" s="141" t="s">
        <v>3</v>
      </c>
      <c r="J492" s="149">
        <v>2</v>
      </c>
      <c r="K492" s="154" t="s">
        <v>23</v>
      </c>
      <c r="L492" s="18">
        <v>1</v>
      </c>
      <c r="M492" s="141" t="s">
        <v>5</v>
      </c>
      <c r="N492" s="149">
        <v>3</v>
      </c>
      <c r="O492" s="159" t="s">
        <v>24</v>
      </c>
      <c r="P492" s="149" t="s">
        <v>19</v>
      </c>
      <c r="Q492" s="141" t="s">
        <v>2449</v>
      </c>
      <c r="R492" s="149">
        <v>0</v>
      </c>
      <c r="S492" s="154" t="s">
        <v>24</v>
      </c>
      <c r="T492" s="18" t="s">
        <v>12</v>
      </c>
      <c r="U492" s="141" t="s">
        <v>2433</v>
      </c>
      <c r="V492" s="149">
        <v>0</v>
      </c>
      <c r="W492" s="159" t="s">
        <v>24</v>
      </c>
      <c r="X492" s="18">
        <v>5</v>
      </c>
      <c r="Y492" s="159" t="s">
        <v>24</v>
      </c>
      <c r="Z492" s="160"/>
      <c r="AA492" s="154"/>
      <c r="AB492" s="154"/>
      <c r="AC492" s="154"/>
    </row>
    <row r="493" spans="1:29">
      <c r="A493" s="154" t="s">
        <v>97</v>
      </c>
      <c r="B493" s="154" t="s">
        <v>1944</v>
      </c>
      <c r="C493" s="154" t="s">
        <v>1945</v>
      </c>
      <c r="D493" s="18" t="s">
        <v>14</v>
      </c>
      <c r="E493" s="141" t="s">
        <v>2</v>
      </c>
      <c r="F493" s="149">
        <v>0</v>
      </c>
      <c r="G493" s="154" t="s">
        <v>24</v>
      </c>
      <c r="H493" s="18">
        <v>3</v>
      </c>
      <c r="I493" s="141" t="s">
        <v>3</v>
      </c>
      <c r="J493" s="149">
        <v>2</v>
      </c>
      <c r="K493" s="154" t="s">
        <v>23</v>
      </c>
      <c r="L493" s="18">
        <v>3</v>
      </c>
      <c r="M493" s="141" t="s">
        <v>3</v>
      </c>
      <c r="N493" s="149">
        <v>1</v>
      </c>
      <c r="O493" s="159" t="s">
        <v>24</v>
      </c>
      <c r="P493" s="149" t="s">
        <v>11</v>
      </c>
      <c r="Q493" s="141" t="s">
        <v>16</v>
      </c>
      <c r="R493" s="149">
        <v>0</v>
      </c>
      <c r="S493" s="154" t="s">
        <v>24</v>
      </c>
      <c r="T493" s="18" t="s">
        <v>12</v>
      </c>
      <c r="U493" s="141" t="s">
        <v>2433</v>
      </c>
      <c r="V493" s="149">
        <v>0</v>
      </c>
      <c r="W493" s="159" t="s">
        <v>24</v>
      </c>
      <c r="X493" s="18">
        <v>3</v>
      </c>
      <c r="Y493" s="159" t="s">
        <v>24</v>
      </c>
      <c r="Z493" s="160"/>
      <c r="AA493" s="154"/>
      <c r="AB493" s="154"/>
      <c r="AC493" s="154"/>
    </row>
    <row r="494" spans="1:29">
      <c r="A494" s="154" t="s">
        <v>97</v>
      </c>
      <c r="B494" s="154" t="s">
        <v>1860</v>
      </c>
      <c r="C494" s="154" t="s">
        <v>1861</v>
      </c>
      <c r="D494" s="18" t="s">
        <v>14</v>
      </c>
      <c r="E494" s="141" t="s">
        <v>2</v>
      </c>
      <c r="F494" s="149">
        <v>0</v>
      </c>
      <c r="G494" s="154" t="s">
        <v>24</v>
      </c>
      <c r="H494" s="18" t="s">
        <v>14</v>
      </c>
      <c r="I494" s="141" t="s">
        <v>2</v>
      </c>
      <c r="J494" s="149">
        <v>0</v>
      </c>
      <c r="K494" s="154" t="s">
        <v>23</v>
      </c>
      <c r="L494" s="18">
        <v>3</v>
      </c>
      <c r="M494" s="141" t="s">
        <v>3</v>
      </c>
      <c r="N494" s="149">
        <v>1</v>
      </c>
      <c r="O494" s="159" t="s">
        <v>24</v>
      </c>
      <c r="P494" s="149" t="s">
        <v>11</v>
      </c>
      <c r="Q494" s="141" t="s">
        <v>16</v>
      </c>
      <c r="R494" s="149">
        <v>0</v>
      </c>
      <c r="S494" s="154" t="s">
        <v>24</v>
      </c>
      <c r="T494" s="18" t="s">
        <v>12</v>
      </c>
      <c r="U494" s="141" t="s">
        <v>2433</v>
      </c>
      <c r="V494" s="149">
        <v>0</v>
      </c>
      <c r="W494" s="159" t="s">
        <v>24</v>
      </c>
      <c r="X494" s="18">
        <v>1</v>
      </c>
      <c r="Y494" s="159" t="s">
        <v>24</v>
      </c>
      <c r="Z494" s="160"/>
      <c r="AA494" s="154"/>
      <c r="AB494" s="154"/>
      <c r="AC494" s="154"/>
    </row>
    <row r="495" spans="1:29">
      <c r="A495" s="154" t="s">
        <v>97</v>
      </c>
      <c r="B495" s="154" t="s">
        <v>1538</v>
      </c>
      <c r="C495" s="154" t="s">
        <v>1539</v>
      </c>
      <c r="D495" s="18" t="s">
        <v>19</v>
      </c>
      <c r="E495" s="141" t="s">
        <v>2432</v>
      </c>
      <c r="F495" s="149">
        <v>0</v>
      </c>
      <c r="G495" s="154" t="s">
        <v>24</v>
      </c>
      <c r="H495" s="18">
        <v>3</v>
      </c>
      <c r="I495" s="141" t="s">
        <v>3</v>
      </c>
      <c r="J495" s="149">
        <v>2</v>
      </c>
      <c r="K495" s="154" t="s">
        <v>23</v>
      </c>
      <c r="L495" s="18">
        <v>2</v>
      </c>
      <c r="M495" s="141" t="s">
        <v>4</v>
      </c>
      <c r="N495" s="149">
        <v>2</v>
      </c>
      <c r="O495" s="159" t="s">
        <v>24</v>
      </c>
      <c r="P495" s="149" t="s">
        <v>11</v>
      </c>
      <c r="Q495" s="141" t="s">
        <v>16</v>
      </c>
      <c r="R495" s="149">
        <v>0</v>
      </c>
      <c r="S495" s="154" t="s">
        <v>24</v>
      </c>
      <c r="T495" s="18" t="s">
        <v>12</v>
      </c>
      <c r="U495" s="141" t="s">
        <v>2433</v>
      </c>
      <c r="V495" s="149">
        <v>0</v>
      </c>
      <c r="W495" s="159" t="s">
        <v>24</v>
      </c>
      <c r="X495" s="18">
        <v>4</v>
      </c>
      <c r="Y495" s="159" t="s">
        <v>24</v>
      </c>
      <c r="Z495" s="160"/>
      <c r="AA495" s="154"/>
      <c r="AB495" s="154"/>
      <c r="AC495" s="154"/>
    </row>
    <row r="496" spans="1:29">
      <c r="A496" s="154" t="s">
        <v>97</v>
      </c>
      <c r="B496" s="154" t="s">
        <v>556</v>
      </c>
      <c r="C496" s="154" t="s">
        <v>557</v>
      </c>
      <c r="D496" s="18" t="s">
        <v>14</v>
      </c>
      <c r="E496" s="141" t="s">
        <v>2</v>
      </c>
      <c r="F496" s="149">
        <v>0</v>
      </c>
      <c r="G496" s="154" t="s">
        <v>24</v>
      </c>
      <c r="H496" s="18">
        <v>3</v>
      </c>
      <c r="I496" s="141" t="s">
        <v>3</v>
      </c>
      <c r="J496" s="149">
        <v>2</v>
      </c>
      <c r="K496" s="154" t="s">
        <v>23</v>
      </c>
      <c r="L496" s="18">
        <v>3</v>
      </c>
      <c r="M496" s="141" t="s">
        <v>3</v>
      </c>
      <c r="N496" s="149">
        <v>1</v>
      </c>
      <c r="O496" s="159" t="s">
        <v>24</v>
      </c>
      <c r="P496" s="149" t="s">
        <v>11</v>
      </c>
      <c r="Q496" s="141" t="s">
        <v>16</v>
      </c>
      <c r="R496" s="149">
        <v>0</v>
      </c>
      <c r="S496" s="154" t="s">
        <v>24</v>
      </c>
      <c r="T496" s="18" t="s">
        <v>12</v>
      </c>
      <c r="U496" s="141" t="s">
        <v>2433</v>
      </c>
      <c r="V496" s="149">
        <v>0</v>
      </c>
      <c r="W496" s="159" t="s">
        <v>24</v>
      </c>
      <c r="X496" s="18">
        <v>3</v>
      </c>
      <c r="Y496" s="159" t="s">
        <v>24</v>
      </c>
      <c r="Z496" s="160"/>
      <c r="AA496" s="154"/>
      <c r="AB496" s="154"/>
      <c r="AC496" s="154"/>
    </row>
    <row r="497" spans="1:29">
      <c r="A497" s="154" t="s">
        <v>97</v>
      </c>
      <c r="B497" s="154" t="s">
        <v>1922</v>
      </c>
      <c r="C497" s="154" t="s">
        <v>1923</v>
      </c>
      <c r="D497" s="18" t="s">
        <v>14</v>
      </c>
      <c r="E497" s="141" t="s">
        <v>2</v>
      </c>
      <c r="F497" s="149">
        <v>0</v>
      </c>
      <c r="G497" s="154" t="s">
        <v>24</v>
      </c>
      <c r="H497" s="18">
        <v>2</v>
      </c>
      <c r="I497" s="141" t="s">
        <v>4</v>
      </c>
      <c r="J497" s="149">
        <v>3</v>
      </c>
      <c r="K497" s="154" t="s">
        <v>23</v>
      </c>
      <c r="L497" s="18">
        <v>2</v>
      </c>
      <c r="M497" s="141" t="s">
        <v>4</v>
      </c>
      <c r="N497" s="149">
        <v>2</v>
      </c>
      <c r="O497" s="159" t="s">
        <v>24</v>
      </c>
      <c r="P497" s="149" t="s">
        <v>11</v>
      </c>
      <c r="Q497" s="141" t="s">
        <v>16</v>
      </c>
      <c r="R497" s="149">
        <v>0</v>
      </c>
      <c r="S497" s="154" t="s">
        <v>24</v>
      </c>
      <c r="T497" s="18" t="s">
        <v>19</v>
      </c>
      <c r="U497" s="141" t="s">
        <v>2432</v>
      </c>
      <c r="V497" s="149">
        <v>0</v>
      </c>
      <c r="W497" s="159" t="s">
        <v>24</v>
      </c>
      <c r="X497" s="18">
        <v>5</v>
      </c>
      <c r="Y497" s="159" t="s">
        <v>24</v>
      </c>
      <c r="Z497" s="160"/>
      <c r="AA497" s="154"/>
      <c r="AB497" s="154"/>
      <c r="AC497" s="154"/>
    </row>
    <row r="498" spans="1:29">
      <c r="A498" s="154" t="s">
        <v>97</v>
      </c>
      <c r="B498" s="154" t="s">
        <v>1616</v>
      </c>
      <c r="C498" s="154" t="s">
        <v>1617</v>
      </c>
      <c r="D498" s="18" t="s">
        <v>14</v>
      </c>
      <c r="E498" s="141" t="s">
        <v>2</v>
      </c>
      <c r="F498" s="149">
        <v>0</v>
      </c>
      <c r="G498" s="154" t="s">
        <v>24</v>
      </c>
      <c r="H498" s="18">
        <v>3</v>
      </c>
      <c r="I498" s="141" t="s">
        <v>3</v>
      </c>
      <c r="J498" s="149">
        <v>2</v>
      </c>
      <c r="K498" s="154" t="s">
        <v>23</v>
      </c>
      <c r="L498" s="18">
        <v>2</v>
      </c>
      <c r="M498" s="141" t="s">
        <v>4</v>
      </c>
      <c r="N498" s="149">
        <v>2</v>
      </c>
      <c r="O498" s="159" t="s">
        <v>24</v>
      </c>
      <c r="P498" s="149" t="s">
        <v>11</v>
      </c>
      <c r="Q498" s="141" t="s">
        <v>16</v>
      </c>
      <c r="R498" s="149">
        <v>0</v>
      </c>
      <c r="S498" s="154" t="s">
        <v>24</v>
      </c>
      <c r="T498" s="18" t="s">
        <v>12</v>
      </c>
      <c r="U498" s="141" t="s">
        <v>2433</v>
      </c>
      <c r="V498" s="149">
        <v>0</v>
      </c>
      <c r="W498" s="159" t="s">
        <v>24</v>
      </c>
      <c r="X498" s="18">
        <v>4</v>
      </c>
      <c r="Y498" s="159" t="s">
        <v>24</v>
      </c>
      <c r="Z498" s="160"/>
      <c r="AA498" s="154"/>
      <c r="AB498" s="154"/>
      <c r="AC498" s="154"/>
    </row>
    <row r="499" spans="1:29">
      <c r="A499" s="154" t="s">
        <v>97</v>
      </c>
      <c r="B499" s="154" t="s">
        <v>1755</v>
      </c>
      <c r="C499" s="154" t="s">
        <v>1756</v>
      </c>
      <c r="D499" s="18" t="s">
        <v>14</v>
      </c>
      <c r="E499" s="141" t="s">
        <v>2</v>
      </c>
      <c r="F499" s="149">
        <v>0</v>
      </c>
      <c r="G499" s="154" t="s">
        <v>24</v>
      </c>
      <c r="H499" s="18">
        <v>3</v>
      </c>
      <c r="I499" s="141" t="s">
        <v>3</v>
      </c>
      <c r="J499" s="149">
        <v>2</v>
      </c>
      <c r="K499" s="154" t="s">
        <v>23</v>
      </c>
      <c r="L499" s="18">
        <v>3</v>
      </c>
      <c r="M499" s="141" t="s">
        <v>3</v>
      </c>
      <c r="N499" s="149">
        <v>1</v>
      </c>
      <c r="O499" s="159" t="s">
        <v>24</v>
      </c>
      <c r="P499" s="149" t="s">
        <v>11</v>
      </c>
      <c r="Q499" s="141" t="s">
        <v>16</v>
      </c>
      <c r="R499" s="149">
        <v>0</v>
      </c>
      <c r="S499" s="154" t="s">
        <v>24</v>
      </c>
      <c r="T499" s="18" t="s">
        <v>12</v>
      </c>
      <c r="U499" s="141" t="s">
        <v>2433</v>
      </c>
      <c r="V499" s="149">
        <v>0</v>
      </c>
      <c r="W499" s="159" t="s">
        <v>24</v>
      </c>
      <c r="X499" s="18">
        <v>3</v>
      </c>
      <c r="Y499" s="159" t="s">
        <v>24</v>
      </c>
      <c r="Z499" s="160"/>
      <c r="AA499" s="154"/>
      <c r="AB499" s="154"/>
      <c r="AC499" s="154"/>
    </row>
    <row r="500" spans="1:29">
      <c r="A500" s="154" t="s">
        <v>97</v>
      </c>
      <c r="B500" s="154" t="s">
        <v>592</v>
      </c>
      <c r="C500" s="154" t="s">
        <v>593</v>
      </c>
      <c r="D500" s="18" t="s">
        <v>14</v>
      </c>
      <c r="E500" s="141" t="s">
        <v>2</v>
      </c>
      <c r="F500" s="149">
        <v>0</v>
      </c>
      <c r="G500" s="154" t="s">
        <v>24</v>
      </c>
      <c r="H500" s="18">
        <v>3</v>
      </c>
      <c r="I500" s="141" t="s">
        <v>3</v>
      </c>
      <c r="J500" s="149">
        <v>2</v>
      </c>
      <c r="K500" s="154" t="s">
        <v>23</v>
      </c>
      <c r="L500" s="18">
        <v>3</v>
      </c>
      <c r="M500" s="141" t="s">
        <v>3</v>
      </c>
      <c r="N500" s="149">
        <v>1</v>
      </c>
      <c r="O500" s="159" t="s">
        <v>24</v>
      </c>
      <c r="P500" s="149" t="s">
        <v>6</v>
      </c>
      <c r="Q500" s="141" t="s">
        <v>8</v>
      </c>
      <c r="R500" s="149">
        <v>2</v>
      </c>
      <c r="S500" s="154" t="s">
        <v>24</v>
      </c>
      <c r="T500" s="18" t="s">
        <v>12</v>
      </c>
      <c r="U500" s="141" t="s">
        <v>2433</v>
      </c>
      <c r="V500" s="149">
        <v>0</v>
      </c>
      <c r="W500" s="159" t="s">
        <v>24</v>
      </c>
      <c r="X500" s="18">
        <v>5</v>
      </c>
      <c r="Y500" s="159" t="s">
        <v>24</v>
      </c>
      <c r="Z500" s="160"/>
      <c r="AA500" s="154"/>
      <c r="AB500" s="154"/>
      <c r="AC500" s="154"/>
    </row>
    <row r="501" spans="1:29">
      <c r="A501" s="154" t="s">
        <v>97</v>
      </c>
      <c r="B501" s="154" t="s">
        <v>680</v>
      </c>
      <c r="C501" s="154" t="s">
        <v>681</v>
      </c>
      <c r="D501" s="18" t="s">
        <v>19</v>
      </c>
      <c r="E501" s="141" t="s">
        <v>2432</v>
      </c>
      <c r="F501" s="149">
        <v>0</v>
      </c>
      <c r="G501" s="154" t="s">
        <v>24</v>
      </c>
      <c r="H501" s="18">
        <v>3</v>
      </c>
      <c r="I501" s="141" t="s">
        <v>3</v>
      </c>
      <c r="J501" s="149">
        <v>2</v>
      </c>
      <c r="K501" s="154" t="s">
        <v>23</v>
      </c>
      <c r="L501" s="18" t="s">
        <v>14</v>
      </c>
      <c r="M501" s="141" t="s">
        <v>2</v>
      </c>
      <c r="N501" s="149">
        <v>0</v>
      </c>
      <c r="O501" s="159" t="s">
        <v>24</v>
      </c>
      <c r="P501" s="149" t="s">
        <v>11</v>
      </c>
      <c r="Q501" s="141" t="s">
        <v>16</v>
      </c>
      <c r="R501" s="149">
        <v>0</v>
      </c>
      <c r="S501" s="154" t="s">
        <v>24</v>
      </c>
      <c r="T501" s="18" t="s">
        <v>12</v>
      </c>
      <c r="U501" s="141" t="s">
        <v>2433</v>
      </c>
      <c r="V501" s="149">
        <v>0</v>
      </c>
      <c r="W501" s="159" t="s">
        <v>24</v>
      </c>
      <c r="X501" s="18">
        <v>2</v>
      </c>
      <c r="Y501" s="159" t="s">
        <v>24</v>
      </c>
      <c r="Z501" s="160"/>
      <c r="AA501" s="154"/>
      <c r="AB501" s="154"/>
      <c r="AC501" s="154"/>
    </row>
    <row r="502" spans="1:29">
      <c r="A502" s="154" t="s">
        <v>97</v>
      </c>
      <c r="B502" s="154" t="s">
        <v>1682</v>
      </c>
      <c r="C502" s="154" t="s">
        <v>1683</v>
      </c>
      <c r="D502" s="18" t="s">
        <v>14</v>
      </c>
      <c r="E502" s="141" t="s">
        <v>2</v>
      </c>
      <c r="F502" s="149">
        <v>0</v>
      </c>
      <c r="G502" s="154" t="s">
        <v>24</v>
      </c>
      <c r="H502" s="18">
        <v>3</v>
      </c>
      <c r="I502" s="141" t="s">
        <v>3</v>
      </c>
      <c r="J502" s="149">
        <v>2</v>
      </c>
      <c r="K502" s="154" t="s">
        <v>23</v>
      </c>
      <c r="L502" s="18">
        <v>3</v>
      </c>
      <c r="M502" s="141" t="s">
        <v>3</v>
      </c>
      <c r="N502" s="149">
        <v>1</v>
      </c>
      <c r="O502" s="159" t="s">
        <v>24</v>
      </c>
      <c r="P502" s="149" t="s">
        <v>6</v>
      </c>
      <c r="Q502" s="141" t="s">
        <v>8</v>
      </c>
      <c r="R502" s="149">
        <v>2</v>
      </c>
      <c r="S502" s="154" t="s">
        <v>24</v>
      </c>
      <c r="T502" s="18" t="s">
        <v>12</v>
      </c>
      <c r="U502" s="141" t="s">
        <v>2433</v>
      </c>
      <c r="V502" s="149">
        <v>0</v>
      </c>
      <c r="W502" s="159" t="s">
        <v>24</v>
      </c>
      <c r="X502" s="18">
        <v>5</v>
      </c>
      <c r="Y502" s="159" t="s">
        <v>24</v>
      </c>
      <c r="Z502" s="160"/>
      <c r="AA502" s="154"/>
      <c r="AB502" s="154"/>
      <c r="AC502" s="154"/>
    </row>
    <row r="503" spans="1:29">
      <c r="A503" s="154" t="s">
        <v>97</v>
      </c>
      <c r="B503" s="154" t="s">
        <v>341</v>
      </c>
      <c r="C503" s="154" t="s">
        <v>342</v>
      </c>
      <c r="D503" s="18" t="s">
        <v>14</v>
      </c>
      <c r="E503" s="141" t="s">
        <v>2</v>
      </c>
      <c r="F503" s="149">
        <v>0</v>
      </c>
      <c r="G503" s="154" t="s">
        <v>24</v>
      </c>
      <c r="H503" s="18">
        <v>3</v>
      </c>
      <c r="I503" s="141" t="s">
        <v>3</v>
      </c>
      <c r="J503" s="149">
        <v>2</v>
      </c>
      <c r="K503" s="154" t="s">
        <v>23</v>
      </c>
      <c r="L503" s="18">
        <v>2</v>
      </c>
      <c r="M503" s="141" t="s">
        <v>4</v>
      </c>
      <c r="N503" s="149">
        <v>2</v>
      </c>
      <c r="O503" s="159" t="s">
        <v>24</v>
      </c>
      <c r="P503" s="149" t="s">
        <v>11</v>
      </c>
      <c r="Q503" s="141" t="s">
        <v>16</v>
      </c>
      <c r="R503" s="149">
        <v>0</v>
      </c>
      <c r="S503" s="154" t="s">
        <v>24</v>
      </c>
      <c r="T503" s="18" t="s">
        <v>12</v>
      </c>
      <c r="U503" s="141" t="s">
        <v>2433</v>
      </c>
      <c r="V503" s="149">
        <v>0</v>
      </c>
      <c r="W503" s="159" t="s">
        <v>24</v>
      </c>
      <c r="X503" s="18">
        <v>4</v>
      </c>
      <c r="Y503" s="159" t="s">
        <v>24</v>
      </c>
      <c r="Z503" s="160"/>
      <c r="AA503" s="154"/>
      <c r="AB503" s="154"/>
      <c r="AC503" s="154"/>
    </row>
    <row r="504" spans="1:29">
      <c r="A504" s="154" t="s">
        <v>97</v>
      </c>
      <c r="B504" s="154" t="s">
        <v>1450</v>
      </c>
      <c r="C504" s="154" t="s">
        <v>1451</v>
      </c>
      <c r="D504" s="18" t="s">
        <v>14</v>
      </c>
      <c r="E504" s="141" t="s">
        <v>2</v>
      </c>
      <c r="F504" s="149">
        <v>0</v>
      </c>
      <c r="G504" s="154" t="s">
        <v>24</v>
      </c>
      <c r="H504" s="18">
        <v>3</v>
      </c>
      <c r="I504" s="141" t="s">
        <v>3</v>
      </c>
      <c r="J504" s="149">
        <v>2</v>
      </c>
      <c r="K504" s="154" t="s">
        <v>23</v>
      </c>
      <c r="L504" s="18">
        <v>2</v>
      </c>
      <c r="M504" s="141" t="s">
        <v>4</v>
      </c>
      <c r="N504" s="149">
        <v>2</v>
      </c>
      <c r="O504" s="159" t="s">
        <v>24</v>
      </c>
      <c r="P504" s="149" t="s">
        <v>12</v>
      </c>
      <c r="Q504" s="141" t="s">
        <v>17</v>
      </c>
      <c r="R504" s="149">
        <v>3</v>
      </c>
      <c r="S504" s="154" t="s">
        <v>24</v>
      </c>
      <c r="T504" s="18" t="s">
        <v>12</v>
      </c>
      <c r="U504" s="141" t="s">
        <v>2433</v>
      </c>
      <c r="V504" s="149">
        <v>0</v>
      </c>
      <c r="W504" s="159" t="s">
        <v>24</v>
      </c>
      <c r="X504" s="18">
        <v>7</v>
      </c>
      <c r="Y504" s="159" t="s">
        <v>24</v>
      </c>
      <c r="Z504" s="160"/>
      <c r="AA504" s="154"/>
      <c r="AB504" s="154"/>
      <c r="AC504" s="154"/>
    </row>
    <row r="505" spans="1:29">
      <c r="A505" s="154" t="s">
        <v>97</v>
      </c>
      <c r="B505" s="154" t="s">
        <v>339</v>
      </c>
      <c r="C505" s="154" t="s">
        <v>340</v>
      </c>
      <c r="D505" s="18" t="s">
        <v>14</v>
      </c>
      <c r="E505" s="141" t="s">
        <v>2</v>
      </c>
      <c r="F505" s="149">
        <v>0</v>
      </c>
      <c r="G505" s="154" t="s">
        <v>24</v>
      </c>
      <c r="H505" s="18">
        <v>3</v>
      </c>
      <c r="I505" s="141" t="s">
        <v>3</v>
      </c>
      <c r="J505" s="149">
        <v>2</v>
      </c>
      <c r="K505" s="154" t="s">
        <v>23</v>
      </c>
      <c r="L505" s="18">
        <v>2</v>
      </c>
      <c r="M505" s="141" t="s">
        <v>4</v>
      </c>
      <c r="N505" s="149">
        <v>2</v>
      </c>
      <c r="O505" s="159" t="s">
        <v>24</v>
      </c>
      <c r="P505" s="149" t="s">
        <v>11</v>
      </c>
      <c r="Q505" s="141" t="s">
        <v>16</v>
      </c>
      <c r="R505" s="149">
        <v>0</v>
      </c>
      <c r="S505" s="154" t="s">
        <v>24</v>
      </c>
      <c r="T505" s="18" t="s">
        <v>12</v>
      </c>
      <c r="U505" s="141" t="s">
        <v>2433</v>
      </c>
      <c r="V505" s="149">
        <v>0</v>
      </c>
      <c r="W505" s="159" t="s">
        <v>24</v>
      </c>
      <c r="X505" s="18">
        <v>4</v>
      </c>
      <c r="Y505" s="159" t="s">
        <v>24</v>
      </c>
      <c r="Z505" s="160"/>
      <c r="AA505" s="154"/>
      <c r="AB505" s="154"/>
      <c r="AC505" s="154"/>
    </row>
    <row r="506" spans="1:29">
      <c r="A506" s="154" t="s">
        <v>97</v>
      </c>
      <c r="B506" s="154" t="s">
        <v>2042</v>
      </c>
      <c r="C506" s="154" t="s">
        <v>2043</v>
      </c>
      <c r="D506" s="18">
        <v>3</v>
      </c>
      <c r="E506" s="141" t="s">
        <v>3</v>
      </c>
      <c r="F506" s="149">
        <v>3</v>
      </c>
      <c r="G506" s="154" t="s">
        <v>24</v>
      </c>
      <c r="H506" s="18">
        <v>3</v>
      </c>
      <c r="I506" s="141" t="s">
        <v>3</v>
      </c>
      <c r="J506" s="149">
        <v>2</v>
      </c>
      <c r="K506" s="154" t="s">
        <v>23</v>
      </c>
      <c r="L506" s="18">
        <v>1</v>
      </c>
      <c r="M506" s="141" t="s">
        <v>5</v>
      </c>
      <c r="N506" s="149">
        <v>3</v>
      </c>
      <c r="O506" s="159" t="s">
        <v>24</v>
      </c>
      <c r="P506" s="149" t="s">
        <v>6</v>
      </c>
      <c r="Q506" s="141" t="s">
        <v>8</v>
      </c>
      <c r="R506" s="149">
        <v>2</v>
      </c>
      <c r="S506" s="154" t="s">
        <v>24</v>
      </c>
      <c r="T506" s="18" t="s">
        <v>12</v>
      </c>
      <c r="U506" s="141" t="s">
        <v>2433</v>
      </c>
      <c r="V506" s="149">
        <v>0</v>
      </c>
      <c r="W506" s="159" t="s">
        <v>24</v>
      </c>
      <c r="X506" s="18">
        <v>10</v>
      </c>
      <c r="Y506" s="159" t="s">
        <v>24</v>
      </c>
      <c r="Z506" s="160"/>
      <c r="AA506" s="154"/>
      <c r="AB506" s="154"/>
      <c r="AC506" s="154"/>
    </row>
    <row r="507" spans="1:29">
      <c r="A507" s="154" t="s">
        <v>97</v>
      </c>
      <c r="B507" s="154" t="s">
        <v>1203</v>
      </c>
      <c r="C507" s="154" t="s">
        <v>1204</v>
      </c>
      <c r="D507" s="18" t="s">
        <v>14</v>
      </c>
      <c r="E507" s="141" t="s">
        <v>2</v>
      </c>
      <c r="F507" s="149">
        <v>0</v>
      </c>
      <c r="G507" s="154" t="s">
        <v>24</v>
      </c>
      <c r="H507" s="18">
        <v>3</v>
      </c>
      <c r="I507" s="141" t="s">
        <v>3</v>
      </c>
      <c r="J507" s="149">
        <v>2</v>
      </c>
      <c r="K507" s="154" t="s">
        <v>23</v>
      </c>
      <c r="L507" s="18">
        <v>3</v>
      </c>
      <c r="M507" s="141" t="s">
        <v>3</v>
      </c>
      <c r="N507" s="149">
        <v>1</v>
      </c>
      <c r="O507" s="159" t="s">
        <v>24</v>
      </c>
      <c r="P507" s="149" t="s">
        <v>11</v>
      </c>
      <c r="Q507" s="141" t="s">
        <v>16</v>
      </c>
      <c r="R507" s="149">
        <v>0</v>
      </c>
      <c r="S507" s="154" t="s">
        <v>24</v>
      </c>
      <c r="T507" s="18" t="s">
        <v>12</v>
      </c>
      <c r="U507" s="141" t="s">
        <v>2433</v>
      </c>
      <c r="V507" s="149">
        <v>0</v>
      </c>
      <c r="W507" s="159" t="s">
        <v>24</v>
      </c>
      <c r="X507" s="18">
        <v>3</v>
      </c>
      <c r="Y507" s="159" t="s">
        <v>24</v>
      </c>
      <c r="Z507" s="160"/>
      <c r="AA507" s="154"/>
      <c r="AB507" s="154"/>
      <c r="AC507" s="154"/>
    </row>
    <row r="508" spans="1:29">
      <c r="A508" s="154" t="s">
        <v>97</v>
      </c>
      <c r="B508" s="154" t="s">
        <v>1556</v>
      </c>
      <c r="C508" s="154" t="s">
        <v>1557</v>
      </c>
      <c r="D508" s="18">
        <v>3</v>
      </c>
      <c r="E508" s="141" t="s">
        <v>3</v>
      </c>
      <c r="F508" s="149">
        <v>3</v>
      </c>
      <c r="G508" s="154" t="s">
        <v>24</v>
      </c>
      <c r="H508" s="18">
        <v>3</v>
      </c>
      <c r="I508" s="141" t="s">
        <v>3</v>
      </c>
      <c r="J508" s="149">
        <v>2</v>
      </c>
      <c r="K508" s="154" t="s">
        <v>23</v>
      </c>
      <c r="L508" s="18">
        <v>3</v>
      </c>
      <c r="M508" s="141" t="s">
        <v>3</v>
      </c>
      <c r="N508" s="149">
        <v>1</v>
      </c>
      <c r="O508" s="159" t="s">
        <v>24</v>
      </c>
      <c r="P508" s="149" t="s">
        <v>11</v>
      </c>
      <c r="Q508" s="141" t="s">
        <v>16</v>
      </c>
      <c r="R508" s="149">
        <v>0</v>
      </c>
      <c r="S508" s="154" t="s">
        <v>24</v>
      </c>
      <c r="T508" s="18" t="s">
        <v>12</v>
      </c>
      <c r="U508" s="141" t="s">
        <v>2433</v>
      </c>
      <c r="V508" s="149">
        <v>0</v>
      </c>
      <c r="W508" s="159" t="s">
        <v>24</v>
      </c>
      <c r="X508" s="18">
        <v>6</v>
      </c>
      <c r="Y508" s="159" t="s">
        <v>24</v>
      </c>
      <c r="Z508" s="160"/>
      <c r="AA508" s="154"/>
      <c r="AB508" s="154"/>
      <c r="AC508" s="154"/>
    </row>
    <row r="509" spans="1:29">
      <c r="A509" s="154" t="s">
        <v>97</v>
      </c>
      <c r="B509" s="154" t="s">
        <v>500</v>
      </c>
      <c r="C509" s="154" t="s">
        <v>501</v>
      </c>
      <c r="D509" s="18" t="s">
        <v>14</v>
      </c>
      <c r="E509" s="141" t="s">
        <v>2</v>
      </c>
      <c r="F509" s="149">
        <v>0</v>
      </c>
      <c r="G509" s="154" t="s">
        <v>24</v>
      </c>
      <c r="H509" s="18">
        <v>3</v>
      </c>
      <c r="I509" s="141" t="s">
        <v>3</v>
      </c>
      <c r="J509" s="149">
        <v>2</v>
      </c>
      <c r="K509" s="154" t="s">
        <v>23</v>
      </c>
      <c r="L509" s="18">
        <v>3</v>
      </c>
      <c r="M509" s="141" t="s">
        <v>3</v>
      </c>
      <c r="N509" s="149">
        <v>1</v>
      </c>
      <c r="O509" s="159" t="s">
        <v>24</v>
      </c>
      <c r="P509" s="149" t="s">
        <v>11</v>
      </c>
      <c r="Q509" s="141" t="s">
        <v>16</v>
      </c>
      <c r="R509" s="149">
        <v>0</v>
      </c>
      <c r="S509" s="154" t="s">
        <v>24</v>
      </c>
      <c r="T509" s="18" t="s">
        <v>12</v>
      </c>
      <c r="U509" s="141" t="s">
        <v>2433</v>
      </c>
      <c r="V509" s="149">
        <v>0</v>
      </c>
      <c r="W509" s="159" t="s">
        <v>24</v>
      </c>
      <c r="X509" s="18">
        <v>3</v>
      </c>
      <c r="Y509" s="159" t="s">
        <v>24</v>
      </c>
      <c r="Z509" s="160"/>
      <c r="AA509" s="154"/>
      <c r="AB509" s="154"/>
      <c r="AC509" s="154"/>
    </row>
    <row r="510" spans="1:29">
      <c r="A510" s="154" t="s">
        <v>97</v>
      </c>
      <c r="B510" s="154" t="s">
        <v>1151</v>
      </c>
      <c r="C510" s="154" t="s">
        <v>1152</v>
      </c>
      <c r="D510" s="18" t="s">
        <v>14</v>
      </c>
      <c r="E510" s="141" t="s">
        <v>2</v>
      </c>
      <c r="F510" s="149">
        <v>0</v>
      </c>
      <c r="G510" s="154" t="s">
        <v>24</v>
      </c>
      <c r="H510" s="18" t="s">
        <v>14</v>
      </c>
      <c r="I510" s="141" t="s">
        <v>2</v>
      </c>
      <c r="J510" s="149">
        <v>0</v>
      </c>
      <c r="K510" s="154" t="s">
        <v>23</v>
      </c>
      <c r="L510" s="18">
        <v>2</v>
      </c>
      <c r="M510" s="141" t="s">
        <v>4</v>
      </c>
      <c r="N510" s="149">
        <v>2</v>
      </c>
      <c r="O510" s="159" t="s">
        <v>24</v>
      </c>
      <c r="P510" s="149" t="s">
        <v>12</v>
      </c>
      <c r="Q510" s="141" t="s">
        <v>17</v>
      </c>
      <c r="R510" s="149">
        <v>3</v>
      </c>
      <c r="S510" s="154" t="s">
        <v>24</v>
      </c>
      <c r="T510" s="18" t="s">
        <v>12</v>
      </c>
      <c r="U510" s="141" t="s">
        <v>2433</v>
      </c>
      <c r="V510" s="149">
        <v>0</v>
      </c>
      <c r="W510" s="159" t="s">
        <v>24</v>
      </c>
      <c r="X510" s="18">
        <v>5</v>
      </c>
      <c r="Y510" s="159" t="s">
        <v>24</v>
      </c>
      <c r="Z510" s="160"/>
      <c r="AA510" s="154"/>
      <c r="AB510" s="154"/>
      <c r="AC510" s="154"/>
    </row>
    <row r="511" spans="1:29">
      <c r="A511" s="154" t="s">
        <v>97</v>
      </c>
      <c r="B511" s="154" t="s">
        <v>1167</v>
      </c>
      <c r="C511" s="154" t="s">
        <v>1168</v>
      </c>
      <c r="D511" s="18" t="s">
        <v>14</v>
      </c>
      <c r="E511" s="141" t="s">
        <v>2</v>
      </c>
      <c r="F511" s="149">
        <v>0</v>
      </c>
      <c r="G511" s="154" t="s">
        <v>24</v>
      </c>
      <c r="H511" s="18">
        <v>3</v>
      </c>
      <c r="I511" s="141" t="s">
        <v>3</v>
      </c>
      <c r="J511" s="149">
        <v>2</v>
      </c>
      <c r="K511" s="154" t="s">
        <v>23</v>
      </c>
      <c r="L511" s="18">
        <v>3</v>
      </c>
      <c r="M511" s="141" t="s">
        <v>3</v>
      </c>
      <c r="N511" s="149">
        <v>1</v>
      </c>
      <c r="O511" s="159" t="s">
        <v>24</v>
      </c>
      <c r="P511" s="149" t="s">
        <v>6</v>
      </c>
      <c r="Q511" s="141" t="s">
        <v>8</v>
      </c>
      <c r="R511" s="149">
        <v>2</v>
      </c>
      <c r="S511" s="154" t="s">
        <v>24</v>
      </c>
      <c r="T511" s="18" t="s">
        <v>12</v>
      </c>
      <c r="U511" s="141" t="s">
        <v>2433</v>
      </c>
      <c r="V511" s="149">
        <v>0</v>
      </c>
      <c r="W511" s="159" t="s">
        <v>24</v>
      </c>
      <c r="X511" s="18">
        <v>5</v>
      </c>
      <c r="Y511" s="159" t="s">
        <v>24</v>
      </c>
      <c r="Z511" s="160"/>
      <c r="AA511" s="154"/>
      <c r="AB511" s="154"/>
      <c r="AC511" s="154"/>
    </row>
    <row r="512" spans="1:29">
      <c r="A512" s="154" t="s">
        <v>97</v>
      </c>
      <c r="B512" s="154" t="s">
        <v>451</v>
      </c>
      <c r="C512" s="154" t="s">
        <v>452</v>
      </c>
      <c r="D512" s="18" t="s">
        <v>14</v>
      </c>
      <c r="E512" s="141" t="s">
        <v>2</v>
      </c>
      <c r="F512" s="149">
        <v>0</v>
      </c>
      <c r="G512" s="154" t="s">
        <v>24</v>
      </c>
      <c r="H512" s="18">
        <v>3</v>
      </c>
      <c r="I512" s="141" t="s">
        <v>3</v>
      </c>
      <c r="J512" s="149">
        <v>2</v>
      </c>
      <c r="K512" s="154" t="s">
        <v>23</v>
      </c>
      <c r="L512" s="18">
        <v>1</v>
      </c>
      <c r="M512" s="141" t="s">
        <v>5</v>
      </c>
      <c r="N512" s="149">
        <v>3</v>
      </c>
      <c r="O512" s="159" t="s">
        <v>24</v>
      </c>
      <c r="P512" s="149" t="s">
        <v>11</v>
      </c>
      <c r="Q512" s="141" t="s">
        <v>16</v>
      </c>
      <c r="R512" s="149">
        <v>0</v>
      </c>
      <c r="S512" s="154" t="s">
        <v>24</v>
      </c>
      <c r="T512" s="18" t="s">
        <v>12</v>
      </c>
      <c r="U512" s="141" t="s">
        <v>2433</v>
      </c>
      <c r="V512" s="149">
        <v>0</v>
      </c>
      <c r="W512" s="159" t="s">
        <v>24</v>
      </c>
      <c r="X512" s="18">
        <v>5</v>
      </c>
      <c r="Y512" s="159" t="s">
        <v>24</v>
      </c>
      <c r="Z512" s="160"/>
      <c r="AA512" s="154"/>
      <c r="AB512" s="154"/>
      <c r="AC512" s="154"/>
    </row>
    <row r="513" spans="1:29">
      <c r="A513" s="154" t="s">
        <v>97</v>
      </c>
      <c r="B513" s="154" t="s">
        <v>1690</v>
      </c>
      <c r="C513" s="154" t="s">
        <v>1691</v>
      </c>
      <c r="D513" s="18" t="s">
        <v>14</v>
      </c>
      <c r="E513" s="141" t="s">
        <v>2</v>
      </c>
      <c r="F513" s="149">
        <v>0</v>
      </c>
      <c r="G513" s="154" t="s">
        <v>24</v>
      </c>
      <c r="H513" s="18">
        <v>3</v>
      </c>
      <c r="I513" s="141" t="s">
        <v>3</v>
      </c>
      <c r="J513" s="149">
        <v>2</v>
      </c>
      <c r="K513" s="154" t="s">
        <v>23</v>
      </c>
      <c r="L513" s="18">
        <v>3</v>
      </c>
      <c r="M513" s="141" t="s">
        <v>3</v>
      </c>
      <c r="N513" s="149">
        <v>1</v>
      </c>
      <c r="O513" s="159" t="s">
        <v>24</v>
      </c>
      <c r="P513" s="149" t="s">
        <v>11</v>
      </c>
      <c r="Q513" s="141" t="s">
        <v>16</v>
      </c>
      <c r="R513" s="149">
        <v>0</v>
      </c>
      <c r="S513" s="154" t="s">
        <v>24</v>
      </c>
      <c r="T513" s="18" t="s">
        <v>6</v>
      </c>
      <c r="U513" s="141" t="s">
        <v>2434</v>
      </c>
      <c r="V513" s="149">
        <v>2</v>
      </c>
      <c r="W513" s="159" t="s">
        <v>24</v>
      </c>
      <c r="X513" s="18">
        <v>5</v>
      </c>
      <c r="Y513" s="159" t="s">
        <v>24</v>
      </c>
      <c r="Z513" s="160"/>
      <c r="AA513" s="154"/>
      <c r="AB513" s="154"/>
      <c r="AC513" s="154"/>
    </row>
    <row r="514" spans="1:29">
      <c r="A514" s="154" t="s">
        <v>97</v>
      </c>
      <c r="B514" s="154" t="s">
        <v>1001</v>
      </c>
      <c r="C514" s="154" t="s">
        <v>1002</v>
      </c>
      <c r="D514" s="18" t="s">
        <v>14</v>
      </c>
      <c r="E514" s="141" t="s">
        <v>2</v>
      </c>
      <c r="F514" s="149">
        <v>0</v>
      </c>
      <c r="G514" s="154" t="s">
        <v>24</v>
      </c>
      <c r="H514" s="18">
        <v>3</v>
      </c>
      <c r="I514" s="141" t="s">
        <v>3</v>
      </c>
      <c r="J514" s="149">
        <v>2</v>
      </c>
      <c r="K514" s="154" t="s">
        <v>23</v>
      </c>
      <c r="L514" s="18">
        <v>2</v>
      </c>
      <c r="M514" s="141" t="s">
        <v>4</v>
      </c>
      <c r="N514" s="149">
        <v>2</v>
      </c>
      <c r="O514" s="159" t="s">
        <v>24</v>
      </c>
      <c r="P514" s="149" t="s">
        <v>11</v>
      </c>
      <c r="Q514" s="141" t="s">
        <v>16</v>
      </c>
      <c r="R514" s="149">
        <v>0</v>
      </c>
      <c r="S514" s="154" t="s">
        <v>24</v>
      </c>
      <c r="T514" s="18" t="s">
        <v>12</v>
      </c>
      <c r="U514" s="141" t="s">
        <v>2433</v>
      </c>
      <c r="V514" s="149">
        <v>0</v>
      </c>
      <c r="W514" s="159" t="s">
        <v>24</v>
      </c>
      <c r="X514" s="18">
        <v>4</v>
      </c>
      <c r="Y514" s="159" t="s">
        <v>24</v>
      </c>
      <c r="Z514" s="160"/>
      <c r="AA514" s="154"/>
      <c r="AB514" s="154"/>
      <c r="AC514" s="154"/>
    </row>
    <row r="515" spans="1:29">
      <c r="A515" s="154" t="s">
        <v>97</v>
      </c>
      <c r="B515" s="154" t="s">
        <v>423</v>
      </c>
      <c r="C515" s="154" t="s">
        <v>424</v>
      </c>
      <c r="D515" s="18" t="s">
        <v>14</v>
      </c>
      <c r="E515" s="141" t="s">
        <v>2</v>
      </c>
      <c r="F515" s="149">
        <v>0</v>
      </c>
      <c r="G515" s="154" t="s">
        <v>24</v>
      </c>
      <c r="H515" s="18">
        <v>1</v>
      </c>
      <c r="I515" s="141" t="s">
        <v>5</v>
      </c>
      <c r="J515" s="149">
        <v>4</v>
      </c>
      <c r="K515" s="154" t="s">
        <v>23</v>
      </c>
      <c r="L515" s="18">
        <v>2</v>
      </c>
      <c r="M515" s="141" t="s">
        <v>4</v>
      </c>
      <c r="N515" s="149">
        <v>2</v>
      </c>
      <c r="O515" s="159" t="s">
        <v>24</v>
      </c>
      <c r="P515" s="149" t="s">
        <v>6</v>
      </c>
      <c r="Q515" s="141" t="s">
        <v>8</v>
      </c>
      <c r="R515" s="149">
        <v>2</v>
      </c>
      <c r="S515" s="154" t="s">
        <v>24</v>
      </c>
      <c r="T515" s="18" t="s">
        <v>12</v>
      </c>
      <c r="U515" s="141" t="s">
        <v>2433</v>
      </c>
      <c r="V515" s="149">
        <v>0</v>
      </c>
      <c r="W515" s="159" t="s">
        <v>24</v>
      </c>
      <c r="X515" s="18">
        <v>8</v>
      </c>
      <c r="Y515" s="159" t="s">
        <v>24</v>
      </c>
      <c r="Z515" s="160"/>
      <c r="AA515" s="154"/>
      <c r="AB515" s="154"/>
      <c r="AC515" s="154"/>
    </row>
    <row r="516" spans="1:29">
      <c r="A516" s="154" t="s">
        <v>97</v>
      </c>
      <c r="B516" s="154" t="s">
        <v>782</v>
      </c>
      <c r="C516" s="154" t="s">
        <v>783</v>
      </c>
      <c r="D516" s="18" t="s">
        <v>14</v>
      </c>
      <c r="E516" s="141" t="s">
        <v>2</v>
      </c>
      <c r="F516" s="149">
        <v>0</v>
      </c>
      <c r="G516" s="154" t="s">
        <v>24</v>
      </c>
      <c r="H516" s="18" t="s">
        <v>14</v>
      </c>
      <c r="I516" s="141" t="s">
        <v>2</v>
      </c>
      <c r="J516" s="149">
        <v>0</v>
      </c>
      <c r="K516" s="154" t="s">
        <v>23</v>
      </c>
      <c r="L516" s="18">
        <v>3</v>
      </c>
      <c r="M516" s="141" t="s">
        <v>3</v>
      </c>
      <c r="N516" s="149">
        <v>1</v>
      </c>
      <c r="O516" s="159" t="s">
        <v>24</v>
      </c>
      <c r="P516" s="149" t="s">
        <v>11</v>
      </c>
      <c r="Q516" s="141" t="s">
        <v>16</v>
      </c>
      <c r="R516" s="149">
        <v>0</v>
      </c>
      <c r="S516" s="154" t="s">
        <v>24</v>
      </c>
      <c r="T516" s="18" t="s">
        <v>12</v>
      </c>
      <c r="U516" s="141" t="s">
        <v>2433</v>
      </c>
      <c r="V516" s="149">
        <v>0</v>
      </c>
      <c r="W516" s="159" t="s">
        <v>24</v>
      </c>
      <c r="X516" s="18">
        <v>1</v>
      </c>
      <c r="Y516" s="159" t="s">
        <v>24</v>
      </c>
      <c r="Z516" s="160"/>
      <c r="AA516" s="154"/>
      <c r="AB516" s="154"/>
      <c r="AC516" s="154"/>
    </row>
    <row r="517" spans="1:29">
      <c r="A517" s="154" t="s">
        <v>97</v>
      </c>
      <c r="B517" s="154" t="s">
        <v>299</v>
      </c>
      <c r="C517" s="154" t="s">
        <v>300</v>
      </c>
      <c r="D517" s="18" t="s">
        <v>14</v>
      </c>
      <c r="E517" s="141" t="s">
        <v>2</v>
      </c>
      <c r="F517" s="149">
        <v>0</v>
      </c>
      <c r="G517" s="154" t="s">
        <v>24</v>
      </c>
      <c r="H517" s="18">
        <v>2</v>
      </c>
      <c r="I517" s="141" t="s">
        <v>4</v>
      </c>
      <c r="J517" s="149">
        <v>3</v>
      </c>
      <c r="K517" s="154" t="s">
        <v>23</v>
      </c>
      <c r="L517" s="18">
        <v>2</v>
      </c>
      <c r="M517" s="141" t="s">
        <v>4</v>
      </c>
      <c r="N517" s="149">
        <v>2</v>
      </c>
      <c r="O517" s="159" t="s">
        <v>24</v>
      </c>
      <c r="P517" s="149" t="s">
        <v>6</v>
      </c>
      <c r="Q517" s="141" t="s">
        <v>8</v>
      </c>
      <c r="R517" s="149">
        <v>2</v>
      </c>
      <c r="S517" s="154" t="s">
        <v>24</v>
      </c>
      <c r="T517" s="18" t="s">
        <v>12</v>
      </c>
      <c r="U517" s="141" t="s">
        <v>2433</v>
      </c>
      <c r="V517" s="149">
        <v>0</v>
      </c>
      <c r="W517" s="159" t="s">
        <v>24</v>
      </c>
      <c r="X517" s="18">
        <v>7</v>
      </c>
      <c r="Y517" s="159" t="s">
        <v>24</v>
      </c>
      <c r="Z517" s="160" t="s">
        <v>98</v>
      </c>
      <c r="AA517" s="154" t="s">
        <v>99</v>
      </c>
      <c r="AB517" s="154"/>
      <c r="AC517" s="154"/>
    </row>
    <row r="518" spans="1:29">
      <c r="A518" s="154" t="s">
        <v>97</v>
      </c>
      <c r="B518" s="154" t="s">
        <v>1862</v>
      </c>
      <c r="C518" s="154" t="s">
        <v>1863</v>
      </c>
      <c r="D518" s="18" t="s">
        <v>19</v>
      </c>
      <c r="E518" s="141" t="s">
        <v>2432</v>
      </c>
      <c r="F518" s="149">
        <v>0</v>
      </c>
      <c r="G518" s="154" t="s">
        <v>24</v>
      </c>
      <c r="H518" s="18">
        <v>3</v>
      </c>
      <c r="I518" s="141" t="s">
        <v>3</v>
      </c>
      <c r="J518" s="149">
        <v>2</v>
      </c>
      <c r="K518" s="154" t="s">
        <v>23</v>
      </c>
      <c r="L518" s="18">
        <v>2</v>
      </c>
      <c r="M518" s="141" t="s">
        <v>4</v>
      </c>
      <c r="N518" s="149">
        <v>2</v>
      </c>
      <c r="O518" s="159" t="s">
        <v>24</v>
      </c>
      <c r="P518" s="149" t="s">
        <v>19</v>
      </c>
      <c r="Q518" s="141" t="s">
        <v>2449</v>
      </c>
      <c r="R518" s="149">
        <v>0</v>
      </c>
      <c r="S518" s="154" t="s">
        <v>24</v>
      </c>
      <c r="T518" s="18" t="s">
        <v>19</v>
      </c>
      <c r="U518" s="141" t="s">
        <v>2432</v>
      </c>
      <c r="V518" s="149">
        <v>0</v>
      </c>
      <c r="W518" s="159" t="s">
        <v>24</v>
      </c>
      <c r="X518" s="18">
        <v>4</v>
      </c>
      <c r="Y518" s="159" t="s">
        <v>24</v>
      </c>
      <c r="Z518" s="160"/>
      <c r="AA518" s="154"/>
      <c r="AB518" s="154"/>
      <c r="AC518" s="154"/>
    </row>
    <row r="519" spans="1:29">
      <c r="A519" s="154" t="s">
        <v>100</v>
      </c>
      <c r="B519" s="154" t="s">
        <v>1850</v>
      </c>
      <c r="C519" s="154" t="s">
        <v>1851</v>
      </c>
      <c r="D519" s="18">
        <v>3</v>
      </c>
      <c r="E519" s="141" t="s">
        <v>3</v>
      </c>
      <c r="F519" s="149">
        <v>3</v>
      </c>
      <c r="G519" s="154" t="s">
        <v>101</v>
      </c>
      <c r="H519" s="18"/>
      <c r="I519" s="141" t="s">
        <v>110</v>
      </c>
      <c r="J519" s="149">
        <v>0</v>
      </c>
      <c r="K519" s="154"/>
      <c r="L519" s="18">
        <v>3</v>
      </c>
      <c r="M519" s="141" t="s">
        <v>3</v>
      </c>
      <c r="N519" s="149">
        <v>1</v>
      </c>
      <c r="O519" s="159" t="s">
        <v>102</v>
      </c>
      <c r="P519" s="149" t="s">
        <v>12</v>
      </c>
      <c r="Q519" s="141" t="s">
        <v>17</v>
      </c>
      <c r="R519" s="149">
        <v>3</v>
      </c>
      <c r="S519" s="154" t="s">
        <v>102</v>
      </c>
      <c r="T519" s="18" t="s">
        <v>11</v>
      </c>
      <c r="U519" s="141" t="s">
        <v>2435</v>
      </c>
      <c r="V519" s="149">
        <v>3</v>
      </c>
      <c r="W519" s="159" t="s">
        <v>102</v>
      </c>
      <c r="X519" s="18">
        <v>10</v>
      </c>
      <c r="Y519" s="159" t="s">
        <v>102</v>
      </c>
      <c r="AB519" s="154" t="s">
        <v>103</v>
      </c>
      <c r="AC519" s="154" t="s">
        <v>102</v>
      </c>
    </row>
    <row r="520" spans="1:29">
      <c r="A520" s="154" t="s">
        <v>100</v>
      </c>
      <c r="B520" s="154" t="s">
        <v>1075</v>
      </c>
      <c r="C520" s="154" t="s">
        <v>1076</v>
      </c>
      <c r="D520" s="18">
        <v>2</v>
      </c>
      <c r="E520" s="141" t="s">
        <v>4</v>
      </c>
      <c r="F520" s="149">
        <v>4</v>
      </c>
      <c r="G520" s="154" t="s">
        <v>101</v>
      </c>
      <c r="H520" s="18"/>
      <c r="I520" s="141" t="s">
        <v>110</v>
      </c>
      <c r="J520" s="149">
        <v>0</v>
      </c>
      <c r="K520" s="154"/>
      <c r="L520" s="18">
        <v>3</v>
      </c>
      <c r="M520" s="141" t="s">
        <v>3</v>
      </c>
      <c r="N520" s="149">
        <v>1</v>
      </c>
      <c r="O520" s="159" t="s">
        <v>102</v>
      </c>
      <c r="P520" s="149" t="s">
        <v>12</v>
      </c>
      <c r="Q520" s="141" t="s">
        <v>17</v>
      </c>
      <c r="R520" s="149">
        <v>3</v>
      </c>
      <c r="S520" s="154" t="s">
        <v>102</v>
      </c>
      <c r="T520" s="18" t="s">
        <v>12</v>
      </c>
      <c r="U520" s="141" t="s">
        <v>2433</v>
      </c>
      <c r="V520" s="149">
        <v>0</v>
      </c>
      <c r="W520" s="159" t="s">
        <v>102</v>
      </c>
      <c r="X520" s="18">
        <v>8</v>
      </c>
      <c r="Y520" s="159" t="s">
        <v>102</v>
      </c>
      <c r="AB520" s="154" t="s">
        <v>103</v>
      </c>
      <c r="AC520" s="154" t="s">
        <v>102</v>
      </c>
    </row>
    <row r="521" spans="1:29">
      <c r="A521" s="154" t="s">
        <v>100</v>
      </c>
      <c r="B521" s="154" t="s">
        <v>1680</v>
      </c>
      <c r="C521" s="154" t="s">
        <v>1681</v>
      </c>
      <c r="D521" s="18">
        <v>2</v>
      </c>
      <c r="E521" s="141" t="s">
        <v>4</v>
      </c>
      <c r="F521" s="149">
        <v>4</v>
      </c>
      <c r="G521" s="154" t="s">
        <v>101</v>
      </c>
      <c r="H521" s="18"/>
      <c r="I521" s="141" t="s">
        <v>110</v>
      </c>
      <c r="J521" s="149">
        <v>0</v>
      </c>
      <c r="K521" s="154"/>
      <c r="L521" s="18">
        <v>3</v>
      </c>
      <c r="M521" s="141" t="s">
        <v>3</v>
      </c>
      <c r="N521" s="149">
        <v>1</v>
      </c>
      <c r="O521" s="159" t="s">
        <v>102</v>
      </c>
      <c r="P521" s="149" t="s">
        <v>6</v>
      </c>
      <c r="Q521" s="141" t="s">
        <v>8</v>
      </c>
      <c r="R521" s="149">
        <v>2</v>
      </c>
      <c r="S521" s="154" t="s">
        <v>102</v>
      </c>
      <c r="T521" s="18" t="s">
        <v>6</v>
      </c>
      <c r="U521" s="141" t="s">
        <v>2434</v>
      </c>
      <c r="V521" s="149">
        <v>2</v>
      </c>
      <c r="W521" s="159" t="s">
        <v>102</v>
      </c>
      <c r="X521" s="18">
        <v>9</v>
      </c>
      <c r="Y521" s="159" t="s">
        <v>102</v>
      </c>
      <c r="AB521" s="154" t="s">
        <v>103</v>
      </c>
      <c r="AC521" s="154" t="s">
        <v>102</v>
      </c>
    </row>
    <row r="522" spans="1:29">
      <c r="A522" s="154" t="s">
        <v>100</v>
      </c>
      <c r="B522" s="154" t="s">
        <v>401</v>
      </c>
      <c r="C522" s="154" t="s">
        <v>402</v>
      </c>
      <c r="D522" s="18">
        <v>2</v>
      </c>
      <c r="E522" s="141" t="s">
        <v>4</v>
      </c>
      <c r="F522" s="149">
        <v>4</v>
      </c>
      <c r="G522" s="154" t="s">
        <v>101</v>
      </c>
      <c r="H522" s="18"/>
      <c r="I522" s="141" t="s">
        <v>110</v>
      </c>
      <c r="J522" s="149">
        <v>0</v>
      </c>
      <c r="K522" s="154"/>
      <c r="L522" s="18">
        <v>1</v>
      </c>
      <c r="M522" s="141" t="s">
        <v>5</v>
      </c>
      <c r="N522" s="149">
        <v>3</v>
      </c>
      <c r="O522" s="159" t="s">
        <v>102</v>
      </c>
      <c r="P522" s="149" t="s">
        <v>11</v>
      </c>
      <c r="Q522" s="141" t="s">
        <v>16</v>
      </c>
      <c r="R522" s="149">
        <v>0</v>
      </c>
      <c r="S522" s="154" t="s">
        <v>102</v>
      </c>
      <c r="T522" s="18" t="s">
        <v>12</v>
      </c>
      <c r="U522" s="141" t="s">
        <v>2433</v>
      </c>
      <c r="V522" s="149">
        <v>0</v>
      </c>
      <c r="W522" s="159" t="s">
        <v>102</v>
      </c>
      <c r="X522" s="18">
        <v>7</v>
      </c>
      <c r="Y522" s="159" t="s">
        <v>102</v>
      </c>
      <c r="AB522" s="154" t="s">
        <v>103</v>
      </c>
      <c r="AC522" s="154" t="s">
        <v>102</v>
      </c>
    </row>
    <row r="523" spans="1:29">
      <c r="A523" s="154" t="s">
        <v>100</v>
      </c>
      <c r="B523" s="154" t="s">
        <v>1280</v>
      </c>
      <c r="C523" s="154" t="s">
        <v>1281</v>
      </c>
      <c r="D523" s="18">
        <v>1</v>
      </c>
      <c r="E523" s="141" t="s">
        <v>5</v>
      </c>
      <c r="F523" s="149">
        <v>5</v>
      </c>
      <c r="G523" s="154" t="s">
        <v>101</v>
      </c>
      <c r="H523" s="18"/>
      <c r="I523" s="141" t="s">
        <v>110</v>
      </c>
      <c r="J523" s="149">
        <v>0</v>
      </c>
      <c r="K523" s="154"/>
      <c r="L523" s="18">
        <v>2</v>
      </c>
      <c r="M523" s="141" t="s">
        <v>4</v>
      </c>
      <c r="N523" s="149">
        <v>2</v>
      </c>
      <c r="O523" s="159" t="s">
        <v>102</v>
      </c>
      <c r="P523" s="149" t="s">
        <v>6</v>
      </c>
      <c r="Q523" s="141" t="s">
        <v>8</v>
      </c>
      <c r="R523" s="149">
        <v>2</v>
      </c>
      <c r="S523" s="154" t="s">
        <v>102</v>
      </c>
      <c r="T523" s="18" t="s">
        <v>11</v>
      </c>
      <c r="U523" s="141" t="s">
        <v>2435</v>
      </c>
      <c r="V523" s="149">
        <v>3</v>
      </c>
      <c r="W523" s="159" t="s">
        <v>102</v>
      </c>
      <c r="X523" s="18">
        <v>12</v>
      </c>
      <c r="Y523" s="159" t="s">
        <v>102</v>
      </c>
      <c r="AB523" s="154" t="s">
        <v>103</v>
      </c>
      <c r="AC523" s="154" t="s">
        <v>102</v>
      </c>
    </row>
    <row r="524" spans="1:29">
      <c r="A524" s="154" t="s">
        <v>100</v>
      </c>
      <c r="B524" s="154" t="s">
        <v>1462</v>
      </c>
      <c r="C524" s="154" t="s">
        <v>1463</v>
      </c>
      <c r="D524" s="18">
        <v>1</v>
      </c>
      <c r="E524" s="141" t="s">
        <v>5</v>
      </c>
      <c r="F524" s="149">
        <v>5</v>
      </c>
      <c r="G524" s="154" t="s">
        <v>101</v>
      </c>
      <c r="H524" s="18"/>
      <c r="I524" s="141" t="s">
        <v>110</v>
      </c>
      <c r="J524" s="149">
        <v>0</v>
      </c>
      <c r="K524" s="154"/>
      <c r="L524" s="18">
        <v>3</v>
      </c>
      <c r="M524" s="141" t="s">
        <v>3</v>
      </c>
      <c r="N524" s="149">
        <v>1</v>
      </c>
      <c r="O524" s="159" t="s">
        <v>102</v>
      </c>
      <c r="P524" s="149" t="s">
        <v>11</v>
      </c>
      <c r="Q524" s="141" t="s">
        <v>16</v>
      </c>
      <c r="R524" s="149">
        <v>0</v>
      </c>
      <c r="S524" s="154" t="s">
        <v>102</v>
      </c>
      <c r="T524" s="18" t="s">
        <v>12</v>
      </c>
      <c r="U524" s="141" t="s">
        <v>2433</v>
      </c>
      <c r="V524" s="149">
        <v>0</v>
      </c>
      <c r="W524" s="159" t="s">
        <v>102</v>
      </c>
      <c r="X524" s="18">
        <v>6</v>
      </c>
      <c r="Y524" s="159" t="s">
        <v>102</v>
      </c>
      <c r="AB524" s="154" t="s">
        <v>103</v>
      </c>
      <c r="AC524" s="154" t="s">
        <v>102</v>
      </c>
    </row>
    <row r="525" spans="1:29">
      <c r="A525" s="154" t="s">
        <v>100</v>
      </c>
      <c r="B525" s="154" t="s">
        <v>720</v>
      </c>
      <c r="C525" s="154" t="s">
        <v>721</v>
      </c>
      <c r="D525" s="18">
        <v>3</v>
      </c>
      <c r="E525" s="141" t="s">
        <v>3</v>
      </c>
      <c r="F525" s="149">
        <v>3</v>
      </c>
      <c r="G525" s="154" t="s">
        <v>101</v>
      </c>
      <c r="H525" s="18"/>
      <c r="I525" s="141" t="s">
        <v>110</v>
      </c>
      <c r="J525" s="149">
        <v>0</v>
      </c>
      <c r="K525" s="154"/>
      <c r="L525" s="18">
        <v>2</v>
      </c>
      <c r="M525" s="141" t="s">
        <v>4</v>
      </c>
      <c r="N525" s="149">
        <v>2</v>
      </c>
      <c r="O525" s="159" t="s">
        <v>102</v>
      </c>
      <c r="P525" s="149" t="s">
        <v>6</v>
      </c>
      <c r="Q525" s="141" t="s">
        <v>8</v>
      </c>
      <c r="R525" s="149">
        <v>2</v>
      </c>
      <c r="S525" s="154" t="s">
        <v>102</v>
      </c>
      <c r="T525" s="18" t="s">
        <v>12</v>
      </c>
      <c r="U525" s="141" t="s">
        <v>2433</v>
      </c>
      <c r="V525" s="149">
        <v>0</v>
      </c>
      <c r="W525" s="159" t="s">
        <v>102</v>
      </c>
      <c r="X525" s="18">
        <v>7</v>
      </c>
      <c r="Y525" s="159" t="s">
        <v>102</v>
      </c>
      <c r="AB525" s="154" t="s">
        <v>103</v>
      </c>
      <c r="AC525" s="154" t="s">
        <v>102</v>
      </c>
    </row>
    <row r="526" spans="1:29">
      <c r="A526" s="154" t="s">
        <v>100</v>
      </c>
      <c r="B526" s="154" t="s">
        <v>2072</v>
      </c>
      <c r="C526" s="154" t="s">
        <v>2073</v>
      </c>
      <c r="D526" s="18">
        <v>3</v>
      </c>
      <c r="E526" s="141" t="s">
        <v>3</v>
      </c>
      <c r="F526" s="149">
        <v>3</v>
      </c>
      <c r="G526" s="154" t="s">
        <v>101</v>
      </c>
      <c r="H526" s="18"/>
      <c r="I526" s="141" t="s">
        <v>110</v>
      </c>
      <c r="J526" s="149">
        <v>0</v>
      </c>
      <c r="K526" s="154"/>
      <c r="L526" s="18">
        <v>3</v>
      </c>
      <c r="M526" s="141" t="s">
        <v>3</v>
      </c>
      <c r="N526" s="149">
        <v>1</v>
      </c>
      <c r="O526" s="159" t="s">
        <v>102</v>
      </c>
      <c r="P526" s="149" t="s">
        <v>6</v>
      </c>
      <c r="Q526" s="141" t="s">
        <v>8</v>
      </c>
      <c r="R526" s="149">
        <v>2</v>
      </c>
      <c r="S526" s="154" t="s">
        <v>102</v>
      </c>
      <c r="T526" s="18" t="s">
        <v>12</v>
      </c>
      <c r="U526" s="141" t="s">
        <v>2433</v>
      </c>
      <c r="V526" s="149">
        <v>0</v>
      </c>
      <c r="W526" s="159" t="s">
        <v>102</v>
      </c>
      <c r="X526" s="18">
        <v>6</v>
      </c>
      <c r="Y526" s="159" t="s">
        <v>102</v>
      </c>
      <c r="AB526" s="154" t="s">
        <v>103</v>
      </c>
      <c r="AC526" s="154" t="s">
        <v>102</v>
      </c>
    </row>
    <row r="527" spans="1:29">
      <c r="A527" s="154" t="s">
        <v>100</v>
      </c>
      <c r="B527" s="154" t="s">
        <v>658</v>
      </c>
      <c r="C527" s="154" t="s">
        <v>659</v>
      </c>
      <c r="D527" s="18">
        <v>3</v>
      </c>
      <c r="E527" s="141" t="s">
        <v>3</v>
      </c>
      <c r="F527" s="149">
        <v>3</v>
      </c>
      <c r="G527" s="154" t="s">
        <v>101</v>
      </c>
      <c r="H527" s="18"/>
      <c r="I527" s="141" t="s">
        <v>110</v>
      </c>
      <c r="J527" s="149">
        <v>0</v>
      </c>
      <c r="K527" s="154"/>
      <c r="L527" s="18">
        <v>2</v>
      </c>
      <c r="M527" s="141" t="s">
        <v>4</v>
      </c>
      <c r="N527" s="149">
        <v>2</v>
      </c>
      <c r="O527" s="159" t="s">
        <v>102</v>
      </c>
      <c r="P527" s="149" t="s">
        <v>12</v>
      </c>
      <c r="Q527" s="141" t="s">
        <v>17</v>
      </c>
      <c r="R527" s="149">
        <v>3</v>
      </c>
      <c r="S527" s="154" t="s">
        <v>102</v>
      </c>
      <c r="T527" s="18" t="s">
        <v>12</v>
      </c>
      <c r="U527" s="141" t="s">
        <v>2433</v>
      </c>
      <c r="V527" s="149">
        <v>0</v>
      </c>
      <c r="W527" s="159" t="s">
        <v>102</v>
      </c>
      <c r="X527" s="18">
        <v>8</v>
      </c>
      <c r="Y527" s="159" t="s">
        <v>102</v>
      </c>
      <c r="AB527" s="154" t="s">
        <v>103</v>
      </c>
      <c r="AC527" s="154" t="s">
        <v>102</v>
      </c>
    </row>
    <row r="528" spans="1:29">
      <c r="A528" s="154" t="s">
        <v>100</v>
      </c>
      <c r="B528" s="154" t="s">
        <v>1478</v>
      </c>
      <c r="C528" s="154" t="s">
        <v>1479</v>
      </c>
      <c r="D528" s="18">
        <v>3</v>
      </c>
      <c r="E528" s="141" t="s">
        <v>3</v>
      </c>
      <c r="F528" s="149">
        <v>3</v>
      </c>
      <c r="G528" s="154" t="s">
        <v>101</v>
      </c>
      <c r="H528" s="18"/>
      <c r="I528" s="141" t="s">
        <v>110</v>
      </c>
      <c r="J528" s="149">
        <v>0</v>
      </c>
      <c r="K528" s="154"/>
      <c r="L528" s="18">
        <v>2</v>
      </c>
      <c r="M528" s="141" t="s">
        <v>4</v>
      </c>
      <c r="N528" s="149">
        <v>2</v>
      </c>
      <c r="O528" s="159" t="s">
        <v>102</v>
      </c>
      <c r="P528" s="149" t="s">
        <v>11</v>
      </c>
      <c r="Q528" s="141" t="s">
        <v>16</v>
      </c>
      <c r="R528" s="149">
        <v>0</v>
      </c>
      <c r="S528" s="154" t="s">
        <v>102</v>
      </c>
      <c r="T528" s="18" t="s">
        <v>12</v>
      </c>
      <c r="U528" s="141" t="s">
        <v>2433</v>
      </c>
      <c r="V528" s="149">
        <v>0</v>
      </c>
      <c r="W528" s="159" t="s">
        <v>102</v>
      </c>
      <c r="X528" s="18">
        <v>5</v>
      </c>
      <c r="Y528" s="159" t="s">
        <v>102</v>
      </c>
      <c r="AB528" s="154" t="s">
        <v>103</v>
      </c>
      <c r="AC528" s="154" t="s">
        <v>102</v>
      </c>
    </row>
    <row r="529" spans="1:29">
      <c r="A529" s="154" t="s">
        <v>100</v>
      </c>
      <c r="B529" s="154" t="s">
        <v>1942</v>
      </c>
      <c r="C529" s="154" t="s">
        <v>1943</v>
      </c>
      <c r="D529" s="18" t="s">
        <v>19</v>
      </c>
      <c r="E529" s="141" t="s">
        <v>2432</v>
      </c>
      <c r="F529" s="149">
        <v>0</v>
      </c>
      <c r="G529" s="154" t="s">
        <v>101</v>
      </c>
      <c r="H529" s="18"/>
      <c r="I529" s="141" t="s">
        <v>110</v>
      </c>
      <c r="J529" s="149">
        <v>0</v>
      </c>
      <c r="K529" s="154"/>
      <c r="L529" s="18">
        <v>2</v>
      </c>
      <c r="M529" s="141" t="s">
        <v>4</v>
      </c>
      <c r="N529" s="149">
        <v>2</v>
      </c>
      <c r="O529" s="159" t="s">
        <v>102</v>
      </c>
      <c r="P529" s="149" t="s">
        <v>12</v>
      </c>
      <c r="Q529" s="141" t="s">
        <v>17</v>
      </c>
      <c r="R529" s="149">
        <v>3</v>
      </c>
      <c r="S529" s="154" t="s">
        <v>102</v>
      </c>
      <c r="T529" s="18" t="s">
        <v>12</v>
      </c>
      <c r="U529" s="141" t="s">
        <v>2433</v>
      </c>
      <c r="V529" s="149">
        <v>0</v>
      </c>
      <c r="W529" s="159" t="s">
        <v>102</v>
      </c>
      <c r="X529" s="18">
        <v>5</v>
      </c>
      <c r="Y529" s="159" t="s">
        <v>102</v>
      </c>
      <c r="AB529" s="154" t="s">
        <v>103</v>
      </c>
      <c r="AC529" s="154" t="s">
        <v>102</v>
      </c>
    </row>
    <row r="530" spans="1:29">
      <c r="A530" s="154" t="s">
        <v>100</v>
      </c>
      <c r="B530" s="154" t="s">
        <v>475</v>
      </c>
      <c r="C530" s="154" t="s">
        <v>476</v>
      </c>
      <c r="D530" s="18">
        <v>3</v>
      </c>
      <c r="E530" s="141" t="s">
        <v>3</v>
      </c>
      <c r="F530" s="149">
        <v>3</v>
      </c>
      <c r="G530" s="154" t="s">
        <v>101</v>
      </c>
      <c r="H530" s="18"/>
      <c r="I530" s="141" t="s">
        <v>110</v>
      </c>
      <c r="J530" s="149">
        <v>0</v>
      </c>
      <c r="K530" s="154"/>
      <c r="L530" s="18">
        <v>3</v>
      </c>
      <c r="M530" s="141" t="s">
        <v>3</v>
      </c>
      <c r="N530" s="149">
        <v>1</v>
      </c>
      <c r="O530" s="159" t="s">
        <v>102</v>
      </c>
      <c r="P530" s="149" t="s">
        <v>12</v>
      </c>
      <c r="Q530" s="141" t="s">
        <v>17</v>
      </c>
      <c r="R530" s="149">
        <v>3</v>
      </c>
      <c r="S530" s="154" t="s">
        <v>102</v>
      </c>
      <c r="T530" s="18" t="s">
        <v>12</v>
      </c>
      <c r="U530" s="141" t="s">
        <v>2433</v>
      </c>
      <c r="V530" s="149">
        <v>0</v>
      </c>
      <c r="W530" s="159" t="s">
        <v>102</v>
      </c>
      <c r="X530" s="18">
        <v>7</v>
      </c>
      <c r="Y530" s="159" t="s">
        <v>102</v>
      </c>
      <c r="AB530" s="154" t="s">
        <v>103</v>
      </c>
      <c r="AC530" s="154" t="s">
        <v>102</v>
      </c>
    </row>
    <row r="531" spans="1:29">
      <c r="A531" s="154" t="s">
        <v>100</v>
      </c>
      <c r="B531" s="154" t="s">
        <v>373</v>
      </c>
      <c r="C531" s="154" t="s">
        <v>374</v>
      </c>
      <c r="D531" s="18">
        <v>3</v>
      </c>
      <c r="E531" s="141" t="s">
        <v>3</v>
      </c>
      <c r="F531" s="149">
        <v>3</v>
      </c>
      <c r="G531" s="154" t="s">
        <v>101</v>
      </c>
      <c r="H531" s="18"/>
      <c r="I531" s="141" t="s">
        <v>110</v>
      </c>
      <c r="J531" s="149">
        <v>0</v>
      </c>
      <c r="K531" s="154"/>
      <c r="L531" s="18">
        <v>2</v>
      </c>
      <c r="M531" s="141" t="s">
        <v>4</v>
      </c>
      <c r="N531" s="149">
        <v>2</v>
      </c>
      <c r="O531" s="159" t="s">
        <v>102</v>
      </c>
      <c r="P531" s="149" t="s">
        <v>12</v>
      </c>
      <c r="Q531" s="141" t="s">
        <v>17</v>
      </c>
      <c r="R531" s="149">
        <v>3</v>
      </c>
      <c r="S531" s="154" t="s">
        <v>102</v>
      </c>
      <c r="T531" s="18" t="s">
        <v>11</v>
      </c>
      <c r="U531" s="141" t="s">
        <v>2435</v>
      </c>
      <c r="V531" s="149">
        <v>3</v>
      </c>
      <c r="W531" s="159" t="s">
        <v>102</v>
      </c>
      <c r="X531" s="18">
        <v>11</v>
      </c>
      <c r="Y531" s="159" t="s">
        <v>102</v>
      </c>
      <c r="AB531" s="154" t="s">
        <v>103</v>
      </c>
      <c r="AC531" s="154" t="s">
        <v>102</v>
      </c>
    </row>
    <row r="532" spans="1:29">
      <c r="A532" s="154" t="s">
        <v>100</v>
      </c>
      <c r="B532" s="154" t="s">
        <v>892</v>
      </c>
      <c r="C532" s="154" t="s">
        <v>893</v>
      </c>
      <c r="D532" s="18">
        <v>3</v>
      </c>
      <c r="E532" s="141" t="s">
        <v>3</v>
      </c>
      <c r="F532" s="149">
        <v>3</v>
      </c>
      <c r="G532" s="154" t="s">
        <v>101</v>
      </c>
      <c r="H532" s="18"/>
      <c r="I532" s="141" t="s">
        <v>110</v>
      </c>
      <c r="J532" s="149">
        <v>0</v>
      </c>
      <c r="K532" s="154"/>
      <c r="L532" s="18">
        <v>3</v>
      </c>
      <c r="M532" s="141" t="s">
        <v>3</v>
      </c>
      <c r="N532" s="149">
        <v>1</v>
      </c>
      <c r="O532" s="159" t="s">
        <v>102</v>
      </c>
      <c r="P532" s="149" t="s">
        <v>12</v>
      </c>
      <c r="Q532" s="141" t="s">
        <v>17</v>
      </c>
      <c r="R532" s="149">
        <v>3</v>
      </c>
      <c r="S532" s="154" t="s">
        <v>102</v>
      </c>
      <c r="T532" s="18" t="s">
        <v>12</v>
      </c>
      <c r="U532" s="141" t="s">
        <v>2433</v>
      </c>
      <c r="V532" s="149">
        <v>0</v>
      </c>
      <c r="W532" s="159" t="s">
        <v>102</v>
      </c>
      <c r="X532" s="18">
        <v>7</v>
      </c>
      <c r="Y532" s="159" t="s">
        <v>102</v>
      </c>
      <c r="AB532" s="154" t="s">
        <v>103</v>
      </c>
      <c r="AC532" s="154" t="s">
        <v>102</v>
      </c>
    </row>
    <row r="533" spans="1:29">
      <c r="A533" s="154" t="s">
        <v>100</v>
      </c>
      <c r="B533" s="154" t="s">
        <v>1103</v>
      </c>
      <c r="C533" s="154" t="s">
        <v>1104</v>
      </c>
      <c r="D533" s="18">
        <v>3</v>
      </c>
      <c r="E533" s="141" t="s">
        <v>3</v>
      </c>
      <c r="F533" s="149">
        <v>3</v>
      </c>
      <c r="G533" s="154" t="s">
        <v>101</v>
      </c>
      <c r="H533" s="18"/>
      <c r="I533" s="141" t="s">
        <v>110</v>
      </c>
      <c r="J533" s="149">
        <v>0</v>
      </c>
      <c r="K533" s="154"/>
      <c r="L533" s="18">
        <v>2</v>
      </c>
      <c r="M533" s="141" t="s">
        <v>4</v>
      </c>
      <c r="N533" s="149">
        <v>2</v>
      </c>
      <c r="O533" s="159" t="s">
        <v>102</v>
      </c>
      <c r="P533" s="149" t="s">
        <v>6</v>
      </c>
      <c r="Q533" s="141" t="s">
        <v>8</v>
      </c>
      <c r="R533" s="149">
        <v>2</v>
      </c>
      <c r="S533" s="154" t="s">
        <v>102</v>
      </c>
      <c r="T533" s="18" t="s">
        <v>12</v>
      </c>
      <c r="U533" s="141" t="s">
        <v>2433</v>
      </c>
      <c r="V533" s="149">
        <v>0</v>
      </c>
      <c r="W533" s="159" t="s">
        <v>102</v>
      </c>
      <c r="X533" s="18">
        <v>7</v>
      </c>
      <c r="Y533" s="159" t="s">
        <v>102</v>
      </c>
      <c r="AB533" s="154" t="s">
        <v>103</v>
      </c>
      <c r="AC533" s="154" t="s">
        <v>102</v>
      </c>
    </row>
    <row r="534" spans="1:29">
      <c r="A534" s="154" t="s">
        <v>100</v>
      </c>
      <c r="B534" s="154" t="s">
        <v>930</v>
      </c>
      <c r="C534" s="154" t="s">
        <v>931</v>
      </c>
      <c r="D534" s="18">
        <v>3</v>
      </c>
      <c r="E534" s="141" t="s">
        <v>3</v>
      </c>
      <c r="F534" s="149">
        <v>3</v>
      </c>
      <c r="G534" s="154" t="s">
        <v>101</v>
      </c>
      <c r="H534" s="18"/>
      <c r="I534" s="141" t="s">
        <v>110</v>
      </c>
      <c r="J534" s="149">
        <v>0</v>
      </c>
      <c r="K534" s="154"/>
      <c r="L534" s="18">
        <v>2</v>
      </c>
      <c r="M534" s="141" t="s">
        <v>4</v>
      </c>
      <c r="N534" s="149">
        <v>2</v>
      </c>
      <c r="O534" s="159" t="s">
        <v>102</v>
      </c>
      <c r="P534" s="149" t="s">
        <v>11</v>
      </c>
      <c r="Q534" s="141" t="s">
        <v>16</v>
      </c>
      <c r="R534" s="149">
        <v>0</v>
      </c>
      <c r="S534" s="154" t="s">
        <v>102</v>
      </c>
      <c r="T534" s="18" t="s">
        <v>12</v>
      </c>
      <c r="U534" s="141" t="s">
        <v>2433</v>
      </c>
      <c r="V534" s="149">
        <v>0</v>
      </c>
      <c r="W534" s="159" t="s">
        <v>102</v>
      </c>
      <c r="X534" s="18">
        <v>5</v>
      </c>
      <c r="Y534" s="159" t="s">
        <v>102</v>
      </c>
      <c r="AB534" s="154" t="s">
        <v>103</v>
      </c>
      <c r="AC534" s="154" t="s">
        <v>102</v>
      </c>
    </row>
    <row r="535" spans="1:29">
      <c r="A535" s="154" t="s">
        <v>100</v>
      </c>
      <c r="B535" s="154" t="s">
        <v>1898</v>
      </c>
      <c r="C535" s="154" t="s">
        <v>1899</v>
      </c>
      <c r="D535" s="18">
        <v>2</v>
      </c>
      <c r="E535" s="141" t="s">
        <v>4</v>
      </c>
      <c r="F535" s="149">
        <v>4</v>
      </c>
      <c r="G535" s="154" t="s">
        <v>101</v>
      </c>
      <c r="H535" s="18"/>
      <c r="I535" s="141" t="s">
        <v>110</v>
      </c>
      <c r="J535" s="149">
        <v>0</v>
      </c>
      <c r="K535" s="154"/>
      <c r="L535" s="18">
        <v>1</v>
      </c>
      <c r="M535" s="141" t="s">
        <v>5</v>
      </c>
      <c r="N535" s="149">
        <v>3</v>
      </c>
      <c r="O535" s="159" t="s">
        <v>102</v>
      </c>
      <c r="P535" s="149" t="s">
        <v>12</v>
      </c>
      <c r="Q535" s="141" t="s">
        <v>17</v>
      </c>
      <c r="R535" s="149">
        <v>3</v>
      </c>
      <c r="S535" s="154" t="s">
        <v>102</v>
      </c>
      <c r="T535" s="18" t="s">
        <v>11</v>
      </c>
      <c r="U535" s="141" t="s">
        <v>2435</v>
      </c>
      <c r="V535" s="149">
        <v>3</v>
      </c>
      <c r="W535" s="159" t="s">
        <v>102</v>
      </c>
      <c r="X535" s="18">
        <v>13</v>
      </c>
      <c r="Y535" s="159" t="s">
        <v>102</v>
      </c>
      <c r="AB535" s="154" t="s">
        <v>103</v>
      </c>
      <c r="AC535" s="154" t="s">
        <v>102</v>
      </c>
    </row>
    <row r="536" spans="1:29">
      <c r="A536" s="154" t="s">
        <v>100</v>
      </c>
      <c r="B536" s="154" t="s">
        <v>676</v>
      </c>
      <c r="C536" s="154" t="s">
        <v>677</v>
      </c>
      <c r="D536" s="18">
        <v>0</v>
      </c>
      <c r="E536" s="141" t="s">
        <v>2080</v>
      </c>
      <c r="F536" s="149">
        <v>5</v>
      </c>
      <c r="G536" s="154" t="s">
        <v>101</v>
      </c>
      <c r="H536" s="18"/>
      <c r="I536" s="141" t="s">
        <v>110</v>
      </c>
      <c r="J536" s="149">
        <v>0</v>
      </c>
      <c r="K536" s="154"/>
      <c r="L536" s="18">
        <v>3</v>
      </c>
      <c r="M536" s="141" t="s">
        <v>3</v>
      </c>
      <c r="N536" s="149">
        <v>1</v>
      </c>
      <c r="O536" s="159" t="s">
        <v>102</v>
      </c>
      <c r="P536" s="149" t="s">
        <v>12</v>
      </c>
      <c r="Q536" s="141" t="s">
        <v>17</v>
      </c>
      <c r="R536" s="149">
        <v>3</v>
      </c>
      <c r="S536" s="154" t="s">
        <v>102</v>
      </c>
      <c r="T536" s="18" t="s">
        <v>12</v>
      </c>
      <c r="U536" s="141" t="s">
        <v>2433</v>
      </c>
      <c r="V536" s="149">
        <v>0</v>
      </c>
      <c r="W536" s="159" t="s">
        <v>102</v>
      </c>
      <c r="X536" s="18">
        <v>9</v>
      </c>
      <c r="Y536" s="159" t="s">
        <v>102</v>
      </c>
      <c r="AB536" s="154" t="s">
        <v>103</v>
      </c>
      <c r="AC536" s="154" t="s">
        <v>102</v>
      </c>
    </row>
    <row r="537" spans="1:29">
      <c r="A537" s="154" t="s">
        <v>100</v>
      </c>
      <c r="B537" s="154" t="s">
        <v>1125</v>
      </c>
      <c r="C537" s="154" t="s">
        <v>1126</v>
      </c>
      <c r="D537" s="18">
        <v>2</v>
      </c>
      <c r="E537" s="141" t="s">
        <v>4</v>
      </c>
      <c r="F537" s="149">
        <v>4</v>
      </c>
      <c r="G537" s="154" t="s">
        <v>101</v>
      </c>
      <c r="H537" s="18"/>
      <c r="I537" s="141" t="s">
        <v>110</v>
      </c>
      <c r="J537" s="149">
        <v>0</v>
      </c>
      <c r="K537" s="154"/>
      <c r="L537" s="18">
        <v>3</v>
      </c>
      <c r="M537" s="141" t="s">
        <v>3</v>
      </c>
      <c r="N537" s="149">
        <v>1</v>
      </c>
      <c r="O537" s="159" t="s">
        <v>102</v>
      </c>
      <c r="P537" s="149" t="s">
        <v>11</v>
      </c>
      <c r="Q537" s="141" t="s">
        <v>16</v>
      </c>
      <c r="R537" s="149">
        <v>0</v>
      </c>
      <c r="S537" s="154" t="s">
        <v>102</v>
      </c>
      <c r="T537" s="18" t="s">
        <v>12</v>
      </c>
      <c r="U537" s="141" t="s">
        <v>2433</v>
      </c>
      <c r="V537" s="149">
        <v>0</v>
      </c>
      <c r="W537" s="159" t="s">
        <v>102</v>
      </c>
      <c r="X537" s="18">
        <v>5</v>
      </c>
      <c r="Y537" s="159" t="s">
        <v>102</v>
      </c>
      <c r="AB537" s="154" t="s">
        <v>103</v>
      </c>
      <c r="AC537" s="154" t="s">
        <v>102</v>
      </c>
    </row>
    <row r="538" spans="1:29">
      <c r="A538" s="154" t="s">
        <v>104</v>
      </c>
      <c r="B538" s="154" t="s">
        <v>1390</v>
      </c>
      <c r="C538" s="154" t="s">
        <v>1391</v>
      </c>
      <c r="D538" s="18">
        <v>3</v>
      </c>
      <c r="E538" s="141" t="s">
        <v>3</v>
      </c>
      <c r="F538" s="149">
        <v>3</v>
      </c>
      <c r="G538" s="154" t="s">
        <v>24</v>
      </c>
      <c r="H538" s="18">
        <v>3</v>
      </c>
      <c r="I538" s="141" t="s">
        <v>3</v>
      </c>
      <c r="J538" s="149">
        <v>2</v>
      </c>
      <c r="K538" s="154" t="s">
        <v>23</v>
      </c>
      <c r="L538" s="18">
        <v>3</v>
      </c>
      <c r="M538" s="141" t="s">
        <v>3</v>
      </c>
      <c r="N538" s="149">
        <v>1</v>
      </c>
      <c r="O538" s="159" t="s">
        <v>24</v>
      </c>
      <c r="P538" s="149" t="s">
        <v>11</v>
      </c>
      <c r="Q538" s="141" t="s">
        <v>16</v>
      </c>
      <c r="R538" s="149">
        <v>0</v>
      </c>
      <c r="S538" s="154" t="s">
        <v>24</v>
      </c>
      <c r="T538" s="18" t="s">
        <v>12</v>
      </c>
      <c r="U538" s="141" t="s">
        <v>2433</v>
      </c>
      <c r="V538" s="149">
        <v>0</v>
      </c>
      <c r="W538" s="159" t="s">
        <v>24</v>
      </c>
      <c r="X538" s="18">
        <v>6</v>
      </c>
      <c r="Y538" s="159" t="s">
        <v>24</v>
      </c>
      <c r="Z538" s="160"/>
      <c r="AA538" s="154"/>
      <c r="AB538" s="154"/>
      <c r="AC538" s="154"/>
    </row>
    <row r="539" spans="1:29">
      <c r="A539" s="154" t="s">
        <v>104</v>
      </c>
      <c r="B539" s="154" t="s">
        <v>1306</v>
      </c>
      <c r="C539" s="154" t="s">
        <v>1307</v>
      </c>
      <c r="D539" s="18" t="s">
        <v>14</v>
      </c>
      <c r="E539" s="141" t="s">
        <v>2</v>
      </c>
      <c r="F539" s="149">
        <v>0</v>
      </c>
      <c r="G539" s="154" t="s">
        <v>24</v>
      </c>
      <c r="H539" s="18" t="s">
        <v>14</v>
      </c>
      <c r="I539" s="141" t="s">
        <v>2</v>
      </c>
      <c r="J539" s="149">
        <v>0</v>
      </c>
      <c r="K539" s="154" t="s">
        <v>23</v>
      </c>
      <c r="L539" s="18">
        <v>3</v>
      </c>
      <c r="M539" s="141" t="s">
        <v>3</v>
      </c>
      <c r="N539" s="149">
        <v>1</v>
      </c>
      <c r="O539" s="159" t="s">
        <v>24</v>
      </c>
      <c r="P539" s="149" t="s">
        <v>11</v>
      </c>
      <c r="Q539" s="141" t="s">
        <v>16</v>
      </c>
      <c r="R539" s="149">
        <v>0</v>
      </c>
      <c r="S539" s="154" t="s">
        <v>24</v>
      </c>
      <c r="T539" s="18" t="s">
        <v>12</v>
      </c>
      <c r="U539" s="141" t="s">
        <v>2433</v>
      </c>
      <c r="V539" s="149">
        <v>0</v>
      </c>
      <c r="W539" s="159" t="s">
        <v>24</v>
      </c>
      <c r="X539" s="18">
        <v>3</v>
      </c>
      <c r="Y539" s="159" t="s">
        <v>24</v>
      </c>
      <c r="Z539" s="160"/>
      <c r="AA539" s="154"/>
      <c r="AB539" s="154"/>
      <c r="AC539" s="154"/>
    </row>
    <row r="540" spans="1:29">
      <c r="A540" s="154" t="s">
        <v>104</v>
      </c>
      <c r="B540" s="154" t="s">
        <v>888</v>
      </c>
      <c r="C540" s="154" t="s">
        <v>889</v>
      </c>
      <c r="D540" s="18" t="s">
        <v>14</v>
      </c>
      <c r="E540" s="141" t="s">
        <v>2</v>
      </c>
      <c r="F540" s="149">
        <v>0</v>
      </c>
      <c r="G540" s="154" t="s">
        <v>24</v>
      </c>
      <c r="H540" s="18">
        <v>3</v>
      </c>
      <c r="I540" s="141" t="s">
        <v>3</v>
      </c>
      <c r="J540" s="149">
        <v>2</v>
      </c>
      <c r="K540" s="154" t="s">
        <v>23</v>
      </c>
      <c r="L540" s="18">
        <v>3</v>
      </c>
      <c r="M540" s="141" t="s">
        <v>3</v>
      </c>
      <c r="N540" s="149">
        <v>1</v>
      </c>
      <c r="O540" s="159" t="s">
        <v>24</v>
      </c>
      <c r="P540" s="149" t="s">
        <v>11</v>
      </c>
      <c r="Q540" s="141" t="s">
        <v>16</v>
      </c>
      <c r="R540" s="149">
        <v>0</v>
      </c>
      <c r="S540" s="154" t="s">
        <v>24</v>
      </c>
      <c r="T540" s="18" t="s">
        <v>6</v>
      </c>
      <c r="U540" s="141" t="s">
        <v>2434</v>
      </c>
      <c r="V540" s="149">
        <v>2</v>
      </c>
      <c r="W540" s="159" t="s">
        <v>24</v>
      </c>
      <c r="X540" s="18">
        <v>5</v>
      </c>
      <c r="Y540" s="159" t="s">
        <v>24</v>
      </c>
      <c r="Z540" s="160"/>
      <c r="AA540" s="154"/>
      <c r="AB540" s="154"/>
      <c r="AC540" s="154"/>
    </row>
    <row r="541" spans="1:29">
      <c r="A541" s="154" t="s">
        <v>104</v>
      </c>
      <c r="B541" s="154" t="s">
        <v>656</v>
      </c>
      <c r="C541" s="154" t="s">
        <v>657</v>
      </c>
      <c r="D541" s="18" t="s">
        <v>14</v>
      </c>
      <c r="E541" s="141" t="s">
        <v>2</v>
      </c>
      <c r="F541" s="149">
        <v>0</v>
      </c>
      <c r="G541" s="154" t="s">
        <v>24</v>
      </c>
      <c r="H541" s="18">
        <v>3</v>
      </c>
      <c r="I541" s="141" t="s">
        <v>3</v>
      </c>
      <c r="J541" s="149">
        <v>2</v>
      </c>
      <c r="K541" s="154" t="s">
        <v>23</v>
      </c>
      <c r="L541" s="18">
        <v>3</v>
      </c>
      <c r="M541" s="141" t="s">
        <v>3</v>
      </c>
      <c r="N541" s="149">
        <v>1</v>
      </c>
      <c r="O541" s="159" t="s">
        <v>24</v>
      </c>
      <c r="P541" s="149" t="s">
        <v>11</v>
      </c>
      <c r="Q541" s="141" t="s">
        <v>16</v>
      </c>
      <c r="R541" s="149">
        <v>0</v>
      </c>
      <c r="S541" s="154" t="s">
        <v>24</v>
      </c>
      <c r="T541" s="18" t="s">
        <v>6</v>
      </c>
      <c r="U541" s="141" t="s">
        <v>2434</v>
      </c>
      <c r="V541" s="149">
        <v>2</v>
      </c>
      <c r="W541" s="159" t="s">
        <v>24</v>
      </c>
      <c r="X541" s="18">
        <v>5</v>
      </c>
      <c r="Y541" s="159" t="s">
        <v>24</v>
      </c>
      <c r="Z541" s="160"/>
      <c r="AA541" s="154"/>
      <c r="AB541" s="154"/>
      <c r="AC541" s="154"/>
    </row>
    <row r="542" spans="1:29">
      <c r="A542" s="154" t="s">
        <v>104</v>
      </c>
      <c r="B542" s="154" t="s">
        <v>1135</v>
      </c>
      <c r="C542" s="154" t="s">
        <v>1136</v>
      </c>
      <c r="D542" s="18">
        <v>3</v>
      </c>
      <c r="E542" s="141" t="s">
        <v>3</v>
      </c>
      <c r="F542" s="149">
        <v>3</v>
      </c>
      <c r="G542" s="154" t="s">
        <v>24</v>
      </c>
      <c r="H542" s="18">
        <v>3</v>
      </c>
      <c r="I542" s="141" t="s">
        <v>3</v>
      </c>
      <c r="J542" s="149">
        <v>2</v>
      </c>
      <c r="K542" s="154" t="s">
        <v>23</v>
      </c>
      <c r="L542" s="18">
        <v>3</v>
      </c>
      <c r="M542" s="141" t="s">
        <v>3</v>
      </c>
      <c r="N542" s="149">
        <v>1</v>
      </c>
      <c r="O542" s="159" t="s">
        <v>24</v>
      </c>
      <c r="P542" s="149" t="s">
        <v>11</v>
      </c>
      <c r="Q542" s="141" t="s">
        <v>16</v>
      </c>
      <c r="R542" s="149">
        <v>0</v>
      </c>
      <c r="S542" s="154" t="s">
        <v>24</v>
      </c>
      <c r="T542" s="18" t="s">
        <v>6</v>
      </c>
      <c r="U542" s="141" t="s">
        <v>2434</v>
      </c>
      <c r="V542" s="149">
        <v>2</v>
      </c>
      <c r="W542" s="159" t="s">
        <v>24</v>
      </c>
      <c r="X542" s="18">
        <v>8</v>
      </c>
      <c r="Y542" s="159" t="s">
        <v>24</v>
      </c>
      <c r="Z542" s="160"/>
      <c r="AA542" s="154"/>
      <c r="AB542" s="154"/>
      <c r="AC542" s="154"/>
    </row>
    <row r="543" spans="1:29">
      <c r="A543" s="154" t="s">
        <v>104</v>
      </c>
      <c r="B543" s="154" t="s">
        <v>1346</v>
      </c>
      <c r="C543" s="154" t="s">
        <v>1347</v>
      </c>
      <c r="D543" s="18" t="s">
        <v>14</v>
      </c>
      <c r="E543" s="141" t="s">
        <v>2</v>
      </c>
      <c r="F543" s="149">
        <v>0</v>
      </c>
      <c r="G543" s="154" t="s">
        <v>24</v>
      </c>
      <c r="H543" s="18">
        <v>2</v>
      </c>
      <c r="I543" s="141" t="s">
        <v>4</v>
      </c>
      <c r="J543" s="149">
        <v>3</v>
      </c>
      <c r="K543" s="154" t="s">
        <v>23</v>
      </c>
      <c r="L543" s="18">
        <v>1</v>
      </c>
      <c r="M543" s="141" t="s">
        <v>5</v>
      </c>
      <c r="N543" s="149">
        <v>3</v>
      </c>
      <c r="O543" s="159" t="s">
        <v>24</v>
      </c>
      <c r="P543" s="149" t="s">
        <v>6</v>
      </c>
      <c r="Q543" s="141" t="s">
        <v>8</v>
      </c>
      <c r="R543" s="149">
        <v>2</v>
      </c>
      <c r="S543" s="154" t="s">
        <v>24</v>
      </c>
      <c r="T543" s="18" t="s">
        <v>12</v>
      </c>
      <c r="U543" s="141" t="s">
        <v>2433</v>
      </c>
      <c r="V543" s="149">
        <v>0</v>
      </c>
      <c r="W543" s="159" t="s">
        <v>24</v>
      </c>
      <c r="X543" s="18">
        <v>8</v>
      </c>
      <c r="Y543" s="159" t="s">
        <v>24</v>
      </c>
      <c r="Z543" s="160"/>
      <c r="AA543" s="154"/>
      <c r="AB543" s="154"/>
      <c r="AC543" s="154"/>
    </row>
    <row r="544" spans="1:29">
      <c r="A544" s="154" t="s">
        <v>104</v>
      </c>
      <c r="B544" s="154" t="s">
        <v>1986</v>
      </c>
      <c r="C544" s="154" t="s">
        <v>1987</v>
      </c>
      <c r="D544" s="18">
        <v>3</v>
      </c>
      <c r="E544" s="141" t="s">
        <v>3</v>
      </c>
      <c r="F544" s="149">
        <v>3</v>
      </c>
      <c r="G544" s="154" t="s">
        <v>24</v>
      </c>
      <c r="H544" s="18">
        <v>1</v>
      </c>
      <c r="I544" s="141" t="s">
        <v>5</v>
      </c>
      <c r="J544" s="149">
        <v>4</v>
      </c>
      <c r="K544" s="154" t="s">
        <v>23</v>
      </c>
      <c r="L544" s="18">
        <v>1</v>
      </c>
      <c r="M544" s="141" t="s">
        <v>5</v>
      </c>
      <c r="N544" s="149">
        <v>3</v>
      </c>
      <c r="O544" s="159" t="s">
        <v>24</v>
      </c>
      <c r="P544" s="149" t="s">
        <v>6</v>
      </c>
      <c r="Q544" s="141" t="s">
        <v>8</v>
      </c>
      <c r="R544" s="149">
        <v>2</v>
      </c>
      <c r="S544" s="154" t="s">
        <v>24</v>
      </c>
      <c r="T544" s="18" t="s">
        <v>6</v>
      </c>
      <c r="U544" s="141" t="s">
        <v>2434</v>
      </c>
      <c r="V544" s="149">
        <v>2</v>
      </c>
      <c r="W544" s="159" t="s">
        <v>24</v>
      </c>
      <c r="X544" s="18">
        <v>14</v>
      </c>
      <c r="Y544" s="159" t="s">
        <v>24</v>
      </c>
      <c r="Z544" s="160"/>
      <c r="AA544" s="154"/>
      <c r="AB544" s="154"/>
      <c r="AC544" s="154"/>
    </row>
    <row r="545" spans="1:29">
      <c r="A545" s="154" t="s">
        <v>104</v>
      </c>
      <c r="B545" s="154" t="s">
        <v>970</v>
      </c>
      <c r="C545" s="154" t="s">
        <v>971</v>
      </c>
      <c r="D545" s="18">
        <v>3</v>
      </c>
      <c r="E545" s="141" t="s">
        <v>3</v>
      </c>
      <c r="F545" s="149">
        <v>3</v>
      </c>
      <c r="G545" s="154" t="s">
        <v>24</v>
      </c>
      <c r="H545" s="18">
        <v>3</v>
      </c>
      <c r="I545" s="141" t="s">
        <v>3</v>
      </c>
      <c r="J545" s="149">
        <v>2</v>
      </c>
      <c r="K545" s="154" t="s">
        <v>23</v>
      </c>
      <c r="L545" s="18">
        <v>1</v>
      </c>
      <c r="M545" s="141" t="s">
        <v>5</v>
      </c>
      <c r="N545" s="149">
        <v>3</v>
      </c>
      <c r="O545" s="159" t="s">
        <v>24</v>
      </c>
      <c r="P545" s="149" t="s">
        <v>11</v>
      </c>
      <c r="Q545" s="141" t="s">
        <v>16</v>
      </c>
      <c r="R545" s="149">
        <v>0</v>
      </c>
      <c r="S545" s="154" t="s">
        <v>24</v>
      </c>
      <c r="T545" s="18" t="s">
        <v>12</v>
      </c>
      <c r="U545" s="141" t="s">
        <v>2433</v>
      </c>
      <c r="V545" s="149">
        <v>0</v>
      </c>
      <c r="W545" s="159" t="s">
        <v>24</v>
      </c>
      <c r="X545" s="18">
        <v>8</v>
      </c>
      <c r="Y545" s="159" t="s">
        <v>24</v>
      </c>
      <c r="Z545" s="160"/>
      <c r="AA545" s="154"/>
      <c r="AB545" s="154"/>
      <c r="AC545" s="154"/>
    </row>
    <row r="546" spans="1:29">
      <c r="A546" s="154" t="s">
        <v>104</v>
      </c>
      <c r="B546" s="154" t="s">
        <v>516</v>
      </c>
      <c r="C546" s="154" t="s">
        <v>517</v>
      </c>
      <c r="D546" s="18">
        <v>1</v>
      </c>
      <c r="E546" s="141" t="s">
        <v>5</v>
      </c>
      <c r="F546" s="149">
        <v>5</v>
      </c>
      <c r="G546" s="154" t="s">
        <v>24</v>
      </c>
      <c r="H546" s="18">
        <v>1</v>
      </c>
      <c r="I546" s="141" t="s">
        <v>5</v>
      </c>
      <c r="J546" s="149">
        <v>4</v>
      </c>
      <c r="K546" s="154" t="s">
        <v>23</v>
      </c>
      <c r="L546" s="18">
        <v>1</v>
      </c>
      <c r="M546" s="141" t="s">
        <v>5</v>
      </c>
      <c r="N546" s="149">
        <v>3</v>
      </c>
      <c r="O546" s="159" t="s">
        <v>24</v>
      </c>
      <c r="P546" s="149" t="s">
        <v>6</v>
      </c>
      <c r="Q546" s="141" t="s">
        <v>8</v>
      </c>
      <c r="R546" s="149">
        <v>2</v>
      </c>
      <c r="S546" s="154" t="s">
        <v>24</v>
      </c>
      <c r="T546" s="18" t="s">
        <v>6</v>
      </c>
      <c r="U546" s="141" t="s">
        <v>2434</v>
      </c>
      <c r="V546" s="149">
        <v>2</v>
      </c>
      <c r="W546" s="159" t="s">
        <v>24</v>
      </c>
      <c r="X546" s="18">
        <v>16</v>
      </c>
      <c r="Y546" s="159" t="s">
        <v>24</v>
      </c>
      <c r="Z546" s="160"/>
      <c r="AA546" s="154"/>
      <c r="AB546" s="154"/>
      <c r="AC546" s="154"/>
    </row>
    <row r="547" spans="1:29">
      <c r="A547" s="154" t="s">
        <v>104</v>
      </c>
      <c r="B547" s="154" t="s">
        <v>552</v>
      </c>
      <c r="C547" s="154" t="s">
        <v>553</v>
      </c>
      <c r="D547" s="18">
        <v>2</v>
      </c>
      <c r="E547" s="141" t="s">
        <v>4</v>
      </c>
      <c r="F547" s="149">
        <v>4</v>
      </c>
      <c r="G547" s="154" t="s">
        <v>24</v>
      </c>
      <c r="H547" s="18">
        <v>3</v>
      </c>
      <c r="I547" s="141" t="s">
        <v>3</v>
      </c>
      <c r="J547" s="149">
        <v>2</v>
      </c>
      <c r="K547" s="154" t="s">
        <v>23</v>
      </c>
      <c r="L547" s="18">
        <v>3</v>
      </c>
      <c r="M547" s="141" t="s">
        <v>3</v>
      </c>
      <c r="N547" s="149">
        <v>1</v>
      </c>
      <c r="O547" s="159" t="s">
        <v>24</v>
      </c>
      <c r="P547" s="149" t="s">
        <v>11</v>
      </c>
      <c r="Q547" s="141" t="s">
        <v>16</v>
      </c>
      <c r="R547" s="149">
        <v>0</v>
      </c>
      <c r="S547" s="154" t="s">
        <v>24</v>
      </c>
      <c r="T547" s="18" t="s">
        <v>6</v>
      </c>
      <c r="U547" s="141" t="s">
        <v>2434</v>
      </c>
      <c r="V547" s="149">
        <v>2</v>
      </c>
      <c r="W547" s="159" t="s">
        <v>24</v>
      </c>
      <c r="X547" s="18">
        <v>9</v>
      </c>
      <c r="Y547" s="159" t="s">
        <v>24</v>
      </c>
      <c r="Z547" s="160"/>
      <c r="AA547" s="154"/>
      <c r="AB547" s="154"/>
      <c r="AC547" s="154"/>
    </row>
    <row r="548" spans="1:29">
      <c r="A548" s="154" t="s">
        <v>104</v>
      </c>
      <c r="B548" s="154" t="s">
        <v>790</v>
      </c>
      <c r="C548" s="154" t="s">
        <v>791</v>
      </c>
      <c r="D548" s="18">
        <v>3</v>
      </c>
      <c r="E548" s="141" t="s">
        <v>3</v>
      </c>
      <c r="F548" s="149">
        <v>3</v>
      </c>
      <c r="G548" s="154" t="s">
        <v>24</v>
      </c>
      <c r="H548" s="18">
        <v>3</v>
      </c>
      <c r="I548" s="141" t="s">
        <v>3</v>
      </c>
      <c r="J548" s="149">
        <v>2</v>
      </c>
      <c r="K548" s="154" t="s">
        <v>23</v>
      </c>
      <c r="L548" s="18">
        <v>3</v>
      </c>
      <c r="M548" s="141" t="s">
        <v>3</v>
      </c>
      <c r="N548" s="149">
        <v>1</v>
      </c>
      <c r="O548" s="159" t="s">
        <v>24</v>
      </c>
      <c r="P548" s="149" t="s">
        <v>11</v>
      </c>
      <c r="Q548" s="141" t="s">
        <v>16</v>
      </c>
      <c r="R548" s="149">
        <v>0</v>
      </c>
      <c r="S548" s="154" t="s">
        <v>24</v>
      </c>
      <c r="T548" s="18" t="s">
        <v>12</v>
      </c>
      <c r="U548" s="141" t="s">
        <v>2433</v>
      </c>
      <c r="V548" s="149">
        <v>0</v>
      </c>
      <c r="W548" s="159" t="s">
        <v>24</v>
      </c>
      <c r="X548" s="18">
        <v>6</v>
      </c>
      <c r="Y548" s="159" t="s">
        <v>24</v>
      </c>
      <c r="Z548" s="160"/>
      <c r="AA548" s="154"/>
      <c r="AB548" s="154"/>
      <c r="AC548" s="154"/>
    </row>
    <row r="549" spans="1:29">
      <c r="A549" s="154" t="s">
        <v>104</v>
      </c>
      <c r="B549" s="154" t="s">
        <v>794</v>
      </c>
      <c r="C549" s="154" t="s">
        <v>795</v>
      </c>
      <c r="D549" s="18" t="s">
        <v>14</v>
      </c>
      <c r="E549" s="141" t="s">
        <v>2</v>
      </c>
      <c r="F549" s="149">
        <v>0</v>
      </c>
      <c r="G549" s="154" t="s">
        <v>24</v>
      </c>
      <c r="H549" s="18">
        <v>3</v>
      </c>
      <c r="I549" s="141" t="s">
        <v>3</v>
      </c>
      <c r="J549" s="149">
        <v>2</v>
      </c>
      <c r="K549" s="154" t="s">
        <v>23</v>
      </c>
      <c r="L549" s="18">
        <v>3</v>
      </c>
      <c r="M549" s="141" t="s">
        <v>3</v>
      </c>
      <c r="N549" s="149">
        <v>1</v>
      </c>
      <c r="O549" s="159" t="s">
        <v>24</v>
      </c>
      <c r="P549" s="149" t="s">
        <v>11</v>
      </c>
      <c r="Q549" s="141" t="s">
        <v>16</v>
      </c>
      <c r="R549" s="149">
        <v>0</v>
      </c>
      <c r="S549" s="154" t="s">
        <v>24</v>
      </c>
      <c r="T549" s="18" t="s">
        <v>12</v>
      </c>
      <c r="U549" s="141" t="s">
        <v>2433</v>
      </c>
      <c r="V549" s="149">
        <v>0</v>
      </c>
      <c r="W549" s="159" t="s">
        <v>24</v>
      </c>
      <c r="X549" s="18">
        <v>3</v>
      </c>
      <c r="Y549" s="159" t="s">
        <v>24</v>
      </c>
      <c r="Z549" s="160"/>
      <c r="AA549" s="154"/>
      <c r="AB549" s="154"/>
      <c r="AC549" s="154"/>
    </row>
    <row r="550" spans="1:29">
      <c r="A550" s="154" t="s">
        <v>104</v>
      </c>
      <c r="B550" s="154" t="s">
        <v>1811</v>
      </c>
      <c r="C550" s="154" t="s">
        <v>1812</v>
      </c>
      <c r="D550" s="18" t="s">
        <v>14</v>
      </c>
      <c r="E550" s="141" t="s">
        <v>2</v>
      </c>
      <c r="F550" s="149">
        <v>0</v>
      </c>
      <c r="G550" s="154" t="s">
        <v>24</v>
      </c>
      <c r="H550" s="18">
        <v>3</v>
      </c>
      <c r="I550" s="141" t="s">
        <v>3</v>
      </c>
      <c r="J550" s="149">
        <v>2</v>
      </c>
      <c r="K550" s="154" t="s">
        <v>23</v>
      </c>
      <c r="L550" s="18">
        <v>3</v>
      </c>
      <c r="M550" s="141" t="s">
        <v>3</v>
      </c>
      <c r="N550" s="149">
        <v>1</v>
      </c>
      <c r="O550" s="159" t="s">
        <v>24</v>
      </c>
      <c r="P550" s="149" t="s">
        <v>11</v>
      </c>
      <c r="Q550" s="141" t="s">
        <v>16</v>
      </c>
      <c r="R550" s="149">
        <v>0</v>
      </c>
      <c r="S550" s="154" t="s">
        <v>24</v>
      </c>
      <c r="T550" s="18" t="s">
        <v>12</v>
      </c>
      <c r="U550" s="141" t="s">
        <v>2433</v>
      </c>
      <c r="V550" s="149">
        <v>0</v>
      </c>
      <c r="W550" s="159" t="s">
        <v>24</v>
      </c>
      <c r="X550" s="18">
        <v>3</v>
      </c>
      <c r="Y550" s="159" t="s">
        <v>24</v>
      </c>
      <c r="Z550" s="160"/>
      <c r="AA550" s="154"/>
      <c r="AB550" s="154"/>
      <c r="AC550" s="154"/>
    </row>
    <row r="551" spans="1:29">
      <c r="A551" s="154" t="s">
        <v>104</v>
      </c>
      <c r="B551" s="154" t="s">
        <v>1115</v>
      </c>
      <c r="C551" s="154" t="s">
        <v>1116</v>
      </c>
      <c r="D551" s="18" t="s">
        <v>14</v>
      </c>
      <c r="E551" s="141" t="s">
        <v>2</v>
      </c>
      <c r="F551" s="149">
        <v>0</v>
      </c>
      <c r="G551" s="154" t="s">
        <v>24</v>
      </c>
      <c r="H551" s="18">
        <v>3</v>
      </c>
      <c r="I551" s="141" t="s">
        <v>3</v>
      </c>
      <c r="J551" s="149">
        <v>2</v>
      </c>
      <c r="K551" s="154" t="s">
        <v>23</v>
      </c>
      <c r="L551" s="18">
        <v>3</v>
      </c>
      <c r="M551" s="141" t="s">
        <v>3</v>
      </c>
      <c r="N551" s="149">
        <v>1</v>
      </c>
      <c r="O551" s="159" t="s">
        <v>24</v>
      </c>
      <c r="P551" s="149" t="s">
        <v>6</v>
      </c>
      <c r="Q551" s="141" t="s">
        <v>8</v>
      </c>
      <c r="R551" s="149">
        <v>2</v>
      </c>
      <c r="S551" s="154" t="s">
        <v>24</v>
      </c>
      <c r="T551" s="18" t="s">
        <v>12</v>
      </c>
      <c r="U551" s="141" t="s">
        <v>2433</v>
      </c>
      <c r="V551" s="149">
        <v>0</v>
      </c>
      <c r="W551" s="159" t="s">
        <v>24</v>
      </c>
      <c r="X551" s="18">
        <v>5</v>
      </c>
      <c r="Y551" s="159" t="s">
        <v>24</v>
      </c>
      <c r="Z551" s="160"/>
      <c r="AA551" s="154"/>
      <c r="AB551" s="154"/>
      <c r="AC551" s="154"/>
    </row>
    <row r="552" spans="1:29">
      <c r="A552" s="154" t="s">
        <v>104</v>
      </c>
      <c r="B552" s="154" t="s">
        <v>870</v>
      </c>
      <c r="C552" s="154" t="s">
        <v>871</v>
      </c>
      <c r="D552" s="18">
        <v>2</v>
      </c>
      <c r="E552" s="141" t="s">
        <v>4</v>
      </c>
      <c r="F552" s="149">
        <v>4</v>
      </c>
      <c r="G552" s="154" t="s">
        <v>24</v>
      </c>
      <c r="H552" s="18">
        <v>1</v>
      </c>
      <c r="I552" s="141" t="s">
        <v>5</v>
      </c>
      <c r="J552" s="149">
        <v>4</v>
      </c>
      <c r="K552" s="154" t="s">
        <v>23</v>
      </c>
      <c r="L552" s="18">
        <v>1</v>
      </c>
      <c r="M552" s="141" t="s">
        <v>5</v>
      </c>
      <c r="N552" s="149">
        <v>3</v>
      </c>
      <c r="O552" s="159" t="s">
        <v>24</v>
      </c>
      <c r="P552" s="149" t="s">
        <v>6</v>
      </c>
      <c r="Q552" s="141" t="s">
        <v>8</v>
      </c>
      <c r="R552" s="149">
        <v>2</v>
      </c>
      <c r="S552" s="154" t="s">
        <v>24</v>
      </c>
      <c r="T552" s="18" t="s">
        <v>11</v>
      </c>
      <c r="U552" s="141" t="s">
        <v>2435</v>
      </c>
      <c r="V552" s="149">
        <v>3</v>
      </c>
      <c r="W552" s="159" t="s">
        <v>24</v>
      </c>
      <c r="X552" s="18">
        <v>16</v>
      </c>
      <c r="Y552" s="159" t="s">
        <v>24</v>
      </c>
      <c r="Z552" s="160"/>
      <c r="AA552" s="154"/>
      <c r="AB552" s="154"/>
      <c r="AC552" s="154"/>
    </row>
    <row r="553" spans="1:29">
      <c r="A553" s="154" t="s">
        <v>104</v>
      </c>
      <c r="B553" s="154" t="s">
        <v>1510</v>
      </c>
      <c r="C553" s="154" t="s">
        <v>1511</v>
      </c>
      <c r="D553" s="18">
        <v>2</v>
      </c>
      <c r="E553" s="141" t="s">
        <v>4</v>
      </c>
      <c r="F553" s="149">
        <v>4</v>
      </c>
      <c r="G553" s="154" t="s">
        <v>24</v>
      </c>
      <c r="H553" s="18">
        <v>2</v>
      </c>
      <c r="I553" s="141" t="s">
        <v>4</v>
      </c>
      <c r="J553" s="149">
        <v>3</v>
      </c>
      <c r="K553" s="154" t="s">
        <v>23</v>
      </c>
      <c r="L553" s="18">
        <v>1</v>
      </c>
      <c r="M553" s="141" t="s">
        <v>5</v>
      </c>
      <c r="N553" s="149">
        <v>3</v>
      </c>
      <c r="O553" s="159" t="s">
        <v>24</v>
      </c>
      <c r="P553" s="149" t="s">
        <v>11</v>
      </c>
      <c r="Q553" s="141" t="s">
        <v>16</v>
      </c>
      <c r="R553" s="149">
        <v>0</v>
      </c>
      <c r="S553" s="154" t="s">
        <v>24</v>
      </c>
      <c r="T553" s="18" t="s">
        <v>6</v>
      </c>
      <c r="U553" s="141" t="s">
        <v>2434</v>
      </c>
      <c r="V553" s="149">
        <v>2</v>
      </c>
      <c r="W553" s="159" t="s">
        <v>24</v>
      </c>
      <c r="X553" s="18">
        <v>12</v>
      </c>
      <c r="Y553" s="159" t="s">
        <v>24</v>
      </c>
      <c r="Z553" s="160"/>
      <c r="AA553" s="154"/>
      <c r="AB553" s="154"/>
      <c r="AC553" s="154"/>
    </row>
    <row r="554" spans="1:29">
      <c r="A554" s="154" t="s">
        <v>104</v>
      </c>
      <c r="B554" s="154" t="s">
        <v>1928</v>
      </c>
      <c r="C554" s="154" t="s">
        <v>1929</v>
      </c>
      <c r="D554" s="18" t="s">
        <v>14</v>
      </c>
      <c r="E554" s="141" t="s">
        <v>2</v>
      </c>
      <c r="F554" s="149">
        <v>0</v>
      </c>
      <c r="G554" s="154" t="s">
        <v>24</v>
      </c>
      <c r="H554" s="18">
        <v>3</v>
      </c>
      <c r="I554" s="141" t="s">
        <v>3</v>
      </c>
      <c r="J554" s="149">
        <v>2</v>
      </c>
      <c r="K554" s="154" t="s">
        <v>23</v>
      </c>
      <c r="L554" s="18">
        <v>3</v>
      </c>
      <c r="M554" s="141" t="s">
        <v>3</v>
      </c>
      <c r="N554" s="149">
        <v>1</v>
      </c>
      <c r="O554" s="159" t="s">
        <v>24</v>
      </c>
      <c r="P554" s="149" t="s">
        <v>11</v>
      </c>
      <c r="Q554" s="141" t="s">
        <v>16</v>
      </c>
      <c r="R554" s="149">
        <v>0</v>
      </c>
      <c r="S554" s="154" t="s">
        <v>24</v>
      </c>
      <c r="T554" s="18" t="s">
        <v>12</v>
      </c>
      <c r="U554" s="141" t="s">
        <v>2433</v>
      </c>
      <c r="V554" s="149">
        <v>0</v>
      </c>
      <c r="W554" s="159" t="s">
        <v>24</v>
      </c>
      <c r="X554" s="18">
        <v>3</v>
      </c>
      <c r="Y554" s="159" t="s">
        <v>24</v>
      </c>
      <c r="Z554" s="160"/>
      <c r="AA554" s="154"/>
      <c r="AB554" s="154"/>
      <c r="AC554" s="154"/>
    </row>
    <row r="555" spans="1:29">
      <c r="A555" s="154" t="s">
        <v>104</v>
      </c>
      <c r="B555" s="154" t="s">
        <v>1676</v>
      </c>
      <c r="C555" s="154" t="s">
        <v>1677</v>
      </c>
      <c r="D555" s="18">
        <v>3</v>
      </c>
      <c r="E555" s="141" t="s">
        <v>3</v>
      </c>
      <c r="F555" s="149">
        <v>3</v>
      </c>
      <c r="G555" s="154" t="s">
        <v>24</v>
      </c>
      <c r="H555" s="18">
        <v>1</v>
      </c>
      <c r="I555" s="141" t="s">
        <v>5</v>
      </c>
      <c r="J555" s="149">
        <v>4</v>
      </c>
      <c r="K555" s="154" t="s">
        <v>23</v>
      </c>
      <c r="L555" s="18">
        <v>1</v>
      </c>
      <c r="M555" s="141" t="s">
        <v>5</v>
      </c>
      <c r="N555" s="149">
        <v>3</v>
      </c>
      <c r="O555" s="159" t="s">
        <v>24</v>
      </c>
      <c r="P555" s="149" t="s">
        <v>11</v>
      </c>
      <c r="Q555" s="141" t="s">
        <v>16</v>
      </c>
      <c r="R555" s="149">
        <v>0</v>
      </c>
      <c r="S555" s="154" t="s">
        <v>24</v>
      </c>
      <c r="T555" s="18" t="s">
        <v>12</v>
      </c>
      <c r="U555" s="141" t="s">
        <v>2433</v>
      </c>
      <c r="V555" s="149">
        <v>0</v>
      </c>
      <c r="W555" s="159" t="s">
        <v>24</v>
      </c>
      <c r="X555" s="18">
        <v>10</v>
      </c>
      <c r="Y555" s="159" t="s">
        <v>24</v>
      </c>
      <c r="Z555" s="160"/>
      <c r="AA555" s="154"/>
      <c r="AB555" s="154"/>
      <c r="AC555" s="154"/>
    </row>
    <row r="556" spans="1:29">
      <c r="A556" s="154" t="s">
        <v>104</v>
      </c>
      <c r="B556" s="154" t="s">
        <v>1914</v>
      </c>
      <c r="C556" s="154" t="s">
        <v>1915</v>
      </c>
      <c r="D556" s="18" t="s">
        <v>14</v>
      </c>
      <c r="E556" s="141" t="s">
        <v>2</v>
      </c>
      <c r="F556" s="149">
        <v>0</v>
      </c>
      <c r="G556" s="154" t="s">
        <v>24</v>
      </c>
      <c r="H556" s="18">
        <v>2</v>
      </c>
      <c r="I556" s="141" t="s">
        <v>4</v>
      </c>
      <c r="J556" s="149">
        <v>3</v>
      </c>
      <c r="K556" s="154" t="s">
        <v>23</v>
      </c>
      <c r="L556" s="18">
        <v>2</v>
      </c>
      <c r="M556" s="141" t="s">
        <v>4</v>
      </c>
      <c r="N556" s="149">
        <v>2</v>
      </c>
      <c r="O556" s="159" t="s">
        <v>24</v>
      </c>
      <c r="P556" s="149" t="s">
        <v>11</v>
      </c>
      <c r="Q556" s="141" t="s">
        <v>16</v>
      </c>
      <c r="R556" s="149">
        <v>0</v>
      </c>
      <c r="S556" s="154" t="s">
        <v>24</v>
      </c>
      <c r="T556" s="18" t="s">
        <v>12</v>
      </c>
      <c r="U556" s="141" t="s">
        <v>2433</v>
      </c>
      <c r="V556" s="149">
        <v>0</v>
      </c>
      <c r="W556" s="159" t="s">
        <v>24</v>
      </c>
      <c r="X556" s="18">
        <v>5</v>
      </c>
      <c r="Y556" s="159" t="s">
        <v>24</v>
      </c>
      <c r="Z556" s="160"/>
      <c r="AA556" s="154"/>
      <c r="AB556" s="154"/>
      <c r="AC556" s="154"/>
    </row>
    <row r="557" spans="1:29">
      <c r="A557" s="154" t="s">
        <v>104</v>
      </c>
      <c r="B557" s="154" t="s">
        <v>778</v>
      </c>
      <c r="C557" s="154" t="s">
        <v>779</v>
      </c>
      <c r="D557" s="18">
        <v>1</v>
      </c>
      <c r="E557" s="141" t="s">
        <v>5</v>
      </c>
      <c r="F557" s="149">
        <v>5</v>
      </c>
      <c r="G557" s="154" t="s">
        <v>24</v>
      </c>
      <c r="H557" s="18">
        <v>1</v>
      </c>
      <c r="I557" s="141" t="s">
        <v>5</v>
      </c>
      <c r="J557" s="149">
        <v>4</v>
      </c>
      <c r="K557" s="154" t="s">
        <v>23</v>
      </c>
      <c r="L557" s="18">
        <v>1</v>
      </c>
      <c r="M557" s="141" t="s">
        <v>5</v>
      </c>
      <c r="N557" s="149">
        <v>3</v>
      </c>
      <c r="O557" s="159" t="s">
        <v>24</v>
      </c>
      <c r="P557" s="149" t="s">
        <v>11</v>
      </c>
      <c r="Q557" s="141" t="s">
        <v>16</v>
      </c>
      <c r="R557" s="149">
        <v>0</v>
      </c>
      <c r="S557" s="154" t="s">
        <v>24</v>
      </c>
      <c r="T557" s="18" t="s">
        <v>12</v>
      </c>
      <c r="U557" s="141" t="s">
        <v>2433</v>
      </c>
      <c r="V557" s="149">
        <v>0</v>
      </c>
      <c r="W557" s="159" t="s">
        <v>24</v>
      </c>
      <c r="X557" s="18">
        <v>12</v>
      </c>
      <c r="Y557" s="159" t="s">
        <v>24</v>
      </c>
      <c r="Z557" s="160"/>
      <c r="AA557" s="154"/>
      <c r="AB557" s="154"/>
      <c r="AC557" s="154"/>
    </row>
    <row r="558" spans="1:29">
      <c r="A558" s="154" t="s">
        <v>104</v>
      </c>
      <c r="B558" s="154" t="s">
        <v>554</v>
      </c>
      <c r="C558" s="154" t="s">
        <v>555</v>
      </c>
      <c r="D558" s="18">
        <v>3</v>
      </c>
      <c r="E558" s="141" t="s">
        <v>3</v>
      </c>
      <c r="F558" s="149">
        <v>3</v>
      </c>
      <c r="G558" s="154" t="s">
        <v>24</v>
      </c>
      <c r="H558" s="18">
        <v>3</v>
      </c>
      <c r="I558" s="141" t="s">
        <v>3</v>
      </c>
      <c r="J558" s="149">
        <v>2</v>
      </c>
      <c r="K558" s="154" t="s">
        <v>23</v>
      </c>
      <c r="L558" s="18">
        <v>1</v>
      </c>
      <c r="M558" s="141" t="s">
        <v>5</v>
      </c>
      <c r="N558" s="149">
        <v>3</v>
      </c>
      <c r="O558" s="159" t="s">
        <v>24</v>
      </c>
      <c r="P558" s="149" t="s">
        <v>11</v>
      </c>
      <c r="Q558" s="141" t="s">
        <v>16</v>
      </c>
      <c r="R558" s="149">
        <v>0</v>
      </c>
      <c r="S558" s="154" t="s">
        <v>24</v>
      </c>
      <c r="T558" s="18" t="s">
        <v>12</v>
      </c>
      <c r="U558" s="141" t="s">
        <v>2433</v>
      </c>
      <c r="V558" s="149">
        <v>0</v>
      </c>
      <c r="W558" s="159" t="s">
        <v>24</v>
      </c>
      <c r="X558" s="18">
        <v>8</v>
      </c>
      <c r="Y558" s="159" t="s">
        <v>24</v>
      </c>
      <c r="Z558" s="160"/>
      <c r="AA558" s="154"/>
      <c r="AB558" s="154"/>
      <c r="AC558" s="154"/>
    </row>
    <row r="559" spans="1:29">
      <c r="A559" s="154" t="s">
        <v>104</v>
      </c>
      <c r="B559" s="154" t="s">
        <v>353</v>
      </c>
      <c r="C559" s="154" t="s">
        <v>354</v>
      </c>
      <c r="D559" s="18">
        <v>2</v>
      </c>
      <c r="E559" s="141" t="s">
        <v>4</v>
      </c>
      <c r="F559" s="149">
        <v>4</v>
      </c>
      <c r="G559" s="154" t="s">
        <v>24</v>
      </c>
      <c r="H559" s="18">
        <v>2</v>
      </c>
      <c r="I559" s="141" t="s">
        <v>4</v>
      </c>
      <c r="J559" s="149">
        <v>3</v>
      </c>
      <c r="K559" s="154" t="s">
        <v>23</v>
      </c>
      <c r="L559" s="18">
        <v>1</v>
      </c>
      <c r="M559" s="141" t="s">
        <v>5</v>
      </c>
      <c r="N559" s="149">
        <v>3</v>
      </c>
      <c r="O559" s="159" t="s">
        <v>24</v>
      </c>
      <c r="P559" s="149" t="s">
        <v>11</v>
      </c>
      <c r="Q559" s="141" t="s">
        <v>16</v>
      </c>
      <c r="R559" s="149">
        <v>0</v>
      </c>
      <c r="S559" s="154" t="s">
        <v>24</v>
      </c>
      <c r="T559" s="18" t="s">
        <v>11</v>
      </c>
      <c r="U559" s="141" t="s">
        <v>2435</v>
      </c>
      <c r="V559" s="149">
        <v>3</v>
      </c>
      <c r="W559" s="159" t="s">
        <v>24</v>
      </c>
      <c r="X559" s="18">
        <v>13</v>
      </c>
      <c r="Y559" s="159" t="s">
        <v>24</v>
      </c>
      <c r="Z559" s="160"/>
      <c r="AA559" s="154"/>
      <c r="AB559" s="154"/>
      <c r="AC559" s="154"/>
    </row>
    <row r="560" spans="1:29">
      <c r="A560" s="154" t="s">
        <v>104</v>
      </c>
      <c r="B560" s="154" t="s">
        <v>1900</v>
      </c>
      <c r="C560" s="154" t="s">
        <v>1901</v>
      </c>
      <c r="D560" s="18">
        <v>3</v>
      </c>
      <c r="E560" s="141" t="s">
        <v>3</v>
      </c>
      <c r="F560" s="149">
        <v>3</v>
      </c>
      <c r="G560" s="154" t="s">
        <v>24</v>
      </c>
      <c r="H560" s="18">
        <v>3</v>
      </c>
      <c r="I560" s="141" t="s">
        <v>3</v>
      </c>
      <c r="J560" s="149">
        <v>2</v>
      </c>
      <c r="K560" s="154" t="s">
        <v>23</v>
      </c>
      <c r="L560" s="18">
        <v>3</v>
      </c>
      <c r="M560" s="141" t="s">
        <v>3</v>
      </c>
      <c r="N560" s="149">
        <v>1</v>
      </c>
      <c r="O560" s="159" t="s">
        <v>24</v>
      </c>
      <c r="P560" s="149" t="s">
        <v>11</v>
      </c>
      <c r="Q560" s="141" t="s">
        <v>16</v>
      </c>
      <c r="R560" s="149">
        <v>0</v>
      </c>
      <c r="S560" s="154" t="s">
        <v>24</v>
      </c>
      <c r="T560" s="18" t="s">
        <v>12</v>
      </c>
      <c r="U560" s="141" t="s">
        <v>2433</v>
      </c>
      <c r="V560" s="149">
        <v>0</v>
      </c>
      <c r="W560" s="159" t="s">
        <v>24</v>
      </c>
      <c r="X560" s="18">
        <v>6</v>
      </c>
      <c r="Y560" s="159" t="s">
        <v>24</v>
      </c>
      <c r="Z560" s="160"/>
      <c r="AA560" s="154"/>
      <c r="AB560" s="154"/>
      <c r="AC560" s="154"/>
    </row>
    <row r="561" spans="1:29">
      <c r="A561" s="154" t="s">
        <v>104</v>
      </c>
      <c r="B561" s="154" t="s">
        <v>2048</v>
      </c>
      <c r="C561" s="154" t="s">
        <v>2049</v>
      </c>
      <c r="D561" s="18">
        <v>2</v>
      </c>
      <c r="E561" s="141" t="s">
        <v>4</v>
      </c>
      <c r="F561" s="149">
        <v>4</v>
      </c>
      <c r="G561" s="154" t="s">
        <v>24</v>
      </c>
      <c r="H561" s="18">
        <v>1</v>
      </c>
      <c r="I561" s="141" t="s">
        <v>5</v>
      </c>
      <c r="J561" s="149">
        <v>4</v>
      </c>
      <c r="K561" s="154" t="s">
        <v>23</v>
      </c>
      <c r="L561" s="18">
        <v>1</v>
      </c>
      <c r="M561" s="141" t="s">
        <v>5</v>
      </c>
      <c r="N561" s="149">
        <v>3</v>
      </c>
      <c r="O561" s="159" t="s">
        <v>24</v>
      </c>
      <c r="P561" s="149" t="s">
        <v>11</v>
      </c>
      <c r="Q561" s="141" t="s">
        <v>16</v>
      </c>
      <c r="R561" s="149">
        <v>0</v>
      </c>
      <c r="S561" s="154" t="s">
        <v>24</v>
      </c>
      <c r="T561" s="18" t="s">
        <v>11</v>
      </c>
      <c r="U561" s="141" t="s">
        <v>2435</v>
      </c>
      <c r="V561" s="149">
        <v>3</v>
      </c>
      <c r="W561" s="159" t="s">
        <v>24</v>
      </c>
      <c r="X561" s="18">
        <v>14</v>
      </c>
      <c r="Y561" s="159" t="s">
        <v>24</v>
      </c>
      <c r="Z561" s="160"/>
      <c r="AA561" s="154"/>
      <c r="AB561" s="154"/>
      <c r="AC561" s="154"/>
    </row>
    <row r="562" spans="1:29">
      <c r="A562" s="154" t="s">
        <v>104</v>
      </c>
      <c r="B562" s="154" t="s">
        <v>485</v>
      </c>
      <c r="C562" s="154" t="s">
        <v>486</v>
      </c>
      <c r="D562" s="18">
        <v>2</v>
      </c>
      <c r="E562" s="141" t="s">
        <v>4</v>
      </c>
      <c r="F562" s="149">
        <v>4</v>
      </c>
      <c r="G562" s="154" t="s">
        <v>24</v>
      </c>
      <c r="H562" s="18">
        <v>2</v>
      </c>
      <c r="I562" s="141" t="s">
        <v>4</v>
      </c>
      <c r="J562" s="149">
        <v>3</v>
      </c>
      <c r="K562" s="154" t="s">
        <v>23</v>
      </c>
      <c r="L562" s="18">
        <v>2</v>
      </c>
      <c r="M562" s="141" t="s">
        <v>4</v>
      </c>
      <c r="N562" s="149">
        <v>2</v>
      </c>
      <c r="O562" s="159" t="s">
        <v>24</v>
      </c>
      <c r="P562" s="149" t="s">
        <v>11</v>
      </c>
      <c r="Q562" s="141" t="s">
        <v>16</v>
      </c>
      <c r="R562" s="149">
        <v>0</v>
      </c>
      <c r="S562" s="154" t="s">
        <v>24</v>
      </c>
      <c r="T562" s="18" t="s">
        <v>6</v>
      </c>
      <c r="U562" s="141" t="s">
        <v>2434</v>
      </c>
      <c r="V562" s="149">
        <v>2</v>
      </c>
      <c r="W562" s="159" t="s">
        <v>24</v>
      </c>
      <c r="X562" s="18">
        <v>11</v>
      </c>
      <c r="Y562" s="159" t="s">
        <v>24</v>
      </c>
      <c r="Z562" s="160"/>
      <c r="AA562" s="154"/>
      <c r="AB562" s="154"/>
      <c r="AC562" s="154"/>
    </row>
    <row r="563" spans="1:29">
      <c r="A563" s="154" t="s">
        <v>104</v>
      </c>
      <c r="B563" s="154" t="s">
        <v>1504</v>
      </c>
      <c r="C563" s="154" t="s">
        <v>1505</v>
      </c>
      <c r="D563" s="18">
        <v>2</v>
      </c>
      <c r="E563" s="141" t="s">
        <v>4</v>
      </c>
      <c r="F563" s="149">
        <v>4</v>
      </c>
      <c r="G563" s="154" t="s">
        <v>24</v>
      </c>
      <c r="H563" s="18">
        <v>1</v>
      </c>
      <c r="I563" s="141" t="s">
        <v>5</v>
      </c>
      <c r="J563" s="149">
        <v>4</v>
      </c>
      <c r="K563" s="154" t="s">
        <v>23</v>
      </c>
      <c r="L563" s="18">
        <v>1</v>
      </c>
      <c r="M563" s="141" t="s">
        <v>5</v>
      </c>
      <c r="N563" s="149">
        <v>3</v>
      </c>
      <c r="O563" s="159" t="s">
        <v>24</v>
      </c>
      <c r="P563" s="149" t="s">
        <v>6</v>
      </c>
      <c r="Q563" s="141" t="s">
        <v>8</v>
      </c>
      <c r="R563" s="149">
        <v>2</v>
      </c>
      <c r="S563" s="154" t="s">
        <v>24</v>
      </c>
      <c r="T563" s="18" t="s">
        <v>11</v>
      </c>
      <c r="U563" s="141" t="s">
        <v>2435</v>
      </c>
      <c r="V563" s="149">
        <v>3</v>
      </c>
      <c r="W563" s="159" t="s">
        <v>24</v>
      </c>
      <c r="X563" s="18">
        <v>16</v>
      </c>
      <c r="Y563" s="159" t="s">
        <v>24</v>
      </c>
      <c r="Z563" s="160"/>
      <c r="AA563" s="154"/>
      <c r="AB563" s="154"/>
      <c r="AC563" s="154"/>
    </row>
    <row r="564" spans="1:29">
      <c r="A564" s="154" t="s">
        <v>104</v>
      </c>
      <c r="B564" s="154" t="s">
        <v>1083</v>
      </c>
      <c r="C564" s="154" t="s">
        <v>1084</v>
      </c>
      <c r="D564" s="18">
        <v>1</v>
      </c>
      <c r="E564" s="141" t="s">
        <v>5</v>
      </c>
      <c r="F564" s="149">
        <v>5</v>
      </c>
      <c r="G564" s="154" t="s">
        <v>24</v>
      </c>
      <c r="H564" s="18">
        <v>1</v>
      </c>
      <c r="I564" s="141" t="s">
        <v>5</v>
      </c>
      <c r="J564" s="149">
        <v>4</v>
      </c>
      <c r="K564" s="154" t="s">
        <v>23</v>
      </c>
      <c r="L564" s="18">
        <v>1</v>
      </c>
      <c r="M564" s="141" t="s">
        <v>5</v>
      </c>
      <c r="N564" s="149">
        <v>3</v>
      </c>
      <c r="O564" s="159" t="s">
        <v>24</v>
      </c>
      <c r="P564" s="149" t="s">
        <v>11</v>
      </c>
      <c r="Q564" s="141" t="s">
        <v>16</v>
      </c>
      <c r="R564" s="149">
        <v>0</v>
      </c>
      <c r="S564" s="154" t="s">
        <v>24</v>
      </c>
      <c r="T564" s="18" t="s">
        <v>12</v>
      </c>
      <c r="U564" s="141" t="s">
        <v>2433</v>
      </c>
      <c r="V564" s="149">
        <v>0</v>
      </c>
      <c r="W564" s="159" t="s">
        <v>24</v>
      </c>
      <c r="X564" s="18">
        <v>12</v>
      </c>
      <c r="Y564" s="159" t="s">
        <v>24</v>
      </c>
      <c r="Z564" s="160"/>
      <c r="AA564" s="154"/>
      <c r="AB564" s="154"/>
      <c r="AC564" s="154"/>
    </row>
    <row r="565" spans="1:29">
      <c r="A565" s="154" t="s">
        <v>104</v>
      </c>
      <c r="B565" s="154" t="s">
        <v>335</v>
      </c>
      <c r="C565" s="154" t="s">
        <v>336</v>
      </c>
      <c r="D565" s="18">
        <v>3</v>
      </c>
      <c r="E565" s="141" t="s">
        <v>3</v>
      </c>
      <c r="F565" s="149">
        <v>3</v>
      </c>
      <c r="G565" s="154" t="s">
        <v>24</v>
      </c>
      <c r="H565" s="18" t="s">
        <v>14</v>
      </c>
      <c r="I565" s="141" t="s">
        <v>2</v>
      </c>
      <c r="J565" s="149">
        <v>0</v>
      </c>
      <c r="K565" s="154" t="s">
        <v>23</v>
      </c>
      <c r="L565" s="18">
        <v>3</v>
      </c>
      <c r="M565" s="141" t="s">
        <v>3</v>
      </c>
      <c r="N565" s="149">
        <v>1</v>
      </c>
      <c r="O565" s="159" t="s">
        <v>24</v>
      </c>
      <c r="P565" s="149" t="s">
        <v>11</v>
      </c>
      <c r="Q565" s="141" t="s">
        <v>16</v>
      </c>
      <c r="R565" s="149">
        <v>0</v>
      </c>
      <c r="S565" s="154" t="s">
        <v>24</v>
      </c>
      <c r="T565" s="18" t="s">
        <v>6</v>
      </c>
      <c r="U565" s="141" t="s">
        <v>2434</v>
      </c>
      <c r="V565" s="149">
        <v>2</v>
      </c>
      <c r="W565" s="159" t="s">
        <v>24</v>
      </c>
      <c r="X565" s="18">
        <v>6</v>
      </c>
      <c r="Y565" s="159" t="s">
        <v>24</v>
      </c>
      <c r="Z565" s="160"/>
      <c r="AA565" s="154"/>
      <c r="AB565" s="154"/>
      <c r="AC565" s="154"/>
    </row>
    <row r="566" spans="1:29">
      <c r="A566" s="154" t="s">
        <v>104</v>
      </c>
      <c r="B566" s="154" t="s">
        <v>1420</v>
      </c>
      <c r="C566" s="154" t="s">
        <v>1421</v>
      </c>
      <c r="D566" s="18" t="s">
        <v>14</v>
      </c>
      <c r="E566" s="141" t="s">
        <v>2</v>
      </c>
      <c r="F566" s="149">
        <v>0</v>
      </c>
      <c r="G566" s="154" t="s">
        <v>24</v>
      </c>
      <c r="H566" s="18">
        <v>3</v>
      </c>
      <c r="I566" s="141" t="s">
        <v>3</v>
      </c>
      <c r="J566" s="149">
        <v>2</v>
      </c>
      <c r="K566" s="154" t="s">
        <v>23</v>
      </c>
      <c r="L566" s="18">
        <v>2</v>
      </c>
      <c r="M566" s="141" t="s">
        <v>4</v>
      </c>
      <c r="N566" s="149">
        <v>2</v>
      </c>
      <c r="O566" s="159" t="s">
        <v>24</v>
      </c>
      <c r="P566" s="149" t="s">
        <v>11</v>
      </c>
      <c r="Q566" s="141" t="s">
        <v>16</v>
      </c>
      <c r="R566" s="149">
        <v>0</v>
      </c>
      <c r="S566" s="154" t="s">
        <v>24</v>
      </c>
      <c r="T566" s="18" t="s">
        <v>6</v>
      </c>
      <c r="U566" s="141" t="s">
        <v>2434</v>
      </c>
      <c r="V566" s="149">
        <v>2</v>
      </c>
      <c r="W566" s="159" t="s">
        <v>24</v>
      </c>
      <c r="X566" s="18">
        <v>6</v>
      </c>
      <c r="Y566" s="159" t="s">
        <v>24</v>
      </c>
      <c r="Z566" s="160"/>
      <c r="AA566" s="154"/>
      <c r="AB566" s="154"/>
      <c r="AC566" s="154"/>
    </row>
    <row r="567" spans="1:29">
      <c r="A567" s="154" t="s">
        <v>104</v>
      </c>
      <c r="B567" s="154" t="s">
        <v>407</v>
      </c>
      <c r="C567" s="154" t="s">
        <v>408</v>
      </c>
      <c r="D567" s="18">
        <v>3</v>
      </c>
      <c r="E567" s="141" t="s">
        <v>3</v>
      </c>
      <c r="F567" s="149">
        <v>3</v>
      </c>
      <c r="G567" s="154" t="s">
        <v>24</v>
      </c>
      <c r="H567" s="18">
        <v>3</v>
      </c>
      <c r="I567" s="141" t="s">
        <v>3</v>
      </c>
      <c r="J567" s="149">
        <v>2</v>
      </c>
      <c r="K567" s="154" t="s">
        <v>23</v>
      </c>
      <c r="L567" s="18">
        <v>1</v>
      </c>
      <c r="M567" s="141" t="s">
        <v>5</v>
      </c>
      <c r="N567" s="149">
        <v>3</v>
      </c>
      <c r="O567" s="159" t="s">
        <v>24</v>
      </c>
      <c r="P567" s="149" t="s">
        <v>11</v>
      </c>
      <c r="Q567" s="141" t="s">
        <v>16</v>
      </c>
      <c r="R567" s="149">
        <v>0</v>
      </c>
      <c r="S567" s="154" t="s">
        <v>24</v>
      </c>
      <c r="T567" s="18" t="s">
        <v>12</v>
      </c>
      <c r="U567" s="141" t="s">
        <v>2433</v>
      </c>
      <c r="V567" s="149">
        <v>0</v>
      </c>
      <c r="W567" s="159" t="s">
        <v>24</v>
      </c>
      <c r="X567" s="18">
        <v>8</v>
      </c>
      <c r="Y567" s="159" t="s">
        <v>24</v>
      </c>
      <c r="Z567" s="160"/>
      <c r="AA567" s="154"/>
      <c r="AB567" s="154"/>
      <c r="AC567" s="154"/>
    </row>
    <row r="568" spans="1:29">
      <c r="A568" s="154" t="s">
        <v>104</v>
      </c>
      <c r="B568" s="154" t="s">
        <v>572</v>
      </c>
      <c r="C568" s="154" t="s">
        <v>573</v>
      </c>
      <c r="D568" s="18">
        <v>2</v>
      </c>
      <c r="E568" s="141" t="s">
        <v>4</v>
      </c>
      <c r="F568" s="149">
        <v>4</v>
      </c>
      <c r="G568" s="154" t="s">
        <v>24</v>
      </c>
      <c r="H568" s="18">
        <v>3</v>
      </c>
      <c r="I568" s="141" t="s">
        <v>3</v>
      </c>
      <c r="J568" s="149">
        <v>2</v>
      </c>
      <c r="K568" s="154" t="s">
        <v>23</v>
      </c>
      <c r="L568" s="18">
        <v>3</v>
      </c>
      <c r="M568" s="141" t="s">
        <v>3</v>
      </c>
      <c r="N568" s="149">
        <v>1</v>
      </c>
      <c r="O568" s="159" t="s">
        <v>24</v>
      </c>
      <c r="P568" s="149" t="s">
        <v>11</v>
      </c>
      <c r="Q568" s="141" t="s">
        <v>16</v>
      </c>
      <c r="R568" s="149">
        <v>0</v>
      </c>
      <c r="S568" s="154" t="s">
        <v>24</v>
      </c>
      <c r="T568" s="18" t="s">
        <v>6</v>
      </c>
      <c r="U568" s="141" t="s">
        <v>2434</v>
      </c>
      <c r="V568" s="149">
        <v>2</v>
      </c>
      <c r="W568" s="159" t="s">
        <v>24</v>
      </c>
      <c r="X568" s="18">
        <v>9</v>
      </c>
      <c r="Y568" s="159" t="s">
        <v>24</v>
      </c>
      <c r="Z568" s="160"/>
      <c r="AA568" s="154"/>
      <c r="AB568" s="154"/>
      <c r="AC568" s="154"/>
    </row>
    <row r="569" spans="1:29">
      <c r="A569" s="154" t="s">
        <v>104</v>
      </c>
      <c r="B569" s="154" t="s">
        <v>1791</v>
      </c>
      <c r="C569" s="154" t="s">
        <v>1792</v>
      </c>
      <c r="D569" s="18" t="s">
        <v>14</v>
      </c>
      <c r="E569" s="141" t="s">
        <v>2</v>
      </c>
      <c r="F569" s="149">
        <v>0</v>
      </c>
      <c r="G569" s="154" t="s">
        <v>24</v>
      </c>
      <c r="H569" s="18" t="s">
        <v>14</v>
      </c>
      <c r="I569" s="141" t="s">
        <v>2</v>
      </c>
      <c r="J569" s="149">
        <v>0</v>
      </c>
      <c r="K569" s="154" t="s">
        <v>23</v>
      </c>
      <c r="L569" s="18">
        <v>3</v>
      </c>
      <c r="M569" s="141" t="s">
        <v>3</v>
      </c>
      <c r="N569" s="149">
        <v>1</v>
      </c>
      <c r="O569" s="159" t="s">
        <v>24</v>
      </c>
      <c r="P569" s="149" t="s">
        <v>11</v>
      </c>
      <c r="Q569" s="141" t="s">
        <v>16</v>
      </c>
      <c r="R569" s="149">
        <v>0</v>
      </c>
      <c r="S569" s="154" t="s">
        <v>24</v>
      </c>
      <c r="T569" s="18" t="s">
        <v>6</v>
      </c>
      <c r="U569" s="141" t="s">
        <v>2434</v>
      </c>
      <c r="V569" s="149">
        <v>2</v>
      </c>
      <c r="W569" s="159" t="s">
        <v>24</v>
      </c>
      <c r="X569" s="18">
        <v>3</v>
      </c>
      <c r="Y569" s="159" t="s">
        <v>24</v>
      </c>
      <c r="Z569" s="160"/>
      <c r="AA569" s="154"/>
      <c r="AB569" s="154"/>
      <c r="AC569" s="154"/>
    </row>
    <row r="570" spans="1:29">
      <c r="A570" s="154" t="s">
        <v>104</v>
      </c>
      <c r="B570" s="154" t="s">
        <v>1221</v>
      </c>
      <c r="C570" s="154" t="s">
        <v>1222</v>
      </c>
      <c r="D570" s="18">
        <v>2</v>
      </c>
      <c r="E570" s="141" t="s">
        <v>4</v>
      </c>
      <c r="F570" s="149">
        <v>4</v>
      </c>
      <c r="G570" s="154" t="s">
        <v>24</v>
      </c>
      <c r="H570" s="18">
        <v>2</v>
      </c>
      <c r="I570" s="141" t="s">
        <v>4</v>
      </c>
      <c r="J570" s="149">
        <v>3</v>
      </c>
      <c r="K570" s="154" t="s">
        <v>23</v>
      </c>
      <c r="L570" s="18">
        <v>1</v>
      </c>
      <c r="M570" s="141" t="s">
        <v>5</v>
      </c>
      <c r="N570" s="149">
        <v>3</v>
      </c>
      <c r="O570" s="159" t="s">
        <v>24</v>
      </c>
      <c r="P570" s="149" t="s">
        <v>11</v>
      </c>
      <c r="Q570" s="141" t="s">
        <v>16</v>
      </c>
      <c r="R570" s="149">
        <v>0</v>
      </c>
      <c r="S570" s="154" t="s">
        <v>24</v>
      </c>
      <c r="T570" s="18" t="s">
        <v>12</v>
      </c>
      <c r="U570" s="141" t="s">
        <v>2433</v>
      </c>
      <c r="V570" s="149">
        <v>0</v>
      </c>
      <c r="W570" s="159" t="s">
        <v>24</v>
      </c>
      <c r="X570" s="18">
        <v>10</v>
      </c>
      <c r="Y570" s="159" t="s">
        <v>24</v>
      </c>
      <c r="Z570" s="160"/>
      <c r="AA570" s="154"/>
      <c r="AB570" s="154"/>
      <c r="AC570" s="154"/>
    </row>
    <row r="571" spans="1:29">
      <c r="A571" s="154" t="s">
        <v>104</v>
      </c>
      <c r="B571" s="154" t="s">
        <v>1968</v>
      </c>
      <c r="C571" s="154" t="s">
        <v>1969</v>
      </c>
      <c r="D571" s="18" t="s">
        <v>14</v>
      </c>
      <c r="E571" s="141" t="s">
        <v>2</v>
      </c>
      <c r="F571" s="149">
        <v>0</v>
      </c>
      <c r="G571" s="154" t="s">
        <v>24</v>
      </c>
      <c r="H571" s="18">
        <v>2</v>
      </c>
      <c r="I571" s="141" t="s">
        <v>4</v>
      </c>
      <c r="J571" s="149">
        <v>3</v>
      </c>
      <c r="K571" s="154" t="s">
        <v>23</v>
      </c>
      <c r="L571" s="18">
        <v>1</v>
      </c>
      <c r="M571" s="141" t="s">
        <v>5</v>
      </c>
      <c r="N571" s="149">
        <v>3</v>
      </c>
      <c r="O571" s="159" t="s">
        <v>24</v>
      </c>
      <c r="P571" s="149" t="s">
        <v>11</v>
      </c>
      <c r="Q571" s="141" t="s">
        <v>16</v>
      </c>
      <c r="R571" s="149">
        <v>0</v>
      </c>
      <c r="S571" s="154" t="s">
        <v>24</v>
      </c>
      <c r="T571" s="18" t="s">
        <v>12</v>
      </c>
      <c r="U571" s="141" t="s">
        <v>2433</v>
      </c>
      <c r="V571" s="149">
        <v>0</v>
      </c>
      <c r="W571" s="159" t="s">
        <v>24</v>
      </c>
      <c r="X571" s="18">
        <v>6</v>
      </c>
      <c r="Y571" s="159" t="s">
        <v>24</v>
      </c>
      <c r="Z571" s="160"/>
      <c r="AA571" s="154"/>
      <c r="AB571" s="154"/>
      <c r="AC571" s="154"/>
    </row>
    <row r="572" spans="1:29">
      <c r="A572" s="154" t="s">
        <v>104</v>
      </c>
      <c r="B572" s="154" t="s">
        <v>1488</v>
      </c>
      <c r="C572" s="154" t="s">
        <v>1489</v>
      </c>
      <c r="D572" s="18" t="s">
        <v>14</v>
      </c>
      <c r="E572" s="141" t="s">
        <v>2</v>
      </c>
      <c r="F572" s="149">
        <v>0</v>
      </c>
      <c r="G572" s="154" t="s">
        <v>24</v>
      </c>
      <c r="H572" s="18">
        <v>2</v>
      </c>
      <c r="I572" s="141" t="s">
        <v>4</v>
      </c>
      <c r="J572" s="149">
        <v>3</v>
      </c>
      <c r="K572" s="154" t="s">
        <v>23</v>
      </c>
      <c r="L572" s="18">
        <v>1</v>
      </c>
      <c r="M572" s="141" t="s">
        <v>5</v>
      </c>
      <c r="N572" s="149">
        <v>3</v>
      </c>
      <c r="O572" s="159" t="s">
        <v>24</v>
      </c>
      <c r="P572" s="149" t="s">
        <v>11</v>
      </c>
      <c r="Q572" s="141" t="s">
        <v>16</v>
      </c>
      <c r="R572" s="149">
        <v>0</v>
      </c>
      <c r="S572" s="154" t="s">
        <v>24</v>
      </c>
      <c r="T572" s="18" t="s">
        <v>12</v>
      </c>
      <c r="U572" s="141" t="s">
        <v>2433</v>
      </c>
      <c r="V572" s="149">
        <v>0</v>
      </c>
      <c r="W572" s="159" t="s">
        <v>24</v>
      </c>
      <c r="X572" s="18">
        <v>6</v>
      </c>
      <c r="Y572" s="159" t="s">
        <v>24</v>
      </c>
      <c r="Z572" s="160"/>
      <c r="AA572" s="154"/>
      <c r="AB572" s="154"/>
      <c r="AC572" s="154"/>
    </row>
    <row r="573" spans="1:29">
      <c r="A573" s="154" t="s">
        <v>105</v>
      </c>
      <c r="B573" s="154" t="s">
        <v>1334</v>
      </c>
      <c r="C573" s="154" t="s">
        <v>1335</v>
      </c>
      <c r="D573" s="18">
        <v>4</v>
      </c>
      <c r="E573" s="141" t="s">
        <v>2082</v>
      </c>
      <c r="F573" s="149">
        <v>0</v>
      </c>
      <c r="G573" s="154" t="s">
        <v>111</v>
      </c>
      <c r="H573" s="18">
        <v>3</v>
      </c>
      <c r="I573" s="141" t="s">
        <v>3</v>
      </c>
      <c r="J573" s="149">
        <v>2</v>
      </c>
      <c r="K573" s="154" t="s">
        <v>23</v>
      </c>
      <c r="L573" s="18">
        <v>3</v>
      </c>
      <c r="M573" s="141" t="s">
        <v>3</v>
      </c>
      <c r="N573" s="149">
        <v>1</v>
      </c>
      <c r="O573" s="159" t="s">
        <v>107</v>
      </c>
      <c r="P573" s="149" t="s">
        <v>11</v>
      </c>
      <c r="Q573" s="141" t="s">
        <v>16</v>
      </c>
      <c r="R573" s="149">
        <v>0</v>
      </c>
      <c r="S573" s="154" t="s">
        <v>107</v>
      </c>
      <c r="T573" s="18" t="s">
        <v>12</v>
      </c>
      <c r="U573" s="141" t="s">
        <v>2433</v>
      </c>
      <c r="V573" s="149">
        <v>0</v>
      </c>
      <c r="W573" s="159" t="s">
        <v>107</v>
      </c>
      <c r="X573" s="179">
        <v>3</v>
      </c>
      <c r="Y573" s="159" t="s">
        <v>107</v>
      </c>
      <c r="Z573" s="160"/>
      <c r="AA573" s="154"/>
      <c r="AB573" s="154" t="s">
        <v>113</v>
      </c>
      <c r="AC573" s="154" t="s">
        <v>107</v>
      </c>
    </row>
    <row r="574" spans="1:29">
      <c r="A574" s="154" t="s">
        <v>105</v>
      </c>
      <c r="B574" s="154" t="s">
        <v>1884</v>
      </c>
      <c r="C574" s="154" t="s">
        <v>1885</v>
      </c>
      <c r="D574" s="18" t="s">
        <v>14</v>
      </c>
      <c r="E574" s="141" t="s">
        <v>2</v>
      </c>
      <c r="F574" s="149">
        <v>0</v>
      </c>
      <c r="G574" s="154" t="s">
        <v>111</v>
      </c>
      <c r="H574" s="18">
        <v>3</v>
      </c>
      <c r="I574" s="141" t="s">
        <v>3</v>
      </c>
      <c r="J574" s="149">
        <v>2</v>
      </c>
      <c r="K574" s="154" t="s">
        <v>23</v>
      </c>
      <c r="L574" s="18">
        <v>3</v>
      </c>
      <c r="M574" s="141" t="s">
        <v>3</v>
      </c>
      <c r="N574" s="149">
        <v>1</v>
      </c>
      <c r="O574" s="159" t="s">
        <v>107</v>
      </c>
      <c r="P574" s="149" t="s">
        <v>11</v>
      </c>
      <c r="Q574" s="141" t="s">
        <v>16</v>
      </c>
      <c r="R574" s="149">
        <v>0</v>
      </c>
      <c r="S574" s="154" t="s">
        <v>107</v>
      </c>
      <c r="T574" s="18" t="s">
        <v>12</v>
      </c>
      <c r="U574" s="141" t="s">
        <v>2433</v>
      </c>
      <c r="V574" s="149">
        <v>0</v>
      </c>
      <c r="W574" s="159" t="s">
        <v>107</v>
      </c>
      <c r="X574" s="179">
        <v>3</v>
      </c>
      <c r="Y574" s="159" t="s">
        <v>107</v>
      </c>
      <c r="Z574" s="160"/>
      <c r="AA574" s="154"/>
      <c r="AB574" s="154" t="s">
        <v>196</v>
      </c>
      <c r="AC574" s="154" t="s">
        <v>107</v>
      </c>
    </row>
    <row r="575" spans="1:29">
      <c r="A575" s="154" t="s">
        <v>105</v>
      </c>
      <c r="B575" s="154" t="s">
        <v>580</v>
      </c>
      <c r="C575" s="154" t="s">
        <v>581</v>
      </c>
      <c r="D575" s="18" t="s">
        <v>14</v>
      </c>
      <c r="E575" s="141" t="s">
        <v>2</v>
      </c>
      <c r="F575" s="149">
        <v>0</v>
      </c>
      <c r="G575" s="154" t="s">
        <v>111</v>
      </c>
      <c r="H575" s="18">
        <v>3</v>
      </c>
      <c r="I575" s="141" t="s">
        <v>3</v>
      </c>
      <c r="J575" s="149">
        <v>2</v>
      </c>
      <c r="K575" s="154" t="s">
        <v>23</v>
      </c>
      <c r="L575" s="18">
        <v>3</v>
      </c>
      <c r="M575" s="141" t="s">
        <v>3</v>
      </c>
      <c r="N575" s="149">
        <v>1</v>
      </c>
      <c r="O575" s="159" t="s">
        <v>107</v>
      </c>
      <c r="P575" s="149" t="s">
        <v>11</v>
      </c>
      <c r="Q575" s="141" t="s">
        <v>16</v>
      </c>
      <c r="R575" s="149">
        <v>0</v>
      </c>
      <c r="S575" s="154" t="s">
        <v>107</v>
      </c>
      <c r="T575" s="18" t="s">
        <v>12</v>
      </c>
      <c r="U575" s="141" t="s">
        <v>2433</v>
      </c>
      <c r="V575" s="149">
        <v>0</v>
      </c>
      <c r="W575" s="159" t="s">
        <v>107</v>
      </c>
      <c r="X575" s="179">
        <v>3</v>
      </c>
      <c r="Y575" s="159" t="s">
        <v>107</v>
      </c>
      <c r="Z575" s="160"/>
      <c r="AA575" s="154"/>
      <c r="AB575" s="154" t="s">
        <v>113</v>
      </c>
      <c r="AC575" s="154" t="s">
        <v>107</v>
      </c>
    </row>
    <row r="576" spans="1:29">
      <c r="A576" s="154" t="s">
        <v>105</v>
      </c>
      <c r="B576" s="154" t="s">
        <v>814</v>
      </c>
      <c r="C576" s="154" t="s">
        <v>815</v>
      </c>
      <c r="D576" s="18">
        <v>4</v>
      </c>
      <c r="E576" s="141" t="s">
        <v>2082</v>
      </c>
      <c r="F576" s="149">
        <v>0</v>
      </c>
      <c r="G576" s="154" t="s">
        <v>111</v>
      </c>
      <c r="H576" s="18">
        <v>3</v>
      </c>
      <c r="I576" s="141" t="s">
        <v>3</v>
      </c>
      <c r="J576" s="149">
        <v>2</v>
      </c>
      <c r="K576" s="154" t="s">
        <v>23</v>
      </c>
      <c r="L576" s="18">
        <v>1</v>
      </c>
      <c r="M576" s="141" t="s">
        <v>5</v>
      </c>
      <c r="N576" s="149">
        <v>3</v>
      </c>
      <c r="O576" s="159" t="s">
        <v>107</v>
      </c>
      <c r="P576" s="149" t="s">
        <v>11</v>
      </c>
      <c r="Q576" s="141" t="s">
        <v>16</v>
      </c>
      <c r="R576" s="149">
        <v>0</v>
      </c>
      <c r="S576" s="154" t="s">
        <v>107</v>
      </c>
      <c r="T576" s="18" t="s">
        <v>12</v>
      </c>
      <c r="U576" s="141" t="s">
        <v>2433</v>
      </c>
      <c r="V576" s="149">
        <v>0</v>
      </c>
      <c r="W576" s="159" t="s">
        <v>107</v>
      </c>
      <c r="X576" s="179">
        <v>5</v>
      </c>
      <c r="Y576" s="159" t="s">
        <v>107</v>
      </c>
      <c r="Z576" s="160"/>
      <c r="AA576" s="154"/>
      <c r="AB576" s="154" t="s">
        <v>113</v>
      </c>
      <c r="AC576" s="154" t="s">
        <v>107</v>
      </c>
    </row>
    <row r="577" spans="1:29">
      <c r="A577" s="154" t="s">
        <v>105</v>
      </c>
      <c r="B577" s="154" t="s">
        <v>776</v>
      </c>
      <c r="C577" s="154" t="s">
        <v>777</v>
      </c>
      <c r="D577" s="18" t="s">
        <v>14</v>
      </c>
      <c r="E577" s="141" t="s">
        <v>2</v>
      </c>
      <c r="F577" s="149">
        <v>0</v>
      </c>
      <c r="G577" s="154" t="s">
        <v>111</v>
      </c>
      <c r="H577" s="18">
        <v>3</v>
      </c>
      <c r="I577" s="141" t="s">
        <v>3</v>
      </c>
      <c r="J577" s="149">
        <v>2</v>
      </c>
      <c r="K577" s="154" t="s">
        <v>23</v>
      </c>
      <c r="L577" s="18">
        <v>1</v>
      </c>
      <c r="M577" s="141" t="s">
        <v>5</v>
      </c>
      <c r="N577" s="149">
        <v>3</v>
      </c>
      <c r="O577" s="159" t="s">
        <v>107</v>
      </c>
      <c r="P577" s="149" t="s">
        <v>11</v>
      </c>
      <c r="Q577" s="141" t="s">
        <v>16</v>
      </c>
      <c r="R577" s="149">
        <v>0</v>
      </c>
      <c r="S577" s="154" t="s">
        <v>107</v>
      </c>
      <c r="T577" s="18" t="s">
        <v>12</v>
      </c>
      <c r="U577" s="141" t="s">
        <v>2433</v>
      </c>
      <c r="V577" s="149">
        <v>0</v>
      </c>
      <c r="W577" s="159" t="s">
        <v>107</v>
      </c>
      <c r="X577" s="179">
        <v>5</v>
      </c>
      <c r="Y577" s="159" t="s">
        <v>107</v>
      </c>
      <c r="Z577" s="160"/>
      <c r="AA577" s="154"/>
      <c r="AB577" s="154" t="s">
        <v>131</v>
      </c>
      <c r="AC577" s="154" t="s">
        <v>107</v>
      </c>
    </row>
    <row r="578" spans="1:29">
      <c r="A578" s="154" t="s">
        <v>105</v>
      </c>
      <c r="B578" s="154" t="s">
        <v>1753</v>
      </c>
      <c r="C578" s="154" t="s">
        <v>1754</v>
      </c>
      <c r="D578" s="18" t="s">
        <v>14</v>
      </c>
      <c r="E578" s="141" t="s">
        <v>2</v>
      </c>
      <c r="F578" s="149">
        <v>0</v>
      </c>
      <c r="G578" s="154" t="s">
        <v>111</v>
      </c>
      <c r="H578" s="18">
        <v>2</v>
      </c>
      <c r="I578" s="141" t="s">
        <v>4</v>
      </c>
      <c r="J578" s="149">
        <v>3</v>
      </c>
      <c r="K578" s="154" t="s">
        <v>23</v>
      </c>
      <c r="L578" s="18">
        <v>1</v>
      </c>
      <c r="M578" s="141" t="s">
        <v>5</v>
      </c>
      <c r="N578" s="149">
        <v>3</v>
      </c>
      <c r="O578" s="159" t="s">
        <v>107</v>
      </c>
      <c r="P578" s="149" t="s">
        <v>11</v>
      </c>
      <c r="Q578" s="141" t="s">
        <v>16</v>
      </c>
      <c r="R578" s="149">
        <v>0</v>
      </c>
      <c r="S578" s="154" t="s">
        <v>107</v>
      </c>
      <c r="T578" s="18" t="s">
        <v>12</v>
      </c>
      <c r="U578" s="141" t="s">
        <v>2433</v>
      </c>
      <c r="V578" s="149">
        <v>0</v>
      </c>
      <c r="W578" s="159" t="s">
        <v>107</v>
      </c>
      <c r="X578" s="179">
        <v>6</v>
      </c>
      <c r="Y578" s="159" t="s">
        <v>107</v>
      </c>
      <c r="Z578" s="160"/>
      <c r="AA578" s="154"/>
      <c r="AB578" s="154" t="s">
        <v>131</v>
      </c>
      <c r="AC578" s="154" t="s">
        <v>107</v>
      </c>
    </row>
    <row r="579" spans="1:29">
      <c r="A579" s="154" t="s">
        <v>105</v>
      </c>
      <c r="B579" s="154" t="s">
        <v>1054</v>
      </c>
      <c r="C579" s="154" t="s">
        <v>1055</v>
      </c>
      <c r="D579" s="18" t="s">
        <v>14</v>
      </c>
      <c r="E579" s="141" t="s">
        <v>2</v>
      </c>
      <c r="F579" s="149">
        <v>0</v>
      </c>
      <c r="G579" s="154" t="s">
        <v>111</v>
      </c>
      <c r="H579" s="18">
        <v>3</v>
      </c>
      <c r="I579" s="141" t="s">
        <v>3</v>
      </c>
      <c r="J579" s="149">
        <v>2</v>
      </c>
      <c r="K579" s="154" t="s">
        <v>23</v>
      </c>
      <c r="L579" s="18">
        <v>2</v>
      </c>
      <c r="M579" s="141" t="s">
        <v>4</v>
      </c>
      <c r="N579" s="149">
        <v>2</v>
      </c>
      <c r="O579" s="159" t="s">
        <v>107</v>
      </c>
      <c r="P579" s="149" t="s">
        <v>11</v>
      </c>
      <c r="Q579" s="141" t="s">
        <v>16</v>
      </c>
      <c r="R579" s="149">
        <v>0</v>
      </c>
      <c r="S579" s="154" t="s">
        <v>107</v>
      </c>
      <c r="T579" s="18" t="s">
        <v>12</v>
      </c>
      <c r="U579" s="141" t="s">
        <v>2433</v>
      </c>
      <c r="V579" s="149">
        <v>0</v>
      </c>
      <c r="W579" s="159" t="s">
        <v>107</v>
      </c>
      <c r="X579" s="179">
        <v>4</v>
      </c>
      <c r="Y579" s="159" t="s">
        <v>107</v>
      </c>
      <c r="Z579" s="160"/>
      <c r="AA579" s="154"/>
      <c r="AB579" s="154" t="s">
        <v>124</v>
      </c>
      <c r="AC579" s="154" t="s">
        <v>107</v>
      </c>
    </row>
    <row r="580" spans="1:29">
      <c r="A580" s="154" t="s">
        <v>105</v>
      </c>
      <c r="B580" s="154" t="s">
        <v>1828</v>
      </c>
      <c r="C580" s="154" t="s">
        <v>1829</v>
      </c>
      <c r="D580" s="18" t="s">
        <v>14</v>
      </c>
      <c r="E580" s="141" t="s">
        <v>2</v>
      </c>
      <c r="F580" s="149">
        <v>0</v>
      </c>
      <c r="G580" s="154" t="s">
        <v>111</v>
      </c>
      <c r="H580" s="18">
        <v>4</v>
      </c>
      <c r="I580" s="141" t="s">
        <v>2082</v>
      </c>
      <c r="J580" s="149">
        <v>0</v>
      </c>
      <c r="K580" s="154" t="s">
        <v>23</v>
      </c>
      <c r="L580" s="18">
        <v>3</v>
      </c>
      <c r="M580" s="141" t="s">
        <v>3</v>
      </c>
      <c r="N580" s="149">
        <v>1</v>
      </c>
      <c r="O580" s="159" t="s">
        <v>107</v>
      </c>
      <c r="P580" s="149" t="s">
        <v>11</v>
      </c>
      <c r="Q580" s="141" t="s">
        <v>16</v>
      </c>
      <c r="R580" s="149">
        <v>0</v>
      </c>
      <c r="S580" s="154" t="s">
        <v>107</v>
      </c>
      <c r="T580" s="18" t="s">
        <v>11</v>
      </c>
      <c r="U580" s="141" t="s">
        <v>2435</v>
      </c>
      <c r="V580" s="149">
        <v>3</v>
      </c>
      <c r="W580" s="159" t="s">
        <v>107</v>
      </c>
      <c r="X580" s="179">
        <v>4</v>
      </c>
      <c r="Y580" s="159" t="s">
        <v>107</v>
      </c>
      <c r="Z580" s="160"/>
      <c r="AA580" s="154"/>
      <c r="AB580" s="154" t="s">
        <v>165</v>
      </c>
      <c r="AC580" s="154" t="s">
        <v>107</v>
      </c>
    </row>
    <row r="581" spans="1:29">
      <c r="A581" s="154" t="s">
        <v>105</v>
      </c>
      <c r="B581" s="154" t="s">
        <v>1747</v>
      </c>
      <c r="C581" s="154" t="s">
        <v>1748</v>
      </c>
      <c r="D581" s="18" t="s">
        <v>14</v>
      </c>
      <c r="E581" s="141" t="s">
        <v>2</v>
      </c>
      <c r="F581" s="149">
        <v>0</v>
      </c>
      <c r="G581" s="154" t="s">
        <v>111</v>
      </c>
      <c r="H581" s="18">
        <v>4</v>
      </c>
      <c r="I581" s="141" t="s">
        <v>2082</v>
      </c>
      <c r="J581" s="149">
        <v>0</v>
      </c>
      <c r="K581" s="154" t="s">
        <v>23</v>
      </c>
      <c r="L581" s="18">
        <v>2</v>
      </c>
      <c r="M581" s="141" t="s">
        <v>4</v>
      </c>
      <c r="N581" s="149">
        <v>2</v>
      </c>
      <c r="O581" s="159" t="s">
        <v>107</v>
      </c>
      <c r="P581" s="149" t="s">
        <v>11</v>
      </c>
      <c r="Q581" s="141" t="s">
        <v>16</v>
      </c>
      <c r="R581" s="149">
        <v>0</v>
      </c>
      <c r="S581" s="154" t="s">
        <v>107</v>
      </c>
      <c r="T581" s="18" t="s">
        <v>12</v>
      </c>
      <c r="U581" s="141" t="s">
        <v>2433</v>
      </c>
      <c r="V581" s="149">
        <v>0</v>
      </c>
      <c r="W581" s="159" t="s">
        <v>107</v>
      </c>
      <c r="X581" s="179">
        <v>2</v>
      </c>
      <c r="Y581" s="159" t="s">
        <v>107</v>
      </c>
      <c r="Z581" s="160"/>
      <c r="AA581" s="154"/>
      <c r="AB581" s="154" t="s">
        <v>167</v>
      </c>
      <c r="AC581" s="154" t="s">
        <v>107</v>
      </c>
    </row>
    <row r="582" spans="1:29">
      <c r="A582" s="154" t="s">
        <v>105</v>
      </c>
      <c r="B582" s="154" t="s">
        <v>1036</v>
      </c>
      <c r="C582" s="154" t="s">
        <v>1037</v>
      </c>
      <c r="D582" s="18" t="s">
        <v>14</v>
      </c>
      <c r="E582" s="141" t="s">
        <v>2</v>
      </c>
      <c r="F582" s="149">
        <v>0</v>
      </c>
      <c r="G582" s="154" t="s">
        <v>111</v>
      </c>
      <c r="H582" s="18">
        <v>3</v>
      </c>
      <c r="I582" s="141" t="s">
        <v>3</v>
      </c>
      <c r="J582" s="149">
        <v>2</v>
      </c>
      <c r="K582" s="154" t="s">
        <v>23</v>
      </c>
      <c r="L582" s="18">
        <v>3</v>
      </c>
      <c r="M582" s="141" t="s">
        <v>3</v>
      </c>
      <c r="N582" s="149">
        <v>1</v>
      </c>
      <c r="O582" s="159" t="s">
        <v>107</v>
      </c>
      <c r="P582" s="149" t="s">
        <v>11</v>
      </c>
      <c r="Q582" s="141" t="s">
        <v>16</v>
      </c>
      <c r="R582" s="149">
        <v>0</v>
      </c>
      <c r="S582" s="154" t="s">
        <v>107</v>
      </c>
      <c r="T582" s="18" t="s">
        <v>12</v>
      </c>
      <c r="U582" s="141" t="s">
        <v>2433</v>
      </c>
      <c r="V582" s="149">
        <v>0</v>
      </c>
      <c r="W582" s="159" t="s">
        <v>107</v>
      </c>
      <c r="X582" s="179">
        <v>3</v>
      </c>
      <c r="Y582" s="159" t="s">
        <v>107</v>
      </c>
      <c r="Z582" s="160"/>
      <c r="AA582" s="154"/>
      <c r="AB582" s="154" t="s">
        <v>113</v>
      </c>
      <c r="AC582" s="154" t="s">
        <v>107</v>
      </c>
    </row>
    <row r="583" spans="1:29">
      <c r="A583" s="154" t="s">
        <v>105</v>
      </c>
      <c r="B583" s="154" t="s">
        <v>409</v>
      </c>
      <c r="C583" s="154" t="s">
        <v>410</v>
      </c>
      <c r="D583" s="18">
        <v>2</v>
      </c>
      <c r="E583" s="141" t="s">
        <v>4</v>
      </c>
      <c r="F583" s="149">
        <v>4</v>
      </c>
      <c r="G583" s="154" t="s">
        <v>111</v>
      </c>
      <c r="H583" s="18">
        <v>3</v>
      </c>
      <c r="I583" s="141" t="s">
        <v>3</v>
      </c>
      <c r="J583" s="149">
        <v>2</v>
      </c>
      <c r="K583" s="154" t="s">
        <v>23</v>
      </c>
      <c r="L583" s="18">
        <v>3</v>
      </c>
      <c r="M583" s="141" t="s">
        <v>3</v>
      </c>
      <c r="N583" s="149">
        <v>1</v>
      </c>
      <c r="O583" s="159" t="s">
        <v>107</v>
      </c>
      <c r="P583" s="149" t="s">
        <v>11</v>
      </c>
      <c r="Q583" s="141" t="s">
        <v>16</v>
      </c>
      <c r="R583" s="149">
        <v>0</v>
      </c>
      <c r="S583" s="154" t="s">
        <v>107</v>
      </c>
      <c r="T583" s="18" t="s">
        <v>11</v>
      </c>
      <c r="U583" s="141" t="s">
        <v>2435</v>
      </c>
      <c r="V583" s="149">
        <v>3</v>
      </c>
      <c r="W583" s="159" t="s">
        <v>107</v>
      </c>
      <c r="X583" s="179">
        <v>10</v>
      </c>
      <c r="Y583" s="159" t="s">
        <v>107</v>
      </c>
      <c r="Z583" s="160"/>
      <c r="AA583" s="154"/>
      <c r="AB583" s="154" t="s">
        <v>123</v>
      </c>
      <c r="AC583" s="154" t="s">
        <v>107</v>
      </c>
    </row>
    <row r="584" spans="1:29">
      <c r="A584" s="154" t="s">
        <v>105</v>
      </c>
      <c r="B584" s="154" t="s">
        <v>1598</v>
      </c>
      <c r="C584" s="154" t="s">
        <v>1599</v>
      </c>
      <c r="D584" s="18" t="s">
        <v>19</v>
      </c>
      <c r="E584" s="141" t="s">
        <v>2432</v>
      </c>
      <c r="F584" s="149">
        <v>0</v>
      </c>
      <c r="G584" s="154" t="s">
        <v>111</v>
      </c>
      <c r="H584" s="18">
        <v>4</v>
      </c>
      <c r="I584" s="141" t="s">
        <v>2082</v>
      </c>
      <c r="J584" s="149">
        <v>0</v>
      </c>
      <c r="K584" s="154" t="s">
        <v>23</v>
      </c>
      <c r="L584" s="18">
        <v>3</v>
      </c>
      <c r="M584" s="141" t="s">
        <v>3</v>
      </c>
      <c r="N584" s="149">
        <v>1</v>
      </c>
      <c r="O584" s="159" t="s">
        <v>107</v>
      </c>
      <c r="P584" s="149" t="s">
        <v>12</v>
      </c>
      <c r="Q584" s="141" t="s">
        <v>17</v>
      </c>
      <c r="R584" s="149">
        <v>3</v>
      </c>
      <c r="S584" s="154" t="s">
        <v>107</v>
      </c>
      <c r="T584" s="18" t="s">
        <v>12</v>
      </c>
      <c r="U584" s="141" t="s">
        <v>2433</v>
      </c>
      <c r="V584" s="149">
        <v>0</v>
      </c>
      <c r="W584" s="159" t="s">
        <v>107</v>
      </c>
      <c r="X584" s="179">
        <v>4</v>
      </c>
      <c r="Y584" s="159" t="s">
        <v>107</v>
      </c>
      <c r="Z584" s="160"/>
      <c r="AA584" s="154"/>
      <c r="AB584" s="154" t="s">
        <v>120</v>
      </c>
      <c r="AC584" s="154" t="s">
        <v>107</v>
      </c>
    </row>
    <row r="585" spans="1:29">
      <c r="A585" s="154" t="s">
        <v>105</v>
      </c>
      <c r="B585" s="154" t="s">
        <v>738</v>
      </c>
      <c r="C585" s="154" t="s">
        <v>739</v>
      </c>
      <c r="D585" s="18">
        <v>2</v>
      </c>
      <c r="E585" s="141" t="s">
        <v>4</v>
      </c>
      <c r="F585" s="149">
        <v>4</v>
      </c>
      <c r="G585" s="154" t="s">
        <v>111</v>
      </c>
      <c r="H585" s="18" t="s">
        <v>14</v>
      </c>
      <c r="I585" s="141" t="s">
        <v>2</v>
      </c>
      <c r="J585" s="149">
        <v>0</v>
      </c>
      <c r="K585" s="154" t="s">
        <v>23</v>
      </c>
      <c r="L585" s="18">
        <v>1</v>
      </c>
      <c r="M585" s="141" t="s">
        <v>5</v>
      </c>
      <c r="N585" s="149">
        <v>3</v>
      </c>
      <c r="O585" s="159" t="s">
        <v>107</v>
      </c>
      <c r="P585" s="149" t="s">
        <v>11</v>
      </c>
      <c r="Q585" s="141" t="s">
        <v>16</v>
      </c>
      <c r="R585" s="149">
        <v>0</v>
      </c>
      <c r="S585" s="154" t="s">
        <v>107</v>
      </c>
      <c r="T585" s="18" t="s">
        <v>12</v>
      </c>
      <c r="U585" s="141" t="s">
        <v>2433</v>
      </c>
      <c r="V585" s="149">
        <v>0</v>
      </c>
      <c r="W585" s="159" t="s">
        <v>107</v>
      </c>
      <c r="X585" s="179">
        <v>7</v>
      </c>
      <c r="Y585" s="159" t="s">
        <v>107</v>
      </c>
      <c r="Z585" s="160"/>
      <c r="AA585" s="154"/>
      <c r="AB585" s="154" t="s">
        <v>182</v>
      </c>
      <c r="AC585" s="154" t="s">
        <v>107</v>
      </c>
    </row>
    <row r="586" spans="1:29">
      <c r="A586" s="154" t="s">
        <v>105</v>
      </c>
      <c r="B586" s="154" t="s">
        <v>1650</v>
      </c>
      <c r="C586" s="154" t="s">
        <v>1651</v>
      </c>
      <c r="D586" s="18">
        <v>3</v>
      </c>
      <c r="E586" s="141" t="s">
        <v>3</v>
      </c>
      <c r="F586" s="149">
        <v>3</v>
      </c>
      <c r="G586" s="154" t="s">
        <v>111</v>
      </c>
      <c r="H586" s="18" t="s">
        <v>14</v>
      </c>
      <c r="I586" s="141" t="s">
        <v>2</v>
      </c>
      <c r="J586" s="149">
        <v>0</v>
      </c>
      <c r="K586" s="154" t="s">
        <v>23</v>
      </c>
      <c r="L586" s="18">
        <v>2</v>
      </c>
      <c r="M586" s="141" t="s">
        <v>4</v>
      </c>
      <c r="N586" s="149">
        <v>2</v>
      </c>
      <c r="O586" s="159" t="s">
        <v>107</v>
      </c>
      <c r="P586" s="149" t="s">
        <v>12</v>
      </c>
      <c r="Q586" s="141" t="s">
        <v>17</v>
      </c>
      <c r="R586" s="149">
        <v>3</v>
      </c>
      <c r="S586" s="154" t="s">
        <v>107</v>
      </c>
      <c r="T586" s="18" t="s">
        <v>12</v>
      </c>
      <c r="U586" s="141" t="s">
        <v>2433</v>
      </c>
      <c r="V586" s="149">
        <v>0</v>
      </c>
      <c r="W586" s="159" t="s">
        <v>107</v>
      </c>
      <c r="X586" s="179">
        <v>8</v>
      </c>
      <c r="Y586" s="159" t="s">
        <v>107</v>
      </c>
      <c r="Z586" s="160"/>
      <c r="AA586" s="154"/>
      <c r="AB586" s="154" t="s">
        <v>113</v>
      </c>
      <c r="AC586" s="154" t="s">
        <v>107</v>
      </c>
    </row>
    <row r="587" spans="1:29">
      <c r="A587" s="154" t="s">
        <v>105</v>
      </c>
      <c r="B587" s="154" t="s">
        <v>2054</v>
      </c>
      <c r="C587" s="154" t="s">
        <v>2055</v>
      </c>
      <c r="D587" s="18" t="s">
        <v>14</v>
      </c>
      <c r="E587" s="141" t="s">
        <v>2</v>
      </c>
      <c r="F587" s="149">
        <v>0</v>
      </c>
      <c r="G587" s="154" t="s">
        <v>111</v>
      </c>
      <c r="H587" s="18" t="s">
        <v>14</v>
      </c>
      <c r="I587" s="141" t="s">
        <v>2</v>
      </c>
      <c r="J587" s="149">
        <v>0</v>
      </c>
      <c r="K587" s="154" t="s">
        <v>23</v>
      </c>
      <c r="L587" s="18">
        <v>1</v>
      </c>
      <c r="M587" s="141" t="s">
        <v>5</v>
      </c>
      <c r="N587" s="149">
        <v>3</v>
      </c>
      <c r="O587" s="159" t="s">
        <v>107</v>
      </c>
      <c r="P587" s="149" t="s">
        <v>11</v>
      </c>
      <c r="Q587" s="141" t="s">
        <v>16</v>
      </c>
      <c r="R587" s="149">
        <v>0</v>
      </c>
      <c r="S587" s="154" t="s">
        <v>107</v>
      </c>
      <c r="T587" s="18" t="s">
        <v>12</v>
      </c>
      <c r="U587" s="141" t="s">
        <v>2433</v>
      </c>
      <c r="V587" s="149">
        <v>0</v>
      </c>
      <c r="W587" s="159" t="s">
        <v>107</v>
      </c>
      <c r="X587" s="18">
        <v>3</v>
      </c>
      <c r="Y587" s="159" t="s">
        <v>107</v>
      </c>
      <c r="Z587" s="160"/>
      <c r="AA587" s="154"/>
      <c r="AB587" s="154" t="s">
        <v>113</v>
      </c>
      <c r="AC587" s="154" t="s">
        <v>107</v>
      </c>
    </row>
    <row r="588" spans="1:29">
      <c r="A588" s="154" t="s">
        <v>105</v>
      </c>
      <c r="B588" s="154" t="s">
        <v>698</v>
      </c>
      <c r="C588" s="154" t="s">
        <v>699</v>
      </c>
      <c r="D588" s="18" t="s">
        <v>14</v>
      </c>
      <c r="E588" s="141" t="s">
        <v>2</v>
      </c>
      <c r="F588" s="149">
        <v>0</v>
      </c>
      <c r="G588" s="154" t="s">
        <v>111</v>
      </c>
      <c r="H588" s="18" t="s">
        <v>14</v>
      </c>
      <c r="I588" s="141" t="s">
        <v>2</v>
      </c>
      <c r="J588" s="149">
        <v>0</v>
      </c>
      <c r="K588" s="154" t="s">
        <v>23</v>
      </c>
      <c r="L588" s="18">
        <v>3</v>
      </c>
      <c r="M588" s="141" t="s">
        <v>3</v>
      </c>
      <c r="N588" s="149">
        <v>1</v>
      </c>
      <c r="O588" s="159" t="s">
        <v>107</v>
      </c>
      <c r="P588" s="149" t="s">
        <v>11</v>
      </c>
      <c r="Q588" s="141" t="s">
        <v>16</v>
      </c>
      <c r="R588" s="149">
        <v>0</v>
      </c>
      <c r="S588" s="154" t="s">
        <v>107</v>
      </c>
      <c r="T588" s="18" t="s">
        <v>12</v>
      </c>
      <c r="U588" s="141" t="s">
        <v>2433</v>
      </c>
      <c r="V588" s="149">
        <v>0</v>
      </c>
      <c r="W588" s="159" t="s">
        <v>107</v>
      </c>
      <c r="X588" s="179">
        <v>1</v>
      </c>
      <c r="Y588" s="159" t="s">
        <v>107</v>
      </c>
      <c r="Z588" s="160"/>
      <c r="AA588" s="154"/>
      <c r="AB588" s="154" t="s">
        <v>113</v>
      </c>
      <c r="AC588" s="154" t="s">
        <v>107</v>
      </c>
    </row>
    <row r="589" spans="1:29">
      <c r="A589" s="154" t="s">
        <v>105</v>
      </c>
      <c r="B589" s="154" t="s">
        <v>1145</v>
      </c>
      <c r="C589" s="154" t="s">
        <v>1146</v>
      </c>
      <c r="D589" s="18">
        <v>4</v>
      </c>
      <c r="E589" s="141" t="s">
        <v>2082</v>
      </c>
      <c r="F589" s="149">
        <v>0</v>
      </c>
      <c r="G589" s="154" t="s">
        <v>111</v>
      </c>
      <c r="H589" s="18" t="s">
        <v>14</v>
      </c>
      <c r="I589" s="141" t="s">
        <v>2</v>
      </c>
      <c r="J589" s="149">
        <v>0</v>
      </c>
      <c r="K589" s="154" t="s">
        <v>23</v>
      </c>
      <c r="L589" s="18">
        <v>3</v>
      </c>
      <c r="M589" s="141" t="s">
        <v>3</v>
      </c>
      <c r="N589" s="149">
        <v>1</v>
      </c>
      <c r="O589" s="159" t="s">
        <v>107</v>
      </c>
      <c r="P589" s="149" t="s">
        <v>6</v>
      </c>
      <c r="Q589" s="141" t="s">
        <v>8</v>
      </c>
      <c r="R589" s="149">
        <v>2</v>
      </c>
      <c r="S589" s="154" t="s">
        <v>107</v>
      </c>
      <c r="T589" s="18" t="s">
        <v>12</v>
      </c>
      <c r="U589" s="141" t="s">
        <v>2433</v>
      </c>
      <c r="V589" s="149">
        <v>0</v>
      </c>
      <c r="W589" s="159" t="s">
        <v>107</v>
      </c>
      <c r="X589" s="179">
        <v>3</v>
      </c>
      <c r="Y589" s="159" t="s">
        <v>107</v>
      </c>
      <c r="Z589" s="160"/>
      <c r="AA589" s="154"/>
      <c r="AB589" s="154" t="s">
        <v>163</v>
      </c>
      <c r="AC589" s="154" t="s">
        <v>107</v>
      </c>
    </row>
    <row r="590" spans="1:29">
      <c r="A590" s="154" t="s">
        <v>105</v>
      </c>
      <c r="B590" s="154" t="s">
        <v>828</v>
      </c>
      <c r="C590" s="154" t="s">
        <v>829</v>
      </c>
      <c r="D590" s="18">
        <v>0</v>
      </c>
      <c r="E590" s="141" t="s">
        <v>2080</v>
      </c>
      <c r="F590" s="149">
        <v>5</v>
      </c>
      <c r="G590" s="154" t="s">
        <v>111</v>
      </c>
      <c r="H590" s="18">
        <v>1</v>
      </c>
      <c r="I590" s="141" t="s">
        <v>5</v>
      </c>
      <c r="J590" s="149">
        <v>4</v>
      </c>
      <c r="K590" s="154" t="s">
        <v>23</v>
      </c>
      <c r="L590" s="18">
        <v>1</v>
      </c>
      <c r="M590" s="141" t="s">
        <v>5</v>
      </c>
      <c r="N590" s="149">
        <v>3</v>
      </c>
      <c r="O590" s="159" t="s">
        <v>107</v>
      </c>
      <c r="P590" s="149" t="s">
        <v>11</v>
      </c>
      <c r="Q590" s="141" t="s">
        <v>16</v>
      </c>
      <c r="R590" s="149">
        <v>0</v>
      </c>
      <c r="S590" s="154" t="s">
        <v>107</v>
      </c>
      <c r="T590" s="18" t="s">
        <v>6</v>
      </c>
      <c r="U590" s="141" t="s">
        <v>2434</v>
      </c>
      <c r="V590" s="149">
        <v>2</v>
      </c>
      <c r="W590" s="159" t="s">
        <v>107</v>
      </c>
      <c r="X590" s="18" t="s">
        <v>140</v>
      </c>
      <c r="Y590" s="159" t="s">
        <v>107</v>
      </c>
      <c r="Z590" s="160" t="s">
        <v>2439</v>
      </c>
      <c r="AA590" s="154" t="s">
        <v>2438</v>
      </c>
      <c r="AB590" s="154" t="s">
        <v>141</v>
      </c>
      <c r="AC590" s="154" t="s">
        <v>107</v>
      </c>
    </row>
    <row r="591" spans="1:29">
      <c r="A591" s="154" t="s">
        <v>105</v>
      </c>
      <c r="B591" s="154" t="s">
        <v>1904</v>
      </c>
      <c r="C591" s="154" t="s">
        <v>1905</v>
      </c>
      <c r="D591" s="18">
        <v>3</v>
      </c>
      <c r="E591" s="141" t="s">
        <v>3</v>
      </c>
      <c r="F591" s="149">
        <v>3</v>
      </c>
      <c r="G591" s="154" t="s">
        <v>111</v>
      </c>
      <c r="H591" s="18">
        <v>3</v>
      </c>
      <c r="I591" s="141" t="s">
        <v>3</v>
      </c>
      <c r="J591" s="149">
        <v>2</v>
      </c>
      <c r="K591" s="154" t="s">
        <v>23</v>
      </c>
      <c r="L591" s="18">
        <v>3</v>
      </c>
      <c r="M591" s="141" t="s">
        <v>3</v>
      </c>
      <c r="N591" s="149">
        <v>1</v>
      </c>
      <c r="O591" s="159" t="s">
        <v>107</v>
      </c>
      <c r="P591" s="149" t="s">
        <v>11</v>
      </c>
      <c r="Q591" s="141" t="s">
        <v>16</v>
      </c>
      <c r="R591" s="149">
        <v>0</v>
      </c>
      <c r="S591" s="154" t="s">
        <v>107</v>
      </c>
      <c r="T591" s="18" t="s">
        <v>12</v>
      </c>
      <c r="U591" s="141" t="s">
        <v>2433</v>
      </c>
      <c r="V591" s="149">
        <v>0</v>
      </c>
      <c r="W591" s="159" t="s">
        <v>107</v>
      </c>
      <c r="X591" s="179">
        <v>6</v>
      </c>
      <c r="Y591" s="159" t="s">
        <v>107</v>
      </c>
      <c r="Z591" s="160"/>
      <c r="AA591" s="154"/>
      <c r="AB591" s="154" t="s">
        <v>188</v>
      </c>
      <c r="AC591" s="154" t="s">
        <v>107</v>
      </c>
    </row>
    <row r="592" spans="1:29">
      <c r="A592" s="154" t="s">
        <v>105</v>
      </c>
      <c r="B592" s="154" t="s">
        <v>1872</v>
      </c>
      <c r="C592" s="154" t="s">
        <v>1873</v>
      </c>
      <c r="D592" s="18" t="s">
        <v>14</v>
      </c>
      <c r="E592" s="141" t="s">
        <v>2</v>
      </c>
      <c r="F592" s="149">
        <v>0</v>
      </c>
      <c r="G592" s="154" t="s">
        <v>111</v>
      </c>
      <c r="H592" s="18">
        <v>2</v>
      </c>
      <c r="I592" s="141" t="s">
        <v>4</v>
      </c>
      <c r="J592" s="149">
        <v>3</v>
      </c>
      <c r="K592" s="154" t="s">
        <v>23</v>
      </c>
      <c r="L592" s="18">
        <v>2</v>
      </c>
      <c r="M592" s="141" t="s">
        <v>4</v>
      </c>
      <c r="N592" s="149">
        <v>2</v>
      </c>
      <c r="O592" s="159" t="s">
        <v>107</v>
      </c>
      <c r="P592" s="149" t="s">
        <v>6</v>
      </c>
      <c r="Q592" s="141" t="s">
        <v>8</v>
      </c>
      <c r="R592" s="149">
        <v>2</v>
      </c>
      <c r="S592" s="154" t="s">
        <v>107</v>
      </c>
      <c r="T592" s="18" t="s">
        <v>12</v>
      </c>
      <c r="U592" s="141" t="s">
        <v>2433</v>
      </c>
      <c r="V592" s="149">
        <v>0</v>
      </c>
      <c r="W592" s="159" t="s">
        <v>107</v>
      </c>
      <c r="X592" s="179">
        <v>11</v>
      </c>
      <c r="Y592" s="159" t="s">
        <v>107</v>
      </c>
      <c r="Z592" s="160"/>
      <c r="AA592" s="154"/>
      <c r="AB592" s="154" t="s">
        <v>113</v>
      </c>
      <c r="AC592" s="154" t="s">
        <v>107</v>
      </c>
    </row>
    <row r="593" spans="1:29">
      <c r="A593" s="154" t="s">
        <v>105</v>
      </c>
      <c r="B593" s="154" t="s">
        <v>1056</v>
      </c>
      <c r="C593" s="154" t="s">
        <v>1057</v>
      </c>
      <c r="D593" s="18" t="s">
        <v>14</v>
      </c>
      <c r="E593" s="141" t="s">
        <v>2</v>
      </c>
      <c r="F593" s="149">
        <v>0</v>
      </c>
      <c r="G593" s="154" t="s">
        <v>111</v>
      </c>
      <c r="H593" s="18">
        <v>2</v>
      </c>
      <c r="I593" s="141" t="s">
        <v>4</v>
      </c>
      <c r="J593" s="149">
        <v>3</v>
      </c>
      <c r="K593" s="154" t="s">
        <v>23</v>
      </c>
      <c r="L593" s="18">
        <v>2</v>
      </c>
      <c r="M593" s="141" t="s">
        <v>4</v>
      </c>
      <c r="N593" s="149">
        <v>2</v>
      </c>
      <c r="O593" s="159" t="s">
        <v>107</v>
      </c>
      <c r="P593" s="149" t="s">
        <v>6</v>
      </c>
      <c r="Q593" s="141" t="s">
        <v>8</v>
      </c>
      <c r="R593" s="149">
        <v>2</v>
      </c>
      <c r="S593" s="154" t="s">
        <v>107</v>
      </c>
      <c r="T593" s="18" t="s">
        <v>12</v>
      </c>
      <c r="U593" s="141" t="s">
        <v>2433</v>
      </c>
      <c r="V593" s="149">
        <v>0</v>
      </c>
      <c r="W593" s="159" t="s">
        <v>107</v>
      </c>
      <c r="X593" s="179">
        <v>11</v>
      </c>
      <c r="Y593" s="159" t="s">
        <v>107</v>
      </c>
      <c r="Z593" s="160"/>
      <c r="AA593" s="154"/>
      <c r="AB593" s="154" t="s">
        <v>113</v>
      </c>
      <c r="AC593" s="154" t="s">
        <v>107</v>
      </c>
    </row>
    <row r="594" spans="1:29">
      <c r="A594" s="154" t="s">
        <v>105</v>
      </c>
      <c r="B594" s="154" t="s">
        <v>275</v>
      </c>
      <c r="C594" s="154" t="s">
        <v>276</v>
      </c>
      <c r="D594" s="18" t="s">
        <v>14</v>
      </c>
      <c r="E594" s="141" t="s">
        <v>2</v>
      </c>
      <c r="F594" s="149">
        <v>0</v>
      </c>
      <c r="G594" s="154" t="s">
        <v>111</v>
      </c>
      <c r="H594" s="18">
        <v>3</v>
      </c>
      <c r="I594" s="141" t="s">
        <v>3</v>
      </c>
      <c r="J594" s="149">
        <v>2</v>
      </c>
      <c r="K594" s="154" t="s">
        <v>23</v>
      </c>
      <c r="L594" s="18">
        <v>3</v>
      </c>
      <c r="M594" s="141" t="s">
        <v>3</v>
      </c>
      <c r="N594" s="149">
        <v>1</v>
      </c>
      <c r="O594" s="159" t="s">
        <v>107</v>
      </c>
      <c r="P594" s="149" t="s">
        <v>11</v>
      </c>
      <c r="Q594" s="141" t="s">
        <v>16</v>
      </c>
      <c r="R594" s="149">
        <v>0</v>
      </c>
      <c r="S594" s="154" t="s">
        <v>107</v>
      </c>
      <c r="T594" s="18" t="s">
        <v>12</v>
      </c>
      <c r="U594" s="141" t="s">
        <v>2433</v>
      </c>
      <c r="V594" s="149">
        <v>0</v>
      </c>
      <c r="W594" s="159" t="s">
        <v>107</v>
      </c>
      <c r="X594" s="179">
        <v>3</v>
      </c>
      <c r="Y594" s="159" t="s">
        <v>107</v>
      </c>
      <c r="Z594" s="160"/>
      <c r="AA594" s="154"/>
      <c r="AB594" s="154" t="s">
        <v>113</v>
      </c>
      <c r="AC594" s="154" t="s">
        <v>107</v>
      </c>
    </row>
    <row r="595" spans="1:29">
      <c r="A595" s="154" t="s">
        <v>105</v>
      </c>
      <c r="B595" s="154" t="s">
        <v>702</v>
      </c>
      <c r="C595" s="154" t="s">
        <v>703</v>
      </c>
      <c r="D595" s="18">
        <v>4</v>
      </c>
      <c r="E595" s="141" t="s">
        <v>2082</v>
      </c>
      <c r="F595" s="149">
        <v>0</v>
      </c>
      <c r="G595" s="154" t="s">
        <v>111</v>
      </c>
      <c r="H595" s="18">
        <v>4</v>
      </c>
      <c r="I595" s="141" t="s">
        <v>2082</v>
      </c>
      <c r="J595" s="149">
        <v>0</v>
      </c>
      <c r="K595" s="154" t="s">
        <v>23</v>
      </c>
      <c r="L595" s="18">
        <v>2</v>
      </c>
      <c r="M595" s="141" t="s">
        <v>4</v>
      </c>
      <c r="N595" s="149">
        <v>2</v>
      </c>
      <c r="O595" s="159" t="s">
        <v>107</v>
      </c>
      <c r="P595" s="149" t="s">
        <v>11</v>
      </c>
      <c r="Q595" s="141" t="s">
        <v>16</v>
      </c>
      <c r="R595" s="149">
        <v>0</v>
      </c>
      <c r="S595" s="154" t="s">
        <v>107</v>
      </c>
      <c r="T595" s="18" t="s">
        <v>12</v>
      </c>
      <c r="U595" s="141" t="s">
        <v>2433</v>
      </c>
      <c r="V595" s="149">
        <v>0</v>
      </c>
      <c r="W595" s="159" t="s">
        <v>107</v>
      </c>
      <c r="X595" s="179">
        <v>2</v>
      </c>
      <c r="Y595" s="159" t="s">
        <v>107</v>
      </c>
      <c r="Z595" s="160"/>
      <c r="AA595" s="154"/>
      <c r="AB595" s="154" t="s">
        <v>177</v>
      </c>
      <c r="AC595" s="154" t="s">
        <v>107</v>
      </c>
    </row>
    <row r="596" spans="1:29">
      <c r="A596" s="154" t="s">
        <v>105</v>
      </c>
      <c r="B596" s="154" t="s">
        <v>481</v>
      </c>
      <c r="C596" s="154" t="s">
        <v>482</v>
      </c>
      <c r="D596" s="18">
        <v>4</v>
      </c>
      <c r="E596" s="141" t="s">
        <v>2082</v>
      </c>
      <c r="F596" s="149">
        <v>0</v>
      </c>
      <c r="G596" s="154" t="s">
        <v>111</v>
      </c>
      <c r="H596" s="18">
        <v>2</v>
      </c>
      <c r="I596" s="141" t="s">
        <v>4</v>
      </c>
      <c r="J596" s="149">
        <v>3</v>
      </c>
      <c r="K596" s="154" t="s">
        <v>23</v>
      </c>
      <c r="L596" s="18">
        <v>3</v>
      </c>
      <c r="M596" s="141" t="s">
        <v>3</v>
      </c>
      <c r="N596" s="149">
        <v>1</v>
      </c>
      <c r="O596" s="159" t="s">
        <v>107</v>
      </c>
      <c r="P596" s="149" t="s">
        <v>11</v>
      </c>
      <c r="Q596" s="141" t="s">
        <v>16</v>
      </c>
      <c r="R596" s="149">
        <v>0</v>
      </c>
      <c r="S596" s="154" t="s">
        <v>107</v>
      </c>
      <c r="T596" s="18" t="s">
        <v>12</v>
      </c>
      <c r="U596" s="141" t="s">
        <v>2433</v>
      </c>
      <c r="V596" s="149">
        <v>0</v>
      </c>
      <c r="W596" s="159" t="s">
        <v>107</v>
      </c>
      <c r="X596" s="179">
        <v>4</v>
      </c>
      <c r="Y596" s="159" t="s">
        <v>107</v>
      </c>
      <c r="Z596" s="160"/>
      <c r="AA596" s="154"/>
      <c r="AB596" s="154" t="s">
        <v>113</v>
      </c>
      <c r="AC596" s="154" t="s">
        <v>107</v>
      </c>
    </row>
    <row r="597" spans="1:29">
      <c r="A597" s="154" t="s">
        <v>105</v>
      </c>
      <c r="B597" s="154" t="s">
        <v>1276</v>
      </c>
      <c r="C597" s="154" t="s">
        <v>1277</v>
      </c>
      <c r="D597" s="18">
        <v>4</v>
      </c>
      <c r="E597" s="141" t="s">
        <v>2082</v>
      </c>
      <c r="F597" s="149">
        <v>0</v>
      </c>
      <c r="G597" s="154" t="s">
        <v>111</v>
      </c>
      <c r="H597" s="18">
        <v>3</v>
      </c>
      <c r="I597" s="141" t="s">
        <v>3</v>
      </c>
      <c r="J597" s="149">
        <v>2</v>
      </c>
      <c r="K597" s="154" t="s">
        <v>23</v>
      </c>
      <c r="L597" s="18">
        <v>3</v>
      </c>
      <c r="M597" s="141" t="s">
        <v>3</v>
      </c>
      <c r="N597" s="149">
        <v>1</v>
      </c>
      <c r="O597" s="159" t="s">
        <v>107</v>
      </c>
      <c r="P597" s="149" t="s">
        <v>11</v>
      </c>
      <c r="Q597" s="141" t="s">
        <v>16</v>
      </c>
      <c r="R597" s="149">
        <v>0</v>
      </c>
      <c r="S597" s="154" t="s">
        <v>107</v>
      </c>
      <c r="T597" s="18" t="s">
        <v>12</v>
      </c>
      <c r="U597" s="141" t="s">
        <v>2433</v>
      </c>
      <c r="V597" s="149">
        <v>0</v>
      </c>
      <c r="W597" s="159" t="s">
        <v>107</v>
      </c>
      <c r="X597" s="179">
        <v>3</v>
      </c>
      <c r="Y597" s="159" t="s">
        <v>107</v>
      </c>
      <c r="Z597" s="160"/>
      <c r="AA597" s="154"/>
      <c r="AB597" s="154" t="s">
        <v>113</v>
      </c>
      <c r="AC597" s="154" t="s">
        <v>107</v>
      </c>
    </row>
    <row r="598" spans="1:29">
      <c r="A598" s="154" t="s">
        <v>105</v>
      </c>
      <c r="B598" s="154" t="s">
        <v>1514</v>
      </c>
      <c r="C598" s="154" t="s">
        <v>1515</v>
      </c>
      <c r="D598" s="18">
        <v>3</v>
      </c>
      <c r="E598" s="141" t="s">
        <v>3</v>
      </c>
      <c r="F598" s="149">
        <v>3</v>
      </c>
      <c r="G598" s="154" t="s">
        <v>111</v>
      </c>
      <c r="H598" s="18">
        <v>1</v>
      </c>
      <c r="I598" s="141" t="s">
        <v>5</v>
      </c>
      <c r="J598" s="149">
        <v>4</v>
      </c>
      <c r="K598" s="154" t="s">
        <v>23</v>
      </c>
      <c r="L598" s="18">
        <v>1</v>
      </c>
      <c r="M598" s="141" t="s">
        <v>5</v>
      </c>
      <c r="N598" s="149">
        <v>3</v>
      </c>
      <c r="O598" s="159" t="s">
        <v>107</v>
      </c>
      <c r="P598" s="149" t="s">
        <v>11</v>
      </c>
      <c r="Q598" s="141" t="s">
        <v>16</v>
      </c>
      <c r="R598" s="149">
        <v>0</v>
      </c>
      <c r="S598" s="154" t="s">
        <v>107</v>
      </c>
      <c r="T598" s="18" t="s">
        <v>12</v>
      </c>
      <c r="U598" s="141" t="s">
        <v>2433</v>
      </c>
      <c r="V598" s="149">
        <v>0</v>
      </c>
      <c r="W598" s="159" t="s">
        <v>107</v>
      </c>
      <c r="X598" s="179">
        <v>10</v>
      </c>
      <c r="Y598" s="159" t="s">
        <v>107</v>
      </c>
      <c r="Z598" s="160"/>
      <c r="AA598" s="154"/>
      <c r="AB598" s="154" t="s">
        <v>113</v>
      </c>
      <c r="AC598" s="154" t="s">
        <v>107</v>
      </c>
    </row>
    <row r="599" spans="1:29">
      <c r="A599" s="154" t="s">
        <v>105</v>
      </c>
      <c r="B599" s="154" t="s">
        <v>724</v>
      </c>
      <c r="C599" s="154" t="s">
        <v>725</v>
      </c>
      <c r="D599" s="18" t="s">
        <v>14</v>
      </c>
      <c r="E599" s="141" t="s">
        <v>2</v>
      </c>
      <c r="F599" s="149">
        <v>0</v>
      </c>
      <c r="G599" s="154" t="s">
        <v>111</v>
      </c>
      <c r="H599" s="18">
        <v>3</v>
      </c>
      <c r="I599" s="141" t="s">
        <v>3</v>
      </c>
      <c r="J599" s="149">
        <v>2</v>
      </c>
      <c r="K599" s="154" t="s">
        <v>23</v>
      </c>
      <c r="L599" s="18">
        <v>3</v>
      </c>
      <c r="M599" s="141" t="s">
        <v>3</v>
      </c>
      <c r="N599" s="149">
        <v>1</v>
      </c>
      <c r="O599" s="159" t="s">
        <v>107</v>
      </c>
      <c r="P599" s="149" t="s">
        <v>11</v>
      </c>
      <c r="Q599" s="141" t="s">
        <v>16</v>
      </c>
      <c r="R599" s="149">
        <v>0</v>
      </c>
      <c r="S599" s="154" t="s">
        <v>107</v>
      </c>
      <c r="T599" s="18" t="s">
        <v>12</v>
      </c>
      <c r="U599" s="141" t="s">
        <v>2433</v>
      </c>
      <c r="V599" s="149">
        <v>0</v>
      </c>
      <c r="W599" s="159" t="s">
        <v>107</v>
      </c>
      <c r="X599" s="179">
        <v>3</v>
      </c>
      <c r="Y599" s="159" t="s">
        <v>107</v>
      </c>
      <c r="Z599" s="160"/>
      <c r="AA599" s="154"/>
      <c r="AB599" s="154" t="s">
        <v>113</v>
      </c>
      <c r="AC599" s="154" t="s">
        <v>107</v>
      </c>
    </row>
    <row r="600" spans="1:29">
      <c r="A600" s="154" t="s">
        <v>105</v>
      </c>
      <c r="B600" s="154" t="s">
        <v>960</v>
      </c>
      <c r="C600" s="154" t="s">
        <v>961</v>
      </c>
      <c r="D600" s="18">
        <v>3</v>
      </c>
      <c r="E600" s="141" t="s">
        <v>3</v>
      </c>
      <c r="F600" s="149">
        <v>3</v>
      </c>
      <c r="G600" s="154" t="s">
        <v>111</v>
      </c>
      <c r="H600" s="18">
        <v>1</v>
      </c>
      <c r="I600" s="141" t="s">
        <v>5</v>
      </c>
      <c r="J600" s="149">
        <v>4</v>
      </c>
      <c r="K600" s="154" t="s">
        <v>23</v>
      </c>
      <c r="L600" s="18">
        <v>1</v>
      </c>
      <c r="M600" s="141" t="s">
        <v>5</v>
      </c>
      <c r="N600" s="149">
        <v>3</v>
      </c>
      <c r="O600" s="159" t="s">
        <v>107</v>
      </c>
      <c r="P600" s="149" t="s">
        <v>11</v>
      </c>
      <c r="Q600" s="141" t="s">
        <v>16</v>
      </c>
      <c r="R600" s="149">
        <v>0</v>
      </c>
      <c r="S600" s="154" t="s">
        <v>107</v>
      </c>
      <c r="T600" s="18" t="s">
        <v>12</v>
      </c>
      <c r="U600" s="141" t="s">
        <v>2433</v>
      </c>
      <c r="V600" s="149">
        <v>0</v>
      </c>
      <c r="W600" s="159" t="s">
        <v>107</v>
      </c>
      <c r="X600" s="179">
        <v>10</v>
      </c>
      <c r="Y600" s="159" t="s">
        <v>107</v>
      </c>
      <c r="Z600" s="160"/>
      <c r="AA600" s="154"/>
      <c r="AB600" s="154" t="s">
        <v>113</v>
      </c>
      <c r="AC600" s="154" t="s">
        <v>107</v>
      </c>
    </row>
    <row r="601" spans="1:29">
      <c r="A601" s="154" t="s">
        <v>105</v>
      </c>
      <c r="B601" s="154" t="s">
        <v>437</v>
      </c>
      <c r="C601" s="154" t="s">
        <v>438</v>
      </c>
      <c r="D601" s="18">
        <v>3</v>
      </c>
      <c r="E601" s="141" t="s">
        <v>3</v>
      </c>
      <c r="F601" s="149">
        <v>3</v>
      </c>
      <c r="G601" s="154" t="s">
        <v>111</v>
      </c>
      <c r="H601" s="18">
        <v>4</v>
      </c>
      <c r="I601" s="141" t="s">
        <v>2082</v>
      </c>
      <c r="J601" s="149">
        <v>0</v>
      </c>
      <c r="K601" s="154" t="s">
        <v>23</v>
      </c>
      <c r="L601" s="18">
        <v>3</v>
      </c>
      <c r="M601" s="141" t="s">
        <v>3</v>
      </c>
      <c r="N601" s="149">
        <v>1</v>
      </c>
      <c r="O601" s="159" t="s">
        <v>107</v>
      </c>
      <c r="P601" s="149" t="s">
        <v>11</v>
      </c>
      <c r="Q601" s="141" t="s">
        <v>16</v>
      </c>
      <c r="R601" s="149">
        <v>0</v>
      </c>
      <c r="S601" s="154" t="s">
        <v>107</v>
      </c>
      <c r="T601" s="18" t="s">
        <v>12</v>
      </c>
      <c r="U601" s="141" t="s">
        <v>2433</v>
      </c>
      <c r="V601" s="149">
        <v>0</v>
      </c>
      <c r="W601" s="159" t="s">
        <v>107</v>
      </c>
      <c r="X601" s="179">
        <v>4</v>
      </c>
      <c r="Y601" s="159" t="s">
        <v>107</v>
      </c>
      <c r="Z601" s="160"/>
      <c r="AA601" s="154"/>
      <c r="AB601" s="154" t="s">
        <v>113</v>
      </c>
      <c r="AC601" s="154" t="s">
        <v>107</v>
      </c>
    </row>
    <row r="602" spans="1:29">
      <c r="A602" s="154" t="s">
        <v>105</v>
      </c>
      <c r="B602" s="154" t="s">
        <v>1438</v>
      </c>
      <c r="C602" s="154" t="s">
        <v>1439</v>
      </c>
      <c r="D602" s="18">
        <v>4</v>
      </c>
      <c r="E602" s="141" t="s">
        <v>2082</v>
      </c>
      <c r="F602" s="149">
        <v>0</v>
      </c>
      <c r="G602" s="154" t="s">
        <v>111</v>
      </c>
      <c r="H602" s="18">
        <v>3</v>
      </c>
      <c r="I602" s="141" t="s">
        <v>3</v>
      </c>
      <c r="J602" s="149">
        <v>2</v>
      </c>
      <c r="K602" s="154" t="s">
        <v>23</v>
      </c>
      <c r="L602" s="18">
        <v>3</v>
      </c>
      <c r="M602" s="141" t="s">
        <v>3</v>
      </c>
      <c r="N602" s="149">
        <v>1</v>
      </c>
      <c r="O602" s="159" t="s">
        <v>107</v>
      </c>
      <c r="P602" s="149" t="s">
        <v>11</v>
      </c>
      <c r="Q602" s="141" t="s">
        <v>16</v>
      </c>
      <c r="R602" s="149">
        <v>0</v>
      </c>
      <c r="S602" s="154" t="s">
        <v>107</v>
      </c>
      <c r="T602" s="18" t="s">
        <v>12</v>
      </c>
      <c r="U602" s="141" t="s">
        <v>2433</v>
      </c>
      <c r="V602" s="149">
        <v>0</v>
      </c>
      <c r="W602" s="159" t="s">
        <v>107</v>
      </c>
      <c r="X602" s="179">
        <v>3</v>
      </c>
      <c r="Y602" s="159" t="s">
        <v>107</v>
      </c>
      <c r="Z602" s="160"/>
      <c r="AA602" s="154"/>
      <c r="AB602" s="154" t="s">
        <v>113</v>
      </c>
      <c r="AC602" s="154" t="s">
        <v>107</v>
      </c>
    </row>
    <row r="603" spans="1:29">
      <c r="A603" s="154" t="s">
        <v>105</v>
      </c>
      <c r="B603" s="154" t="s">
        <v>886</v>
      </c>
      <c r="C603" s="154" t="s">
        <v>887</v>
      </c>
      <c r="D603" s="18" t="s">
        <v>14</v>
      </c>
      <c r="E603" s="141" t="s">
        <v>2</v>
      </c>
      <c r="F603" s="149">
        <v>0</v>
      </c>
      <c r="G603" s="154" t="s">
        <v>111</v>
      </c>
      <c r="H603" s="18">
        <v>3</v>
      </c>
      <c r="I603" s="141" t="s">
        <v>3</v>
      </c>
      <c r="J603" s="149">
        <v>2</v>
      </c>
      <c r="K603" s="154" t="s">
        <v>23</v>
      </c>
      <c r="L603" s="18">
        <v>3</v>
      </c>
      <c r="M603" s="141" t="s">
        <v>3</v>
      </c>
      <c r="N603" s="149">
        <v>1</v>
      </c>
      <c r="O603" s="159" t="s">
        <v>107</v>
      </c>
      <c r="P603" s="149" t="s">
        <v>11</v>
      </c>
      <c r="Q603" s="141" t="s">
        <v>16</v>
      </c>
      <c r="R603" s="149">
        <v>0</v>
      </c>
      <c r="S603" s="154" t="s">
        <v>107</v>
      </c>
      <c r="T603" s="18" t="s">
        <v>12</v>
      </c>
      <c r="U603" s="141" t="s">
        <v>2433</v>
      </c>
      <c r="V603" s="149">
        <v>0</v>
      </c>
      <c r="W603" s="159" t="s">
        <v>107</v>
      </c>
      <c r="X603" s="179">
        <v>4</v>
      </c>
      <c r="Y603" s="159" t="s">
        <v>107</v>
      </c>
      <c r="Z603" s="160"/>
      <c r="AA603" s="154"/>
      <c r="AB603" s="154" t="s">
        <v>179</v>
      </c>
      <c r="AC603" s="154" t="s">
        <v>107</v>
      </c>
    </row>
    <row r="604" spans="1:29">
      <c r="A604" s="154" t="s">
        <v>105</v>
      </c>
      <c r="B604" s="154" t="s">
        <v>1209</v>
      </c>
      <c r="C604" s="154" t="s">
        <v>1210</v>
      </c>
      <c r="D604" s="18" t="s">
        <v>14</v>
      </c>
      <c r="E604" s="141" t="s">
        <v>2</v>
      </c>
      <c r="F604" s="149">
        <v>0</v>
      </c>
      <c r="G604" s="154" t="s">
        <v>111</v>
      </c>
      <c r="H604" s="18">
        <v>4</v>
      </c>
      <c r="I604" s="141" t="s">
        <v>2082</v>
      </c>
      <c r="J604" s="149">
        <v>0</v>
      </c>
      <c r="K604" s="154" t="s">
        <v>23</v>
      </c>
      <c r="L604" s="18">
        <v>3</v>
      </c>
      <c r="M604" s="141" t="s">
        <v>3</v>
      </c>
      <c r="N604" s="149">
        <v>1</v>
      </c>
      <c r="O604" s="159" t="s">
        <v>107</v>
      </c>
      <c r="P604" s="149" t="s">
        <v>11</v>
      </c>
      <c r="Q604" s="141" t="s">
        <v>16</v>
      </c>
      <c r="R604" s="149">
        <v>0</v>
      </c>
      <c r="S604" s="154" t="s">
        <v>107</v>
      </c>
      <c r="T604" s="18" t="s">
        <v>12</v>
      </c>
      <c r="U604" s="141" t="s">
        <v>2433</v>
      </c>
      <c r="V604" s="149">
        <v>0</v>
      </c>
      <c r="W604" s="159" t="s">
        <v>107</v>
      </c>
      <c r="X604" s="179">
        <v>1</v>
      </c>
      <c r="Y604" s="159" t="s">
        <v>107</v>
      </c>
      <c r="Z604" s="160"/>
      <c r="AA604" s="154"/>
      <c r="AB604" s="154" t="s">
        <v>113</v>
      </c>
      <c r="AC604" s="154" t="s">
        <v>107</v>
      </c>
    </row>
    <row r="605" spans="1:29">
      <c r="A605" s="154" t="s">
        <v>105</v>
      </c>
      <c r="B605" s="154" t="s">
        <v>427</v>
      </c>
      <c r="C605" s="154" t="s">
        <v>428</v>
      </c>
      <c r="D605" s="18" t="s">
        <v>14</v>
      </c>
      <c r="E605" s="141" t="s">
        <v>2</v>
      </c>
      <c r="F605" s="149">
        <v>0</v>
      </c>
      <c r="G605" s="154" t="s">
        <v>111</v>
      </c>
      <c r="H605" s="18" t="s">
        <v>14</v>
      </c>
      <c r="I605" s="141" t="s">
        <v>2</v>
      </c>
      <c r="J605" s="149">
        <v>0</v>
      </c>
      <c r="K605" s="154" t="s">
        <v>23</v>
      </c>
      <c r="L605" s="18">
        <v>3</v>
      </c>
      <c r="M605" s="141" t="s">
        <v>3</v>
      </c>
      <c r="N605" s="149">
        <v>1</v>
      </c>
      <c r="O605" s="159" t="s">
        <v>107</v>
      </c>
      <c r="P605" s="149" t="s">
        <v>11</v>
      </c>
      <c r="Q605" s="141" t="s">
        <v>16</v>
      </c>
      <c r="R605" s="149">
        <v>0</v>
      </c>
      <c r="S605" s="154" t="s">
        <v>107</v>
      </c>
      <c r="T605" s="18" t="s">
        <v>12</v>
      </c>
      <c r="U605" s="141" t="s">
        <v>2433</v>
      </c>
      <c r="V605" s="149">
        <v>0</v>
      </c>
      <c r="W605" s="159" t="s">
        <v>107</v>
      </c>
      <c r="X605" s="179">
        <v>1</v>
      </c>
      <c r="Y605" s="159" t="s">
        <v>107</v>
      </c>
      <c r="Z605" s="160"/>
      <c r="AA605" s="154"/>
      <c r="AB605" s="154" t="s">
        <v>113</v>
      </c>
      <c r="AC605" s="154" t="s">
        <v>107</v>
      </c>
    </row>
    <row r="606" spans="1:29">
      <c r="A606" s="154" t="s">
        <v>105</v>
      </c>
      <c r="B606" s="154" t="s">
        <v>1024</v>
      </c>
      <c r="C606" s="154" t="s">
        <v>1025</v>
      </c>
      <c r="D606" s="18">
        <v>4</v>
      </c>
      <c r="E606" s="141" t="s">
        <v>2082</v>
      </c>
      <c r="F606" s="149">
        <v>0</v>
      </c>
      <c r="G606" s="154" t="s">
        <v>111</v>
      </c>
      <c r="H606" s="18">
        <v>3</v>
      </c>
      <c r="I606" s="141" t="s">
        <v>3</v>
      </c>
      <c r="J606" s="149">
        <v>2</v>
      </c>
      <c r="K606" s="154" t="s">
        <v>23</v>
      </c>
      <c r="L606" s="18">
        <v>3</v>
      </c>
      <c r="M606" s="141" t="s">
        <v>3</v>
      </c>
      <c r="N606" s="149">
        <v>1</v>
      </c>
      <c r="O606" s="159" t="s">
        <v>107</v>
      </c>
      <c r="P606" s="149" t="s">
        <v>6</v>
      </c>
      <c r="Q606" s="141" t="s">
        <v>8</v>
      </c>
      <c r="R606" s="149">
        <v>2</v>
      </c>
      <c r="S606" s="154" t="s">
        <v>107</v>
      </c>
      <c r="T606" s="18" t="s">
        <v>12</v>
      </c>
      <c r="U606" s="141" t="s">
        <v>2433</v>
      </c>
      <c r="V606" s="149">
        <v>0</v>
      </c>
      <c r="W606" s="159" t="s">
        <v>107</v>
      </c>
      <c r="X606" s="179">
        <v>5</v>
      </c>
      <c r="Y606" s="159" t="s">
        <v>107</v>
      </c>
      <c r="Z606" s="160"/>
      <c r="AA606" s="154"/>
      <c r="AB606" s="154" t="s">
        <v>113</v>
      </c>
      <c r="AC606" s="154" t="s">
        <v>107</v>
      </c>
    </row>
    <row r="607" spans="1:29">
      <c r="A607" s="154" t="s">
        <v>105</v>
      </c>
      <c r="B607" s="154" t="s">
        <v>526</v>
      </c>
      <c r="C607" s="154" t="s">
        <v>527</v>
      </c>
      <c r="D607" s="18" t="s">
        <v>14</v>
      </c>
      <c r="E607" s="141" t="s">
        <v>2</v>
      </c>
      <c r="F607" s="149">
        <v>0</v>
      </c>
      <c r="G607" s="154" t="s">
        <v>111</v>
      </c>
      <c r="H607" s="18">
        <v>2</v>
      </c>
      <c r="I607" s="141" t="s">
        <v>4</v>
      </c>
      <c r="J607" s="149">
        <v>3</v>
      </c>
      <c r="K607" s="154" t="s">
        <v>23</v>
      </c>
      <c r="L607" s="18">
        <v>1</v>
      </c>
      <c r="M607" s="141" t="s">
        <v>5</v>
      </c>
      <c r="N607" s="149">
        <v>3</v>
      </c>
      <c r="O607" s="159" t="s">
        <v>107</v>
      </c>
      <c r="P607" s="149" t="s">
        <v>11</v>
      </c>
      <c r="Q607" s="141" t="s">
        <v>16</v>
      </c>
      <c r="R607" s="149">
        <v>0</v>
      </c>
      <c r="S607" s="154" t="s">
        <v>107</v>
      </c>
      <c r="T607" s="18" t="s">
        <v>12</v>
      </c>
      <c r="U607" s="141" t="s">
        <v>2433</v>
      </c>
      <c r="V607" s="149">
        <v>0</v>
      </c>
      <c r="W607" s="159" t="s">
        <v>107</v>
      </c>
      <c r="X607" s="179">
        <v>6</v>
      </c>
      <c r="Y607" s="159" t="s">
        <v>107</v>
      </c>
      <c r="Z607" s="160"/>
      <c r="AA607" s="154"/>
      <c r="AB607" s="154" t="s">
        <v>127</v>
      </c>
      <c r="AC607" s="154" t="s">
        <v>107</v>
      </c>
    </row>
    <row r="608" spans="1:29">
      <c r="A608" s="154" t="s">
        <v>105</v>
      </c>
      <c r="B608" s="154" t="s">
        <v>714</v>
      </c>
      <c r="C608" s="154" t="s">
        <v>715</v>
      </c>
      <c r="D608" s="18" t="s">
        <v>14</v>
      </c>
      <c r="E608" s="141" t="s">
        <v>2</v>
      </c>
      <c r="F608" s="149">
        <v>0</v>
      </c>
      <c r="G608" s="154" t="s">
        <v>111</v>
      </c>
      <c r="H608" s="18">
        <v>3</v>
      </c>
      <c r="I608" s="141" t="s">
        <v>3</v>
      </c>
      <c r="J608" s="149">
        <v>2</v>
      </c>
      <c r="K608" s="154" t="s">
        <v>23</v>
      </c>
      <c r="L608" s="18" t="s">
        <v>14</v>
      </c>
      <c r="M608" s="141" t="s">
        <v>2</v>
      </c>
      <c r="N608" s="149">
        <v>0</v>
      </c>
      <c r="O608" s="159" t="s">
        <v>107</v>
      </c>
      <c r="P608" s="149" t="s">
        <v>6</v>
      </c>
      <c r="Q608" s="141" t="s">
        <v>8</v>
      </c>
      <c r="R608" s="149">
        <v>2</v>
      </c>
      <c r="S608" s="154" t="s">
        <v>107</v>
      </c>
      <c r="T608" s="18" t="s">
        <v>12</v>
      </c>
      <c r="U608" s="141" t="s">
        <v>2433</v>
      </c>
      <c r="V608" s="149">
        <v>0</v>
      </c>
      <c r="W608" s="159" t="s">
        <v>107</v>
      </c>
      <c r="X608" s="179">
        <v>4</v>
      </c>
      <c r="Y608" s="159" t="s">
        <v>107</v>
      </c>
      <c r="Z608" s="160"/>
      <c r="AA608" s="154"/>
      <c r="AB608" s="154" t="s">
        <v>113</v>
      </c>
      <c r="AC608" s="154" t="s">
        <v>107</v>
      </c>
    </row>
    <row r="609" spans="1:29">
      <c r="A609" s="154" t="s">
        <v>105</v>
      </c>
      <c r="B609" s="154" t="s">
        <v>1528</v>
      </c>
      <c r="C609" s="154" t="s">
        <v>1529</v>
      </c>
      <c r="D609" s="18">
        <v>3</v>
      </c>
      <c r="E609" s="141" t="s">
        <v>3</v>
      </c>
      <c r="F609" s="149">
        <v>3</v>
      </c>
      <c r="G609" s="154" t="s">
        <v>111</v>
      </c>
      <c r="H609" s="18">
        <v>3</v>
      </c>
      <c r="I609" s="141" t="s">
        <v>3</v>
      </c>
      <c r="J609" s="149">
        <v>2</v>
      </c>
      <c r="K609" s="154" t="s">
        <v>23</v>
      </c>
      <c r="L609" s="18">
        <v>2</v>
      </c>
      <c r="M609" s="141" t="s">
        <v>4</v>
      </c>
      <c r="N609" s="149">
        <v>2</v>
      </c>
      <c r="O609" s="159" t="s">
        <v>107</v>
      </c>
      <c r="P609" s="149" t="s">
        <v>11</v>
      </c>
      <c r="Q609" s="141" t="s">
        <v>16</v>
      </c>
      <c r="R609" s="149">
        <v>0</v>
      </c>
      <c r="S609" s="154" t="s">
        <v>107</v>
      </c>
      <c r="T609" s="18" t="s">
        <v>12</v>
      </c>
      <c r="U609" s="141" t="s">
        <v>2433</v>
      </c>
      <c r="V609" s="149">
        <v>0</v>
      </c>
      <c r="W609" s="159" t="s">
        <v>107</v>
      </c>
      <c r="X609" s="179">
        <v>7</v>
      </c>
      <c r="Y609" s="159" t="s">
        <v>107</v>
      </c>
      <c r="Z609" s="160"/>
      <c r="AA609" s="154"/>
      <c r="AB609" s="154" t="s">
        <v>196</v>
      </c>
      <c r="AC609" s="154" t="s">
        <v>107</v>
      </c>
    </row>
    <row r="610" spans="1:29">
      <c r="A610" s="154" t="s">
        <v>105</v>
      </c>
      <c r="B610" s="154" t="s">
        <v>1157</v>
      </c>
      <c r="C610" s="154" t="s">
        <v>1158</v>
      </c>
      <c r="D610" s="18">
        <v>4</v>
      </c>
      <c r="E610" s="141" t="s">
        <v>2082</v>
      </c>
      <c r="F610" s="149">
        <v>0</v>
      </c>
      <c r="G610" s="154" t="s">
        <v>111</v>
      </c>
      <c r="H610" s="18">
        <v>4</v>
      </c>
      <c r="I610" s="141" t="s">
        <v>2082</v>
      </c>
      <c r="J610" s="149">
        <v>0</v>
      </c>
      <c r="K610" s="154" t="s">
        <v>23</v>
      </c>
      <c r="L610" s="18">
        <v>2</v>
      </c>
      <c r="M610" s="141" t="s">
        <v>4</v>
      </c>
      <c r="N610" s="149">
        <v>2</v>
      </c>
      <c r="O610" s="159" t="s">
        <v>107</v>
      </c>
      <c r="P610" s="149" t="s">
        <v>11</v>
      </c>
      <c r="Q610" s="141" t="s">
        <v>16</v>
      </c>
      <c r="R610" s="149">
        <v>0</v>
      </c>
      <c r="S610" s="154" t="s">
        <v>107</v>
      </c>
      <c r="T610" s="18" t="s">
        <v>12</v>
      </c>
      <c r="U610" s="141" t="s">
        <v>2433</v>
      </c>
      <c r="V610" s="149">
        <v>0</v>
      </c>
      <c r="W610" s="159" t="s">
        <v>107</v>
      </c>
      <c r="X610" s="179">
        <v>2</v>
      </c>
      <c r="Y610" s="159" t="s">
        <v>107</v>
      </c>
      <c r="Z610" s="160"/>
      <c r="AA610" s="154"/>
      <c r="AB610" s="154" t="s">
        <v>207</v>
      </c>
      <c r="AC610" s="154" t="s">
        <v>107</v>
      </c>
    </row>
    <row r="611" spans="1:29">
      <c r="A611" s="154" t="s">
        <v>105</v>
      </c>
      <c r="B611" s="154" t="s">
        <v>1197</v>
      </c>
      <c r="C611" s="154" t="s">
        <v>1198</v>
      </c>
      <c r="D611" s="18">
        <v>4</v>
      </c>
      <c r="E611" s="141" t="s">
        <v>2082</v>
      </c>
      <c r="F611" s="149">
        <v>0</v>
      </c>
      <c r="G611" s="154" t="s">
        <v>111</v>
      </c>
      <c r="H611" s="18">
        <v>4</v>
      </c>
      <c r="I611" s="141" t="s">
        <v>2082</v>
      </c>
      <c r="J611" s="149">
        <v>0</v>
      </c>
      <c r="K611" s="154" t="s">
        <v>23</v>
      </c>
      <c r="L611" s="18">
        <v>3</v>
      </c>
      <c r="M611" s="141" t="s">
        <v>3</v>
      </c>
      <c r="N611" s="149">
        <v>1</v>
      </c>
      <c r="O611" s="159" t="s">
        <v>107</v>
      </c>
      <c r="P611" s="149" t="s">
        <v>11</v>
      </c>
      <c r="Q611" s="141" t="s">
        <v>16</v>
      </c>
      <c r="R611" s="149">
        <v>0</v>
      </c>
      <c r="S611" s="154" t="s">
        <v>107</v>
      </c>
      <c r="T611" s="18" t="s">
        <v>12</v>
      </c>
      <c r="U611" s="141" t="s">
        <v>2433</v>
      </c>
      <c r="V611" s="149">
        <v>0</v>
      </c>
      <c r="W611" s="159" t="s">
        <v>107</v>
      </c>
      <c r="X611" s="179">
        <v>1</v>
      </c>
      <c r="Y611" s="159" t="s">
        <v>107</v>
      </c>
      <c r="Z611" s="160"/>
      <c r="AA611" s="154"/>
      <c r="AB611" s="154" t="s">
        <v>208</v>
      </c>
      <c r="AC611" s="154" t="s">
        <v>107</v>
      </c>
    </row>
    <row r="612" spans="1:29">
      <c r="A612" s="154" t="s">
        <v>105</v>
      </c>
      <c r="B612" s="154" t="s">
        <v>349</v>
      </c>
      <c r="C612" s="154" t="s">
        <v>350</v>
      </c>
      <c r="D612" s="18">
        <v>2</v>
      </c>
      <c r="E612" s="141" t="s">
        <v>4</v>
      </c>
      <c r="F612" s="149">
        <v>4</v>
      </c>
      <c r="G612" s="154" t="s">
        <v>111</v>
      </c>
      <c r="H612" s="18">
        <v>2</v>
      </c>
      <c r="I612" s="141" t="s">
        <v>4</v>
      </c>
      <c r="J612" s="149">
        <v>3</v>
      </c>
      <c r="K612" s="154" t="s">
        <v>23</v>
      </c>
      <c r="L612" s="18">
        <v>1</v>
      </c>
      <c r="M612" s="141" t="s">
        <v>5</v>
      </c>
      <c r="N612" s="149">
        <v>3</v>
      </c>
      <c r="O612" s="159" t="s">
        <v>107</v>
      </c>
      <c r="P612" s="149" t="s">
        <v>6</v>
      </c>
      <c r="Q612" s="141" t="s">
        <v>8</v>
      </c>
      <c r="R612" s="149">
        <v>2</v>
      </c>
      <c r="S612" s="154" t="s">
        <v>107</v>
      </c>
      <c r="T612" s="18" t="s">
        <v>19</v>
      </c>
      <c r="U612" s="141" t="s">
        <v>2432</v>
      </c>
      <c r="V612" s="149">
        <v>0</v>
      </c>
      <c r="W612" s="159" t="s">
        <v>107</v>
      </c>
      <c r="X612" s="179">
        <v>12</v>
      </c>
      <c r="Y612" s="159" t="s">
        <v>107</v>
      </c>
      <c r="Z612" s="160"/>
      <c r="AA612" s="154"/>
      <c r="AB612" s="154" t="s">
        <v>202</v>
      </c>
      <c r="AC612" s="154" t="s">
        <v>107</v>
      </c>
    </row>
    <row r="613" spans="1:29">
      <c r="A613" s="154" t="s">
        <v>105</v>
      </c>
      <c r="B613" s="154" t="s">
        <v>1442</v>
      </c>
      <c r="C613" s="154" t="s">
        <v>1443</v>
      </c>
      <c r="D613" s="18">
        <v>4</v>
      </c>
      <c r="E613" s="141" t="s">
        <v>2082</v>
      </c>
      <c r="F613" s="149">
        <v>0</v>
      </c>
      <c r="G613" s="154" t="s">
        <v>111</v>
      </c>
      <c r="H613" s="18">
        <v>4</v>
      </c>
      <c r="I613" s="141" t="s">
        <v>2082</v>
      </c>
      <c r="J613" s="149">
        <v>0</v>
      </c>
      <c r="K613" s="154" t="s">
        <v>23</v>
      </c>
      <c r="L613" s="18">
        <v>2</v>
      </c>
      <c r="M613" s="141" t="s">
        <v>4</v>
      </c>
      <c r="N613" s="149">
        <v>2</v>
      </c>
      <c r="O613" s="159" t="s">
        <v>107</v>
      </c>
      <c r="P613" s="149" t="s">
        <v>11</v>
      </c>
      <c r="Q613" s="141" t="s">
        <v>16</v>
      </c>
      <c r="R613" s="149">
        <v>0</v>
      </c>
      <c r="S613" s="154" t="s">
        <v>107</v>
      </c>
      <c r="T613" s="18" t="s">
        <v>11</v>
      </c>
      <c r="U613" s="141" t="s">
        <v>2435</v>
      </c>
      <c r="V613" s="149">
        <v>3</v>
      </c>
      <c r="W613" s="159" t="s">
        <v>107</v>
      </c>
      <c r="X613" s="179">
        <v>5</v>
      </c>
      <c r="Y613" s="159" t="s">
        <v>107</v>
      </c>
      <c r="Z613" s="160"/>
      <c r="AA613" s="154"/>
      <c r="AB613" s="154" t="s">
        <v>205</v>
      </c>
      <c r="AC613" s="154" t="s">
        <v>107</v>
      </c>
    </row>
    <row r="614" spans="1:29">
      <c r="A614" s="154" t="s">
        <v>105</v>
      </c>
      <c r="B614" s="154" t="s">
        <v>1358</v>
      </c>
      <c r="C614" s="154" t="s">
        <v>1359</v>
      </c>
      <c r="D614" s="18" t="s">
        <v>14</v>
      </c>
      <c r="E614" s="141" t="s">
        <v>2</v>
      </c>
      <c r="F614" s="149">
        <v>0</v>
      </c>
      <c r="G614" s="154" t="s">
        <v>111</v>
      </c>
      <c r="H614" s="18">
        <v>3</v>
      </c>
      <c r="I614" s="141" t="s">
        <v>3</v>
      </c>
      <c r="J614" s="149">
        <v>2</v>
      </c>
      <c r="K614" s="154" t="s">
        <v>23</v>
      </c>
      <c r="L614" s="18">
        <v>3</v>
      </c>
      <c r="M614" s="141" t="s">
        <v>3</v>
      </c>
      <c r="N614" s="149">
        <v>1</v>
      </c>
      <c r="O614" s="159" t="s">
        <v>107</v>
      </c>
      <c r="P614" s="149" t="s">
        <v>11</v>
      </c>
      <c r="Q614" s="141" t="s">
        <v>16</v>
      </c>
      <c r="R614" s="149">
        <v>0</v>
      </c>
      <c r="S614" s="154" t="s">
        <v>107</v>
      </c>
      <c r="T614" s="18" t="s">
        <v>12</v>
      </c>
      <c r="U614" s="141" t="s">
        <v>2433</v>
      </c>
      <c r="V614" s="149">
        <v>0</v>
      </c>
      <c r="W614" s="159" t="s">
        <v>107</v>
      </c>
      <c r="X614" s="179">
        <v>3</v>
      </c>
      <c r="Y614" s="159" t="s">
        <v>107</v>
      </c>
      <c r="Z614" s="160"/>
      <c r="AA614" s="154"/>
      <c r="AB614" s="154" t="s">
        <v>135</v>
      </c>
      <c r="AC614" s="154" t="s">
        <v>107</v>
      </c>
    </row>
    <row r="615" spans="1:29">
      <c r="A615" s="154" t="s">
        <v>105</v>
      </c>
      <c r="B615" s="154" t="s">
        <v>628</v>
      </c>
      <c r="C615" s="154" t="s">
        <v>629</v>
      </c>
      <c r="D615" s="18">
        <v>4</v>
      </c>
      <c r="E615" s="141" t="s">
        <v>2082</v>
      </c>
      <c r="F615" s="149">
        <v>0</v>
      </c>
      <c r="G615" s="154" t="s">
        <v>111</v>
      </c>
      <c r="H615" s="18">
        <v>3</v>
      </c>
      <c r="I615" s="141" t="s">
        <v>3</v>
      </c>
      <c r="J615" s="149">
        <v>2</v>
      </c>
      <c r="K615" s="154" t="s">
        <v>23</v>
      </c>
      <c r="L615" s="18">
        <v>3</v>
      </c>
      <c r="M615" s="141" t="s">
        <v>3</v>
      </c>
      <c r="N615" s="149">
        <v>1</v>
      </c>
      <c r="O615" s="159" t="s">
        <v>107</v>
      </c>
      <c r="P615" s="149" t="s">
        <v>11</v>
      </c>
      <c r="Q615" s="141" t="s">
        <v>16</v>
      </c>
      <c r="R615" s="149">
        <v>0</v>
      </c>
      <c r="S615" s="154" t="s">
        <v>107</v>
      </c>
      <c r="T615" s="18" t="s">
        <v>12</v>
      </c>
      <c r="U615" s="141" t="s">
        <v>2433</v>
      </c>
      <c r="V615" s="149">
        <v>0</v>
      </c>
      <c r="W615" s="159" t="s">
        <v>107</v>
      </c>
      <c r="X615" s="179">
        <v>3</v>
      </c>
      <c r="Y615" s="159" t="s">
        <v>107</v>
      </c>
      <c r="Z615" s="160"/>
      <c r="AA615" s="154"/>
      <c r="AB615" s="154" t="s">
        <v>113</v>
      </c>
      <c r="AC615" s="154" t="s">
        <v>107</v>
      </c>
    </row>
    <row r="616" spans="1:29">
      <c r="A616" s="154" t="s">
        <v>105</v>
      </c>
      <c r="B616" s="154" t="s">
        <v>2044</v>
      </c>
      <c r="C616" s="154" t="s">
        <v>2045</v>
      </c>
      <c r="D616" s="18" t="s">
        <v>14</v>
      </c>
      <c r="E616" s="141" t="s">
        <v>2</v>
      </c>
      <c r="F616" s="149">
        <v>0</v>
      </c>
      <c r="G616" s="154" t="s">
        <v>111</v>
      </c>
      <c r="H616" s="18">
        <v>4</v>
      </c>
      <c r="I616" s="141" t="s">
        <v>2082</v>
      </c>
      <c r="J616" s="149">
        <v>0</v>
      </c>
      <c r="K616" s="154" t="s">
        <v>23</v>
      </c>
      <c r="L616" s="18">
        <v>3</v>
      </c>
      <c r="M616" s="141" t="s">
        <v>3</v>
      </c>
      <c r="N616" s="149">
        <v>1</v>
      </c>
      <c r="O616" s="159" t="s">
        <v>107</v>
      </c>
      <c r="P616" s="149" t="s">
        <v>11</v>
      </c>
      <c r="Q616" s="141" t="s">
        <v>16</v>
      </c>
      <c r="R616" s="149">
        <v>0</v>
      </c>
      <c r="S616" s="154" t="s">
        <v>107</v>
      </c>
      <c r="T616" s="18" t="s">
        <v>12</v>
      </c>
      <c r="U616" s="141" t="s">
        <v>2433</v>
      </c>
      <c r="V616" s="149">
        <v>0</v>
      </c>
      <c r="W616" s="159" t="s">
        <v>107</v>
      </c>
      <c r="X616" s="179">
        <v>1</v>
      </c>
      <c r="Y616" s="159" t="s">
        <v>107</v>
      </c>
      <c r="Z616" s="160"/>
      <c r="AA616" s="154"/>
      <c r="AB616" s="154" t="s">
        <v>113</v>
      </c>
      <c r="AC616" s="154" t="s">
        <v>107</v>
      </c>
    </row>
    <row r="617" spans="1:29">
      <c r="A617" s="154" t="s">
        <v>105</v>
      </c>
      <c r="B617" s="154" t="s">
        <v>1181</v>
      </c>
      <c r="C617" s="154" t="s">
        <v>1182</v>
      </c>
      <c r="D617" s="18" t="s">
        <v>14</v>
      </c>
      <c r="E617" s="141" t="s">
        <v>2</v>
      </c>
      <c r="F617" s="149">
        <v>0</v>
      </c>
      <c r="G617" s="154" t="s">
        <v>111</v>
      </c>
      <c r="H617" s="18">
        <v>4</v>
      </c>
      <c r="I617" s="141" t="s">
        <v>2082</v>
      </c>
      <c r="J617" s="149">
        <v>0</v>
      </c>
      <c r="K617" s="154" t="s">
        <v>23</v>
      </c>
      <c r="L617" s="18">
        <v>3</v>
      </c>
      <c r="M617" s="141" t="s">
        <v>3</v>
      </c>
      <c r="N617" s="149">
        <v>1</v>
      </c>
      <c r="O617" s="159" t="s">
        <v>107</v>
      </c>
      <c r="P617" s="149" t="s">
        <v>11</v>
      </c>
      <c r="Q617" s="141" t="s">
        <v>16</v>
      </c>
      <c r="R617" s="149">
        <v>0</v>
      </c>
      <c r="S617" s="154" t="s">
        <v>107</v>
      </c>
      <c r="T617" s="18" t="s">
        <v>12</v>
      </c>
      <c r="U617" s="141" t="s">
        <v>2433</v>
      </c>
      <c r="V617" s="149">
        <v>0</v>
      </c>
      <c r="W617" s="159" t="s">
        <v>107</v>
      </c>
      <c r="X617" s="179">
        <v>1</v>
      </c>
      <c r="Y617" s="159" t="s">
        <v>107</v>
      </c>
      <c r="Z617" s="160"/>
      <c r="AA617" s="154"/>
      <c r="AB617" s="154" t="s">
        <v>113</v>
      </c>
      <c r="AC617" s="154" t="s">
        <v>107</v>
      </c>
    </row>
    <row r="618" spans="1:29">
      <c r="A618" s="154" t="s">
        <v>105</v>
      </c>
      <c r="B618" s="154" t="s">
        <v>700</v>
      </c>
      <c r="C618" s="154" t="s">
        <v>701</v>
      </c>
      <c r="D618" s="18">
        <v>4</v>
      </c>
      <c r="E618" s="141" t="s">
        <v>2082</v>
      </c>
      <c r="F618" s="149">
        <v>0</v>
      </c>
      <c r="G618" s="154" t="s">
        <v>111</v>
      </c>
      <c r="H618" s="18">
        <v>2</v>
      </c>
      <c r="I618" s="141" t="s">
        <v>4</v>
      </c>
      <c r="J618" s="149">
        <v>3</v>
      </c>
      <c r="K618" s="154" t="s">
        <v>23</v>
      </c>
      <c r="L618" s="18">
        <v>2</v>
      </c>
      <c r="M618" s="141" t="s">
        <v>4</v>
      </c>
      <c r="N618" s="149">
        <v>2</v>
      </c>
      <c r="O618" s="159" t="s">
        <v>107</v>
      </c>
      <c r="P618" s="149" t="s">
        <v>11</v>
      </c>
      <c r="Q618" s="141" t="s">
        <v>16</v>
      </c>
      <c r="R618" s="149">
        <v>0</v>
      </c>
      <c r="S618" s="154" t="s">
        <v>107</v>
      </c>
      <c r="T618" s="18" t="s">
        <v>12</v>
      </c>
      <c r="U618" s="141" t="s">
        <v>2433</v>
      </c>
      <c r="V618" s="149">
        <v>0</v>
      </c>
      <c r="W618" s="159" t="s">
        <v>107</v>
      </c>
      <c r="X618" s="179">
        <v>5</v>
      </c>
      <c r="Y618" s="159" t="s">
        <v>107</v>
      </c>
      <c r="Z618" s="160"/>
      <c r="AA618" s="154"/>
      <c r="AB618" s="154" t="s">
        <v>117</v>
      </c>
      <c r="AC618" s="154" t="s">
        <v>107</v>
      </c>
    </row>
    <row r="619" spans="1:29">
      <c r="A619" s="154" t="s">
        <v>105</v>
      </c>
      <c r="B619" s="154" t="s">
        <v>726</v>
      </c>
      <c r="C619" s="154" t="s">
        <v>727</v>
      </c>
      <c r="D619" s="18" t="s">
        <v>158</v>
      </c>
      <c r="E619" s="141" t="e">
        <v>#N/A</v>
      </c>
      <c r="F619" s="149">
        <v>0</v>
      </c>
      <c r="G619" s="154" t="s">
        <v>111</v>
      </c>
      <c r="H619" s="18">
        <v>1</v>
      </c>
      <c r="I619" s="141" t="s">
        <v>5</v>
      </c>
      <c r="J619" s="149">
        <v>4</v>
      </c>
      <c r="K619" s="154" t="s">
        <v>23</v>
      </c>
      <c r="L619" s="18">
        <v>1</v>
      </c>
      <c r="M619" s="141" t="s">
        <v>5</v>
      </c>
      <c r="N619" s="149">
        <v>3</v>
      </c>
      <c r="O619" s="159" t="s">
        <v>107</v>
      </c>
      <c r="P619" s="149" t="s">
        <v>6</v>
      </c>
      <c r="Q619" s="141" t="s">
        <v>8</v>
      </c>
      <c r="R619" s="149">
        <v>2</v>
      </c>
      <c r="S619" s="154" t="s">
        <v>107</v>
      </c>
      <c r="T619" s="18" t="s">
        <v>12</v>
      </c>
      <c r="U619" s="141" t="s">
        <v>2433</v>
      </c>
      <c r="V619" s="149">
        <v>0</v>
      </c>
      <c r="W619" s="159" t="s">
        <v>107</v>
      </c>
      <c r="X619" s="18" t="s">
        <v>159</v>
      </c>
      <c r="Y619" s="159" t="s">
        <v>107</v>
      </c>
      <c r="Z619" s="160" t="s">
        <v>2440</v>
      </c>
      <c r="AA619" s="154" t="s">
        <v>2438</v>
      </c>
      <c r="AB619" s="154" t="s">
        <v>160</v>
      </c>
      <c r="AC619" s="154" t="s">
        <v>107</v>
      </c>
    </row>
    <row r="620" spans="1:29">
      <c r="A620" s="154" t="s">
        <v>105</v>
      </c>
      <c r="B620" s="154" t="s">
        <v>2010</v>
      </c>
      <c r="C620" s="154" t="s">
        <v>2011</v>
      </c>
      <c r="D620" s="18">
        <v>4</v>
      </c>
      <c r="E620" s="141" t="s">
        <v>2082</v>
      </c>
      <c r="F620" s="149">
        <v>0</v>
      </c>
      <c r="G620" s="154" t="s">
        <v>111</v>
      </c>
      <c r="H620" s="18">
        <v>4</v>
      </c>
      <c r="I620" s="141" t="s">
        <v>2082</v>
      </c>
      <c r="J620" s="149">
        <v>0</v>
      </c>
      <c r="K620" s="154" t="s">
        <v>23</v>
      </c>
      <c r="L620" s="18">
        <v>1</v>
      </c>
      <c r="M620" s="141" t="s">
        <v>5</v>
      </c>
      <c r="N620" s="149">
        <v>3</v>
      </c>
      <c r="O620" s="159" t="s">
        <v>107</v>
      </c>
      <c r="P620" s="149" t="s">
        <v>11</v>
      </c>
      <c r="Q620" s="141" t="s">
        <v>16</v>
      </c>
      <c r="R620" s="149">
        <v>0</v>
      </c>
      <c r="S620" s="154" t="s">
        <v>107</v>
      </c>
      <c r="T620" s="18" t="s">
        <v>12</v>
      </c>
      <c r="U620" s="141" t="s">
        <v>2433</v>
      </c>
      <c r="V620" s="149">
        <v>0</v>
      </c>
      <c r="W620" s="159" t="s">
        <v>107</v>
      </c>
      <c r="X620" s="179">
        <v>3</v>
      </c>
      <c r="Y620" s="159" t="s">
        <v>107</v>
      </c>
      <c r="Z620" s="160"/>
      <c r="AA620" s="154"/>
      <c r="AB620" s="154" t="s">
        <v>113</v>
      </c>
      <c r="AC620" s="154" t="s">
        <v>107</v>
      </c>
    </row>
    <row r="621" spans="1:29">
      <c r="A621" s="154" t="s">
        <v>105</v>
      </c>
      <c r="B621" s="154" t="s">
        <v>365</v>
      </c>
      <c r="C621" s="154" t="s">
        <v>366</v>
      </c>
      <c r="D621" s="18" t="s">
        <v>14</v>
      </c>
      <c r="E621" s="141" t="s">
        <v>2</v>
      </c>
      <c r="F621" s="149">
        <v>0</v>
      </c>
      <c r="G621" s="154" t="s">
        <v>111</v>
      </c>
      <c r="H621" s="18">
        <v>2</v>
      </c>
      <c r="I621" s="141" t="s">
        <v>4</v>
      </c>
      <c r="J621" s="149">
        <v>3</v>
      </c>
      <c r="K621" s="154" t="s">
        <v>23</v>
      </c>
      <c r="L621" s="18">
        <v>1</v>
      </c>
      <c r="M621" s="141" t="s">
        <v>5</v>
      </c>
      <c r="N621" s="149">
        <v>3</v>
      </c>
      <c r="O621" s="159" t="s">
        <v>107</v>
      </c>
      <c r="P621" s="149" t="s">
        <v>11</v>
      </c>
      <c r="Q621" s="141" t="s">
        <v>16</v>
      </c>
      <c r="R621" s="149">
        <v>0</v>
      </c>
      <c r="S621" s="154" t="s">
        <v>107</v>
      </c>
      <c r="T621" s="18" t="s">
        <v>12</v>
      </c>
      <c r="U621" s="141" t="s">
        <v>2433</v>
      </c>
      <c r="V621" s="149">
        <v>0</v>
      </c>
      <c r="W621" s="159" t="s">
        <v>107</v>
      </c>
      <c r="X621" s="179">
        <v>6</v>
      </c>
      <c r="Y621" s="159" t="s">
        <v>107</v>
      </c>
      <c r="Z621" s="160"/>
      <c r="AA621" s="154"/>
      <c r="AB621" s="154" t="s">
        <v>136</v>
      </c>
      <c r="AC621" s="154" t="s">
        <v>107</v>
      </c>
    </row>
    <row r="622" spans="1:29">
      <c r="A622" s="154" t="s">
        <v>105</v>
      </c>
      <c r="B622" s="154" t="s">
        <v>1644</v>
      </c>
      <c r="C622" s="154" t="s">
        <v>1645</v>
      </c>
      <c r="D622" s="18">
        <v>4</v>
      </c>
      <c r="E622" s="141" t="s">
        <v>2082</v>
      </c>
      <c r="F622" s="149">
        <v>0</v>
      </c>
      <c r="G622" s="154" t="s">
        <v>111</v>
      </c>
      <c r="H622" s="18">
        <v>2</v>
      </c>
      <c r="I622" s="141" t="s">
        <v>4</v>
      </c>
      <c r="J622" s="149">
        <v>3</v>
      </c>
      <c r="K622" s="154" t="s">
        <v>23</v>
      </c>
      <c r="L622" s="18">
        <v>2</v>
      </c>
      <c r="M622" s="141" t="s">
        <v>4</v>
      </c>
      <c r="N622" s="149">
        <v>2</v>
      </c>
      <c r="O622" s="159" t="s">
        <v>107</v>
      </c>
      <c r="P622" s="149" t="s">
        <v>11</v>
      </c>
      <c r="Q622" s="141" t="s">
        <v>16</v>
      </c>
      <c r="R622" s="149">
        <v>0</v>
      </c>
      <c r="S622" s="154" t="s">
        <v>107</v>
      </c>
      <c r="T622" s="18" t="s">
        <v>12</v>
      </c>
      <c r="U622" s="141" t="s">
        <v>2433</v>
      </c>
      <c r="V622" s="149">
        <v>0</v>
      </c>
      <c r="W622" s="159" t="s">
        <v>107</v>
      </c>
      <c r="X622" s="179">
        <v>5</v>
      </c>
      <c r="Y622" s="159" t="s">
        <v>107</v>
      </c>
      <c r="Z622" s="160"/>
      <c r="AA622" s="154"/>
      <c r="AB622" s="154" t="s">
        <v>113</v>
      </c>
      <c r="AC622" s="154" t="s">
        <v>107</v>
      </c>
    </row>
    <row r="623" spans="1:29">
      <c r="A623" s="154" t="s">
        <v>105</v>
      </c>
      <c r="B623" s="154" t="s">
        <v>1972</v>
      </c>
      <c r="C623" s="154" t="s">
        <v>1973</v>
      </c>
      <c r="D623" s="18" t="s">
        <v>14</v>
      </c>
      <c r="E623" s="141" t="s">
        <v>2</v>
      </c>
      <c r="F623" s="149">
        <v>0</v>
      </c>
      <c r="G623" s="154" t="s">
        <v>111</v>
      </c>
      <c r="H623" s="18">
        <v>3</v>
      </c>
      <c r="I623" s="141" t="s">
        <v>3</v>
      </c>
      <c r="J623" s="149">
        <v>2</v>
      </c>
      <c r="K623" s="154" t="s">
        <v>23</v>
      </c>
      <c r="L623" s="18">
        <v>3</v>
      </c>
      <c r="M623" s="141" t="s">
        <v>3</v>
      </c>
      <c r="N623" s="149">
        <v>1</v>
      </c>
      <c r="O623" s="159" t="s">
        <v>107</v>
      </c>
      <c r="P623" s="149" t="s">
        <v>11</v>
      </c>
      <c r="Q623" s="141" t="s">
        <v>16</v>
      </c>
      <c r="R623" s="149">
        <v>0</v>
      </c>
      <c r="S623" s="154" t="s">
        <v>107</v>
      </c>
      <c r="T623" s="18" t="s">
        <v>12</v>
      </c>
      <c r="U623" s="141" t="s">
        <v>2433</v>
      </c>
      <c r="V623" s="149">
        <v>0</v>
      </c>
      <c r="W623" s="159" t="s">
        <v>107</v>
      </c>
      <c r="X623" s="179">
        <v>3</v>
      </c>
      <c r="Y623" s="159" t="s">
        <v>107</v>
      </c>
      <c r="Z623" s="160"/>
      <c r="AA623" s="154"/>
      <c r="AB623" s="154" t="s">
        <v>113</v>
      </c>
      <c r="AC623" s="154" t="s">
        <v>107</v>
      </c>
    </row>
    <row r="624" spans="1:29">
      <c r="A624" s="154" t="s">
        <v>105</v>
      </c>
      <c r="B624" s="154" t="s">
        <v>1243</v>
      </c>
      <c r="C624" s="154" t="s">
        <v>1244</v>
      </c>
      <c r="D624" s="18" t="s">
        <v>14</v>
      </c>
      <c r="E624" s="141" t="s">
        <v>2</v>
      </c>
      <c r="F624" s="149">
        <v>0</v>
      </c>
      <c r="G624" s="154" t="s">
        <v>111</v>
      </c>
      <c r="H624" s="18" t="s">
        <v>14</v>
      </c>
      <c r="I624" s="141" t="s">
        <v>2</v>
      </c>
      <c r="J624" s="149">
        <v>0</v>
      </c>
      <c r="K624" s="154" t="s">
        <v>23</v>
      </c>
      <c r="L624" s="18">
        <v>3</v>
      </c>
      <c r="M624" s="141" t="s">
        <v>3</v>
      </c>
      <c r="N624" s="149">
        <v>1</v>
      </c>
      <c r="O624" s="159" t="s">
        <v>107</v>
      </c>
      <c r="P624" s="149" t="s">
        <v>11</v>
      </c>
      <c r="Q624" s="141" t="s">
        <v>16</v>
      </c>
      <c r="R624" s="149">
        <v>0</v>
      </c>
      <c r="S624" s="154" t="s">
        <v>107</v>
      </c>
      <c r="T624" s="18" t="s">
        <v>12</v>
      </c>
      <c r="U624" s="141" t="s">
        <v>2433</v>
      </c>
      <c r="V624" s="149">
        <v>0</v>
      </c>
      <c r="W624" s="159" t="s">
        <v>107</v>
      </c>
      <c r="X624" s="179">
        <v>1</v>
      </c>
      <c r="Y624" s="159" t="s">
        <v>107</v>
      </c>
      <c r="Z624" s="160"/>
      <c r="AA624" s="154"/>
      <c r="AB624" s="154" t="s">
        <v>113</v>
      </c>
      <c r="AC624" s="154" t="s">
        <v>107</v>
      </c>
    </row>
    <row r="625" spans="1:29">
      <c r="A625" s="154" t="s">
        <v>105</v>
      </c>
      <c r="B625" s="154" t="s">
        <v>694</v>
      </c>
      <c r="C625" s="154" t="s">
        <v>695</v>
      </c>
      <c r="D625" s="18">
        <v>1</v>
      </c>
      <c r="E625" s="141" t="s">
        <v>5</v>
      </c>
      <c r="F625" s="149">
        <v>5</v>
      </c>
      <c r="G625" s="154" t="s">
        <v>111</v>
      </c>
      <c r="H625" s="18">
        <v>1</v>
      </c>
      <c r="I625" s="141" t="s">
        <v>5</v>
      </c>
      <c r="J625" s="149">
        <v>4</v>
      </c>
      <c r="K625" s="154" t="s">
        <v>23</v>
      </c>
      <c r="L625" s="18">
        <v>1</v>
      </c>
      <c r="M625" s="141" t="s">
        <v>5</v>
      </c>
      <c r="N625" s="149">
        <v>3</v>
      </c>
      <c r="O625" s="159" t="s">
        <v>107</v>
      </c>
      <c r="P625" s="149" t="s">
        <v>11</v>
      </c>
      <c r="Q625" s="141" t="s">
        <v>16</v>
      </c>
      <c r="R625" s="149">
        <v>0</v>
      </c>
      <c r="S625" s="154" t="s">
        <v>107</v>
      </c>
      <c r="T625" s="18" t="s">
        <v>12</v>
      </c>
      <c r="U625" s="141" t="s">
        <v>2433</v>
      </c>
      <c r="V625" s="149">
        <v>0</v>
      </c>
      <c r="W625" s="159" t="s">
        <v>107</v>
      </c>
      <c r="X625" s="18">
        <v>12</v>
      </c>
      <c r="Y625" s="159" t="s">
        <v>107</v>
      </c>
      <c r="Z625" s="160"/>
      <c r="AA625" s="154"/>
      <c r="AB625" s="154" t="s">
        <v>113</v>
      </c>
      <c r="AC625" s="154" t="s">
        <v>107</v>
      </c>
    </row>
    <row r="626" spans="1:29">
      <c r="A626" s="154" t="s">
        <v>105</v>
      </c>
      <c r="B626" s="154" t="s">
        <v>1050</v>
      </c>
      <c r="C626" s="154" t="s">
        <v>1051</v>
      </c>
      <c r="D626" s="18">
        <v>3</v>
      </c>
      <c r="E626" s="141" t="s">
        <v>3</v>
      </c>
      <c r="F626" s="149">
        <v>3</v>
      </c>
      <c r="G626" s="154" t="s">
        <v>111</v>
      </c>
      <c r="H626" s="18">
        <v>3</v>
      </c>
      <c r="I626" s="141" t="s">
        <v>3</v>
      </c>
      <c r="J626" s="149">
        <v>2</v>
      </c>
      <c r="K626" s="154" t="s">
        <v>23</v>
      </c>
      <c r="L626" s="18">
        <v>3</v>
      </c>
      <c r="M626" s="141" t="s">
        <v>3</v>
      </c>
      <c r="N626" s="149">
        <v>1</v>
      </c>
      <c r="O626" s="159" t="s">
        <v>107</v>
      </c>
      <c r="P626" s="149" t="s">
        <v>11</v>
      </c>
      <c r="Q626" s="141" t="s">
        <v>16</v>
      </c>
      <c r="R626" s="149">
        <v>0</v>
      </c>
      <c r="S626" s="154" t="s">
        <v>107</v>
      </c>
      <c r="T626" s="18" t="s">
        <v>6</v>
      </c>
      <c r="U626" s="141" t="s">
        <v>2434</v>
      </c>
      <c r="V626" s="149">
        <v>2</v>
      </c>
      <c r="W626" s="159" t="s">
        <v>107</v>
      </c>
      <c r="X626" s="179">
        <v>8</v>
      </c>
      <c r="Y626" s="159" t="s">
        <v>107</v>
      </c>
      <c r="Z626" s="160"/>
      <c r="AA626" s="154"/>
      <c r="AB626" s="154" t="s">
        <v>193</v>
      </c>
      <c r="AC626" s="154" t="s">
        <v>107</v>
      </c>
    </row>
    <row r="627" spans="1:29">
      <c r="A627" s="154" t="s">
        <v>105</v>
      </c>
      <c r="B627" s="154" t="s">
        <v>956</v>
      </c>
      <c r="C627" s="154" t="s">
        <v>957</v>
      </c>
      <c r="D627" s="18">
        <v>2</v>
      </c>
      <c r="E627" s="141" t="s">
        <v>4</v>
      </c>
      <c r="F627" s="149">
        <v>4</v>
      </c>
      <c r="G627" s="154" t="s">
        <v>111</v>
      </c>
      <c r="H627" s="18">
        <v>3</v>
      </c>
      <c r="I627" s="141" t="s">
        <v>3</v>
      </c>
      <c r="J627" s="149">
        <v>2</v>
      </c>
      <c r="K627" s="154" t="s">
        <v>23</v>
      </c>
      <c r="L627" s="18">
        <v>2</v>
      </c>
      <c r="M627" s="141" t="s">
        <v>4</v>
      </c>
      <c r="N627" s="149">
        <v>2</v>
      </c>
      <c r="O627" s="159" t="s">
        <v>107</v>
      </c>
      <c r="P627" s="149" t="s">
        <v>11</v>
      </c>
      <c r="Q627" s="141" t="s">
        <v>16</v>
      </c>
      <c r="R627" s="149">
        <v>0</v>
      </c>
      <c r="S627" s="154" t="s">
        <v>107</v>
      </c>
      <c r="T627" s="18" t="s">
        <v>12</v>
      </c>
      <c r="U627" s="141" t="s">
        <v>2433</v>
      </c>
      <c r="V627" s="149">
        <v>0</v>
      </c>
      <c r="W627" s="159" t="s">
        <v>107</v>
      </c>
      <c r="X627" s="179">
        <v>8</v>
      </c>
      <c r="Y627" s="159" t="s">
        <v>107</v>
      </c>
      <c r="Z627" s="160"/>
      <c r="AA627" s="154"/>
      <c r="AB627" s="154" t="s">
        <v>194</v>
      </c>
      <c r="AC627" s="154" t="s">
        <v>107</v>
      </c>
    </row>
    <row r="628" spans="1:29">
      <c r="A628" s="154" t="s">
        <v>105</v>
      </c>
      <c r="B628" s="154" t="s">
        <v>1902</v>
      </c>
      <c r="C628" s="154" t="s">
        <v>1903</v>
      </c>
      <c r="D628" s="18" t="s">
        <v>14</v>
      </c>
      <c r="E628" s="141" t="s">
        <v>2</v>
      </c>
      <c r="F628" s="149">
        <v>0</v>
      </c>
      <c r="G628" s="154" t="s">
        <v>111</v>
      </c>
      <c r="H628" s="18">
        <v>3</v>
      </c>
      <c r="I628" s="141" t="s">
        <v>3</v>
      </c>
      <c r="J628" s="149">
        <v>2</v>
      </c>
      <c r="K628" s="154" t="s">
        <v>23</v>
      </c>
      <c r="L628" s="18">
        <v>3</v>
      </c>
      <c r="M628" s="141" t="s">
        <v>3</v>
      </c>
      <c r="N628" s="149">
        <v>1</v>
      </c>
      <c r="O628" s="159" t="s">
        <v>107</v>
      </c>
      <c r="P628" s="149" t="s">
        <v>11</v>
      </c>
      <c r="Q628" s="141" t="s">
        <v>16</v>
      </c>
      <c r="R628" s="149">
        <v>0</v>
      </c>
      <c r="S628" s="154" t="s">
        <v>107</v>
      </c>
      <c r="T628" s="18" t="s">
        <v>12</v>
      </c>
      <c r="U628" s="141" t="s">
        <v>2433</v>
      </c>
      <c r="V628" s="149">
        <v>0</v>
      </c>
      <c r="W628" s="159" t="s">
        <v>107</v>
      </c>
      <c r="X628" s="179">
        <v>3</v>
      </c>
      <c r="Y628" s="159" t="s">
        <v>107</v>
      </c>
      <c r="Z628" s="160"/>
      <c r="AA628" s="154"/>
      <c r="AB628" s="154" t="s">
        <v>113</v>
      </c>
      <c r="AC628" s="154" t="s">
        <v>107</v>
      </c>
    </row>
    <row r="629" spans="1:29">
      <c r="A629" s="154" t="s">
        <v>105</v>
      </c>
      <c r="B629" s="154" t="s">
        <v>1799</v>
      </c>
      <c r="C629" s="154" t="s">
        <v>1800</v>
      </c>
      <c r="D629" s="18" t="s">
        <v>14</v>
      </c>
      <c r="E629" s="141" t="s">
        <v>2</v>
      </c>
      <c r="F629" s="149">
        <v>0</v>
      </c>
      <c r="G629" s="154" t="s">
        <v>111</v>
      </c>
      <c r="H629" s="18">
        <v>3</v>
      </c>
      <c r="I629" s="141" t="s">
        <v>3</v>
      </c>
      <c r="J629" s="149">
        <v>2</v>
      </c>
      <c r="K629" s="154" t="s">
        <v>23</v>
      </c>
      <c r="L629" s="18">
        <v>3</v>
      </c>
      <c r="M629" s="141" t="s">
        <v>3</v>
      </c>
      <c r="N629" s="149">
        <v>1</v>
      </c>
      <c r="O629" s="159" t="s">
        <v>107</v>
      </c>
      <c r="P629" s="149" t="s">
        <v>11</v>
      </c>
      <c r="Q629" s="141" t="s">
        <v>16</v>
      </c>
      <c r="R629" s="149">
        <v>0</v>
      </c>
      <c r="S629" s="154" t="s">
        <v>107</v>
      </c>
      <c r="T629" s="18" t="s">
        <v>12</v>
      </c>
      <c r="U629" s="141" t="s">
        <v>2433</v>
      </c>
      <c r="V629" s="149">
        <v>0</v>
      </c>
      <c r="W629" s="159" t="s">
        <v>107</v>
      </c>
      <c r="X629" s="179">
        <v>3</v>
      </c>
      <c r="Y629" s="159" t="s">
        <v>107</v>
      </c>
      <c r="Z629" s="160"/>
      <c r="AA629" s="154"/>
      <c r="AB629" s="154" t="s">
        <v>144</v>
      </c>
      <c r="AC629" s="154" t="s">
        <v>107</v>
      </c>
    </row>
    <row r="630" spans="1:29">
      <c r="A630" s="154" t="s">
        <v>105</v>
      </c>
      <c r="B630" s="154" t="s">
        <v>722</v>
      </c>
      <c r="C630" s="154" t="s">
        <v>723</v>
      </c>
      <c r="D630" s="18">
        <v>2</v>
      </c>
      <c r="E630" s="141" t="s">
        <v>4</v>
      </c>
      <c r="F630" s="149">
        <v>4</v>
      </c>
      <c r="G630" s="154" t="s">
        <v>111</v>
      </c>
      <c r="H630" s="18">
        <v>1</v>
      </c>
      <c r="I630" s="141" t="s">
        <v>5</v>
      </c>
      <c r="J630" s="149">
        <v>4</v>
      </c>
      <c r="K630" s="154" t="s">
        <v>23</v>
      </c>
      <c r="L630" s="18">
        <v>1</v>
      </c>
      <c r="M630" s="141" t="s">
        <v>5</v>
      </c>
      <c r="N630" s="149">
        <v>3</v>
      </c>
      <c r="O630" s="159" t="s">
        <v>107</v>
      </c>
      <c r="P630" s="149" t="s">
        <v>6</v>
      </c>
      <c r="Q630" s="141" t="s">
        <v>8</v>
      </c>
      <c r="R630" s="149">
        <v>2</v>
      </c>
      <c r="S630" s="154" t="s">
        <v>107</v>
      </c>
      <c r="T630" s="18" t="s">
        <v>12</v>
      </c>
      <c r="U630" s="141" t="s">
        <v>2433</v>
      </c>
      <c r="V630" s="149">
        <v>0</v>
      </c>
      <c r="W630" s="159" t="s">
        <v>107</v>
      </c>
      <c r="X630" s="179">
        <v>13</v>
      </c>
      <c r="Y630" s="159" t="s">
        <v>107</v>
      </c>
      <c r="Z630" s="160"/>
      <c r="AA630" s="154"/>
      <c r="AB630" s="154" t="s">
        <v>148</v>
      </c>
      <c r="AC630" s="154" t="s">
        <v>107</v>
      </c>
    </row>
    <row r="631" spans="1:29">
      <c r="A631" s="154" t="s">
        <v>105</v>
      </c>
      <c r="B631" s="154" t="s">
        <v>868</v>
      </c>
      <c r="C631" s="154" t="s">
        <v>869</v>
      </c>
      <c r="D631" s="18">
        <v>2</v>
      </c>
      <c r="E631" s="141" t="s">
        <v>4</v>
      </c>
      <c r="F631" s="149">
        <v>4</v>
      </c>
      <c r="G631" s="154" t="s">
        <v>111</v>
      </c>
      <c r="H631" s="18">
        <v>2</v>
      </c>
      <c r="I631" s="141" t="s">
        <v>4</v>
      </c>
      <c r="J631" s="149">
        <v>3</v>
      </c>
      <c r="K631" s="154" t="s">
        <v>23</v>
      </c>
      <c r="L631" s="18">
        <v>2</v>
      </c>
      <c r="M631" s="141" t="s">
        <v>4</v>
      </c>
      <c r="N631" s="149">
        <v>2</v>
      </c>
      <c r="O631" s="159" t="s">
        <v>107</v>
      </c>
      <c r="P631" s="149" t="s">
        <v>11</v>
      </c>
      <c r="Q631" s="141" t="s">
        <v>16</v>
      </c>
      <c r="R631" s="149">
        <v>0</v>
      </c>
      <c r="S631" s="154" t="s">
        <v>107</v>
      </c>
      <c r="T631" s="18" t="s">
        <v>12</v>
      </c>
      <c r="U631" s="141" t="s">
        <v>2433</v>
      </c>
      <c r="V631" s="149">
        <v>0</v>
      </c>
      <c r="W631" s="159" t="s">
        <v>107</v>
      </c>
      <c r="X631" s="179">
        <v>9</v>
      </c>
      <c r="Y631" s="159" t="s">
        <v>107</v>
      </c>
      <c r="Z631" s="160"/>
      <c r="AA631" s="154"/>
      <c r="AB631" s="154" t="s">
        <v>113</v>
      </c>
      <c r="AC631" s="154" t="s">
        <v>107</v>
      </c>
    </row>
    <row r="632" spans="1:29">
      <c r="A632" s="154" t="s">
        <v>105</v>
      </c>
      <c r="B632" s="154" t="s">
        <v>518</v>
      </c>
      <c r="C632" s="154" t="s">
        <v>519</v>
      </c>
      <c r="D632" s="18" t="s">
        <v>14</v>
      </c>
      <c r="E632" s="141" t="s">
        <v>2</v>
      </c>
      <c r="F632" s="149">
        <v>0</v>
      </c>
      <c r="G632" s="154" t="s">
        <v>111</v>
      </c>
      <c r="H632" s="18" t="s">
        <v>14</v>
      </c>
      <c r="I632" s="141" t="s">
        <v>2</v>
      </c>
      <c r="J632" s="149">
        <v>0</v>
      </c>
      <c r="K632" s="154" t="s">
        <v>23</v>
      </c>
      <c r="L632" s="18">
        <v>3</v>
      </c>
      <c r="M632" s="141" t="s">
        <v>3</v>
      </c>
      <c r="N632" s="149">
        <v>1</v>
      </c>
      <c r="O632" s="159" t="s">
        <v>107</v>
      </c>
      <c r="P632" s="149" t="s">
        <v>11</v>
      </c>
      <c r="Q632" s="141" t="s">
        <v>16</v>
      </c>
      <c r="R632" s="149">
        <v>0</v>
      </c>
      <c r="S632" s="154" t="s">
        <v>107</v>
      </c>
      <c r="T632" s="18" t="s">
        <v>12</v>
      </c>
      <c r="U632" s="141" t="s">
        <v>2433</v>
      </c>
      <c r="V632" s="149">
        <v>0</v>
      </c>
      <c r="W632" s="159" t="s">
        <v>107</v>
      </c>
      <c r="X632" s="179">
        <v>1</v>
      </c>
      <c r="Y632" s="159" t="s">
        <v>107</v>
      </c>
      <c r="Z632" s="160"/>
      <c r="AA632" s="154"/>
      <c r="AB632" s="154" t="s">
        <v>113</v>
      </c>
      <c r="AC632" s="154" t="s">
        <v>107</v>
      </c>
    </row>
    <row r="633" spans="1:29">
      <c r="A633" s="154" t="s">
        <v>105</v>
      </c>
      <c r="B633" s="154" t="s">
        <v>1199</v>
      </c>
      <c r="C633" s="154" t="s">
        <v>1200</v>
      </c>
      <c r="D633" s="18">
        <v>4</v>
      </c>
      <c r="E633" s="141" t="s">
        <v>2082</v>
      </c>
      <c r="F633" s="149">
        <v>0</v>
      </c>
      <c r="G633" s="154" t="s">
        <v>111</v>
      </c>
      <c r="H633" s="18">
        <v>3</v>
      </c>
      <c r="I633" s="141" t="s">
        <v>3</v>
      </c>
      <c r="J633" s="149">
        <v>2</v>
      </c>
      <c r="K633" s="154" t="s">
        <v>23</v>
      </c>
      <c r="L633" s="18">
        <v>3</v>
      </c>
      <c r="M633" s="141" t="s">
        <v>3</v>
      </c>
      <c r="N633" s="149">
        <v>1</v>
      </c>
      <c r="O633" s="159" t="s">
        <v>107</v>
      </c>
      <c r="P633" s="149" t="s">
        <v>11</v>
      </c>
      <c r="Q633" s="141" t="s">
        <v>16</v>
      </c>
      <c r="R633" s="149">
        <v>0</v>
      </c>
      <c r="S633" s="154" t="s">
        <v>107</v>
      </c>
      <c r="T633" s="18" t="s">
        <v>12</v>
      </c>
      <c r="U633" s="141" t="s">
        <v>2433</v>
      </c>
      <c r="V633" s="149">
        <v>0</v>
      </c>
      <c r="W633" s="159" t="s">
        <v>107</v>
      </c>
      <c r="X633" s="179">
        <v>3</v>
      </c>
      <c r="Y633" s="159" t="s">
        <v>107</v>
      </c>
      <c r="Z633" s="160"/>
      <c r="AA633" s="154"/>
      <c r="AB633" s="154" t="s">
        <v>113</v>
      </c>
      <c r="AC633" s="154" t="s">
        <v>107</v>
      </c>
    </row>
    <row r="634" spans="1:29">
      <c r="A634" s="154" t="s">
        <v>105</v>
      </c>
      <c r="B634" s="154" t="s">
        <v>822</v>
      </c>
      <c r="C634" s="154" t="s">
        <v>823</v>
      </c>
      <c r="D634" s="18" t="s">
        <v>14</v>
      </c>
      <c r="E634" s="141" t="s">
        <v>2</v>
      </c>
      <c r="F634" s="149">
        <v>0</v>
      </c>
      <c r="G634" s="154" t="s">
        <v>111</v>
      </c>
      <c r="H634" s="18">
        <v>3</v>
      </c>
      <c r="I634" s="141" t="s">
        <v>3</v>
      </c>
      <c r="J634" s="149">
        <v>2</v>
      </c>
      <c r="K634" s="154" t="s">
        <v>23</v>
      </c>
      <c r="L634" s="18" t="s">
        <v>14</v>
      </c>
      <c r="M634" s="141" t="s">
        <v>2</v>
      </c>
      <c r="N634" s="149">
        <v>0</v>
      </c>
      <c r="O634" s="159" t="s">
        <v>107</v>
      </c>
      <c r="P634" s="149" t="s">
        <v>11</v>
      </c>
      <c r="Q634" s="141" t="s">
        <v>16</v>
      </c>
      <c r="R634" s="149">
        <v>0</v>
      </c>
      <c r="S634" s="154" t="s">
        <v>107</v>
      </c>
      <c r="T634" s="18" t="s">
        <v>12</v>
      </c>
      <c r="U634" s="141" t="s">
        <v>2433</v>
      </c>
      <c r="V634" s="149">
        <v>0</v>
      </c>
      <c r="W634" s="159" t="s">
        <v>107</v>
      </c>
      <c r="X634" s="179">
        <v>2</v>
      </c>
      <c r="Y634" s="159" t="s">
        <v>107</v>
      </c>
      <c r="Z634" s="160"/>
      <c r="AA634" s="154"/>
      <c r="AB634" s="154" t="s">
        <v>171</v>
      </c>
      <c r="AC634" s="154" t="s">
        <v>107</v>
      </c>
    </row>
    <row r="635" spans="1:29">
      <c r="A635" s="154" t="s">
        <v>105</v>
      </c>
      <c r="B635" s="154" t="s">
        <v>2038</v>
      </c>
      <c r="C635" s="154" t="s">
        <v>2039</v>
      </c>
      <c r="D635" s="18">
        <v>3</v>
      </c>
      <c r="E635" s="141" t="s">
        <v>3</v>
      </c>
      <c r="F635" s="149">
        <v>3</v>
      </c>
      <c r="G635" s="154" t="s">
        <v>111</v>
      </c>
      <c r="H635" s="18">
        <v>3</v>
      </c>
      <c r="I635" s="141" t="s">
        <v>3</v>
      </c>
      <c r="J635" s="149">
        <v>2</v>
      </c>
      <c r="K635" s="154" t="s">
        <v>23</v>
      </c>
      <c r="L635" s="18" t="s">
        <v>14</v>
      </c>
      <c r="M635" s="141" t="s">
        <v>2</v>
      </c>
      <c r="N635" s="149">
        <v>0</v>
      </c>
      <c r="O635" s="159" t="s">
        <v>107</v>
      </c>
      <c r="P635" s="149" t="s">
        <v>11</v>
      </c>
      <c r="Q635" s="141" t="s">
        <v>16</v>
      </c>
      <c r="R635" s="149">
        <v>0</v>
      </c>
      <c r="S635" s="154" t="s">
        <v>107</v>
      </c>
      <c r="T635" s="18" t="s">
        <v>12</v>
      </c>
      <c r="U635" s="141" t="s">
        <v>2433</v>
      </c>
      <c r="V635" s="149">
        <v>0</v>
      </c>
      <c r="W635" s="159" t="s">
        <v>107</v>
      </c>
      <c r="X635" s="179">
        <v>5</v>
      </c>
      <c r="Y635" s="159" t="s">
        <v>107</v>
      </c>
      <c r="Z635" s="160"/>
      <c r="AA635" s="154"/>
      <c r="AB635" s="154" t="s">
        <v>170</v>
      </c>
      <c r="AC635" s="154" t="s">
        <v>107</v>
      </c>
    </row>
    <row r="636" spans="1:29">
      <c r="A636" s="154" t="s">
        <v>105</v>
      </c>
      <c r="B636" s="154" t="s">
        <v>904</v>
      </c>
      <c r="C636" s="154" t="s">
        <v>905</v>
      </c>
      <c r="D636" s="179">
        <v>2</v>
      </c>
      <c r="E636" s="141" t="s">
        <v>4</v>
      </c>
      <c r="F636" s="149">
        <v>4</v>
      </c>
      <c r="G636" s="154" t="s">
        <v>106</v>
      </c>
      <c r="H636" s="18">
        <v>3</v>
      </c>
      <c r="I636" s="141" t="s">
        <v>3</v>
      </c>
      <c r="J636" s="149">
        <v>2</v>
      </c>
      <c r="K636" s="154" t="s">
        <v>23</v>
      </c>
      <c r="L636" s="18">
        <v>3</v>
      </c>
      <c r="M636" s="141" t="s">
        <v>3</v>
      </c>
      <c r="N636" s="149">
        <v>1</v>
      </c>
      <c r="O636" s="159" t="s">
        <v>107</v>
      </c>
      <c r="P636" s="149" t="s">
        <v>12</v>
      </c>
      <c r="Q636" s="141" t="s">
        <v>17</v>
      </c>
      <c r="R636" s="149">
        <v>3</v>
      </c>
      <c r="S636" s="154" t="s">
        <v>107</v>
      </c>
      <c r="T636" s="18" t="s">
        <v>6</v>
      </c>
      <c r="U636" s="141" t="s">
        <v>2434</v>
      </c>
      <c r="V636" s="149">
        <v>2</v>
      </c>
      <c r="W636" s="159" t="s">
        <v>107</v>
      </c>
      <c r="X636" s="179">
        <v>12</v>
      </c>
      <c r="Y636" s="159" t="s">
        <v>107</v>
      </c>
      <c r="Z636" s="160"/>
      <c r="AA636" s="154"/>
      <c r="AB636" s="154" t="s">
        <v>109</v>
      </c>
      <c r="AC636" s="154" t="s">
        <v>107</v>
      </c>
    </row>
    <row r="637" spans="1:29">
      <c r="A637" s="154" t="s">
        <v>105</v>
      </c>
      <c r="B637" s="154" t="s">
        <v>1718</v>
      </c>
      <c r="C637" s="154" t="s">
        <v>1719</v>
      </c>
      <c r="D637" s="18">
        <v>4</v>
      </c>
      <c r="E637" s="141" t="s">
        <v>2082</v>
      </c>
      <c r="F637" s="149">
        <v>0</v>
      </c>
      <c r="G637" s="154" t="s">
        <v>111</v>
      </c>
      <c r="H637" s="18" t="s">
        <v>14</v>
      </c>
      <c r="I637" s="141" t="s">
        <v>2</v>
      </c>
      <c r="J637" s="149">
        <v>0</v>
      </c>
      <c r="K637" s="154" t="s">
        <v>23</v>
      </c>
      <c r="L637" s="18">
        <v>3</v>
      </c>
      <c r="M637" s="141" t="s">
        <v>3</v>
      </c>
      <c r="N637" s="149">
        <v>1</v>
      </c>
      <c r="O637" s="159" t="s">
        <v>107</v>
      </c>
      <c r="P637" s="149" t="s">
        <v>11</v>
      </c>
      <c r="Q637" s="141" t="s">
        <v>16</v>
      </c>
      <c r="R637" s="149">
        <v>0</v>
      </c>
      <c r="S637" s="154" t="s">
        <v>107</v>
      </c>
      <c r="T637" s="18" t="s">
        <v>12</v>
      </c>
      <c r="U637" s="141" t="s">
        <v>2433</v>
      </c>
      <c r="V637" s="149">
        <v>0</v>
      </c>
      <c r="W637" s="159" t="s">
        <v>107</v>
      </c>
      <c r="X637" s="179">
        <v>1</v>
      </c>
      <c r="Y637" s="159" t="s">
        <v>107</v>
      </c>
      <c r="Z637" s="160"/>
      <c r="AA637" s="154"/>
      <c r="AB637" s="154" t="s">
        <v>113</v>
      </c>
      <c r="AC637" s="154" t="s">
        <v>107</v>
      </c>
    </row>
    <row r="638" spans="1:29">
      <c r="A638" s="154" t="s">
        <v>105</v>
      </c>
      <c r="B638" s="154" t="s">
        <v>413</v>
      </c>
      <c r="C638" s="154" t="s">
        <v>414</v>
      </c>
      <c r="D638" s="18">
        <v>4</v>
      </c>
      <c r="E638" s="141" t="s">
        <v>2082</v>
      </c>
      <c r="F638" s="149">
        <v>0</v>
      </c>
      <c r="G638" s="154" t="s">
        <v>111</v>
      </c>
      <c r="H638" s="18">
        <v>3</v>
      </c>
      <c r="I638" s="141" t="s">
        <v>3</v>
      </c>
      <c r="J638" s="149">
        <v>2</v>
      </c>
      <c r="K638" s="154" t="s">
        <v>23</v>
      </c>
      <c r="L638" s="18">
        <v>2</v>
      </c>
      <c r="M638" s="141" t="s">
        <v>4</v>
      </c>
      <c r="N638" s="149">
        <v>2</v>
      </c>
      <c r="O638" s="159" t="s">
        <v>107</v>
      </c>
      <c r="P638" s="149" t="s">
        <v>11</v>
      </c>
      <c r="Q638" s="141" t="s">
        <v>16</v>
      </c>
      <c r="R638" s="149">
        <v>0</v>
      </c>
      <c r="S638" s="154" t="s">
        <v>107</v>
      </c>
      <c r="T638" s="18" t="s">
        <v>12</v>
      </c>
      <c r="U638" s="141" t="s">
        <v>2433</v>
      </c>
      <c r="V638" s="149">
        <v>0</v>
      </c>
      <c r="W638" s="159" t="s">
        <v>107</v>
      </c>
      <c r="X638" s="179">
        <v>4</v>
      </c>
      <c r="Y638" s="159" t="s">
        <v>107</v>
      </c>
      <c r="Z638" s="160"/>
      <c r="AA638" s="154"/>
      <c r="AB638" s="154" t="s">
        <v>162</v>
      </c>
      <c r="AC638" s="154" t="s">
        <v>107</v>
      </c>
    </row>
    <row r="639" spans="1:29">
      <c r="A639" s="154" t="s">
        <v>209</v>
      </c>
      <c r="B639" s="154" t="s">
        <v>672</v>
      </c>
      <c r="C639" s="154" t="s">
        <v>673</v>
      </c>
      <c r="D639" s="18" t="s">
        <v>14</v>
      </c>
      <c r="E639" s="141" t="s">
        <v>2</v>
      </c>
      <c r="F639" s="149">
        <v>0</v>
      </c>
      <c r="G639" s="154" t="s">
        <v>24</v>
      </c>
      <c r="H639" s="18" t="s">
        <v>14</v>
      </c>
      <c r="I639" s="141" t="s">
        <v>2</v>
      </c>
      <c r="J639" s="149">
        <v>0</v>
      </c>
      <c r="K639" s="154" t="s">
        <v>23</v>
      </c>
      <c r="L639" s="18" t="s">
        <v>14</v>
      </c>
      <c r="M639" s="141" t="s">
        <v>2</v>
      </c>
      <c r="N639" s="149">
        <v>0</v>
      </c>
      <c r="O639" s="159" t="s">
        <v>210</v>
      </c>
      <c r="P639" s="149" t="s">
        <v>11</v>
      </c>
      <c r="Q639" s="141" t="s">
        <v>16</v>
      </c>
      <c r="R639" s="149">
        <v>0</v>
      </c>
      <c r="S639" s="154" t="s">
        <v>24</v>
      </c>
      <c r="T639" s="18" t="s">
        <v>12</v>
      </c>
      <c r="U639" s="141" t="s">
        <v>2433</v>
      </c>
      <c r="V639" s="149">
        <v>0</v>
      </c>
      <c r="W639" s="159" t="s">
        <v>24</v>
      </c>
      <c r="X639" s="18">
        <v>0</v>
      </c>
      <c r="Y639" s="159" t="s">
        <v>211</v>
      </c>
      <c r="Z639" s="160"/>
      <c r="AA639" s="154"/>
      <c r="AB639" s="154"/>
      <c r="AC639" s="154"/>
    </row>
    <row r="640" spans="1:29">
      <c r="A640" s="154" t="s">
        <v>209</v>
      </c>
      <c r="B640" s="154" t="s">
        <v>1233</v>
      </c>
      <c r="C640" s="154" t="s">
        <v>1234</v>
      </c>
      <c r="D640" s="18">
        <v>3</v>
      </c>
      <c r="E640" s="141" t="s">
        <v>3</v>
      </c>
      <c r="F640" s="149">
        <v>3</v>
      </c>
      <c r="G640" s="154" t="s">
        <v>24</v>
      </c>
      <c r="H640" s="18">
        <v>3</v>
      </c>
      <c r="I640" s="141" t="s">
        <v>3</v>
      </c>
      <c r="J640" s="149">
        <v>2</v>
      </c>
      <c r="K640" s="154" t="s">
        <v>23</v>
      </c>
      <c r="L640" s="18">
        <v>1</v>
      </c>
      <c r="M640" s="141" t="s">
        <v>5</v>
      </c>
      <c r="N640" s="149">
        <v>3</v>
      </c>
      <c r="O640" s="159" t="s">
        <v>210</v>
      </c>
      <c r="P640" s="149" t="s">
        <v>11</v>
      </c>
      <c r="Q640" s="141" t="s">
        <v>16</v>
      </c>
      <c r="R640" s="149">
        <v>0</v>
      </c>
      <c r="S640" s="154" t="s">
        <v>24</v>
      </c>
      <c r="T640" s="18" t="s">
        <v>12</v>
      </c>
      <c r="U640" s="141" t="s">
        <v>2433</v>
      </c>
      <c r="V640" s="149">
        <v>0</v>
      </c>
      <c r="W640" s="159" t="s">
        <v>24</v>
      </c>
      <c r="X640" s="18">
        <v>8</v>
      </c>
      <c r="Y640" s="159" t="s">
        <v>211</v>
      </c>
      <c r="Z640" s="160"/>
      <c r="AA640" s="154"/>
      <c r="AB640" s="154"/>
      <c r="AC640" s="154"/>
    </row>
    <row r="641" spans="1:29">
      <c r="A641" s="154" t="s">
        <v>209</v>
      </c>
      <c r="B641" s="154" t="s">
        <v>590</v>
      </c>
      <c r="C641" s="154" t="s">
        <v>591</v>
      </c>
      <c r="D641" s="18">
        <v>2</v>
      </c>
      <c r="E641" s="141" t="s">
        <v>4</v>
      </c>
      <c r="F641" s="149">
        <v>4</v>
      </c>
      <c r="G641" s="154" t="s">
        <v>24</v>
      </c>
      <c r="H641" s="18">
        <v>0</v>
      </c>
      <c r="I641" s="141" t="s">
        <v>2080</v>
      </c>
      <c r="J641" s="149">
        <v>4</v>
      </c>
      <c r="K641" s="154" t="s">
        <v>23</v>
      </c>
      <c r="L641" s="18">
        <v>0</v>
      </c>
      <c r="M641" s="141" t="s">
        <v>2080</v>
      </c>
      <c r="N641" s="149">
        <v>3</v>
      </c>
      <c r="O641" s="159" t="s">
        <v>210</v>
      </c>
      <c r="P641" s="149" t="s">
        <v>11</v>
      </c>
      <c r="Q641" s="141" t="s">
        <v>16</v>
      </c>
      <c r="R641" s="149">
        <v>0</v>
      </c>
      <c r="S641" s="154" t="s">
        <v>24</v>
      </c>
      <c r="T641" s="18" t="s">
        <v>12</v>
      </c>
      <c r="U641" s="141" t="s">
        <v>2433</v>
      </c>
      <c r="V641" s="149">
        <v>0</v>
      </c>
      <c r="W641" s="159" t="s">
        <v>24</v>
      </c>
      <c r="X641" s="18">
        <v>11</v>
      </c>
      <c r="Y641" s="159" t="s">
        <v>211</v>
      </c>
      <c r="Z641" s="160"/>
      <c r="AA641" s="154"/>
      <c r="AB641" s="154"/>
      <c r="AC641" s="154"/>
    </row>
    <row r="642" spans="1:29">
      <c r="A642" s="154" t="s">
        <v>209</v>
      </c>
      <c r="B642" s="154" t="s">
        <v>976</v>
      </c>
      <c r="C642" s="154" t="s">
        <v>977</v>
      </c>
      <c r="D642" s="18" t="s">
        <v>14</v>
      </c>
      <c r="E642" s="141" t="s">
        <v>2</v>
      </c>
      <c r="F642" s="149">
        <v>0</v>
      </c>
      <c r="G642" s="154" t="s">
        <v>24</v>
      </c>
      <c r="H642" s="18">
        <v>3</v>
      </c>
      <c r="I642" s="141" t="s">
        <v>3</v>
      </c>
      <c r="J642" s="149">
        <v>2</v>
      </c>
      <c r="K642" s="154" t="s">
        <v>23</v>
      </c>
      <c r="L642" s="18">
        <v>4</v>
      </c>
      <c r="M642" s="141" t="s">
        <v>2082</v>
      </c>
      <c r="N642" s="149">
        <v>0</v>
      </c>
      <c r="O642" s="159" t="s">
        <v>210</v>
      </c>
      <c r="P642" s="149" t="s">
        <v>11</v>
      </c>
      <c r="Q642" s="141" t="s">
        <v>16</v>
      </c>
      <c r="R642" s="149">
        <v>0</v>
      </c>
      <c r="S642" s="154" t="s">
        <v>24</v>
      </c>
      <c r="T642" s="18" t="s">
        <v>12</v>
      </c>
      <c r="U642" s="141" t="s">
        <v>2433</v>
      </c>
      <c r="V642" s="149">
        <v>0</v>
      </c>
      <c r="W642" s="159" t="s">
        <v>24</v>
      </c>
      <c r="X642" s="18">
        <v>2</v>
      </c>
      <c r="Y642" s="159" t="s">
        <v>211</v>
      </c>
      <c r="Z642" s="160"/>
      <c r="AA642" s="154"/>
      <c r="AB642" s="154"/>
      <c r="AC642" s="154"/>
    </row>
    <row r="643" spans="1:29">
      <c r="A643" s="154" t="s">
        <v>209</v>
      </c>
      <c r="B643" s="154" t="s">
        <v>1720</v>
      </c>
      <c r="C643" s="154" t="s">
        <v>1721</v>
      </c>
      <c r="D643" s="18" t="s">
        <v>14</v>
      </c>
      <c r="E643" s="141" t="s">
        <v>2</v>
      </c>
      <c r="F643" s="149">
        <v>0</v>
      </c>
      <c r="G643" s="154" t="s">
        <v>24</v>
      </c>
      <c r="H643" s="18" t="s">
        <v>14</v>
      </c>
      <c r="I643" s="141" t="s">
        <v>2</v>
      </c>
      <c r="J643" s="149">
        <v>0</v>
      </c>
      <c r="K643" s="154" t="s">
        <v>23</v>
      </c>
      <c r="L643" s="18">
        <v>3</v>
      </c>
      <c r="M643" s="141" t="s">
        <v>3</v>
      </c>
      <c r="N643" s="149">
        <v>1</v>
      </c>
      <c r="O643" s="159" t="s">
        <v>210</v>
      </c>
      <c r="P643" s="149" t="s">
        <v>11</v>
      </c>
      <c r="Q643" s="141" t="s">
        <v>16</v>
      </c>
      <c r="R643" s="149">
        <v>0</v>
      </c>
      <c r="S643" s="154" t="s">
        <v>24</v>
      </c>
      <c r="T643" s="18" t="s">
        <v>12</v>
      </c>
      <c r="U643" s="141" t="s">
        <v>2433</v>
      </c>
      <c r="V643" s="149">
        <v>0</v>
      </c>
      <c r="W643" s="159" t="s">
        <v>24</v>
      </c>
      <c r="X643" s="18">
        <v>1</v>
      </c>
      <c r="Y643" s="159" t="s">
        <v>211</v>
      </c>
      <c r="Z643" s="160"/>
      <c r="AA643" s="154"/>
      <c r="AB643" s="154"/>
      <c r="AC643" s="154"/>
    </row>
    <row r="644" spans="1:29">
      <c r="A644" s="154" t="s">
        <v>209</v>
      </c>
      <c r="B644" s="154" t="s">
        <v>1011</v>
      </c>
      <c r="C644" s="154" t="s">
        <v>1012</v>
      </c>
      <c r="D644" s="18">
        <v>3</v>
      </c>
      <c r="E644" s="141" t="s">
        <v>3</v>
      </c>
      <c r="F644" s="149">
        <v>3</v>
      </c>
      <c r="G644" s="154" t="s">
        <v>24</v>
      </c>
      <c r="H644" s="18">
        <v>3</v>
      </c>
      <c r="I644" s="141" t="s">
        <v>3</v>
      </c>
      <c r="J644" s="149">
        <v>2</v>
      </c>
      <c r="K644" s="154" t="s">
        <v>23</v>
      </c>
      <c r="L644" s="18">
        <v>2</v>
      </c>
      <c r="M644" s="141" t="s">
        <v>4</v>
      </c>
      <c r="N644" s="149">
        <v>2</v>
      </c>
      <c r="O644" s="159" t="s">
        <v>210</v>
      </c>
      <c r="P644" s="149" t="s">
        <v>11</v>
      </c>
      <c r="Q644" s="141" t="s">
        <v>16</v>
      </c>
      <c r="R644" s="149">
        <v>0</v>
      </c>
      <c r="S644" s="154" t="s">
        <v>24</v>
      </c>
      <c r="T644" s="18" t="s">
        <v>12</v>
      </c>
      <c r="U644" s="141" t="s">
        <v>2433</v>
      </c>
      <c r="V644" s="149">
        <v>0</v>
      </c>
      <c r="W644" s="159" t="s">
        <v>24</v>
      </c>
      <c r="X644" s="18">
        <v>7</v>
      </c>
      <c r="Y644" s="159" t="s">
        <v>211</v>
      </c>
      <c r="Z644" s="160"/>
      <c r="AA644" s="154"/>
      <c r="AB644" s="154"/>
      <c r="AC644" s="154"/>
    </row>
    <row r="645" spans="1:29">
      <c r="A645" s="154" t="s">
        <v>209</v>
      </c>
      <c r="B645" s="154" t="s">
        <v>273</v>
      </c>
      <c r="C645" s="154" t="s">
        <v>274</v>
      </c>
      <c r="D645" s="18" t="s">
        <v>14</v>
      </c>
      <c r="E645" s="141" t="s">
        <v>2</v>
      </c>
      <c r="F645" s="149">
        <v>0</v>
      </c>
      <c r="G645" s="154" t="s">
        <v>24</v>
      </c>
      <c r="H645" s="18">
        <v>3</v>
      </c>
      <c r="I645" s="141" t="s">
        <v>3</v>
      </c>
      <c r="J645" s="149">
        <v>2</v>
      </c>
      <c r="K645" s="154" t="s">
        <v>23</v>
      </c>
      <c r="L645" s="18">
        <v>1</v>
      </c>
      <c r="M645" s="141" t="s">
        <v>5</v>
      </c>
      <c r="N645" s="149">
        <v>3</v>
      </c>
      <c r="O645" s="159" t="s">
        <v>210</v>
      </c>
      <c r="P645" s="149" t="s">
        <v>6</v>
      </c>
      <c r="Q645" s="141" t="s">
        <v>8</v>
      </c>
      <c r="R645" s="149">
        <v>2</v>
      </c>
      <c r="S645" s="154" t="s">
        <v>24</v>
      </c>
      <c r="T645" s="18" t="s">
        <v>12</v>
      </c>
      <c r="U645" s="141" t="s">
        <v>2433</v>
      </c>
      <c r="V645" s="149">
        <v>0</v>
      </c>
      <c r="W645" s="159" t="s">
        <v>24</v>
      </c>
      <c r="X645" s="18">
        <v>7</v>
      </c>
      <c r="Y645" s="159" t="s">
        <v>211</v>
      </c>
      <c r="Z645" s="160"/>
      <c r="AA645" s="154"/>
      <c r="AB645" s="154"/>
      <c r="AC645" s="154"/>
    </row>
    <row r="646" spans="1:29">
      <c r="A646" s="154" t="s">
        <v>209</v>
      </c>
      <c r="B646" s="154" t="s">
        <v>2028</v>
      </c>
      <c r="C646" s="154" t="s">
        <v>2029</v>
      </c>
      <c r="D646" s="18">
        <v>2</v>
      </c>
      <c r="E646" s="141" t="s">
        <v>4</v>
      </c>
      <c r="F646" s="149">
        <v>4</v>
      </c>
      <c r="G646" s="154" t="s">
        <v>24</v>
      </c>
      <c r="H646" s="18">
        <v>3</v>
      </c>
      <c r="I646" s="141" t="s">
        <v>3</v>
      </c>
      <c r="J646" s="149">
        <v>2</v>
      </c>
      <c r="K646" s="154" t="s">
        <v>23</v>
      </c>
      <c r="L646" s="18">
        <v>1</v>
      </c>
      <c r="M646" s="141" t="s">
        <v>5</v>
      </c>
      <c r="N646" s="149">
        <v>3</v>
      </c>
      <c r="O646" s="159" t="s">
        <v>210</v>
      </c>
      <c r="P646" s="149" t="s">
        <v>11</v>
      </c>
      <c r="Q646" s="141" t="s">
        <v>16</v>
      </c>
      <c r="R646" s="149">
        <v>0</v>
      </c>
      <c r="S646" s="154" t="s">
        <v>24</v>
      </c>
      <c r="T646" s="18" t="s">
        <v>12</v>
      </c>
      <c r="U646" s="141" t="s">
        <v>2433</v>
      </c>
      <c r="V646" s="149">
        <v>0</v>
      </c>
      <c r="W646" s="159" t="s">
        <v>24</v>
      </c>
      <c r="X646" s="18">
        <v>9</v>
      </c>
      <c r="Y646" s="159" t="s">
        <v>211</v>
      </c>
      <c r="Z646" s="160"/>
      <c r="AA646" s="154"/>
      <c r="AB646" s="154"/>
      <c r="AC646" s="154"/>
    </row>
    <row r="647" spans="1:29">
      <c r="A647" s="154" t="s">
        <v>212</v>
      </c>
      <c r="B647" s="154" t="s">
        <v>1060</v>
      </c>
      <c r="C647" s="154" t="s">
        <v>1061</v>
      </c>
      <c r="D647" s="18" t="s">
        <v>14</v>
      </c>
      <c r="E647" s="141" t="s">
        <v>2</v>
      </c>
      <c r="F647" s="149">
        <v>0</v>
      </c>
      <c r="G647" s="154" t="s">
        <v>24</v>
      </c>
      <c r="H647" s="18" t="s">
        <v>14</v>
      </c>
      <c r="I647" s="141" t="s">
        <v>2</v>
      </c>
      <c r="J647" s="149">
        <v>0</v>
      </c>
      <c r="K647" s="154" t="s">
        <v>23</v>
      </c>
      <c r="L647" s="18" t="s">
        <v>14</v>
      </c>
      <c r="M647" s="141" t="s">
        <v>2</v>
      </c>
      <c r="N647" s="149">
        <v>0</v>
      </c>
      <c r="O647" s="159" t="s">
        <v>24</v>
      </c>
      <c r="P647" s="149" t="s">
        <v>11</v>
      </c>
      <c r="Q647" s="141" t="s">
        <v>16</v>
      </c>
      <c r="R647" s="149">
        <v>0</v>
      </c>
      <c r="S647" s="154" t="s">
        <v>24</v>
      </c>
      <c r="T647" s="18" t="s">
        <v>12</v>
      </c>
      <c r="U647" s="141" t="s">
        <v>2433</v>
      </c>
      <c r="V647" s="149">
        <v>0</v>
      </c>
      <c r="W647" s="159" t="s">
        <v>24</v>
      </c>
      <c r="X647" s="18">
        <v>0</v>
      </c>
      <c r="Y647" s="159" t="s">
        <v>24</v>
      </c>
      <c r="Z647" s="160"/>
      <c r="AA647" s="154" t="s">
        <v>110</v>
      </c>
      <c r="AB647" s="154"/>
      <c r="AC647" s="154"/>
    </row>
    <row r="648" spans="1:29">
      <c r="A648" s="154" t="s">
        <v>212</v>
      </c>
      <c r="B648" s="154" t="s">
        <v>622</v>
      </c>
      <c r="C648" s="154" t="s">
        <v>623</v>
      </c>
      <c r="D648" s="18" t="s">
        <v>14</v>
      </c>
      <c r="E648" s="141" t="s">
        <v>2</v>
      </c>
      <c r="F648" s="149">
        <v>0</v>
      </c>
      <c r="G648" s="154" t="s">
        <v>24</v>
      </c>
      <c r="H648" s="18" t="s">
        <v>14</v>
      </c>
      <c r="I648" s="141" t="s">
        <v>2</v>
      </c>
      <c r="J648" s="149">
        <v>0</v>
      </c>
      <c r="K648" s="154" t="s">
        <v>23</v>
      </c>
      <c r="L648" s="18" t="s">
        <v>14</v>
      </c>
      <c r="M648" s="141" t="s">
        <v>2</v>
      </c>
      <c r="N648" s="149">
        <v>0</v>
      </c>
      <c r="O648" s="159" t="s">
        <v>24</v>
      </c>
      <c r="P648" s="149" t="s">
        <v>11</v>
      </c>
      <c r="Q648" s="141" t="s">
        <v>16</v>
      </c>
      <c r="R648" s="149">
        <v>0</v>
      </c>
      <c r="S648" s="154" t="s">
        <v>24</v>
      </c>
      <c r="T648" s="18" t="s">
        <v>12</v>
      </c>
      <c r="U648" s="141" t="s">
        <v>2433</v>
      </c>
      <c r="V648" s="149">
        <v>0</v>
      </c>
      <c r="W648" s="159" t="s">
        <v>24</v>
      </c>
      <c r="X648" s="18">
        <v>0</v>
      </c>
      <c r="Y648" s="159" t="s">
        <v>24</v>
      </c>
      <c r="Z648" s="160"/>
      <c r="AA648" s="154" t="s">
        <v>110</v>
      </c>
      <c r="AB648" s="154"/>
      <c r="AC648" s="154"/>
    </row>
    <row r="649" spans="1:29">
      <c r="A649" s="154" t="s">
        <v>212</v>
      </c>
      <c r="B649" s="154" t="s">
        <v>718</v>
      </c>
      <c r="C649" s="154" t="s">
        <v>719</v>
      </c>
      <c r="D649" s="18" t="s">
        <v>14</v>
      </c>
      <c r="E649" s="141" t="s">
        <v>2</v>
      </c>
      <c r="F649" s="149">
        <v>0</v>
      </c>
      <c r="G649" s="154" t="s">
        <v>24</v>
      </c>
      <c r="H649" s="18" t="s">
        <v>14</v>
      </c>
      <c r="I649" s="141" t="s">
        <v>2</v>
      </c>
      <c r="J649" s="149">
        <v>0</v>
      </c>
      <c r="K649" s="154" t="s">
        <v>23</v>
      </c>
      <c r="L649" s="18" t="s">
        <v>14</v>
      </c>
      <c r="M649" s="141" t="s">
        <v>2</v>
      </c>
      <c r="N649" s="149">
        <v>0</v>
      </c>
      <c r="O649" s="159" t="s">
        <v>24</v>
      </c>
      <c r="P649" s="149" t="s">
        <v>6</v>
      </c>
      <c r="Q649" s="141" t="s">
        <v>8</v>
      </c>
      <c r="R649" s="149">
        <v>2</v>
      </c>
      <c r="S649" s="154" t="s">
        <v>24</v>
      </c>
      <c r="T649" s="18" t="s">
        <v>12</v>
      </c>
      <c r="U649" s="141" t="s">
        <v>2433</v>
      </c>
      <c r="V649" s="149">
        <v>0</v>
      </c>
      <c r="W649" s="159" t="s">
        <v>24</v>
      </c>
      <c r="X649" s="18">
        <v>2</v>
      </c>
      <c r="Y649" s="159" t="s">
        <v>24</v>
      </c>
      <c r="Z649" s="160"/>
      <c r="AA649" s="154"/>
      <c r="AB649" s="154"/>
      <c r="AC649" s="154"/>
    </row>
    <row r="650" spans="1:29">
      <c r="A650" s="154" t="s">
        <v>212</v>
      </c>
      <c r="B650" s="154" t="s">
        <v>297</v>
      </c>
      <c r="C650" s="154" t="s">
        <v>298</v>
      </c>
      <c r="D650" s="18" t="s">
        <v>14</v>
      </c>
      <c r="E650" s="141" t="s">
        <v>2</v>
      </c>
      <c r="F650" s="149">
        <v>0</v>
      </c>
      <c r="G650" s="154" t="s">
        <v>24</v>
      </c>
      <c r="H650" s="18" t="s">
        <v>14</v>
      </c>
      <c r="I650" s="141" t="s">
        <v>2</v>
      </c>
      <c r="J650" s="149">
        <v>0</v>
      </c>
      <c r="K650" s="154" t="s">
        <v>23</v>
      </c>
      <c r="L650" s="18" t="s">
        <v>14</v>
      </c>
      <c r="M650" s="141" t="s">
        <v>2</v>
      </c>
      <c r="N650" s="149">
        <v>0</v>
      </c>
      <c r="O650" s="154" t="s">
        <v>24</v>
      </c>
      <c r="P650" s="149" t="s">
        <v>11</v>
      </c>
      <c r="Q650" s="141" t="s">
        <v>16</v>
      </c>
      <c r="R650" s="149">
        <v>0</v>
      </c>
      <c r="S650" s="154" t="s">
        <v>24</v>
      </c>
      <c r="T650" s="18" t="s">
        <v>12</v>
      </c>
      <c r="U650" s="141" t="s">
        <v>2433</v>
      </c>
      <c r="V650" s="149">
        <v>0</v>
      </c>
      <c r="W650" s="159" t="s">
        <v>24</v>
      </c>
      <c r="X650" s="18">
        <v>0</v>
      </c>
      <c r="Y650" s="159" t="s">
        <v>24</v>
      </c>
      <c r="Z650" s="160"/>
      <c r="AA650" s="154" t="s">
        <v>110</v>
      </c>
      <c r="AB650" s="154"/>
      <c r="AC650" s="154"/>
    </row>
    <row r="651" spans="1:29">
      <c r="A651" s="154" t="s">
        <v>212</v>
      </c>
      <c r="B651" s="154" t="s">
        <v>674</v>
      </c>
      <c r="C651" s="154" t="s">
        <v>675</v>
      </c>
      <c r="D651" s="18">
        <v>1</v>
      </c>
      <c r="E651" s="141" t="s">
        <v>5</v>
      </c>
      <c r="F651" s="149">
        <v>5</v>
      </c>
      <c r="G651" s="154" t="s">
        <v>24</v>
      </c>
      <c r="H651" s="18">
        <v>1</v>
      </c>
      <c r="I651" s="141" t="s">
        <v>5</v>
      </c>
      <c r="J651" s="149">
        <v>4</v>
      </c>
      <c r="K651" s="154" t="s">
        <v>23</v>
      </c>
      <c r="L651" s="18">
        <v>1</v>
      </c>
      <c r="M651" s="141" t="s">
        <v>5</v>
      </c>
      <c r="N651" s="149">
        <v>3</v>
      </c>
      <c r="O651" s="154" t="s">
        <v>24</v>
      </c>
      <c r="P651" s="149" t="s">
        <v>11</v>
      </c>
      <c r="Q651" s="141" t="s">
        <v>16</v>
      </c>
      <c r="R651" s="149">
        <v>0</v>
      </c>
      <c r="S651" s="154" t="s">
        <v>24</v>
      </c>
      <c r="T651" s="18" t="s">
        <v>12</v>
      </c>
      <c r="U651" s="141" t="s">
        <v>2433</v>
      </c>
      <c r="V651" s="149">
        <v>0</v>
      </c>
      <c r="W651" s="159" t="s">
        <v>24</v>
      </c>
      <c r="X651" s="18">
        <v>12</v>
      </c>
      <c r="Y651" s="159" t="s">
        <v>24</v>
      </c>
      <c r="Z651" s="160"/>
      <c r="AA651" s="154"/>
      <c r="AB651" s="154"/>
      <c r="AC651" s="154"/>
    </row>
    <row r="652" spans="1:29">
      <c r="A652" s="154" t="s">
        <v>212</v>
      </c>
      <c r="B652" s="154" t="s">
        <v>291</v>
      </c>
      <c r="C652" s="154" t="s">
        <v>292</v>
      </c>
      <c r="D652" s="18" t="s">
        <v>14</v>
      </c>
      <c r="E652" s="141" t="s">
        <v>2</v>
      </c>
      <c r="F652" s="149">
        <v>0</v>
      </c>
      <c r="G652" s="154" t="s">
        <v>24</v>
      </c>
      <c r="H652" s="18" t="s">
        <v>14</v>
      </c>
      <c r="I652" s="141" t="s">
        <v>2</v>
      </c>
      <c r="J652" s="149">
        <v>0</v>
      </c>
      <c r="K652" s="154" t="s">
        <v>23</v>
      </c>
      <c r="L652" s="18" t="s">
        <v>14</v>
      </c>
      <c r="M652" s="141" t="s">
        <v>2</v>
      </c>
      <c r="N652" s="149">
        <v>0</v>
      </c>
      <c r="O652" s="154" t="s">
        <v>24</v>
      </c>
      <c r="P652" s="149" t="s">
        <v>11</v>
      </c>
      <c r="Q652" s="141" t="s">
        <v>16</v>
      </c>
      <c r="R652" s="149">
        <v>0</v>
      </c>
      <c r="S652" s="154" t="s">
        <v>24</v>
      </c>
      <c r="T652" s="18" t="s">
        <v>12</v>
      </c>
      <c r="U652" s="141" t="s">
        <v>2433</v>
      </c>
      <c r="V652" s="149">
        <v>0</v>
      </c>
      <c r="W652" s="159" t="s">
        <v>24</v>
      </c>
      <c r="X652" s="18">
        <v>0</v>
      </c>
      <c r="Y652" s="159" t="s">
        <v>24</v>
      </c>
      <c r="Z652" s="160"/>
      <c r="AA652" s="154" t="s">
        <v>110</v>
      </c>
      <c r="AB652" s="154"/>
      <c r="AC652" s="154"/>
    </row>
    <row r="653" spans="1:29" ht="12.6" customHeight="1">
      <c r="A653" s="154" t="s">
        <v>212</v>
      </c>
      <c r="B653" s="154" t="s">
        <v>1960</v>
      </c>
      <c r="C653" s="154" t="s">
        <v>1961</v>
      </c>
      <c r="D653" s="18" t="s">
        <v>14</v>
      </c>
      <c r="E653" s="141" t="s">
        <v>2</v>
      </c>
      <c r="F653" s="149">
        <v>0</v>
      </c>
      <c r="G653" s="154" t="s">
        <v>24</v>
      </c>
      <c r="H653" s="18" t="s">
        <v>14</v>
      </c>
      <c r="I653" s="141" t="s">
        <v>2</v>
      </c>
      <c r="J653" s="149">
        <v>0</v>
      </c>
      <c r="K653" s="154" t="s">
        <v>23</v>
      </c>
      <c r="L653" s="18" t="s">
        <v>14</v>
      </c>
      <c r="M653" s="141" t="s">
        <v>2</v>
      </c>
      <c r="N653" s="149">
        <v>0</v>
      </c>
      <c r="O653" s="154" t="s">
        <v>24</v>
      </c>
      <c r="P653" s="149" t="s">
        <v>6</v>
      </c>
      <c r="Q653" s="141" t="s">
        <v>8</v>
      </c>
      <c r="R653" s="149">
        <v>2</v>
      </c>
      <c r="S653" s="154" t="s">
        <v>24</v>
      </c>
      <c r="T653" s="18" t="s">
        <v>12</v>
      </c>
      <c r="U653" s="141" t="s">
        <v>2433</v>
      </c>
      <c r="V653" s="149">
        <v>0</v>
      </c>
      <c r="W653" s="159" t="s">
        <v>24</v>
      </c>
      <c r="X653" s="18">
        <v>2</v>
      </c>
      <c r="Y653" s="159" t="s">
        <v>24</v>
      </c>
      <c r="Z653" s="160"/>
      <c r="AA653" s="154"/>
      <c r="AB653" s="154"/>
      <c r="AC653" s="154"/>
    </row>
    <row r="654" spans="1:29">
      <c r="A654" s="154" t="s">
        <v>212</v>
      </c>
      <c r="B654" s="154" t="s">
        <v>425</v>
      </c>
      <c r="C654" s="154" t="s">
        <v>426</v>
      </c>
      <c r="D654" s="18">
        <v>3</v>
      </c>
      <c r="E654" s="141" t="s">
        <v>3</v>
      </c>
      <c r="F654" s="149">
        <v>3</v>
      </c>
      <c r="G654" s="154" t="s">
        <v>24</v>
      </c>
      <c r="H654" s="18">
        <v>3</v>
      </c>
      <c r="I654" s="141" t="s">
        <v>3</v>
      </c>
      <c r="J654" s="149">
        <v>2</v>
      </c>
      <c r="K654" s="154" t="s">
        <v>23</v>
      </c>
      <c r="L654" s="18">
        <v>3</v>
      </c>
      <c r="M654" s="141" t="s">
        <v>3</v>
      </c>
      <c r="N654" s="149">
        <v>1</v>
      </c>
      <c r="O654" s="154" t="s">
        <v>24</v>
      </c>
      <c r="P654" s="149" t="s">
        <v>6</v>
      </c>
      <c r="Q654" s="141" t="s">
        <v>8</v>
      </c>
      <c r="R654" s="149">
        <v>2</v>
      </c>
      <c r="S654" s="154" t="s">
        <v>24</v>
      </c>
      <c r="T654" s="18" t="s">
        <v>12</v>
      </c>
      <c r="U654" s="141" t="s">
        <v>2433</v>
      </c>
      <c r="V654" s="149">
        <v>0</v>
      </c>
      <c r="W654" s="159" t="s">
        <v>24</v>
      </c>
      <c r="X654" s="18">
        <v>8</v>
      </c>
      <c r="Y654" s="159" t="s">
        <v>24</v>
      </c>
      <c r="Z654" s="160"/>
      <c r="AA654" s="154"/>
      <c r="AB654" s="154"/>
      <c r="AC654" s="154"/>
    </row>
    <row r="655" spans="1:29" ht="13.9" customHeight="1">
      <c r="A655" s="154" t="s">
        <v>212</v>
      </c>
      <c r="B655" s="154" t="s">
        <v>1109</v>
      </c>
      <c r="C655" s="154" t="s">
        <v>1110</v>
      </c>
      <c r="D655" s="18" t="s">
        <v>14</v>
      </c>
      <c r="E655" s="141" t="s">
        <v>2</v>
      </c>
      <c r="F655" s="149">
        <v>0</v>
      </c>
      <c r="G655" s="154" t="s">
        <v>24</v>
      </c>
      <c r="H655" s="18" t="s">
        <v>14</v>
      </c>
      <c r="I655" s="141" t="s">
        <v>2</v>
      </c>
      <c r="J655" s="149">
        <v>0</v>
      </c>
      <c r="K655" s="154" t="s">
        <v>23</v>
      </c>
      <c r="L655" s="18" t="s">
        <v>14</v>
      </c>
      <c r="M655" s="141" t="s">
        <v>2</v>
      </c>
      <c r="N655" s="149">
        <v>0</v>
      </c>
      <c r="O655" s="154" t="s">
        <v>24</v>
      </c>
      <c r="P655" s="149" t="s">
        <v>11</v>
      </c>
      <c r="Q655" s="141" t="s">
        <v>16</v>
      </c>
      <c r="R655" s="149">
        <v>0</v>
      </c>
      <c r="S655" s="154" t="s">
        <v>24</v>
      </c>
      <c r="T655" s="18" t="s">
        <v>12</v>
      </c>
      <c r="U655" s="141" t="s">
        <v>2433</v>
      </c>
      <c r="V655" s="149">
        <v>0</v>
      </c>
      <c r="W655" s="159" t="s">
        <v>24</v>
      </c>
      <c r="X655" s="18">
        <v>0</v>
      </c>
      <c r="Y655" s="159" t="s">
        <v>24</v>
      </c>
      <c r="Z655" s="160" t="s">
        <v>213</v>
      </c>
      <c r="AA655" s="154" t="s">
        <v>214</v>
      </c>
      <c r="AB655" s="160"/>
      <c r="AC655" s="154"/>
    </row>
    <row r="656" spans="1:29" ht="13.15" customHeight="1">
      <c r="A656" s="154" t="s">
        <v>212</v>
      </c>
      <c r="B656" s="154" t="s">
        <v>491</v>
      </c>
      <c r="C656" s="154" t="s">
        <v>492</v>
      </c>
      <c r="D656" s="18">
        <v>3</v>
      </c>
      <c r="E656" s="141" t="s">
        <v>3</v>
      </c>
      <c r="F656" s="149">
        <v>3</v>
      </c>
      <c r="G656" s="154" t="s">
        <v>24</v>
      </c>
      <c r="H656" s="18">
        <v>3</v>
      </c>
      <c r="I656" s="141" t="s">
        <v>3</v>
      </c>
      <c r="J656" s="149">
        <v>2</v>
      </c>
      <c r="K656" s="154" t="s">
        <v>23</v>
      </c>
      <c r="L656" s="18">
        <v>3</v>
      </c>
      <c r="M656" s="141" t="s">
        <v>3</v>
      </c>
      <c r="N656" s="149">
        <v>1</v>
      </c>
      <c r="O656" s="154" t="s">
        <v>24</v>
      </c>
      <c r="P656" s="149" t="s">
        <v>11</v>
      </c>
      <c r="Q656" s="141" t="s">
        <v>16</v>
      </c>
      <c r="R656" s="149">
        <v>0</v>
      </c>
      <c r="S656" s="154" t="s">
        <v>24</v>
      </c>
      <c r="T656" s="18" t="s">
        <v>12</v>
      </c>
      <c r="U656" s="141" t="s">
        <v>2433</v>
      </c>
      <c r="V656" s="149">
        <v>0</v>
      </c>
      <c r="W656" s="159" t="s">
        <v>24</v>
      </c>
      <c r="X656" s="18">
        <v>6</v>
      </c>
      <c r="Y656" s="159" t="s">
        <v>24</v>
      </c>
      <c r="Z656" s="160" t="s">
        <v>213</v>
      </c>
      <c r="AA656" s="154" t="s">
        <v>214</v>
      </c>
      <c r="AB656" s="160"/>
      <c r="AC656" s="154"/>
    </row>
    <row r="657" spans="1:29">
      <c r="A657" s="154" t="s">
        <v>212</v>
      </c>
      <c r="B657" s="154" t="s">
        <v>612</v>
      </c>
      <c r="C657" s="154" t="s">
        <v>613</v>
      </c>
      <c r="D657" s="18" t="s">
        <v>14</v>
      </c>
      <c r="E657" s="141" t="s">
        <v>2</v>
      </c>
      <c r="F657" s="149">
        <v>0</v>
      </c>
      <c r="G657" s="154" t="s">
        <v>24</v>
      </c>
      <c r="H657" s="18" t="s">
        <v>14</v>
      </c>
      <c r="I657" s="141" t="s">
        <v>2</v>
      </c>
      <c r="J657" s="149">
        <v>0</v>
      </c>
      <c r="K657" s="154" t="s">
        <v>23</v>
      </c>
      <c r="L657" s="18" t="s">
        <v>14</v>
      </c>
      <c r="M657" s="141" t="s">
        <v>2</v>
      </c>
      <c r="N657" s="149">
        <v>0</v>
      </c>
      <c r="O657" s="159" t="s">
        <v>24</v>
      </c>
      <c r="P657" s="149" t="s">
        <v>6</v>
      </c>
      <c r="Q657" s="141" t="s">
        <v>8</v>
      </c>
      <c r="R657" s="149">
        <v>2</v>
      </c>
      <c r="S657" s="154" t="s">
        <v>24</v>
      </c>
      <c r="T657" s="18" t="s">
        <v>12</v>
      </c>
      <c r="U657" s="141" t="s">
        <v>2433</v>
      </c>
      <c r="V657" s="149">
        <v>0</v>
      </c>
      <c r="W657" s="159" t="s">
        <v>24</v>
      </c>
      <c r="X657" s="18">
        <v>2</v>
      </c>
      <c r="Y657" s="159" t="s">
        <v>24</v>
      </c>
      <c r="Z657" s="160"/>
      <c r="AA657" s="154" t="s">
        <v>110</v>
      </c>
      <c r="AB657" s="154"/>
      <c r="AC657" s="154"/>
    </row>
    <row r="658" spans="1:29">
      <c r="A658" s="154" t="s">
        <v>212</v>
      </c>
      <c r="B658" s="154" t="s">
        <v>846</v>
      </c>
      <c r="C658" s="154" t="s">
        <v>847</v>
      </c>
      <c r="D658" s="18" t="s">
        <v>14</v>
      </c>
      <c r="E658" s="141" t="s">
        <v>2</v>
      </c>
      <c r="F658" s="149">
        <v>0</v>
      </c>
      <c r="G658" s="154" t="s">
        <v>24</v>
      </c>
      <c r="H658" s="18" t="s">
        <v>14</v>
      </c>
      <c r="I658" s="141" t="s">
        <v>2</v>
      </c>
      <c r="J658" s="149">
        <v>0</v>
      </c>
      <c r="K658" s="154" t="s">
        <v>23</v>
      </c>
      <c r="L658" s="18" t="s">
        <v>14</v>
      </c>
      <c r="M658" s="141" t="s">
        <v>2</v>
      </c>
      <c r="N658" s="149">
        <v>0</v>
      </c>
      <c r="O658" s="159" t="s">
        <v>24</v>
      </c>
      <c r="P658" s="149" t="s">
        <v>11</v>
      </c>
      <c r="Q658" s="141" t="s">
        <v>16</v>
      </c>
      <c r="R658" s="149">
        <v>0</v>
      </c>
      <c r="S658" s="154" t="s">
        <v>24</v>
      </c>
      <c r="T658" s="18" t="s">
        <v>12</v>
      </c>
      <c r="U658" s="141" t="s">
        <v>2433</v>
      </c>
      <c r="V658" s="149">
        <v>0</v>
      </c>
      <c r="W658" s="159" t="s">
        <v>24</v>
      </c>
      <c r="X658" s="18">
        <v>0</v>
      </c>
      <c r="Y658" s="159" t="s">
        <v>24</v>
      </c>
      <c r="Z658" s="160"/>
      <c r="AA658" s="154" t="s">
        <v>110</v>
      </c>
      <c r="AB658" s="154"/>
      <c r="AC658" s="154"/>
    </row>
    <row r="659" spans="1:29">
      <c r="A659" s="154" t="s">
        <v>212</v>
      </c>
      <c r="B659" s="154" t="s">
        <v>504</v>
      </c>
      <c r="C659" s="154" t="s">
        <v>505</v>
      </c>
      <c r="D659" s="18" t="s">
        <v>14</v>
      </c>
      <c r="E659" s="141" t="s">
        <v>2</v>
      </c>
      <c r="F659" s="149">
        <v>0</v>
      </c>
      <c r="G659" s="154" t="s">
        <v>24</v>
      </c>
      <c r="H659" s="18">
        <v>3</v>
      </c>
      <c r="I659" s="141" t="s">
        <v>3</v>
      </c>
      <c r="J659" s="149">
        <v>2</v>
      </c>
      <c r="K659" s="154" t="s">
        <v>23</v>
      </c>
      <c r="L659" s="18">
        <v>3</v>
      </c>
      <c r="M659" s="141" t="s">
        <v>3</v>
      </c>
      <c r="N659" s="149">
        <v>1</v>
      </c>
      <c r="O659" s="159" t="s">
        <v>24</v>
      </c>
      <c r="P659" s="149" t="s">
        <v>11</v>
      </c>
      <c r="Q659" s="141" t="s">
        <v>16</v>
      </c>
      <c r="R659" s="149">
        <v>0</v>
      </c>
      <c r="S659" s="154" t="s">
        <v>24</v>
      </c>
      <c r="T659" s="18" t="s">
        <v>12</v>
      </c>
      <c r="U659" s="141" t="s">
        <v>2433</v>
      </c>
      <c r="V659" s="149">
        <v>0</v>
      </c>
      <c r="W659" s="159" t="s">
        <v>24</v>
      </c>
      <c r="X659" s="18">
        <v>3</v>
      </c>
      <c r="Y659" s="159" t="s">
        <v>24</v>
      </c>
      <c r="AB659" s="154"/>
      <c r="AC659" s="154"/>
    </row>
    <row r="660" spans="1:29">
      <c r="A660" s="154" t="s">
        <v>212</v>
      </c>
      <c r="B660" s="154" t="s">
        <v>1500</v>
      </c>
      <c r="C660" s="154" t="s">
        <v>1501</v>
      </c>
      <c r="D660" s="18" t="s">
        <v>14</v>
      </c>
      <c r="E660" s="141" t="s">
        <v>2</v>
      </c>
      <c r="F660" s="149">
        <v>0</v>
      </c>
      <c r="G660" s="154" t="s">
        <v>24</v>
      </c>
      <c r="H660" s="18" t="s">
        <v>14</v>
      </c>
      <c r="I660" s="141" t="s">
        <v>2</v>
      </c>
      <c r="J660" s="149">
        <v>0</v>
      </c>
      <c r="K660" s="154" t="s">
        <v>23</v>
      </c>
      <c r="L660" s="18" t="s">
        <v>14</v>
      </c>
      <c r="M660" s="141" t="s">
        <v>2</v>
      </c>
      <c r="N660" s="149">
        <v>0</v>
      </c>
      <c r="O660" s="159" t="s">
        <v>24</v>
      </c>
      <c r="P660" s="149" t="s">
        <v>11</v>
      </c>
      <c r="Q660" s="141" t="s">
        <v>16</v>
      </c>
      <c r="R660" s="149">
        <v>0</v>
      </c>
      <c r="S660" s="154" t="s">
        <v>24</v>
      </c>
      <c r="T660" s="18" t="s">
        <v>12</v>
      </c>
      <c r="U660" s="141" t="s">
        <v>2433</v>
      </c>
      <c r="V660" s="149">
        <v>0</v>
      </c>
      <c r="W660" s="159" t="s">
        <v>24</v>
      </c>
      <c r="X660" s="18">
        <v>0</v>
      </c>
      <c r="Y660" s="159" t="s">
        <v>24</v>
      </c>
      <c r="Z660" s="160"/>
      <c r="AA660" s="154" t="s">
        <v>110</v>
      </c>
      <c r="AB660" s="154"/>
      <c r="AC660" s="154"/>
    </row>
    <row r="661" spans="1:29">
      <c r="A661" s="154" t="s">
        <v>212</v>
      </c>
      <c r="B661" s="154" t="s">
        <v>1728</v>
      </c>
      <c r="C661" s="154" t="s">
        <v>1729</v>
      </c>
      <c r="D661" s="18" t="s">
        <v>14</v>
      </c>
      <c r="E661" s="141" t="s">
        <v>2</v>
      </c>
      <c r="F661" s="149">
        <v>0</v>
      </c>
      <c r="G661" s="154" t="s">
        <v>24</v>
      </c>
      <c r="H661" s="18" t="s">
        <v>14</v>
      </c>
      <c r="I661" s="141" t="s">
        <v>2</v>
      </c>
      <c r="J661" s="149">
        <v>0</v>
      </c>
      <c r="K661" s="154" t="s">
        <v>23</v>
      </c>
      <c r="L661" s="18" t="s">
        <v>14</v>
      </c>
      <c r="M661" s="141" t="s">
        <v>2</v>
      </c>
      <c r="N661" s="149">
        <v>0</v>
      </c>
      <c r="O661" s="159" t="s">
        <v>24</v>
      </c>
      <c r="P661" s="149" t="s">
        <v>11</v>
      </c>
      <c r="Q661" s="141" t="s">
        <v>16</v>
      </c>
      <c r="R661" s="149">
        <v>0</v>
      </c>
      <c r="S661" s="154" t="s">
        <v>24</v>
      </c>
      <c r="T661" s="18" t="s">
        <v>12</v>
      </c>
      <c r="U661" s="141" t="s">
        <v>2433</v>
      </c>
      <c r="V661" s="149">
        <v>0</v>
      </c>
      <c r="W661" s="159" t="s">
        <v>24</v>
      </c>
      <c r="X661" s="18">
        <v>0</v>
      </c>
      <c r="Y661" s="159" t="s">
        <v>24</v>
      </c>
      <c r="Z661" s="160"/>
      <c r="AA661" s="154" t="s">
        <v>110</v>
      </c>
      <c r="AB661" s="154"/>
      <c r="AC661" s="154"/>
    </row>
    <row r="662" spans="1:29">
      <c r="A662" s="154" t="s">
        <v>212</v>
      </c>
      <c r="B662" s="154" t="s">
        <v>1882</v>
      </c>
      <c r="C662" s="154" t="s">
        <v>1883</v>
      </c>
      <c r="D662" s="18">
        <v>3</v>
      </c>
      <c r="E662" s="141" t="s">
        <v>3</v>
      </c>
      <c r="F662" s="149">
        <v>3</v>
      </c>
      <c r="G662" s="154" t="s">
        <v>24</v>
      </c>
      <c r="H662" s="18" t="s">
        <v>14</v>
      </c>
      <c r="I662" s="141" t="s">
        <v>2</v>
      </c>
      <c r="J662" s="149">
        <v>0</v>
      </c>
      <c r="K662" s="154" t="s">
        <v>23</v>
      </c>
      <c r="L662" s="18" t="s">
        <v>14</v>
      </c>
      <c r="M662" s="141" t="s">
        <v>2</v>
      </c>
      <c r="N662" s="149">
        <v>0</v>
      </c>
      <c r="O662" s="159" t="s">
        <v>24</v>
      </c>
      <c r="P662" s="149" t="s">
        <v>11</v>
      </c>
      <c r="Q662" s="141" t="s">
        <v>16</v>
      </c>
      <c r="R662" s="149">
        <v>0</v>
      </c>
      <c r="S662" s="154" t="s">
        <v>24</v>
      </c>
      <c r="T662" s="18" t="s">
        <v>12</v>
      </c>
      <c r="U662" s="141" t="s">
        <v>2433</v>
      </c>
      <c r="V662" s="149">
        <v>0</v>
      </c>
      <c r="W662" s="159" t="s">
        <v>24</v>
      </c>
      <c r="X662" s="18">
        <v>3</v>
      </c>
      <c r="Y662" s="159" t="s">
        <v>24</v>
      </c>
      <c r="Z662" s="160"/>
      <c r="AA662" s="154" t="s">
        <v>110</v>
      </c>
      <c r="AB662" s="154"/>
      <c r="AC662" s="154"/>
    </row>
    <row r="663" spans="1:29">
      <c r="A663" s="154" t="s">
        <v>212</v>
      </c>
      <c r="B663" s="154" t="s">
        <v>1330</v>
      </c>
      <c r="C663" s="154" t="s">
        <v>1331</v>
      </c>
      <c r="D663" s="18" t="s">
        <v>14</v>
      </c>
      <c r="E663" s="141" t="s">
        <v>2</v>
      </c>
      <c r="F663" s="149">
        <v>0</v>
      </c>
      <c r="G663" s="154" t="s">
        <v>24</v>
      </c>
      <c r="H663" s="18">
        <v>3</v>
      </c>
      <c r="I663" s="141" t="s">
        <v>3</v>
      </c>
      <c r="J663" s="149">
        <v>2</v>
      </c>
      <c r="K663" s="154" t="s">
        <v>23</v>
      </c>
      <c r="L663" s="18">
        <v>3</v>
      </c>
      <c r="M663" s="141" t="s">
        <v>3</v>
      </c>
      <c r="N663" s="149">
        <v>1</v>
      </c>
      <c r="O663" s="159" t="s">
        <v>24</v>
      </c>
      <c r="P663" s="149" t="s">
        <v>11</v>
      </c>
      <c r="Q663" s="141" t="s">
        <v>16</v>
      </c>
      <c r="R663" s="149">
        <v>0</v>
      </c>
      <c r="S663" s="154" t="s">
        <v>24</v>
      </c>
      <c r="T663" s="18" t="s">
        <v>12</v>
      </c>
      <c r="U663" s="141" t="s">
        <v>2433</v>
      </c>
      <c r="V663" s="149">
        <v>0</v>
      </c>
      <c r="W663" s="159" t="s">
        <v>24</v>
      </c>
      <c r="X663" s="18">
        <v>3</v>
      </c>
      <c r="Y663" s="159" t="s">
        <v>24</v>
      </c>
      <c r="Z663" s="160" t="s">
        <v>215</v>
      </c>
      <c r="AA663" s="154" t="s">
        <v>214</v>
      </c>
      <c r="AB663" s="154"/>
      <c r="AC663" s="154"/>
    </row>
    <row r="664" spans="1:29">
      <c r="A664" s="154" t="s">
        <v>212</v>
      </c>
      <c r="B664" s="154" t="s">
        <v>1743</v>
      </c>
      <c r="C664" s="154" t="s">
        <v>1744</v>
      </c>
      <c r="D664" s="18" t="s">
        <v>14</v>
      </c>
      <c r="E664" s="141" t="s">
        <v>2</v>
      </c>
      <c r="F664" s="149">
        <v>0</v>
      </c>
      <c r="G664" s="154" t="s">
        <v>24</v>
      </c>
      <c r="H664" s="18" t="s">
        <v>14</v>
      </c>
      <c r="I664" s="141" t="s">
        <v>2</v>
      </c>
      <c r="J664" s="149">
        <v>0</v>
      </c>
      <c r="K664" s="154" t="s">
        <v>23</v>
      </c>
      <c r="L664" s="18" t="s">
        <v>14</v>
      </c>
      <c r="M664" s="141" t="s">
        <v>2</v>
      </c>
      <c r="N664" s="149">
        <v>0</v>
      </c>
      <c r="O664" s="159" t="s">
        <v>24</v>
      </c>
      <c r="P664" s="149" t="s">
        <v>11</v>
      </c>
      <c r="Q664" s="141" t="s">
        <v>16</v>
      </c>
      <c r="R664" s="149">
        <v>0</v>
      </c>
      <c r="S664" s="154" t="s">
        <v>24</v>
      </c>
      <c r="T664" s="18" t="s">
        <v>12</v>
      </c>
      <c r="U664" s="141" t="s">
        <v>2433</v>
      </c>
      <c r="V664" s="149">
        <v>0</v>
      </c>
      <c r="W664" s="159" t="s">
        <v>24</v>
      </c>
      <c r="X664" s="18">
        <v>0</v>
      </c>
      <c r="Y664" s="159" t="s">
        <v>24</v>
      </c>
      <c r="Z664" s="160"/>
      <c r="AA664" s="154" t="s">
        <v>110</v>
      </c>
      <c r="AB664" s="154"/>
      <c r="AC664" s="154"/>
    </row>
    <row r="665" spans="1:29">
      <c r="A665" s="154" t="s">
        <v>212</v>
      </c>
      <c r="B665" s="154" t="s">
        <v>898</v>
      </c>
      <c r="C665" s="154" t="s">
        <v>899</v>
      </c>
      <c r="D665" s="18" t="s">
        <v>14</v>
      </c>
      <c r="E665" s="141" t="s">
        <v>2</v>
      </c>
      <c r="F665" s="149">
        <v>0</v>
      </c>
      <c r="G665" s="154" t="s">
        <v>24</v>
      </c>
      <c r="H665" s="18" t="s">
        <v>14</v>
      </c>
      <c r="I665" s="141" t="s">
        <v>2</v>
      </c>
      <c r="J665" s="149">
        <v>0</v>
      </c>
      <c r="K665" s="154" t="s">
        <v>23</v>
      </c>
      <c r="L665" s="18" t="s">
        <v>14</v>
      </c>
      <c r="M665" s="141" t="s">
        <v>2</v>
      </c>
      <c r="N665" s="149">
        <v>0</v>
      </c>
      <c r="O665" s="159" t="s">
        <v>24</v>
      </c>
      <c r="P665" s="149" t="s">
        <v>11</v>
      </c>
      <c r="Q665" s="141" t="s">
        <v>16</v>
      </c>
      <c r="R665" s="149">
        <v>0</v>
      </c>
      <c r="S665" s="154" t="s">
        <v>24</v>
      </c>
      <c r="T665" s="18" t="s">
        <v>12</v>
      </c>
      <c r="U665" s="141" t="s">
        <v>2433</v>
      </c>
      <c r="V665" s="149">
        <v>0</v>
      </c>
      <c r="W665" s="159" t="s">
        <v>24</v>
      </c>
      <c r="X665" s="18">
        <v>0</v>
      </c>
      <c r="Y665" s="159" t="s">
        <v>24</v>
      </c>
      <c r="Z665" s="160"/>
      <c r="AA665" s="154" t="s">
        <v>110</v>
      </c>
      <c r="AB665" s="154"/>
      <c r="AC665" s="154"/>
    </row>
    <row r="666" spans="1:29">
      <c r="A666" s="154" t="s">
        <v>212</v>
      </c>
      <c r="B666" s="154" t="s">
        <v>1946</v>
      </c>
      <c r="C666" s="154" t="s">
        <v>1947</v>
      </c>
      <c r="D666" s="18" t="s">
        <v>14</v>
      </c>
      <c r="E666" s="141" t="s">
        <v>2</v>
      </c>
      <c r="F666" s="149">
        <v>0</v>
      </c>
      <c r="G666" s="154" t="s">
        <v>24</v>
      </c>
      <c r="H666" s="18" t="s">
        <v>14</v>
      </c>
      <c r="I666" s="141" t="s">
        <v>2</v>
      </c>
      <c r="J666" s="149">
        <v>0</v>
      </c>
      <c r="K666" s="154" t="s">
        <v>23</v>
      </c>
      <c r="L666" s="18" t="s">
        <v>14</v>
      </c>
      <c r="M666" s="141" t="s">
        <v>2</v>
      </c>
      <c r="N666" s="149">
        <v>0</v>
      </c>
      <c r="O666" s="159" t="s">
        <v>24</v>
      </c>
      <c r="P666" s="149" t="s">
        <v>11</v>
      </c>
      <c r="Q666" s="141" t="s">
        <v>16</v>
      </c>
      <c r="R666" s="149">
        <v>0</v>
      </c>
      <c r="S666" s="154" t="s">
        <v>24</v>
      </c>
      <c r="T666" s="18" t="s">
        <v>12</v>
      </c>
      <c r="U666" s="141" t="s">
        <v>2433</v>
      </c>
      <c r="V666" s="149">
        <v>0</v>
      </c>
      <c r="W666" s="159" t="s">
        <v>24</v>
      </c>
      <c r="X666" s="18">
        <v>0</v>
      </c>
      <c r="Y666" s="159" t="s">
        <v>24</v>
      </c>
      <c r="Z666" s="160"/>
      <c r="AA666" s="154" t="s">
        <v>110</v>
      </c>
      <c r="AB666" s="154"/>
      <c r="AC666" s="154"/>
    </row>
    <row r="667" spans="1:29">
      <c r="A667" s="154" t="s">
        <v>212</v>
      </c>
      <c r="B667" s="154" t="s">
        <v>1660</v>
      </c>
      <c r="C667" s="154" t="s">
        <v>1661</v>
      </c>
      <c r="D667" s="18" t="s">
        <v>14</v>
      </c>
      <c r="E667" s="141" t="s">
        <v>2</v>
      </c>
      <c r="F667" s="149">
        <v>0</v>
      </c>
      <c r="G667" s="154" t="s">
        <v>24</v>
      </c>
      <c r="H667" s="18">
        <v>3</v>
      </c>
      <c r="I667" s="141" t="s">
        <v>3</v>
      </c>
      <c r="J667" s="149">
        <v>2</v>
      </c>
      <c r="K667" s="154" t="s">
        <v>23</v>
      </c>
      <c r="L667" s="18">
        <v>3</v>
      </c>
      <c r="M667" s="141" t="s">
        <v>3</v>
      </c>
      <c r="N667" s="149">
        <v>1</v>
      </c>
      <c r="O667" s="159" t="s">
        <v>24</v>
      </c>
      <c r="P667" s="149" t="s">
        <v>11</v>
      </c>
      <c r="Q667" s="141" t="s">
        <v>16</v>
      </c>
      <c r="R667" s="149">
        <v>0</v>
      </c>
      <c r="S667" s="154" t="s">
        <v>24</v>
      </c>
      <c r="T667" s="18" t="s">
        <v>12</v>
      </c>
      <c r="U667" s="141" t="s">
        <v>2433</v>
      </c>
      <c r="V667" s="149">
        <v>0</v>
      </c>
      <c r="W667" s="159" t="s">
        <v>24</v>
      </c>
      <c r="X667" s="18">
        <v>2</v>
      </c>
      <c r="Y667" s="159" t="s">
        <v>24</v>
      </c>
      <c r="Z667" s="160"/>
      <c r="AA667" s="154" t="s">
        <v>110</v>
      </c>
      <c r="AB667" s="154"/>
      <c r="AC667" s="154"/>
    </row>
    <row r="668" spans="1:29">
      <c r="A668" s="154" t="s">
        <v>212</v>
      </c>
      <c r="B668" s="154" t="s">
        <v>1432</v>
      </c>
      <c r="C668" s="154" t="s">
        <v>1433</v>
      </c>
      <c r="D668" s="18" t="s">
        <v>14</v>
      </c>
      <c r="E668" s="141" t="s">
        <v>2</v>
      </c>
      <c r="F668" s="149">
        <v>0</v>
      </c>
      <c r="G668" s="154" t="s">
        <v>24</v>
      </c>
      <c r="H668" s="18" t="s">
        <v>14</v>
      </c>
      <c r="I668" s="141" t="s">
        <v>2</v>
      </c>
      <c r="J668" s="149">
        <v>0</v>
      </c>
      <c r="K668" s="154" t="s">
        <v>23</v>
      </c>
      <c r="L668" s="18" t="s">
        <v>14</v>
      </c>
      <c r="M668" s="141" t="s">
        <v>2</v>
      </c>
      <c r="N668" s="149">
        <v>0</v>
      </c>
      <c r="O668" s="159" t="s">
        <v>24</v>
      </c>
      <c r="P668" s="149" t="s">
        <v>11</v>
      </c>
      <c r="Q668" s="141" t="s">
        <v>16</v>
      </c>
      <c r="R668" s="149">
        <v>0</v>
      </c>
      <c r="S668" s="154" t="s">
        <v>24</v>
      </c>
      <c r="T668" s="18" t="s">
        <v>12</v>
      </c>
      <c r="U668" s="141" t="s">
        <v>2433</v>
      </c>
      <c r="V668" s="149">
        <v>0</v>
      </c>
      <c r="W668" s="159" t="s">
        <v>24</v>
      </c>
      <c r="X668" s="18">
        <v>0</v>
      </c>
      <c r="Y668" s="159" t="s">
        <v>24</v>
      </c>
      <c r="Z668" s="160"/>
      <c r="AA668" s="154" t="s">
        <v>110</v>
      </c>
      <c r="AB668" s="154"/>
      <c r="AC668" s="154"/>
    </row>
    <row r="669" spans="1:29">
      <c r="A669" s="154" t="s">
        <v>212</v>
      </c>
      <c r="B669" s="154" t="s">
        <v>568</v>
      </c>
      <c r="C669" s="154" t="s">
        <v>569</v>
      </c>
      <c r="D669" s="18" t="s">
        <v>14</v>
      </c>
      <c r="E669" s="141" t="s">
        <v>2</v>
      </c>
      <c r="F669" s="149">
        <v>0</v>
      </c>
      <c r="G669" s="154" t="s">
        <v>24</v>
      </c>
      <c r="H669" s="18">
        <v>3</v>
      </c>
      <c r="I669" s="141" t="s">
        <v>3</v>
      </c>
      <c r="J669" s="149">
        <v>2</v>
      </c>
      <c r="K669" s="154" t="s">
        <v>23</v>
      </c>
      <c r="L669" s="18">
        <v>3</v>
      </c>
      <c r="M669" s="141" t="s">
        <v>3</v>
      </c>
      <c r="N669" s="149">
        <v>1</v>
      </c>
      <c r="O669" s="159" t="s">
        <v>24</v>
      </c>
      <c r="P669" s="149" t="s">
        <v>11</v>
      </c>
      <c r="Q669" s="141" t="s">
        <v>16</v>
      </c>
      <c r="R669" s="149">
        <v>0</v>
      </c>
      <c r="S669" s="154" t="s">
        <v>24</v>
      </c>
      <c r="T669" s="18" t="s">
        <v>12</v>
      </c>
      <c r="U669" s="141" t="s">
        <v>2433</v>
      </c>
      <c r="V669" s="149">
        <v>0</v>
      </c>
      <c r="W669" s="159" t="s">
        <v>24</v>
      </c>
      <c r="X669" s="18">
        <v>1</v>
      </c>
      <c r="Y669" s="159" t="s">
        <v>24</v>
      </c>
      <c r="Z669" s="160" t="s">
        <v>216</v>
      </c>
      <c r="AA669" s="154" t="s">
        <v>214</v>
      </c>
      <c r="AB669" s="154"/>
      <c r="AC669" s="154"/>
    </row>
    <row r="670" spans="1:29">
      <c r="A670" s="154" t="s">
        <v>212</v>
      </c>
      <c r="B670" s="154" t="s">
        <v>1251</v>
      </c>
      <c r="C670" s="154" t="s">
        <v>1252</v>
      </c>
      <c r="D670" s="18">
        <v>3</v>
      </c>
      <c r="E670" s="141" t="s">
        <v>3</v>
      </c>
      <c r="F670" s="149">
        <v>3</v>
      </c>
      <c r="G670" s="154" t="s">
        <v>24</v>
      </c>
      <c r="H670" s="18">
        <v>3</v>
      </c>
      <c r="I670" s="141" t="s">
        <v>3</v>
      </c>
      <c r="J670" s="149">
        <v>2</v>
      </c>
      <c r="K670" s="154" t="s">
        <v>23</v>
      </c>
      <c r="L670" s="18">
        <v>3</v>
      </c>
      <c r="M670" s="141" t="s">
        <v>3</v>
      </c>
      <c r="N670" s="149">
        <v>1</v>
      </c>
      <c r="O670" s="159" t="s">
        <v>24</v>
      </c>
      <c r="P670" s="149" t="s">
        <v>6</v>
      </c>
      <c r="Q670" s="141" t="s">
        <v>8</v>
      </c>
      <c r="R670" s="149">
        <v>2</v>
      </c>
      <c r="S670" s="154" t="s">
        <v>24</v>
      </c>
      <c r="T670" s="18" t="s">
        <v>12</v>
      </c>
      <c r="U670" s="141" t="s">
        <v>2433</v>
      </c>
      <c r="V670" s="149">
        <v>0</v>
      </c>
      <c r="W670" s="159" t="s">
        <v>24</v>
      </c>
      <c r="X670" s="18">
        <v>6</v>
      </c>
      <c r="Y670" s="159" t="s">
        <v>24</v>
      </c>
      <c r="Z670" s="160"/>
      <c r="AA670" s="154" t="s">
        <v>110</v>
      </c>
      <c r="AB670" s="154"/>
      <c r="AC670" s="154"/>
    </row>
    <row r="671" spans="1:29">
      <c r="A671" s="154" t="s">
        <v>212</v>
      </c>
      <c r="B671" s="154" t="s">
        <v>1536</v>
      </c>
      <c r="C671" s="154" t="s">
        <v>1537</v>
      </c>
      <c r="D671" s="18">
        <v>3</v>
      </c>
      <c r="E671" s="141" t="s">
        <v>3</v>
      </c>
      <c r="F671" s="149">
        <v>3</v>
      </c>
      <c r="G671" s="154" t="s">
        <v>24</v>
      </c>
      <c r="H671" s="18">
        <v>3</v>
      </c>
      <c r="I671" s="141" t="s">
        <v>3</v>
      </c>
      <c r="J671" s="149">
        <v>2</v>
      </c>
      <c r="K671" s="154" t="s">
        <v>23</v>
      </c>
      <c r="L671" s="18">
        <v>3</v>
      </c>
      <c r="M671" s="141" t="s">
        <v>3</v>
      </c>
      <c r="N671" s="149">
        <v>1</v>
      </c>
      <c r="O671" s="159" t="s">
        <v>24</v>
      </c>
      <c r="P671" s="149" t="s">
        <v>6</v>
      </c>
      <c r="Q671" s="141" t="s">
        <v>8</v>
      </c>
      <c r="R671" s="149">
        <v>2</v>
      </c>
      <c r="S671" s="154" t="s">
        <v>24</v>
      </c>
      <c r="T671" s="18" t="s">
        <v>12</v>
      </c>
      <c r="U671" s="141" t="s">
        <v>2433</v>
      </c>
      <c r="V671" s="149">
        <v>0</v>
      </c>
      <c r="W671" s="159" t="s">
        <v>24</v>
      </c>
      <c r="X671" s="18">
        <v>8</v>
      </c>
      <c r="Y671" s="159" t="s">
        <v>24</v>
      </c>
      <c r="Z671" s="160" t="s">
        <v>217</v>
      </c>
      <c r="AA671" s="154" t="s">
        <v>214</v>
      </c>
      <c r="AB671" s="154"/>
      <c r="AC671" s="154"/>
    </row>
    <row r="672" spans="1:29">
      <c r="A672" s="154" t="s">
        <v>212</v>
      </c>
      <c r="B672" s="154" t="s">
        <v>756</v>
      </c>
      <c r="C672" s="154" t="s">
        <v>757</v>
      </c>
      <c r="D672" s="18">
        <v>3</v>
      </c>
      <c r="E672" s="141" t="s">
        <v>3</v>
      </c>
      <c r="F672" s="149">
        <v>3</v>
      </c>
      <c r="G672" s="154" t="s">
        <v>24</v>
      </c>
      <c r="H672" s="18">
        <v>3</v>
      </c>
      <c r="I672" s="141" t="s">
        <v>3</v>
      </c>
      <c r="J672" s="149">
        <v>2</v>
      </c>
      <c r="K672" s="154" t="s">
        <v>23</v>
      </c>
      <c r="L672" s="18">
        <v>3</v>
      </c>
      <c r="M672" s="141" t="s">
        <v>3</v>
      </c>
      <c r="N672" s="149">
        <v>1</v>
      </c>
      <c r="O672" s="159" t="s">
        <v>24</v>
      </c>
      <c r="P672" s="149" t="s">
        <v>6</v>
      </c>
      <c r="Q672" s="141" t="s">
        <v>8</v>
      </c>
      <c r="R672" s="149">
        <v>2</v>
      </c>
      <c r="S672" s="154" t="s">
        <v>24</v>
      </c>
      <c r="T672" s="18" t="s">
        <v>12</v>
      </c>
      <c r="U672" s="141" t="s">
        <v>2433</v>
      </c>
      <c r="V672" s="149">
        <v>0</v>
      </c>
      <c r="W672" s="159" t="s">
        <v>24</v>
      </c>
      <c r="X672" s="18">
        <v>8</v>
      </c>
      <c r="Y672" s="159" t="s">
        <v>24</v>
      </c>
      <c r="Z672" s="160"/>
      <c r="AA672" s="154" t="s">
        <v>110</v>
      </c>
      <c r="AB672" s="154"/>
      <c r="AC672" s="154"/>
    </row>
    <row r="673" spans="1:29">
      <c r="A673" s="154" t="s">
        <v>212</v>
      </c>
      <c r="B673" s="154" t="s">
        <v>896</v>
      </c>
      <c r="C673" s="154" t="s">
        <v>897</v>
      </c>
      <c r="D673" s="18" t="s">
        <v>19</v>
      </c>
      <c r="E673" s="141" t="s">
        <v>2432</v>
      </c>
      <c r="F673" s="149">
        <v>0</v>
      </c>
      <c r="G673" s="154" t="s">
        <v>24</v>
      </c>
      <c r="H673" s="18" t="s">
        <v>14</v>
      </c>
      <c r="I673" s="141" t="s">
        <v>2</v>
      </c>
      <c r="J673" s="149">
        <v>0</v>
      </c>
      <c r="K673" s="154" t="s">
        <v>23</v>
      </c>
      <c r="L673" s="18" t="s">
        <v>19</v>
      </c>
      <c r="M673" s="141" t="s">
        <v>2432</v>
      </c>
      <c r="N673" s="149">
        <v>0</v>
      </c>
      <c r="O673" s="159" t="s">
        <v>24</v>
      </c>
      <c r="P673" s="149" t="s">
        <v>19</v>
      </c>
      <c r="Q673" s="141" t="s">
        <v>2449</v>
      </c>
      <c r="R673" s="149">
        <v>0</v>
      </c>
      <c r="S673" s="154" t="s">
        <v>24</v>
      </c>
      <c r="T673" s="18" t="s">
        <v>19</v>
      </c>
      <c r="U673" s="141" t="s">
        <v>2432</v>
      </c>
      <c r="V673" s="149">
        <v>0</v>
      </c>
      <c r="W673" s="159" t="s">
        <v>24</v>
      </c>
      <c r="X673" s="18" t="s">
        <v>19</v>
      </c>
      <c r="Y673" s="159" t="s">
        <v>24</v>
      </c>
      <c r="Z673" s="160" t="s">
        <v>2441</v>
      </c>
      <c r="AA673" s="154" t="s">
        <v>2438</v>
      </c>
      <c r="AB673" s="154"/>
      <c r="AC673" s="154"/>
    </row>
    <row r="674" spans="1:29">
      <c r="A674" s="154" t="s">
        <v>212</v>
      </c>
      <c r="B674" s="154" t="s">
        <v>1211</v>
      </c>
      <c r="C674" s="154" t="s">
        <v>1212</v>
      </c>
      <c r="D674" s="18" t="s">
        <v>19</v>
      </c>
      <c r="E674" s="141" t="s">
        <v>2432</v>
      </c>
      <c r="F674" s="149">
        <v>0</v>
      </c>
      <c r="G674" s="154" t="s">
        <v>24</v>
      </c>
      <c r="H674" s="18" t="s">
        <v>14</v>
      </c>
      <c r="I674" s="141" t="s">
        <v>2</v>
      </c>
      <c r="J674" s="149">
        <v>0</v>
      </c>
      <c r="K674" s="154" t="s">
        <v>23</v>
      </c>
      <c r="L674" s="18" t="s">
        <v>19</v>
      </c>
      <c r="M674" s="141" t="s">
        <v>2432</v>
      </c>
      <c r="N674" s="149">
        <v>0</v>
      </c>
      <c r="O674" s="159" t="s">
        <v>24</v>
      </c>
      <c r="P674" s="149" t="s">
        <v>19</v>
      </c>
      <c r="Q674" s="141" t="s">
        <v>2449</v>
      </c>
      <c r="R674" s="149">
        <v>0</v>
      </c>
      <c r="S674" s="154" t="s">
        <v>24</v>
      </c>
      <c r="T674" s="18" t="s">
        <v>19</v>
      </c>
      <c r="U674" s="141" t="s">
        <v>2432</v>
      </c>
      <c r="V674" s="149">
        <v>0</v>
      </c>
      <c r="W674" s="159" t="s">
        <v>24</v>
      </c>
      <c r="X674" s="18" t="s">
        <v>19</v>
      </c>
      <c r="Y674" s="159" t="s">
        <v>24</v>
      </c>
      <c r="Z674" s="160" t="s">
        <v>2441</v>
      </c>
      <c r="AA674" s="154" t="s">
        <v>2438</v>
      </c>
      <c r="AB674" s="154"/>
      <c r="AC674" s="154"/>
    </row>
    <row r="675" spans="1:29">
      <c r="A675" s="154" t="s">
        <v>212</v>
      </c>
      <c r="B675" s="154" t="s">
        <v>876</v>
      </c>
      <c r="C675" s="154" t="s">
        <v>877</v>
      </c>
      <c r="D675" s="18" t="s">
        <v>14</v>
      </c>
      <c r="E675" s="141" t="s">
        <v>2</v>
      </c>
      <c r="F675" s="149">
        <v>0</v>
      </c>
      <c r="G675" s="154" t="s">
        <v>24</v>
      </c>
      <c r="H675" s="18" t="s">
        <v>14</v>
      </c>
      <c r="I675" s="141" t="s">
        <v>2</v>
      </c>
      <c r="J675" s="149">
        <v>0</v>
      </c>
      <c r="K675" s="154" t="s">
        <v>23</v>
      </c>
      <c r="L675" s="18" t="s">
        <v>14</v>
      </c>
      <c r="M675" s="141" t="s">
        <v>2</v>
      </c>
      <c r="N675" s="149">
        <v>0</v>
      </c>
      <c r="O675" s="159" t="s">
        <v>24</v>
      </c>
      <c r="P675" s="149" t="s">
        <v>11</v>
      </c>
      <c r="Q675" s="141" t="s">
        <v>16</v>
      </c>
      <c r="R675" s="149">
        <v>0</v>
      </c>
      <c r="S675" s="154" t="s">
        <v>24</v>
      </c>
      <c r="T675" s="18" t="s">
        <v>12</v>
      </c>
      <c r="U675" s="141" t="s">
        <v>2433</v>
      </c>
      <c r="V675" s="149">
        <v>0</v>
      </c>
      <c r="W675" s="159" t="s">
        <v>24</v>
      </c>
      <c r="X675" s="18">
        <v>0</v>
      </c>
      <c r="Y675" s="159" t="s">
        <v>24</v>
      </c>
      <c r="Z675" s="160"/>
      <c r="AA675" s="154" t="s">
        <v>110</v>
      </c>
      <c r="AB675" s="154"/>
      <c r="AC675" s="154"/>
    </row>
    <row r="676" spans="1:29">
      <c r="A676" s="154" t="s">
        <v>212</v>
      </c>
      <c r="B676" s="154" t="s">
        <v>489</v>
      </c>
      <c r="C676" s="154" t="s">
        <v>490</v>
      </c>
      <c r="D676" s="18">
        <v>1</v>
      </c>
      <c r="E676" s="141" t="s">
        <v>5</v>
      </c>
      <c r="F676" s="149">
        <v>5</v>
      </c>
      <c r="G676" s="154" t="s">
        <v>24</v>
      </c>
      <c r="H676" s="18">
        <v>2</v>
      </c>
      <c r="I676" s="141" t="s">
        <v>4</v>
      </c>
      <c r="J676" s="149">
        <v>3</v>
      </c>
      <c r="K676" s="154" t="s">
        <v>23</v>
      </c>
      <c r="L676" s="18">
        <v>2</v>
      </c>
      <c r="M676" s="141" t="s">
        <v>4</v>
      </c>
      <c r="N676" s="149">
        <v>2</v>
      </c>
      <c r="O676" s="159" t="s">
        <v>24</v>
      </c>
      <c r="P676" s="149" t="s">
        <v>11</v>
      </c>
      <c r="Q676" s="141" t="s">
        <v>16</v>
      </c>
      <c r="R676" s="149">
        <v>0</v>
      </c>
      <c r="S676" s="154" t="s">
        <v>24</v>
      </c>
      <c r="T676" s="18" t="s">
        <v>12</v>
      </c>
      <c r="U676" s="141" t="s">
        <v>2433</v>
      </c>
      <c r="V676" s="149">
        <v>0</v>
      </c>
      <c r="W676" s="159" t="s">
        <v>24</v>
      </c>
      <c r="X676" s="18">
        <v>10</v>
      </c>
      <c r="Y676" s="159" t="s">
        <v>24</v>
      </c>
      <c r="Z676" s="160" t="s">
        <v>218</v>
      </c>
      <c r="AA676" s="154" t="s">
        <v>214</v>
      </c>
      <c r="AB676" s="154"/>
      <c r="AC676" s="154"/>
    </row>
    <row r="677" spans="1:29">
      <c r="A677" s="154" t="s">
        <v>212</v>
      </c>
      <c r="B677" s="154" t="s">
        <v>317</v>
      </c>
      <c r="C677" s="154" t="s">
        <v>318</v>
      </c>
      <c r="D677" s="18" t="s">
        <v>14</v>
      </c>
      <c r="E677" s="141" t="s">
        <v>2</v>
      </c>
      <c r="F677" s="149">
        <v>0</v>
      </c>
      <c r="G677" s="154" t="s">
        <v>24</v>
      </c>
      <c r="H677" s="18" t="s">
        <v>14</v>
      </c>
      <c r="I677" s="141" t="s">
        <v>2</v>
      </c>
      <c r="J677" s="149">
        <v>0</v>
      </c>
      <c r="K677" s="154" t="s">
        <v>23</v>
      </c>
      <c r="L677" s="18" t="s">
        <v>14</v>
      </c>
      <c r="M677" s="141" t="s">
        <v>2</v>
      </c>
      <c r="N677" s="149">
        <v>0</v>
      </c>
      <c r="O677" s="159" t="s">
        <v>24</v>
      </c>
      <c r="P677" s="149" t="s">
        <v>11</v>
      </c>
      <c r="Q677" s="141" t="s">
        <v>16</v>
      </c>
      <c r="R677" s="149">
        <v>0</v>
      </c>
      <c r="S677" s="154" t="s">
        <v>24</v>
      </c>
      <c r="T677" s="18" t="s">
        <v>12</v>
      </c>
      <c r="U677" s="141" t="s">
        <v>2433</v>
      </c>
      <c r="V677" s="149">
        <v>0</v>
      </c>
      <c r="W677" s="159" t="s">
        <v>24</v>
      </c>
      <c r="X677" s="18">
        <v>0</v>
      </c>
      <c r="Y677" s="159" t="s">
        <v>24</v>
      </c>
      <c r="Z677" s="160"/>
      <c r="AA677" s="154" t="s">
        <v>110</v>
      </c>
      <c r="AB677" s="154"/>
      <c r="AC677" s="154"/>
    </row>
    <row r="678" spans="1:29">
      <c r="A678" s="154" t="s">
        <v>212</v>
      </c>
      <c r="B678" s="154" t="s">
        <v>1980</v>
      </c>
      <c r="C678" s="154" t="s">
        <v>1981</v>
      </c>
      <c r="D678" s="18" t="s">
        <v>14</v>
      </c>
      <c r="E678" s="141" t="s">
        <v>2</v>
      </c>
      <c r="F678" s="149">
        <v>0</v>
      </c>
      <c r="G678" s="154" t="s">
        <v>24</v>
      </c>
      <c r="H678" s="18" t="s">
        <v>14</v>
      </c>
      <c r="I678" s="141" t="s">
        <v>2</v>
      </c>
      <c r="J678" s="149">
        <v>0</v>
      </c>
      <c r="K678" s="154" t="s">
        <v>23</v>
      </c>
      <c r="L678" s="18" t="s">
        <v>14</v>
      </c>
      <c r="M678" s="141" t="s">
        <v>2</v>
      </c>
      <c r="N678" s="149">
        <v>0</v>
      </c>
      <c r="O678" s="159" t="s">
        <v>24</v>
      </c>
      <c r="P678" s="149" t="s">
        <v>11</v>
      </c>
      <c r="Q678" s="141" t="s">
        <v>16</v>
      </c>
      <c r="R678" s="149">
        <v>0</v>
      </c>
      <c r="S678" s="154" t="s">
        <v>24</v>
      </c>
      <c r="T678" s="18" t="s">
        <v>12</v>
      </c>
      <c r="U678" s="141" t="s">
        <v>2433</v>
      </c>
      <c r="V678" s="149">
        <v>0</v>
      </c>
      <c r="W678" s="159" t="s">
        <v>24</v>
      </c>
      <c r="X678" s="18">
        <v>0</v>
      </c>
      <c r="Y678" s="159" t="s">
        <v>24</v>
      </c>
      <c r="Z678" s="160"/>
      <c r="AA678" s="154" t="s">
        <v>110</v>
      </c>
      <c r="AB678" s="154"/>
      <c r="AC678" s="154"/>
    </row>
    <row r="679" spans="1:29">
      <c r="A679" s="154" t="s">
        <v>212</v>
      </c>
      <c r="B679" s="154" t="s">
        <v>1494</v>
      </c>
      <c r="C679" s="154" t="s">
        <v>1495</v>
      </c>
      <c r="D679" s="18" t="s">
        <v>14</v>
      </c>
      <c r="E679" s="141" t="s">
        <v>2</v>
      </c>
      <c r="F679" s="149">
        <v>0</v>
      </c>
      <c r="G679" s="154" t="s">
        <v>24</v>
      </c>
      <c r="H679" s="18" t="s">
        <v>14</v>
      </c>
      <c r="I679" s="141" t="s">
        <v>2</v>
      </c>
      <c r="J679" s="149">
        <v>0</v>
      </c>
      <c r="K679" s="154" t="s">
        <v>23</v>
      </c>
      <c r="L679" s="18" t="s">
        <v>14</v>
      </c>
      <c r="M679" s="141" t="s">
        <v>2</v>
      </c>
      <c r="N679" s="149">
        <v>0</v>
      </c>
      <c r="O679" s="159" t="s">
        <v>24</v>
      </c>
      <c r="P679" s="149" t="s">
        <v>11</v>
      </c>
      <c r="Q679" s="141" t="s">
        <v>16</v>
      </c>
      <c r="R679" s="149">
        <v>0</v>
      </c>
      <c r="S679" s="154" t="s">
        <v>24</v>
      </c>
      <c r="T679" s="18" t="s">
        <v>12</v>
      </c>
      <c r="U679" s="141" t="s">
        <v>2433</v>
      </c>
      <c r="V679" s="149">
        <v>0</v>
      </c>
      <c r="W679" s="159" t="s">
        <v>24</v>
      </c>
      <c r="X679" s="18">
        <v>0</v>
      </c>
      <c r="Y679" s="159" t="s">
        <v>24</v>
      </c>
      <c r="Z679" s="160" t="s">
        <v>213</v>
      </c>
      <c r="AA679" s="154" t="s">
        <v>214</v>
      </c>
      <c r="AB679" s="154"/>
      <c r="AC679" s="154"/>
    </row>
    <row r="680" spans="1:29">
      <c r="A680" s="154" t="s">
        <v>212</v>
      </c>
      <c r="B680" s="154" t="s">
        <v>1422</v>
      </c>
      <c r="C680" s="154" t="s">
        <v>1423</v>
      </c>
      <c r="D680" s="18" t="s">
        <v>14</v>
      </c>
      <c r="E680" s="141" t="s">
        <v>2</v>
      </c>
      <c r="F680" s="149">
        <v>0</v>
      </c>
      <c r="G680" s="154" t="s">
        <v>24</v>
      </c>
      <c r="H680" s="18" t="s">
        <v>14</v>
      </c>
      <c r="I680" s="141" t="s">
        <v>2</v>
      </c>
      <c r="J680" s="149">
        <v>0</v>
      </c>
      <c r="K680" s="154" t="s">
        <v>23</v>
      </c>
      <c r="L680" s="18" t="s">
        <v>14</v>
      </c>
      <c r="M680" s="141" t="s">
        <v>2</v>
      </c>
      <c r="N680" s="149">
        <v>0</v>
      </c>
      <c r="O680" s="159" t="s">
        <v>24</v>
      </c>
      <c r="P680" s="149" t="s">
        <v>6</v>
      </c>
      <c r="Q680" s="141" t="s">
        <v>8</v>
      </c>
      <c r="R680" s="149">
        <v>2</v>
      </c>
      <c r="S680" s="154" t="s">
        <v>24</v>
      </c>
      <c r="T680" s="18" t="s">
        <v>12</v>
      </c>
      <c r="U680" s="141" t="s">
        <v>2433</v>
      </c>
      <c r="V680" s="149">
        <v>0</v>
      </c>
      <c r="W680" s="159" t="s">
        <v>24</v>
      </c>
      <c r="X680" s="18">
        <v>2</v>
      </c>
      <c r="Y680" s="159" t="s">
        <v>24</v>
      </c>
      <c r="Z680" s="160"/>
      <c r="AA680" s="154" t="s">
        <v>110</v>
      </c>
      <c r="AB680" s="154"/>
      <c r="AC680" s="154"/>
    </row>
    <row r="681" spans="1:29">
      <c r="A681" s="154" t="s">
        <v>212</v>
      </c>
      <c r="B681" s="154" t="s">
        <v>397</v>
      </c>
      <c r="C681" s="154" t="s">
        <v>398</v>
      </c>
      <c r="D681" s="18" t="s">
        <v>14</v>
      </c>
      <c r="E681" s="141" t="s">
        <v>2</v>
      </c>
      <c r="F681" s="149">
        <v>0</v>
      </c>
      <c r="G681" s="154" t="s">
        <v>24</v>
      </c>
      <c r="H681" s="18" t="s">
        <v>14</v>
      </c>
      <c r="I681" s="141" t="s">
        <v>2</v>
      </c>
      <c r="J681" s="149">
        <v>0</v>
      </c>
      <c r="K681" s="154" t="s">
        <v>23</v>
      </c>
      <c r="L681" s="18" t="s">
        <v>14</v>
      </c>
      <c r="M681" s="141" t="s">
        <v>2</v>
      </c>
      <c r="N681" s="149">
        <v>0</v>
      </c>
      <c r="O681" s="159" t="s">
        <v>24</v>
      </c>
      <c r="P681" s="149" t="s">
        <v>11</v>
      </c>
      <c r="Q681" s="141" t="s">
        <v>16</v>
      </c>
      <c r="R681" s="149">
        <v>0</v>
      </c>
      <c r="S681" s="154" t="s">
        <v>24</v>
      </c>
      <c r="T681" s="18" t="s">
        <v>12</v>
      </c>
      <c r="U681" s="141" t="s">
        <v>2433</v>
      </c>
      <c r="V681" s="149">
        <v>0</v>
      </c>
      <c r="W681" s="159" t="s">
        <v>24</v>
      </c>
      <c r="X681" s="18">
        <v>0</v>
      </c>
      <c r="Y681" s="159" t="s">
        <v>24</v>
      </c>
      <c r="Z681" s="160"/>
      <c r="AA681" s="154" t="s">
        <v>110</v>
      </c>
      <c r="AB681" s="154"/>
      <c r="AC681" s="154"/>
    </row>
    <row r="682" spans="1:29">
      <c r="A682" s="154" t="s">
        <v>212</v>
      </c>
      <c r="B682" s="154" t="s">
        <v>1097</v>
      </c>
      <c r="C682" s="154" t="s">
        <v>1098</v>
      </c>
      <c r="D682" s="18" t="s">
        <v>14</v>
      </c>
      <c r="E682" s="141" t="s">
        <v>2</v>
      </c>
      <c r="F682" s="149">
        <v>0</v>
      </c>
      <c r="G682" s="154" t="s">
        <v>24</v>
      </c>
      <c r="H682" s="18" t="s">
        <v>14</v>
      </c>
      <c r="I682" s="141" t="s">
        <v>2</v>
      </c>
      <c r="J682" s="149">
        <v>0</v>
      </c>
      <c r="K682" s="154" t="s">
        <v>23</v>
      </c>
      <c r="L682" s="18">
        <v>3</v>
      </c>
      <c r="M682" s="141" t="s">
        <v>3</v>
      </c>
      <c r="N682" s="149">
        <v>1</v>
      </c>
      <c r="O682" s="159" t="s">
        <v>24</v>
      </c>
      <c r="P682" s="149" t="s">
        <v>11</v>
      </c>
      <c r="Q682" s="141" t="s">
        <v>16</v>
      </c>
      <c r="R682" s="149">
        <v>0</v>
      </c>
      <c r="S682" s="154" t="s">
        <v>24</v>
      </c>
      <c r="T682" s="18" t="s">
        <v>12</v>
      </c>
      <c r="U682" s="141" t="s">
        <v>2433</v>
      </c>
      <c r="V682" s="149">
        <v>0</v>
      </c>
      <c r="W682" s="159" t="s">
        <v>24</v>
      </c>
      <c r="X682" s="18">
        <v>1</v>
      </c>
      <c r="Y682" s="159" t="s">
        <v>24</v>
      </c>
      <c r="Z682" s="160"/>
      <c r="AA682" s="154" t="s">
        <v>110</v>
      </c>
      <c r="AB682" s="154"/>
      <c r="AC682" s="154"/>
    </row>
    <row r="683" spans="1:29">
      <c r="A683" s="154" t="s">
        <v>212</v>
      </c>
      <c r="B683" s="154" t="s">
        <v>2016</v>
      </c>
      <c r="C683" s="154" t="s">
        <v>2017</v>
      </c>
      <c r="D683" s="18" t="s">
        <v>14</v>
      </c>
      <c r="E683" s="141" t="s">
        <v>2</v>
      </c>
      <c r="F683" s="149">
        <v>0</v>
      </c>
      <c r="G683" s="154" t="s">
        <v>24</v>
      </c>
      <c r="H683" s="18" t="s">
        <v>14</v>
      </c>
      <c r="I683" s="141" t="s">
        <v>2</v>
      </c>
      <c r="J683" s="149">
        <v>0</v>
      </c>
      <c r="K683" s="154" t="s">
        <v>23</v>
      </c>
      <c r="L683" s="18" t="s">
        <v>14</v>
      </c>
      <c r="M683" s="141" t="s">
        <v>2</v>
      </c>
      <c r="N683" s="149">
        <v>0</v>
      </c>
      <c r="O683" s="159" t="s">
        <v>24</v>
      </c>
      <c r="P683" s="149" t="s">
        <v>6</v>
      </c>
      <c r="Q683" s="141" t="s">
        <v>8</v>
      </c>
      <c r="R683" s="149">
        <v>2</v>
      </c>
      <c r="S683" s="154" t="s">
        <v>24</v>
      </c>
      <c r="T683" s="18" t="s">
        <v>12</v>
      </c>
      <c r="U683" s="141" t="s">
        <v>2433</v>
      </c>
      <c r="V683" s="149">
        <v>0</v>
      </c>
      <c r="W683" s="159" t="s">
        <v>24</v>
      </c>
      <c r="X683" s="18">
        <v>2</v>
      </c>
      <c r="Y683" s="159" t="s">
        <v>24</v>
      </c>
      <c r="Z683" s="160"/>
      <c r="AA683" s="154" t="s">
        <v>110</v>
      </c>
      <c r="AB683" s="154"/>
      <c r="AC683" s="154"/>
    </row>
    <row r="684" spans="1:29">
      <c r="A684" s="154" t="s">
        <v>212</v>
      </c>
      <c r="B684" s="154" t="s">
        <v>363</v>
      </c>
      <c r="C684" s="154" t="s">
        <v>364</v>
      </c>
      <c r="D684" s="18" t="s">
        <v>14</v>
      </c>
      <c r="E684" s="141" t="s">
        <v>2</v>
      </c>
      <c r="F684" s="149">
        <v>0</v>
      </c>
      <c r="G684" s="154" t="s">
        <v>24</v>
      </c>
      <c r="H684" s="18" t="s">
        <v>14</v>
      </c>
      <c r="I684" s="141" t="s">
        <v>2</v>
      </c>
      <c r="J684" s="149">
        <v>0</v>
      </c>
      <c r="K684" s="154" t="s">
        <v>23</v>
      </c>
      <c r="L684" s="18" t="s">
        <v>14</v>
      </c>
      <c r="M684" s="141" t="s">
        <v>2</v>
      </c>
      <c r="N684" s="149">
        <v>0</v>
      </c>
      <c r="O684" s="159" t="s">
        <v>24</v>
      </c>
      <c r="P684" s="149" t="s">
        <v>11</v>
      </c>
      <c r="Q684" s="141" t="s">
        <v>16</v>
      </c>
      <c r="R684" s="149">
        <v>0</v>
      </c>
      <c r="S684" s="154" t="s">
        <v>24</v>
      </c>
      <c r="T684" s="18" t="s">
        <v>12</v>
      </c>
      <c r="U684" s="141" t="s">
        <v>2433</v>
      </c>
      <c r="V684" s="149">
        <v>0</v>
      </c>
      <c r="W684" s="159" t="s">
        <v>24</v>
      </c>
      <c r="X684" s="18">
        <v>0</v>
      </c>
      <c r="Y684" s="159" t="s">
        <v>24</v>
      </c>
      <c r="Z684" s="160"/>
      <c r="AA684" s="154" t="s">
        <v>110</v>
      </c>
      <c r="AB684" s="154"/>
      <c r="AC684" s="154"/>
    </row>
    <row r="685" spans="1:29">
      <c r="A685" s="154" t="s">
        <v>219</v>
      </c>
      <c r="B685" s="154" t="s">
        <v>1566</v>
      </c>
      <c r="C685" s="154" t="s">
        <v>1567</v>
      </c>
      <c r="D685" s="18" t="s">
        <v>19</v>
      </c>
      <c r="E685" s="141" t="s">
        <v>2432</v>
      </c>
      <c r="F685" s="149">
        <v>0</v>
      </c>
      <c r="G685" s="154" t="s">
        <v>220</v>
      </c>
      <c r="H685" s="18">
        <v>3</v>
      </c>
      <c r="I685" s="141" t="s">
        <v>3</v>
      </c>
      <c r="J685" s="149">
        <v>2</v>
      </c>
      <c r="K685" s="154" t="s">
        <v>221</v>
      </c>
      <c r="L685" s="18">
        <v>3</v>
      </c>
      <c r="M685" s="141" t="s">
        <v>3</v>
      </c>
      <c r="N685" s="149">
        <v>1</v>
      </c>
      <c r="O685" s="159" t="s">
        <v>102</v>
      </c>
      <c r="P685" s="149" t="s">
        <v>6</v>
      </c>
      <c r="Q685" s="141" t="s">
        <v>8</v>
      </c>
      <c r="R685" s="149">
        <v>2</v>
      </c>
      <c r="S685" s="154" t="s">
        <v>102</v>
      </c>
      <c r="T685" s="18" t="s">
        <v>12</v>
      </c>
      <c r="U685" s="141" t="s">
        <v>2433</v>
      </c>
      <c r="V685" s="149">
        <v>0</v>
      </c>
      <c r="W685" s="159" t="s">
        <v>102</v>
      </c>
      <c r="X685" s="18">
        <v>9</v>
      </c>
      <c r="Y685" s="159" t="s">
        <v>102</v>
      </c>
      <c r="AB685" s="154" t="s">
        <v>222</v>
      </c>
      <c r="AC685" s="154" t="s">
        <v>102</v>
      </c>
    </row>
    <row r="686" spans="1:29">
      <c r="A686" s="154" t="s">
        <v>219</v>
      </c>
      <c r="B686" s="154" t="s">
        <v>1077</v>
      </c>
      <c r="C686" s="154" t="s">
        <v>1078</v>
      </c>
      <c r="D686" s="18" t="s">
        <v>19</v>
      </c>
      <c r="E686" s="141" t="s">
        <v>2432</v>
      </c>
      <c r="F686" s="149">
        <v>0</v>
      </c>
      <c r="G686" s="154" t="s">
        <v>220</v>
      </c>
      <c r="H686" s="18">
        <v>3</v>
      </c>
      <c r="I686" s="141" t="s">
        <v>3</v>
      </c>
      <c r="J686" s="149">
        <v>2</v>
      </c>
      <c r="K686" s="154" t="s">
        <v>221</v>
      </c>
      <c r="L686" s="18">
        <v>3</v>
      </c>
      <c r="M686" s="141" t="s">
        <v>3</v>
      </c>
      <c r="N686" s="149">
        <v>1</v>
      </c>
      <c r="O686" s="159" t="s">
        <v>102</v>
      </c>
      <c r="P686" s="149" t="s">
        <v>6</v>
      </c>
      <c r="Q686" s="141" t="s">
        <v>8</v>
      </c>
      <c r="R686" s="149">
        <v>2</v>
      </c>
      <c r="S686" s="154" t="s">
        <v>102</v>
      </c>
      <c r="T686" s="18" t="s">
        <v>11</v>
      </c>
      <c r="U686" s="141" t="s">
        <v>2435</v>
      </c>
      <c r="V686" s="149">
        <v>3</v>
      </c>
      <c r="W686" s="159" t="s">
        <v>102</v>
      </c>
      <c r="X686" s="18">
        <v>8</v>
      </c>
      <c r="Y686" s="159" t="s">
        <v>102</v>
      </c>
      <c r="AB686" s="154" t="s">
        <v>222</v>
      </c>
      <c r="AC686" s="154" t="s">
        <v>102</v>
      </c>
    </row>
    <row r="687" spans="1:29">
      <c r="A687" s="154" t="s">
        <v>219</v>
      </c>
      <c r="B687" s="154" t="s">
        <v>1298</v>
      </c>
      <c r="C687" s="154" t="s">
        <v>1299</v>
      </c>
      <c r="D687" s="18">
        <v>2</v>
      </c>
      <c r="E687" s="141" t="s">
        <v>4</v>
      </c>
      <c r="F687" s="149">
        <v>4</v>
      </c>
      <c r="G687" s="154" t="s">
        <v>220</v>
      </c>
      <c r="H687" s="18">
        <v>2</v>
      </c>
      <c r="I687" s="141" t="s">
        <v>4</v>
      </c>
      <c r="J687" s="149">
        <v>3</v>
      </c>
      <c r="K687" s="154" t="s">
        <v>221</v>
      </c>
      <c r="L687" s="18">
        <v>1</v>
      </c>
      <c r="M687" s="141" t="s">
        <v>5</v>
      </c>
      <c r="N687" s="149">
        <v>3</v>
      </c>
      <c r="O687" s="159" t="s">
        <v>102</v>
      </c>
      <c r="P687" s="149" t="s">
        <v>6</v>
      </c>
      <c r="Q687" s="141" t="s">
        <v>8</v>
      </c>
      <c r="R687" s="149">
        <v>2</v>
      </c>
      <c r="S687" s="154" t="s">
        <v>102</v>
      </c>
      <c r="T687" s="18" t="s">
        <v>6</v>
      </c>
      <c r="U687" s="141" t="s">
        <v>2434</v>
      </c>
      <c r="V687" s="149">
        <v>2</v>
      </c>
      <c r="W687" s="159" t="s">
        <v>102</v>
      </c>
      <c r="X687" s="18">
        <v>14</v>
      </c>
      <c r="Y687" s="159" t="s">
        <v>102</v>
      </c>
      <c r="Z687" s="160"/>
      <c r="AA687" s="154"/>
      <c r="AB687" s="154"/>
      <c r="AC687" s="154"/>
    </row>
    <row r="688" spans="1:29">
      <c r="A688" s="154" t="s">
        <v>219</v>
      </c>
      <c r="B688" s="154" t="s">
        <v>1984</v>
      </c>
      <c r="C688" s="154" t="s">
        <v>1985</v>
      </c>
      <c r="D688" s="18">
        <v>2</v>
      </c>
      <c r="E688" s="141" t="s">
        <v>4</v>
      </c>
      <c r="F688" s="149">
        <v>4</v>
      </c>
      <c r="G688" s="154" t="s">
        <v>220</v>
      </c>
      <c r="H688" s="18">
        <v>1</v>
      </c>
      <c r="I688" s="141" t="s">
        <v>5</v>
      </c>
      <c r="J688" s="149">
        <v>4</v>
      </c>
      <c r="K688" s="154" t="s">
        <v>221</v>
      </c>
      <c r="L688" s="18">
        <v>1</v>
      </c>
      <c r="M688" s="141" t="s">
        <v>5</v>
      </c>
      <c r="N688" s="149">
        <v>3</v>
      </c>
      <c r="O688" s="159" t="s">
        <v>102</v>
      </c>
      <c r="P688" s="149" t="s">
        <v>6</v>
      </c>
      <c r="Q688" s="141" t="s">
        <v>8</v>
      </c>
      <c r="R688" s="149">
        <v>2</v>
      </c>
      <c r="S688" s="154" t="s">
        <v>102</v>
      </c>
      <c r="T688" s="18" t="s">
        <v>11</v>
      </c>
      <c r="U688" s="141" t="s">
        <v>2435</v>
      </c>
      <c r="V688" s="149">
        <v>3</v>
      </c>
      <c r="W688" s="159" t="s">
        <v>102</v>
      </c>
      <c r="X688" s="18">
        <v>16</v>
      </c>
      <c r="Y688" s="159" t="s">
        <v>102</v>
      </c>
      <c r="Z688" s="160"/>
      <c r="AA688" s="154"/>
      <c r="AB688" s="154"/>
      <c r="AC688" s="154"/>
    </row>
    <row r="689" spans="1:29">
      <c r="A689" s="154" t="s">
        <v>219</v>
      </c>
      <c r="B689" s="154" t="s">
        <v>1636</v>
      </c>
      <c r="C689" s="154" t="s">
        <v>1637</v>
      </c>
      <c r="D689" s="18">
        <v>2</v>
      </c>
      <c r="E689" s="141" t="s">
        <v>4</v>
      </c>
      <c r="F689" s="149">
        <v>4</v>
      </c>
      <c r="G689" s="154" t="s">
        <v>220</v>
      </c>
      <c r="H689" s="18">
        <v>3</v>
      </c>
      <c r="I689" s="141" t="s">
        <v>3</v>
      </c>
      <c r="J689" s="149">
        <v>2</v>
      </c>
      <c r="K689" s="154" t="s">
        <v>221</v>
      </c>
      <c r="L689" s="18">
        <v>3</v>
      </c>
      <c r="M689" s="141" t="s">
        <v>3</v>
      </c>
      <c r="N689" s="149">
        <v>1</v>
      </c>
      <c r="O689" s="159" t="s">
        <v>102</v>
      </c>
      <c r="P689" s="149" t="s">
        <v>6</v>
      </c>
      <c r="Q689" s="141" t="s">
        <v>8</v>
      </c>
      <c r="R689" s="149">
        <v>2</v>
      </c>
      <c r="S689" s="154" t="s">
        <v>102</v>
      </c>
      <c r="T689" s="18" t="s">
        <v>12</v>
      </c>
      <c r="U689" s="141" t="s">
        <v>2433</v>
      </c>
      <c r="V689" s="149">
        <v>0</v>
      </c>
      <c r="W689" s="159" t="s">
        <v>102</v>
      </c>
      <c r="X689" s="18">
        <v>9</v>
      </c>
      <c r="Y689" s="159" t="s">
        <v>102</v>
      </c>
      <c r="Z689" s="160"/>
      <c r="AA689" s="154"/>
      <c r="AB689" s="154"/>
      <c r="AC689" s="154"/>
    </row>
    <row r="690" spans="1:29">
      <c r="A690" s="154" t="s">
        <v>219</v>
      </c>
      <c r="B690" s="154" t="s">
        <v>748</v>
      </c>
      <c r="C690" s="154" t="s">
        <v>749</v>
      </c>
      <c r="D690" s="18">
        <v>2</v>
      </c>
      <c r="E690" s="141" t="s">
        <v>4</v>
      </c>
      <c r="F690" s="149">
        <v>4</v>
      </c>
      <c r="G690" s="154" t="s">
        <v>220</v>
      </c>
      <c r="H690" s="18">
        <v>2</v>
      </c>
      <c r="I690" s="141" t="s">
        <v>4</v>
      </c>
      <c r="J690" s="149">
        <v>3</v>
      </c>
      <c r="K690" s="154" t="s">
        <v>221</v>
      </c>
      <c r="L690" s="18">
        <v>2</v>
      </c>
      <c r="M690" s="141" t="s">
        <v>4</v>
      </c>
      <c r="N690" s="149">
        <v>2</v>
      </c>
      <c r="O690" s="159" t="s">
        <v>102</v>
      </c>
      <c r="P690" s="149" t="s">
        <v>6</v>
      </c>
      <c r="Q690" s="141" t="s">
        <v>8</v>
      </c>
      <c r="R690" s="149">
        <v>2</v>
      </c>
      <c r="S690" s="154" t="s">
        <v>102</v>
      </c>
      <c r="T690" s="18" t="s">
        <v>11</v>
      </c>
      <c r="U690" s="141" t="s">
        <v>2435</v>
      </c>
      <c r="V690" s="149">
        <v>3</v>
      </c>
      <c r="W690" s="159" t="s">
        <v>102</v>
      </c>
      <c r="X690" s="18">
        <v>14</v>
      </c>
      <c r="Y690" s="159" t="s">
        <v>102</v>
      </c>
      <c r="Z690" s="160"/>
      <c r="AA690" s="154"/>
      <c r="AB690" s="154"/>
      <c r="AC690" s="154"/>
    </row>
    <row r="691" spans="1:29">
      <c r="A691" s="154" t="s">
        <v>219</v>
      </c>
      <c r="B691" s="154" t="s">
        <v>1169</v>
      </c>
      <c r="C691" s="154" t="s">
        <v>1170</v>
      </c>
      <c r="D691" s="18">
        <v>2</v>
      </c>
      <c r="E691" s="141" t="s">
        <v>4</v>
      </c>
      <c r="F691" s="149">
        <v>4</v>
      </c>
      <c r="G691" s="154" t="s">
        <v>220</v>
      </c>
      <c r="H691" s="18">
        <v>3</v>
      </c>
      <c r="I691" s="141" t="s">
        <v>3</v>
      </c>
      <c r="J691" s="149">
        <v>2</v>
      </c>
      <c r="K691" s="154" t="s">
        <v>221</v>
      </c>
      <c r="L691" s="18">
        <v>3</v>
      </c>
      <c r="M691" s="141" t="s">
        <v>3</v>
      </c>
      <c r="N691" s="149">
        <v>1</v>
      </c>
      <c r="O691" s="159" t="s">
        <v>102</v>
      </c>
      <c r="P691" s="149" t="s">
        <v>6</v>
      </c>
      <c r="Q691" s="141" t="s">
        <v>8</v>
      </c>
      <c r="R691" s="149">
        <v>2</v>
      </c>
      <c r="S691" s="154" t="s">
        <v>102</v>
      </c>
      <c r="T691" s="18" t="s">
        <v>12</v>
      </c>
      <c r="U691" s="141" t="s">
        <v>2433</v>
      </c>
      <c r="V691" s="149">
        <v>0</v>
      </c>
      <c r="W691" s="159" t="s">
        <v>102</v>
      </c>
      <c r="X691" s="18">
        <v>9</v>
      </c>
      <c r="Y691" s="159" t="s">
        <v>102</v>
      </c>
      <c r="Z691" s="160"/>
      <c r="AA691" s="154"/>
      <c r="AB691" s="154"/>
      <c r="AC691" s="154"/>
    </row>
    <row r="692" spans="1:29">
      <c r="A692" s="154" t="s">
        <v>223</v>
      </c>
      <c r="B692" s="154" t="s">
        <v>1704</v>
      </c>
      <c r="C692" s="154" t="s">
        <v>1705</v>
      </c>
      <c r="D692" s="18">
        <v>2</v>
      </c>
      <c r="E692" s="141" t="s">
        <v>4</v>
      </c>
      <c r="F692" s="149">
        <v>4</v>
      </c>
      <c r="G692" s="154" t="s">
        <v>24</v>
      </c>
      <c r="H692" s="18">
        <v>2</v>
      </c>
      <c r="I692" s="141" t="s">
        <v>4</v>
      </c>
      <c r="J692" s="149">
        <v>3</v>
      </c>
      <c r="K692" s="154" t="s">
        <v>23</v>
      </c>
      <c r="L692" s="18">
        <v>2</v>
      </c>
      <c r="M692" s="141" t="s">
        <v>4</v>
      </c>
      <c r="N692" s="149">
        <v>2</v>
      </c>
      <c r="O692" s="159" t="s">
        <v>24</v>
      </c>
      <c r="P692" s="149" t="s">
        <v>11</v>
      </c>
      <c r="Q692" s="141" t="s">
        <v>16</v>
      </c>
      <c r="R692" s="149">
        <v>0</v>
      </c>
      <c r="S692" s="154" t="s">
        <v>24</v>
      </c>
      <c r="T692" s="18" t="s">
        <v>12</v>
      </c>
      <c r="U692" s="141" t="s">
        <v>2433</v>
      </c>
      <c r="V692" s="149">
        <v>0</v>
      </c>
      <c r="W692" s="159" t="s">
        <v>24</v>
      </c>
      <c r="X692" s="18">
        <v>9</v>
      </c>
      <c r="Y692" s="159" t="s">
        <v>24</v>
      </c>
      <c r="Z692" s="160"/>
      <c r="AA692" s="154"/>
      <c r="AB692" s="154"/>
      <c r="AC692" s="154"/>
    </row>
    <row r="693" spans="1:29">
      <c r="A693" s="154" t="s">
        <v>223</v>
      </c>
      <c r="B693" s="154" t="s">
        <v>371</v>
      </c>
      <c r="C693" s="154" t="s">
        <v>372</v>
      </c>
      <c r="D693" s="18">
        <v>2</v>
      </c>
      <c r="E693" s="141" t="s">
        <v>4</v>
      </c>
      <c r="F693" s="149">
        <v>4</v>
      </c>
      <c r="G693" s="154" t="s">
        <v>24</v>
      </c>
      <c r="H693" s="18">
        <v>3</v>
      </c>
      <c r="I693" s="141" t="s">
        <v>3</v>
      </c>
      <c r="J693" s="149">
        <v>2</v>
      </c>
      <c r="K693" s="154" t="s">
        <v>23</v>
      </c>
      <c r="L693" s="18">
        <v>3</v>
      </c>
      <c r="M693" s="141" t="s">
        <v>3</v>
      </c>
      <c r="N693" s="149">
        <v>1</v>
      </c>
      <c r="O693" s="159" t="s">
        <v>24</v>
      </c>
      <c r="P693" s="149" t="s">
        <v>11</v>
      </c>
      <c r="Q693" s="141" t="s">
        <v>16</v>
      </c>
      <c r="R693" s="149">
        <v>0</v>
      </c>
      <c r="S693" s="154" t="s">
        <v>24</v>
      </c>
      <c r="T693" s="18" t="s">
        <v>12</v>
      </c>
      <c r="U693" s="141" t="s">
        <v>2433</v>
      </c>
      <c r="V693" s="149">
        <v>0</v>
      </c>
      <c r="W693" s="159" t="s">
        <v>24</v>
      </c>
      <c r="X693" s="18">
        <v>7</v>
      </c>
      <c r="Y693" s="159" t="s">
        <v>24</v>
      </c>
      <c r="Z693" s="160"/>
      <c r="AA693" s="154"/>
      <c r="AB693" s="154"/>
      <c r="AC693" s="154"/>
    </row>
    <row r="694" spans="1:29">
      <c r="A694" s="154" t="s">
        <v>223</v>
      </c>
      <c r="B694" s="154" t="s">
        <v>864</v>
      </c>
      <c r="C694" s="154" t="s">
        <v>865</v>
      </c>
      <c r="D694" s="18" t="s">
        <v>14</v>
      </c>
      <c r="E694" s="141" t="s">
        <v>2</v>
      </c>
      <c r="F694" s="149">
        <v>0</v>
      </c>
      <c r="G694" s="154" t="s">
        <v>24</v>
      </c>
      <c r="H694" s="18">
        <v>3</v>
      </c>
      <c r="I694" s="141" t="s">
        <v>3</v>
      </c>
      <c r="J694" s="149">
        <v>2</v>
      </c>
      <c r="K694" s="154" t="s">
        <v>23</v>
      </c>
      <c r="L694" s="18">
        <v>1</v>
      </c>
      <c r="M694" s="141" t="s">
        <v>5</v>
      </c>
      <c r="N694" s="149">
        <v>3</v>
      </c>
      <c r="O694" s="159" t="s">
        <v>24</v>
      </c>
      <c r="P694" s="149" t="s">
        <v>11</v>
      </c>
      <c r="Q694" s="141" t="s">
        <v>16</v>
      </c>
      <c r="R694" s="149">
        <v>0</v>
      </c>
      <c r="S694" s="154" t="s">
        <v>24</v>
      </c>
      <c r="T694" s="18" t="s">
        <v>12</v>
      </c>
      <c r="U694" s="141" t="s">
        <v>2433</v>
      </c>
      <c r="V694" s="149">
        <v>0</v>
      </c>
      <c r="W694" s="159" t="s">
        <v>24</v>
      </c>
      <c r="X694" s="18">
        <v>5</v>
      </c>
      <c r="Y694" s="159" t="s">
        <v>24</v>
      </c>
      <c r="Z694" s="160"/>
      <c r="AA694" s="154"/>
      <c r="AB694" s="154"/>
      <c r="AC694" s="154"/>
    </row>
    <row r="695" spans="1:29">
      <c r="A695" s="154" t="s">
        <v>223</v>
      </c>
      <c r="B695" s="154" t="s">
        <v>417</v>
      </c>
      <c r="C695" s="154" t="s">
        <v>418</v>
      </c>
      <c r="D695" s="18" t="s">
        <v>14</v>
      </c>
      <c r="E695" s="141" t="s">
        <v>2</v>
      </c>
      <c r="F695" s="149">
        <v>0</v>
      </c>
      <c r="G695" s="154" t="s">
        <v>24</v>
      </c>
      <c r="H695" s="18">
        <v>3</v>
      </c>
      <c r="I695" s="141" t="s">
        <v>3</v>
      </c>
      <c r="J695" s="149">
        <v>2</v>
      </c>
      <c r="K695" s="154" t="s">
        <v>23</v>
      </c>
      <c r="L695" s="18">
        <v>3</v>
      </c>
      <c r="M695" s="141" t="s">
        <v>3</v>
      </c>
      <c r="N695" s="149">
        <v>1</v>
      </c>
      <c r="O695" s="159" t="s">
        <v>24</v>
      </c>
      <c r="P695" s="149" t="s">
        <v>11</v>
      </c>
      <c r="Q695" s="141" t="s">
        <v>16</v>
      </c>
      <c r="R695" s="149">
        <v>0</v>
      </c>
      <c r="S695" s="154" t="s">
        <v>24</v>
      </c>
      <c r="T695" s="18" t="s">
        <v>12</v>
      </c>
      <c r="U695" s="141" t="s">
        <v>2433</v>
      </c>
      <c r="V695" s="149">
        <v>0</v>
      </c>
      <c r="W695" s="159" t="s">
        <v>24</v>
      </c>
      <c r="X695" s="18">
        <v>3</v>
      </c>
      <c r="Y695" s="159" t="s">
        <v>24</v>
      </c>
      <c r="Z695" s="160"/>
      <c r="AA695" s="154"/>
      <c r="AB695" s="154"/>
      <c r="AC695" s="154"/>
    </row>
    <row r="696" spans="1:29">
      <c r="A696" s="154" t="s">
        <v>223</v>
      </c>
      <c r="B696" s="154" t="s">
        <v>750</v>
      </c>
      <c r="C696" s="154" t="s">
        <v>751</v>
      </c>
      <c r="D696" s="18" t="s">
        <v>14</v>
      </c>
      <c r="E696" s="141" t="s">
        <v>2</v>
      </c>
      <c r="F696" s="149">
        <v>0</v>
      </c>
      <c r="G696" s="154" t="s">
        <v>24</v>
      </c>
      <c r="H696" s="18">
        <v>3</v>
      </c>
      <c r="I696" s="141" t="s">
        <v>3</v>
      </c>
      <c r="J696" s="149">
        <v>2</v>
      </c>
      <c r="K696" s="154" t="s">
        <v>23</v>
      </c>
      <c r="L696" s="18">
        <v>2</v>
      </c>
      <c r="M696" s="141" t="s">
        <v>4</v>
      </c>
      <c r="N696" s="149">
        <v>2</v>
      </c>
      <c r="O696" s="159" t="s">
        <v>24</v>
      </c>
      <c r="P696" s="149" t="s">
        <v>11</v>
      </c>
      <c r="Q696" s="141" t="s">
        <v>16</v>
      </c>
      <c r="R696" s="149">
        <v>0</v>
      </c>
      <c r="S696" s="154" t="s">
        <v>24</v>
      </c>
      <c r="T696" s="18" t="s">
        <v>12</v>
      </c>
      <c r="U696" s="141" t="s">
        <v>2433</v>
      </c>
      <c r="V696" s="149">
        <v>0</v>
      </c>
      <c r="W696" s="159" t="s">
        <v>24</v>
      </c>
      <c r="X696" s="18">
        <v>4</v>
      </c>
      <c r="Y696" s="159" t="s">
        <v>24</v>
      </c>
      <c r="Z696" s="160"/>
      <c r="AA696" s="154"/>
      <c r="AB696" s="154"/>
      <c r="AC696" s="154"/>
    </row>
    <row r="697" spans="1:29">
      <c r="A697" s="154" t="s">
        <v>223</v>
      </c>
      <c r="B697" s="154" t="s">
        <v>1034</v>
      </c>
      <c r="C697" s="154" t="s">
        <v>1035</v>
      </c>
      <c r="D697" s="18" t="s">
        <v>14</v>
      </c>
      <c r="E697" s="141" t="s">
        <v>2</v>
      </c>
      <c r="F697" s="149">
        <v>0</v>
      </c>
      <c r="G697" s="154" t="s">
        <v>24</v>
      </c>
      <c r="H697" s="18">
        <v>1</v>
      </c>
      <c r="I697" s="141" t="s">
        <v>5</v>
      </c>
      <c r="J697" s="149">
        <v>4</v>
      </c>
      <c r="K697" s="154" t="s">
        <v>23</v>
      </c>
      <c r="L697" s="18">
        <v>1</v>
      </c>
      <c r="M697" s="141" t="s">
        <v>5</v>
      </c>
      <c r="N697" s="149">
        <v>3</v>
      </c>
      <c r="O697" s="159" t="s">
        <v>24</v>
      </c>
      <c r="P697" s="149" t="s">
        <v>11</v>
      </c>
      <c r="Q697" s="141" t="s">
        <v>16</v>
      </c>
      <c r="R697" s="149">
        <v>0</v>
      </c>
      <c r="S697" s="154" t="s">
        <v>24</v>
      </c>
      <c r="T697" s="18" t="s">
        <v>12</v>
      </c>
      <c r="U697" s="141" t="s">
        <v>2433</v>
      </c>
      <c r="V697" s="149">
        <v>0</v>
      </c>
      <c r="W697" s="159" t="s">
        <v>24</v>
      </c>
      <c r="X697" s="18">
        <v>7</v>
      </c>
      <c r="Y697" s="159" t="s">
        <v>24</v>
      </c>
      <c r="Z697" s="160"/>
      <c r="AA697" s="154"/>
      <c r="AB697" s="154"/>
      <c r="AC697" s="154"/>
    </row>
    <row r="698" spans="1:29">
      <c r="A698" s="154" t="s">
        <v>223</v>
      </c>
      <c r="B698" s="154" t="s">
        <v>760</v>
      </c>
      <c r="C698" s="154" t="s">
        <v>761</v>
      </c>
      <c r="D698" s="18" t="s">
        <v>14</v>
      </c>
      <c r="E698" s="141" t="s">
        <v>2</v>
      </c>
      <c r="F698" s="149">
        <v>0</v>
      </c>
      <c r="G698" s="154" t="s">
        <v>24</v>
      </c>
      <c r="H698" s="18">
        <v>2</v>
      </c>
      <c r="I698" s="141" t="s">
        <v>4</v>
      </c>
      <c r="J698" s="149">
        <v>3</v>
      </c>
      <c r="K698" s="154" t="s">
        <v>23</v>
      </c>
      <c r="L698" s="18">
        <v>1</v>
      </c>
      <c r="M698" s="141" t="s">
        <v>5</v>
      </c>
      <c r="N698" s="149">
        <v>3</v>
      </c>
      <c r="O698" s="159" t="s">
        <v>24</v>
      </c>
      <c r="P698" s="149" t="s">
        <v>6</v>
      </c>
      <c r="Q698" s="141" t="s">
        <v>8</v>
      </c>
      <c r="R698" s="149">
        <v>2</v>
      </c>
      <c r="S698" s="154" t="s">
        <v>24</v>
      </c>
      <c r="T698" s="18" t="s">
        <v>12</v>
      </c>
      <c r="U698" s="141" t="s">
        <v>2433</v>
      </c>
      <c r="V698" s="149">
        <v>0</v>
      </c>
      <c r="W698" s="159" t="s">
        <v>24</v>
      </c>
      <c r="X698" s="18">
        <v>8</v>
      </c>
      <c r="Y698" s="159" t="s">
        <v>24</v>
      </c>
      <c r="Z698" s="160"/>
      <c r="AA698" s="154"/>
      <c r="AB698" s="154"/>
      <c r="AC698" s="154"/>
    </row>
    <row r="699" spans="1:29">
      <c r="A699" s="154" t="s">
        <v>223</v>
      </c>
      <c r="B699" s="154" t="s">
        <v>1606</v>
      </c>
      <c r="C699" s="154" t="s">
        <v>1607</v>
      </c>
      <c r="D699" s="18">
        <v>2</v>
      </c>
      <c r="E699" s="141" t="s">
        <v>4</v>
      </c>
      <c r="F699" s="149">
        <v>4</v>
      </c>
      <c r="G699" s="154" t="s">
        <v>24</v>
      </c>
      <c r="H699" s="18" t="s">
        <v>14</v>
      </c>
      <c r="I699" s="141" t="s">
        <v>2</v>
      </c>
      <c r="J699" s="149">
        <v>0</v>
      </c>
      <c r="K699" s="154" t="s">
        <v>23</v>
      </c>
      <c r="L699" s="18">
        <v>3</v>
      </c>
      <c r="M699" s="141" t="s">
        <v>3</v>
      </c>
      <c r="N699" s="149">
        <v>1</v>
      </c>
      <c r="O699" s="159" t="s">
        <v>24</v>
      </c>
      <c r="P699" s="149" t="s">
        <v>11</v>
      </c>
      <c r="Q699" s="141" t="s">
        <v>16</v>
      </c>
      <c r="R699" s="149">
        <v>0</v>
      </c>
      <c r="S699" s="154" t="s">
        <v>24</v>
      </c>
      <c r="T699" s="18" t="s">
        <v>12</v>
      </c>
      <c r="U699" s="141" t="s">
        <v>2433</v>
      </c>
      <c r="V699" s="149">
        <v>0</v>
      </c>
      <c r="W699" s="159" t="s">
        <v>24</v>
      </c>
      <c r="X699" s="18">
        <v>5</v>
      </c>
      <c r="Y699" s="159" t="s">
        <v>24</v>
      </c>
      <c r="Z699" s="160"/>
      <c r="AA699" s="154"/>
      <c r="AB699" s="154"/>
      <c r="AC699" s="154"/>
    </row>
    <row r="700" spans="1:29">
      <c r="A700" s="154" t="s">
        <v>223</v>
      </c>
      <c r="B700" s="154" t="s">
        <v>1474</v>
      </c>
      <c r="C700" s="154" t="s">
        <v>1475</v>
      </c>
      <c r="D700" s="18" t="s">
        <v>14</v>
      </c>
      <c r="E700" s="141" t="s">
        <v>2</v>
      </c>
      <c r="F700" s="149">
        <v>0</v>
      </c>
      <c r="G700" s="154" t="s">
        <v>24</v>
      </c>
      <c r="H700" s="18">
        <v>2</v>
      </c>
      <c r="I700" s="141" t="s">
        <v>4</v>
      </c>
      <c r="J700" s="149">
        <v>3</v>
      </c>
      <c r="K700" s="154" t="s">
        <v>23</v>
      </c>
      <c r="L700" s="18">
        <v>2</v>
      </c>
      <c r="M700" s="141" t="s">
        <v>4</v>
      </c>
      <c r="N700" s="149">
        <v>2</v>
      </c>
      <c r="O700" s="159" t="s">
        <v>24</v>
      </c>
      <c r="P700" s="149" t="s">
        <v>11</v>
      </c>
      <c r="Q700" s="141" t="s">
        <v>16</v>
      </c>
      <c r="R700" s="149">
        <v>0</v>
      </c>
      <c r="S700" s="154" t="s">
        <v>24</v>
      </c>
      <c r="T700" s="18" t="s">
        <v>12</v>
      </c>
      <c r="U700" s="141" t="s">
        <v>2433</v>
      </c>
      <c r="V700" s="149">
        <v>0</v>
      </c>
      <c r="W700" s="159" t="s">
        <v>24</v>
      </c>
      <c r="X700" s="18">
        <v>5</v>
      </c>
      <c r="Y700" s="159" t="s">
        <v>24</v>
      </c>
      <c r="Z700" s="160"/>
      <c r="AA700" s="154"/>
      <c r="AB700" s="154"/>
      <c r="AC700" s="154"/>
    </row>
    <row r="701" spans="1:29">
      <c r="A701" s="154" t="s">
        <v>223</v>
      </c>
      <c r="B701" s="154" t="s">
        <v>498</v>
      </c>
      <c r="C701" s="154" t="s">
        <v>499</v>
      </c>
      <c r="D701" s="18" t="s">
        <v>14</v>
      </c>
      <c r="E701" s="141" t="s">
        <v>2</v>
      </c>
      <c r="F701" s="149">
        <v>0</v>
      </c>
      <c r="G701" s="154" t="s">
        <v>24</v>
      </c>
      <c r="H701" s="18" t="s">
        <v>14</v>
      </c>
      <c r="I701" s="141" t="s">
        <v>2</v>
      </c>
      <c r="J701" s="149">
        <v>0</v>
      </c>
      <c r="K701" s="154" t="s">
        <v>23</v>
      </c>
      <c r="L701" s="18">
        <v>3</v>
      </c>
      <c r="M701" s="141" t="s">
        <v>3</v>
      </c>
      <c r="N701" s="149">
        <v>1</v>
      </c>
      <c r="O701" s="159" t="s">
        <v>24</v>
      </c>
      <c r="P701" s="149" t="s">
        <v>11</v>
      </c>
      <c r="Q701" s="141" t="s">
        <v>16</v>
      </c>
      <c r="R701" s="149">
        <v>0</v>
      </c>
      <c r="S701" s="154" t="s">
        <v>24</v>
      </c>
      <c r="T701" s="18" t="s">
        <v>12</v>
      </c>
      <c r="U701" s="141" t="s">
        <v>2433</v>
      </c>
      <c r="V701" s="149">
        <v>0</v>
      </c>
      <c r="W701" s="159" t="s">
        <v>24</v>
      </c>
      <c r="X701" s="18">
        <v>1</v>
      </c>
      <c r="Y701" s="159" t="s">
        <v>24</v>
      </c>
      <c r="Z701" s="160"/>
      <c r="AA701" s="154"/>
      <c r="AB701" s="154"/>
      <c r="AC701" s="154"/>
    </row>
    <row r="702" spans="1:29">
      <c r="A702" s="154" t="s">
        <v>223</v>
      </c>
      <c r="B702" s="154" t="s">
        <v>1552</v>
      </c>
      <c r="C702" s="154" t="s">
        <v>1553</v>
      </c>
      <c r="D702" s="18" t="s">
        <v>14</v>
      </c>
      <c r="E702" s="141" t="s">
        <v>2</v>
      </c>
      <c r="F702" s="149">
        <v>0</v>
      </c>
      <c r="G702" s="154" t="s">
        <v>24</v>
      </c>
      <c r="H702" s="18">
        <v>3</v>
      </c>
      <c r="I702" s="141" t="s">
        <v>3</v>
      </c>
      <c r="J702" s="149">
        <v>2</v>
      </c>
      <c r="K702" s="154" t="s">
        <v>23</v>
      </c>
      <c r="L702" s="18">
        <v>2</v>
      </c>
      <c r="M702" s="141" t="s">
        <v>4</v>
      </c>
      <c r="N702" s="149">
        <v>2</v>
      </c>
      <c r="O702" s="159" t="s">
        <v>24</v>
      </c>
      <c r="P702" s="149" t="s">
        <v>11</v>
      </c>
      <c r="Q702" s="141" t="s">
        <v>16</v>
      </c>
      <c r="R702" s="149">
        <v>0</v>
      </c>
      <c r="S702" s="154" t="s">
        <v>24</v>
      </c>
      <c r="T702" s="18" t="s">
        <v>12</v>
      </c>
      <c r="U702" s="141" t="s">
        <v>2433</v>
      </c>
      <c r="V702" s="149">
        <v>0</v>
      </c>
      <c r="W702" s="159" t="s">
        <v>24</v>
      </c>
      <c r="X702" s="18">
        <v>4</v>
      </c>
      <c r="Y702" s="159" t="s">
        <v>24</v>
      </c>
      <c r="Z702" s="160"/>
      <c r="AA702" s="154"/>
      <c r="AB702" s="154"/>
      <c r="AC702" s="154"/>
    </row>
    <row r="703" spans="1:29">
      <c r="A703" s="154" t="s">
        <v>223</v>
      </c>
      <c r="B703" s="154" t="s">
        <v>1316</v>
      </c>
      <c r="C703" s="154" t="s">
        <v>1317</v>
      </c>
      <c r="D703" s="18" t="s">
        <v>14</v>
      </c>
      <c r="E703" s="141" t="s">
        <v>2</v>
      </c>
      <c r="F703" s="149">
        <v>0</v>
      </c>
      <c r="G703" s="154" t="s">
        <v>24</v>
      </c>
      <c r="H703" s="18" t="s">
        <v>14</v>
      </c>
      <c r="I703" s="141" t="s">
        <v>2</v>
      </c>
      <c r="J703" s="149">
        <v>0</v>
      </c>
      <c r="K703" s="154" t="s">
        <v>23</v>
      </c>
      <c r="L703" s="18">
        <v>2</v>
      </c>
      <c r="M703" s="141" t="s">
        <v>4</v>
      </c>
      <c r="N703" s="149">
        <v>2</v>
      </c>
      <c r="O703" s="159" t="s">
        <v>24</v>
      </c>
      <c r="P703" s="149" t="s">
        <v>11</v>
      </c>
      <c r="Q703" s="141" t="s">
        <v>16</v>
      </c>
      <c r="R703" s="149">
        <v>0</v>
      </c>
      <c r="S703" s="154" t="s">
        <v>24</v>
      </c>
      <c r="T703" s="18" t="s">
        <v>12</v>
      </c>
      <c r="U703" s="141" t="s">
        <v>2433</v>
      </c>
      <c r="V703" s="149">
        <v>0</v>
      </c>
      <c r="W703" s="159" t="s">
        <v>24</v>
      </c>
      <c r="X703" s="18">
        <v>2</v>
      </c>
      <c r="Y703" s="159" t="s">
        <v>24</v>
      </c>
      <c r="Z703" s="160"/>
      <c r="AA703" s="154"/>
      <c r="AB703" s="154"/>
      <c r="AC703" s="154"/>
    </row>
    <row r="704" spans="1:29">
      <c r="A704" s="154" t="s">
        <v>223</v>
      </c>
      <c r="B704" s="154" t="s">
        <v>1732</v>
      </c>
      <c r="C704" s="154" t="s">
        <v>1733</v>
      </c>
      <c r="D704" s="18" t="s">
        <v>19</v>
      </c>
      <c r="E704" s="141" t="s">
        <v>2432</v>
      </c>
      <c r="F704" s="149">
        <v>0</v>
      </c>
      <c r="G704" s="154" t="s">
        <v>24</v>
      </c>
      <c r="H704" s="18" t="s">
        <v>19</v>
      </c>
      <c r="I704" s="141" t="s">
        <v>2432</v>
      </c>
      <c r="J704" s="149">
        <v>0</v>
      </c>
      <c r="K704" s="154" t="s">
        <v>23</v>
      </c>
      <c r="L704" s="18" t="s">
        <v>19</v>
      </c>
      <c r="M704" s="141" t="s">
        <v>2432</v>
      </c>
      <c r="N704" s="149">
        <v>0</v>
      </c>
      <c r="O704" s="159" t="s">
        <v>24</v>
      </c>
      <c r="P704" s="149" t="s">
        <v>19</v>
      </c>
      <c r="Q704" s="141" t="s">
        <v>2449</v>
      </c>
      <c r="R704" s="149">
        <v>0</v>
      </c>
      <c r="S704" s="154" t="s">
        <v>24</v>
      </c>
      <c r="T704" s="18" t="s">
        <v>19</v>
      </c>
      <c r="U704" s="141" t="s">
        <v>2432</v>
      </c>
      <c r="V704" s="149">
        <v>0</v>
      </c>
      <c r="W704" s="159" t="s">
        <v>24</v>
      </c>
      <c r="X704" s="18" t="s">
        <v>19</v>
      </c>
      <c r="Y704" s="159" t="s">
        <v>24</v>
      </c>
      <c r="Z704" s="160" t="s">
        <v>224</v>
      </c>
      <c r="AA704" s="154" t="s">
        <v>2438</v>
      </c>
      <c r="AB704" s="154"/>
      <c r="AC704" s="154"/>
    </row>
    <row r="705" spans="1:29">
      <c r="A705" s="154" t="s">
        <v>223</v>
      </c>
      <c r="B705" s="154" t="s">
        <v>1073</v>
      </c>
      <c r="C705" s="154" t="s">
        <v>1074</v>
      </c>
      <c r="D705" s="18">
        <v>2</v>
      </c>
      <c r="E705" s="141" t="s">
        <v>4</v>
      </c>
      <c r="F705" s="149">
        <v>4</v>
      </c>
      <c r="G705" s="154" t="s">
        <v>24</v>
      </c>
      <c r="H705" s="18">
        <v>1</v>
      </c>
      <c r="I705" s="141" t="s">
        <v>5</v>
      </c>
      <c r="J705" s="149">
        <v>4</v>
      </c>
      <c r="K705" s="154" t="s">
        <v>23</v>
      </c>
      <c r="L705" s="18">
        <v>1</v>
      </c>
      <c r="M705" s="141" t="s">
        <v>5</v>
      </c>
      <c r="N705" s="149">
        <v>3</v>
      </c>
      <c r="O705" s="159" t="s">
        <v>24</v>
      </c>
      <c r="P705" s="149" t="s">
        <v>11</v>
      </c>
      <c r="Q705" s="141" t="s">
        <v>16</v>
      </c>
      <c r="R705" s="149">
        <v>0</v>
      </c>
      <c r="S705" s="154" t="s">
        <v>24</v>
      </c>
      <c r="T705" s="18" t="s">
        <v>12</v>
      </c>
      <c r="U705" s="141" t="s">
        <v>2433</v>
      </c>
      <c r="V705" s="149">
        <v>0</v>
      </c>
      <c r="W705" s="159" t="s">
        <v>24</v>
      </c>
      <c r="X705" s="18">
        <v>11</v>
      </c>
      <c r="Y705" s="159" t="s">
        <v>24</v>
      </c>
      <c r="Z705" s="160"/>
      <c r="AA705" s="154"/>
      <c r="AB705" s="154"/>
      <c r="AC705" s="154"/>
    </row>
    <row r="706" spans="1:29">
      <c r="A706" s="154" t="s">
        <v>223</v>
      </c>
      <c r="B706" s="154" t="s">
        <v>1506</v>
      </c>
      <c r="C706" s="154" t="s">
        <v>1507</v>
      </c>
      <c r="D706" s="18">
        <v>2</v>
      </c>
      <c r="E706" s="141" t="s">
        <v>4</v>
      </c>
      <c r="F706" s="149">
        <v>4</v>
      </c>
      <c r="G706" s="154" t="s">
        <v>24</v>
      </c>
      <c r="H706" s="18">
        <v>2</v>
      </c>
      <c r="I706" s="141" t="s">
        <v>4</v>
      </c>
      <c r="J706" s="149">
        <v>3</v>
      </c>
      <c r="K706" s="154" t="s">
        <v>23</v>
      </c>
      <c r="L706" s="18">
        <v>3</v>
      </c>
      <c r="M706" s="141" t="s">
        <v>3</v>
      </c>
      <c r="N706" s="149">
        <v>1</v>
      </c>
      <c r="O706" s="159" t="s">
        <v>24</v>
      </c>
      <c r="P706" s="149" t="s">
        <v>11</v>
      </c>
      <c r="Q706" s="141" t="s">
        <v>16</v>
      </c>
      <c r="R706" s="149">
        <v>0</v>
      </c>
      <c r="S706" s="154" t="s">
        <v>24</v>
      </c>
      <c r="T706" s="18" t="s">
        <v>6</v>
      </c>
      <c r="U706" s="141" t="s">
        <v>2434</v>
      </c>
      <c r="V706" s="149">
        <v>2</v>
      </c>
      <c r="W706" s="159" t="s">
        <v>24</v>
      </c>
      <c r="X706" s="18">
        <v>10</v>
      </c>
      <c r="Y706" s="159" t="s">
        <v>24</v>
      </c>
      <c r="Z706" s="160"/>
      <c r="AA706" s="154"/>
      <c r="AB706" s="154"/>
      <c r="AC706" s="154"/>
    </row>
    <row r="707" spans="1:29" ht="12" customHeight="1">
      <c r="A707" s="154" t="s">
        <v>223</v>
      </c>
      <c r="B707" s="154" t="s">
        <v>880</v>
      </c>
      <c r="C707" s="154" t="s">
        <v>881</v>
      </c>
      <c r="D707" s="18" t="s">
        <v>14</v>
      </c>
      <c r="E707" s="141" t="s">
        <v>2</v>
      </c>
      <c r="F707" s="149">
        <v>0</v>
      </c>
      <c r="G707" s="154" t="s">
        <v>24</v>
      </c>
      <c r="H707" s="18" t="s">
        <v>14</v>
      </c>
      <c r="I707" s="141" t="s">
        <v>2</v>
      </c>
      <c r="J707" s="149">
        <v>0</v>
      </c>
      <c r="K707" s="154" t="s">
        <v>23</v>
      </c>
      <c r="L707" s="18">
        <v>3</v>
      </c>
      <c r="M707" s="141" t="s">
        <v>3</v>
      </c>
      <c r="N707" s="149">
        <v>1</v>
      </c>
      <c r="O707" s="159" t="s">
        <v>24</v>
      </c>
      <c r="P707" s="149" t="s">
        <v>6</v>
      </c>
      <c r="Q707" s="141" t="s">
        <v>8</v>
      </c>
      <c r="R707" s="149">
        <v>2</v>
      </c>
      <c r="S707" s="154" t="s">
        <v>24</v>
      </c>
      <c r="T707" s="18" t="s">
        <v>12</v>
      </c>
      <c r="U707" s="141" t="s">
        <v>2433</v>
      </c>
      <c r="V707" s="149">
        <v>0</v>
      </c>
      <c r="W707" s="159" t="s">
        <v>24</v>
      </c>
      <c r="X707" s="18">
        <v>3</v>
      </c>
      <c r="Y707" s="159" t="s">
        <v>24</v>
      </c>
      <c r="Z707" s="160"/>
      <c r="AA707" s="154"/>
      <c r="AB707" s="154"/>
      <c r="AC707" s="154"/>
    </row>
    <row r="708" spans="1:29">
      <c r="A708" s="154" t="s">
        <v>223</v>
      </c>
      <c r="B708" s="154" t="s">
        <v>1820</v>
      </c>
      <c r="C708" s="154" t="s">
        <v>1821</v>
      </c>
      <c r="D708" s="18" t="s">
        <v>14</v>
      </c>
      <c r="E708" s="141" t="s">
        <v>2</v>
      </c>
      <c r="F708" s="149">
        <v>0</v>
      </c>
      <c r="G708" s="154" t="s">
        <v>24</v>
      </c>
      <c r="H708" s="18">
        <v>3</v>
      </c>
      <c r="I708" s="141" t="s">
        <v>3</v>
      </c>
      <c r="J708" s="149">
        <v>2</v>
      </c>
      <c r="K708" s="154" t="s">
        <v>23</v>
      </c>
      <c r="L708" s="18">
        <v>2</v>
      </c>
      <c r="M708" s="141" t="s">
        <v>4</v>
      </c>
      <c r="N708" s="149">
        <v>2</v>
      </c>
      <c r="O708" s="159" t="s">
        <v>24</v>
      </c>
      <c r="P708" s="149" t="s">
        <v>11</v>
      </c>
      <c r="Q708" s="141" t="s">
        <v>16</v>
      </c>
      <c r="R708" s="149">
        <v>0</v>
      </c>
      <c r="S708" s="154" t="s">
        <v>24</v>
      </c>
      <c r="T708" s="18" t="s">
        <v>12</v>
      </c>
      <c r="U708" s="141" t="s">
        <v>2433</v>
      </c>
      <c r="V708" s="149">
        <v>0</v>
      </c>
      <c r="W708" s="159" t="s">
        <v>24</v>
      </c>
      <c r="X708" s="18">
        <v>4</v>
      </c>
      <c r="Y708" s="159" t="s">
        <v>24</v>
      </c>
      <c r="Z708" s="160"/>
      <c r="AA708" s="154"/>
      <c r="AB708" s="154"/>
      <c r="AC708" s="154"/>
    </row>
    <row r="709" spans="1:29">
      <c r="A709" s="154" t="s">
        <v>223</v>
      </c>
      <c r="B709" s="154" t="s">
        <v>664</v>
      </c>
      <c r="C709" s="154" t="s">
        <v>665</v>
      </c>
      <c r="D709" s="18" t="s">
        <v>14</v>
      </c>
      <c r="E709" s="141" t="s">
        <v>2</v>
      </c>
      <c r="F709" s="149">
        <v>0</v>
      </c>
      <c r="G709" s="154" t="s">
        <v>24</v>
      </c>
      <c r="H709" s="18">
        <v>3</v>
      </c>
      <c r="I709" s="141" t="s">
        <v>3</v>
      </c>
      <c r="J709" s="149">
        <v>2</v>
      </c>
      <c r="K709" s="154" t="s">
        <v>23</v>
      </c>
      <c r="L709" s="18">
        <v>3</v>
      </c>
      <c r="M709" s="141" t="s">
        <v>3</v>
      </c>
      <c r="N709" s="149">
        <v>1</v>
      </c>
      <c r="O709" s="159" t="s">
        <v>24</v>
      </c>
      <c r="P709" s="149" t="s">
        <v>11</v>
      </c>
      <c r="Q709" s="141" t="s">
        <v>16</v>
      </c>
      <c r="R709" s="149">
        <v>0</v>
      </c>
      <c r="S709" s="154" t="s">
        <v>24</v>
      </c>
      <c r="T709" s="18" t="s">
        <v>12</v>
      </c>
      <c r="U709" s="141" t="s">
        <v>2433</v>
      </c>
      <c r="V709" s="149">
        <v>0</v>
      </c>
      <c r="W709" s="159" t="s">
        <v>24</v>
      </c>
      <c r="X709" s="18">
        <v>3</v>
      </c>
      <c r="Y709" s="159" t="s">
        <v>24</v>
      </c>
      <c r="Z709" s="160"/>
      <c r="AA709" s="154"/>
      <c r="AB709" s="154"/>
      <c r="AC709" s="154"/>
    </row>
    <row r="710" spans="1:29">
      <c r="A710" s="154" t="s">
        <v>223</v>
      </c>
      <c r="B710" s="154" t="s">
        <v>1492</v>
      </c>
      <c r="C710" s="154" t="s">
        <v>1493</v>
      </c>
      <c r="D710" s="18" t="s">
        <v>14</v>
      </c>
      <c r="E710" s="141" t="s">
        <v>2</v>
      </c>
      <c r="F710" s="149">
        <v>0</v>
      </c>
      <c r="G710" s="154" t="s">
        <v>24</v>
      </c>
      <c r="H710" s="18" t="s">
        <v>14</v>
      </c>
      <c r="I710" s="141" t="s">
        <v>2</v>
      </c>
      <c r="J710" s="149">
        <v>0</v>
      </c>
      <c r="K710" s="154" t="s">
        <v>23</v>
      </c>
      <c r="L710" s="18">
        <v>2</v>
      </c>
      <c r="M710" s="141" t="s">
        <v>4</v>
      </c>
      <c r="N710" s="149">
        <v>2</v>
      </c>
      <c r="O710" s="159" t="s">
        <v>24</v>
      </c>
      <c r="P710" s="149" t="s">
        <v>11</v>
      </c>
      <c r="Q710" s="141" t="s">
        <v>16</v>
      </c>
      <c r="R710" s="149">
        <v>0</v>
      </c>
      <c r="S710" s="154" t="s">
        <v>24</v>
      </c>
      <c r="T710" s="18" t="s">
        <v>12</v>
      </c>
      <c r="U710" s="141" t="s">
        <v>2433</v>
      </c>
      <c r="V710" s="149">
        <v>0</v>
      </c>
      <c r="W710" s="159" t="s">
        <v>24</v>
      </c>
      <c r="X710" s="18">
        <v>2</v>
      </c>
      <c r="Y710" s="159" t="s">
        <v>24</v>
      </c>
      <c r="Z710" s="160"/>
      <c r="AA710" s="154"/>
      <c r="AB710" s="154"/>
      <c r="AC710" s="154"/>
    </row>
    <row r="711" spans="1:29">
      <c r="A711" s="154" t="s">
        <v>223</v>
      </c>
      <c r="B711" s="154" t="s">
        <v>1376</v>
      </c>
      <c r="C711" s="154" t="s">
        <v>1377</v>
      </c>
      <c r="D711" s="18" t="s">
        <v>14</v>
      </c>
      <c r="E711" s="141" t="s">
        <v>2</v>
      </c>
      <c r="F711" s="149">
        <v>0</v>
      </c>
      <c r="G711" s="154" t="s">
        <v>24</v>
      </c>
      <c r="H711" s="18" t="s">
        <v>14</v>
      </c>
      <c r="I711" s="141" t="s">
        <v>2</v>
      </c>
      <c r="J711" s="149">
        <v>0</v>
      </c>
      <c r="K711" s="154" t="s">
        <v>23</v>
      </c>
      <c r="L711" s="18">
        <v>3</v>
      </c>
      <c r="M711" s="141" t="s">
        <v>3</v>
      </c>
      <c r="N711" s="149">
        <v>1</v>
      </c>
      <c r="O711" s="159" t="s">
        <v>24</v>
      </c>
      <c r="P711" s="149" t="s">
        <v>11</v>
      </c>
      <c r="Q711" s="141" t="s">
        <v>16</v>
      </c>
      <c r="R711" s="149">
        <v>0</v>
      </c>
      <c r="S711" s="154" t="s">
        <v>24</v>
      </c>
      <c r="T711" s="18" t="s">
        <v>12</v>
      </c>
      <c r="U711" s="141" t="s">
        <v>2433</v>
      </c>
      <c r="V711" s="149">
        <v>0</v>
      </c>
      <c r="W711" s="159" t="s">
        <v>24</v>
      </c>
      <c r="X711" s="18">
        <v>1</v>
      </c>
      <c r="Y711" s="159" t="s">
        <v>24</v>
      </c>
      <c r="Z711" s="160"/>
      <c r="AA711" s="154"/>
      <c r="AB711" s="154"/>
      <c r="AC711" s="154"/>
    </row>
    <row r="712" spans="1:29">
      <c r="A712" s="154" t="s">
        <v>223</v>
      </c>
      <c r="B712" s="154" t="s">
        <v>1165</v>
      </c>
      <c r="C712" s="154" t="s">
        <v>1166</v>
      </c>
      <c r="D712" s="18" t="s">
        <v>14</v>
      </c>
      <c r="E712" s="141" t="s">
        <v>2</v>
      </c>
      <c r="F712" s="149">
        <v>0</v>
      </c>
      <c r="G712" s="154" t="s">
        <v>24</v>
      </c>
      <c r="H712" s="18" t="s">
        <v>14</v>
      </c>
      <c r="I712" s="141" t="s">
        <v>2</v>
      </c>
      <c r="J712" s="149">
        <v>0</v>
      </c>
      <c r="K712" s="154" t="s">
        <v>23</v>
      </c>
      <c r="L712" s="18">
        <v>3</v>
      </c>
      <c r="M712" s="141" t="s">
        <v>3</v>
      </c>
      <c r="N712" s="149">
        <v>1</v>
      </c>
      <c r="O712" s="159" t="s">
        <v>24</v>
      </c>
      <c r="P712" s="149" t="s">
        <v>11</v>
      </c>
      <c r="Q712" s="141" t="s">
        <v>16</v>
      </c>
      <c r="R712" s="149">
        <v>0</v>
      </c>
      <c r="S712" s="154" t="s">
        <v>24</v>
      </c>
      <c r="T712" s="18" t="s">
        <v>12</v>
      </c>
      <c r="U712" s="141" t="s">
        <v>2433</v>
      </c>
      <c r="V712" s="149">
        <v>0</v>
      </c>
      <c r="W712" s="159" t="s">
        <v>24</v>
      </c>
      <c r="X712" s="18">
        <v>1</v>
      </c>
      <c r="Y712" s="159" t="s">
        <v>24</v>
      </c>
      <c r="Z712" s="160"/>
      <c r="AA712" s="154"/>
      <c r="AB712" s="154"/>
      <c r="AC712" s="154"/>
    </row>
    <row r="713" spans="1:29">
      <c r="A713" s="154" t="s">
        <v>223</v>
      </c>
      <c r="B713" s="154" t="s">
        <v>1892</v>
      </c>
      <c r="C713" s="154" t="s">
        <v>1893</v>
      </c>
      <c r="D713" s="18" t="s">
        <v>14</v>
      </c>
      <c r="E713" s="141" t="s">
        <v>2</v>
      </c>
      <c r="F713" s="149">
        <v>0</v>
      </c>
      <c r="G713" s="154" t="s">
        <v>24</v>
      </c>
      <c r="H713" s="18">
        <v>3</v>
      </c>
      <c r="I713" s="141" t="s">
        <v>3</v>
      </c>
      <c r="J713" s="149">
        <v>2</v>
      </c>
      <c r="K713" s="154" t="s">
        <v>23</v>
      </c>
      <c r="L713" s="18">
        <v>1</v>
      </c>
      <c r="M713" s="141" t="s">
        <v>5</v>
      </c>
      <c r="N713" s="149">
        <v>3</v>
      </c>
      <c r="O713" s="159" t="s">
        <v>24</v>
      </c>
      <c r="P713" s="149" t="s">
        <v>11</v>
      </c>
      <c r="Q713" s="141" t="s">
        <v>16</v>
      </c>
      <c r="R713" s="149">
        <v>0</v>
      </c>
      <c r="S713" s="154" t="s">
        <v>24</v>
      </c>
      <c r="T713" s="18" t="s">
        <v>12</v>
      </c>
      <c r="U713" s="141" t="s">
        <v>2433</v>
      </c>
      <c r="V713" s="149">
        <v>0</v>
      </c>
      <c r="W713" s="159" t="s">
        <v>24</v>
      </c>
      <c r="X713" s="18">
        <v>5</v>
      </c>
      <c r="Y713" s="159" t="s">
        <v>24</v>
      </c>
      <c r="Z713" s="160"/>
      <c r="AA713" s="154"/>
      <c r="AB713" s="154"/>
      <c r="AC713" s="154"/>
    </row>
    <row r="714" spans="1:29">
      <c r="A714" s="154" t="s">
        <v>223</v>
      </c>
      <c r="B714" s="154" t="s">
        <v>920</v>
      </c>
      <c r="C714" s="154" t="s">
        <v>921</v>
      </c>
      <c r="D714" s="18">
        <v>2</v>
      </c>
      <c r="E714" s="141" t="s">
        <v>4</v>
      </c>
      <c r="F714" s="149">
        <v>4</v>
      </c>
      <c r="G714" s="154" t="s">
        <v>24</v>
      </c>
      <c r="H714" s="18">
        <v>2</v>
      </c>
      <c r="I714" s="141" t="s">
        <v>4</v>
      </c>
      <c r="J714" s="149">
        <v>3</v>
      </c>
      <c r="K714" s="154" t="s">
        <v>23</v>
      </c>
      <c r="L714" s="18">
        <v>2</v>
      </c>
      <c r="M714" s="141" t="s">
        <v>4</v>
      </c>
      <c r="N714" s="149">
        <v>2</v>
      </c>
      <c r="O714" s="159" t="s">
        <v>24</v>
      </c>
      <c r="P714" s="149" t="s">
        <v>11</v>
      </c>
      <c r="Q714" s="141" t="s">
        <v>16</v>
      </c>
      <c r="R714" s="149">
        <v>0</v>
      </c>
      <c r="S714" s="154" t="s">
        <v>24</v>
      </c>
      <c r="T714" s="18" t="s">
        <v>6</v>
      </c>
      <c r="U714" s="141" t="s">
        <v>2434</v>
      </c>
      <c r="V714" s="149">
        <v>2</v>
      </c>
      <c r="W714" s="159" t="s">
        <v>24</v>
      </c>
      <c r="X714" s="18">
        <v>11</v>
      </c>
      <c r="Y714" s="159" t="s">
        <v>24</v>
      </c>
      <c r="Z714" s="160"/>
      <c r="AA714" s="154"/>
      <c r="AB714" s="154"/>
      <c r="AC714" s="154"/>
    </row>
    <row r="715" spans="1:29">
      <c r="A715" s="154" t="s">
        <v>223</v>
      </c>
      <c r="B715" s="154" t="s">
        <v>2014</v>
      </c>
      <c r="C715" s="154" t="s">
        <v>2015</v>
      </c>
      <c r="D715" s="18" t="s">
        <v>14</v>
      </c>
      <c r="E715" s="141" t="s">
        <v>2</v>
      </c>
      <c r="F715" s="149">
        <v>0</v>
      </c>
      <c r="G715" s="154" t="s">
        <v>24</v>
      </c>
      <c r="H715" s="18">
        <v>3</v>
      </c>
      <c r="I715" s="141" t="s">
        <v>3</v>
      </c>
      <c r="J715" s="149">
        <v>2</v>
      </c>
      <c r="K715" s="154" t="s">
        <v>23</v>
      </c>
      <c r="L715" s="18">
        <v>2</v>
      </c>
      <c r="M715" s="141" t="s">
        <v>4</v>
      </c>
      <c r="N715" s="149">
        <v>2</v>
      </c>
      <c r="O715" s="159" t="s">
        <v>24</v>
      </c>
      <c r="P715" s="149" t="s">
        <v>11</v>
      </c>
      <c r="Q715" s="141" t="s">
        <v>16</v>
      </c>
      <c r="R715" s="149">
        <v>0</v>
      </c>
      <c r="S715" s="154" t="s">
        <v>24</v>
      </c>
      <c r="T715" s="18" t="s">
        <v>12</v>
      </c>
      <c r="U715" s="141" t="s">
        <v>2433</v>
      </c>
      <c r="V715" s="149">
        <v>0</v>
      </c>
      <c r="W715" s="159" t="s">
        <v>24</v>
      </c>
      <c r="X715" s="18">
        <v>4</v>
      </c>
      <c r="Y715" s="159" t="s">
        <v>24</v>
      </c>
      <c r="Z715" s="160"/>
      <c r="AA715" s="154"/>
      <c r="AB715" s="154"/>
      <c r="AC715" s="154"/>
    </row>
    <row r="716" spans="1:29">
      <c r="A716" s="154" t="s">
        <v>223</v>
      </c>
      <c r="B716" s="154" t="s">
        <v>483</v>
      </c>
      <c r="C716" s="154" t="s">
        <v>484</v>
      </c>
      <c r="D716" s="18" t="s">
        <v>14</v>
      </c>
      <c r="E716" s="141" t="s">
        <v>2</v>
      </c>
      <c r="F716" s="149">
        <v>0</v>
      </c>
      <c r="G716" s="154" t="s">
        <v>24</v>
      </c>
      <c r="H716" s="18">
        <v>1</v>
      </c>
      <c r="I716" s="141" t="s">
        <v>5</v>
      </c>
      <c r="J716" s="149">
        <v>4</v>
      </c>
      <c r="K716" s="154" t="s">
        <v>23</v>
      </c>
      <c r="L716" s="18">
        <v>2</v>
      </c>
      <c r="M716" s="141" t="s">
        <v>4</v>
      </c>
      <c r="N716" s="149">
        <v>2</v>
      </c>
      <c r="O716" s="159" t="s">
        <v>24</v>
      </c>
      <c r="P716" s="149" t="s">
        <v>11</v>
      </c>
      <c r="Q716" s="141" t="s">
        <v>16</v>
      </c>
      <c r="R716" s="149">
        <v>0</v>
      </c>
      <c r="S716" s="154" t="s">
        <v>24</v>
      </c>
      <c r="T716" s="18" t="s">
        <v>6</v>
      </c>
      <c r="U716" s="141" t="s">
        <v>2434</v>
      </c>
      <c r="V716" s="149">
        <v>2</v>
      </c>
      <c r="W716" s="159" t="s">
        <v>24</v>
      </c>
      <c r="X716" s="18">
        <v>8</v>
      </c>
      <c r="Y716" s="159" t="s">
        <v>24</v>
      </c>
      <c r="Z716" s="160"/>
      <c r="AA716" s="154"/>
      <c r="AB716" s="154"/>
      <c r="AC716" s="154"/>
    </row>
    <row r="717" spans="1:29">
      <c r="A717" s="154" t="s">
        <v>223</v>
      </c>
      <c r="B717" s="154" t="s">
        <v>838</v>
      </c>
      <c r="C717" s="154" t="s">
        <v>839</v>
      </c>
      <c r="D717" s="18" t="s">
        <v>14</v>
      </c>
      <c r="E717" s="141" t="s">
        <v>2</v>
      </c>
      <c r="F717" s="149">
        <v>0</v>
      </c>
      <c r="G717" s="154" t="s">
        <v>24</v>
      </c>
      <c r="H717" s="18">
        <v>3</v>
      </c>
      <c r="I717" s="141" t="s">
        <v>3</v>
      </c>
      <c r="J717" s="149">
        <v>2</v>
      </c>
      <c r="K717" s="154" t="s">
        <v>23</v>
      </c>
      <c r="L717" s="18">
        <v>3</v>
      </c>
      <c r="M717" s="141" t="s">
        <v>3</v>
      </c>
      <c r="N717" s="149">
        <v>1</v>
      </c>
      <c r="O717" s="159" t="s">
        <v>24</v>
      </c>
      <c r="P717" s="149" t="s">
        <v>6</v>
      </c>
      <c r="Q717" s="141" t="s">
        <v>8</v>
      </c>
      <c r="R717" s="149">
        <v>2</v>
      </c>
      <c r="S717" s="154" t="s">
        <v>24</v>
      </c>
      <c r="T717" s="18" t="s">
        <v>12</v>
      </c>
      <c r="U717" s="141" t="s">
        <v>2433</v>
      </c>
      <c r="V717" s="149">
        <v>0</v>
      </c>
      <c r="W717" s="159" t="s">
        <v>24</v>
      </c>
      <c r="X717" s="18">
        <v>5</v>
      </c>
      <c r="Y717" s="159" t="s">
        <v>24</v>
      </c>
      <c r="Z717" s="160"/>
      <c r="AA717" s="154"/>
      <c r="AB717" s="154"/>
      <c r="AC717" s="154"/>
    </row>
    <row r="718" spans="1:29">
      <c r="A718" s="154" t="s">
        <v>223</v>
      </c>
      <c r="B718" s="154" t="s">
        <v>1356</v>
      </c>
      <c r="C718" s="154" t="s">
        <v>1357</v>
      </c>
      <c r="D718" s="18" t="s">
        <v>14</v>
      </c>
      <c r="E718" s="141" t="s">
        <v>2</v>
      </c>
      <c r="F718" s="149">
        <v>0</v>
      </c>
      <c r="G718" s="154" t="s">
        <v>24</v>
      </c>
      <c r="H718" s="18" t="s">
        <v>14</v>
      </c>
      <c r="I718" s="141" t="s">
        <v>2</v>
      </c>
      <c r="J718" s="149">
        <v>0</v>
      </c>
      <c r="K718" s="154" t="s">
        <v>23</v>
      </c>
      <c r="L718" s="18">
        <v>2</v>
      </c>
      <c r="M718" s="141" t="s">
        <v>4</v>
      </c>
      <c r="N718" s="149">
        <v>2</v>
      </c>
      <c r="O718" s="159" t="s">
        <v>24</v>
      </c>
      <c r="P718" s="149" t="s">
        <v>11</v>
      </c>
      <c r="Q718" s="141" t="s">
        <v>16</v>
      </c>
      <c r="R718" s="149">
        <v>0</v>
      </c>
      <c r="S718" s="154" t="s">
        <v>24</v>
      </c>
      <c r="T718" s="18" t="s">
        <v>12</v>
      </c>
      <c r="U718" s="141" t="s">
        <v>2433</v>
      </c>
      <c r="V718" s="149">
        <v>0</v>
      </c>
      <c r="W718" s="159" t="s">
        <v>24</v>
      </c>
      <c r="X718" s="18">
        <v>2</v>
      </c>
      <c r="Y718" s="159" t="s">
        <v>24</v>
      </c>
      <c r="Z718" s="160"/>
      <c r="AA718" s="154"/>
      <c r="AB718" s="154"/>
      <c r="AC718" s="154"/>
    </row>
    <row r="719" spans="1:29">
      <c r="A719" s="154" t="s">
        <v>223</v>
      </c>
      <c r="B719" s="154" t="s">
        <v>1688</v>
      </c>
      <c r="C719" s="154" t="s">
        <v>1689</v>
      </c>
      <c r="D719" s="18" t="s">
        <v>14</v>
      </c>
      <c r="E719" s="141" t="s">
        <v>2</v>
      </c>
      <c r="F719" s="149">
        <v>0</v>
      </c>
      <c r="G719" s="154" t="s">
        <v>24</v>
      </c>
      <c r="H719" s="18" t="s">
        <v>14</v>
      </c>
      <c r="I719" s="141" t="s">
        <v>2</v>
      </c>
      <c r="J719" s="149">
        <v>0</v>
      </c>
      <c r="K719" s="154" t="s">
        <v>23</v>
      </c>
      <c r="L719" s="18">
        <v>2</v>
      </c>
      <c r="M719" s="141" t="s">
        <v>4</v>
      </c>
      <c r="N719" s="149">
        <v>2</v>
      </c>
      <c r="O719" s="159" t="s">
        <v>24</v>
      </c>
      <c r="P719" s="149" t="s">
        <v>11</v>
      </c>
      <c r="Q719" s="141" t="s">
        <v>16</v>
      </c>
      <c r="R719" s="149">
        <v>0</v>
      </c>
      <c r="S719" s="154" t="s">
        <v>24</v>
      </c>
      <c r="T719" s="18" t="s">
        <v>12</v>
      </c>
      <c r="U719" s="141" t="s">
        <v>2433</v>
      </c>
      <c r="V719" s="149">
        <v>0</v>
      </c>
      <c r="W719" s="159" t="s">
        <v>24</v>
      </c>
      <c r="X719" s="18">
        <v>2</v>
      </c>
      <c r="Y719" s="159" t="s">
        <v>24</v>
      </c>
      <c r="Z719" s="160"/>
      <c r="AA719" s="154"/>
      <c r="AB719" s="154"/>
      <c r="AC719" s="154"/>
    </row>
    <row r="720" spans="1:29">
      <c r="A720" s="154" t="s">
        <v>223</v>
      </c>
      <c r="B720" s="154" t="s">
        <v>786</v>
      </c>
      <c r="C720" s="154" t="s">
        <v>787</v>
      </c>
      <c r="D720" s="18" t="s">
        <v>14</v>
      </c>
      <c r="E720" s="141" t="s">
        <v>2</v>
      </c>
      <c r="F720" s="149">
        <v>0</v>
      </c>
      <c r="G720" s="154" t="s">
        <v>24</v>
      </c>
      <c r="H720" s="18" t="s">
        <v>14</v>
      </c>
      <c r="I720" s="141" t="s">
        <v>2</v>
      </c>
      <c r="J720" s="149">
        <v>0</v>
      </c>
      <c r="K720" s="154" t="s">
        <v>23</v>
      </c>
      <c r="L720" s="18">
        <v>1</v>
      </c>
      <c r="M720" s="141" t="s">
        <v>5</v>
      </c>
      <c r="N720" s="149">
        <v>3</v>
      </c>
      <c r="O720" s="159" t="s">
        <v>24</v>
      </c>
      <c r="P720" s="149" t="s">
        <v>11</v>
      </c>
      <c r="Q720" s="141" t="s">
        <v>16</v>
      </c>
      <c r="R720" s="149">
        <v>0</v>
      </c>
      <c r="S720" s="154" t="s">
        <v>24</v>
      </c>
      <c r="T720" s="18" t="s">
        <v>12</v>
      </c>
      <c r="U720" s="141" t="s">
        <v>2433</v>
      </c>
      <c r="V720" s="149">
        <v>0</v>
      </c>
      <c r="W720" s="159" t="s">
        <v>24</v>
      </c>
      <c r="X720" s="18">
        <v>3</v>
      </c>
      <c r="Y720" s="159" t="s">
        <v>24</v>
      </c>
      <c r="Z720" s="160"/>
      <c r="AA720" s="154"/>
      <c r="AB720" s="154"/>
      <c r="AC720" s="154"/>
    </row>
    <row r="721" spans="1:29">
      <c r="A721" s="154" t="s">
        <v>223</v>
      </c>
      <c r="B721" s="154" t="s">
        <v>1352</v>
      </c>
      <c r="C721" s="154" t="s">
        <v>1353</v>
      </c>
      <c r="D721" s="18" t="s">
        <v>14</v>
      </c>
      <c r="E721" s="141" t="s">
        <v>2</v>
      </c>
      <c r="F721" s="149">
        <v>0</v>
      </c>
      <c r="G721" s="154" t="s">
        <v>24</v>
      </c>
      <c r="H721" s="18" t="s">
        <v>14</v>
      </c>
      <c r="I721" s="141" t="s">
        <v>2</v>
      </c>
      <c r="J721" s="149">
        <v>0</v>
      </c>
      <c r="K721" s="154" t="s">
        <v>23</v>
      </c>
      <c r="L721" s="18">
        <v>3</v>
      </c>
      <c r="M721" s="141" t="s">
        <v>3</v>
      </c>
      <c r="N721" s="149">
        <v>1</v>
      </c>
      <c r="O721" s="159" t="s">
        <v>24</v>
      </c>
      <c r="P721" s="149" t="s">
        <v>11</v>
      </c>
      <c r="Q721" s="141" t="s">
        <v>16</v>
      </c>
      <c r="R721" s="149">
        <v>0</v>
      </c>
      <c r="S721" s="154" t="s">
        <v>24</v>
      </c>
      <c r="T721" s="18" t="s">
        <v>12</v>
      </c>
      <c r="U721" s="141" t="s">
        <v>2433</v>
      </c>
      <c r="V721" s="149">
        <v>0</v>
      </c>
      <c r="W721" s="159" t="s">
        <v>24</v>
      </c>
      <c r="X721" s="18">
        <v>1</v>
      </c>
      <c r="Y721" s="159" t="s">
        <v>24</v>
      </c>
      <c r="Z721" s="160"/>
      <c r="AA721" s="154"/>
      <c r="AB721" s="154"/>
      <c r="AC721" s="154"/>
    </row>
    <row r="722" spans="1:29">
      <c r="A722" s="154" t="s">
        <v>223</v>
      </c>
      <c r="B722" s="154" t="s">
        <v>506</v>
      </c>
      <c r="C722" s="154" t="s">
        <v>507</v>
      </c>
      <c r="D722" s="18">
        <v>2</v>
      </c>
      <c r="E722" s="141" t="s">
        <v>4</v>
      </c>
      <c r="F722" s="149">
        <v>4</v>
      </c>
      <c r="G722" s="154" t="s">
        <v>24</v>
      </c>
      <c r="H722" s="18">
        <v>2</v>
      </c>
      <c r="I722" s="141" t="s">
        <v>4</v>
      </c>
      <c r="J722" s="149">
        <v>3</v>
      </c>
      <c r="K722" s="154" t="s">
        <v>23</v>
      </c>
      <c r="L722" s="18">
        <v>1</v>
      </c>
      <c r="M722" s="141" t="s">
        <v>5</v>
      </c>
      <c r="N722" s="149">
        <v>3</v>
      </c>
      <c r="O722" s="159" t="s">
        <v>24</v>
      </c>
      <c r="P722" s="149" t="s">
        <v>11</v>
      </c>
      <c r="Q722" s="141" t="s">
        <v>16</v>
      </c>
      <c r="R722" s="149">
        <v>0</v>
      </c>
      <c r="S722" s="154" t="s">
        <v>24</v>
      </c>
      <c r="T722" s="18" t="s">
        <v>12</v>
      </c>
      <c r="U722" s="141" t="s">
        <v>2433</v>
      </c>
      <c r="V722" s="149">
        <v>0</v>
      </c>
      <c r="W722" s="159" t="s">
        <v>24</v>
      </c>
      <c r="X722" s="18">
        <v>10</v>
      </c>
      <c r="Y722" s="159" t="s">
        <v>24</v>
      </c>
      <c r="Z722" s="160"/>
      <c r="AA722" s="154"/>
      <c r="AB722" s="154"/>
      <c r="AC722" s="154"/>
    </row>
    <row r="723" spans="1:29">
      <c r="A723" s="154" t="s">
        <v>223</v>
      </c>
      <c r="B723" s="154" t="s">
        <v>1588</v>
      </c>
      <c r="C723" s="154" t="s">
        <v>1589</v>
      </c>
      <c r="D723" s="18" t="s">
        <v>14</v>
      </c>
      <c r="E723" s="141" t="s">
        <v>2</v>
      </c>
      <c r="F723" s="149">
        <v>0</v>
      </c>
      <c r="G723" s="154" t="s">
        <v>24</v>
      </c>
      <c r="H723" s="18">
        <v>2</v>
      </c>
      <c r="I723" s="141" t="s">
        <v>4</v>
      </c>
      <c r="J723" s="149">
        <v>3</v>
      </c>
      <c r="K723" s="154" t="s">
        <v>23</v>
      </c>
      <c r="L723" s="18">
        <v>1</v>
      </c>
      <c r="M723" s="141" t="s">
        <v>5</v>
      </c>
      <c r="N723" s="149">
        <v>3</v>
      </c>
      <c r="O723" s="159" t="s">
        <v>24</v>
      </c>
      <c r="P723" s="149" t="s">
        <v>11</v>
      </c>
      <c r="Q723" s="141" t="s">
        <v>16</v>
      </c>
      <c r="R723" s="149">
        <v>0</v>
      </c>
      <c r="S723" s="154" t="s">
        <v>24</v>
      </c>
      <c r="T723" s="18" t="s">
        <v>12</v>
      </c>
      <c r="U723" s="141" t="s">
        <v>2433</v>
      </c>
      <c r="V723" s="149">
        <v>0</v>
      </c>
      <c r="W723" s="159" t="s">
        <v>24</v>
      </c>
      <c r="X723" s="18">
        <v>6</v>
      </c>
      <c r="Y723" s="159" t="s">
        <v>24</v>
      </c>
      <c r="Z723" s="160"/>
      <c r="AA723" s="154"/>
      <c r="AB723" s="154"/>
      <c r="AC723" s="154"/>
    </row>
    <row r="724" spans="1:29">
      <c r="A724" s="154" t="s">
        <v>223</v>
      </c>
      <c r="B724" s="154" t="s">
        <v>1396</v>
      </c>
      <c r="C724" s="154" t="s">
        <v>1397</v>
      </c>
      <c r="D724" s="18">
        <v>2</v>
      </c>
      <c r="E724" s="141" t="s">
        <v>4</v>
      </c>
      <c r="F724" s="149">
        <v>4</v>
      </c>
      <c r="G724" s="154" t="s">
        <v>24</v>
      </c>
      <c r="H724" s="18">
        <v>2</v>
      </c>
      <c r="I724" s="141" t="s">
        <v>4</v>
      </c>
      <c r="J724" s="149">
        <v>3</v>
      </c>
      <c r="K724" s="154" t="s">
        <v>23</v>
      </c>
      <c r="L724" s="18">
        <v>2</v>
      </c>
      <c r="M724" s="141" t="s">
        <v>4</v>
      </c>
      <c r="N724" s="149">
        <v>2</v>
      </c>
      <c r="O724" s="159" t="s">
        <v>24</v>
      </c>
      <c r="P724" s="149" t="s">
        <v>11</v>
      </c>
      <c r="Q724" s="141" t="s">
        <v>16</v>
      </c>
      <c r="R724" s="149">
        <v>0</v>
      </c>
      <c r="S724" s="154" t="s">
        <v>24</v>
      </c>
      <c r="T724" s="18" t="s">
        <v>12</v>
      </c>
      <c r="U724" s="141" t="s">
        <v>2433</v>
      </c>
      <c r="V724" s="149">
        <v>0</v>
      </c>
      <c r="W724" s="159" t="s">
        <v>24</v>
      </c>
      <c r="X724" s="18">
        <v>9</v>
      </c>
      <c r="Y724" s="159" t="s">
        <v>24</v>
      </c>
      <c r="Z724" s="160"/>
      <c r="AA724" s="154"/>
      <c r="AB724" s="154"/>
      <c r="AC724" s="154"/>
    </row>
    <row r="725" spans="1:29">
      <c r="A725" s="154" t="s">
        <v>223</v>
      </c>
      <c r="B725" s="154" t="s">
        <v>1320</v>
      </c>
      <c r="C725" s="154" t="s">
        <v>1321</v>
      </c>
      <c r="D725" s="18" t="s">
        <v>14</v>
      </c>
      <c r="E725" s="141" t="s">
        <v>2</v>
      </c>
      <c r="F725" s="149">
        <v>0</v>
      </c>
      <c r="G725" s="154" t="s">
        <v>24</v>
      </c>
      <c r="H725" s="18">
        <v>3</v>
      </c>
      <c r="I725" s="141" t="s">
        <v>3</v>
      </c>
      <c r="J725" s="149">
        <v>2</v>
      </c>
      <c r="K725" s="154" t="s">
        <v>23</v>
      </c>
      <c r="L725" s="18">
        <v>1</v>
      </c>
      <c r="M725" s="141" t="s">
        <v>5</v>
      </c>
      <c r="N725" s="149">
        <v>3</v>
      </c>
      <c r="O725" s="159" t="s">
        <v>24</v>
      </c>
      <c r="P725" s="149" t="s">
        <v>11</v>
      </c>
      <c r="Q725" s="141" t="s">
        <v>16</v>
      </c>
      <c r="R725" s="149">
        <v>0</v>
      </c>
      <c r="S725" s="154" t="s">
        <v>24</v>
      </c>
      <c r="T725" s="18" t="s">
        <v>12</v>
      </c>
      <c r="U725" s="141" t="s">
        <v>2433</v>
      </c>
      <c r="V725" s="149">
        <v>0</v>
      </c>
      <c r="W725" s="159" t="s">
        <v>24</v>
      </c>
      <c r="X725" s="18">
        <v>5</v>
      </c>
      <c r="Y725" s="159" t="s">
        <v>24</v>
      </c>
      <c r="Z725" s="160"/>
      <c r="AA725" s="154"/>
      <c r="AB725" s="154"/>
      <c r="AC725" s="154"/>
    </row>
    <row r="726" spans="1:29">
      <c r="A726" s="154" t="s">
        <v>223</v>
      </c>
      <c r="B726" s="154" t="s">
        <v>1328</v>
      </c>
      <c r="C726" s="154" t="s">
        <v>1329</v>
      </c>
      <c r="D726" s="18" t="s">
        <v>14</v>
      </c>
      <c r="E726" s="141" t="s">
        <v>2</v>
      </c>
      <c r="F726" s="149">
        <v>0</v>
      </c>
      <c r="G726" s="154" t="s">
        <v>24</v>
      </c>
      <c r="H726" s="18" t="s">
        <v>14</v>
      </c>
      <c r="I726" s="141" t="s">
        <v>2</v>
      </c>
      <c r="J726" s="149">
        <v>0</v>
      </c>
      <c r="K726" s="154" t="s">
        <v>23</v>
      </c>
      <c r="L726" s="18">
        <v>1</v>
      </c>
      <c r="M726" s="141" t="s">
        <v>5</v>
      </c>
      <c r="N726" s="149">
        <v>3</v>
      </c>
      <c r="O726" s="159" t="s">
        <v>24</v>
      </c>
      <c r="P726" s="149" t="s">
        <v>11</v>
      </c>
      <c r="Q726" s="141" t="s">
        <v>16</v>
      </c>
      <c r="R726" s="149">
        <v>0</v>
      </c>
      <c r="S726" s="154" t="s">
        <v>24</v>
      </c>
      <c r="T726" s="18" t="s">
        <v>12</v>
      </c>
      <c r="U726" s="141" t="s">
        <v>2433</v>
      </c>
      <c r="V726" s="149">
        <v>0</v>
      </c>
      <c r="W726" s="159" t="s">
        <v>24</v>
      </c>
      <c r="X726" s="18">
        <v>3</v>
      </c>
      <c r="Y726" s="159" t="s">
        <v>24</v>
      </c>
      <c r="Z726" s="160"/>
      <c r="AA726" s="154"/>
      <c r="AB726" s="154"/>
      <c r="AC726" s="154"/>
    </row>
    <row r="727" spans="1:29">
      <c r="A727" s="154" t="s">
        <v>223</v>
      </c>
      <c r="B727" s="154" t="s">
        <v>395</v>
      </c>
      <c r="C727" s="154" t="s">
        <v>396</v>
      </c>
      <c r="D727" s="18" t="s">
        <v>14</v>
      </c>
      <c r="E727" s="141" t="s">
        <v>2</v>
      </c>
      <c r="F727" s="149">
        <v>0</v>
      </c>
      <c r="G727" s="154" t="s">
        <v>24</v>
      </c>
      <c r="H727" s="18" t="s">
        <v>14</v>
      </c>
      <c r="I727" s="141" t="s">
        <v>2</v>
      </c>
      <c r="J727" s="149">
        <v>0</v>
      </c>
      <c r="K727" s="154" t="s">
        <v>23</v>
      </c>
      <c r="L727" s="18">
        <v>3</v>
      </c>
      <c r="M727" s="141" t="s">
        <v>3</v>
      </c>
      <c r="N727" s="149">
        <v>1</v>
      </c>
      <c r="O727" s="159" t="s">
        <v>24</v>
      </c>
      <c r="P727" s="149" t="s">
        <v>11</v>
      </c>
      <c r="Q727" s="141" t="s">
        <v>16</v>
      </c>
      <c r="R727" s="149">
        <v>0</v>
      </c>
      <c r="S727" s="154" t="s">
        <v>24</v>
      </c>
      <c r="T727" s="18" t="s">
        <v>12</v>
      </c>
      <c r="U727" s="141" t="s">
        <v>2433</v>
      </c>
      <c r="V727" s="149">
        <v>0</v>
      </c>
      <c r="W727" s="159" t="s">
        <v>24</v>
      </c>
      <c r="X727" s="18">
        <v>1</v>
      </c>
      <c r="Y727" s="159" t="s">
        <v>24</v>
      </c>
      <c r="Z727" s="160"/>
      <c r="AA727" s="154"/>
      <c r="AB727" s="154"/>
      <c r="AC727" s="154"/>
    </row>
    <row r="728" spans="1:29">
      <c r="A728" s="154" t="s">
        <v>223</v>
      </c>
      <c r="B728" s="154" t="s">
        <v>1696</v>
      </c>
      <c r="C728" s="154" t="s">
        <v>1697</v>
      </c>
      <c r="D728" s="18" t="s">
        <v>14</v>
      </c>
      <c r="E728" s="141" t="s">
        <v>2</v>
      </c>
      <c r="F728" s="149">
        <v>0</v>
      </c>
      <c r="G728" s="154" t="s">
        <v>24</v>
      </c>
      <c r="H728" s="18">
        <v>3</v>
      </c>
      <c r="I728" s="141" t="s">
        <v>3</v>
      </c>
      <c r="J728" s="149">
        <v>2</v>
      </c>
      <c r="K728" s="154" t="s">
        <v>23</v>
      </c>
      <c r="L728" s="18">
        <v>3</v>
      </c>
      <c r="M728" s="141" t="s">
        <v>3</v>
      </c>
      <c r="N728" s="149">
        <v>1</v>
      </c>
      <c r="O728" s="159" t="s">
        <v>24</v>
      </c>
      <c r="P728" s="149" t="s">
        <v>6</v>
      </c>
      <c r="Q728" s="141" t="s">
        <v>8</v>
      </c>
      <c r="R728" s="149">
        <v>2</v>
      </c>
      <c r="S728" s="154" t="s">
        <v>24</v>
      </c>
      <c r="T728" s="18" t="s">
        <v>12</v>
      </c>
      <c r="U728" s="141" t="s">
        <v>2433</v>
      </c>
      <c r="V728" s="149">
        <v>0</v>
      </c>
      <c r="W728" s="159" t="s">
        <v>24</v>
      </c>
      <c r="X728" s="18">
        <v>5</v>
      </c>
      <c r="Y728" s="159" t="s">
        <v>24</v>
      </c>
      <c r="Z728" s="160"/>
      <c r="AA728" s="154"/>
      <c r="AB728" s="154"/>
      <c r="AC728" s="154"/>
    </row>
    <row r="729" spans="1:29">
      <c r="A729" s="154" t="s">
        <v>223</v>
      </c>
      <c r="B729" s="154" t="s">
        <v>307</v>
      </c>
      <c r="C729" s="154" t="s">
        <v>308</v>
      </c>
      <c r="D729" s="18">
        <v>1</v>
      </c>
      <c r="E729" s="141" t="s">
        <v>5</v>
      </c>
      <c r="F729" s="149">
        <v>5</v>
      </c>
      <c r="G729" s="154" t="s">
        <v>24</v>
      </c>
      <c r="H729" s="18">
        <v>1</v>
      </c>
      <c r="I729" s="141" t="s">
        <v>5</v>
      </c>
      <c r="J729" s="149">
        <v>4</v>
      </c>
      <c r="K729" s="154" t="s">
        <v>23</v>
      </c>
      <c r="L729" s="18">
        <v>3</v>
      </c>
      <c r="M729" s="141" t="s">
        <v>3</v>
      </c>
      <c r="N729" s="149">
        <v>1</v>
      </c>
      <c r="O729" s="159" t="s">
        <v>24</v>
      </c>
      <c r="P729" s="149" t="s">
        <v>11</v>
      </c>
      <c r="Q729" s="141" t="s">
        <v>16</v>
      </c>
      <c r="R729" s="149">
        <v>0</v>
      </c>
      <c r="S729" s="154" t="s">
        <v>24</v>
      </c>
      <c r="T729" s="18" t="s">
        <v>6</v>
      </c>
      <c r="U729" s="141" t="s">
        <v>2434</v>
      </c>
      <c r="V729" s="149">
        <v>2</v>
      </c>
      <c r="W729" s="159" t="s">
        <v>24</v>
      </c>
      <c r="X729" s="18">
        <v>12</v>
      </c>
      <c r="Y729" s="159" t="s">
        <v>24</v>
      </c>
      <c r="Z729" s="160"/>
      <c r="AA729" s="154"/>
      <c r="AB729" s="154"/>
      <c r="AC729" s="154"/>
    </row>
    <row r="730" spans="1:29">
      <c r="A730" s="154" t="s">
        <v>223</v>
      </c>
      <c r="B730" s="154" t="s">
        <v>746</v>
      </c>
      <c r="C730" s="154" t="s">
        <v>747</v>
      </c>
      <c r="D730" s="18">
        <v>2</v>
      </c>
      <c r="E730" s="141" t="s">
        <v>4</v>
      </c>
      <c r="F730" s="149">
        <v>4</v>
      </c>
      <c r="G730" s="154" t="s">
        <v>24</v>
      </c>
      <c r="H730" s="18">
        <v>3</v>
      </c>
      <c r="I730" s="141" t="s">
        <v>3</v>
      </c>
      <c r="J730" s="149">
        <v>2</v>
      </c>
      <c r="K730" s="154" t="s">
        <v>23</v>
      </c>
      <c r="L730" s="18">
        <v>1</v>
      </c>
      <c r="M730" s="141" t="s">
        <v>5</v>
      </c>
      <c r="N730" s="149">
        <v>3</v>
      </c>
      <c r="O730" s="159" t="s">
        <v>24</v>
      </c>
      <c r="P730" s="149" t="s">
        <v>11</v>
      </c>
      <c r="Q730" s="141" t="s">
        <v>16</v>
      </c>
      <c r="R730" s="149">
        <v>0</v>
      </c>
      <c r="S730" s="154" t="s">
        <v>24</v>
      </c>
      <c r="T730" s="18" t="s">
        <v>12</v>
      </c>
      <c r="U730" s="141" t="s">
        <v>2433</v>
      </c>
      <c r="V730" s="149">
        <v>0</v>
      </c>
      <c r="W730" s="159" t="s">
        <v>24</v>
      </c>
      <c r="X730" s="18">
        <v>9</v>
      </c>
      <c r="Y730" s="159" t="s">
        <v>24</v>
      </c>
      <c r="Z730" s="160"/>
      <c r="AA730" s="154"/>
      <c r="AB730" s="154"/>
      <c r="AC730" s="154"/>
    </row>
    <row r="731" spans="1:29">
      <c r="A731" s="154" t="s">
        <v>223</v>
      </c>
      <c r="B731" s="154" t="s">
        <v>449</v>
      </c>
      <c r="C731" s="154" t="s">
        <v>450</v>
      </c>
      <c r="D731" s="18" t="s">
        <v>14</v>
      </c>
      <c r="E731" s="141" t="s">
        <v>2</v>
      </c>
      <c r="F731" s="149">
        <v>0</v>
      </c>
      <c r="G731" s="154" t="s">
        <v>24</v>
      </c>
      <c r="H731" s="18" t="s">
        <v>14</v>
      </c>
      <c r="I731" s="141" t="s">
        <v>2</v>
      </c>
      <c r="J731" s="149">
        <v>0</v>
      </c>
      <c r="K731" s="154" t="s">
        <v>23</v>
      </c>
      <c r="L731" s="18">
        <v>3</v>
      </c>
      <c r="M731" s="141" t="s">
        <v>3</v>
      </c>
      <c r="N731" s="149">
        <v>1</v>
      </c>
      <c r="O731" s="159" t="s">
        <v>24</v>
      </c>
      <c r="P731" s="149" t="s">
        <v>11</v>
      </c>
      <c r="Q731" s="141" t="s">
        <v>16</v>
      </c>
      <c r="R731" s="149">
        <v>0</v>
      </c>
      <c r="S731" s="154" t="s">
        <v>24</v>
      </c>
      <c r="T731" s="18" t="s">
        <v>12</v>
      </c>
      <c r="U731" s="141" t="s">
        <v>2433</v>
      </c>
      <c r="V731" s="149">
        <v>0</v>
      </c>
      <c r="W731" s="159" t="s">
        <v>24</v>
      </c>
      <c r="X731" s="18">
        <v>1</v>
      </c>
      <c r="Y731" s="159" t="s">
        <v>24</v>
      </c>
      <c r="Z731" s="160"/>
      <c r="AA731" s="154"/>
      <c r="AB731" s="154"/>
      <c r="AC731" s="154"/>
    </row>
    <row r="732" spans="1:29">
      <c r="A732" s="154" t="s">
        <v>223</v>
      </c>
      <c r="B732" s="154" t="s">
        <v>784</v>
      </c>
      <c r="C732" s="154" t="s">
        <v>785</v>
      </c>
      <c r="D732" s="18" t="s">
        <v>14</v>
      </c>
      <c r="E732" s="141" t="s">
        <v>2</v>
      </c>
      <c r="F732" s="149">
        <v>0</v>
      </c>
      <c r="G732" s="154" t="s">
        <v>24</v>
      </c>
      <c r="H732" s="18">
        <v>3</v>
      </c>
      <c r="I732" s="141" t="s">
        <v>3</v>
      </c>
      <c r="J732" s="149">
        <v>2</v>
      </c>
      <c r="K732" s="154" t="s">
        <v>23</v>
      </c>
      <c r="L732" s="18">
        <v>3</v>
      </c>
      <c r="M732" s="141" t="s">
        <v>3</v>
      </c>
      <c r="N732" s="149">
        <v>1</v>
      </c>
      <c r="O732" s="159" t="s">
        <v>24</v>
      </c>
      <c r="P732" s="149" t="s">
        <v>11</v>
      </c>
      <c r="Q732" s="141" t="s">
        <v>16</v>
      </c>
      <c r="R732" s="149">
        <v>0</v>
      </c>
      <c r="S732" s="154" t="s">
        <v>24</v>
      </c>
      <c r="T732" s="18" t="s">
        <v>12</v>
      </c>
      <c r="U732" s="141" t="s">
        <v>2433</v>
      </c>
      <c r="V732" s="149">
        <v>0</v>
      </c>
      <c r="W732" s="159" t="s">
        <v>24</v>
      </c>
      <c r="X732" s="18">
        <v>3</v>
      </c>
      <c r="Y732" s="159" t="s">
        <v>24</v>
      </c>
      <c r="Z732" s="160"/>
      <c r="AA732" s="154"/>
      <c r="AB732" s="154"/>
      <c r="AC732" s="154"/>
    </row>
    <row r="733" spans="1:29">
      <c r="A733" s="154" t="s">
        <v>223</v>
      </c>
      <c r="B733" s="154" t="s">
        <v>878</v>
      </c>
      <c r="C733" s="154" t="s">
        <v>879</v>
      </c>
      <c r="D733" s="18" t="s">
        <v>14</v>
      </c>
      <c r="E733" s="141" t="s">
        <v>2</v>
      </c>
      <c r="F733" s="149">
        <v>0</v>
      </c>
      <c r="G733" s="154" t="s">
        <v>24</v>
      </c>
      <c r="H733" s="18">
        <v>3</v>
      </c>
      <c r="I733" s="141" t="s">
        <v>3</v>
      </c>
      <c r="J733" s="149">
        <v>2</v>
      </c>
      <c r="K733" s="154" t="s">
        <v>23</v>
      </c>
      <c r="L733" s="18">
        <v>1</v>
      </c>
      <c r="M733" s="141" t="s">
        <v>5</v>
      </c>
      <c r="N733" s="149">
        <v>3</v>
      </c>
      <c r="O733" s="159" t="s">
        <v>24</v>
      </c>
      <c r="P733" s="149" t="s">
        <v>11</v>
      </c>
      <c r="Q733" s="141" t="s">
        <v>16</v>
      </c>
      <c r="R733" s="149">
        <v>0</v>
      </c>
      <c r="S733" s="154" t="s">
        <v>24</v>
      </c>
      <c r="T733" s="18" t="s">
        <v>12</v>
      </c>
      <c r="U733" s="141" t="s">
        <v>2433</v>
      </c>
      <c r="V733" s="149">
        <v>0</v>
      </c>
      <c r="W733" s="159" t="s">
        <v>24</v>
      </c>
      <c r="X733" s="18">
        <v>5</v>
      </c>
      <c r="Y733" s="159" t="s">
        <v>24</v>
      </c>
      <c r="Z733" s="160"/>
      <c r="AA733" s="154"/>
      <c r="AB733" s="154"/>
      <c r="AC733" s="154"/>
    </row>
    <row r="734" spans="1:29">
      <c r="A734" s="154" t="s">
        <v>223</v>
      </c>
      <c r="B734" s="154" t="s">
        <v>1610</v>
      </c>
      <c r="C734" s="154" t="s">
        <v>1611</v>
      </c>
      <c r="D734" s="18" t="s">
        <v>14</v>
      </c>
      <c r="E734" s="141" t="s">
        <v>2</v>
      </c>
      <c r="F734" s="149">
        <v>0</v>
      </c>
      <c r="G734" s="154" t="s">
        <v>24</v>
      </c>
      <c r="H734" s="18">
        <v>3</v>
      </c>
      <c r="I734" s="141" t="s">
        <v>3</v>
      </c>
      <c r="J734" s="149">
        <v>2</v>
      </c>
      <c r="K734" s="154" t="s">
        <v>23</v>
      </c>
      <c r="L734" s="18">
        <v>2</v>
      </c>
      <c r="M734" s="141" t="s">
        <v>4</v>
      </c>
      <c r="N734" s="149">
        <v>2</v>
      </c>
      <c r="O734" s="159" t="s">
        <v>24</v>
      </c>
      <c r="P734" s="149" t="s">
        <v>11</v>
      </c>
      <c r="Q734" s="141" t="s">
        <v>16</v>
      </c>
      <c r="R734" s="149">
        <v>0</v>
      </c>
      <c r="S734" s="154" t="s">
        <v>24</v>
      </c>
      <c r="T734" s="18" t="s">
        <v>12</v>
      </c>
      <c r="U734" s="141" t="s">
        <v>2433</v>
      </c>
      <c r="V734" s="149">
        <v>0</v>
      </c>
      <c r="W734" s="159" t="s">
        <v>24</v>
      </c>
      <c r="X734" s="18">
        <v>4</v>
      </c>
      <c r="Y734" s="159" t="s">
        <v>24</v>
      </c>
      <c r="Z734" s="160"/>
      <c r="AA734" s="154"/>
      <c r="AB734" s="154"/>
      <c r="AC734" s="154"/>
    </row>
    <row r="735" spans="1:29">
      <c r="A735" s="154" t="s">
        <v>223</v>
      </c>
      <c r="B735" s="154" t="s">
        <v>337</v>
      </c>
      <c r="C735" s="154" t="s">
        <v>338</v>
      </c>
      <c r="D735" s="18" t="s">
        <v>14</v>
      </c>
      <c r="E735" s="141" t="s">
        <v>2</v>
      </c>
      <c r="F735" s="149">
        <v>0</v>
      </c>
      <c r="G735" s="154" t="s">
        <v>24</v>
      </c>
      <c r="H735" s="18">
        <v>2</v>
      </c>
      <c r="I735" s="141" t="s">
        <v>4</v>
      </c>
      <c r="J735" s="149">
        <v>3</v>
      </c>
      <c r="K735" s="154" t="s">
        <v>23</v>
      </c>
      <c r="L735" s="18">
        <v>2</v>
      </c>
      <c r="M735" s="141" t="s">
        <v>4</v>
      </c>
      <c r="N735" s="149">
        <v>2</v>
      </c>
      <c r="O735" s="159" t="s">
        <v>24</v>
      </c>
      <c r="P735" s="149" t="s">
        <v>12</v>
      </c>
      <c r="Q735" s="141" t="s">
        <v>17</v>
      </c>
      <c r="R735" s="149">
        <v>3</v>
      </c>
      <c r="S735" s="154" t="s">
        <v>24</v>
      </c>
      <c r="T735" s="18" t="s">
        <v>12</v>
      </c>
      <c r="U735" s="141" t="s">
        <v>2433</v>
      </c>
      <c r="V735" s="149">
        <v>0</v>
      </c>
      <c r="W735" s="159" t="s">
        <v>24</v>
      </c>
      <c r="X735" s="18">
        <v>8</v>
      </c>
      <c r="Y735" s="159" t="s">
        <v>24</v>
      </c>
      <c r="Z735" s="160"/>
      <c r="AA735" s="154"/>
      <c r="AB735" s="154"/>
      <c r="AC735" s="154"/>
    </row>
    <row r="736" spans="1:29">
      <c r="A736" s="154" t="s">
        <v>223</v>
      </c>
      <c r="B736" s="154" t="s">
        <v>1809</v>
      </c>
      <c r="C736" s="154" t="s">
        <v>1810</v>
      </c>
      <c r="D736" s="18" t="s">
        <v>14</v>
      </c>
      <c r="E736" s="141" t="s">
        <v>2</v>
      </c>
      <c r="F736" s="149">
        <v>0</v>
      </c>
      <c r="G736" s="154" t="s">
        <v>24</v>
      </c>
      <c r="H736" s="18" t="s">
        <v>14</v>
      </c>
      <c r="I736" s="141" t="s">
        <v>2</v>
      </c>
      <c r="J736" s="149">
        <v>0</v>
      </c>
      <c r="K736" s="154" t="s">
        <v>23</v>
      </c>
      <c r="L736" s="18">
        <v>2</v>
      </c>
      <c r="M736" s="141" t="s">
        <v>4</v>
      </c>
      <c r="N736" s="149">
        <v>2</v>
      </c>
      <c r="O736" s="159" t="s">
        <v>24</v>
      </c>
      <c r="P736" s="149" t="s">
        <v>11</v>
      </c>
      <c r="Q736" s="141" t="s">
        <v>16</v>
      </c>
      <c r="R736" s="149">
        <v>0</v>
      </c>
      <c r="S736" s="154" t="s">
        <v>24</v>
      </c>
      <c r="T736" s="18" t="s">
        <v>12</v>
      </c>
      <c r="U736" s="141" t="s">
        <v>2433</v>
      </c>
      <c r="V736" s="149">
        <v>0</v>
      </c>
      <c r="W736" s="159" t="s">
        <v>24</v>
      </c>
      <c r="X736" s="18">
        <v>2</v>
      </c>
      <c r="Y736" s="159" t="s">
        <v>24</v>
      </c>
      <c r="Z736" s="160"/>
      <c r="AA736" s="154"/>
      <c r="AB736" s="154"/>
      <c r="AC736" s="154"/>
    </row>
    <row r="737" spans="1:29">
      <c r="A737" s="154" t="s">
        <v>223</v>
      </c>
      <c r="B737" s="154" t="s">
        <v>1314</v>
      </c>
      <c r="C737" s="154" t="s">
        <v>1315</v>
      </c>
      <c r="D737" s="18" t="s">
        <v>14</v>
      </c>
      <c r="E737" s="141" t="s">
        <v>2</v>
      </c>
      <c r="F737" s="149">
        <v>0</v>
      </c>
      <c r="G737" s="154" t="s">
        <v>24</v>
      </c>
      <c r="H737" s="18">
        <v>2</v>
      </c>
      <c r="I737" s="141" t="s">
        <v>4</v>
      </c>
      <c r="J737" s="149">
        <v>3</v>
      </c>
      <c r="K737" s="154" t="s">
        <v>23</v>
      </c>
      <c r="L737" s="18">
        <v>1</v>
      </c>
      <c r="M737" s="141" t="s">
        <v>5</v>
      </c>
      <c r="N737" s="149">
        <v>3</v>
      </c>
      <c r="O737" s="159" t="s">
        <v>24</v>
      </c>
      <c r="P737" s="149" t="s">
        <v>11</v>
      </c>
      <c r="Q737" s="141" t="s">
        <v>16</v>
      </c>
      <c r="R737" s="149">
        <v>0</v>
      </c>
      <c r="S737" s="154" t="s">
        <v>24</v>
      </c>
      <c r="T737" s="18" t="s">
        <v>12</v>
      </c>
      <c r="U737" s="141" t="s">
        <v>2433</v>
      </c>
      <c r="V737" s="149">
        <v>0</v>
      </c>
      <c r="W737" s="159" t="s">
        <v>24</v>
      </c>
      <c r="X737" s="18">
        <v>6</v>
      </c>
      <c r="Y737" s="159" t="s">
        <v>24</v>
      </c>
      <c r="Z737" s="160"/>
      <c r="AA737" s="154"/>
      <c r="AB737" s="154"/>
      <c r="AC737" s="154"/>
    </row>
    <row r="738" spans="1:29">
      <c r="A738" s="154" t="s">
        <v>223</v>
      </c>
      <c r="B738" s="154" t="s">
        <v>403</v>
      </c>
      <c r="C738" s="154" t="s">
        <v>404</v>
      </c>
      <c r="D738" s="18" t="s">
        <v>14</v>
      </c>
      <c r="E738" s="141" t="s">
        <v>2</v>
      </c>
      <c r="F738" s="149">
        <v>0</v>
      </c>
      <c r="G738" s="154" t="s">
        <v>24</v>
      </c>
      <c r="H738" s="18">
        <v>3</v>
      </c>
      <c r="I738" s="141" t="s">
        <v>3</v>
      </c>
      <c r="J738" s="149">
        <v>2</v>
      </c>
      <c r="K738" s="154" t="s">
        <v>23</v>
      </c>
      <c r="L738" s="18">
        <v>2</v>
      </c>
      <c r="M738" s="141" t="s">
        <v>4</v>
      </c>
      <c r="N738" s="149">
        <v>2</v>
      </c>
      <c r="O738" s="159" t="s">
        <v>24</v>
      </c>
      <c r="P738" s="149" t="s">
        <v>11</v>
      </c>
      <c r="Q738" s="141" t="s">
        <v>16</v>
      </c>
      <c r="R738" s="149">
        <v>0</v>
      </c>
      <c r="S738" s="154" t="s">
        <v>24</v>
      </c>
      <c r="T738" s="18" t="s">
        <v>12</v>
      </c>
      <c r="U738" s="141" t="s">
        <v>2433</v>
      </c>
      <c r="V738" s="149">
        <v>0</v>
      </c>
      <c r="W738" s="159" t="s">
        <v>24</v>
      </c>
      <c r="X738" s="18">
        <v>4</v>
      </c>
      <c r="Y738" s="159" t="s">
        <v>24</v>
      </c>
      <c r="Z738" s="160"/>
      <c r="AA738" s="154"/>
      <c r="AB738" s="154"/>
      <c r="AC738" s="154"/>
    </row>
    <row r="739" spans="1:29">
      <c r="A739" s="154" t="s">
        <v>223</v>
      </c>
      <c r="B739" s="154" t="s">
        <v>1005</v>
      </c>
      <c r="C739" s="154" t="s">
        <v>1006</v>
      </c>
      <c r="D739" s="18" t="s">
        <v>19</v>
      </c>
      <c r="E739" s="141" t="s">
        <v>2432</v>
      </c>
      <c r="F739" s="149">
        <v>0</v>
      </c>
      <c r="G739" s="154" t="s">
        <v>24</v>
      </c>
      <c r="H739" s="18" t="s">
        <v>19</v>
      </c>
      <c r="I739" s="141" t="s">
        <v>2432</v>
      </c>
      <c r="J739" s="149">
        <v>0</v>
      </c>
      <c r="K739" s="154" t="s">
        <v>23</v>
      </c>
      <c r="L739" s="18" t="s">
        <v>19</v>
      </c>
      <c r="M739" s="141" t="s">
        <v>2432</v>
      </c>
      <c r="N739" s="149">
        <v>0</v>
      </c>
      <c r="O739" s="159" t="s">
        <v>24</v>
      </c>
      <c r="P739" s="149" t="s">
        <v>19</v>
      </c>
      <c r="Q739" s="141" t="s">
        <v>2449</v>
      </c>
      <c r="R739" s="149">
        <v>0</v>
      </c>
      <c r="S739" s="154" t="s">
        <v>24</v>
      </c>
      <c r="T739" s="18" t="s">
        <v>19</v>
      </c>
      <c r="U739" s="141" t="s">
        <v>2432</v>
      </c>
      <c r="V739" s="149">
        <v>0</v>
      </c>
      <c r="W739" s="159" t="s">
        <v>24</v>
      </c>
      <c r="X739" s="18" t="s">
        <v>19</v>
      </c>
      <c r="Y739" s="159" t="s">
        <v>24</v>
      </c>
      <c r="Z739" s="160" t="s">
        <v>2441</v>
      </c>
      <c r="AA739" s="154" t="s">
        <v>2438</v>
      </c>
      <c r="AB739" s="154"/>
      <c r="AC739" s="154"/>
    </row>
    <row r="740" spans="1:29">
      <c r="A740" s="154" t="s">
        <v>223</v>
      </c>
      <c r="B740" s="154" t="s">
        <v>654</v>
      </c>
      <c r="C740" s="154" t="s">
        <v>655</v>
      </c>
      <c r="D740" s="18" t="s">
        <v>14</v>
      </c>
      <c r="E740" s="141" t="s">
        <v>2</v>
      </c>
      <c r="F740" s="149">
        <v>0</v>
      </c>
      <c r="G740" s="154" t="s">
        <v>24</v>
      </c>
      <c r="H740" s="18" t="s">
        <v>14</v>
      </c>
      <c r="I740" s="141" t="s">
        <v>2</v>
      </c>
      <c r="J740" s="149">
        <v>0</v>
      </c>
      <c r="K740" s="154" t="s">
        <v>23</v>
      </c>
      <c r="L740" s="18">
        <v>1</v>
      </c>
      <c r="M740" s="141" t="s">
        <v>5</v>
      </c>
      <c r="N740" s="149">
        <v>3</v>
      </c>
      <c r="O740" s="159" t="s">
        <v>24</v>
      </c>
      <c r="P740" s="149" t="s">
        <v>6</v>
      </c>
      <c r="Q740" s="141" t="s">
        <v>8</v>
      </c>
      <c r="R740" s="149">
        <v>2</v>
      </c>
      <c r="S740" s="154" t="s">
        <v>24</v>
      </c>
      <c r="T740" s="18" t="s">
        <v>12</v>
      </c>
      <c r="U740" s="141" t="s">
        <v>2433</v>
      </c>
      <c r="V740" s="149">
        <v>0</v>
      </c>
      <c r="W740" s="159" t="s">
        <v>24</v>
      </c>
      <c r="X740" s="18">
        <v>5</v>
      </c>
      <c r="Y740" s="159" t="s">
        <v>24</v>
      </c>
      <c r="Z740" s="160"/>
      <c r="AA740" s="154"/>
      <c r="AB740" s="154"/>
      <c r="AC740" s="154"/>
    </row>
    <row r="741" spans="1:29">
      <c r="A741" s="154" t="s">
        <v>223</v>
      </c>
      <c r="B741" s="154" t="s">
        <v>1554</v>
      </c>
      <c r="C741" s="154" t="s">
        <v>1555</v>
      </c>
      <c r="D741" s="18" t="s">
        <v>19</v>
      </c>
      <c r="E741" s="141" t="s">
        <v>2432</v>
      </c>
      <c r="F741" s="149">
        <v>0</v>
      </c>
      <c r="G741" s="154" t="s">
        <v>24</v>
      </c>
      <c r="H741" s="18">
        <v>3</v>
      </c>
      <c r="I741" s="141" t="s">
        <v>3</v>
      </c>
      <c r="J741" s="149">
        <v>2</v>
      </c>
      <c r="K741" s="154" t="s">
        <v>23</v>
      </c>
      <c r="L741" s="18" t="s">
        <v>19</v>
      </c>
      <c r="M741" s="141" t="s">
        <v>2432</v>
      </c>
      <c r="N741" s="149">
        <v>0</v>
      </c>
      <c r="O741" s="159" t="s">
        <v>24</v>
      </c>
      <c r="P741" s="149" t="s">
        <v>19</v>
      </c>
      <c r="Q741" s="141" t="s">
        <v>2449</v>
      </c>
      <c r="R741" s="149">
        <v>0</v>
      </c>
      <c r="S741" s="154" t="s">
        <v>24</v>
      </c>
      <c r="T741" s="18" t="s">
        <v>12</v>
      </c>
      <c r="U741" s="141" t="s">
        <v>2433</v>
      </c>
      <c r="V741" s="149">
        <v>0</v>
      </c>
      <c r="W741" s="159" t="s">
        <v>24</v>
      </c>
      <c r="X741" s="18" t="s">
        <v>19</v>
      </c>
      <c r="Y741" s="159" t="s">
        <v>24</v>
      </c>
      <c r="Z741" s="160" t="s">
        <v>2441</v>
      </c>
      <c r="AA741" s="154" t="s">
        <v>2438</v>
      </c>
      <c r="AB741" s="154"/>
      <c r="AC741" s="154"/>
    </row>
    <row r="742" spans="1:29">
      <c r="A742" s="154" t="s">
        <v>223</v>
      </c>
      <c r="B742" s="154" t="s">
        <v>1079</v>
      </c>
      <c r="C742" s="154" t="s">
        <v>1080</v>
      </c>
      <c r="D742" s="18"/>
      <c r="E742" s="141" t="s">
        <v>110</v>
      </c>
      <c r="F742" s="149">
        <v>0</v>
      </c>
      <c r="G742" s="154" t="s">
        <v>24</v>
      </c>
      <c r="H742" s="18"/>
      <c r="I742" s="141" t="s">
        <v>110</v>
      </c>
      <c r="J742" s="149">
        <v>0</v>
      </c>
      <c r="K742" s="154" t="s">
        <v>23</v>
      </c>
      <c r="L742" s="18"/>
      <c r="M742" s="141" t="s">
        <v>110</v>
      </c>
      <c r="N742" s="149">
        <v>0</v>
      </c>
      <c r="O742" s="159" t="s">
        <v>24</v>
      </c>
      <c r="P742" s="149"/>
      <c r="Q742" s="141" t="s">
        <v>110</v>
      </c>
      <c r="R742" s="149">
        <v>0</v>
      </c>
      <c r="S742" s="154" t="s">
        <v>24</v>
      </c>
      <c r="T742" s="18"/>
      <c r="U742" s="141" t="s">
        <v>110</v>
      </c>
      <c r="V742" s="149">
        <v>0</v>
      </c>
      <c r="W742" s="159" t="s">
        <v>24</v>
      </c>
      <c r="X742" s="18"/>
      <c r="Y742" s="159" t="s">
        <v>24</v>
      </c>
      <c r="Z742" s="160"/>
      <c r="AA742" s="154"/>
      <c r="AB742" s="154"/>
      <c r="AC742" s="154"/>
    </row>
    <row r="743" spans="1:29">
      <c r="A743" s="154" t="s">
        <v>223</v>
      </c>
      <c r="B743" s="154" t="s">
        <v>744</v>
      </c>
      <c r="C743" s="154" t="s">
        <v>745</v>
      </c>
      <c r="D743" s="18" t="s">
        <v>14</v>
      </c>
      <c r="E743" s="141" t="s">
        <v>2</v>
      </c>
      <c r="F743" s="149">
        <v>0</v>
      </c>
      <c r="G743" s="154" t="s">
        <v>24</v>
      </c>
      <c r="H743" s="18" t="s">
        <v>14</v>
      </c>
      <c r="I743" s="141" t="s">
        <v>2</v>
      </c>
      <c r="J743" s="149">
        <v>0</v>
      </c>
      <c r="K743" s="154" t="s">
        <v>23</v>
      </c>
      <c r="L743" s="18">
        <v>1</v>
      </c>
      <c r="M743" s="141" t="s">
        <v>5</v>
      </c>
      <c r="N743" s="149">
        <v>3</v>
      </c>
      <c r="O743" s="159" t="s">
        <v>24</v>
      </c>
      <c r="P743" s="149" t="s">
        <v>11</v>
      </c>
      <c r="Q743" s="141" t="s">
        <v>16</v>
      </c>
      <c r="R743" s="149">
        <v>0</v>
      </c>
      <c r="S743" s="154" t="s">
        <v>24</v>
      </c>
      <c r="T743" s="18" t="s">
        <v>12</v>
      </c>
      <c r="U743" s="141" t="s">
        <v>2433</v>
      </c>
      <c r="V743" s="149">
        <v>0</v>
      </c>
      <c r="W743" s="159" t="s">
        <v>24</v>
      </c>
      <c r="X743" s="18">
        <v>3</v>
      </c>
      <c r="Y743" s="159" t="s">
        <v>24</v>
      </c>
      <c r="Z743" s="160"/>
      <c r="AA743" s="154"/>
      <c r="AB743" s="154"/>
      <c r="AC743" s="154"/>
    </row>
    <row r="744" spans="1:29">
      <c r="A744" s="154" t="s">
        <v>223</v>
      </c>
      <c r="B744" s="154" t="s">
        <v>1015</v>
      </c>
      <c r="C744" s="154" t="s">
        <v>1016</v>
      </c>
      <c r="D744" s="18" t="s">
        <v>14</v>
      </c>
      <c r="E744" s="141" t="s">
        <v>2</v>
      </c>
      <c r="F744" s="149">
        <v>0</v>
      </c>
      <c r="G744" s="154" t="s">
        <v>24</v>
      </c>
      <c r="H744" s="18" t="s">
        <v>14</v>
      </c>
      <c r="I744" s="141" t="s">
        <v>2</v>
      </c>
      <c r="J744" s="149">
        <v>0</v>
      </c>
      <c r="K744" s="154" t="s">
        <v>23</v>
      </c>
      <c r="L744" s="18">
        <v>1</v>
      </c>
      <c r="M744" s="141" t="s">
        <v>5</v>
      </c>
      <c r="N744" s="149">
        <v>3</v>
      </c>
      <c r="O744" s="159" t="s">
        <v>24</v>
      </c>
      <c r="P744" s="149" t="s">
        <v>6</v>
      </c>
      <c r="Q744" s="141" t="s">
        <v>8</v>
      </c>
      <c r="R744" s="149">
        <v>2</v>
      </c>
      <c r="S744" s="154" t="s">
        <v>24</v>
      </c>
      <c r="T744" s="18" t="s">
        <v>12</v>
      </c>
      <c r="U744" s="141" t="s">
        <v>2433</v>
      </c>
      <c r="V744" s="149">
        <v>0</v>
      </c>
      <c r="W744" s="159" t="s">
        <v>24</v>
      </c>
      <c r="X744" s="18">
        <v>5</v>
      </c>
      <c r="Y744" s="159" t="s">
        <v>24</v>
      </c>
      <c r="Z744" s="160"/>
      <c r="AA744" s="154"/>
      <c r="AB744" s="154"/>
      <c r="AC744" s="154"/>
    </row>
    <row r="745" spans="1:29">
      <c r="A745" s="154" t="s">
        <v>223</v>
      </c>
      <c r="B745" s="154" t="s">
        <v>1522</v>
      </c>
      <c r="C745" s="154" t="s">
        <v>1523</v>
      </c>
      <c r="D745" s="18" t="s">
        <v>14</v>
      </c>
      <c r="E745" s="141" t="s">
        <v>2</v>
      </c>
      <c r="F745" s="149">
        <v>0</v>
      </c>
      <c r="G745" s="154" t="s">
        <v>24</v>
      </c>
      <c r="H745" s="18">
        <v>2</v>
      </c>
      <c r="I745" s="141" t="s">
        <v>4</v>
      </c>
      <c r="J745" s="149">
        <v>3</v>
      </c>
      <c r="K745" s="154" t="s">
        <v>23</v>
      </c>
      <c r="L745" s="18">
        <v>1</v>
      </c>
      <c r="M745" s="141" t="s">
        <v>5</v>
      </c>
      <c r="N745" s="149">
        <v>3</v>
      </c>
      <c r="O745" s="159" t="s">
        <v>24</v>
      </c>
      <c r="P745" s="149" t="s">
        <v>11</v>
      </c>
      <c r="Q745" s="141" t="s">
        <v>16</v>
      </c>
      <c r="R745" s="149">
        <v>0</v>
      </c>
      <c r="S745" s="154" t="s">
        <v>24</v>
      </c>
      <c r="T745" s="18" t="s">
        <v>12</v>
      </c>
      <c r="U745" s="141" t="s">
        <v>2433</v>
      </c>
      <c r="V745" s="149">
        <v>0</v>
      </c>
      <c r="W745" s="159" t="s">
        <v>24</v>
      </c>
      <c r="X745" s="18">
        <v>6</v>
      </c>
      <c r="Y745" s="159" t="s">
        <v>24</v>
      </c>
      <c r="AB745" s="154"/>
      <c r="AC745" s="154"/>
    </row>
    <row r="746" spans="1:29">
      <c r="A746" s="154" t="s">
        <v>223</v>
      </c>
      <c r="B746" s="154" t="s">
        <v>1454</v>
      </c>
      <c r="C746" s="154" t="s">
        <v>1455</v>
      </c>
      <c r="D746" s="18" t="s">
        <v>14</v>
      </c>
      <c r="E746" s="141" t="s">
        <v>2</v>
      </c>
      <c r="F746" s="149">
        <v>0</v>
      </c>
      <c r="G746" s="154" t="s">
        <v>24</v>
      </c>
      <c r="H746" s="18">
        <v>3</v>
      </c>
      <c r="I746" s="141" t="s">
        <v>3</v>
      </c>
      <c r="J746" s="149">
        <v>2</v>
      </c>
      <c r="K746" s="154" t="s">
        <v>23</v>
      </c>
      <c r="L746" s="18">
        <v>3</v>
      </c>
      <c r="M746" s="141" t="s">
        <v>3</v>
      </c>
      <c r="N746" s="149">
        <v>1</v>
      </c>
      <c r="O746" s="159" t="s">
        <v>24</v>
      </c>
      <c r="P746" s="149" t="s">
        <v>11</v>
      </c>
      <c r="Q746" s="141" t="s">
        <v>16</v>
      </c>
      <c r="R746" s="149">
        <v>0</v>
      </c>
      <c r="S746" s="154" t="s">
        <v>24</v>
      </c>
      <c r="T746" s="18" t="s">
        <v>12</v>
      </c>
      <c r="U746" s="141" t="s">
        <v>2433</v>
      </c>
      <c r="V746" s="149">
        <v>0</v>
      </c>
      <c r="W746" s="159" t="s">
        <v>24</v>
      </c>
      <c r="X746" s="18">
        <v>3</v>
      </c>
      <c r="Y746" s="159" t="s">
        <v>24</v>
      </c>
      <c r="Z746" s="160"/>
      <c r="AA746" s="154"/>
      <c r="AB746" s="154"/>
      <c r="AC746" s="154"/>
    </row>
    <row r="747" spans="1:29">
      <c r="A747" s="154" t="s">
        <v>223</v>
      </c>
      <c r="B747" s="154" t="s">
        <v>1486</v>
      </c>
      <c r="C747" s="154" t="s">
        <v>1487</v>
      </c>
      <c r="D747" s="18" t="s">
        <v>14</v>
      </c>
      <c r="E747" s="141" t="s">
        <v>2</v>
      </c>
      <c r="F747" s="149">
        <v>0</v>
      </c>
      <c r="G747" s="154" t="s">
        <v>24</v>
      </c>
      <c r="H747" s="18" t="s">
        <v>14</v>
      </c>
      <c r="I747" s="141" t="s">
        <v>2</v>
      </c>
      <c r="J747" s="149">
        <v>0</v>
      </c>
      <c r="K747" s="154" t="s">
        <v>23</v>
      </c>
      <c r="L747" s="18">
        <v>3</v>
      </c>
      <c r="M747" s="141" t="s">
        <v>3</v>
      </c>
      <c r="N747" s="149">
        <v>1</v>
      </c>
      <c r="O747" s="159" t="s">
        <v>24</v>
      </c>
      <c r="P747" s="149" t="s">
        <v>6</v>
      </c>
      <c r="Q747" s="141" t="s">
        <v>8</v>
      </c>
      <c r="R747" s="149">
        <v>2</v>
      </c>
      <c r="S747" s="154" t="s">
        <v>24</v>
      </c>
      <c r="T747" s="18" t="s">
        <v>12</v>
      </c>
      <c r="U747" s="141" t="s">
        <v>2433</v>
      </c>
      <c r="V747" s="149">
        <v>0</v>
      </c>
      <c r="W747" s="159" t="s">
        <v>24</v>
      </c>
      <c r="X747" s="18">
        <v>3</v>
      </c>
      <c r="Y747" s="159" t="s">
        <v>24</v>
      </c>
      <c r="Z747" s="160"/>
      <c r="AA747" s="154"/>
      <c r="AB747" s="154"/>
      <c r="AC747" s="154"/>
    </row>
    <row r="748" spans="1:29">
      <c r="A748" s="154" t="s">
        <v>223</v>
      </c>
      <c r="B748" s="154" t="s">
        <v>972</v>
      </c>
      <c r="C748" s="154" t="s">
        <v>973</v>
      </c>
      <c r="D748" s="18" t="s">
        <v>14</v>
      </c>
      <c r="E748" s="141" t="s">
        <v>2</v>
      </c>
      <c r="F748" s="149">
        <v>0</v>
      </c>
      <c r="G748" s="154" t="s">
        <v>24</v>
      </c>
      <c r="H748" s="18">
        <v>2</v>
      </c>
      <c r="I748" s="141" t="s">
        <v>4</v>
      </c>
      <c r="J748" s="149">
        <v>3</v>
      </c>
      <c r="K748" s="154" t="s">
        <v>23</v>
      </c>
      <c r="L748" s="18">
        <v>1</v>
      </c>
      <c r="M748" s="141" t="s">
        <v>5</v>
      </c>
      <c r="N748" s="149">
        <v>3</v>
      </c>
      <c r="O748" s="159" t="s">
        <v>24</v>
      </c>
      <c r="P748" s="149" t="s">
        <v>6</v>
      </c>
      <c r="Q748" s="141" t="s">
        <v>8</v>
      </c>
      <c r="R748" s="149">
        <v>2</v>
      </c>
      <c r="S748" s="154" t="s">
        <v>24</v>
      </c>
      <c r="T748" s="18" t="s">
        <v>12</v>
      </c>
      <c r="U748" s="141" t="s">
        <v>2433</v>
      </c>
      <c r="V748" s="149">
        <v>0</v>
      </c>
      <c r="W748" s="159" t="s">
        <v>24</v>
      </c>
      <c r="X748" s="18">
        <v>8</v>
      </c>
      <c r="Y748" s="159" t="s">
        <v>24</v>
      </c>
      <c r="Z748" s="160"/>
      <c r="AA748" s="154"/>
      <c r="AB748" s="154"/>
      <c r="AC748" s="154"/>
    </row>
    <row r="749" spans="1:29">
      <c r="A749" s="154" t="s">
        <v>223</v>
      </c>
      <c r="B749" s="154" t="s">
        <v>1038</v>
      </c>
      <c r="C749" s="154" t="s">
        <v>1039</v>
      </c>
      <c r="D749" s="18" t="s">
        <v>14</v>
      </c>
      <c r="E749" s="141" t="s">
        <v>2</v>
      </c>
      <c r="F749" s="149">
        <v>0</v>
      </c>
      <c r="G749" s="154" t="s">
        <v>24</v>
      </c>
      <c r="H749" s="18" t="s">
        <v>14</v>
      </c>
      <c r="I749" s="141" t="s">
        <v>2</v>
      </c>
      <c r="J749" s="149">
        <v>0</v>
      </c>
      <c r="K749" s="154" t="s">
        <v>23</v>
      </c>
      <c r="L749" s="18">
        <v>2</v>
      </c>
      <c r="M749" s="141" t="s">
        <v>4</v>
      </c>
      <c r="N749" s="149">
        <v>2</v>
      </c>
      <c r="O749" s="159" t="s">
        <v>24</v>
      </c>
      <c r="P749" s="149" t="s">
        <v>11</v>
      </c>
      <c r="Q749" s="141" t="s">
        <v>16</v>
      </c>
      <c r="R749" s="149">
        <v>0</v>
      </c>
      <c r="S749" s="154" t="s">
        <v>24</v>
      </c>
      <c r="T749" s="18" t="s">
        <v>12</v>
      </c>
      <c r="U749" s="141" t="s">
        <v>2433</v>
      </c>
      <c r="V749" s="149">
        <v>0</v>
      </c>
      <c r="W749" s="159" t="s">
        <v>24</v>
      </c>
      <c r="X749" s="18">
        <v>2</v>
      </c>
      <c r="Y749" s="159" t="s">
        <v>24</v>
      </c>
      <c r="Z749" s="160"/>
      <c r="AA749" s="154"/>
      <c r="AB749" s="154"/>
      <c r="AC749" s="154"/>
    </row>
    <row r="750" spans="1:29">
      <c r="A750" s="154" t="s">
        <v>223</v>
      </c>
      <c r="B750" s="154" t="s">
        <v>594</v>
      </c>
      <c r="C750" s="154" t="s">
        <v>595</v>
      </c>
      <c r="D750" s="18" t="s">
        <v>14</v>
      </c>
      <c r="E750" s="141" t="s">
        <v>2</v>
      </c>
      <c r="F750" s="149">
        <v>0</v>
      </c>
      <c r="G750" s="154" t="s">
        <v>24</v>
      </c>
      <c r="H750" s="18">
        <v>2</v>
      </c>
      <c r="I750" s="141" t="s">
        <v>4</v>
      </c>
      <c r="J750" s="149">
        <v>3</v>
      </c>
      <c r="K750" s="154" t="s">
        <v>23</v>
      </c>
      <c r="L750" s="18">
        <v>1</v>
      </c>
      <c r="M750" s="141" t="s">
        <v>5</v>
      </c>
      <c r="N750" s="149">
        <v>3</v>
      </c>
      <c r="O750" s="159" t="s">
        <v>24</v>
      </c>
      <c r="P750" s="149" t="s">
        <v>11</v>
      </c>
      <c r="Q750" s="141" t="s">
        <v>16</v>
      </c>
      <c r="R750" s="149">
        <v>0</v>
      </c>
      <c r="S750" s="154" t="s">
        <v>24</v>
      </c>
      <c r="T750" s="18" t="s">
        <v>12</v>
      </c>
      <c r="U750" s="141" t="s">
        <v>2433</v>
      </c>
      <c r="V750" s="149">
        <v>0</v>
      </c>
      <c r="W750" s="159" t="s">
        <v>24</v>
      </c>
      <c r="X750" s="18">
        <v>6</v>
      </c>
      <c r="Y750" s="159" t="s">
        <v>24</v>
      </c>
      <c r="Z750" s="160"/>
      <c r="AA750" s="154"/>
      <c r="AB750" s="154"/>
      <c r="AC750" s="154"/>
    </row>
    <row r="751" spans="1:29">
      <c r="A751" s="154" t="s">
        <v>223</v>
      </c>
      <c r="B751" s="154" t="s">
        <v>1749</v>
      </c>
      <c r="C751" s="154" t="s">
        <v>1750</v>
      </c>
      <c r="D751" s="18" t="s">
        <v>14</v>
      </c>
      <c r="E751" s="141" t="s">
        <v>2</v>
      </c>
      <c r="F751" s="149">
        <v>0</v>
      </c>
      <c r="G751" s="154" t="s">
        <v>24</v>
      </c>
      <c r="H751" s="18" t="s">
        <v>14</v>
      </c>
      <c r="I751" s="141" t="s">
        <v>2</v>
      </c>
      <c r="J751" s="149">
        <v>0</v>
      </c>
      <c r="K751" s="154" t="s">
        <v>23</v>
      </c>
      <c r="L751" s="18">
        <v>3</v>
      </c>
      <c r="M751" s="141" t="s">
        <v>3</v>
      </c>
      <c r="N751" s="149">
        <v>1</v>
      </c>
      <c r="O751" s="159" t="s">
        <v>24</v>
      </c>
      <c r="P751" s="149" t="s">
        <v>11</v>
      </c>
      <c r="Q751" s="141" t="s">
        <v>16</v>
      </c>
      <c r="R751" s="149">
        <v>0</v>
      </c>
      <c r="S751" s="154" t="s">
        <v>24</v>
      </c>
      <c r="T751" s="18" t="s">
        <v>12</v>
      </c>
      <c r="U751" s="141" t="s">
        <v>2433</v>
      </c>
      <c r="V751" s="149">
        <v>0</v>
      </c>
      <c r="W751" s="159" t="s">
        <v>24</v>
      </c>
      <c r="X751" s="18">
        <v>1</v>
      </c>
      <c r="Y751" s="159" t="s">
        <v>24</v>
      </c>
      <c r="Z751" s="160"/>
      <c r="AA751" s="154"/>
      <c r="AB751" s="154"/>
      <c r="AC751" s="154"/>
    </row>
    <row r="752" spans="1:29">
      <c r="A752" s="154" t="s">
        <v>227</v>
      </c>
      <c r="B752" s="154" t="s">
        <v>2034</v>
      </c>
      <c r="C752" s="154" t="s">
        <v>2035</v>
      </c>
      <c r="D752" s="18" t="s">
        <v>14</v>
      </c>
      <c r="E752" s="141" t="s">
        <v>2</v>
      </c>
      <c r="F752" s="149">
        <v>0</v>
      </c>
      <c r="G752" s="154" t="s">
        <v>23</v>
      </c>
      <c r="H752" s="18" t="s">
        <v>14</v>
      </c>
      <c r="I752" s="141" t="s">
        <v>2</v>
      </c>
      <c r="J752" s="149">
        <v>0</v>
      </c>
      <c r="K752" s="154" t="s">
        <v>23</v>
      </c>
      <c r="L752" s="18" t="s">
        <v>14</v>
      </c>
      <c r="M752" s="141" t="s">
        <v>2</v>
      </c>
      <c r="N752" s="149">
        <v>0</v>
      </c>
      <c r="O752" s="159" t="s">
        <v>228</v>
      </c>
      <c r="P752" s="149" t="s">
        <v>11</v>
      </c>
      <c r="Q752" s="141" t="s">
        <v>16</v>
      </c>
      <c r="R752" s="149">
        <v>0</v>
      </c>
      <c r="S752" s="154" t="s">
        <v>228</v>
      </c>
      <c r="T752" s="18" t="s">
        <v>12</v>
      </c>
      <c r="U752" s="141" t="s">
        <v>2433</v>
      </c>
      <c r="V752" s="149">
        <v>0</v>
      </c>
      <c r="W752" s="159" t="s">
        <v>228</v>
      </c>
      <c r="X752" s="18">
        <v>0</v>
      </c>
      <c r="Y752" s="159" t="s">
        <v>229</v>
      </c>
      <c r="Z752" s="160"/>
      <c r="AA752" s="154"/>
      <c r="AB752" s="154"/>
      <c r="AC752" s="154"/>
    </row>
    <row r="753" spans="1:29">
      <c r="A753" s="154" t="s">
        <v>227</v>
      </c>
      <c r="B753" s="154" t="s">
        <v>331</v>
      </c>
      <c r="C753" s="154" t="s">
        <v>332</v>
      </c>
      <c r="D753" s="18" t="s">
        <v>14</v>
      </c>
      <c r="E753" s="141" t="s">
        <v>2</v>
      </c>
      <c r="F753" s="149">
        <v>0</v>
      </c>
      <c r="G753" s="154" t="s">
        <v>23</v>
      </c>
      <c r="H753" s="18" t="s">
        <v>14</v>
      </c>
      <c r="I753" s="141" t="s">
        <v>2</v>
      </c>
      <c r="J753" s="149">
        <v>0</v>
      </c>
      <c r="K753" s="154" t="s">
        <v>23</v>
      </c>
      <c r="L753" s="18" t="s">
        <v>14</v>
      </c>
      <c r="M753" s="141" t="s">
        <v>2</v>
      </c>
      <c r="N753" s="149">
        <v>0</v>
      </c>
      <c r="O753" s="159" t="s">
        <v>228</v>
      </c>
      <c r="P753" s="149" t="s">
        <v>11</v>
      </c>
      <c r="Q753" s="141" t="s">
        <v>16</v>
      </c>
      <c r="R753" s="149">
        <v>0</v>
      </c>
      <c r="S753" s="154" t="s">
        <v>228</v>
      </c>
      <c r="T753" s="18" t="s">
        <v>12</v>
      </c>
      <c r="U753" s="141" t="s">
        <v>2433</v>
      </c>
      <c r="V753" s="149">
        <v>0</v>
      </c>
      <c r="W753" s="159" t="s">
        <v>228</v>
      </c>
      <c r="X753" s="18">
        <v>0</v>
      </c>
      <c r="Y753" s="159" t="s">
        <v>229</v>
      </c>
      <c r="Z753" s="160"/>
      <c r="AA753" s="154"/>
      <c r="AB753" s="154"/>
      <c r="AC753" s="154"/>
    </row>
    <row r="754" spans="1:29">
      <c r="A754" s="154" t="s">
        <v>227</v>
      </c>
      <c r="B754" s="154" t="s">
        <v>1143</v>
      </c>
      <c r="C754" s="154" t="s">
        <v>1144</v>
      </c>
      <c r="D754" s="18" t="s">
        <v>14</v>
      </c>
      <c r="E754" s="141" t="s">
        <v>2</v>
      </c>
      <c r="F754" s="149">
        <v>0</v>
      </c>
      <c r="G754" s="154" t="s">
        <v>23</v>
      </c>
      <c r="H754" s="18" t="s">
        <v>14</v>
      </c>
      <c r="I754" s="141" t="s">
        <v>2</v>
      </c>
      <c r="J754" s="149">
        <v>0</v>
      </c>
      <c r="K754" s="154" t="s">
        <v>23</v>
      </c>
      <c r="L754" s="18" t="s">
        <v>14</v>
      </c>
      <c r="M754" s="141" t="s">
        <v>2</v>
      </c>
      <c r="N754" s="149">
        <v>0</v>
      </c>
      <c r="O754" s="159" t="s">
        <v>228</v>
      </c>
      <c r="P754" s="149" t="s">
        <v>11</v>
      </c>
      <c r="Q754" s="141" t="s">
        <v>16</v>
      </c>
      <c r="R754" s="149">
        <v>0</v>
      </c>
      <c r="S754" s="154" t="s">
        <v>228</v>
      </c>
      <c r="T754" s="18" t="s">
        <v>12</v>
      </c>
      <c r="U754" s="141" t="s">
        <v>2433</v>
      </c>
      <c r="V754" s="149">
        <v>0</v>
      </c>
      <c r="W754" s="159" t="s">
        <v>228</v>
      </c>
      <c r="X754" s="18">
        <v>0</v>
      </c>
      <c r="Y754" s="159" t="s">
        <v>229</v>
      </c>
      <c r="Z754" s="160"/>
      <c r="AA754" s="154"/>
      <c r="AB754" s="154"/>
      <c r="AC754" s="154"/>
    </row>
    <row r="755" spans="1:29">
      <c r="A755" s="154" t="s">
        <v>227</v>
      </c>
      <c r="B755" s="154" t="s">
        <v>1844</v>
      </c>
      <c r="C755" s="154" t="s">
        <v>1845</v>
      </c>
      <c r="D755" s="18" t="s">
        <v>14</v>
      </c>
      <c r="E755" s="141" t="s">
        <v>2</v>
      </c>
      <c r="F755" s="149">
        <v>0</v>
      </c>
      <c r="G755" s="154" t="s">
        <v>23</v>
      </c>
      <c r="H755" s="18" t="s">
        <v>14</v>
      </c>
      <c r="I755" s="141" t="s">
        <v>2</v>
      </c>
      <c r="J755" s="149">
        <v>0</v>
      </c>
      <c r="K755" s="154" t="s">
        <v>23</v>
      </c>
      <c r="L755" s="18" t="s">
        <v>14</v>
      </c>
      <c r="M755" s="141" t="s">
        <v>2</v>
      </c>
      <c r="N755" s="149">
        <v>0</v>
      </c>
      <c r="O755" s="159" t="s">
        <v>228</v>
      </c>
      <c r="P755" s="149" t="s">
        <v>11</v>
      </c>
      <c r="Q755" s="141" t="s">
        <v>16</v>
      </c>
      <c r="R755" s="149">
        <v>0</v>
      </c>
      <c r="S755" s="154" t="s">
        <v>228</v>
      </c>
      <c r="T755" s="18" t="s">
        <v>12</v>
      </c>
      <c r="U755" s="141" t="s">
        <v>2433</v>
      </c>
      <c r="V755" s="149">
        <v>0</v>
      </c>
      <c r="W755" s="159" t="s">
        <v>228</v>
      </c>
      <c r="X755" s="18">
        <v>0</v>
      </c>
      <c r="Y755" s="159" t="s">
        <v>229</v>
      </c>
      <c r="Z755" s="160"/>
      <c r="AA755" s="154"/>
      <c r="AB755" s="154"/>
      <c r="AC755" s="154"/>
    </row>
    <row r="756" spans="1:29">
      <c r="A756" s="154" t="s">
        <v>227</v>
      </c>
      <c r="B756" s="154" t="s">
        <v>1107</v>
      </c>
      <c r="C756" s="154" t="s">
        <v>1108</v>
      </c>
      <c r="D756" s="18" t="s">
        <v>14</v>
      </c>
      <c r="E756" s="141" t="s">
        <v>2</v>
      </c>
      <c r="F756" s="149">
        <v>0</v>
      </c>
      <c r="G756" s="154" t="s">
        <v>23</v>
      </c>
      <c r="H756" s="18" t="s">
        <v>14</v>
      </c>
      <c r="I756" s="141" t="s">
        <v>2</v>
      </c>
      <c r="J756" s="149">
        <v>0</v>
      </c>
      <c r="K756" s="154" t="s">
        <v>23</v>
      </c>
      <c r="L756" s="18" t="s">
        <v>14</v>
      </c>
      <c r="M756" s="141" t="s">
        <v>2</v>
      </c>
      <c r="N756" s="149">
        <v>0</v>
      </c>
      <c r="O756" s="159" t="s">
        <v>228</v>
      </c>
      <c r="P756" s="149" t="s">
        <v>11</v>
      </c>
      <c r="Q756" s="141" t="s">
        <v>16</v>
      </c>
      <c r="R756" s="149">
        <v>0</v>
      </c>
      <c r="S756" s="154" t="s">
        <v>228</v>
      </c>
      <c r="T756" s="18" t="s">
        <v>12</v>
      </c>
      <c r="U756" s="141" t="s">
        <v>2433</v>
      </c>
      <c r="V756" s="149">
        <v>0</v>
      </c>
      <c r="W756" s="159" t="s">
        <v>228</v>
      </c>
      <c r="X756" s="18">
        <v>0</v>
      </c>
      <c r="Y756" s="159" t="s">
        <v>229</v>
      </c>
      <c r="Z756" s="160"/>
      <c r="AA756" s="154"/>
      <c r="AB756" s="154"/>
      <c r="AC756" s="154"/>
    </row>
    <row r="757" spans="1:29">
      <c r="A757" s="154" t="s">
        <v>227</v>
      </c>
      <c r="B757" s="154" t="s">
        <v>1081</v>
      </c>
      <c r="C757" s="154" t="s">
        <v>1082</v>
      </c>
      <c r="D757" s="18" t="s">
        <v>14</v>
      </c>
      <c r="E757" s="141" t="s">
        <v>2</v>
      </c>
      <c r="F757" s="149">
        <v>0</v>
      </c>
      <c r="G757" s="154" t="s">
        <v>23</v>
      </c>
      <c r="H757" s="18" t="s">
        <v>14</v>
      </c>
      <c r="I757" s="141" t="s">
        <v>2</v>
      </c>
      <c r="J757" s="149">
        <v>0</v>
      </c>
      <c r="K757" s="154" t="s">
        <v>23</v>
      </c>
      <c r="L757" s="18" t="s">
        <v>14</v>
      </c>
      <c r="M757" s="141" t="s">
        <v>2</v>
      </c>
      <c r="N757" s="149">
        <v>0</v>
      </c>
      <c r="O757" s="159" t="s">
        <v>228</v>
      </c>
      <c r="P757" s="149" t="s">
        <v>11</v>
      </c>
      <c r="Q757" s="141" t="s">
        <v>16</v>
      </c>
      <c r="R757" s="149">
        <v>0</v>
      </c>
      <c r="S757" s="154" t="s">
        <v>228</v>
      </c>
      <c r="T757" s="18" t="s">
        <v>12</v>
      </c>
      <c r="U757" s="141" t="s">
        <v>2433</v>
      </c>
      <c r="V757" s="149">
        <v>0</v>
      </c>
      <c r="W757" s="159" t="s">
        <v>228</v>
      </c>
      <c r="X757" s="18">
        <v>0</v>
      </c>
      <c r="Y757" s="159" t="s">
        <v>229</v>
      </c>
      <c r="Z757" s="160"/>
      <c r="AA757" s="154"/>
      <c r="AB757" s="154"/>
      <c r="AC757" s="154"/>
    </row>
    <row r="758" spans="1:29">
      <c r="A758" s="154" t="s">
        <v>227</v>
      </c>
      <c r="B758" s="154" t="s">
        <v>1920</v>
      </c>
      <c r="C758" s="154" t="s">
        <v>1921</v>
      </c>
      <c r="D758" s="18" t="s">
        <v>14</v>
      </c>
      <c r="E758" s="141" t="s">
        <v>2</v>
      </c>
      <c r="F758" s="149">
        <v>0</v>
      </c>
      <c r="G758" s="154" t="s">
        <v>23</v>
      </c>
      <c r="H758" s="18" t="s">
        <v>14</v>
      </c>
      <c r="I758" s="141" t="s">
        <v>2</v>
      </c>
      <c r="J758" s="149">
        <v>0</v>
      </c>
      <c r="K758" s="154" t="s">
        <v>23</v>
      </c>
      <c r="L758" s="18" t="s">
        <v>14</v>
      </c>
      <c r="M758" s="141" t="s">
        <v>2</v>
      </c>
      <c r="N758" s="149">
        <v>0</v>
      </c>
      <c r="O758" s="159" t="s">
        <v>228</v>
      </c>
      <c r="P758" s="149" t="s">
        <v>11</v>
      </c>
      <c r="Q758" s="141" t="s">
        <v>16</v>
      </c>
      <c r="R758" s="149">
        <v>0</v>
      </c>
      <c r="S758" s="154" t="s">
        <v>228</v>
      </c>
      <c r="T758" s="18" t="s">
        <v>12</v>
      </c>
      <c r="U758" s="141" t="s">
        <v>2433</v>
      </c>
      <c r="V758" s="149">
        <v>0</v>
      </c>
      <c r="W758" s="159" t="s">
        <v>228</v>
      </c>
      <c r="X758" s="18">
        <v>0</v>
      </c>
      <c r="Y758" s="159" t="s">
        <v>229</v>
      </c>
      <c r="Z758" s="160"/>
      <c r="AA758" s="154"/>
      <c r="AB758" s="154"/>
      <c r="AC758" s="154"/>
    </row>
    <row r="759" spans="1:29">
      <c r="A759" s="154" t="s">
        <v>227</v>
      </c>
      <c r="B759" s="154" t="s">
        <v>1227</v>
      </c>
      <c r="C759" s="154" t="s">
        <v>1228</v>
      </c>
      <c r="D759" s="18" t="s">
        <v>14</v>
      </c>
      <c r="E759" s="141" t="s">
        <v>2</v>
      </c>
      <c r="F759" s="149">
        <v>0</v>
      </c>
      <c r="G759" s="154" t="s">
        <v>23</v>
      </c>
      <c r="H759" s="18" t="s">
        <v>14</v>
      </c>
      <c r="I759" s="141" t="s">
        <v>2</v>
      </c>
      <c r="J759" s="149">
        <v>0</v>
      </c>
      <c r="K759" s="154" t="s">
        <v>23</v>
      </c>
      <c r="L759" s="18" t="s">
        <v>14</v>
      </c>
      <c r="M759" s="141" t="s">
        <v>2</v>
      </c>
      <c r="N759" s="149">
        <v>0</v>
      </c>
      <c r="O759" s="159" t="s">
        <v>228</v>
      </c>
      <c r="P759" s="149" t="s">
        <v>11</v>
      </c>
      <c r="Q759" s="141" t="s">
        <v>16</v>
      </c>
      <c r="R759" s="149">
        <v>0</v>
      </c>
      <c r="S759" s="154" t="s">
        <v>228</v>
      </c>
      <c r="T759" s="18" t="s">
        <v>12</v>
      </c>
      <c r="U759" s="141" t="s">
        <v>2433</v>
      </c>
      <c r="V759" s="149">
        <v>0</v>
      </c>
      <c r="W759" s="159" t="s">
        <v>228</v>
      </c>
      <c r="X759" s="18">
        <v>0</v>
      </c>
      <c r="Y759" s="159" t="s">
        <v>229</v>
      </c>
      <c r="Z759" s="160"/>
      <c r="AA759" s="154"/>
      <c r="AB759" s="154"/>
      <c r="AC759" s="154"/>
    </row>
    <row r="760" spans="1:29">
      <c r="A760" s="154" t="s">
        <v>227</v>
      </c>
      <c r="B760" s="154" t="s">
        <v>443</v>
      </c>
      <c r="C760" s="154" t="s">
        <v>444</v>
      </c>
      <c r="D760" s="18" t="s">
        <v>14</v>
      </c>
      <c r="E760" s="141" t="s">
        <v>2</v>
      </c>
      <c r="F760" s="149">
        <v>0</v>
      </c>
      <c r="G760" s="154" t="s">
        <v>23</v>
      </c>
      <c r="H760" s="18" t="s">
        <v>14</v>
      </c>
      <c r="I760" s="141" t="s">
        <v>2</v>
      </c>
      <c r="J760" s="149">
        <v>0</v>
      </c>
      <c r="K760" s="154" t="s">
        <v>23</v>
      </c>
      <c r="L760" s="18" t="s">
        <v>14</v>
      </c>
      <c r="M760" s="141" t="s">
        <v>2</v>
      </c>
      <c r="N760" s="149">
        <v>0</v>
      </c>
      <c r="O760" s="159" t="s">
        <v>228</v>
      </c>
      <c r="P760" s="149" t="s">
        <v>11</v>
      </c>
      <c r="Q760" s="141" t="s">
        <v>16</v>
      </c>
      <c r="R760" s="149">
        <v>0</v>
      </c>
      <c r="S760" s="154" t="s">
        <v>228</v>
      </c>
      <c r="T760" s="18" t="s">
        <v>12</v>
      </c>
      <c r="U760" s="141" t="s">
        <v>2433</v>
      </c>
      <c r="V760" s="149">
        <v>0</v>
      </c>
      <c r="W760" s="159" t="s">
        <v>228</v>
      </c>
      <c r="X760" s="18">
        <v>0</v>
      </c>
      <c r="Y760" s="159" t="s">
        <v>229</v>
      </c>
      <c r="Z760" s="160"/>
      <c r="AA760" s="154"/>
      <c r="AB760" s="154"/>
      <c r="AC760" s="154"/>
    </row>
    <row r="761" spans="1:29">
      <c r="A761" s="154" t="s">
        <v>227</v>
      </c>
      <c r="B761" s="154" t="s">
        <v>315</v>
      </c>
      <c r="C761" s="154" t="s">
        <v>316</v>
      </c>
      <c r="D761" s="18" t="s">
        <v>14</v>
      </c>
      <c r="E761" s="141" t="s">
        <v>2</v>
      </c>
      <c r="F761" s="149">
        <v>0</v>
      </c>
      <c r="G761" s="154" t="s">
        <v>23</v>
      </c>
      <c r="H761" s="18" t="s">
        <v>14</v>
      </c>
      <c r="I761" s="141" t="s">
        <v>2</v>
      </c>
      <c r="J761" s="149">
        <v>0</v>
      </c>
      <c r="K761" s="154" t="s">
        <v>23</v>
      </c>
      <c r="L761" s="18" t="s">
        <v>14</v>
      </c>
      <c r="M761" s="141" t="s">
        <v>2</v>
      </c>
      <c r="N761" s="149">
        <v>0</v>
      </c>
      <c r="O761" s="159" t="s">
        <v>228</v>
      </c>
      <c r="P761" s="149" t="s">
        <v>11</v>
      </c>
      <c r="Q761" s="141" t="s">
        <v>16</v>
      </c>
      <c r="R761" s="149">
        <v>0</v>
      </c>
      <c r="S761" s="154" t="s">
        <v>228</v>
      </c>
      <c r="T761" s="18" t="s">
        <v>12</v>
      </c>
      <c r="U761" s="141" t="s">
        <v>2433</v>
      </c>
      <c r="V761" s="149">
        <v>0</v>
      </c>
      <c r="W761" s="159" t="s">
        <v>228</v>
      </c>
      <c r="X761" s="18">
        <v>0</v>
      </c>
      <c r="Y761" s="159" t="s">
        <v>229</v>
      </c>
      <c r="Z761" s="160"/>
      <c r="AA761" s="154"/>
      <c r="AB761" s="154"/>
      <c r="AC761" s="154"/>
    </row>
    <row r="762" spans="1:29">
      <c r="A762" s="154" t="s">
        <v>227</v>
      </c>
      <c r="B762" s="154" t="s">
        <v>1312</v>
      </c>
      <c r="C762" s="154" t="s">
        <v>1313</v>
      </c>
      <c r="D762" s="18" t="s">
        <v>14</v>
      </c>
      <c r="E762" s="141" t="s">
        <v>2</v>
      </c>
      <c r="F762" s="149">
        <v>0</v>
      </c>
      <c r="G762" s="154" t="s">
        <v>23</v>
      </c>
      <c r="H762" s="18" t="s">
        <v>14</v>
      </c>
      <c r="I762" s="141" t="s">
        <v>2</v>
      </c>
      <c r="J762" s="149">
        <v>0</v>
      </c>
      <c r="K762" s="154" t="s">
        <v>23</v>
      </c>
      <c r="L762" s="18" t="s">
        <v>14</v>
      </c>
      <c r="M762" s="141" t="s">
        <v>2</v>
      </c>
      <c r="N762" s="149">
        <v>0</v>
      </c>
      <c r="O762" s="159" t="s">
        <v>228</v>
      </c>
      <c r="P762" s="149" t="s">
        <v>11</v>
      </c>
      <c r="Q762" s="141" t="s">
        <v>16</v>
      </c>
      <c r="R762" s="149">
        <v>0</v>
      </c>
      <c r="S762" s="154" t="s">
        <v>228</v>
      </c>
      <c r="T762" s="18" t="s">
        <v>12</v>
      </c>
      <c r="U762" s="141" t="s">
        <v>2433</v>
      </c>
      <c r="V762" s="149">
        <v>0</v>
      </c>
      <c r="W762" s="159" t="s">
        <v>228</v>
      </c>
      <c r="X762" s="18">
        <v>0</v>
      </c>
      <c r="Y762" s="159" t="s">
        <v>229</v>
      </c>
      <c r="Z762" s="160"/>
      <c r="AA762" s="154"/>
      <c r="AB762" s="154"/>
      <c r="AC762" s="154"/>
    </row>
    <row r="763" spans="1:29">
      <c r="A763" s="154" t="s">
        <v>227</v>
      </c>
      <c r="B763" s="154" t="s">
        <v>1600</v>
      </c>
      <c r="C763" s="154" t="s">
        <v>1601</v>
      </c>
      <c r="D763" s="18" t="s">
        <v>14</v>
      </c>
      <c r="E763" s="141" t="s">
        <v>2</v>
      </c>
      <c r="F763" s="149">
        <v>0</v>
      </c>
      <c r="G763" s="154" t="s">
        <v>23</v>
      </c>
      <c r="H763" s="18" t="s">
        <v>14</v>
      </c>
      <c r="I763" s="141" t="s">
        <v>2</v>
      </c>
      <c r="J763" s="149">
        <v>0</v>
      </c>
      <c r="K763" s="154" t="s">
        <v>23</v>
      </c>
      <c r="L763" s="18" t="s">
        <v>14</v>
      </c>
      <c r="M763" s="141" t="s">
        <v>2</v>
      </c>
      <c r="N763" s="149">
        <v>0</v>
      </c>
      <c r="O763" s="159" t="s">
        <v>228</v>
      </c>
      <c r="P763" s="149" t="s">
        <v>11</v>
      </c>
      <c r="Q763" s="141" t="s">
        <v>16</v>
      </c>
      <c r="R763" s="149">
        <v>0</v>
      </c>
      <c r="S763" s="154" t="s">
        <v>228</v>
      </c>
      <c r="T763" s="18" t="s">
        <v>12</v>
      </c>
      <c r="U763" s="141" t="s">
        <v>2433</v>
      </c>
      <c r="V763" s="149">
        <v>0</v>
      </c>
      <c r="W763" s="159" t="s">
        <v>228</v>
      </c>
      <c r="X763" s="18">
        <v>0</v>
      </c>
      <c r="Y763" s="159" t="s">
        <v>229</v>
      </c>
      <c r="Z763" s="160"/>
      <c r="AA763" s="154"/>
      <c r="AB763" s="154"/>
      <c r="AC763" s="154"/>
    </row>
    <row r="764" spans="1:29">
      <c r="A764" s="154" t="s">
        <v>227</v>
      </c>
      <c r="B764" s="154" t="s">
        <v>1801</v>
      </c>
      <c r="C764" s="154" t="s">
        <v>1802</v>
      </c>
      <c r="D764" s="18" t="s">
        <v>14</v>
      </c>
      <c r="E764" s="141" t="s">
        <v>2</v>
      </c>
      <c r="F764" s="149">
        <v>0</v>
      </c>
      <c r="G764" s="154" t="s">
        <v>23</v>
      </c>
      <c r="H764" s="18" t="s">
        <v>14</v>
      </c>
      <c r="I764" s="141" t="s">
        <v>2</v>
      </c>
      <c r="J764" s="149">
        <v>0</v>
      </c>
      <c r="K764" s="154" t="s">
        <v>23</v>
      </c>
      <c r="L764" s="18" t="s">
        <v>14</v>
      </c>
      <c r="M764" s="141" t="s">
        <v>2</v>
      </c>
      <c r="N764" s="149">
        <v>0</v>
      </c>
      <c r="O764" s="159" t="s">
        <v>228</v>
      </c>
      <c r="P764" s="149" t="s">
        <v>6</v>
      </c>
      <c r="Q764" s="141" t="s">
        <v>8</v>
      </c>
      <c r="R764" s="149">
        <v>2</v>
      </c>
      <c r="S764" s="154" t="s">
        <v>228</v>
      </c>
      <c r="T764" s="18" t="s">
        <v>12</v>
      </c>
      <c r="U764" s="141" t="s">
        <v>2433</v>
      </c>
      <c r="V764" s="149">
        <v>0</v>
      </c>
      <c r="W764" s="159" t="s">
        <v>228</v>
      </c>
      <c r="X764" s="18">
        <v>0</v>
      </c>
      <c r="Y764" s="159" t="s">
        <v>229</v>
      </c>
      <c r="Z764" s="160"/>
      <c r="AA764" s="154"/>
      <c r="AB764" s="154"/>
      <c r="AC764" s="154"/>
    </row>
    <row r="765" spans="1:29">
      <c r="A765" s="154" t="s">
        <v>227</v>
      </c>
      <c r="B765" s="154" t="s">
        <v>1372</v>
      </c>
      <c r="C765" s="154" t="s">
        <v>1373</v>
      </c>
      <c r="D765" s="18" t="s">
        <v>14</v>
      </c>
      <c r="E765" s="141" t="s">
        <v>2</v>
      </c>
      <c r="F765" s="149">
        <v>0</v>
      </c>
      <c r="G765" s="154" t="s">
        <v>23</v>
      </c>
      <c r="H765" s="18" t="s">
        <v>14</v>
      </c>
      <c r="I765" s="141" t="s">
        <v>2</v>
      </c>
      <c r="J765" s="149">
        <v>0</v>
      </c>
      <c r="K765" s="154" t="s">
        <v>23</v>
      </c>
      <c r="L765" s="18" t="s">
        <v>14</v>
      </c>
      <c r="M765" s="141" t="s">
        <v>2</v>
      </c>
      <c r="N765" s="149">
        <v>0</v>
      </c>
      <c r="O765" s="159" t="s">
        <v>228</v>
      </c>
      <c r="P765" s="149" t="s">
        <v>11</v>
      </c>
      <c r="Q765" s="141" t="s">
        <v>16</v>
      </c>
      <c r="R765" s="149">
        <v>0</v>
      </c>
      <c r="S765" s="154" t="s">
        <v>228</v>
      </c>
      <c r="T765" s="18" t="s">
        <v>12</v>
      </c>
      <c r="U765" s="141" t="s">
        <v>2433</v>
      </c>
      <c r="V765" s="149">
        <v>0</v>
      </c>
      <c r="W765" s="159" t="s">
        <v>228</v>
      </c>
      <c r="X765" s="18">
        <v>0</v>
      </c>
      <c r="Y765" s="159" t="s">
        <v>229</v>
      </c>
      <c r="Z765" s="160"/>
      <c r="AA765" s="154"/>
      <c r="AB765" s="154"/>
      <c r="AC765" s="154"/>
    </row>
    <row r="766" spans="1:29">
      <c r="A766" s="154" t="s">
        <v>227</v>
      </c>
      <c r="B766" s="154" t="s">
        <v>1634</v>
      </c>
      <c r="C766" s="154" t="s">
        <v>1635</v>
      </c>
      <c r="D766" s="18" t="s">
        <v>14</v>
      </c>
      <c r="E766" s="141" t="s">
        <v>2</v>
      </c>
      <c r="F766" s="149">
        <v>0</v>
      </c>
      <c r="G766" s="154" t="s">
        <v>23</v>
      </c>
      <c r="H766" s="18" t="s">
        <v>14</v>
      </c>
      <c r="I766" s="141" t="s">
        <v>2</v>
      </c>
      <c r="J766" s="149">
        <v>0</v>
      </c>
      <c r="K766" s="154" t="s">
        <v>23</v>
      </c>
      <c r="L766" s="18" t="s">
        <v>14</v>
      </c>
      <c r="M766" s="141" t="s">
        <v>2</v>
      </c>
      <c r="N766" s="149">
        <v>0</v>
      </c>
      <c r="O766" s="159" t="s">
        <v>228</v>
      </c>
      <c r="P766" s="149" t="s">
        <v>11</v>
      </c>
      <c r="Q766" s="141" t="s">
        <v>16</v>
      </c>
      <c r="R766" s="149">
        <v>0</v>
      </c>
      <c r="S766" s="154" t="s">
        <v>228</v>
      </c>
      <c r="T766" s="18" t="s">
        <v>12</v>
      </c>
      <c r="U766" s="141" t="s">
        <v>2433</v>
      </c>
      <c r="V766" s="149">
        <v>0</v>
      </c>
      <c r="W766" s="159" t="s">
        <v>228</v>
      </c>
      <c r="X766" s="18">
        <v>0</v>
      </c>
      <c r="Y766" s="159" t="s">
        <v>229</v>
      </c>
      <c r="Z766" s="160"/>
      <c r="AA766" s="154"/>
      <c r="AB766" s="154"/>
      <c r="AC766" s="154"/>
    </row>
    <row r="767" spans="1:29">
      <c r="A767" s="154" t="s">
        <v>227</v>
      </c>
      <c r="B767" s="154" t="s">
        <v>1155</v>
      </c>
      <c r="C767" s="154" t="s">
        <v>1156</v>
      </c>
      <c r="D767" s="18" t="s">
        <v>14</v>
      </c>
      <c r="E767" s="141" t="s">
        <v>2</v>
      </c>
      <c r="F767" s="149">
        <v>0</v>
      </c>
      <c r="G767" s="154" t="s">
        <v>23</v>
      </c>
      <c r="H767" s="18" t="s">
        <v>14</v>
      </c>
      <c r="I767" s="141" t="s">
        <v>2</v>
      </c>
      <c r="J767" s="149">
        <v>0</v>
      </c>
      <c r="K767" s="154" t="s">
        <v>23</v>
      </c>
      <c r="L767" s="18" t="s">
        <v>14</v>
      </c>
      <c r="M767" s="141" t="s">
        <v>2</v>
      </c>
      <c r="N767" s="149">
        <v>0</v>
      </c>
      <c r="O767" s="159" t="s">
        <v>228</v>
      </c>
      <c r="P767" s="149" t="s">
        <v>6</v>
      </c>
      <c r="Q767" s="141" t="s">
        <v>8</v>
      </c>
      <c r="R767" s="149">
        <v>2</v>
      </c>
      <c r="S767" s="154" t="s">
        <v>228</v>
      </c>
      <c r="T767" s="18" t="s">
        <v>12</v>
      </c>
      <c r="U767" s="141" t="s">
        <v>2433</v>
      </c>
      <c r="V767" s="149">
        <v>0</v>
      </c>
      <c r="W767" s="159" t="s">
        <v>228</v>
      </c>
      <c r="X767" s="18">
        <v>0</v>
      </c>
      <c r="Y767" s="159" t="s">
        <v>229</v>
      </c>
      <c r="Z767" s="160"/>
      <c r="AA767" s="154"/>
      <c r="AB767" s="154"/>
      <c r="AC767" s="154"/>
    </row>
    <row r="768" spans="1:29">
      <c r="A768" s="154" t="s">
        <v>227</v>
      </c>
      <c r="B768" s="154" t="s">
        <v>383</v>
      </c>
      <c r="C768" s="154" t="s">
        <v>384</v>
      </c>
      <c r="D768" s="18" t="s">
        <v>14</v>
      </c>
      <c r="E768" s="141" t="s">
        <v>2</v>
      </c>
      <c r="F768" s="149">
        <v>0</v>
      </c>
      <c r="G768" s="154" t="s">
        <v>23</v>
      </c>
      <c r="H768" s="18" t="s">
        <v>14</v>
      </c>
      <c r="I768" s="141" t="s">
        <v>2</v>
      </c>
      <c r="J768" s="149">
        <v>0</v>
      </c>
      <c r="K768" s="154" t="s">
        <v>23</v>
      </c>
      <c r="L768" s="18" t="s">
        <v>14</v>
      </c>
      <c r="M768" s="141" t="s">
        <v>2</v>
      </c>
      <c r="N768" s="149">
        <v>0</v>
      </c>
      <c r="O768" s="159" t="s">
        <v>228</v>
      </c>
      <c r="P768" s="149" t="s">
        <v>11</v>
      </c>
      <c r="Q768" s="141" t="s">
        <v>16</v>
      </c>
      <c r="R768" s="149">
        <v>0</v>
      </c>
      <c r="S768" s="154" t="s">
        <v>228</v>
      </c>
      <c r="T768" s="18" t="s">
        <v>12</v>
      </c>
      <c r="U768" s="141" t="s">
        <v>2433</v>
      </c>
      <c r="V768" s="149">
        <v>0</v>
      </c>
      <c r="W768" s="159" t="s">
        <v>228</v>
      </c>
      <c r="X768" s="18">
        <v>0</v>
      </c>
      <c r="Y768" s="159" t="s">
        <v>229</v>
      </c>
      <c r="Z768" s="160"/>
      <c r="AA768" s="154"/>
      <c r="AB768" s="154"/>
      <c r="AC768" s="154"/>
    </row>
    <row r="769" spans="1:29">
      <c r="A769" s="154" t="s">
        <v>227</v>
      </c>
      <c r="B769" s="154" t="s">
        <v>415</v>
      </c>
      <c r="C769" s="154" t="s">
        <v>416</v>
      </c>
      <c r="D769" s="18" t="s">
        <v>14</v>
      </c>
      <c r="E769" s="141" t="s">
        <v>2</v>
      </c>
      <c r="F769" s="149">
        <v>0</v>
      </c>
      <c r="G769" s="154" t="s">
        <v>23</v>
      </c>
      <c r="H769" s="18" t="s">
        <v>14</v>
      </c>
      <c r="I769" s="141" t="s">
        <v>2</v>
      </c>
      <c r="J769" s="149">
        <v>0</v>
      </c>
      <c r="K769" s="154" t="s">
        <v>23</v>
      </c>
      <c r="L769" s="18" t="s">
        <v>14</v>
      </c>
      <c r="M769" s="141" t="s">
        <v>2</v>
      </c>
      <c r="N769" s="149">
        <v>0</v>
      </c>
      <c r="O769" s="159" t="s">
        <v>228</v>
      </c>
      <c r="P769" s="149" t="s">
        <v>11</v>
      </c>
      <c r="Q769" s="141" t="s">
        <v>16</v>
      </c>
      <c r="R769" s="149">
        <v>0</v>
      </c>
      <c r="S769" s="154" t="s">
        <v>228</v>
      </c>
      <c r="T769" s="18" t="s">
        <v>12</v>
      </c>
      <c r="U769" s="141" t="s">
        <v>2433</v>
      </c>
      <c r="V769" s="149">
        <v>0</v>
      </c>
      <c r="W769" s="159" t="s">
        <v>228</v>
      </c>
      <c r="X769" s="18">
        <v>0</v>
      </c>
      <c r="Y769" s="159" t="s">
        <v>229</v>
      </c>
      <c r="Z769" s="160"/>
      <c r="AA769" s="154"/>
      <c r="AB769" s="154"/>
      <c r="AC769" s="154"/>
    </row>
    <row r="770" spans="1:29">
      <c r="A770" s="154" t="s">
        <v>227</v>
      </c>
      <c r="B770" s="154" t="s">
        <v>1524</v>
      </c>
      <c r="C770" s="154" t="s">
        <v>1525</v>
      </c>
      <c r="D770" s="18" t="s">
        <v>14</v>
      </c>
      <c r="E770" s="141" t="s">
        <v>2</v>
      </c>
      <c r="F770" s="149">
        <v>0</v>
      </c>
      <c r="G770" s="154" t="s">
        <v>23</v>
      </c>
      <c r="H770" s="18" t="s">
        <v>14</v>
      </c>
      <c r="I770" s="141" t="s">
        <v>2</v>
      </c>
      <c r="J770" s="149">
        <v>0</v>
      </c>
      <c r="K770" s="154" t="s">
        <v>23</v>
      </c>
      <c r="L770" s="18" t="s">
        <v>14</v>
      </c>
      <c r="M770" s="141" t="s">
        <v>2</v>
      </c>
      <c r="N770" s="149">
        <v>0</v>
      </c>
      <c r="O770" s="159" t="s">
        <v>228</v>
      </c>
      <c r="P770" s="149" t="s">
        <v>11</v>
      </c>
      <c r="Q770" s="141" t="s">
        <v>16</v>
      </c>
      <c r="R770" s="149">
        <v>0</v>
      </c>
      <c r="S770" s="154" t="s">
        <v>228</v>
      </c>
      <c r="T770" s="18" t="s">
        <v>12</v>
      </c>
      <c r="U770" s="141" t="s">
        <v>2433</v>
      </c>
      <c r="V770" s="149">
        <v>0</v>
      </c>
      <c r="W770" s="159" t="s">
        <v>228</v>
      </c>
      <c r="X770" s="18">
        <v>0</v>
      </c>
      <c r="Y770" s="159" t="s">
        <v>229</v>
      </c>
      <c r="Z770" s="160"/>
      <c r="AA770" s="154"/>
      <c r="AB770" s="154"/>
      <c r="AC770" s="154"/>
    </row>
    <row r="771" spans="1:29">
      <c r="A771" s="154" t="s">
        <v>227</v>
      </c>
      <c r="B771" s="154" t="s">
        <v>1769</v>
      </c>
      <c r="C771" s="154" t="s">
        <v>1770</v>
      </c>
      <c r="D771" s="18" t="s">
        <v>14</v>
      </c>
      <c r="E771" s="141" t="s">
        <v>2</v>
      </c>
      <c r="F771" s="149">
        <v>0</v>
      </c>
      <c r="G771" s="154" t="s">
        <v>23</v>
      </c>
      <c r="H771" s="18" t="s">
        <v>14</v>
      </c>
      <c r="I771" s="141" t="s">
        <v>2</v>
      </c>
      <c r="J771" s="149">
        <v>0</v>
      </c>
      <c r="K771" s="154" t="s">
        <v>23</v>
      </c>
      <c r="L771" s="18" t="s">
        <v>14</v>
      </c>
      <c r="M771" s="141" t="s">
        <v>2</v>
      </c>
      <c r="N771" s="149">
        <v>0</v>
      </c>
      <c r="O771" s="159" t="s">
        <v>228</v>
      </c>
      <c r="P771" s="149" t="s">
        <v>11</v>
      </c>
      <c r="Q771" s="141" t="s">
        <v>16</v>
      </c>
      <c r="R771" s="149">
        <v>0</v>
      </c>
      <c r="S771" s="154" t="s">
        <v>228</v>
      </c>
      <c r="T771" s="18" t="s">
        <v>12</v>
      </c>
      <c r="U771" s="141" t="s">
        <v>2433</v>
      </c>
      <c r="V771" s="149">
        <v>0</v>
      </c>
      <c r="W771" s="159" t="s">
        <v>228</v>
      </c>
      <c r="X771" s="18">
        <v>0</v>
      </c>
      <c r="Y771" s="159" t="s">
        <v>229</v>
      </c>
      <c r="Z771" s="160"/>
      <c r="AA771" s="154"/>
      <c r="AB771" s="154"/>
      <c r="AC771" s="154"/>
    </row>
    <row r="772" spans="1:29">
      <c r="A772" s="154" t="s">
        <v>227</v>
      </c>
      <c r="B772" s="154" t="s">
        <v>1534</v>
      </c>
      <c r="C772" s="154" t="s">
        <v>1535</v>
      </c>
      <c r="D772" s="18" t="s">
        <v>14</v>
      </c>
      <c r="E772" s="141" t="s">
        <v>2</v>
      </c>
      <c r="F772" s="149">
        <v>0</v>
      </c>
      <c r="G772" s="154" t="s">
        <v>23</v>
      </c>
      <c r="H772" s="18" t="s">
        <v>14</v>
      </c>
      <c r="I772" s="141" t="s">
        <v>2</v>
      </c>
      <c r="J772" s="149">
        <v>0</v>
      </c>
      <c r="K772" s="154" t="s">
        <v>23</v>
      </c>
      <c r="L772" s="18" t="s">
        <v>14</v>
      </c>
      <c r="M772" s="141" t="s">
        <v>2</v>
      </c>
      <c r="N772" s="149">
        <v>0</v>
      </c>
      <c r="O772" s="159" t="s">
        <v>228</v>
      </c>
      <c r="P772" s="149" t="s">
        <v>11</v>
      </c>
      <c r="Q772" s="141" t="s">
        <v>16</v>
      </c>
      <c r="R772" s="149">
        <v>0</v>
      </c>
      <c r="S772" s="154" t="s">
        <v>228</v>
      </c>
      <c r="T772" s="18" t="s">
        <v>12</v>
      </c>
      <c r="U772" s="141" t="s">
        <v>2433</v>
      </c>
      <c r="V772" s="149">
        <v>0</v>
      </c>
      <c r="W772" s="159" t="s">
        <v>228</v>
      </c>
      <c r="X772" s="18">
        <v>0</v>
      </c>
      <c r="Y772" s="159" t="s">
        <v>229</v>
      </c>
      <c r="Z772" s="160"/>
      <c r="AA772" s="154"/>
      <c r="AB772" s="154"/>
      <c r="AC772" s="154"/>
    </row>
    <row r="773" spans="1:29">
      <c r="A773" s="154" t="s">
        <v>227</v>
      </c>
      <c r="B773" s="154" t="s">
        <v>1046</v>
      </c>
      <c r="C773" s="154" t="s">
        <v>1047</v>
      </c>
      <c r="D773" s="18" t="s">
        <v>14</v>
      </c>
      <c r="E773" s="141" t="s">
        <v>2</v>
      </c>
      <c r="F773" s="149">
        <v>0</v>
      </c>
      <c r="G773" s="154" t="s">
        <v>23</v>
      </c>
      <c r="H773" s="18" t="s">
        <v>14</v>
      </c>
      <c r="I773" s="141" t="s">
        <v>2</v>
      </c>
      <c r="J773" s="149">
        <v>0</v>
      </c>
      <c r="K773" s="154" t="s">
        <v>23</v>
      </c>
      <c r="L773" s="18" t="s">
        <v>14</v>
      </c>
      <c r="M773" s="141" t="s">
        <v>2</v>
      </c>
      <c r="N773" s="149">
        <v>0</v>
      </c>
      <c r="O773" s="159" t="s">
        <v>228</v>
      </c>
      <c r="P773" s="149" t="s">
        <v>11</v>
      </c>
      <c r="Q773" s="141" t="s">
        <v>16</v>
      </c>
      <c r="R773" s="149">
        <v>0</v>
      </c>
      <c r="S773" s="154" t="s">
        <v>228</v>
      </c>
      <c r="T773" s="18" t="s">
        <v>12</v>
      </c>
      <c r="U773" s="141" t="s">
        <v>2433</v>
      </c>
      <c r="V773" s="149">
        <v>0</v>
      </c>
      <c r="W773" s="159" t="s">
        <v>228</v>
      </c>
      <c r="X773" s="18">
        <v>0</v>
      </c>
      <c r="Y773" s="159" t="s">
        <v>229</v>
      </c>
      <c r="Z773" s="160"/>
      <c r="AA773" s="154"/>
      <c r="AB773" s="154"/>
      <c r="AC773" s="154"/>
    </row>
    <row r="774" spans="1:29">
      <c r="A774" s="154" t="s">
        <v>227</v>
      </c>
      <c r="B774" s="154" t="s">
        <v>1734</v>
      </c>
      <c r="C774" s="154" t="s">
        <v>1735</v>
      </c>
      <c r="D774" s="18" t="s">
        <v>14</v>
      </c>
      <c r="E774" s="141" t="s">
        <v>2</v>
      </c>
      <c r="F774" s="149">
        <v>0</v>
      </c>
      <c r="G774" s="154" t="s">
        <v>23</v>
      </c>
      <c r="H774" s="18" t="s">
        <v>14</v>
      </c>
      <c r="I774" s="141" t="s">
        <v>2</v>
      </c>
      <c r="J774" s="149">
        <v>0</v>
      </c>
      <c r="K774" s="154" t="s">
        <v>23</v>
      </c>
      <c r="L774" s="18" t="s">
        <v>14</v>
      </c>
      <c r="M774" s="141" t="s">
        <v>2</v>
      </c>
      <c r="N774" s="149">
        <v>0</v>
      </c>
      <c r="O774" s="159" t="s">
        <v>228</v>
      </c>
      <c r="P774" s="149" t="s">
        <v>6</v>
      </c>
      <c r="Q774" s="141" t="s">
        <v>8</v>
      </c>
      <c r="R774" s="149">
        <v>2</v>
      </c>
      <c r="S774" s="154" t="s">
        <v>228</v>
      </c>
      <c r="T774" s="18" t="s">
        <v>12</v>
      </c>
      <c r="U774" s="141" t="s">
        <v>2433</v>
      </c>
      <c r="V774" s="149">
        <v>0</v>
      </c>
      <c r="W774" s="159" t="s">
        <v>228</v>
      </c>
      <c r="X774" s="18">
        <v>0</v>
      </c>
      <c r="Y774" s="159" t="s">
        <v>229</v>
      </c>
      <c r="Z774" s="160"/>
      <c r="AA774" s="154"/>
      <c r="AB774" s="154"/>
      <c r="AC774" s="154"/>
    </row>
    <row r="775" spans="1:29">
      <c r="A775" s="154" t="s">
        <v>227</v>
      </c>
      <c r="B775" s="154" t="s">
        <v>1245</v>
      </c>
      <c r="C775" s="154" t="s">
        <v>1246</v>
      </c>
      <c r="D775" s="18" t="s">
        <v>14</v>
      </c>
      <c r="E775" s="141" t="s">
        <v>2</v>
      </c>
      <c r="F775" s="149">
        <v>0</v>
      </c>
      <c r="G775" s="154" t="s">
        <v>23</v>
      </c>
      <c r="H775" s="18" t="s">
        <v>14</v>
      </c>
      <c r="I775" s="141" t="s">
        <v>2</v>
      </c>
      <c r="J775" s="149">
        <v>0</v>
      </c>
      <c r="K775" s="154" t="s">
        <v>23</v>
      </c>
      <c r="L775" s="18" t="s">
        <v>14</v>
      </c>
      <c r="M775" s="141" t="s">
        <v>2</v>
      </c>
      <c r="N775" s="149">
        <v>0</v>
      </c>
      <c r="O775" s="159" t="s">
        <v>228</v>
      </c>
      <c r="P775" s="149" t="s">
        <v>11</v>
      </c>
      <c r="Q775" s="141" t="s">
        <v>16</v>
      </c>
      <c r="R775" s="149">
        <v>0</v>
      </c>
      <c r="S775" s="154" t="s">
        <v>228</v>
      </c>
      <c r="T775" s="18" t="s">
        <v>12</v>
      </c>
      <c r="U775" s="141" t="s">
        <v>2433</v>
      </c>
      <c r="V775" s="149">
        <v>0</v>
      </c>
      <c r="W775" s="159" t="s">
        <v>228</v>
      </c>
      <c r="X775" s="18">
        <v>0</v>
      </c>
      <c r="Y775" s="159" t="s">
        <v>229</v>
      </c>
      <c r="Z775" s="160"/>
      <c r="AA775" s="154"/>
      <c r="AB775" s="154"/>
      <c r="AC775" s="154"/>
    </row>
    <row r="776" spans="1:29">
      <c r="A776" s="154" t="s">
        <v>227</v>
      </c>
      <c r="B776" s="154" t="s">
        <v>1456</v>
      </c>
      <c r="C776" s="154" t="s">
        <v>1457</v>
      </c>
      <c r="D776" s="18" t="s">
        <v>14</v>
      </c>
      <c r="E776" s="141" t="s">
        <v>2</v>
      </c>
      <c r="F776" s="149">
        <v>0</v>
      </c>
      <c r="G776" s="154" t="s">
        <v>23</v>
      </c>
      <c r="H776" s="18" t="s">
        <v>14</v>
      </c>
      <c r="I776" s="141" t="s">
        <v>2</v>
      </c>
      <c r="J776" s="149">
        <v>0</v>
      </c>
      <c r="K776" s="154" t="s">
        <v>23</v>
      </c>
      <c r="L776" s="18" t="s">
        <v>14</v>
      </c>
      <c r="M776" s="141" t="s">
        <v>2</v>
      </c>
      <c r="N776" s="149">
        <v>0</v>
      </c>
      <c r="O776" s="159" t="s">
        <v>228</v>
      </c>
      <c r="P776" s="149" t="s">
        <v>11</v>
      </c>
      <c r="Q776" s="141" t="s">
        <v>16</v>
      </c>
      <c r="R776" s="149">
        <v>0</v>
      </c>
      <c r="S776" s="154" t="s">
        <v>228</v>
      </c>
      <c r="T776" s="18" t="s">
        <v>12</v>
      </c>
      <c r="U776" s="141" t="s">
        <v>2433</v>
      </c>
      <c r="V776" s="149">
        <v>0</v>
      </c>
      <c r="W776" s="159" t="s">
        <v>228</v>
      </c>
      <c r="X776" s="18">
        <v>0</v>
      </c>
      <c r="Y776" s="159" t="s">
        <v>229</v>
      </c>
      <c r="Z776" s="160"/>
      <c r="AA776" s="154"/>
      <c r="AB776" s="154"/>
      <c r="AC776" s="154"/>
    </row>
    <row r="777" spans="1:29">
      <c r="A777" s="154" t="s">
        <v>227</v>
      </c>
      <c r="B777" s="154" t="s">
        <v>467</v>
      </c>
      <c r="C777" s="154" t="s">
        <v>468</v>
      </c>
      <c r="D777" s="18" t="s">
        <v>14</v>
      </c>
      <c r="E777" s="141" t="s">
        <v>2</v>
      </c>
      <c r="F777" s="149">
        <v>0</v>
      </c>
      <c r="G777" s="154" t="s">
        <v>23</v>
      </c>
      <c r="H777" s="18" t="s">
        <v>14</v>
      </c>
      <c r="I777" s="141" t="s">
        <v>2</v>
      </c>
      <c r="J777" s="149">
        <v>0</v>
      </c>
      <c r="K777" s="154" t="s">
        <v>23</v>
      </c>
      <c r="L777" s="18" t="s">
        <v>14</v>
      </c>
      <c r="M777" s="141" t="s">
        <v>2</v>
      </c>
      <c r="N777" s="149">
        <v>0</v>
      </c>
      <c r="O777" s="159" t="s">
        <v>228</v>
      </c>
      <c r="P777" s="149" t="s">
        <v>11</v>
      </c>
      <c r="Q777" s="141" t="s">
        <v>16</v>
      </c>
      <c r="R777" s="149">
        <v>0</v>
      </c>
      <c r="S777" s="154" t="s">
        <v>228</v>
      </c>
      <c r="T777" s="18" t="s">
        <v>12</v>
      </c>
      <c r="U777" s="141" t="s">
        <v>2433</v>
      </c>
      <c r="V777" s="149">
        <v>0</v>
      </c>
      <c r="W777" s="159" t="s">
        <v>228</v>
      </c>
      <c r="X777" s="18">
        <v>0</v>
      </c>
      <c r="Y777" s="159" t="s">
        <v>229</v>
      </c>
      <c r="Z777" s="160"/>
      <c r="AA777" s="154"/>
      <c r="AB777" s="154"/>
      <c r="AC777" s="154"/>
    </row>
    <row r="778" spans="1:29">
      <c r="A778" s="154" t="s">
        <v>227</v>
      </c>
      <c r="B778" s="154" t="s">
        <v>1217</v>
      </c>
      <c r="C778" s="154" t="s">
        <v>1218</v>
      </c>
      <c r="D778" s="18" t="s">
        <v>14</v>
      </c>
      <c r="E778" s="141" t="s">
        <v>2</v>
      </c>
      <c r="F778" s="149">
        <v>0</v>
      </c>
      <c r="G778" s="154" t="s">
        <v>23</v>
      </c>
      <c r="H778" s="18" t="s">
        <v>14</v>
      </c>
      <c r="I778" s="141" t="s">
        <v>2</v>
      </c>
      <c r="J778" s="149">
        <v>0</v>
      </c>
      <c r="K778" s="154" t="s">
        <v>23</v>
      </c>
      <c r="L778" s="18" t="s">
        <v>14</v>
      </c>
      <c r="M778" s="141" t="s">
        <v>2</v>
      </c>
      <c r="N778" s="149">
        <v>0</v>
      </c>
      <c r="O778" s="159" t="s">
        <v>228</v>
      </c>
      <c r="P778" s="149" t="s">
        <v>11</v>
      </c>
      <c r="Q778" s="141" t="s">
        <v>16</v>
      </c>
      <c r="R778" s="149">
        <v>0</v>
      </c>
      <c r="S778" s="154" t="s">
        <v>228</v>
      </c>
      <c r="T778" s="18" t="s">
        <v>12</v>
      </c>
      <c r="U778" s="141" t="s">
        <v>2433</v>
      </c>
      <c r="V778" s="149">
        <v>0</v>
      </c>
      <c r="W778" s="159" t="s">
        <v>228</v>
      </c>
      <c r="X778" s="18">
        <v>0</v>
      </c>
      <c r="Y778" s="159" t="s">
        <v>229</v>
      </c>
      <c r="Z778" s="160"/>
      <c r="AA778" s="154"/>
      <c r="AB778" s="154"/>
      <c r="AC778" s="154"/>
    </row>
    <row r="779" spans="1:29">
      <c r="A779" s="154" t="s">
        <v>227</v>
      </c>
      <c r="B779" s="154" t="s">
        <v>1664</v>
      </c>
      <c r="C779" s="154" t="s">
        <v>1665</v>
      </c>
      <c r="D779" s="18" t="s">
        <v>14</v>
      </c>
      <c r="E779" s="141" t="s">
        <v>2</v>
      </c>
      <c r="F779" s="149">
        <v>0</v>
      </c>
      <c r="G779" s="154" t="s">
        <v>23</v>
      </c>
      <c r="H779" s="18" t="s">
        <v>14</v>
      </c>
      <c r="I779" s="141" t="s">
        <v>2</v>
      </c>
      <c r="J779" s="149">
        <v>0</v>
      </c>
      <c r="K779" s="154" t="s">
        <v>23</v>
      </c>
      <c r="L779" s="18" t="s">
        <v>14</v>
      </c>
      <c r="M779" s="141" t="s">
        <v>2</v>
      </c>
      <c r="N779" s="149">
        <v>0</v>
      </c>
      <c r="O779" s="159" t="s">
        <v>228</v>
      </c>
      <c r="P779" s="149" t="s">
        <v>11</v>
      </c>
      <c r="Q779" s="141" t="s">
        <v>16</v>
      </c>
      <c r="R779" s="149">
        <v>0</v>
      </c>
      <c r="S779" s="154" t="s">
        <v>228</v>
      </c>
      <c r="T779" s="18" t="s">
        <v>12</v>
      </c>
      <c r="U779" s="141" t="s">
        <v>2433</v>
      </c>
      <c r="V779" s="149">
        <v>0</v>
      </c>
      <c r="W779" s="159" t="s">
        <v>228</v>
      </c>
      <c r="X779" s="18">
        <v>0</v>
      </c>
      <c r="Y779" s="159" t="s">
        <v>229</v>
      </c>
      <c r="Z779" s="160"/>
      <c r="AA779" s="154"/>
      <c r="AB779" s="154"/>
      <c r="AC779" s="154"/>
    </row>
    <row r="780" spans="1:29">
      <c r="A780" s="154" t="s">
        <v>227</v>
      </c>
      <c r="B780" s="154" t="s">
        <v>800</v>
      </c>
      <c r="C780" s="154" t="s">
        <v>801</v>
      </c>
      <c r="D780" s="18" t="s">
        <v>14</v>
      </c>
      <c r="E780" s="141" t="s">
        <v>2</v>
      </c>
      <c r="F780" s="149">
        <v>0</v>
      </c>
      <c r="G780" s="154" t="s">
        <v>23</v>
      </c>
      <c r="H780" s="18" t="s">
        <v>14</v>
      </c>
      <c r="I780" s="141" t="s">
        <v>2</v>
      </c>
      <c r="J780" s="149">
        <v>0</v>
      </c>
      <c r="K780" s="154" t="s">
        <v>23</v>
      </c>
      <c r="L780" s="18" t="s">
        <v>14</v>
      </c>
      <c r="M780" s="141" t="s">
        <v>2</v>
      </c>
      <c r="N780" s="149">
        <v>0</v>
      </c>
      <c r="O780" s="159" t="s">
        <v>228</v>
      </c>
      <c r="P780" s="149" t="s">
        <v>11</v>
      </c>
      <c r="Q780" s="141" t="s">
        <v>16</v>
      </c>
      <c r="R780" s="149">
        <v>0</v>
      </c>
      <c r="S780" s="154" t="s">
        <v>228</v>
      </c>
      <c r="T780" s="18" t="s">
        <v>12</v>
      </c>
      <c r="U780" s="141" t="s">
        <v>2433</v>
      </c>
      <c r="V780" s="149">
        <v>0</v>
      </c>
      <c r="W780" s="159" t="s">
        <v>228</v>
      </c>
      <c r="X780" s="18">
        <v>0</v>
      </c>
      <c r="Y780" s="159" t="s">
        <v>229</v>
      </c>
      <c r="Z780" s="160"/>
      <c r="AA780" s="154"/>
      <c r="AB780" s="154"/>
      <c r="AC780" s="154"/>
    </row>
    <row r="781" spans="1:29">
      <c r="A781" s="154" t="s">
        <v>227</v>
      </c>
      <c r="B781" s="154" t="s">
        <v>1763</v>
      </c>
      <c r="C781" s="154" t="s">
        <v>1764</v>
      </c>
      <c r="D781" s="18" t="s">
        <v>14</v>
      </c>
      <c r="E781" s="141" t="s">
        <v>2</v>
      </c>
      <c r="F781" s="149">
        <v>0</v>
      </c>
      <c r="G781" s="154" t="s">
        <v>23</v>
      </c>
      <c r="H781" s="18" t="s">
        <v>14</v>
      </c>
      <c r="I781" s="141" t="s">
        <v>2</v>
      </c>
      <c r="J781" s="149">
        <v>0</v>
      </c>
      <c r="K781" s="154" t="s">
        <v>23</v>
      </c>
      <c r="L781" s="18" t="s">
        <v>14</v>
      </c>
      <c r="M781" s="141" t="s">
        <v>2</v>
      </c>
      <c r="N781" s="149">
        <v>0</v>
      </c>
      <c r="O781" s="159" t="s">
        <v>228</v>
      </c>
      <c r="P781" s="149" t="s">
        <v>11</v>
      </c>
      <c r="Q781" s="141" t="s">
        <v>16</v>
      </c>
      <c r="R781" s="149">
        <v>0</v>
      </c>
      <c r="S781" s="154" t="s">
        <v>228</v>
      </c>
      <c r="T781" s="18" t="s">
        <v>12</v>
      </c>
      <c r="U781" s="141" t="s">
        <v>2433</v>
      </c>
      <c r="V781" s="149">
        <v>0</v>
      </c>
      <c r="W781" s="159" t="s">
        <v>228</v>
      </c>
      <c r="X781" s="18">
        <v>0</v>
      </c>
      <c r="Y781" s="159" t="s">
        <v>229</v>
      </c>
      <c r="Z781" s="160"/>
      <c r="AA781" s="154"/>
      <c r="AB781" s="154"/>
      <c r="AC781" s="154"/>
    </row>
    <row r="782" spans="1:29">
      <c r="A782" s="154" t="s">
        <v>227</v>
      </c>
      <c r="B782" s="154" t="s">
        <v>1795</v>
      </c>
      <c r="C782" s="154" t="s">
        <v>1796</v>
      </c>
      <c r="D782" s="18" t="s">
        <v>14</v>
      </c>
      <c r="E782" s="141" t="s">
        <v>2</v>
      </c>
      <c r="F782" s="149">
        <v>0</v>
      </c>
      <c r="G782" s="154" t="s">
        <v>23</v>
      </c>
      <c r="H782" s="18" t="s">
        <v>14</v>
      </c>
      <c r="I782" s="141" t="s">
        <v>2</v>
      </c>
      <c r="J782" s="149">
        <v>0</v>
      </c>
      <c r="K782" s="154" t="s">
        <v>23</v>
      </c>
      <c r="L782" s="18" t="s">
        <v>14</v>
      </c>
      <c r="M782" s="141" t="s">
        <v>2</v>
      </c>
      <c r="N782" s="149">
        <v>0</v>
      </c>
      <c r="O782" s="159" t="s">
        <v>228</v>
      </c>
      <c r="P782" s="149" t="s">
        <v>11</v>
      </c>
      <c r="Q782" s="141" t="s">
        <v>16</v>
      </c>
      <c r="R782" s="149">
        <v>0</v>
      </c>
      <c r="S782" s="154" t="s">
        <v>228</v>
      </c>
      <c r="T782" s="18" t="s">
        <v>12</v>
      </c>
      <c r="U782" s="141" t="s">
        <v>2433</v>
      </c>
      <c r="V782" s="149">
        <v>0</v>
      </c>
      <c r="W782" s="159" t="s">
        <v>228</v>
      </c>
      <c r="X782" s="18">
        <v>0</v>
      </c>
      <c r="Y782" s="159" t="s">
        <v>229</v>
      </c>
      <c r="Z782" s="160"/>
      <c r="AA782" s="154"/>
      <c r="AB782" s="154"/>
      <c r="AC782" s="154"/>
    </row>
    <row r="783" spans="1:29">
      <c r="A783" s="154" t="s">
        <v>227</v>
      </c>
      <c r="B783" s="154" t="s">
        <v>1322</v>
      </c>
      <c r="C783" s="154" t="s">
        <v>1323</v>
      </c>
      <c r="D783" s="18" t="s">
        <v>14</v>
      </c>
      <c r="E783" s="141" t="s">
        <v>2</v>
      </c>
      <c r="F783" s="149">
        <v>0</v>
      </c>
      <c r="G783" s="154" t="s">
        <v>23</v>
      </c>
      <c r="H783" s="18" t="s">
        <v>14</v>
      </c>
      <c r="I783" s="141" t="s">
        <v>2</v>
      </c>
      <c r="J783" s="149">
        <v>0</v>
      </c>
      <c r="K783" s="154" t="s">
        <v>23</v>
      </c>
      <c r="L783" s="18" t="s">
        <v>14</v>
      </c>
      <c r="M783" s="141" t="s">
        <v>2</v>
      </c>
      <c r="N783" s="149">
        <v>0</v>
      </c>
      <c r="O783" s="159" t="s">
        <v>228</v>
      </c>
      <c r="P783" s="149" t="s">
        <v>11</v>
      </c>
      <c r="Q783" s="141" t="s">
        <v>16</v>
      </c>
      <c r="R783" s="149">
        <v>0</v>
      </c>
      <c r="S783" s="154" t="s">
        <v>228</v>
      </c>
      <c r="T783" s="18" t="s">
        <v>12</v>
      </c>
      <c r="U783" s="141" t="s">
        <v>2433</v>
      </c>
      <c r="V783" s="149">
        <v>0</v>
      </c>
      <c r="W783" s="159" t="s">
        <v>228</v>
      </c>
      <c r="X783" s="18">
        <v>0</v>
      </c>
      <c r="Y783" s="159" t="s">
        <v>229</v>
      </c>
      <c r="Z783" s="160"/>
      <c r="AA783" s="154"/>
      <c r="AB783" s="154"/>
      <c r="AC783" s="154"/>
    </row>
    <row r="784" spans="1:29">
      <c r="A784" s="154" t="s">
        <v>227</v>
      </c>
      <c r="B784" s="154" t="s">
        <v>1364</v>
      </c>
      <c r="C784" s="154" t="s">
        <v>1365</v>
      </c>
      <c r="D784" s="18" t="s">
        <v>14</v>
      </c>
      <c r="E784" s="141" t="s">
        <v>2</v>
      </c>
      <c r="F784" s="149">
        <v>0</v>
      </c>
      <c r="G784" s="154" t="s">
        <v>23</v>
      </c>
      <c r="H784" s="18" t="s">
        <v>14</v>
      </c>
      <c r="I784" s="141" t="s">
        <v>2</v>
      </c>
      <c r="J784" s="149">
        <v>0</v>
      </c>
      <c r="K784" s="154" t="s">
        <v>23</v>
      </c>
      <c r="L784" s="18" t="s">
        <v>14</v>
      </c>
      <c r="M784" s="141" t="s">
        <v>2</v>
      </c>
      <c r="N784" s="149">
        <v>0</v>
      </c>
      <c r="O784" s="159" t="s">
        <v>228</v>
      </c>
      <c r="P784" s="149" t="s">
        <v>11</v>
      </c>
      <c r="Q784" s="141" t="s">
        <v>16</v>
      </c>
      <c r="R784" s="149">
        <v>0</v>
      </c>
      <c r="S784" s="154" t="s">
        <v>228</v>
      </c>
      <c r="T784" s="18" t="s">
        <v>12</v>
      </c>
      <c r="U784" s="141" t="s">
        <v>2433</v>
      </c>
      <c r="V784" s="149">
        <v>0</v>
      </c>
      <c r="W784" s="159" t="s">
        <v>228</v>
      </c>
      <c r="X784" s="18">
        <v>0</v>
      </c>
      <c r="Y784" s="159" t="s">
        <v>229</v>
      </c>
      <c r="Z784" s="160"/>
      <c r="AA784" s="154"/>
      <c r="AB784" s="154"/>
      <c r="AC784" s="154"/>
    </row>
    <row r="785" spans="1:29">
      <c r="A785" s="154" t="s">
        <v>227</v>
      </c>
      <c r="B785" s="154" t="s">
        <v>1550</v>
      </c>
      <c r="C785" s="154" t="s">
        <v>1551</v>
      </c>
      <c r="D785" s="18" t="s">
        <v>14</v>
      </c>
      <c r="E785" s="141" t="s">
        <v>2</v>
      </c>
      <c r="F785" s="149">
        <v>0</v>
      </c>
      <c r="G785" s="154" t="s">
        <v>23</v>
      </c>
      <c r="H785" s="18" t="s">
        <v>14</v>
      </c>
      <c r="I785" s="141" t="s">
        <v>2</v>
      </c>
      <c r="J785" s="149">
        <v>0</v>
      </c>
      <c r="K785" s="154" t="s">
        <v>23</v>
      </c>
      <c r="L785" s="18" t="s">
        <v>14</v>
      </c>
      <c r="M785" s="141" t="s">
        <v>2</v>
      </c>
      <c r="N785" s="149">
        <v>0</v>
      </c>
      <c r="O785" s="159" t="s">
        <v>228</v>
      </c>
      <c r="P785" s="149" t="s">
        <v>11</v>
      </c>
      <c r="Q785" s="141" t="s">
        <v>16</v>
      </c>
      <c r="R785" s="149">
        <v>0</v>
      </c>
      <c r="S785" s="154" t="s">
        <v>228</v>
      </c>
      <c r="T785" s="18" t="s">
        <v>12</v>
      </c>
      <c r="U785" s="141" t="s">
        <v>2433</v>
      </c>
      <c r="V785" s="149">
        <v>0</v>
      </c>
      <c r="W785" s="159" t="s">
        <v>228</v>
      </c>
      <c r="X785" s="18">
        <v>0</v>
      </c>
      <c r="Y785" s="159" t="s">
        <v>229</v>
      </c>
      <c r="Z785" s="160"/>
      <c r="AA785" s="154"/>
      <c r="AB785" s="154"/>
      <c r="AC785" s="154"/>
    </row>
    <row r="786" spans="1:29">
      <c r="A786" s="154" t="s">
        <v>227</v>
      </c>
      <c r="B786" s="154" t="s">
        <v>528</v>
      </c>
      <c r="C786" s="154" t="s">
        <v>529</v>
      </c>
      <c r="D786" s="18" t="s">
        <v>14</v>
      </c>
      <c r="E786" s="141" t="s">
        <v>2</v>
      </c>
      <c r="F786" s="149">
        <v>0</v>
      </c>
      <c r="G786" s="154" t="s">
        <v>23</v>
      </c>
      <c r="H786" s="18" t="s">
        <v>14</v>
      </c>
      <c r="I786" s="141" t="s">
        <v>2</v>
      </c>
      <c r="J786" s="149">
        <v>0</v>
      </c>
      <c r="K786" s="154" t="s">
        <v>23</v>
      </c>
      <c r="L786" s="18" t="s">
        <v>14</v>
      </c>
      <c r="M786" s="141" t="s">
        <v>2</v>
      </c>
      <c r="N786" s="149">
        <v>0</v>
      </c>
      <c r="O786" s="159" t="s">
        <v>228</v>
      </c>
      <c r="P786" s="149" t="s">
        <v>11</v>
      </c>
      <c r="Q786" s="141" t="s">
        <v>16</v>
      </c>
      <c r="R786" s="149">
        <v>0</v>
      </c>
      <c r="S786" s="154" t="s">
        <v>228</v>
      </c>
      <c r="T786" s="18" t="s">
        <v>12</v>
      </c>
      <c r="U786" s="141" t="s">
        <v>2433</v>
      </c>
      <c r="V786" s="149">
        <v>0</v>
      </c>
      <c r="W786" s="159" t="s">
        <v>228</v>
      </c>
      <c r="X786" s="18">
        <v>0</v>
      </c>
      <c r="Y786" s="159" t="s">
        <v>229</v>
      </c>
      <c r="Z786" s="160"/>
      <c r="AA786" s="154"/>
      <c r="AB786" s="154"/>
      <c r="AC786" s="154"/>
    </row>
    <row r="787" spans="1:29">
      <c r="A787" s="154" t="s">
        <v>227</v>
      </c>
      <c r="B787" s="154" t="s">
        <v>578</v>
      </c>
      <c r="C787" s="154" t="s">
        <v>579</v>
      </c>
      <c r="D787" s="18" t="s">
        <v>14</v>
      </c>
      <c r="E787" s="141" t="s">
        <v>2</v>
      </c>
      <c r="F787" s="149">
        <v>0</v>
      </c>
      <c r="G787" s="154" t="s">
        <v>23</v>
      </c>
      <c r="H787" s="18" t="s">
        <v>14</v>
      </c>
      <c r="I787" s="141" t="s">
        <v>2</v>
      </c>
      <c r="J787" s="149">
        <v>0</v>
      </c>
      <c r="K787" s="154" t="s">
        <v>23</v>
      </c>
      <c r="L787" s="18" t="s">
        <v>14</v>
      </c>
      <c r="M787" s="141" t="s">
        <v>2</v>
      </c>
      <c r="N787" s="149">
        <v>0</v>
      </c>
      <c r="O787" s="159" t="s">
        <v>228</v>
      </c>
      <c r="P787" s="149" t="s">
        <v>11</v>
      </c>
      <c r="Q787" s="141" t="s">
        <v>16</v>
      </c>
      <c r="R787" s="149">
        <v>0</v>
      </c>
      <c r="S787" s="154" t="s">
        <v>228</v>
      </c>
      <c r="T787" s="18" t="s">
        <v>12</v>
      </c>
      <c r="U787" s="141" t="s">
        <v>2433</v>
      </c>
      <c r="V787" s="149">
        <v>0</v>
      </c>
      <c r="W787" s="159" t="s">
        <v>228</v>
      </c>
      <c r="X787" s="18">
        <v>0</v>
      </c>
      <c r="Y787" s="159" t="s">
        <v>229</v>
      </c>
      <c r="Z787" s="160"/>
      <c r="AA787" s="154"/>
      <c r="AB787" s="154"/>
      <c r="AC787" s="154"/>
    </row>
    <row r="788" spans="1:29">
      <c r="A788" s="154" t="s">
        <v>227</v>
      </c>
      <c r="B788" s="154" t="s">
        <v>1712</v>
      </c>
      <c r="C788" s="154" t="s">
        <v>1713</v>
      </c>
      <c r="D788" s="18" t="s">
        <v>14</v>
      </c>
      <c r="E788" s="141" t="s">
        <v>2</v>
      </c>
      <c r="F788" s="149">
        <v>0</v>
      </c>
      <c r="G788" s="154" t="s">
        <v>23</v>
      </c>
      <c r="H788" s="18" t="s">
        <v>14</v>
      </c>
      <c r="I788" s="141" t="s">
        <v>2</v>
      </c>
      <c r="J788" s="149">
        <v>0</v>
      </c>
      <c r="K788" s="154" t="s">
        <v>23</v>
      </c>
      <c r="L788" s="18" t="s">
        <v>14</v>
      </c>
      <c r="M788" s="141" t="s">
        <v>2</v>
      </c>
      <c r="N788" s="149">
        <v>0</v>
      </c>
      <c r="O788" s="159" t="s">
        <v>228</v>
      </c>
      <c r="P788" s="149" t="s">
        <v>11</v>
      </c>
      <c r="Q788" s="141" t="s">
        <v>16</v>
      </c>
      <c r="R788" s="149">
        <v>0</v>
      </c>
      <c r="S788" s="154" t="s">
        <v>228</v>
      </c>
      <c r="T788" s="18" t="s">
        <v>12</v>
      </c>
      <c r="U788" s="141" t="s">
        <v>2433</v>
      </c>
      <c r="V788" s="149">
        <v>0</v>
      </c>
      <c r="W788" s="159" t="s">
        <v>228</v>
      </c>
      <c r="X788" s="18">
        <v>0</v>
      </c>
      <c r="Y788" s="159" t="s">
        <v>229</v>
      </c>
      <c r="Z788" s="160"/>
      <c r="AA788" s="154"/>
      <c r="AB788" s="154"/>
      <c r="AC788" s="154"/>
    </row>
    <row r="789" spans="1:29">
      <c r="A789" s="154" t="s">
        <v>227</v>
      </c>
      <c r="B789" s="154" t="s">
        <v>954</v>
      </c>
      <c r="C789" s="154" t="s">
        <v>955</v>
      </c>
      <c r="D789" s="18" t="s">
        <v>14</v>
      </c>
      <c r="E789" s="141" t="s">
        <v>2</v>
      </c>
      <c r="F789" s="149">
        <v>0</v>
      </c>
      <c r="G789" s="154" t="s">
        <v>23</v>
      </c>
      <c r="H789" s="18" t="s">
        <v>14</v>
      </c>
      <c r="I789" s="141" t="s">
        <v>2</v>
      </c>
      <c r="J789" s="149">
        <v>0</v>
      </c>
      <c r="K789" s="154" t="s">
        <v>23</v>
      </c>
      <c r="L789" s="18" t="s">
        <v>14</v>
      </c>
      <c r="M789" s="141" t="s">
        <v>2</v>
      </c>
      <c r="N789" s="149">
        <v>0</v>
      </c>
      <c r="O789" s="159" t="s">
        <v>228</v>
      </c>
      <c r="P789" s="149" t="s">
        <v>11</v>
      </c>
      <c r="Q789" s="141" t="s">
        <v>16</v>
      </c>
      <c r="R789" s="149">
        <v>0</v>
      </c>
      <c r="S789" s="154" t="s">
        <v>228</v>
      </c>
      <c r="T789" s="18" t="s">
        <v>12</v>
      </c>
      <c r="U789" s="141" t="s">
        <v>2433</v>
      </c>
      <c r="V789" s="149">
        <v>0</v>
      </c>
      <c r="W789" s="159" t="s">
        <v>228</v>
      </c>
      <c r="X789" s="18">
        <v>0</v>
      </c>
      <c r="Y789" s="159" t="s">
        <v>229</v>
      </c>
      <c r="Z789" s="160"/>
      <c r="AA789" s="154"/>
      <c r="AB789" s="154"/>
      <c r="AC789" s="154"/>
    </row>
    <row r="790" spans="1:29">
      <c r="A790" s="154" t="s">
        <v>227</v>
      </c>
      <c r="B790" s="154" t="s">
        <v>512</v>
      </c>
      <c r="C790" s="154" t="s">
        <v>513</v>
      </c>
      <c r="D790" s="18" t="s">
        <v>14</v>
      </c>
      <c r="E790" s="141" t="s">
        <v>2</v>
      </c>
      <c r="F790" s="149">
        <v>0</v>
      </c>
      <c r="G790" s="154" t="s">
        <v>23</v>
      </c>
      <c r="H790" s="18" t="s">
        <v>14</v>
      </c>
      <c r="I790" s="141" t="s">
        <v>2</v>
      </c>
      <c r="J790" s="149">
        <v>0</v>
      </c>
      <c r="K790" s="154" t="s">
        <v>23</v>
      </c>
      <c r="L790" s="18" t="s">
        <v>14</v>
      </c>
      <c r="M790" s="141" t="s">
        <v>2</v>
      </c>
      <c r="N790" s="149">
        <v>0</v>
      </c>
      <c r="O790" s="159" t="s">
        <v>228</v>
      </c>
      <c r="P790" s="149" t="s">
        <v>11</v>
      </c>
      <c r="Q790" s="141" t="s">
        <v>16</v>
      </c>
      <c r="R790" s="149">
        <v>0</v>
      </c>
      <c r="S790" s="154" t="s">
        <v>228</v>
      </c>
      <c r="T790" s="18" t="s">
        <v>12</v>
      </c>
      <c r="U790" s="141" t="s">
        <v>2433</v>
      </c>
      <c r="V790" s="149">
        <v>0</v>
      </c>
      <c r="W790" s="159" t="s">
        <v>228</v>
      </c>
      <c r="X790" s="18">
        <v>0</v>
      </c>
      <c r="Y790" s="159" t="s">
        <v>229</v>
      </c>
      <c r="Z790" s="160"/>
      <c r="AA790" s="154"/>
      <c r="AB790" s="154"/>
      <c r="AC790" s="154"/>
    </row>
    <row r="791" spans="1:29">
      <c r="A791" s="154" t="s">
        <v>227</v>
      </c>
      <c r="B791" s="154" t="s">
        <v>1751</v>
      </c>
      <c r="C791" s="154" t="s">
        <v>1752</v>
      </c>
      <c r="D791" s="18" t="s">
        <v>14</v>
      </c>
      <c r="E791" s="141" t="s">
        <v>2</v>
      </c>
      <c r="F791" s="149">
        <v>0</v>
      </c>
      <c r="G791" s="154" t="s">
        <v>23</v>
      </c>
      <c r="H791" s="18" t="s">
        <v>14</v>
      </c>
      <c r="I791" s="141" t="s">
        <v>2</v>
      </c>
      <c r="J791" s="149">
        <v>0</v>
      </c>
      <c r="K791" s="154" t="s">
        <v>23</v>
      </c>
      <c r="L791" s="18" t="s">
        <v>14</v>
      </c>
      <c r="M791" s="141" t="s">
        <v>2</v>
      </c>
      <c r="N791" s="149">
        <v>0</v>
      </c>
      <c r="O791" s="159" t="s">
        <v>228</v>
      </c>
      <c r="P791" s="149" t="s">
        <v>11</v>
      </c>
      <c r="Q791" s="141" t="s">
        <v>16</v>
      </c>
      <c r="R791" s="149">
        <v>0</v>
      </c>
      <c r="S791" s="154" t="s">
        <v>228</v>
      </c>
      <c r="T791" s="18" t="s">
        <v>12</v>
      </c>
      <c r="U791" s="141" t="s">
        <v>2433</v>
      </c>
      <c r="V791" s="149">
        <v>0</v>
      </c>
      <c r="W791" s="159" t="s">
        <v>228</v>
      </c>
      <c r="X791" s="18">
        <v>0</v>
      </c>
      <c r="Y791" s="159" t="s">
        <v>229</v>
      </c>
      <c r="Z791" s="160"/>
      <c r="AA791" s="154"/>
      <c r="AB791" s="154"/>
      <c r="AC791" s="154"/>
    </row>
    <row r="792" spans="1:29">
      <c r="A792" s="154" t="s">
        <v>227</v>
      </c>
      <c r="B792" s="154" t="s">
        <v>433</v>
      </c>
      <c r="C792" s="154" t="s">
        <v>434</v>
      </c>
      <c r="D792" s="18" t="s">
        <v>14</v>
      </c>
      <c r="E792" s="141" t="s">
        <v>2</v>
      </c>
      <c r="F792" s="149">
        <v>0</v>
      </c>
      <c r="G792" s="154" t="s">
        <v>23</v>
      </c>
      <c r="H792" s="18" t="s">
        <v>14</v>
      </c>
      <c r="I792" s="141" t="s">
        <v>2</v>
      </c>
      <c r="J792" s="149">
        <v>0</v>
      </c>
      <c r="K792" s="154" t="s">
        <v>23</v>
      </c>
      <c r="L792" s="18" t="s">
        <v>14</v>
      </c>
      <c r="M792" s="141" t="s">
        <v>2</v>
      </c>
      <c r="N792" s="149">
        <v>0</v>
      </c>
      <c r="O792" s="159" t="s">
        <v>228</v>
      </c>
      <c r="P792" s="149" t="s">
        <v>11</v>
      </c>
      <c r="Q792" s="141" t="s">
        <v>16</v>
      </c>
      <c r="R792" s="149">
        <v>0</v>
      </c>
      <c r="S792" s="154" t="s">
        <v>228</v>
      </c>
      <c r="T792" s="18" t="s">
        <v>12</v>
      </c>
      <c r="U792" s="141" t="s">
        <v>2433</v>
      </c>
      <c r="V792" s="149">
        <v>0</v>
      </c>
      <c r="W792" s="159" t="s">
        <v>228</v>
      </c>
      <c r="X792" s="18">
        <v>0</v>
      </c>
      <c r="Y792" s="159" t="s">
        <v>229</v>
      </c>
      <c r="Z792" s="160"/>
      <c r="AA792" s="154"/>
      <c r="AB792" s="154"/>
      <c r="AC792" s="154"/>
    </row>
    <row r="793" spans="1:29">
      <c r="A793" s="154" t="s">
        <v>227</v>
      </c>
      <c r="B793" s="154" t="s">
        <v>1880</v>
      </c>
      <c r="C793" s="154" t="s">
        <v>1881</v>
      </c>
      <c r="D793" s="18" t="s">
        <v>14</v>
      </c>
      <c r="E793" s="141" t="s">
        <v>2</v>
      </c>
      <c r="F793" s="149">
        <v>0</v>
      </c>
      <c r="G793" s="154" t="s">
        <v>23</v>
      </c>
      <c r="H793" s="18" t="s">
        <v>14</v>
      </c>
      <c r="I793" s="141" t="s">
        <v>2</v>
      </c>
      <c r="J793" s="149">
        <v>0</v>
      </c>
      <c r="K793" s="154" t="s">
        <v>23</v>
      </c>
      <c r="L793" s="18" t="s">
        <v>14</v>
      </c>
      <c r="M793" s="141" t="s">
        <v>2</v>
      </c>
      <c r="N793" s="149">
        <v>0</v>
      </c>
      <c r="O793" s="159" t="s">
        <v>228</v>
      </c>
      <c r="P793" s="149" t="s">
        <v>11</v>
      </c>
      <c r="Q793" s="141" t="s">
        <v>16</v>
      </c>
      <c r="R793" s="149">
        <v>0</v>
      </c>
      <c r="S793" s="154" t="s">
        <v>228</v>
      </c>
      <c r="T793" s="18" t="s">
        <v>12</v>
      </c>
      <c r="U793" s="141" t="s">
        <v>2433</v>
      </c>
      <c r="V793" s="149">
        <v>0</v>
      </c>
      <c r="W793" s="159" t="s">
        <v>228</v>
      </c>
      <c r="X793" s="18">
        <v>0</v>
      </c>
      <c r="Y793" s="159" t="s">
        <v>229</v>
      </c>
      <c r="Z793" s="160"/>
      <c r="AA793" s="154"/>
      <c r="AB793" s="154"/>
      <c r="AC793" s="154"/>
    </row>
    <row r="794" spans="1:29">
      <c r="A794" s="154" t="s">
        <v>227</v>
      </c>
      <c r="B794" s="154" t="s">
        <v>1562</v>
      </c>
      <c r="C794" s="154" t="s">
        <v>1563</v>
      </c>
      <c r="D794" s="18" t="s">
        <v>14</v>
      </c>
      <c r="E794" s="141" t="s">
        <v>2</v>
      </c>
      <c r="F794" s="149">
        <v>0</v>
      </c>
      <c r="G794" s="154" t="s">
        <v>23</v>
      </c>
      <c r="H794" s="18" t="s">
        <v>14</v>
      </c>
      <c r="I794" s="141" t="s">
        <v>2</v>
      </c>
      <c r="J794" s="149">
        <v>0</v>
      </c>
      <c r="K794" s="154" t="s">
        <v>23</v>
      </c>
      <c r="L794" s="18" t="s">
        <v>14</v>
      </c>
      <c r="M794" s="141" t="s">
        <v>2</v>
      </c>
      <c r="N794" s="149">
        <v>0</v>
      </c>
      <c r="O794" s="159" t="s">
        <v>228</v>
      </c>
      <c r="P794" s="149" t="s">
        <v>11</v>
      </c>
      <c r="Q794" s="141" t="s">
        <v>16</v>
      </c>
      <c r="R794" s="149">
        <v>0</v>
      </c>
      <c r="S794" s="154" t="s">
        <v>228</v>
      </c>
      <c r="T794" s="18" t="s">
        <v>12</v>
      </c>
      <c r="U794" s="141" t="s">
        <v>2433</v>
      </c>
      <c r="V794" s="149">
        <v>0</v>
      </c>
      <c r="W794" s="159" t="s">
        <v>228</v>
      </c>
      <c r="X794" s="18">
        <v>0</v>
      </c>
      <c r="Y794" s="159" t="s">
        <v>229</v>
      </c>
      <c r="Z794" s="160"/>
      <c r="AA794" s="154"/>
      <c r="AB794" s="154"/>
      <c r="AC794" s="154"/>
    </row>
    <row r="795" spans="1:29">
      <c r="A795" s="154" t="s">
        <v>227</v>
      </c>
      <c r="B795" s="154" t="s">
        <v>351</v>
      </c>
      <c r="C795" s="154" t="s">
        <v>352</v>
      </c>
      <c r="D795" s="18" t="s">
        <v>14</v>
      </c>
      <c r="E795" s="141" t="s">
        <v>2</v>
      </c>
      <c r="F795" s="149">
        <v>0</v>
      </c>
      <c r="G795" s="154" t="s">
        <v>23</v>
      </c>
      <c r="H795" s="18" t="s">
        <v>14</v>
      </c>
      <c r="I795" s="141" t="s">
        <v>2</v>
      </c>
      <c r="J795" s="149">
        <v>0</v>
      </c>
      <c r="K795" s="154" t="s">
        <v>23</v>
      </c>
      <c r="L795" s="18" t="s">
        <v>14</v>
      </c>
      <c r="M795" s="141" t="s">
        <v>2</v>
      </c>
      <c r="N795" s="149">
        <v>0</v>
      </c>
      <c r="O795" s="159" t="s">
        <v>228</v>
      </c>
      <c r="P795" s="149" t="s">
        <v>11</v>
      </c>
      <c r="Q795" s="141" t="s">
        <v>16</v>
      </c>
      <c r="R795" s="149">
        <v>0</v>
      </c>
      <c r="S795" s="154" t="s">
        <v>228</v>
      </c>
      <c r="T795" s="18" t="s">
        <v>12</v>
      </c>
      <c r="U795" s="141" t="s">
        <v>2433</v>
      </c>
      <c r="V795" s="149">
        <v>0</v>
      </c>
      <c r="W795" s="159" t="s">
        <v>228</v>
      </c>
      <c r="X795" s="18">
        <v>0</v>
      </c>
      <c r="Y795" s="159" t="s">
        <v>229</v>
      </c>
      <c r="Z795" s="160"/>
      <c r="AA795" s="154"/>
      <c r="AB795" s="154"/>
      <c r="AC795" s="154"/>
    </row>
    <row r="796" spans="1:29">
      <c r="A796" s="154" t="s">
        <v>227</v>
      </c>
      <c r="B796" s="154" t="s">
        <v>1370</v>
      </c>
      <c r="C796" s="154" t="s">
        <v>1371</v>
      </c>
      <c r="D796" s="18" t="s">
        <v>14</v>
      </c>
      <c r="E796" s="141" t="s">
        <v>2</v>
      </c>
      <c r="F796" s="149">
        <v>0</v>
      </c>
      <c r="G796" s="154" t="s">
        <v>23</v>
      </c>
      <c r="H796" s="18" t="s">
        <v>14</v>
      </c>
      <c r="I796" s="141" t="s">
        <v>2</v>
      </c>
      <c r="J796" s="149">
        <v>0</v>
      </c>
      <c r="K796" s="154" t="s">
        <v>23</v>
      </c>
      <c r="L796" s="18" t="s">
        <v>14</v>
      </c>
      <c r="M796" s="141" t="s">
        <v>2</v>
      </c>
      <c r="N796" s="149">
        <v>0</v>
      </c>
      <c r="O796" s="159" t="s">
        <v>228</v>
      </c>
      <c r="P796" s="149" t="s">
        <v>11</v>
      </c>
      <c r="Q796" s="141" t="s">
        <v>16</v>
      </c>
      <c r="R796" s="149">
        <v>0</v>
      </c>
      <c r="S796" s="154" t="s">
        <v>228</v>
      </c>
      <c r="T796" s="18" t="s">
        <v>12</v>
      </c>
      <c r="U796" s="141" t="s">
        <v>2433</v>
      </c>
      <c r="V796" s="149">
        <v>0</v>
      </c>
      <c r="W796" s="159" t="s">
        <v>228</v>
      </c>
      <c r="X796" s="18">
        <v>0</v>
      </c>
      <c r="Y796" s="159" t="s">
        <v>229</v>
      </c>
      <c r="Z796" s="160"/>
      <c r="AA796" s="154"/>
      <c r="AB796" s="154"/>
      <c r="AC796" s="154"/>
    </row>
    <row r="797" spans="1:29">
      <c r="A797" s="154" t="s">
        <v>227</v>
      </c>
      <c r="B797" s="154" t="s">
        <v>309</v>
      </c>
      <c r="C797" s="154" t="s">
        <v>310</v>
      </c>
      <c r="D797" s="18" t="s">
        <v>14</v>
      </c>
      <c r="E797" s="141" t="s">
        <v>2</v>
      </c>
      <c r="F797" s="149">
        <v>0</v>
      </c>
      <c r="G797" s="154" t="s">
        <v>23</v>
      </c>
      <c r="H797" s="18" t="s">
        <v>14</v>
      </c>
      <c r="I797" s="141" t="s">
        <v>2</v>
      </c>
      <c r="J797" s="149">
        <v>0</v>
      </c>
      <c r="K797" s="154" t="s">
        <v>23</v>
      </c>
      <c r="L797" s="18" t="s">
        <v>14</v>
      </c>
      <c r="M797" s="141" t="s">
        <v>2</v>
      </c>
      <c r="N797" s="149">
        <v>0</v>
      </c>
      <c r="O797" s="159" t="s">
        <v>228</v>
      </c>
      <c r="P797" s="149" t="s">
        <v>11</v>
      </c>
      <c r="Q797" s="141" t="s">
        <v>16</v>
      </c>
      <c r="R797" s="149">
        <v>0</v>
      </c>
      <c r="S797" s="154" t="s">
        <v>228</v>
      </c>
      <c r="T797" s="18" t="s">
        <v>12</v>
      </c>
      <c r="U797" s="141" t="s">
        <v>2433</v>
      </c>
      <c r="V797" s="149">
        <v>0</v>
      </c>
      <c r="W797" s="159" t="s">
        <v>228</v>
      </c>
      <c r="X797" s="18">
        <v>0</v>
      </c>
      <c r="Y797" s="159" t="s">
        <v>229</v>
      </c>
      <c r="Z797" s="160"/>
      <c r="AA797" s="154"/>
      <c r="AB797" s="154"/>
      <c r="AC797" s="154"/>
    </row>
    <row r="798" spans="1:29">
      <c r="A798" s="154" t="s">
        <v>227</v>
      </c>
      <c r="B798" s="154" t="s">
        <v>2066</v>
      </c>
      <c r="C798" s="154" t="s">
        <v>2067</v>
      </c>
      <c r="D798" s="18" t="s">
        <v>14</v>
      </c>
      <c r="E798" s="141" t="s">
        <v>2</v>
      </c>
      <c r="F798" s="149">
        <v>0</v>
      </c>
      <c r="G798" s="154" t="s">
        <v>23</v>
      </c>
      <c r="H798" s="18" t="s">
        <v>14</v>
      </c>
      <c r="I798" s="141" t="s">
        <v>2</v>
      </c>
      <c r="J798" s="149">
        <v>0</v>
      </c>
      <c r="K798" s="154" t="s">
        <v>23</v>
      </c>
      <c r="L798" s="18" t="s">
        <v>14</v>
      </c>
      <c r="M798" s="141" t="s">
        <v>2</v>
      </c>
      <c r="N798" s="149">
        <v>0</v>
      </c>
      <c r="O798" s="159" t="s">
        <v>228</v>
      </c>
      <c r="P798" s="149" t="s">
        <v>11</v>
      </c>
      <c r="Q798" s="141" t="s">
        <v>16</v>
      </c>
      <c r="R798" s="149">
        <v>0</v>
      </c>
      <c r="S798" s="154" t="s">
        <v>228</v>
      </c>
      <c r="T798" s="18" t="s">
        <v>12</v>
      </c>
      <c r="U798" s="141" t="s">
        <v>2433</v>
      </c>
      <c r="V798" s="149">
        <v>0</v>
      </c>
      <c r="W798" s="159" t="s">
        <v>228</v>
      </c>
      <c r="X798" s="18">
        <v>0</v>
      </c>
      <c r="Y798" s="159" t="s">
        <v>229</v>
      </c>
      <c r="Z798" s="160"/>
      <c r="AA798" s="154"/>
      <c r="AB798" s="154"/>
      <c r="AC798" s="154"/>
    </row>
    <row r="799" spans="1:29">
      <c r="A799" s="154" t="s">
        <v>227</v>
      </c>
      <c r="B799" s="154" t="s">
        <v>1095</v>
      </c>
      <c r="C799" s="154" t="s">
        <v>1096</v>
      </c>
      <c r="D799" s="18" t="s">
        <v>14</v>
      </c>
      <c r="E799" s="141" t="s">
        <v>2</v>
      </c>
      <c r="F799" s="149">
        <v>0</v>
      </c>
      <c r="G799" s="154" t="s">
        <v>23</v>
      </c>
      <c r="H799" s="18" t="s">
        <v>14</v>
      </c>
      <c r="I799" s="141" t="s">
        <v>2</v>
      </c>
      <c r="J799" s="149">
        <v>0</v>
      </c>
      <c r="K799" s="154" t="s">
        <v>23</v>
      </c>
      <c r="L799" s="18" t="s">
        <v>14</v>
      </c>
      <c r="M799" s="141" t="s">
        <v>2</v>
      </c>
      <c r="N799" s="149">
        <v>0</v>
      </c>
      <c r="O799" s="159" t="s">
        <v>228</v>
      </c>
      <c r="P799" s="149" t="s">
        <v>11</v>
      </c>
      <c r="Q799" s="141" t="s">
        <v>16</v>
      </c>
      <c r="R799" s="149">
        <v>0</v>
      </c>
      <c r="S799" s="154" t="s">
        <v>228</v>
      </c>
      <c r="T799" s="18" t="s">
        <v>12</v>
      </c>
      <c r="U799" s="141" t="s">
        <v>2433</v>
      </c>
      <c r="V799" s="149">
        <v>0</v>
      </c>
      <c r="W799" s="159" t="s">
        <v>228</v>
      </c>
      <c r="X799" s="18">
        <v>0</v>
      </c>
      <c r="Y799" s="159" t="s">
        <v>229</v>
      </c>
      <c r="Z799" s="160"/>
      <c r="AA799" s="154"/>
      <c r="AB799" s="154"/>
      <c r="AC799" s="154"/>
    </row>
    <row r="800" spans="1:29">
      <c r="A800" s="154" t="s">
        <v>227</v>
      </c>
      <c r="B800" s="154" t="s">
        <v>1282</v>
      </c>
      <c r="C800" s="154" t="s">
        <v>1283</v>
      </c>
      <c r="D800" s="18" t="s">
        <v>14</v>
      </c>
      <c r="E800" s="141" t="s">
        <v>2</v>
      </c>
      <c r="F800" s="149">
        <v>0</v>
      </c>
      <c r="G800" s="154" t="s">
        <v>23</v>
      </c>
      <c r="H800" s="18" t="s">
        <v>14</v>
      </c>
      <c r="I800" s="141" t="s">
        <v>2</v>
      </c>
      <c r="J800" s="149">
        <v>0</v>
      </c>
      <c r="K800" s="154" t="s">
        <v>23</v>
      </c>
      <c r="L800" s="18" t="s">
        <v>14</v>
      </c>
      <c r="M800" s="141" t="s">
        <v>2</v>
      </c>
      <c r="N800" s="149">
        <v>0</v>
      </c>
      <c r="O800" s="159" t="s">
        <v>228</v>
      </c>
      <c r="P800" s="149" t="s">
        <v>11</v>
      </c>
      <c r="Q800" s="141" t="s">
        <v>16</v>
      </c>
      <c r="R800" s="149">
        <v>0</v>
      </c>
      <c r="S800" s="154" t="s">
        <v>228</v>
      </c>
      <c r="T800" s="18" t="s">
        <v>12</v>
      </c>
      <c r="U800" s="141" t="s">
        <v>2433</v>
      </c>
      <c r="V800" s="149">
        <v>0</v>
      </c>
      <c r="W800" s="159" t="s">
        <v>228</v>
      </c>
      <c r="X800" s="18">
        <v>0</v>
      </c>
      <c r="Y800" s="159" t="s">
        <v>229</v>
      </c>
      <c r="Z800" s="160"/>
      <c r="AA800" s="154"/>
      <c r="AB800" s="154"/>
      <c r="AC800" s="154"/>
    </row>
    <row r="801" spans="1:29">
      <c r="A801" s="154" t="s">
        <v>227</v>
      </c>
      <c r="B801" s="154" t="s">
        <v>2002</v>
      </c>
      <c r="C801" s="154" t="s">
        <v>2003</v>
      </c>
      <c r="D801" s="18" t="s">
        <v>14</v>
      </c>
      <c r="E801" s="141" t="s">
        <v>2</v>
      </c>
      <c r="F801" s="149">
        <v>0</v>
      </c>
      <c r="G801" s="154" t="s">
        <v>23</v>
      </c>
      <c r="H801" s="18" t="s">
        <v>14</v>
      </c>
      <c r="I801" s="141" t="s">
        <v>2</v>
      </c>
      <c r="J801" s="149">
        <v>0</v>
      </c>
      <c r="K801" s="154" t="s">
        <v>23</v>
      </c>
      <c r="L801" s="18" t="s">
        <v>14</v>
      </c>
      <c r="M801" s="141" t="s">
        <v>2</v>
      </c>
      <c r="N801" s="149">
        <v>0</v>
      </c>
      <c r="O801" s="159" t="s">
        <v>228</v>
      </c>
      <c r="P801" s="149" t="s">
        <v>11</v>
      </c>
      <c r="Q801" s="141" t="s">
        <v>16</v>
      </c>
      <c r="R801" s="149">
        <v>0</v>
      </c>
      <c r="S801" s="154" t="s">
        <v>228</v>
      </c>
      <c r="T801" s="18" t="s">
        <v>12</v>
      </c>
      <c r="U801" s="141" t="s">
        <v>2433</v>
      </c>
      <c r="V801" s="149">
        <v>0</v>
      </c>
      <c r="W801" s="159" t="s">
        <v>228</v>
      </c>
      <c r="X801" s="18">
        <v>0</v>
      </c>
      <c r="Y801" s="159" t="s">
        <v>229</v>
      </c>
      <c r="Z801" s="160"/>
      <c r="AA801" s="154"/>
      <c r="AB801" s="154"/>
      <c r="AC801" s="154"/>
    </row>
    <row r="802" spans="1:29">
      <c r="A802" s="154" t="s">
        <v>227</v>
      </c>
      <c r="B802" s="154" t="s">
        <v>558</v>
      </c>
      <c r="C802" s="154" t="s">
        <v>559</v>
      </c>
      <c r="D802" s="18" t="s">
        <v>14</v>
      </c>
      <c r="E802" s="141" t="s">
        <v>2</v>
      </c>
      <c r="F802" s="149">
        <v>0</v>
      </c>
      <c r="G802" s="154" t="s">
        <v>23</v>
      </c>
      <c r="H802" s="18" t="s">
        <v>14</v>
      </c>
      <c r="I802" s="141" t="s">
        <v>2</v>
      </c>
      <c r="J802" s="149">
        <v>0</v>
      </c>
      <c r="K802" s="154" t="s">
        <v>23</v>
      </c>
      <c r="L802" s="18" t="s">
        <v>14</v>
      </c>
      <c r="M802" s="141" t="s">
        <v>2</v>
      </c>
      <c r="N802" s="149">
        <v>0</v>
      </c>
      <c r="O802" s="159" t="s">
        <v>228</v>
      </c>
      <c r="P802" s="149" t="s">
        <v>11</v>
      </c>
      <c r="Q802" s="141" t="s">
        <v>16</v>
      </c>
      <c r="R802" s="149">
        <v>0</v>
      </c>
      <c r="S802" s="154" t="s">
        <v>228</v>
      </c>
      <c r="T802" s="18" t="s">
        <v>12</v>
      </c>
      <c r="U802" s="141" t="s">
        <v>2433</v>
      </c>
      <c r="V802" s="149">
        <v>0</v>
      </c>
      <c r="W802" s="159" t="s">
        <v>228</v>
      </c>
      <c r="X802" s="18">
        <v>0</v>
      </c>
      <c r="Y802" s="159" t="s">
        <v>229</v>
      </c>
      <c r="Z802" s="160"/>
      <c r="AA802" s="154"/>
      <c r="AB802" s="154"/>
      <c r="AC802" s="154"/>
    </row>
    <row r="803" spans="1:29">
      <c r="A803" s="154" t="s">
        <v>227</v>
      </c>
      <c r="B803" s="154" t="s">
        <v>325</v>
      </c>
      <c r="C803" s="154" t="s">
        <v>326</v>
      </c>
      <c r="D803" s="18" t="s">
        <v>14</v>
      </c>
      <c r="E803" s="141" t="s">
        <v>2</v>
      </c>
      <c r="F803" s="149">
        <v>0</v>
      </c>
      <c r="G803" s="154" t="s">
        <v>23</v>
      </c>
      <c r="H803" s="18" t="s">
        <v>14</v>
      </c>
      <c r="I803" s="141" t="s">
        <v>2</v>
      </c>
      <c r="J803" s="149">
        <v>0</v>
      </c>
      <c r="K803" s="154" t="s">
        <v>23</v>
      </c>
      <c r="L803" s="18" t="s">
        <v>14</v>
      </c>
      <c r="M803" s="141" t="s">
        <v>2</v>
      </c>
      <c r="N803" s="149">
        <v>0</v>
      </c>
      <c r="O803" s="159" t="s">
        <v>228</v>
      </c>
      <c r="P803" s="149" t="s">
        <v>11</v>
      </c>
      <c r="Q803" s="141" t="s">
        <v>16</v>
      </c>
      <c r="R803" s="149">
        <v>0</v>
      </c>
      <c r="S803" s="154" t="s">
        <v>228</v>
      </c>
      <c r="T803" s="18" t="s">
        <v>12</v>
      </c>
      <c r="U803" s="141" t="s">
        <v>2433</v>
      </c>
      <c r="V803" s="149">
        <v>0</v>
      </c>
      <c r="W803" s="159" t="s">
        <v>228</v>
      </c>
      <c r="X803" s="18">
        <v>0</v>
      </c>
      <c r="Y803" s="159" t="s">
        <v>229</v>
      </c>
      <c r="Z803" s="160"/>
      <c r="AA803" s="154"/>
      <c r="AB803" s="154"/>
      <c r="AC803" s="154"/>
    </row>
    <row r="804" spans="1:29">
      <c r="A804" s="154" t="s">
        <v>227</v>
      </c>
      <c r="B804" s="154" t="s">
        <v>1684</v>
      </c>
      <c r="C804" s="154" t="s">
        <v>1685</v>
      </c>
      <c r="D804" s="18" t="s">
        <v>14</v>
      </c>
      <c r="E804" s="141" t="s">
        <v>2</v>
      </c>
      <c r="F804" s="149">
        <v>0</v>
      </c>
      <c r="G804" s="154" t="s">
        <v>23</v>
      </c>
      <c r="H804" s="18" t="s">
        <v>14</v>
      </c>
      <c r="I804" s="141" t="s">
        <v>2</v>
      </c>
      <c r="J804" s="149">
        <v>0</v>
      </c>
      <c r="K804" s="154" t="s">
        <v>23</v>
      </c>
      <c r="L804" s="18" t="s">
        <v>14</v>
      </c>
      <c r="M804" s="141" t="s">
        <v>2</v>
      </c>
      <c r="N804" s="149">
        <v>0</v>
      </c>
      <c r="O804" s="159" t="s">
        <v>228</v>
      </c>
      <c r="P804" s="149" t="s">
        <v>11</v>
      </c>
      <c r="Q804" s="141" t="s">
        <v>16</v>
      </c>
      <c r="R804" s="149">
        <v>0</v>
      </c>
      <c r="S804" s="154" t="s">
        <v>228</v>
      </c>
      <c r="T804" s="18" t="s">
        <v>12</v>
      </c>
      <c r="U804" s="141" t="s">
        <v>2433</v>
      </c>
      <c r="V804" s="149">
        <v>0</v>
      </c>
      <c r="W804" s="159" t="s">
        <v>228</v>
      </c>
      <c r="X804" s="18">
        <v>0</v>
      </c>
      <c r="Y804" s="159" t="s">
        <v>229</v>
      </c>
      <c r="Z804" s="160"/>
      <c r="AA804" s="154"/>
      <c r="AB804" s="154"/>
      <c r="AC804" s="154"/>
    </row>
    <row r="805" spans="1:29">
      <c r="A805" s="154" t="s">
        <v>227</v>
      </c>
      <c r="B805" s="154" t="s">
        <v>842</v>
      </c>
      <c r="C805" s="154" t="s">
        <v>843</v>
      </c>
      <c r="D805" s="18" t="s">
        <v>14</v>
      </c>
      <c r="E805" s="141" t="s">
        <v>2</v>
      </c>
      <c r="F805" s="149">
        <v>0</v>
      </c>
      <c r="G805" s="154" t="s">
        <v>23</v>
      </c>
      <c r="H805" s="18" t="s">
        <v>14</v>
      </c>
      <c r="I805" s="141" t="s">
        <v>2</v>
      </c>
      <c r="J805" s="149">
        <v>0</v>
      </c>
      <c r="K805" s="154" t="s">
        <v>23</v>
      </c>
      <c r="L805" s="18" t="s">
        <v>14</v>
      </c>
      <c r="M805" s="141" t="s">
        <v>2</v>
      </c>
      <c r="N805" s="149">
        <v>0</v>
      </c>
      <c r="O805" s="159" t="s">
        <v>228</v>
      </c>
      <c r="P805" s="149" t="s">
        <v>11</v>
      </c>
      <c r="Q805" s="141" t="s">
        <v>16</v>
      </c>
      <c r="R805" s="149">
        <v>0</v>
      </c>
      <c r="S805" s="154" t="s">
        <v>228</v>
      </c>
      <c r="T805" s="18" t="s">
        <v>12</v>
      </c>
      <c r="U805" s="141" t="s">
        <v>2433</v>
      </c>
      <c r="V805" s="149">
        <v>0</v>
      </c>
      <c r="W805" s="159" t="s">
        <v>228</v>
      </c>
      <c r="X805" s="18">
        <v>0</v>
      </c>
      <c r="Y805" s="159" t="s">
        <v>229</v>
      </c>
      <c r="Z805" s="160"/>
      <c r="AA805" s="154"/>
      <c r="AB805" s="154"/>
      <c r="AC805" s="154"/>
    </row>
    <row r="806" spans="1:29">
      <c r="A806" s="154" t="s">
        <v>227</v>
      </c>
      <c r="B806" s="154" t="s">
        <v>1934</v>
      </c>
      <c r="C806" s="154" t="s">
        <v>1935</v>
      </c>
      <c r="D806" s="18" t="s">
        <v>14</v>
      </c>
      <c r="E806" s="141" t="s">
        <v>2</v>
      </c>
      <c r="F806" s="149">
        <v>0</v>
      </c>
      <c r="G806" s="154" t="s">
        <v>23</v>
      </c>
      <c r="H806" s="18">
        <v>3</v>
      </c>
      <c r="I806" s="141" t="s">
        <v>3</v>
      </c>
      <c r="J806" s="149">
        <v>2</v>
      </c>
      <c r="K806" s="154" t="s">
        <v>23</v>
      </c>
      <c r="L806" s="18">
        <v>3</v>
      </c>
      <c r="M806" s="141" t="s">
        <v>3</v>
      </c>
      <c r="N806" s="149">
        <v>1</v>
      </c>
      <c r="O806" s="159" t="s">
        <v>228</v>
      </c>
      <c r="P806" s="149" t="s">
        <v>11</v>
      </c>
      <c r="Q806" s="141" t="s">
        <v>16</v>
      </c>
      <c r="R806" s="149">
        <v>0</v>
      </c>
      <c r="S806" s="154" t="s">
        <v>228</v>
      </c>
      <c r="T806" s="18" t="s">
        <v>12</v>
      </c>
      <c r="U806" s="141" t="s">
        <v>2433</v>
      </c>
      <c r="V806" s="149">
        <v>0</v>
      </c>
      <c r="W806" s="159" t="s">
        <v>228</v>
      </c>
      <c r="X806" s="18">
        <v>3</v>
      </c>
      <c r="Y806" s="159" t="s">
        <v>229</v>
      </c>
      <c r="Z806" s="160"/>
      <c r="AA806" s="154"/>
      <c r="AB806" s="154"/>
      <c r="AC806" s="154"/>
    </row>
    <row r="807" spans="1:29">
      <c r="A807" s="154" t="s">
        <v>227</v>
      </c>
      <c r="B807" s="154" t="s">
        <v>1360</v>
      </c>
      <c r="C807" s="154" t="s">
        <v>1361</v>
      </c>
      <c r="D807" s="18" t="s">
        <v>14</v>
      </c>
      <c r="E807" s="141" t="s">
        <v>2</v>
      </c>
      <c r="F807" s="149">
        <v>0</v>
      </c>
      <c r="G807" s="154" t="s">
        <v>23</v>
      </c>
      <c r="H807" s="18">
        <v>3</v>
      </c>
      <c r="I807" s="141" t="s">
        <v>3</v>
      </c>
      <c r="J807" s="149">
        <v>2</v>
      </c>
      <c r="K807" s="154" t="s">
        <v>23</v>
      </c>
      <c r="L807" s="18">
        <v>3</v>
      </c>
      <c r="M807" s="141" t="s">
        <v>3</v>
      </c>
      <c r="N807" s="149">
        <v>1</v>
      </c>
      <c r="O807" s="159" t="s">
        <v>228</v>
      </c>
      <c r="P807" s="149" t="s">
        <v>11</v>
      </c>
      <c r="Q807" s="141" t="s">
        <v>16</v>
      </c>
      <c r="R807" s="149">
        <v>0</v>
      </c>
      <c r="S807" s="154" t="s">
        <v>228</v>
      </c>
      <c r="T807" s="18" t="s">
        <v>12</v>
      </c>
      <c r="U807" s="141" t="s">
        <v>2433</v>
      </c>
      <c r="V807" s="149">
        <v>0</v>
      </c>
      <c r="W807" s="159" t="s">
        <v>228</v>
      </c>
      <c r="X807" s="18">
        <v>3</v>
      </c>
      <c r="Y807" s="159" t="s">
        <v>229</v>
      </c>
      <c r="Z807" s="160"/>
      <c r="AA807" s="154"/>
      <c r="AB807" s="154"/>
      <c r="AC807" s="154"/>
    </row>
    <row r="808" spans="1:29">
      <c r="A808" s="154" t="s">
        <v>227</v>
      </c>
      <c r="B808" s="154" t="s">
        <v>1265</v>
      </c>
      <c r="C808" s="154" t="s">
        <v>1266</v>
      </c>
      <c r="D808" s="18">
        <v>3</v>
      </c>
      <c r="E808" s="141" t="s">
        <v>3</v>
      </c>
      <c r="F808" s="149">
        <v>3</v>
      </c>
      <c r="G808" s="154" t="s">
        <v>23</v>
      </c>
      <c r="H808" s="18">
        <v>1</v>
      </c>
      <c r="I808" s="141" t="s">
        <v>5</v>
      </c>
      <c r="J808" s="149">
        <v>4</v>
      </c>
      <c r="K808" s="154" t="s">
        <v>23</v>
      </c>
      <c r="L808" s="18">
        <v>1</v>
      </c>
      <c r="M808" s="141" t="s">
        <v>5</v>
      </c>
      <c r="N808" s="149">
        <v>3</v>
      </c>
      <c r="O808" s="159" t="s">
        <v>228</v>
      </c>
      <c r="P808" s="149" t="s">
        <v>11</v>
      </c>
      <c r="Q808" s="141" t="s">
        <v>16</v>
      </c>
      <c r="R808" s="149">
        <v>0</v>
      </c>
      <c r="S808" s="154" t="s">
        <v>228</v>
      </c>
      <c r="T808" s="18" t="s">
        <v>12</v>
      </c>
      <c r="U808" s="141" t="s">
        <v>2433</v>
      </c>
      <c r="V808" s="149">
        <v>0</v>
      </c>
      <c r="W808" s="159" t="s">
        <v>228</v>
      </c>
      <c r="X808" s="18">
        <v>10</v>
      </c>
      <c r="Y808" s="159" t="s">
        <v>229</v>
      </c>
      <c r="Z808" s="160"/>
      <c r="AA808" s="154"/>
      <c r="AB808" s="154"/>
      <c r="AC808" s="154"/>
    </row>
    <row r="809" spans="1:29">
      <c r="A809" s="154" t="s">
        <v>227</v>
      </c>
      <c r="B809" s="154" t="s">
        <v>684</v>
      </c>
      <c r="C809" s="154" t="s">
        <v>685</v>
      </c>
      <c r="D809" s="18">
        <v>3</v>
      </c>
      <c r="E809" s="141" t="s">
        <v>3</v>
      </c>
      <c r="F809" s="149">
        <v>3</v>
      </c>
      <c r="G809" s="154" t="s">
        <v>23</v>
      </c>
      <c r="H809" s="18">
        <v>2</v>
      </c>
      <c r="I809" s="141" t="s">
        <v>4</v>
      </c>
      <c r="J809" s="149">
        <v>3</v>
      </c>
      <c r="K809" s="154" t="s">
        <v>23</v>
      </c>
      <c r="L809" s="18" t="s">
        <v>19</v>
      </c>
      <c r="M809" s="141" t="s">
        <v>2432</v>
      </c>
      <c r="N809" s="149">
        <v>0</v>
      </c>
      <c r="O809" s="159" t="s">
        <v>228</v>
      </c>
      <c r="P809" s="149" t="s">
        <v>19</v>
      </c>
      <c r="Q809" s="141" t="s">
        <v>2449</v>
      </c>
      <c r="R809" s="149">
        <v>0</v>
      </c>
      <c r="S809" s="154" t="s">
        <v>228</v>
      </c>
      <c r="T809" s="18" t="s">
        <v>11</v>
      </c>
      <c r="U809" s="141" t="s">
        <v>2435</v>
      </c>
      <c r="V809" s="149">
        <v>3</v>
      </c>
      <c r="W809" s="159" t="s">
        <v>228</v>
      </c>
      <c r="X809" s="18" t="s">
        <v>19</v>
      </c>
      <c r="Y809" s="159" t="s">
        <v>229</v>
      </c>
      <c r="Z809" s="160" t="s">
        <v>2441</v>
      </c>
      <c r="AA809" s="154" t="s">
        <v>2438</v>
      </c>
      <c r="AB809" s="154"/>
      <c r="AC809" s="154"/>
    </row>
    <row r="810" spans="1:29">
      <c r="A810" s="154" t="s">
        <v>227</v>
      </c>
      <c r="B810" s="154" t="s">
        <v>1278</v>
      </c>
      <c r="C810" s="154" t="s">
        <v>1279</v>
      </c>
      <c r="D810" s="18" t="s">
        <v>14</v>
      </c>
      <c r="E810" s="141" t="s">
        <v>2</v>
      </c>
      <c r="F810" s="149">
        <v>0</v>
      </c>
      <c r="G810" s="154" t="s">
        <v>23</v>
      </c>
      <c r="H810" s="18" t="s">
        <v>14</v>
      </c>
      <c r="I810" s="141" t="s">
        <v>2</v>
      </c>
      <c r="J810" s="149">
        <v>0</v>
      </c>
      <c r="K810" s="154" t="s">
        <v>23</v>
      </c>
      <c r="L810" s="18">
        <v>3</v>
      </c>
      <c r="M810" s="141" t="s">
        <v>3</v>
      </c>
      <c r="N810" s="149">
        <v>1</v>
      </c>
      <c r="O810" s="159" t="s">
        <v>228</v>
      </c>
      <c r="P810" s="149" t="s">
        <v>11</v>
      </c>
      <c r="Q810" s="141" t="s">
        <v>16</v>
      </c>
      <c r="R810" s="149">
        <v>0</v>
      </c>
      <c r="S810" s="154" t="s">
        <v>228</v>
      </c>
      <c r="T810" s="18" t="s">
        <v>12</v>
      </c>
      <c r="U810" s="141" t="s">
        <v>2433</v>
      </c>
      <c r="V810" s="149">
        <v>0</v>
      </c>
      <c r="W810" s="159" t="s">
        <v>228</v>
      </c>
      <c r="X810" s="18">
        <v>1</v>
      </c>
      <c r="Y810" s="159" t="s">
        <v>229</v>
      </c>
      <c r="Z810" s="160"/>
      <c r="AA810" s="154"/>
      <c r="AB810" s="154"/>
      <c r="AC810" s="154"/>
    </row>
    <row r="811" spans="1:29">
      <c r="A811" s="154" t="s">
        <v>227</v>
      </c>
      <c r="B811" s="154" t="s">
        <v>293</v>
      </c>
      <c r="C811" s="154" t="s">
        <v>294</v>
      </c>
      <c r="D811" s="18" t="s">
        <v>14</v>
      </c>
      <c r="E811" s="141" t="s">
        <v>2</v>
      </c>
      <c r="F811" s="149">
        <v>0</v>
      </c>
      <c r="G811" s="154" t="s">
        <v>23</v>
      </c>
      <c r="H811" s="18" t="s">
        <v>14</v>
      </c>
      <c r="I811" s="141" t="s">
        <v>2</v>
      </c>
      <c r="J811" s="149">
        <v>0</v>
      </c>
      <c r="K811" s="154" t="s">
        <v>23</v>
      </c>
      <c r="L811" s="18" t="s">
        <v>14</v>
      </c>
      <c r="M811" s="141" t="s">
        <v>2</v>
      </c>
      <c r="N811" s="149">
        <v>0</v>
      </c>
      <c r="O811" s="159" t="s">
        <v>228</v>
      </c>
      <c r="P811" s="149" t="s">
        <v>11</v>
      </c>
      <c r="Q811" s="141" t="s">
        <v>16</v>
      </c>
      <c r="R811" s="149">
        <v>0</v>
      </c>
      <c r="S811" s="154" t="s">
        <v>228</v>
      </c>
      <c r="T811" s="18" t="s">
        <v>12</v>
      </c>
      <c r="U811" s="141" t="s">
        <v>2433</v>
      </c>
      <c r="V811" s="149">
        <v>0</v>
      </c>
      <c r="W811" s="159" t="s">
        <v>228</v>
      </c>
      <c r="X811" s="18">
        <v>0</v>
      </c>
      <c r="Y811" s="159" t="s">
        <v>229</v>
      </c>
      <c r="Z811" s="160"/>
      <c r="AA811" s="154"/>
      <c r="AB811" s="154"/>
      <c r="AC811" s="154"/>
    </row>
    <row r="812" spans="1:29">
      <c r="A812" s="154" t="s">
        <v>227</v>
      </c>
      <c r="B812" s="154" t="s">
        <v>1640</v>
      </c>
      <c r="C812" s="154" t="s">
        <v>1641</v>
      </c>
      <c r="D812" s="18">
        <v>3</v>
      </c>
      <c r="E812" s="141" t="s">
        <v>3</v>
      </c>
      <c r="F812" s="149">
        <v>3</v>
      </c>
      <c r="G812" s="154" t="s">
        <v>23</v>
      </c>
      <c r="H812" s="18">
        <v>3</v>
      </c>
      <c r="I812" s="141" t="s">
        <v>3</v>
      </c>
      <c r="J812" s="149">
        <v>2</v>
      </c>
      <c r="K812" s="154" t="s">
        <v>23</v>
      </c>
      <c r="L812" s="18">
        <v>1</v>
      </c>
      <c r="M812" s="141" t="s">
        <v>5</v>
      </c>
      <c r="N812" s="149">
        <v>3</v>
      </c>
      <c r="O812" s="159" t="s">
        <v>228</v>
      </c>
      <c r="P812" s="149" t="s">
        <v>11</v>
      </c>
      <c r="Q812" s="141" t="s">
        <v>16</v>
      </c>
      <c r="R812" s="149">
        <v>0</v>
      </c>
      <c r="S812" s="154" t="s">
        <v>228</v>
      </c>
      <c r="T812" s="18" t="s">
        <v>12</v>
      </c>
      <c r="U812" s="141" t="s">
        <v>2433</v>
      </c>
      <c r="V812" s="149">
        <v>0</v>
      </c>
      <c r="W812" s="159" t="s">
        <v>228</v>
      </c>
      <c r="X812" s="18">
        <v>8</v>
      </c>
      <c r="Y812" s="159" t="s">
        <v>229</v>
      </c>
      <c r="Z812" s="160"/>
      <c r="AA812" s="154"/>
      <c r="AB812" s="154"/>
      <c r="AC812" s="154"/>
    </row>
    <row r="813" spans="1:29">
      <c r="A813" s="154" t="s">
        <v>227</v>
      </c>
      <c r="B813" s="154" t="s">
        <v>616</v>
      </c>
      <c r="C813" s="154" t="s">
        <v>617</v>
      </c>
      <c r="D813" s="18" t="s">
        <v>14</v>
      </c>
      <c r="E813" s="141" t="s">
        <v>2</v>
      </c>
      <c r="F813" s="149">
        <v>0</v>
      </c>
      <c r="G813" s="154" t="s">
        <v>23</v>
      </c>
      <c r="H813" s="18">
        <v>3</v>
      </c>
      <c r="I813" s="141" t="s">
        <v>3</v>
      </c>
      <c r="J813" s="149">
        <v>2</v>
      </c>
      <c r="K813" s="154" t="s">
        <v>23</v>
      </c>
      <c r="L813" s="18">
        <v>3</v>
      </c>
      <c r="M813" s="141" t="s">
        <v>3</v>
      </c>
      <c r="N813" s="149">
        <v>1</v>
      </c>
      <c r="O813" s="159" t="s">
        <v>228</v>
      </c>
      <c r="P813" s="149" t="s">
        <v>11</v>
      </c>
      <c r="Q813" s="141" t="s">
        <v>16</v>
      </c>
      <c r="R813" s="149">
        <v>0</v>
      </c>
      <c r="S813" s="154" t="s">
        <v>228</v>
      </c>
      <c r="T813" s="18" t="s">
        <v>12</v>
      </c>
      <c r="U813" s="141" t="s">
        <v>2433</v>
      </c>
      <c r="V813" s="149">
        <v>0</v>
      </c>
      <c r="W813" s="159" t="s">
        <v>228</v>
      </c>
      <c r="X813" s="18">
        <v>3</v>
      </c>
      <c r="Y813" s="159" t="s">
        <v>229</v>
      </c>
      <c r="Z813" s="160"/>
      <c r="AA813" s="154"/>
      <c r="AB813" s="154"/>
      <c r="AC813" s="154"/>
    </row>
    <row r="814" spans="1:29">
      <c r="A814" s="154" t="s">
        <v>227</v>
      </c>
      <c r="B814" s="154" t="s">
        <v>770</v>
      </c>
      <c r="C814" s="154" t="s">
        <v>771</v>
      </c>
      <c r="D814" s="18" t="s">
        <v>14</v>
      </c>
      <c r="E814" s="141" t="s">
        <v>2</v>
      </c>
      <c r="F814" s="149">
        <v>0</v>
      </c>
      <c r="G814" s="154" t="s">
        <v>23</v>
      </c>
      <c r="H814" s="18">
        <v>3</v>
      </c>
      <c r="I814" s="141" t="s">
        <v>3</v>
      </c>
      <c r="J814" s="149">
        <v>2</v>
      </c>
      <c r="K814" s="154" t="s">
        <v>23</v>
      </c>
      <c r="L814" s="18">
        <v>3</v>
      </c>
      <c r="M814" s="141" t="s">
        <v>3</v>
      </c>
      <c r="N814" s="149">
        <v>1</v>
      </c>
      <c r="O814" s="159" t="s">
        <v>228</v>
      </c>
      <c r="P814" s="149" t="s">
        <v>11</v>
      </c>
      <c r="Q814" s="141" t="s">
        <v>16</v>
      </c>
      <c r="R814" s="149">
        <v>0</v>
      </c>
      <c r="S814" s="154" t="s">
        <v>228</v>
      </c>
      <c r="T814" s="18" t="s">
        <v>12</v>
      </c>
      <c r="U814" s="141" t="s">
        <v>2433</v>
      </c>
      <c r="V814" s="149">
        <v>0</v>
      </c>
      <c r="W814" s="159" t="s">
        <v>228</v>
      </c>
      <c r="X814" s="18">
        <v>3</v>
      </c>
      <c r="Y814" s="159" t="s">
        <v>229</v>
      </c>
      <c r="Z814" s="160"/>
      <c r="AA814" s="154"/>
      <c r="AB814" s="154"/>
      <c r="AC814" s="154"/>
    </row>
    <row r="815" spans="1:29">
      <c r="A815" s="154" t="s">
        <v>227</v>
      </c>
      <c r="B815" s="154" t="s">
        <v>1416</v>
      </c>
      <c r="C815" s="154" t="s">
        <v>1417</v>
      </c>
      <c r="D815" s="18" t="s">
        <v>14</v>
      </c>
      <c r="E815" s="141" t="s">
        <v>2</v>
      </c>
      <c r="F815" s="149">
        <v>0</v>
      </c>
      <c r="G815" s="154" t="s">
        <v>23</v>
      </c>
      <c r="H815" s="18">
        <v>3</v>
      </c>
      <c r="I815" s="141" t="s">
        <v>3</v>
      </c>
      <c r="J815" s="149">
        <v>2</v>
      </c>
      <c r="K815" s="154" t="s">
        <v>23</v>
      </c>
      <c r="L815" s="18">
        <v>3</v>
      </c>
      <c r="M815" s="141" t="s">
        <v>3</v>
      </c>
      <c r="N815" s="149">
        <v>1</v>
      </c>
      <c r="O815" s="159" t="s">
        <v>228</v>
      </c>
      <c r="P815" s="149" t="s">
        <v>11</v>
      </c>
      <c r="Q815" s="141" t="s">
        <v>16</v>
      </c>
      <c r="R815" s="149">
        <v>0</v>
      </c>
      <c r="S815" s="154" t="s">
        <v>228</v>
      </c>
      <c r="T815" s="18" t="s">
        <v>12</v>
      </c>
      <c r="U815" s="141" t="s">
        <v>2433</v>
      </c>
      <c r="V815" s="149">
        <v>0</v>
      </c>
      <c r="W815" s="159" t="s">
        <v>228</v>
      </c>
      <c r="X815" s="18">
        <v>3</v>
      </c>
      <c r="Y815" s="159" t="s">
        <v>229</v>
      </c>
      <c r="Z815" s="160"/>
      <c r="AA815" s="154"/>
      <c r="AB815" s="154"/>
      <c r="AC815" s="154"/>
    </row>
    <row r="816" spans="1:29">
      <c r="A816" s="154" t="s">
        <v>227</v>
      </c>
      <c r="B816" s="154" t="s">
        <v>1642</v>
      </c>
      <c r="C816" s="154" t="s">
        <v>1643</v>
      </c>
      <c r="D816" s="18" t="s">
        <v>14</v>
      </c>
      <c r="E816" s="141" t="s">
        <v>2</v>
      </c>
      <c r="F816" s="149">
        <v>0</v>
      </c>
      <c r="G816" s="154" t="s">
        <v>23</v>
      </c>
      <c r="H816" s="18">
        <v>3</v>
      </c>
      <c r="I816" s="141" t="s">
        <v>3</v>
      </c>
      <c r="J816" s="149">
        <v>2</v>
      </c>
      <c r="K816" s="154" t="s">
        <v>23</v>
      </c>
      <c r="L816" s="18" t="s">
        <v>19</v>
      </c>
      <c r="M816" s="141" t="s">
        <v>2432</v>
      </c>
      <c r="N816" s="149">
        <v>0</v>
      </c>
      <c r="O816" s="159" t="s">
        <v>228</v>
      </c>
      <c r="P816" s="149" t="s">
        <v>11</v>
      </c>
      <c r="Q816" s="141" t="s">
        <v>16</v>
      </c>
      <c r="R816" s="149">
        <v>0</v>
      </c>
      <c r="S816" s="154" t="s">
        <v>228</v>
      </c>
      <c r="T816" s="18" t="s">
        <v>12</v>
      </c>
      <c r="U816" s="141" t="s">
        <v>2433</v>
      </c>
      <c r="V816" s="149">
        <v>0</v>
      </c>
      <c r="W816" s="159" t="s">
        <v>228</v>
      </c>
      <c r="X816" s="18" t="s">
        <v>19</v>
      </c>
      <c r="Y816" s="159" t="s">
        <v>229</v>
      </c>
      <c r="Z816" s="160" t="s">
        <v>2441</v>
      </c>
      <c r="AA816" s="154" t="s">
        <v>2438</v>
      </c>
      <c r="AB816" s="154"/>
      <c r="AC816" s="154"/>
    </row>
    <row r="817" spans="1:29">
      <c r="A817" s="154" t="s">
        <v>227</v>
      </c>
      <c r="B817" s="154" t="s">
        <v>692</v>
      </c>
      <c r="C817" s="154" t="s">
        <v>693</v>
      </c>
      <c r="D817" s="18">
        <v>3</v>
      </c>
      <c r="E817" s="141" t="s">
        <v>3</v>
      </c>
      <c r="F817" s="149">
        <v>3</v>
      </c>
      <c r="G817" s="154" t="s">
        <v>23</v>
      </c>
      <c r="H817" s="18" t="s">
        <v>14</v>
      </c>
      <c r="I817" s="141" t="s">
        <v>2</v>
      </c>
      <c r="J817" s="149">
        <v>0</v>
      </c>
      <c r="K817" s="154" t="s">
        <v>23</v>
      </c>
      <c r="L817" s="18">
        <v>3</v>
      </c>
      <c r="M817" s="141" t="s">
        <v>3</v>
      </c>
      <c r="N817" s="149">
        <v>1</v>
      </c>
      <c r="O817" s="159" t="s">
        <v>228</v>
      </c>
      <c r="P817" s="149" t="s">
        <v>11</v>
      </c>
      <c r="Q817" s="141" t="s">
        <v>16</v>
      </c>
      <c r="R817" s="149">
        <v>0</v>
      </c>
      <c r="S817" s="154" t="s">
        <v>228</v>
      </c>
      <c r="T817" s="18" t="s">
        <v>12</v>
      </c>
      <c r="U817" s="141" t="s">
        <v>2433</v>
      </c>
      <c r="V817" s="149">
        <v>0</v>
      </c>
      <c r="W817" s="159" t="s">
        <v>228</v>
      </c>
      <c r="X817" s="18">
        <v>4</v>
      </c>
      <c r="Y817" s="159" t="s">
        <v>229</v>
      </c>
      <c r="Z817" s="160"/>
      <c r="AA817" s="154"/>
      <c r="AB817" s="154"/>
      <c r="AC817" s="154"/>
    </row>
    <row r="818" spans="1:29">
      <c r="A818" s="154" t="s">
        <v>227</v>
      </c>
      <c r="B818" s="154" t="s">
        <v>1133</v>
      </c>
      <c r="C818" s="154" t="s">
        <v>1134</v>
      </c>
      <c r="D818" s="18" t="s">
        <v>14</v>
      </c>
      <c r="E818" s="141" t="s">
        <v>2</v>
      </c>
      <c r="F818" s="149">
        <v>0</v>
      </c>
      <c r="G818" s="154" t="s">
        <v>23</v>
      </c>
      <c r="H818" s="18" t="s">
        <v>14</v>
      </c>
      <c r="I818" s="141" t="s">
        <v>2</v>
      </c>
      <c r="J818" s="149">
        <v>0</v>
      </c>
      <c r="K818" s="154" t="s">
        <v>23</v>
      </c>
      <c r="L818" s="18">
        <v>3</v>
      </c>
      <c r="M818" s="141" t="s">
        <v>3</v>
      </c>
      <c r="N818" s="149">
        <v>1</v>
      </c>
      <c r="O818" s="159" t="s">
        <v>228</v>
      </c>
      <c r="P818" s="149" t="s">
        <v>11</v>
      </c>
      <c r="Q818" s="141" t="s">
        <v>16</v>
      </c>
      <c r="R818" s="149">
        <v>0</v>
      </c>
      <c r="S818" s="154" t="s">
        <v>228</v>
      </c>
      <c r="T818" s="18" t="s">
        <v>12</v>
      </c>
      <c r="U818" s="141" t="s">
        <v>2433</v>
      </c>
      <c r="V818" s="149">
        <v>0</v>
      </c>
      <c r="W818" s="159" t="s">
        <v>228</v>
      </c>
      <c r="X818" s="18">
        <v>1</v>
      </c>
      <c r="Y818" s="159" t="s">
        <v>229</v>
      </c>
      <c r="Z818" s="160"/>
      <c r="AA818" s="154"/>
      <c r="AB818" s="154"/>
      <c r="AC818" s="154"/>
    </row>
    <row r="819" spans="1:29">
      <c r="A819" s="154" t="s">
        <v>227</v>
      </c>
      <c r="B819" s="154" t="s">
        <v>1009</v>
      </c>
      <c r="C819" s="154" t="s">
        <v>1010</v>
      </c>
      <c r="D819" s="18">
        <v>3</v>
      </c>
      <c r="E819" s="141" t="s">
        <v>3</v>
      </c>
      <c r="F819" s="149">
        <v>3</v>
      </c>
      <c r="G819" s="154" t="s">
        <v>23</v>
      </c>
      <c r="H819" s="18">
        <v>3</v>
      </c>
      <c r="I819" s="141" t="s">
        <v>3</v>
      </c>
      <c r="J819" s="149">
        <v>2</v>
      </c>
      <c r="K819" s="154" t="s">
        <v>23</v>
      </c>
      <c r="L819" s="18">
        <v>3</v>
      </c>
      <c r="M819" s="141" t="s">
        <v>3</v>
      </c>
      <c r="N819" s="149">
        <v>1</v>
      </c>
      <c r="O819" s="159" t="s">
        <v>228</v>
      </c>
      <c r="P819" s="149" t="s">
        <v>11</v>
      </c>
      <c r="Q819" s="141" t="s">
        <v>16</v>
      </c>
      <c r="R819" s="149">
        <v>0</v>
      </c>
      <c r="S819" s="154" t="s">
        <v>228</v>
      </c>
      <c r="T819" s="18" t="s">
        <v>6</v>
      </c>
      <c r="U819" s="141" t="s">
        <v>2434</v>
      </c>
      <c r="V819" s="149">
        <v>2</v>
      </c>
      <c r="W819" s="159" t="s">
        <v>228</v>
      </c>
      <c r="X819" s="18">
        <v>8</v>
      </c>
      <c r="Y819" s="159" t="s">
        <v>229</v>
      </c>
      <c r="Z819" s="160"/>
      <c r="AA819" s="154"/>
      <c r="AB819" s="154"/>
      <c r="AC819" s="154"/>
    </row>
    <row r="820" spans="1:29">
      <c r="A820" s="154" t="s">
        <v>227</v>
      </c>
      <c r="B820" s="154" t="s">
        <v>900</v>
      </c>
      <c r="C820" s="154" t="s">
        <v>901</v>
      </c>
      <c r="D820" s="18" t="s">
        <v>14</v>
      </c>
      <c r="E820" s="141" t="s">
        <v>2</v>
      </c>
      <c r="F820" s="149">
        <v>0</v>
      </c>
      <c r="G820" s="154" t="s">
        <v>23</v>
      </c>
      <c r="H820" s="18" t="s">
        <v>14</v>
      </c>
      <c r="I820" s="141" t="s">
        <v>2</v>
      </c>
      <c r="J820" s="149">
        <v>0</v>
      </c>
      <c r="K820" s="154" t="s">
        <v>23</v>
      </c>
      <c r="L820" s="18">
        <v>3</v>
      </c>
      <c r="M820" s="141" t="s">
        <v>3</v>
      </c>
      <c r="N820" s="149">
        <v>1</v>
      </c>
      <c r="O820" s="159" t="s">
        <v>228</v>
      </c>
      <c r="P820" s="149" t="s">
        <v>11</v>
      </c>
      <c r="Q820" s="141" t="s">
        <v>16</v>
      </c>
      <c r="R820" s="149">
        <v>0</v>
      </c>
      <c r="S820" s="154" t="s">
        <v>228</v>
      </c>
      <c r="T820" s="18" t="s">
        <v>12</v>
      </c>
      <c r="U820" s="141" t="s">
        <v>2433</v>
      </c>
      <c r="V820" s="149">
        <v>0</v>
      </c>
      <c r="W820" s="159" t="s">
        <v>228</v>
      </c>
      <c r="X820" s="18">
        <v>1</v>
      </c>
      <c r="Y820" s="159" t="s">
        <v>229</v>
      </c>
      <c r="Z820" s="160"/>
      <c r="AA820" s="154"/>
      <c r="AB820" s="154"/>
      <c r="AC820" s="154"/>
    </row>
    <row r="821" spans="1:29">
      <c r="A821" s="154" t="s">
        <v>227</v>
      </c>
      <c r="B821" s="154" t="s">
        <v>1542</v>
      </c>
      <c r="C821" s="154" t="s">
        <v>1543</v>
      </c>
      <c r="D821" s="18" t="s">
        <v>14</v>
      </c>
      <c r="E821" s="141" t="s">
        <v>2</v>
      </c>
      <c r="F821" s="149">
        <v>0</v>
      </c>
      <c r="G821" s="154" t="s">
        <v>23</v>
      </c>
      <c r="H821" s="18">
        <v>3</v>
      </c>
      <c r="I821" s="141" t="s">
        <v>3</v>
      </c>
      <c r="J821" s="149">
        <v>2</v>
      </c>
      <c r="K821" s="154" t="s">
        <v>23</v>
      </c>
      <c r="L821" s="18">
        <v>3</v>
      </c>
      <c r="M821" s="141" t="s">
        <v>3</v>
      </c>
      <c r="N821" s="149">
        <v>1</v>
      </c>
      <c r="O821" s="159" t="s">
        <v>228</v>
      </c>
      <c r="P821" s="149" t="s">
        <v>11</v>
      </c>
      <c r="Q821" s="141" t="s">
        <v>16</v>
      </c>
      <c r="R821" s="149">
        <v>0</v>
      </c>
      <c r="S821" s="154" t="s">
        <v>228</v>
      </c>
      <c r="T821" s="18" t="s">
        <v>12</v>
      </c>
      <c r="U821" s="141" t="s">
        <v>2433</v>
      </c>
      <c r="V821" s="149">
        <v>0</v>
      </c>
      <c r="W821" s="159" t="s">
        <v>228</v>
      </c>
      <c r="X821" s="18">
        <v>3</v>
      </c>
      <c r="Y821" s="159" t="s">
        <v>229</v>
      </c>
      <c r="Z821" s="160"/>
      <c r="AA821" s="154"/>
      <c r="AB821" s="154"/>
      <c r="AC821" s="154"/>
    </row>
    <row r="822" spans="1:29">
      <c r="A822" s="154" t="s">
        <v>227</v>
      </c>
      <c r="B822" s="154" t="s">
        <v>1237</v>
      </c>
      <c r="C822" s="154" t="s">
        <v>1238</v>
      </c>
      <c r="D822" s="18" t="s">
        <v>14</v>
      </c>
      <c r="E822" s="141" t="s">
        <v>2</v>
      </c>
      <c r="F822" s="149">
        <v>0</v>
      </c>
      <c r="G822" s="154" t="s">
        <v>23</v>
      </c>
      <c r="H822" s="18">
        <v>3</v>
      </c>
      <c r="I822" s="141" t="s">
        <v>3</v>
      </c>
      <c r="J822" s="149">
        <v>2</v>
      </c>
      <c r="K822" s="154" t="s">
        <v>23</v>
      </c>
      <c r="L822" s="18">
        <v>3</v>
      </c>
      <c r="M822" s="141" t="s">
        <v>3</v>
      </c>
      <c r="N822" s="149">
        <v>1</v>
      </c>
      <c r="O822" s="159" t="s">
        <v>228</v>
      </c>
      <c r="P822" s="149" t="s">
        <v>11</v>
      </c>
      <c r="Q822" s="141" t="s">
        <v>16</v>
      </c>
      <c r="R822" s="149">
        <v>0</v>
      </c>
      <c r="S822" s="154" t="s">
        <v>228</v>
      </c>
      <c r="T822" s="18" t="s">
        <v>11</v>
      </c>
      <c r="U822" s="141" t="s">
        <v>2435</v>
      </c>
      <c r="V822" s="149">
        <v>3</v>
      </c>
      <c r="W822" s="159" t="s">
        <v>228</v>
      </c>
      <c r="X822" s="18">
        <v>3</v>
      </c>
      <c r="Y822" s="159" t="s">
        <v>229</v>
      </c>
      <c r="Z822" s="160"/>
      <c r="AA822" s="154"/>
      <c r="AB822" s="154"/>
      <c r="AC822" s="154"/>
    </row>
    <row r="823" spans="1:29">
      <c r="A823" s="154" t="s">
        <v>227</v>
      </c>
      <c r="B823" s="154" t="s">
        <v>1430</v>
      </c>
      <c r="C823" s="154" t="s">
        <v>1431</v>
      </c>
      <c r="D823" s="18" t="s">
        <v>14</v>
      </c>
      <c r="E823" s="141" t="s">
        <v>2</v>
      </c>
      <c r="F823" s="149">
        <v>0</v>
      </c>
      <c r="G823" s="154" t="s">
        <v>23</v>
      </c>
      <c r="H823" s="18">
        <v>3</v>
      </c>
      <c r="I823" s="141" t="s">
        <v>3</v>
      </c>
      <c r="J823" s="149">
        <v>2</v>
      </c>
      <c r="K823" s="154" t="s">
        <v>23</v>
      </c>
      <c r="L823" s="18">
        <v>3</v>
      </c>
      <c r="M823" s="141" t="s">
        <v>3</v>
      </c>
      <c r="N823" s="149">
        <v>1</v>
      </c>
      <c r="O823" s="159" t="s">
        <v>228</v>
      </c>
      <c r="P823" s="149" t="s">
        <v>11</v>
      </c>
      <c r="Q823" s="141" t="s">
        <v>16</v>
      </c>
      <c r="R823" s="149">
        <v>0</v>
      </c>
      <c r="S823" s="154" t="s">
        <v>228</v>
      </c>
      <c r="T823" s="18" t="s">
        <v>12</v>
      </c>
      <c r="U823" s="141" t="s">
        <v>2433</v>
      </c>
      <c r="V823" s="149">
        <v>0</v>
      </c>
      <c r="W823" s="159" t="s">
        <v>228</v>
      </c>
      <c r="X823" s="18">
        <v>3</v>
      </c>
      <c r="Y823" s="159" t="s">
        <v>229</v>
      </c>
      <c r="Z823" s="160"/>
      <c r="AA823" s="154"/>
      <c r="AB823" s="154"/>
      <c r="AC823" s="154"/>
    </row>
    <row r="824" spans="1:29">
      <c r="A824" s="154" t="s">
        <v>227</v>
      </c>
      <c r="B824" s="154" t="s">
        <v>584</v>
      </c>
      <c r="C824" s="154" t="s">
        <v>585</v>
      </c>
      <c r="D824" s="18" t="s">
        <v>14</v>
      </c>
      <c r="E824" s="141" t="s">
        <v>2</v>
      </c>
      <c r="F824" s="149">
        <v>0</v>
      </c>
      <c r="G824" s="154" t="s">
        <v>23</v>
      </c>
      <c r="H824" s="18">
        <v>3</v>
      </c>
      <c r="I824" s="141" t="s">
        <v>3</v>
      </c>
      <c r="J824" s="149">
        <v>2</v>
      </c>
      <c r="K824" s="154" t="s">
        <v>23</v>
      </c>
      <c r="L824" s="18">
        <v>1</v>
      </c>
      <c r="M824" s="141" t="s">
        <v>5</v>
      </c>
      <c r="N824" s="149">
        <v>3</v>
      </c>
      <c r="O824" s="159" t="s">
        <v>228</v>
      </c>
      <c r="P824" s="149" t="s">
        <v>11</v>
      </c>
      <c r="Q824" s="141" t="s">
        <v>16</v>
      </c>
      <c r="R824" s="149">
        <v>0</v>
      </c>
      <c r="S824" s="154" t="s">
        <v>228</v>
      </c>
      <c r="T824" s="18" t="s">
        <v>12</v>
      </c>
      <c r="U824" s="141" t="s">
        <v>2433</v>
      </c>
      <c r="V824" s="149">
        <v>0</v>
      </c>
      <c r="W824" s="159" t="s">
        <v>228</v>
      </c>
      <c r="X824" s="18">
        <v>5</v>
      </c>
      <c r="Y824" s="159" t="s">
        <v>229</v>
      </c>
      <c r="Z824" s="160"/>
      <c r="AA824" s="154"/>
      <c r="AB824" s="154"/>
      <c r="AC824" s="154"/>
    </row>
    <row r="825" spans="1:29">
      <c r="A825" s="154" t="s">
        <v>227</v>
      </c>
      <c r="B825" s="154" t="s">
        <v>1468</v>
      </c>
      <c r="C825" s="154" t="s">
        <v>1469</v>
      </c>
      <c r="D825" s="18">
        <v>3</v>
      </c>
      <c r="E825" s="141" t="s">
        <v>3</v>
      </c>
      <c r="F825" s="149">
        <v>3</v>
      </c>
      <c r="G825" s="154" t="s">
        <v>23</v>
      </c>
      <c r="H825" s="18">
        <v>3</v>
      </c>
      <c r="I825" s="141" t="s">
        <v>3</v>
      </c>
      <c r="J825" s="149">
        <v>2</v>
      </c>
      <c r="K825" s="154" t="s">
        <v>23</v>
      </c>
      <c r="L825" s="18">
        <v>1</v>
      </c>
      <c r="M825" s="141" t="s">
        <v>5</v>
      </c>
      <c r="N825" s="149">
        <v>3</v>
      </c>
      <c r="O825" s="159" t="s">
        <v>228</v>
      </c>
      <c r="P825" s="149" t="s">
        <v>11</v>
      </c>
      <c r="Q825" s="141" t="s">
        <v>16</v>
      </c>
      <c r="R825" s="149">
        <v>0</v>
      </c>
      <c r="S825" s="154" t="s">
        <v>228</v>
      </c>
      <c r="T825" s="18" t="s">
        <v>12</v>
      </c>
      <c r="U825" s="141" t="s">
        <v>2433</v>
      </c>
      <c r="V825" s="149">
        <v>0</v>
      </c>
      <c r="W825" s="159" t="s">
        <v>228</v>
      </c>
      <c r="X825" s="18">
        <v>8</v>
      </c>
      <c r="Y825" s="159" t="s">
        <v>229</v>
      </c>
      <c r="Z825" s="160"/>
      <c r="AA825" s="154"/>
      <c r="AB825" s="154"/>
      <c r="AC825" s="154"/>
    </row>
    <row r="826" spans="1:29">
      <c r="A826" s="154" t="s">
        <v>227</v>
      </c>
      <c r="B826" s="154" t="s">
        <v>1318</v>
      </c>
      <c r="C826" s="154" t="s">
        <v>1319</v>
      </c>
      <c r="D826" s="18" t="s">
        <v>14</v>
      </c>
      <c r="E826" s="141" t="s">
        <v>2</v>
      </c>
      <c r="F826" s="149">
        <v>0</v>
      </c>
      <c r="G826" s="154" t="s">
        <v>23</v>
      </c>
      <c r="H826" s="18" t="s">
        <v>14</v>
      </c>
      <c r="I826" s="141" t="s">
        <v>2</v>
      </c>
      <c r="J826" s="149">
        <v>0</v>
      </c>
      <c r="K826" s="154" t="s">
        <v>23</v>
      </c>
      <c r="L826" s="18">
        <v>3</v>
      </c>
      <c r="M826" s="141" t="s">
        <v>3</v>
      </c>
      <c r="N826" s="149">
        <v>1</v>
      </c>
      <c r="O826" s="159" t="s">
        <v>228</v>
      </c>
      <c r="P826" s="149" t="s">
        <v>11</v>
      </c>
      <c r="Q826" s="141" t="s">
        <v>16</v>
      </c>
      <c r="R826" s="149">
        <v>0</v>
      </c>
      <c r="S826" s="154" t="s">
        <v>228</v>
      </c>
      <c r="T826" s="18" t="s">
        <v>12</v>
      </c>
      <c r="U826" s="141" t="s">
        <v>2433</v>
      </c>
      <c r="V826" s="149">
        <v>0</v>
      </c>
      <c r="W826" s="159" t="s">
        <v>228</v>
      </c>
      <c r="X826" s="18">
        <v>1</v>
      </c>
      <c r="Y826" s="159" t="s">
        <v>229</v>
      </c>
      <c r="Z826" s="160"/>
      <c r="AA826" s="154"/>
      <c r="AB826" s="154"/>
      <c r="AC826" s="154"/>
    </row>
    <row r="827" spans="1:29">
      <c r="A827" s="154" t="s">
        <v>227</v>
      </c>
      <c r="B827" s="154" t="s">
        <v>399</v>
      </c>
      <c r="C827" s="154" t="s">
        <v>400</v>
      </c>
      <c r="D827" s="18" t="s">
        <v>14</v>
      </c>
      <c r="E827" s="141" t="s">
        <v>2</v>
      </c>
      <c r="F827" s="149">
        <v>0</v>
      </c>
      <c r="G827" s="154" t="s">
        <v>23</v>
      </c>
      <c r="H827" s="18" t="s">
        <v>14</v>
      </c>
      <c r="I827" s="141" t="s">
        <v>2</v>
      </c>
      <c r="J827" s="149">
        <v>0</v>
      </c>
      <c r="K827" s="154" t="s">
        <v>23</v>
      </c>
      <c r="L827" s="18">
        <v>3</v>
      </c>
      <c r="M827" s="141" t="s">
        <v>3</v>
      </c>
      <c r="N827" s="149">
        <v>1</v>
      </c>
      <c r="O827" s="159" t="s">
        <v>228</v>
      </c>
      <c r="P827" s="149" t="s">
        <v>11</v>
      </c>
      <c r="Q827" s="141" t="s">
        <v>16</v>
      </c>
      <c r="R827" s="149">
        <v>0</v>
      </c>
      <c r="S827" s="154" t="s">
        <v>228</v>
      </c>
      <c r="T827" s="18" t="s">
        <v>12</v>
      </c>
      <c r="U827" s="141" t="s">
        <v>2433</v>
      </c>
      <c r="V827" s="149">
        <v>0</v>
      </c>
      <c r="W827" s="159" t="s">
        <v>228</v>
      </c>
      <c r="X827" s="18">
        <v>1</v>
      </c>
      <c r="Y827" s="159" t="s">
        <v>229</v>
      </c>
      <c r="Z827" s="160"/>
      <c r="AA827" s="154"/>
      <c r="AB827" s="154"/>
      <c r="AC827" s="154"/>
    </row>
    <row r="828" spans="1:29">
      <c r="A828" s="154" t="s">
        <v>227</v>
      </c>
      <c r="B828" s="154" t="s">
        <v>1775</v>
      </c>
      <c r="C828" s="154" t="s">
        <v>1776</v>
      </c>
      <c r="D828" s="18">
        <v>3</v>
      </c>
      <c r="E828" s="141" t="s">
        <v>3</v>
      </c>
      <c r="F828" s="149">
        <v>3</v>
      </c>
      <c r="G828" s="154" t="s">
        <v>23</v>
      </c>
      <c r="H828" s="18">
        <v>3</v>
      </c>
      <c r="I828" s="141" t="s">
        <v>3</v>
      </c>
      <c r="J828" s="149">
        <v>2</v>
      </c>
      <c r="K828" s="154" t="s">
        <v>23</v>
      </c>
      <c r="L828" s="18">
        <v>1</v>
      </c>
      <c r="M828" s="141" t="s">
        <v>5</v>
      </c>
      <c r="N828" s="149">
        <v>3</v>
      </c>
      <c r="O828" s="159" t="s">
        <v>228</v>
      </c>
      <c r="P828" s="149" t="s">
        <v>11</v>
      </c>
      <c r="Q828" s="141" t="s">
        <v>16</v>
      </c>
      <c r="R828" s="149">
        <v>0</v>
      </c>
      <c r="S828" s="154" t="s">
        <v>228</v>
      </c>
      <c r="T828" s="18" t="s">
        <v>6</v>
      </c>
      <c r="U828" s="141" t="s">
        <v>2434</v>
      </c>
      <c r="V828" s="149">
        <v>2</v>
      </c>
      <c r="W828" s="159" t="s">
        <v>228</v>
      </c>
      <c r="X828" s="18">
        <v>10</v>
      </c>
      <c r="Y828" s="159" t="s">
        <v>229</v>
      </c>
      <c r="Z828" s="160"/>
      <c r="AA828" s="154"/>
      <c r="AB828" s="154"/>
      <c r="AC828" s="154"/>
    </row>
    <row r="829" spans="1:29">
      <c r="A829" s="154" t="s">
        <v>227</v>
      </c>
      <c r="B829" s="154" t="s">
        <v>313</v>
      </c>
      <c r="C829" s="154" t="s">
        <v>314</v>
      </c>
      <c r="D829" s="18">
        <v>2</v>
      </c>
      <c r="E829" s="141" t="s">
        <v>4</v>
      </c>
      <c r="F829" s="149">
        <v>4</v>
      </c>
      <c r="G829" s="154" t="s">
        <v>23</v>
      </c>
      <c r="H829" s="18">
        <v>1</v>
      </c>
      <c r="I829" s="141" t="s">
        <v>5</v>
      </c>
      <c r="J829" s="149">
        <v>4</v>
      </c>
      <c r="K829" s="154" t="s">
        <v>23</v>
      </c>
      <c r="L829" s="18">
        <v>1</v>
      </c>
      <c r="M829" s="141" t="s">
        <v>5</v>
      </c>
      <c r="N829" s="149">
        <v>3</v>
      </c>
      <c r="O829" s="159" t="s">
        <v>228</v>
      </c>
      <c r="P829" s="149" t="s">
        <v>11</v>
      </c>
      <c r="Q829" s="141" t="s">
        <v>16</v>
      </c>
      <c r="R829" s="149">
        <v>0</v>
      </c>
      <c r="S829" s="154" t="s">
        <v>228</v>
      </c>
      <c r="T829" s="18" t="s">
        <v>12</v>
      </c>
      <c r="U829" s="141" t="s">
        <v>2433</v>
      </c>
      <c r="V829" s="149">
        <v>0</v>
      </c>
      <c r="W829" s="159" t="s">
        <v>228</v>
      </c>
      <c r="X829" s="18">
        <v>11</v>
      </c>
      <c r="Y829" s="159" t="s">
        <v>229</v>
      </c>
      <c r="Z829" s="160"/>
      <c r="AA829" s="154"/>
      <c r="AB829" s="154"/>
      <c r="AC829" s="154"/>
    </row>
    <row r="830" spans="1:29">
      <c r="A830" s="154" t="s">
        <v>227</v>
      </c>
      <c r="B830" s="154" t="s">
        <v>303</v>
      </c>
      <c r="C830" s="154" t="s">
        <v>304</v>
      </c>
      <c r="D830" s="18" t="s">
        <v>14</v>
      </c>
      <c r="E830" s="141" t="s">
        <v>2</v>
      </c>
      <c r="F830" s="149">
        <v>0</v>
      </c>
      <c r="G830" s="154" t="s">
        <v>23</v>
      </c>
      <c r="H830" s="18" t="s">
        <v>14</v>
      </c>
      <c r="I830" s="141" t="s">
        <v>2</v>
      </c>
      <c r="J830" s="149">
        <v>0</v>
      </c>
      <c r="K830" s="154" t="s">
        <v>23</v>
      </c>
      <c r="L830" s="18">
        <v>3</v>
      </c>
      <c r="M830" s="141" t="s">
        <v>3</v>
      </c>
      <c r="N830" s="149">
        <v>1</v>
      </c>
      <c r="O830" s="159" t="s">
        <v>228</v>
      </c>
      <c r="P830" s="149" t="s">
        <v>11</v>
      </c>
      <c r="Q830" s="141" t="s">
        <v>16</v>
      </c>
      <c r="R830" s="149">
        <v>0</v>
      </c>
      <c r="S830" s="154" t="s">
        <v>228</v>
      </c>
      <c r="T830" s="18" t="s">
        <v>12</v>
      </c>
      <c r="U830" s="141" t="s">
        <v>2433</v>
      </c>
      <c r="V830" s="149">
        <v>0</v>
      </c>
      <c r="W830" s="159" t="s">
        <v>228</v>
      </c>
      <c r="X830" s="18">
        <v>1</v>
      </c>
      <c r="Y830" s="159" t="s">
        <v>229</v>
      </c>
      <c r="Z830" s="160"/>
      <c r="AA830" s="154"/>
      <c r="AB830" s="154"/>
      <c r="AC830" s="154"/>
    </row>
    <row r="831" spans="1:29">
      <c r="A831" s="154" t="s">
        <v>227</v>
      </c>
      <c r="B831" s="154" t="s">
        <v>890</v>
      </c>
      <c r="C831" s="154" t="s">
        <v>891</v>
      </c>
      <c r="D831" s="18" t="s">
        <v>14</v>
      </c>
      <c r="E831" s="141" t="s">
        <v>2</v>
      </c>
      <c r="F831" s="149">
        <v>0</v>
      </c>
      <c r="G831" s="154" t="s">
        <v>23</v>
      </c>
      <c r="H831" s="18">
        <v>1</v>
      </c>
      <c r="I831" s="141" t="s">
        <v>5</v>
      </c>
      <c r="J831" s="149">
        <v>4</v>
      </c>
      <c r="K831" s="154" t="s">
        <v>23</v>
      </c>
      <c r="L831" s="18">
        <v>3</v>
      </c>
      <c r="M831" s="141" t="s">
        <v>3</v>
      </c>
      <c r="N831" s="149">
        <v>1</v>
      </c>
      <c r="O831" s="159" t="s">
        <v>228</v>
      </c>
      <c r="P831" s="149" t="s">
        <v>11</v>
      </c>
      <c r="Q831" s="141" t="s">
        <v>16</v>
      </c>
      <c r="R831" s="149">
        <v>0</v>
      </c>
      <c r="S831" s="154" t="s">
        <v>228</v>
      </c>
      <c r="T831" s="18" t="s">
        <v>12</v>
      </c>
      <c r="U831" s="141" t="s">
        <v>2433</v>
      </c>
      <c r="V831" s="149">
        <v>0</v>
      </c>
      <c r="W831" s="159" t="s">
        <v>228</v>
      </c>
      <c r="X831" s="18">
        <v>5</v>
      </c>
      <c r="Y831" s="159" t="s">
        <v>229</v>
      </c>
      <c r="Z831" s="160"/>
      <c r="AA831" s="154"/>
      <c r="AB831" s="154"/>
      <c r="AC831" s="154"/>
    </row>
    <row r="832" spans="1:29">
      <c r="A832" s="154" t="s">
        <v>227</v>
      </c>
      <c r="B832" s="154" t="s">
        <v>2018</v>
      </c>
      <c r="C832" s="154" t="s">
        <v>2019</v>
      </c>
      <c r="D832" s="18" t="s">
        <v>14</v>
      </c>
      <c r="E832" s="141" t="s">
        <v>2</v>
      </c>
      <c r="F832" s="149">
        <v>0</v>
      </c>
      <c r="G832" s="154" t="s">
        <v>23</v>
      </c>
      <c r="H832" s="18">
        <v>2</v>
      </c>
      <c r="I832" s="141" t="s">
        <v>4</v>
      </c>
      <c r="J832" s="149">
        <v>3</v>
      </c>
      <c r="K832" s="154" t="s">
        <v>23</v>
      </c>
      <c r="L832" s="18">
        <v>2</v>
      </c>
      <c r="M832" s="141" t="s">
        <v>4</v>
      </c>
      <c r="N832" s="149">
        <v>2</v>
      </c>
      <c r="O832" s="159" t="s">
        <v>228</v>
      </c>
      <c r="P832" s="149" t="s">
        <v>11</v>
      </c>
      <c r="Q832" s="141" t="s">
        <v>16</v>
      </c>
      <c r="R832" s="149">
        <v>0</v>
      </c>
      <c r="S832" s="154" t="s">
        <v>228</v>
      </c>
      <c r="T832" s="18" t="s">
        <v>12</v>
      </c>
      <c r="U832" s="141" t="s">
        <v>2433</v>
      </c>
      <c r="V832" s="149">
        <v>0</v>
      </c>
      <c r="W832" s="159" t="s">
        <v>228</v>
      </c>
      <c r="X832" s="18">
        <v>5</v>
      </c>
      <c r="Y832" s="159" t="s">
        <v>229</v>
      </c>
      <c r="Z832" s="160"/>
      <c r="AA832" s="154"/>
      <c r="AB832" s="154"/>
      <c r="AC832" s="154"/>
    </row>
    <row r="833" spans="1:29">
      <c r="A833" s="154" t="s">
        <v>227</v>
      </c>
      <c r="B833" s="154" t="s">
        <v>854</v>
      </c>
      <c r="C833" s="154" t="s">
        <v>855</v>
      </c>
      <c r="D833" s="18" t="s">
        <v>14</v>
      </c>
      <c r="E833" s="141" t="s">
        <v>2</v>
      </c>
      <c r="F833" s="149">
        <v>0</v>
      </c>
      <c r="G833" s="154" t="s">
        <v>23</v>
      </c>
      <c r="H833" s="18" t="s">
        <v>14</v>
      </c>
      <c r="I833" s="141" t="s">
        <v>2</v>
      </c>
      <c r="J833" s="149">
        <v>0</v>
      </c>
      <c r="K833" s="154" t="s">
        <v>23</v>
      </c>
      <c r="L833" s="18">
        <v>3</v>
      </c>
      <c r="M833" s="141" t="s">
        <v>3</v>
      </c>
      <c r="N833" s="149">
        <v>1</v>
      </c>
      <c r="O833" s="159" t="s">
        <v>228</v>
      </c>
      <c r="P833" s="149" t="s">
        <v>11</v>
      </c>
      <c r="Q833" s="141" t="s">
        <v>16</v>
      </c>
      <c r="R833" s="149">
        <v>0</v>
      </c>
      <c r="S833" s="154" t="s">
        <v>228</v>
      </c>
      <c r="T833" s="18" t="s">
        <v>12</v>
      </c>
      <c r="U833" s="141" t="s">
        <v>2433</v>
      </c>
      <c r="V833" s="149">
        <v>0</v>
      </c>
      <c r="W833" s="159" t="s">
        <v>228</v>
      </c>
      <c r="X833" s="18">
        <v>1</v>
      </c>
      <c r="Y833" s="159" t="s">
        <v>229</v>
      </c>
      <c r="Z833" s="160"/>
      <c r="AA833" s="154"/>
      <c r="AB833" s="154"/>
      <c r="AC833" s="154"/>
    </row>
    <row r="834" spans="1:29">
      <c r="A834" s="154" t="s">
        <v>227</v>
      </c>
      <c r="B834" s="154" t="s">
        <v>1826</v>
      </c>
      <c r="C834" s="154" t="s">
        <v>1827</v>
      </c>
      <c r="D834" s="18" t="s">
        <v>14</v>
      </c>
      <c r="E834" s="141" t="s">
        <v>2</v>
      </c>
      <c r="F834" s="149">
        <v>0</v>
      </c>
      <c r="G834" s="154" t="s">
        <v>23</v>
      </c>
      <c r="H834" s="18">
        <v>2</v>
      </c>
      <c r="I834" s="141" t="s">
        <v>4</v>
      </c>
      <c r="J834" s="149">
        <v>3</v>
      </c>
      <c r="K834" s="154" t="s">
        <v>23</v>
      </c>
      <c r="L834" s="18">
        <v>2</v>
      </c>
      <c r="M834" s="141" t="s">
        <v>4</v>
      </c>
      <c r="N834" s="149">
        <v>2</v>
      </c>
      <c r="O834" s="159" t="s">
        <v>228</v>
      </c>
      <c r="P834" s="149" t="s">
        <v>11</v>
      </c>
      <c r="Q834" s="141" t="s">
        <v>16</v>
      </c>
      <c r="R834" s="149">
        <v>0</v>
      </c>
      <c r="S834" s="154" t="s">
        <v>228</v>
      </c>
      <c r="T834" s="18" t="s">
        <v>12</v>
      </c>
      <c r="U834" s="141" t="s">
        <v>2433</v>
      </c>
      <c r="V834" s="149">
        <v>0</v>
      </c>
      <c r="W834" s="159" t="s">
        <v>228</v>
      </c>
      <c r="X834" s="18">
        <v>5</v>
      </c>
      <c r="Y834" s="159" t="s">
        <v>229</v>
      </c>
      <c r="Z834" s="160"/>
      <c r="AA834" s="154"/>
      <c r="AB834" s="154"/>
      <c r="AC834" s="154"/>
    </row>
    <row r="835" spans="1:29">
      <c r="A835" s="154" t="s">
        <v>227</v>
      </c>
      <c r="B835" s="154" t="s">
        <v>311</v>
      </c>
      <c r="C835" s="154" t="s">
        <v>312</v>
      </c>
      <c r="D835" s="18">
        <v>3</v>
      </c>
      <c r="E835" s="141" t="s">
        <v>3</v>
      </c>
      <c r="F835" s="149">
        <v>3</v>
      </c>
      <c r="G835" s="154" t="s">
        <v>23</v>
      </c>
      <c r="H835" s="18">
        <v>3</v>
      </c>
      <c r="I835" s="141" t="s">
        <v>3</v>
      </c>
      <c r="J835" s="149">
        <v>2</v>
      </c>
      <c r="K835" s="154" t="s">
        <v>23</v>
      </c>
      <c r="L835" s="18">
        <v>1</v>
      </c>
      <c r="M835" s="141" t="s">
        <v>5</v>
      </c>
      <c r="N835" s="149">
        <v>3</v>
      </c>
      <c r="O835" s="159" t="s">
        <v>228</v>
      </c>
      <c r="P835" s="149" t="s">
        <v>11</v>
      </c>
      <c r="Q835" s="141" t="s">
        <v>16</v>
      </c>
      <c r="R835" s="149">
        <v>0</v>
      </c>
      <c r="S835" s="154" t="s">
        <v>228</v>
      </c>
      <c r="T835" s="18" t="s">
        <v>12</v>
      </c>
      <c r="U835" s="141" t="s">
        <v>2433</v>
      </c>
      <c r="V835" s="149">
        <v>0</v>
      </c>
      <c r="W835" s="159" t="s">
        <v>228</v>
      </c>
      <c r="X835" s="18">
        <v>8</v>
      </c>
      <c r="Y835" s="159" t="s">
        <v>229</v>
      </c>
      <c r="Z835" s="160"/>
      <c r="AA835" s="154"/>
      <c r="AB835" s="154"/>
      <c r="AC835" s="154"/>
    </row>
    <row r="836" spans="1:29">
      <c r="A836" s="154" t="s">
        <v>227</v>
      </c>
      <c r="B836" s="154" t="s">
        <v>1996</v>
      </c>
      <c r="C836" s="154" t="s">
        <v>1997</v>
      </c>
      <c r="D836" s="18">
        <v>2</v>
      </c>
      <c r="E836" s="141" t="s">
        <v>4</v>
      </c>
      <c r="F836" s="149">
        <v>4</v>
      </c>
      <c r="G836" s="154" t="s">
        <v>23</v>
      </c>
      <c r="H836" s="18">
        <v>1</v>
      </c>
      <c r="I836" s="141" t="s">
        <v>5</v>
      </c>
      <c r="J836" s="149">
        <v>4</v>
      </c>
      <c r="K836" s="154" t="s">
        <v>23</v>
      </c>
      <c r="L836" s="18">
        <v>1</v>
      </c>
      <c r="M836" s="141" t="s">
        <v>5</v>
      </c>
      <c r="N836" s="149">
        <v>3</v>
      </c>
      <c r="O836" s="159" t="s">
        <v>228</v>
      </c>
      <c r="P836" s="149" t="s">
        <v>11</v>
      </c>
      <c r="Q836" s="141" t="s">
        <v>16</v>
      </c>
      <c r="R836" s="149">
        <v>0</v>
      </c>
      <c r="S836" s="154" t="s">
        <v>228</v>
      </c>
      <c r="T836" s="18" t="s">
        <v>12</v>
      </c>
      <c r="U836" s="141" t="s">
        <v>2433</v>
      </c>
      <c r="V836" s="149">
        <v>0</v>
      </c>
      <c r="W836" s="159" t="s">
        <v>228</v>
      </c>
      <c r="X836" s="18">
        <v>11</v>
      </c>
      <c r="Y836" s="159" t="s">
        <v>229</v>
      </c>
      <c r="Z836" s="160"/>
      <c r="AA836" s="154"/>
      <c r="AB836" s="154"/>
      <c r="AC836" s="154"/>
    </row>
    <row r="837" spans="1:29">
      <c r="A837" s="154" t="s">
        <v>227</v>
      </c>
      <c r="B837" s="154" t="s">
        <v>1296</v>
      </c>
      <c r="C837" s="154" t="s">
        <v>1297</v>
      </c>
      <c r="D837" s="18" t="s">
        <v>14</v>
      </c>
      <c r="E837" s="141" t="s">
        <v>2</v>
      </c>
      <c r="F837" s="149">
        <v>0</v>
      </c>
      <c r="G837" s="154" t="s">
        <v>23</v>
      </c>
      <c r="H837" s="18">
        <v>3</v>
      </c>
      <c r="I837" s="141" t="s">
        <v>3</v>
      </c>
      <c r="J837" s="149">
        <v>2</v>
      </c>
      <c r="K837" s="154" t="s">
        <v>23</v>
      </c>
      <c r="L837" s="18">
        <v>3</v>
      </c>
      <c r="M837" s="141" t="s">
        <v>3</v>
      </c>
      <c r="N837" s="149">
        <v>1</v>
      </c>
      <c r="O837" s="159" t="s">
        <v>228</v>
      </c>
      <c r="P837" s="149" t="s">
        <v>11</v>
      </c>
      <c r="Q837" s="141" t="s">
        <v>16</v>
      </c>
      <c r="R837" s="149">
        <v>0</v>
      </c>
      <c r="S837" s="154" t="s">
        <v>228</v>
      </c>
      <c r="T837" s="18" t="s">
        <v>12</v>
      </c>
      <c r="U837" s="141" t="s">
        <v>2433</v>
      </c>
      <c r="V837" s="149">
        <v>0</v>
      </c>
      <c r="W837" s="159" t="s">
        <v>228</v>
      </c>
      <c r="X837" s="18">
        <v>3</v>
      </c>
      <c r="Y837" s="159" t="s">
        <v>229</v>
      </c>
      <c r="Z837" s="160"/>
      <c r="AA837" s="154"/>
      <c r="AB837" s="154"/>
      <c r="AC837" s="154"/>
    </row>
    <row r="838" spans="1:29">
      <c r="A838" s="154" t="s">
        <v>227</v>
      </c>
      <c r="B838" s="154" t="s">
        <v>1818</v>
      </c>
      <c r="C838" s="154" t="s">
        <v>1819</v>
      </c>
      <c r="D838" s="18">
        <v>3</v>
      </c>
      <c r="E838" s="141" t="s">
        <v>3</v>
      </c>
      <c r="F838" s="149">
        <v>3</v>
      </c>
      <c r="G838" s="154" t="s">
        <v>23</v>
      </c>
      <c r="H838" s="18">
        <v>3</v>
      </c>
      <c r="I838" s="141" t="s">
        <v>3</v>
      </c>
      <c r="J838" s="149">
        <v>2</v>
      </c>
      <c r="K838" s="154" t="s">
        <v>23</v>
      </c>
      <c r="L838" s="18">
        <v>3</v>
      </c>
      <c r="M838" s="141" t="s">
        <v>3</v>
      </c>
      <c r="N838" s="149">
        <v>1</v>
      </c>
      <c r="O838" s="159" t="s">
        <v>228</v>
      </c>
      <c r="P838" s="149" t="s">
        <v>6</v>
      </c>
      <c r="Q838" s="141" t="s">
        <v>8</v>
      </c>
      <c r="R838" s="149">
        <v>2</v>
      </c>
      <c r="S838" s="154" t="s">
        <v>228</v>
      </c>
      <c r="T838" s="18" t="s">
        <v>6</v>
      </c>
      <c r="U838" s="141" t="s">
        <v>2434</v>
      </c>
      <c r="V838" s="149">
        <v>2</v>
      </c>
      <c r="W838" s="159" t="s">
        <v>228</v>
      </c>
      <c r="X838" s="18">
        <v>10</v>
      </c>
      <c r="Y838" s="159" t="s">
        <v>229</v>
      </c>
      <c r="Z838" s="160"/>
      <c r="AA838" s="154"/>
      <c r="AB838" s="154"/>
      <c r="AC838" s="154"/>
    </row>
    <row r="839" spans="1:29">
      <c r="A839" s="154" t="s">
        <v>227</v>
      </c>
      <c r="B839" s="154" t="s">
        <v>820</v>
      </c>
      <c r="C839" s="154" t="s">
        <v>821</v>
      </c>
      <c r="D839" s="18" t="s">
        <v>14</v>
      </c>
      <c r="E839" s="141" t="s">
        <v>2</v>
      </c>
      <c r="F839" s="149">
        <v>0</v>
      </c>
      <c r="G839" s="154" t="s">
        <v>23</v>
      </c>
      <c r="H839" s="18">
        <v>3</v>
      </c>
      <c r="I839" s="141" t="s">
        <v>3</v>
      </c>
      <c r="J839" s="149">
        <v>2</v>
      </c>
      <c r="K839" s="154" t="s">
        <v>23</v>
      </c>
      <c r="L839" s="18">
        <v>3</v>
      </c>
      <c r="M839" s="141" t="s">
        <v>3</v>
      </c>
      <c r="N839" s="149">
        <v>1</v>
      </c>
      <c r="O839" s="159" t="s">
        <v>228</v>
      </c>
      <c r="P839" s="149" t="s">
        <v>11</v>
      </c>
      <c r="Q839" s="141" t="s">
        <v>16</v>
      </c>
      <c r="R839" s="149">
        <v>0</v>
      </c>
      <c r="S839" s="154" t="s">
        <v>228</v>
      </c>
      <c r="T839" s="18" t="s">
        <v>12</v>
      </c>
      <c r="U839" s="141" t="s">
        <v>2433</v>
      </c>
      <c r="V839" s="149">
        <v>0</v>
      </c>
      <c r="W839" s="159" t="s">
        <v>228</v>
      </c>
      <c r="X839" s="18">
        <v>3</v>
      </c>
      <c r="Y839" s="159" t="s">
        <v>229</v>
      </c>
      <c r="Z839" s="160"/>
      <c r="AA839" s="154"/>
      <c r="AB839" s="154"/>
      <c r="AC839" s="154"/>
    </row>
    <row r="840" spans="1:29">
      <c r="A840" s="154" t="s">
        <v>227</v>
      </c>
      <c r="B840" s="154" t="s">
        <v>1858</v>
      </c>
      <c r="C840" s="154" t="s">
        <v>1859</v>
      </c>
      <c r="D840" s="18" t="s">
        <v>14</v>
      </c>
      <c r="E840" s="141" t="s">
        <v>2</v>
      </c>
      <c r="F840" s="149">
        <v>0</v>
      </c>
      <c r="G840" s="154" t="s">
        <v>23</v>
      </c>
      <c r="H840" s="18" t="s">
        <v>14</v>
      </c>
      <c r="I840" s="141" t="s">
        <v>2</v>
      </c>
      <c r="J840" s="149">
        <v>0</v>
      </c>
      <c r="K840" s="154" t="s">
        <v>23</v>
      </c>
      <c r="L840" s="18">
        <v>3</v>
      </c>
      <c r="M840" s="141" t="s">
        <v>3</v>
      </c>
      <c r="N840" s="149">
        <v>1</v>
      </c>
      <c r="O840" s="159" t="s">
        <v>228</v>
      </c>
      <c r="P840" s="149" t="s">
        <v>11</v>
      </c>
      <c r="Q840" s="141" t="s">
        <v>16</v>
      </c>
      <c r="R840" s="149">
        <v>0</v>
      </c>
      <c r="S840" s="154" t="s">
        <v>228</v>
      </c>
      <c r="T840" s="18" t="s">
        <v>12</v>
      </c>
      <c r="U840" s="141" t="s">
        <v>2433</v>
      </c>
      <c r="V840" s="149">
        <v>0</v>
      </c>
      <c r="W840" s="159" t="s">
        <v>228</v>
      </c>
      <c r="X840" s="18">
        <v>1</v>
      </c>
      <c r="Y840" s="159" t="s">
        <v>229</v>
      </c>
      <c r="Z840" s="160"/>
      <c r="AA840" s="154"/>
      <c r="AB840" s="154"/>
      <c r="AC840" s="154"/>
    </row>
    <row r="841" spans="1:29">
      <c r="A841" s="154" t="s">
        <v>227</v>
      </c>
      <c r="B841" s="154" t="s">
        <v>1666</v>
      </c>
      <c r="C841" s="154" t="s">
        <v>1667</v>
      </c>
      <c r="D841" s="18" t="s">
        <v>14</v>
      </c>
      <c r="E841" s="141" t="s">
        <v>2</v>
      </c>
      <c r="F841" s="149">
        <v>0</v>
      </c>
      <c r="G841" s="154" t="s">
        <v>23</v>
      </c>
      <c r="H841" s="18">
        <v>2</v>
      </c>
      <c r="I841" s="141" t="s">
        <v>4</v>
      </c>
      <c r="J841" s="149">
        <v>3</v>
      </c>
      <c r="K841" s="154" t="s">
        <v>23</v>
      </c>
      <c r="L841" s="18">
        <v>2</v>
      </c>
      <c r="M841" s="141" t="s">
        <v>4</v>
      </c>
      <c r="N841" s="149">
        <v>2</v>
      </c>
      <c r="O841" s="159" t="s">
        <v>228</v>
      </c>
      <c r="P841" s="149" t="s">
        <v>6</v>
      </c>
      <c r="Q841" s="141" t="s">
        <v>8</v>
      </c>
      <c r="R841" s="149">
        <v>2</v>
      </c>
      <c r="S841" s="154" t="s">
        <v>228</v>
      </c>
      <c r="T841" s="18" t="s">
        <v>12</v>
      </c>
      <c r="U841" s="141" t="s">
        <v>2433</v>
      </c>
      <c r="V841" s="149">
        <v>0</v>
      </c>
      <c r="W841" s="159" t="s">
        <v>228</v>
      </c>
      <c r="X841" s="18">
        <v>7</v>
      </c>
      <c r="Y841" s="159" t="s">
        <v>229</v>
      </c>
      <c r="Z841" s="160"/>
      <c r="AA841" s="154"/>
      <c r="AB841" s="154"/>
      <c r="AC841" s="154"/>
    </row>
    <row r="842" spans="1:29">
      <c r="A842" s="154" t="s">
        <v>227</v>
      </c>
      <c r="B842" s="154" t="s">
        <v>2032</v>
      </c>
      <c r="C842" s="154" t="s">
        <v>2033</v>
      </c>
      <c r="D842" s="18" t="s">
        <v>14</v>
      </c>
      <c r="E842" s="141" t="s">
        <v>2</v>
      </c>
      <c r="F842" s="149">
        <v>0</v>
      </c>
      <c r="G842" s="154" t="s">
        <v>23</v>
      </c>
      <c r="H842" s="18">
        <v>3</v>
      </c>
      <c r="I842" s="141" t="s">
        <v>3</v>
      </c>
      <c r="J842" s="149">
        <v>2</v>
      </c>
      <c r="K842" s="154" t="s">
        <v>23</v>
      </c>
      <c r="L842" s="18">
        <v>1</v>
      </c>
      <c r="M842" s="141" t="s">
        <v>5</v>
      </c>
      <c r="N842" s="149">
        <v>3</v>
      </c>
      <c r="O842" s="159" t="s">
        <v>228</v>
      </c>
      <c r="P842" s="149" t="s">
        <v>11</v>
      </c>
      <c r="Q842" s="141" t="s">
        <v>16</v>
      </c>
      <c r="R842" s="149">
        <v>0</v>
      </c>
      <c r="S842" s="154" t="s">
        <v>228</v>
      </c>
      <c r="T842" s="18" t="s">
        <v>12</v>
      </c>
      <c r="U842" s="141" t="s">
        <v>2433</v>
      </c>
      <c r="V842" s="149">
        <v>0</v>
      </c>
      <c r="W842" s="159" t="s">
        <v>228</v>
      </c>
      <c r="X842" s="18">
        <v>5</v>
      </c>
      <c r="Y842" s="159" t="s">
        <v>229</v>
      </c>
      <c r="Z842" s="160"/>
      <c r="AA842" s="154"/>
      <c r="AB842" s="154"/>
      <c r="AC842" s="154"/>
    </row>
    <row r="843" spans="1:29">
      <c r="A843" s="154" t="s">
        <v>227</v>
      </c>
      <c r="B843" s="154" t="s">
        <v>1874</v>
      </c>
      <c r="C843" s="154" t="s">
        <v>1875</v>
      </c>
      <c r="D843" s="18" t="s">
        <v>14</v>
      </c>
      <c r="E843" s="141" t="s">
        <v>2</v>
      </c>
      <c r="F843" s="149">
        <v>0</v>
      </c>
      <c r="G843" s="154" t="s">
        <v>23</v>
      </c>
      <c r="H843" s="18">
        <v>3</v>
      </c>
      <c r="I843" s="141" t="s">
        <v>3</v>
      </c>
      <c r="J843" s="149">
        <v>2</v>
      </c>
      <c r="K843" s="154" t="s">
        <v>23</v>
      </c>
      <c r="L843" s="18">
        <v>3</v>
      </c>
      <c r="M843" s="141" t="s">
        <v>3</v>
      </c>
      <c r="N843" s="149">
        <v>1</v>
      </c>
      <c r="O843" s="159" t="s">
        <v>228</v>
      </c>
      <c r="P843" s="149" t="s">
        <v>11</v>
      </c>
      <c r="Q843" s="141" t="s">
        <v>16</v>
      </c>
      <c r="R843" s="149">
        <v>0</v>
      </c>
      <c r="S843" s="154" t="s">
        <v>228</v>
      </c>
      <c r="T843" s="18" t="s">
        <v>12</v>
      </c>
      <c r="U843" s="141" t="s">
        <v>2433</v>
      </c>
      <c r="V843" s="149">
        <v>0</v>
      </c>
      <c r="W843" s="159" t="s">
        <v>228</v>
      </c>
      <c r="X843" s="18">
        <v>3</v>
      </c>
      <c r="Y843" s="159" t="s">
        <v>229</v>
      </c>
      <c r="Z843" s="160"/>
      <c r="AA843" s="154"/>
      <c r="AB843" s="154"/>
      <c r="AC843" s="154"/>
    </row>
    <row r="844" spans="1:29">
      <c r="A844" s="154" t="s">
        <v>227</v>
      </c>
      <c r="B844" s="154" t="s">
        <v>1878</v>
      </c>
      <c r="C844" s="154" t="s">
        <v>1879</v>
      </c>
      <c r="D844" s="18" t="s">
        <v>14</v>
      </c>
      <c r="E844" s="141" t="s">
        <v>2</v>
      </c>
      <c r="F844" s="149">
        <v>0</v>
      </c>
      <c r="G844" s="154" t="s">
        <v>23</v>
      </c>
      <c r="H844" s="18">
        <v>3</v>
      </c>
      <c r="I844" s="141" t="s">
        <v>3</v>
      </c>
      <c r="J844" s="149">
        <v>2</v>
      </c>
      <c r="K844" s="154" t="s">
        <v>23</v>
      </c>
      <c r="L844" s="18">
        <v>3</v>
      </c>
      <c r="M844" s="141" t="s">
        <v>3</v>
      </c>
      <c r="N844" s="149">
        <v>1</v>
      </c>
      <c r="O844" s="159" t="s">
        <v>228</v>
      </c>
      <c r="P844" s="149" t="s">
        <v>11</v>
      </c>
      <c r="Q844" s="141" t="s">
        <v>16</v>
      </c>
      <c r="R844" s="149">
        <v>0</v>
      </c>
      <c r="S844" s="154" t="s">
        <v>228</v>
      </c>
      <c r="T844" s="18" t="s">
        <v>12</v>
      </c>
      <c r="U844" s="141" t="s">
        <v>2433</v>
      </c>
      <c r="V844" s="149">
        <v>0</v>
      </c>
      <c r="W844" s="159" t="s">
        <v>228</v>
      </c>
      <c r="X844" s="18">
        <v>3</v>
      </c>
      <c r="Y844" s="159" t="s">
        <v>229</v>
      </c>
      <c r="Z844" s="160"/>
      <c r="AA844" s="154"/>
      <c r="AB844" s="154"/>
      <c r="AC844" s="154"/>
    </row>
    <row r="845" spans="1:29">
      <c r="A845" s="154" t="s">
        <v>227</v>
      </c>
      <c r="B845" s="154" t="s">
        <v>1089</v>
      </c>
      <c r="C845" s="154" t="s">
        <v>1090</v>
      </c>
      <c r="D845" s="18">
        <v>3</v>
      </c>
      <c r="E845" s="141" t="s">
        <v>3</v>
      </c>
      <c r="F845" s="149">
        <v>3</v>
      </c>
      <c r="G845" s="154" t="s">
        <v>23</v>
      </c>
      <c r="H845" s="18">
        <v>1</v>
      </c>
      <c r="I845" s="141" t="s">
        <v>5</v>
      </c>
      <c r="J845" s="149">
        <v>4</v>
      </c>
      <c r="K845" s="154" t="s">
        <v>23</v>
      </c>
      <c r="L845" s="18">
        <v>1</v>
      </c>
      <c r="M845" s="141" t="s">
        <v>5</v>
      </c>
      <c r="N845" s="149">
        <v>3</v>
      </c>
      <c r="O845" s="159" t="s">
        <v>228</v>
      </c>
      <c r="P845" s="149" t="s">
        <v>11</v>
      </c>
      <c r="Q845" s="141" t="s">
        <v>16</v>
      </c>
      <c r="R845" s="149">
        <v>0</v>
      </c>
      <c r="S845" s="154" t="s">
        <v>228</v>
      </c>
      <c r="T845" s="18" t="s">
        <v>11</v>
      </c>
      <c r="U845" s="141" t="s">
        <v>2435</v>
      </c>
      <c r="V845" s="149">
        <v>3</v>
      </c>
      <c r="W845" s="159" t="s">
        <v>228</v>
      </c>
      <c r="X845" s="18">
        <v>10</v>
      </c>
      <c r="Y845" s="159" t="s">
        <v>229</v>
      </c>
      <c r="Z845" s="160"/>
      <c r="AA845" s="154"/>
      <c r="AB845" s="154"/>
      <c r="AC845" s="154"/>
    </row>
    <row r="846" spans="1:29">
      <c r="A846" s="154" t="s">
        <v>227</v>
      </c>
      <c r="B846" s="154" t="s">
        <v>982</v>
      </c>
      <c r="C846" s="154" t="s">
        <v>983</v>
      </c>
      <c r="D846" s="18" t="s">
        <v>14</v>
      </c>
      <c r="E846" s="141" t="s">
        <v>2</v>
      </c>
      <c r="F846" s="149">
        <v>0</v>
      </c>
      <c r="G846" s="154" t="s">
        <v>23</v>
      </c>
      <c r="H846" s="18" t="s">
        <v>14</v>
      </c>
      <c r="I846" s="141" t="s">
        <v>2</v>
      </c>
      <c r="J846" s="149">
        <v>0</v>
      </c>
      <c r="K846" s="154" t="s">
        <v>23</v>
      </c>
      <c r="L846" s="18">
        <v>3</v>
      </c>
      <c r="M846" s="141" t="s">
        <v>3</v>
      </c>
      <c r="N846" s="149">
        <v>1</v>
      </c>
      <c r="O846" s="159" t="s">
        <v>228</v>
      </c>
      <c r="P846" s="149" t="s">
        <v>11</v>
      </c>
      <c r="Q846" s="141" t="s">
        <v>16</v>
      </c>
      <c r="R846" s="149">
        <v>0</v>
      </c>
      <c r="S846" s="154" t="s">
        <v>228</v>
      </c>
      <c r="T846" s="18" t="s">
        <v>12</v>
      </c>
      <c r="U846" s="141" t="s">
        <v>2433</v>
      </c>
      <c r="V846" s="149">
        <v>0</v>
      </c>
      <c r="W846" s="159" t="s">
        <v>228</v>
      </c>
      <c r="X846" s="18">
        <v>1</v>
      </c>
      <c r="Y846" s="159" t="s">
        <v>229</v>
      </c>
      <c r="Z846" s="160"/>
      <c r="AA846" s="154"/>
      <c r="AB846" s="154"/>
      <c r="AC846" s="154"/>
    </row>
    <row r="847" spans="1:29">
      <c r="A847" s="154" t="s">
        <v>227</v>
      </c>
      <c r="B847" s="154" t="s">
        <v>1966</v>
      </c>
      <c r="C847" s="154" t="s">
        <v>1967</v>
      </c>
      <c r="D847" s="18">
        <v>3</v>
      </c>
      <c r="E847" s="141" t="s">
        <v>3</v>
      </c>
      <c r="F847" s="149">
        <v>3</v>
      </c>
      <c r="G847" s="154" t="s">
        <v>23</v>
      </c>
      <c r="H847" s="18">
        <v>2</v>
      </c>
      <c r="I847" s="141" t="s">
        <v>4</v>
      </c>
      <c r="J847" s="149">
        <v>3</v>
      </c>
      <c r="K847" s="154" t="s">
        <v>23</v>
      </c>
      <c r="L847" s="18">
        <v>2</v>
      </c>
      <c r="M847" s="141" t="s">
        <v>4</v>
      </c>
      <c r="N847" s="149">
        <v>2</v>
      </c>
      <c r="O847" s="159" t="s">
        <v>228</v>
      </c>
      <c r="P847" s="149" t="s">
        <v>11</v>
      </c>
      <c r="Q847" s="141" t="s">
        <v>16</v>
      </c>
      <c r="R847" s="149">
        <v>0</v>
      </c>
      <c r="S847" s="154" t="s">
        <v>228</v>
      </c>
      <c r="T847" s="18" t="s">
        <v>12</v>
      </c>
      <c r="U847" s="141" t="s">
        <v>2433</v>
      </c>
      <c r="V847" s="149">
        <v>0</v>
      </c>
      <c r="W847" s="159" t="s">
        <v>228</v>
      </c>
      <c r="X847" s="18">
        <v>8</v>
      </c>
      <c r="Y847" s="159" t="s">
        <v>229</v>
      </c>
      <c r="Z847" s="160"/>
      <c r="AA847" s="154"/>
      <c r="AB847" s="154"/>
      <c r="AC847" s="154"/>
    </row>
    <row r="848" spans="1:29">
      <c r="A848" s="154" t="s">
        <v>227</v>
      </c>
      <c r="B848" s="154" t="s">
        <v>1737</v>
      </c>
      <c r="C848" s="154" t="s">
        <v>1738</v>
      </c>
      <c r="D848" s="18">
        <v>2</v>
      </c>
      <c r="E848" s="141" t="s">
        <v>4</v>
      </c>
      <c r="F848" s="149">
        <v>4</v>
      </c>
      <c r="G848" s="154" t="s">
        <v>23</v>
      </c>
      <c r="H848" s="18">
        <v>1</v>
      </c>
      <c r="I848" s="141" t="s">
        <v>5</v>
      </c>
      <c r="J848" s="149">
        <v>4</v>
      </c>
      <c r="K848" s="154" t="s">
        <v>23</v>
      </c>
      <c r="L848" s="18">
        <v>1</v>
      </c>
      <c r="M848" s="141" t="s">
        <v>5</v>
      </c>
      <c r="N848" s="149">
        <v>3</v>
      </c>
      <c r="O848" s="159" t="s">
        <v>228</v>
      </c>
      <c r="P848" s="149" t="s">
        <v>11</v>
      </c>
      <c r="Q848" s="141" t="s">
        <v>16</v>
      </c>
      <c r="R848" s="149">
        <v>0</v>
      </c>
      <c r="S848" s="154" t="s">
        <v>228</v>
      </c>
      <c r="T848" s="18" t="s">
        <v>12</v>
      </c>
      <c r="U848" s="141" t="s">
        <v>2433</v>
      </c>
      <c r="V848" s="149">
        <v>0</v>
      </c>
      <c r="W848" s="159" t="s">
        <v>228</v>
      </c>
      <c r="X848" s="18">
        <v>11</v>
      </c>
      <c r="Y848" s="159" t="s">
        <v>229</v>
      </c>
      <c r="Z848" s="160"/>
      <c r="AA848" s="154"/>
      <c r="AB848" s="154"/>
      <c r="AC848" s="154"/>
    </row>
    <row r="849" spans="1:29">
      <c r="A849" s="154" t="s">
        <v>227</v>
      </c>
      <c r="B849" s="154" t="s">
        <v>1781</v>
      </c>
      <c r="C849" s="154" t="s">
        <v>1782</v>
      </c>
      <c r="D849" s="18" t="s">
        <v>14</v>
      </c>
      <c r="E849" s="141" t="s">
        <v>2</v>
      </c>
      <c r="F849" s="149">
        <v>0</v>
      </c>
      <c r="G849" s="154" t="s">
        <v>23</v>
      </c>
      <c r="H849" s="18">
        <v>3</v>
      </c>
      <c r="I849" s="141" t="s">
        <v>3</v>
      </c>
      <c r="J849" s="149">
        <v>2</v>
      </c>
      <c r="K849" s="154" t="s">
        <v>23</v>
      </c>
      <c r="L849" s="18">
        <v>1</v>
      </c>
      <c r="M849" s="141" t="s">
        <v>5</v>
      </c>
      <c r="N849" s="149">
        <v>3</v>
      </c>
      <c r="O849" s="159" t="s">
        <v>228</v>
      </c>
      <c r="P849" s="149" t="s">
        <v>11</v>
      </c>
      <c r="Q849" s="141" t="s">
        <v>16</v>
      </c>
      <c r="R849" s="149">
        <v>0</v>
      </c>
      <c r="S849" s="154" t="s">
        <v>228</v>
      </c>
      <c r="T849" s="18" t="s">
        <v>12</v>
      </c>
      <c r="U849" s="141" t="s">
        <v>2433</v>
      </c>
      <c r="V849" s="149">
        <v>0</v>
      </c>
      <c r="W849" s="159" t="s">
        <v>228</v>
      </c>
      <c r="X849" s="18">
        <v>5</v>
      </c>
      <c r="Y849" s="159" t="s">
        <v>229</v>
      </c>
      <c r="Z849" s="160"/>
      <c r="AA849" s="154"/>
      <c r="AB849" s="154"/>
      <c r="AC849" s="154"/>
    </row>
    <row r="850" spans="1:29">
      <c r="A850" s="154" t="s">
        <v>227</v>
      </c>
      <c r="B850" s="154" t="s">
        <v>1502</v>
      </c>
      <c r="C850" s="154" t="s">
        <v>1503</v>
      </c>
      <c r="D850" s="18">
        <v>3</v>
      </c>
      <c r="E850" s="141" t="s">
        <v>3</v>
      </c>
      <c r="F850" s="149">
        <v>3</v>
      </c>
      <c r="G850" s="154" t="s">
        <v>23</v>
      </c>
      <c r="H850" s="18" t="s">
        <v>14</v>
      </c>
      <c r="I850" s="141" t="s">
        <v>2</v>
      </c>
      <c r="J850" s="149">
        <v>0</v>
      </c>
      <c r="K850" s="154" t="s">
        <v>23</v>
      </c>
      <c r="L850" s="18">
        <v>3</v>
      </c>
      <c r="M850" s="141" t="s">
        <v>3</v>
      </c>
      <c r="N850" s="149">
        <v>1</v>
      </c>
      <c r="O850" s="159" t="s">
        <v>228</v>
      </c>
      <c r="P850" s="149" t="s">
        <v>11</v>
      </c>
      <c r="Q850" s="141" t="s">
        <v>16</v>
      </c>
      <c r="R850" s="149">
        <v>0</v>
      </c>
      <c r="S850" s="154" t="s">
        <v>228</v>
      </c>
      <c r="T850" s="18" t="s">
        <v>12</v>
      </c>
      <c r="U850" s="141" t="s">
        <v>2433</v>
      </c>
      <c r="V850" s="149">
        <v>0</v>
      </c>
      <c r="W850" s="159" t="s">
        <v>228</v>
      </c>
      <c r="X850" s="18">
        <v>4</v>
      </c>
      <c r="Y850" s="159" t="s">
        <v>229</v>
      </c>
      <c r="Z850" s="160"/>
      <c r="AA850" s="154"/>
      <c r="AB850" s="154"/>
      <c r="AC850" s="154"/>
    </row>
    <row r="851" spans="1:29">
      <c r="A851" s="154" t="s">
        <v>227</v>
      </c>
      <c r="B851" s="154" t="s">
        <v>816</v>
      </c>
      <c r="C851" s="154" t="s">
        <v>817</v>
      </c>
      <c r="D851" s="18">
        <v>3</v>
      </c>
      <c r="E851" s="141" t="s">
        <v>3</v>
      </c>
      <c r="F851" s="149">
        <v>3</v>
      </c>
      <c r="G851" s="154" t="s">
        <v>23</v>
      </c>
      <c r="H851" s="18">
        <v>1</v>
      </c>
      <c r="I851" s="141" t="s">
        <v>5</v>
      </c>
      <c r="J851" s="149">
        <v>4</v>
      </c>
      <c r="K851" s="154" t="s">
        <v>23</v>
      </c>
      <c r="L851" s="18">
        <v>1</v>
      </c>
      <c r="M851" s="141" t="s">
        <v>5</v>
      </c>
      <c r="N851" s="149">
        <v>3</v>
      </c>
      <c r="O851" s="159" t="s">
        <v>228</v>
      </c>
      <c r="P851" s="149" t="s">
        <v>6</v>
      </c>
      <c r="Q851" s="141" t="s">
        <v>8</v>
      </c>
      <c r="R851" s="149">
        <v>2</v>
      </c>
      <c r="S851" s="154" t="s">
        <v>228</v>
      </c>
      <c r="T851" s="18" t="s">
        <v>12</v>
      </c>
      <c r="U851" s="141" t="s">
        <v>2433</v>
      </c>
      <c r="V851" s="149">
        <v>0</v>
      </c>
      <c r="W851" s="159" t="s">
        <v>228</v>
      </c>
      <c r="X851" s="18">
        <v>12</v>
      </c>
      <c r="Y851" s="159" t="s">
        <v>229</v>
      </c>
      <c r="Z851" s="160"/>
      <c r="AA851" s="154"/>
      <c r="AB851" s="154"/>
      <c r="AC851" s="154"/>
    </row>
    <row r="852" spans="1:29">
      <c r="A852" s="154" t="s">
        <v>227</v>
      </c>
      <c r="B852" s="154" t="s">
        <v>1916</v>
      </c>
      <c r="C852" s="154" t="s">
        <v>1917</v>
      </c>
      <c r="D852" s="18" t="s">
        <v>14</v>
      </c>
      <c r="E852" s="141" t="s">
        <v>2</v>
      </c>
      <c r="F852" s="149">
        <v>0</v>
      </c>
      <c r="G852" s="154" t="s">
        <v>23</v>
      </c>
      <c r="H852" s="18" t="s">
        <v>14</v>
      </c>
      <c r="I852" s="141" t="s">
        <v>2</v>
      </c>
      <c r="J852" s="149">
        <v>0</v>
      </c>
      <c r="K852" s="154" t="s">
        <v>23</v>
      </c>
      <c r="L852" s="18">
        <v>3</v>
      </c>
      <c r="M852" s="141" t="s">
        <v>3</v>
      </c>
      <c r="N852" s="149">
        <v>1</v>
      </c>
      <c r="O852" s="159" t="s">
        <v>228</v>
      </c>
      <c r="P852" s="149" t="s">
        <v>11</v>
      </c>
      <c r="Q852" s="141" t="s">
        <v>16</v>
      </c>
      <c r="R852" s="149">
        <v>0</v>
      </c>
      <c r="S852" s="154" t="s">
        <v>228</v>
      </c>
      <c r="T852" s="18" t="s">
        <v>12</v>
      </c>
      <c r="U852" s="141" t="s">
        <v>2433</v>
      </c>
      <c r="V852" s="149">
        <v>0</v>
      </c>
      <c r="W852" s="159" t="s">
        <v>228</v>
      </c>
      <c r="X852" s="18">
        <v>1</v>
      </c>
      <c r="Y852" s="159" t="s">
        <v>229</v>
      </c>
      <c r="Z852" s="160"/>
      <c r="AA852" s="154"/>
      <c r="AB852" s="154"/>
      <c r="AC852" s="154"/>
    </row>
    <row r="853" spans="1:29">
      <c r="A853" s="154" t="s">
        <v>227</v>
      </c>
      <c r="B853" s="154" t="s">
        <v>2068</v>
      </c>
      <c r="C853" s="154" t="s">
        <v>2069</v>
      </c>
      <c r="D853" s="18">
        <v>3</v>
      </c>
      <c r="E853" s="141" t="s">
        <v>3</v>
      </c>
      <c r="F853" s="149">
        <v>3</v>
      </c>
      <c r="G853" s="154" t="s">
        <v>23</v>
      </c>
      <c r="H853" s="18">
        <v>3</v>
      </c>
      <c r="I853" s="141" t="s">
        <v>3</v>
      </c>
      <c r="J853" s="149">
        <v>2</v>
      </c>
      <c r="K853" s="154" t="s">
        <v>23</v>
      </c>
      <c r="L853" s="18">
        <v>3</v>
      </c>
      <c r="M853" s="141" t="s">
        <v>3</v>
      </c>
      <c r="N853" s="149">
        <v>1</v>
      </c>
      <c r="O853" s="159" t="s">
        <v>228</v>
      </c>
      <c r="P853" s="149" t="s">
        <v>11</v>
      </c>
      <c r="Q853" s="141" t="s">
        <v>16</v>
      </c>
      <c r="R853" s="149">
        <v>0</v>
      </c>
      <c r="S853" s="154" t="s">
        <v>228</v>
      </c>
      <c r="T853" s="18" t="s">
        <v>12</v>
      </c>
      <c r="U853" s="141" t="s">
        <v>2433</v>
      </c>
      <c r="V853" s="149">
        <v>0</v>
      </c>
      <c r="W853" s="159" t="s">
        <v>228</v>
      </c>
      <c r="X853" s="18">
        <v>6</v>
      </c>
      <c r="Y853" s="159" t="s">
        <v>229</v>
      </c>
      <c r="Z853" s="160"/>
      <c r="AA853" s="154"/>
      <c r="AB853" s="154"/>
      <c r="AC853" s="154"/>
    </row>
    <row r="854" spans="1:29">
      <c r="A854" s="154" t="s">
        <v>227</v>
      </c>
      <c r="B854" s="154" t="s">
        <v>2036</v>
      </c>
      <c r="C854" s="154" t="s">
        <v>2037</v>
      </c>
      <c r="D854" s="18">
        <v>3</v>
      </c>
      <c r="E854" s="141" t="s">
        <v>3</v>
      </c>
      <c r="F854" s="149">
        <v>3</v>
      </c>
      <c r="G854" s="154" t="s">
        <v>23</v>
      </c>
      <c r="H854" s="18">
        <v>3</v>
      </c>
      <c r="I854" s="141" t="s">
        <v>3</v>
      </c>
      <c r="J854" s="149">
        <v>2</v>
      </c>
      <c r="K854" s="154" t="s">
        <v>23</v>
      </c>
      <c r="L854" s="18">
        <v>3</v>
      </c>
      <c r="M854" s="141" t="s">
        <v>3</v>
      </c>
      <c r="N854" s="149">
        <v>1</v>
      </c>
      <c r="O854" s="159" t="s">
        <v>228</v>
      </c>
      <c r="P854" s="149" t="s">
        <v>11</v>
      </c>
      <c r="Q854" s="141" t="s">
        <v>16</v>
      </c>
      <c r="R854" s="149">
        <v>0</v>
      </c>
      <c r="S854" s="154" t="s">
        <v>228</v>
      </c>
      <c r="T854" s="18" t="s">
        <v>12</v>
      </c>
      <c r="U854" s="141" t="s">
        <v>2433</v>
      </c>
      <c r="V854" s="149">
        <v>0</v>
      </c>
      <c r="W854" s="159" t="s">
        <v>228</v>
      </c>
      <c r="X854" s="18">
        <v>6</v>
      </c>
      <c r="Y854" s="159" t="s">
        <v>229</v>
      </c>
      <c r="Z854" s="160"/>
      <c r="AA854" s="154"/>
      <c r="AB854" s="154"/>
      <c r="AC854" s="154"/>
    </row>
    <row r="855" spans="1:29">
      <c r="A855" s="154" t="s">
        <v>227</v>
      </c>
      <c r="B855" s="154" t="s">
        <v>802</v>
      </c>
      <c r="C855" s="154" t="s">
        <v>803</v>
      </c>
      <c r="D855" s="18">
        <v>3</v>
      </c>
      <c r="E855" s="141" t="s">
        <v>3</v>
      </c>
      <c r="F855" s="149">
        <v>3</v>
      </c>
      <c r="G855" s="154" t="s">
        <v>23</v>
      </c>
      <c r="H855" s="18">
        <v>1</v>
      </c>
      <c r="I855" s="141" t="s">
        <v>5</v>
      </c>
      <c r="J855" s="149">
        <v>4</v>
      </c>
      <c r="K855" s="154" t="s">
        <v>23</v>
      </c>
      <c r="L855" s="18">
        <v>1</v>
      </c>
      <c r="M855" s="141" t="s">
        <v>5</v>
      </c>
      <c r="N855" s="149">
        <v>3</v>
      </c>
      <c r="O855" s="159" t="s">
        <v>228</v>
      </c>
      <c r="P855" s="149" t="s">
        <v>6</v>
      </c>
      <c r="Q855" s="141" t="s">
        <v>8</v>
      </c>
      <c r="R855" s="149">
        <v>2</v>
      </c>
      <c r="S855" s="154" t="s">
        <v>228</v>
      </c>
      <c r="T855" s="18" t="s">
        <v>12</v>
      </c>
      <c r="U855" s="141" t="s">
        <v>2433</v>
      </c>
      <c r="V855" s="149">
        <v>0</v>
      </c>
      <c r="W855" s="159" t="s">
        <v>228</v>
      </c>
      <c r="X855" s="18">
        <v>12</v>
      </c>
      <c r="Y855" s="159" t="s">
        <v>229</v>
      </c>
      <c r="Z855" s="160"/>
      <c r="AA855" s="154"/>
      <c r="AB855" s="154"/>
      <c r="AC855" s="154"/>
    </row>
    <row r="856" spans="1:29">
      <c r="A856" s="154" t="s">
        <v>227</v>
      </c>
      <c r="B856" s="154" t="s">
        <v>471</v>
      </c>
      <c r="C856" s="154" t="s">
        <v>472</v>
      </c>
      <c r="D856" s="18" t="s">
        <v>14</v>
      </c>
      <c r="E856" s="141" t="s">
        <v>2</v>
      </c>
      <c r="F856" s="149">
        <v>0</v>
      </c>
      <c r="G856" s="154" t="s">
        <v>23</v>
      </c>
      <c r="H856" s="18" t="s">
        <v>14</v>
      </c>
      <c r="I856" s="141" t="s">
        <v>2</v>
      </c>
      <c r="J856" s="149">
        <v>0</v>
      </c>
      <c r="K856" s="154" t="s">
        <v>23</v>
      </c>
      <c r="L856" s="18">
        <v>3</v>
      </c>
      <c r="M856" s="141" t="s">
        <v>3</v>
      </c>
      <c r="N856" s="149">
        <v>1</v>
      </c>
      <c r="O856" s="159" t="s">
        <v>228</v>
      </c>
      <c r="P856" s="149" t="s">
        <v>11</v>
      </c>
      <c r="Q856" s="141" t="s">
        <v>16</v>
      </c>
      <c r="R856" s="149">
        <v>0</v>
      </c>
      <c r="S856" s="154" t="s">
        <v>228</v>
      </c>
      <c r="T856" s="18" t="s">
        <v>12</v>
      </c>
      <c r="U856" s="141" t="s">
        <v>2433</v>
      </c>
      <c r="V856" s="149">
        <v>0</v>
      </c>
      <c r="W856" s="159" t="s">
        <v>228</v>
      </c>
      <c r="X856" s="18">
        <v>1</v>
      </c>
      <c r="Y856" s="159" t="s">
        <v>229</v>
      </c>
      <c r="Z856" s="160"/>
      <c r="AA856" s="154"/>
      <c r="AB856" s="154"/>
      <c r="AC856" s="154"/>
    </row>
    <row r="857" spans="1:29">
      <c r="A857" s="154" t="s">
        <v>227</v>
      </c>
      <c r="B857" s="154" t="s">
        <v>542</v>
      </c>
      <c r="C857" s="154" t="s">
        <v>543</v>
      </c>
      <c r="D857" s="18" t="s">
        <v>14</v>
      </c>
      <c r="E857" s="141" t="s">
        <v>2</v>
      </c>
      <c r="F857" s="149">
        <v>0</v>
      </c>
      <c r="G857" s="154" t="s">
        <v>23</v>
      </c>
      <c r="H857" s="18">
        <v>3</v>
      </c>
      <c r="I857" s="141" t="s">
        <v>3</v>
      </c>
      <c r="J857" s="149">
        <v>2</v>
      </c>
      <c r="K857" s="154" t="s">
        <v>23</v>
      </c>
      <c r="L857" s="18" t="s">
        <v>19</v>
      </c>
      <c r="M857" s="141" t="s">
        <v>2432</v>
      </c>
      <c r="N857" s="149">
        <v>0</v>
      </c>
      <c r="O857" s="159" t="s">
        <v>228</v>
      </c>
      <c r="P857" s="149" t="s">
        <v>11</v>
      </c>
      <c r="Q857" s="141" t="s">
        <v>16</v>
      </c>
      <c r="R857" s="149">
        <v>0</v>
      </c>
      <c r="S857" s="154" t="s">
        <v>228</v>
      </c>
      <c r="T857" s="18" t="s">
        <v>12</v>
      </c>
      <c r="U857" s="141" t="s">
        <v>2433</v>
      </c>
      <c r="V857" s="149">
        <v>0</v>
      </c>
      <c r="W857" s="159" t="s">
        <v>228</v>
      </c>
      <c r="X857" s="18" t="s">
        <v>19</v>
      </c>
      <c r="Y857" s="159" t="s">
        <v>229</v>
      </c>
      <c r="Z857" s="160" t="s">
        <v>2441</v>
      </c>
      <c r="AA857" s="154" t="s">
        <v>2438</v>
      </c>
      <c r="AB857" s="154"/>
      <c r="AC857" s="154"/>
    </row>
    <row r="858" spans="1:29">
      <c r="A858" s="154" t="s">
        <v>227</v>
      </c>
      <c r="B858" s="154" t="s">
        <v>852</v>
      </c>
      <c r="C858" s="154" t="s">
        <v>853</v>
      </c>
      <c r="D858" s="18">
        <v>3</v>
      </c>
      <c r="E858" s="141" t="s">
        <v>3</v>
      </c>
      <c r="F858" s="149">
        <v>3</v>
      </c>
      <c r="G858" s="154" t="s">
        <v>23</v>
      </c>
      <c r="H858" s="18">
        <v>2</v>
      </c>
      <c r="I858" s="141" t="s">
        <v>4</v>
      </c>
      <c r="J858" s="149">
        <v>3</v>
      </c>
      <c r="K858" s="154" t="s">
        <v>23</v>
      </c>
      <c r="L858" s="18">
        <v>2</v>
      </c>
      <c r="M858" s="141" t="s">
        <v>4</v>
      </c>
      <c r="N858" s="149">
        <v>2</v>
      </c>
      <c r="O858" s="159" t="s">
        <v>228</v>
      </c>
      <c r="P858" s="149" t="s">
        <v>11</v>
      </c>
      <c r="Q858" s="141" t="s">
        <v>16</v>
      </c>
      <c r="R858" s="149">
        <v>0</v>
      </c>
      <c r="S858" s="154" t="s">
        <v>228</v>
      </c>
      <c r="T858" s="18" t="s">
        <v>12</v>
      </c>
      <c r="U858" s="141" t="s">
        <v>2433</v>
      </c>
      <c r="V858" s="149">
        <v>0</v>
      </c>
      <c r="W858" s="159" t="s">
        <v>228</v>
      </c>
      <c r="X858" s="18">
        <v>8</v>
      </c>
      <c r="Y858" s="159" t="s">
        <v>229</v>
      </c>
      <c r="Z858" s="160"/>
      <c r="AA858" s="154"/>
      <c r="AB858" s="154"/>
      <c r="AC858" s="154"/>
    </row>
    <row r="859" spans="1:29">
      <c r="A859" s="154" t="s">
        <v>227</v>
      </c>
      <c r="B859" s="154" t="s">
        <v>1410</v>
      </c>
      <c r="C859" s="154" t="s">
        <v>1411</v>
      </c>
      <c r="D859" s="18" t="s">
        <v>14</v>
      </c>
      <c r="E859" s="141" t="s">
        <v>2</v>
      </c>
      <c r="F859" s="149">
        <v>0</v>
      </c>
      <c r="G859" s="154" t="s">
        <v>23</v>
      </c>
      <c r="H859" s="18" t="s">
        <v>14</v>
      </c>
      <c r="I859" s="141" t="s">
        <v>2</v>
      </c>
      <c r="J859" s="149">
        <v>0</v>
      </c>
      <c r="K859" s="154" t="s">
        <v>23</v>
      </c>
      <c r="L859" s="18">
        <v>3</v>
      </c>
      <c r="M859" s="141" t="s">
        <v>3</v>
      </c>
      <c r="N859" s="149">
        <v>1</v>
      </c>
      <c r="O859" s="159" t="s">
        <v>228</v>
      </c>
      <c r="P859" s="149" t="s">
        <v>12</v>
      </c>
      <c r="Q859" s="141" t="s">
        <v>17</v>
      </c>
      <c r="R859" s="149">
        <v>3</v>
      </c>
      <c r="S859" s="154" t="s">
        <v>228</v>
      </c>
      <c r="T859" s="18" t="s">
        <v>6</v>
      </c>
      <c r="U859" s="141" t="s">
        <v>2434</v>
      </c>
      <c r="V859" s="149">
        <v>2</v>
      </c>
      <c r="W859" s="159" t="s">
        <v>228</v>
      </c>
      <c r="X859" s="18">
        <v>3</v>
      </c>
      <c r="Y859" s="159" t="s">
        <v>229</v>
      </c>
      <c r="Z859" s="160"/>
      <c r="AA859" s="154"/>
      <c r="AB859" s="154"/>
      <c r="AC859" s="154"/>
    </row>
    <row r="860" spans="1:29">
      <c r="A860" s="154" t="s">
        <v>227</v>
      </c>
      <c r="B860" s="154" t="s">
        <v>1714</v>
      </c>
      <c r="C860" s="154" t="s">
        <v>1715</v>
      </c>
      <c r="D860" s="18" t="s">
        <v>14</v>
      </c>
      <c r="E860" s="141" t="s">
        <v>2</v>
      </c>
      <c r="F860" s="149">
        <v>0</v>
      </c>
      <c r="G860" s="154" t="s">
        <v>23</v>
      </c>
      <c r="H860" s="18" t="s">
        <v>14</v>
      </c>
      <c r="I860" s="141" t="s">
        <v>2</v>
      </c>
      <c r="J860" s="149">
        <v>0</v>
      </c>
      <c r="K860" s="154" t="s">
        <v>23</v>
      </c>
      <c r="L860" s="18">
        <v>3</v>
      </c>
      <c r="M860" s="141" t="s">
        <v>3</v>
      </c>
      <c r="N860" s="149">
        <v>1</v>
      </c>
      <c r="O860" s="159" t="s">
        <v>228</v>
      </c>
      <c r="P860" s="149" t="s">
        <v>11</v>
      </c>
      <c r="Q860" s="141" t="s">
        <v>16</v>
      </c>
      <c r="R860" s="149">
        <v>0</v>
      </c>
      <c r="S860" s="154" t="s">
        <v>228</v>
      </c>
      <c r="T860" s="18" t="s">
        <v>12</v>
      </c>
      <c r="U860" s="141" t="s">
        <v>2433</v>
      </c>
      <c r="V860" s="149">
        <v>0</v>
      </c>
      <c r="W860" s="159" t="s">
        <v>228</v>
      </c>
      <c r="X860" s="18">
        <v>1</v>
      </c>
      <c r="Y860" s="159" t="s">
        <v>229</v>
      </c>
      <c r="Z860" s="160"/>
      <c r="AA860" s="154"/>
      <c r="AB860" s="154"/>
      <c r="AC860" s="154"/>
    </row>
    <row r="861" spans="1:29">
      <c r="A861" s="154" t="s">
        <v>227</v>
      </c>
      <c r="B861" s="154" t="s">
        <v>502</v>
      </c>
      <c r="C861" s="154" t="s">
        <v>503</v>
      </c>
      <c r="D861" s="18" t="s">
        <v>14</v>
      </c>
      <c r="E861" s="141" t="s">
        <v>2</v>
      </c>
      <c r="F861" s="149">
        <v>0</v>
      </c>
      <c r="G861" s="154" t="s">
        <v>23</v>
      </c>
      <c r="H861" s="18">
        <v>3</v>
      </c>
      <c r="I861" s="141" t="s">
        <v>3</v>
      </c>
      <c r="J861" s="149">
        <v>2</v>
      </c>
      <c r="K861" s="154" t="s">
        <v>23</v>
      </c>
      <c r="L861" s="18">
        <v>3</v>
      </c>
      <c r="M861" s="141" t="s">
        <v>3</v>
      </c>
      <c r="N861" s="149">
        <v>1</v>
      </c>
      <c r="O861" s="159" t="s">
        <v>228</v>
      </c>
      <c r="P861" s="149" t="s">
        <v>11</v>
      </c>
      <c r="Q861" s="141" t="s">
        <v>16</v>
      </c>
      <c r="R861" s="149">
        <v>0</v>
      </c>
      <c r="S861" s="154" t="s">
        <v>228</v>
      </c>
      <c r="T861" s="18" t="s">
        <v>6</v>
      </c>
      <c r="U861" s="141" t="s">
        <v>2434</v>
      </c>
      <c r="V861" s="149">
        <v>2</v>
      </c>
      <c r="W861" s="159" t="s">
        <v>228</v>
      </c>
      <c r="X861" s="18">
        <v>5</v>
      </c>
      <c r="Y861" s="159" t="s">
        <v>229</v>
      </c>
      <c r="Z861" s="160"/>
      <c r="AA861" s="154"/>
      <c r="AB861" s="154"/>
      <c r="AC861" s="154"/>
    </row>
    <row r="862" spans="1:29">
      <c r="A862" s="154" t="s">
        <v>227</v>
      </c>
      <c r="B862" s="154" t="s">
        <v>1255</v>
      </c>
      <c r="C862" s="154" t="s">
        <v>1256</v>
      </c>
      <c r="D862" s="18">
        <v>3</v>
      </c>
      <c r="E862" s="141" t="s">
        <v>3</v>
      </c>
      <c r="F862" s="149">
        <v>3</v>
      </c>
      <c r="G862" s="154" t="s">
        <v>23</v>
      </c>
      <c r="H862" s="18">
        <v>3</v>
      </c>
      <c r="I862" s="141" t="s">
        <v>3</v>
      </c>
      <c r="J862" s="149">
        <v>2</v>
      </c>
      <c r="K862" s="154" t="s">
        <v>23</v>
      </c>
      <c r="L862" s="18">
        <v>3</v>
      </c>
      <c r="M862" s="141" t="s">
        <v>3</v>
      </c>
      <c r="N862" s="149">
        <v>1</v>
      </c>
      <c r="O862" s="159" t="s">
        <v>228</v>
      </c>
      <c r="P862" s="149" t="s">
        <v>6</v>
      </c>
      <c r="Q862" s="141" t="s">
        <v>8</v>
      </c>
      <c r="R862" s="149">
        <v>2</v>
      </c>
      <c r="S862" s="154" t="s">
        <v>228</v>
      </c>
      <c r="T862" s="18" t="s">
        <v>12</v>
      </c>
      <c r="U862" s="141" t="s">
        <v>2433</v>
      </c>
      <c r="V862" s="149">
        <v>0</v>
      </c>
      <c r="W862" s="159" t="s">
        <v>228</v>
      </c>
      <c r="X862" s="18">
        <v>5</v>
      </c>
      <c r="Y862" s="159" t="s">
        <v>229</v>
      </c>
      <c r="Z862" s="160"/>
      <c r="AA862" s="154"/>
      <c r="AB862" s="154"/>
      <c r="AC862" s="154"/>
    </row>
    <row r="863" spans="1:29">
      <c r="A863" s="154" t="s">
        <v>227</v>
      </c>
      <c r="B863" s="154" t="s">
        <v>1225</v>
      </c>
      <c r="C863" s="154" t="s">
        <v>1226</v>
      </c>
      <c r="D863" s="18" t="s">
        <v>14</v>
      </c>
      <c r="E863" s="141" t="s">
        <v>2</v>
      </c>
      <c r="F863" s="149">
        <v>0</v>
      </c>
      <c r="G863" s="154" t="s">
        <v>23</v>
      </c>
      <c r="H863" s="18" t="s">
        <v>14</v>
      </c>
      <c r="I863" s="141" t="s">
        <v>2</v>
      </c>
      <c r="J863" s="149">
        <v>0</v>
      </c>
      <c r="K863" s="154" t="s">
        <v>23</v>
      </c>
      <c r="L863" s="18">
        <v>3</v>
      </c>
      <c r="M863" s="141" t="s">
        <v>3</v>
      </c>
      <c r="N863" s="149">
        <v>1</v>
      </c>
      <c r="O863" s="159" t="s">
        <v>228</v>
      </c>
      <c r="P863" s="149" t="s">
        <v>11</v>
      </c>
      <c r="Q863" s="141" t="s">
        <v>16</v>
      </c>
      <c r="R863" s="149">
        <v>0</v>
      </c>
      <c r="S863" s="154" t="s">
        <v>228</v>
      </c>
      <c r="T863" s="18" t="s">
        <v>12</v>
      </c>
      <c r="U863" s="141" t="s">
        <v>2433</v>
      </c>
      <c r="V863" s="149">
        <v>0</v>
      </c>
      <c r="W863" s="159" t="s">
        <v>228</v>
      </c>
      <c r="X863" s="18">
        <v>1</v>
      </c>
      <c r="Y863" s="159" t="s">
        <v>229</v>
      </c>
      <c r="Z863" s="160"/>
      <c r="AA863" s="154"/>
      <c r="AB863" s="154"/>
      <c r="AC863" s="154"/>
    </row>
    <row r="864" spans="1:29">
      <c r="A864" s="154" t="s">
        <v>227</v>
      </c>
      <c r="B864" s="154" t="s">
        <v>1918</v>
      </c>
      <c r="C864" s="154" t="s">
        <v>1919</v>
      </c>
      <c r="D864" s="18">
        <v>3</v>
      </c>
      <c r="E864" s="141" t="s">
        <v>3</v>
      </c>
      <c r="F864" s="149">
        <v>3</v>
      </c>
      <c r="G864" s="154" t="s">
        <v>23</v>
      </c>
      <c r="H864" s="18">
        <v>1</v>
      </c>
      <c r="I864" s="141" t="s">
        <v>5</v>
      </c>
      <c r="J864" s="149">
        <v>4</v>
      </c>
      <c r="K864" s="154" t="s">
        <v>23</v>
      </c>
      <c r="L864" s="18">
        <v>1</v>
      </c>
      <c r="M864" s="141" t="s">
        <v>5</v>
      </c>
      <c r="N864" s="149">
        <v>3</v>
      </c>
      <c r="O864" s="159" t="s">
        <v>228</v>
      </c>
      <c r="P864" s="149" t="s">
        <v>11</v>
      </c>
      <c r="Q864" s="141" t="s">
        <v>16</v>
      </c>
      <c r="R864" s="149">
        <v>0</v>
      </c>
      <c r="S864" s="154" t="s">
        <v>228</v>
      </c>
      <c r="T864" s="18" t="s">
        <v>12</v>
      </c>
      <c r="U864" s="141" t="s">
        <v>2433</v>
      </c>
      <c r="V864" s="149">
        <v>0</v>
      </c>
      <c r="W864" s="159" t="s">
        <v>228</v>
      </c>
      <c r="X864" s="18">
        <v>10</v>
      </c>
      <c r="Y864" s="159" t="s">
        <v>229</v>
      </c>
      <c r="Z864" s="160"/>
      <c r="AA864" s="154"/>
      <c r="AB864" s="154"/>
      <c r="AC864" s="154"/>
    </row>
    <row r="865" spans="1:29">
      <c r="A865" s="154" t="s">
        <v>227</v>
      </c>
      <c r="B865" s="154" t="s">
        <v>1970</v>
      </c>
      <c r="C865" s="154" t="s">
        <v>1971</v>
      </c>
      <c r="D865" s="18" t="s">
        <v>14</v>
      </c>
      <c r="E865" s="141" t="s">
        <v>2</v>
      </c>
      <c r="F865" s="149">
        <v>0</v>
      </c>
      <c r="G865" s="154" t="s">
        <v>23</v>
      </c>
      <c r="H865" s="18" t="s">
        <v>14</v>
      </c>
      <c r="I865" s="141" t="s">
        <v>2</v>
      </c>
      <c r="J865" s="149">
        <v>0</v>
      </c>
      <c r="K865" s="154" t="s">
        <v>23</v>
      </c>
      <c r="L865" s="18">
        <v>3</v>
      </c>
      <c r="M865" s="141" t="s">
        <v>3</v>
      </c>
      <c r="N865" s="149">
        <v>1</v>
      </c>
      <c r="O865" s="159" t="s">
        <v>228</v>
      </c>
      <c r="P865" s="149" t="s">
        <v>11</v>
      </c>
      <c r="Q865" s="141" t="s">
        <v>16</v>
      </c>
      <c r="R865" s="149">
        <v>0</v>
      </c>
      <c r="S865" s="154" t="s">
        <v>228</v>
      </c>
      <c r="T865" s="18" t="s">
        <v>12</v>
      </c>
      <c r="U865" s="141" t="s">
        <v>2433</v>
      </c>
      <c r="V865" s="149">
        <v>0</v>
      </c>
      <c r="W865" s="159" t="s">
        <v>228</v>
      </c>
      <c r="X865" s="18">
        <v>1</v>
      </c>
      <c r="Y865" s="159" t="s">
        <v>229</v>
      </c>
      <c r="Z865" s="160"/>
      <c r="AA865" s="154"/>
      <c r="AB865" s="154"/>
      <c r="AC865" s="154"/>
    </row>
    <row r="866" spans="1:29">
      <c r="A866" s="154" t="s">
        <v>227</v>
      </c>
      <c r="B866" s="154" t="s">
        <v>1741</v>
      </c>
      <c r="C866" s="154" t="s">
        <v>1742</v>
      </c>
      <c r="D866" s="18">
        <v>3</v>
      </c>
      <c r="E866" s="141" t="s">
        <v>3</v>
      </c>
      <c r="F866" s="149">
        <v>3</v>
      </c>
      <c r="G866" s="154" t="s">
        <v>23</v>
      </c>
      <c r="H866" s="18">
        <v>3</v>
      </c>
      <c r="I866" s="141" t="s">
        <v>3</v>
      </c>
      <c r="J866" s="149">
        <v>2</v>
      </c>
      <c r="K866" s="154" t="s">
        <v>23</v>
      </c>
      <c r="L866" s="18">
        <v>3</v>
      </c>
      <c r="M866" s="141" t="s">
        <v>3</v>
      </c>
      <c r="N866" s="149">
        <v>1</v>
      </c>
      <c r="O866" s="159" t="s">
        <v>228</v>
      </c>
      <c r="P866" s="149" t="s">
        <v>11</v>
      </c>
      <c r="Q866" s="141" t="s">
        <v>16</v>
      </c>
      <c r="R866" s="149">
        <v>0</v>
      </c>
      <c r="S866" s="154" t="s">
        <v>228</v>
      </c>
      <c r="T866" s="18" t="s">
        <v>12</v>
      </c>
      <c r="U866" s="141" t="s">
        <v>2433</v>
      </c>
      <c r="V866" s="149">
        <v>0</v>
      </c>
      <c r="W866" s="159" t="s">
        <v>228</v>
      </c>
      <c r="X866" s="18">
        <v>6</v>
      </c>
      <c r="Y866" s="159" t="s">
        <v>229</v>
      </c>
      <c r="Z866" s="160"/>
      <c r="AA866" s="154"/>
      <c r="AB866" s="154"/>
      <c r="AC866" s="154"/>
    </row>
    <row r="867" spans="1:29">
      <c r="A867" s="154" t="s">
        <v>227</v>
      </c>
      <c r="B867" s="154" t="s">
        <v>1618</v>
      </c>
      <c r="C867" s="154" t="s">
        <v>1619</v>
      </c>
      <c r="D867" s="18">
        <v>3</v>
      </c>
      <c r="E867" s="141" t="s">
        <v>3</v>
      </c>
      <c r="F867" s="149">
        <v>3</v>
      </c>
      <c r="G867" s="154" t="s">
        <v>23</v>
      </c>
      <c r="H867" s="18">
        <v>3</v>
      </c>
      <c r="I867" s="141" t="s">
        <v>3</v>
      </c>
      <c r="J867" s="149">
        <v>2</v>
      </c>
      <c r="K867" s="154" t="s">
        <v>23</v>
      </c>
      <c r="L867" s="18" t="s">
        <v>19</v>
      </c>
      <c r="M867" s="141" t="s">
        <v>2432</v>
      </c>
      <c r="N867" s="149">
        <v>0</v>
      </c>
      <c r="O867" s="159" t="s">
        <v>228</v>
      </c>
      <c r="P867" s="149" t="s">
        <v>19</v>
      </c>
      <c r="Q867" s="141" t="s">
        <v>2449</v>
      </c>
      <c r="R867" s="149">
        <v>0</v>
      </c>
      <c r="S867" s="154" t="s">
        <v>228</v>
      </c>
      <c r="T867" s="18" t="s">
        <v>12</v>
      </c>
      <c r="U867" s="141" t="s">
        <v>2433</v>
      </c>
      <c r="V867" s="149">
        <v>0</v>
      </c>
      <c r="W867" s="159" t="s">
        <v>228</v>
      </c>
      <c r="X867" s="18" t="s">
        <v>19</v>
      </c>
      <c r="Y867" s="159" t="s">
        <v>229</v>
      </c>
      <c r="Z867" s="160" t="s">
        <v>2441</v>
      </c>
      <c r="AA867" s="154" t="s">
        <v>2438</v>
      </c>
      <c r="AB867" s="154"/>
      <c r="AC867" s="154"/>
    </row>
    <row r="868" spans="1:29">
      <c r="A868" s="154" t="s">
        <v>227</v>
      </c>
      <c r="B868" s="154" t="s">
        <v>477</v>
      </c>
      <c r="C868" s="154" t="s">
        <v>478</v>
      </c>
      <c r="D868" s="18" t="s">
        <v>14</v>
      </c>
      <c r="E868" s="141" t="s">
        <v>2</v>
      </c>
      <c r="F868" s="149">
        <v>0</v>
      </c>
      <c r="G868" s="154" t="s">
        <v>23</v>
      </c>
      <c r="H868" s="18" t="s">
        <v>14</v>
      </c>
      <c r="I868" s="141" t="s">
        <v>2</v>
      </c>
      <c r="J868" s="149">
        <v>0</v>
      </c>
      <c r="K868" s="154" t="s">
        <v>23</v>
      </c>
      <c r="L868" s="18">
        <v>3</v>
      </c>
      <c r="M868" s="141" t="s">
        <v>3</v>
      </c>
      <c r="N868" s="149">
        <v>1</v>
      </c>
      <c r="O868" s="159" t="s">
        <v>228</v>
      </c>
      <c r="P868" s="149" t="s">
        <v>11</v>
      </c>
      <c r="Q868" s="141" t="s">
        <v>16</v>
      </c>
      <c r="R868" s="149">
        <v>0</v>
      </c>
      <c r="S868" s="154" t="s">
        <v>228</v>
      </c>
      <c r="T868" s="18" t="s">
        <v>12</v>
      </c>
      <c r="U868" s="141" t="s">
        <v>2433</v>
      </c>
      <c r="V868" s="149">
        <v>0</v>
      </c>
      <c r="W868" s="159" t="s">
        <v>228</v>
      </c>
      <c r="X868" s="18">
        <v>1</v>
      </c>
      <c r="Y868" s="159" t="s">
        <v>229</v>
      </c>
      <c r="Z868" s="160"/>
      <c r="AA868" s="154"/>
      <c r="AB868" s="154"/>
      <c r="AC868" s="154"/>
    </row>
    <row r="869" spans="1:29">
      <c r="A869" s="154" t="s">
        <v>227</v>
      </c>
      <c r="B869" s="154" t="s">
        <v>1444</v>
      </c>
      <c r="C869" s="154" t="s">
        <v>1445</v>
      </c>
      <c r="D869" s="18">
        <v>2</v>
      </c>
      <c r="E869" s="141" t="s">
        <v>4</v>
      </c>
      <c r="F869" s="149">
        <v>4</v>
      </c>
      <c r="G869" s="154" t="s">
        <v>23</v>
      </c>
      <c r="H869" s="18">
        <v>1</v>
      </c>
      <c r="I869" s="141" t="s">
        <v>5</v>
      </c>
      <c r="J869" s="149">
        <v>4</v>
      </c>
      <c r="K869" s="154" t="s">
        <v>23</v>
      </c>
      <c r="L869" s="18">
        <v>1</v>
      </c>
      <c r="M869" s="141" t="s">
        <v>5</v>
      </c>
      <c r="N869" s="149">
        <v>3</v>
      </c>
      <c r="O869" s="159" t="s">
        <v>228</v>
      </c>
      <c r="P869" s="149" t="s">
        <v>11</v>
      </c>
      <c r="Q869" s="141" t="s">
        <v>16</v>
      </c>
      <c r="R869" s="149">
        <v>0</v>
      </c>
      <c r="S869" s="154" t="s">
        <v>228</v>
      </c>
      <c r="T869" s="18" t="s">
        <v>12</v>
      </c>
      <c r="U869" s="141" t="s">
        <v>2433</v>
      </c>
      <c r="V869" s="149">
        <v>0</v>
      </c>
      <c r="W869" s="159" t="s">
        <v>228</v>
      </c>
      <c r="X869" s="18">
        <v>11</v>
      </c>
      <c r="Y869" s="159" t="s">
        <v>229</v>
      </c>
      <c r="Z869" s="160"/>
      <c r="AA869" s="154"/>
      <c r="AB869" s="154"/>
      <c r="AC869" s="154"/>
    </row>
    <row r="870" spans="1:29">
      <c r="A870" s="154" t="s">
        <v>227</v>
      </c>
      <c r="B870" s="154" t="s">
        <v>1052</v>
      </c>
      <c r="C870" s="154" t="s">
        <v>1053</v>
      </c>
      <c r="D870" s="18" t="s">
        <v>14</v>
      </c>
      <c r="E870" s="141" t="s">
        <v>2</v>
      </c>
      <c r="F870" s="149">
        <v>0</v>
      </c>
      <c r="G870" s="154" t="s">
        <v>23</v>
      </c>
      <c r="H870" s="18">
        <v>3</v>
      </c>
      <c r="I870" s="141" t="s">
        <v>3</v>
      </c>
      <c r="J870" s="149">
        <v>2</v>
      </c>
      <c r="K870" s="154" t="s">
        <v>23</v>
      </c>
      <c r="L870" s="18">
        <v>1</v>
      </c>
      <c r="M870" s="141" t="s">
        <v>5</v>
      </c>
      <c r="N870" s="149">
        <v>3</v>
      </c>
      <c r="O870" s="159" t="s">
        <v>228</v>
      </c>
      <c r="P870" s="149" t="s">
        <v>11</v>
      </c>
      <c r="Q870" s="141" t="s">
        <v>16</v>
      </c>
      <c r="R870" s="149">
        <v>0</v>
      </c>
      <c r="S870" s="154" t="s">
        <v>228</v>
      </c>
      <c r="T870" s="18" t="s">
        <v>12</v>
      </c>
      <c r="U870" s="141" t="s">
        <v>2433</v>
      </c>
      <c r="V870" s="149">
        <v>0</v>
      </c>
      <c r="W870" s="159" t="s">
        <v>228</v>
      </c>
      <c r="X870" s="18">
        <v>5</v>
      </c>
      <c r="Y870" s="159" t="s">
        <v>229</v>
      </c>
      <c r="Z870" s="160"/>
      <c r="AA870" s="154"/>
      <c r="AB870" s="154"/>
      <c r="AC870" s="154"/>
    </row>
    <row r="871" spans="1:29">
      <c r="A871" s="154" t="s">
        <v>227</v>
      </c>
      <c r="B871" s="154" t="s">
        <v>520</v>
      </c>
      <c r="C871" s="154" t="s">
        <v>521</v>
      </c>
      <c r="D871" s="18" t="s">
        <v>14</v>
      </c>
      <c r="E871" s="141" t="s">
        <v>2</v>
      </c>
      <c r="F871" s="149">
        <v>0</v>
      </c>
      <c r="G871" s="154" t="s">
        <v>23</v>
      </c>
      <c r="H871" s="18">
        <v>3</v>
      </c>
      <c r="I871" s="141" t="s">
        <v>3</v>
      </c>
      <c r="J871" s="149">
        <v>2</v>
      </c>
      <c r="K871" s="154" t="s">
        <v>23</v>
      </c>
      <c r="L871" s="18" t="s">
        <v>14</v>
      </c>
      <c r="M871" s="141" t="s">
        <v>2</v>
      </c>
      <c r="N871" s="149">
        <v>0</v>
      </c>
      <c r="O871" s="159" t="s">
        <v>228</v>
      </c>
      <c r="P871" s="149" t="s">
        <v>11</v>
      </c>
      <c r="Q871" s="141" t="s">
        <v>16</v>
      </c>
      <c r="R871" s="149">
        <v>0</v>
      </c>
      <c r="S871" s="154" t="s">
        <v>228</v>
      </c>
      <c r="T871" s="18" t="s">
        <v>12</v>
      </c>
      <c r="U871" s="141" t="s">
        <v>2433</v>
      </c>
      <c r="V871" s="149">
        <v>0</v>
      </c>
      <c r="W871" s="159" t="s">
        <v>228</v>
      </c>
      <c r="X871" s="18">
        <v>2</v>
      </c>
      <c r="Y871" s="159" t="s">
        <v>229</v>
      </c>
      <c r="Z871" s="160"/>
      <c r="AA871" s="154"/>
      <c r="AB871" s="154"/>
      <c r="AC871" s="154"/>
    </row>
    <row r="872" spans="1:29">
      <c r="A872" s="154" t="s">
        <v>227</v>
      </c>
      <c r="B872" s="154" t="s">
        <v>1840</v>
      </c>
      <c r="C872" s="154" t="s">
        <v>1841</v>
      </c>
      <c r="D872" s="18">
        <v>3</v>
      </c>
      <c r="E872" s="141" t="s">
        <v>3</v>
      </c>
      <c r="F872" s="149">
        <v>3</v>
      </c>
      <c r="G872" s="154" t="s">
        <v>23</v>
      </c>
      <c r="H872" s="18">
        <v>3</v>
      </c>
      <c r="I872" s="141" t="s">
        <v>3</v>
      </c>
      <c r="J872" s="149">
        <v>2</v>
      </c>
      <c r="K872" s="154" t="s">
        <v>23</v>
      </c>
      <c r="L872" s="18">
        <v>3</v>
      </c>
      <c r="M872" s="141" t="s">
        <v>3</v>
      </c>
      <c r="N872" s="149">
        <v>1</v>
      </c>
      <c r="O872" s="159" t="s">
        <v>228</v>
      </c>
      <c r="P872" s="149" t="s">
        <v>11</v>
      </c>
      <c r="Q872" s="141" t="s">
        <v>16</v>
      </c>
      <c r="R872" s="149">
        <v>0</v>
      </c>
      <c r="S872" s="154" t="s">
        <v>228</v>
      </c>
      <c r="T872" s="18" t="s">
        <v>12</v>
      </c>
      <c r="U872" s="141" t="s">
        <v>2433</v>
      </c>
      <c r="V872" s="149">
        <v>0</v>
      </c>
      <c r="W872" s="159" t="s">
        <v>228</v>
      </c>
      <c r="X872" s="18">
        <v>6</v>
      </c>
      <c r="Y872" s="159" t="s">
        <v>229</v>
      </c>
      <c r="Z872" s="160"/>
      <c r="AA872" s="154"/>
      <c r="AB872" s="154"/>
      <c r="AC872" s="154"/>
    </row>
    <row r="873" spans="1:29">
      <c r="A873" s="154" t="s">
        <v>227</v>
      </c>
      <c r="B873" s="154" t="s">
        <v>550</v>
      </c>
      <c r="C873" s="154" t="s">
        <v>551</v>
      </c>
      <c r="D873" s="18" t="s">
        <v>14</v>
      </c>
      <c r="E873" s="141" t="s">
        <v>2</v>
      </c>
      <c r="F873" s="149">
        <v>0</v>
      </c>
      <c r="G873" s="154" t="s">
        <v>23</v>
      </c>
      <c r="H873" s="18" t="s">
        <v>14</v>
      </c>
      <c r="I873" s="141" t="s">
        <v>2</v>
      </c>
      <c r="J873" s="149">
        <v>0</v>
      </c>
      <c r="K873" s="154" t="s">
        <v>23</v>
      </c>
      <c r="L873" s="18">
        <v>3</v>
      </c>
      <c r="M873" s="141" t="s">
        <v>3</v>
      </c>
      <c r="N873" s="149">
        <v>1</v>
      </c>
      <c r="O873" s="159" t="s">
        <v>228</v>
      </c>
      <c r="P873" s="149" t="s">
        <v>6</v>
      </c>
      <c r="Q873" s="141" t="s">
        <v>8</v>
      </c>
      <c r="R873" s="149">
        <v>2</v>
      </c>
      <c r="S873" s="154" t="s">
        <v>228</v>
      </c>
      <c r="T873" s="18" t="s">
        <v>12</v>
      </c>
      <c r="U873" s="141" t="s">
        <v>2433</v>
      </c>
      <c r="V873" s="149">
        <v>0</v>
      </c>
      <c r="W873" s="159" t="s">
        <v>228</v>
      </c>
      <c r="X873" s="18">
        <v>3</v>
      </c>
      <c r="Y873" s="159" t="s">
        <v>229</v>
      </c>
      <c r="Z873" s="160"/>
      <c r="AA873" s="154"/>
      <c r="AB873" s="154"/>
      <c r="AC873" s="154"/>
    </row>
    <row r="874" spans="1:29">
      <c r="A874" s="154" t="s">
        <v>227</v>
      </c>
      <c r="B874" s="154" t="s">
        <v>1201</v>
      </c>
      <c r="C874" s="154" t="s">
        <v>1202</v>
      </c>
      <c r="D874" s="18">
        <v>3</v>
      </c>
      <c r="E874" s="141" t="s">
        <v>3</v>
      </c>
      <c r="F874" s="149">
        <v>3</v>
      </c>
      <c r="G874" s="154" t="s">
        <v>23</v>
      </c>
      <c r="H874" s="18">
        <v>2</v>
      </c>
      <c r="I874" s="141" t="s">
        <v>4</v>
      </c>
      <c r="J874" s="149">
        <v>3</v>
      </c>
      <c r="K874" s="154" t="s">
        <v>23</v>
      </c>
      <c r="L874" s="18">
        <v>3</v>
      </c>
      <c r="M874" s="141" t="s">
        <v>3</v>
      </c>
      <c r="N874" s="149">
        <v>1</v>
      </c>
      <c r="O874" s="159" t="s">
        <v>228</v>
      </c>
      <c r="P874" s="149" t="s">
        <v>11</v>
      </c>
      <c r="Q874" s="141" t="s">
        <v>16</v>
      </c>
      <c r="R874" s="149">
        <v>0</v>
      </c>
      <c r="S874" s="154" t="s">
        <v>228</v>
      </c>
      <c r="T874" s="18" t="s">
        <v>12</v>
      </c>
      <c r="U874" s="141" t="s">
        <v>2433</v>
      </c>
      <c r="V874" s="149">
        <v>0</v>
      </c>
      <c r="W874" s="159" t="s">
        <v>228</v>
      </c>
      <c r="X874" s="18">
        <v>7</v>
      </c>
      <c r="Y874" s="159" t="s">
        <v>229</v>
      </c>
      <c r="Z874" s="160"/>
      <c r="AA874" s="154"/>
      <c r="AB874" s="154"/>
      <c r="AC874" s="154"/>
    </row>
    <row r="875" spans="1:29">
      <c r="A875" s="154" t="s">
        <v>227</v>
      </c>
      <c r="B875" s="154" t="s">
        <v>1594</v>
      </c>
      <c r="C875" s="154" t="s">
        <v>1595</v>
      </c>
      <c r="D875" s="18" t="s">
        <v>14</v>
      </c>
      <c r="E875" s="141" t="s">
        <v>2</v>
      </c>
      <c r="F875" s="149">
        <v>0</v>
      </c>
      <c r="G875" s="154" t="s">
        <v>23</v>
      </c>
      <c r="H875" s="18" t="s">
        <v>14</v>
      </c>
      <c r="I875" s="141" t="s">
        <v>2</v>
      </c>
      <c r="J875" s="149">
        <v>0</v>
      </c>
      <c r="K875" s="154" t="s">
        <v>23</v>
      </c>
      <c r="L875" s="18">
        <v>3</v>
      </c>
      <c r="M875" s="141" t="s">
        <v>3</v>
      </c>
      <c r="N875" s="149">
        <v>1</v>
      </c>
      <c r="O875" s="159" t="s">
        <v>228</v>
      </c>
      <c r="P875" s="149" t="s">
        <v>6</v>
      </c>
      <c r="Q875" s="141" t="s">
        <v>8</v>
      </c>
      <c r="R875" s="149">
        <v>2</v>
      </c>
      <c r="S875" s="154" t="s">
        <v>228</v>
      </c>
      <c r="T875" s="18" t="s">
        <v>12</v>
      </c>
      <c r="U875" s="141" t="s">
        <v>2433</v>
      </c>
      <c r="V875" s="149">
        <v>0</v>
      </c>
      <c r="W875" s="159" t="s">
        <v>228</v>
      </c>
      <c r="X875" s="18">
        <v>3</v>
      </c>
      <c r="Y875" s="159" t="s">
        <v>229</v>
      </c>
      <c r="Z875" s="160"/>
      <c r="AA875" s="154"/>
      <c r="AB875" s="154"/>
      <c r="AC875" s="154"/>
    </row>
    <row r="876" spans="1:29">
      <c r="A876" s="154" t="s">
        <v>227</v>
      </c>
      <c r="B876" s="154" t="s">
        <v>439</v>
      </c>
      <c r="C876" s="154" t="s">
        <v>440</v>
      </c>
      <c r="D876" s="18" t="s">
        <v>14</v>
      </c>
      <c r="E876" s="141" t="s">
        <v>2</v>
      </c>
      <c r="F876" s="149">
        <v>0</v>
      </c>
      <c r="G876" s="154" t="s">
        <v>23</v>
      </c>
      <c r="H876" s="18" t="s">
        <v>14</v>
      </c>
      <c r="I876" s="141" t="s">
        <v>2</v>
      </c>
      <c r="J876" s="149">
        <v>0</v>
      </c>
      <c r="K876" s="154" t="s">
        <v>23</v>
      </c>
      <c r="L876" s="18">
        <v>3</v>
      </c>
      <c r="M876" s="141" t="s">
        <v>3</v>
      </c>
      <c r="N876" s="149">
        <v>1</v>
      </c>
      <c r="O876" s="159" t="s">
        <v>228</v>
      </c>
      <c r="P876" s="149" t="s">
        <v>11</v>
      </c>
      <c r="Q876" s="141" t="s">
        <v>16</v>
      </c>
      <c r="R876" s="149">
        <v>0</v>
      </c>
      <c r="S876" s="154" t="s">
        <v>228</v>
      </c>
      <c r="T876" s="18" t="s">
        <v>12</v>
      </c>
      <c r="U876" s="141" t="s">
        <v>2433</v>
      </c>
      <c r="V876" s="149">
        <v>0</v>
      </c>
      <c r="W876" s="159" t="s">
        <v>228</v>
      </c>
      <c r="X876" s="18">
        <v>1</v>
      </c>
      <c r="Y876" s="159" t="s">
        <v>229</v>
      </c>
      <c r="Z876" s="160"/>
      <c r="AA876" s="154"/>
      <c r="AB876" s="154"/>
      <c r="AC876" s="154"/>
    </row>
    <row r="877" spans="1:29">
      <c r="A877" s="154" t="s">
        <v>227</v>
      </c>
      <c r="B877" s="154" t="s">
        <v>487</v>
      </c>
      <c r="C877" s="154" t="s">
        <v>488</v>
      </c>
      <c r="D877" s="18" t="s">
        <v>14</v>
      </c>
      <c r="E877" s="141" t="s">
        <v>2</v>
      </c>
      <c r="F877" s="149">
        <v>0</v>
      </c>
      <c r="G877" s="154" t="s">
        <v>23</v>
      </c>
      <c r="H877" s="18">
        <v>4</v>
      </c>
      <c r="I877" s="141" t="s">
        <v>2082</v>
      </c>
      <c r="J877" s="149">
        <v>0</v>
      </c>
      <c r="K877" s="154" t="s">
        <v>23</v>
      </c>
      <c r="L877" s="18">
        <v>3</v>
      </c>
      <c r="M877" s="141" t="s">
        <v>3</v>
      </c>
      <c r="N877" s="149">
        <v>1</v>
      </c>
      <c r="O877" s="159" t="s">
        <v>228</v>
      </c>
      <c r="P877" s="149" t="s">
        <v>11</v>
      </c>
      <c r="Q877" s="141" t="s">
        <v>16</v>
      </c>
      <c r="R877" s="149">
        <v>0</v>
      </c>
      <c r="S877" s="154" t="s">
        <v>228</v>
      </c>
      <c r="T877" s="18" t="s">
        <v>12</v>
      </c>
      <c r="U877" s="141" t="s">
        <v>2433</v>
      </c>
      <c r="V877" s="149">
        <v>0</v>
      </c>
      <c r="W877" s="159" t="s">
        <v>228</v>
      </c>
      <c r="X877" s="18">
        <v>1</v>
      </c>
      <c r="Y877" s="159" t="s">
        <v>229</v>
      </c>
      <c r="Z877" s="160"/>
      <c r="AA877" s="154"/>
      <c r="AB877" s="154"/>
      <c r="AC877" s="154"/>
    </row>
    <row r="878" spans="1:29">
      <c r="A878" s="154" t="s">
        <v>227</v>
      </c>
      <c r="B878" s="154" t="s">
        <v>1692</v>
      </c>
      <c r="C878" s="154" t="s">
        <v>1693</v>
      </c>
      <c r="D878" s="18">
        <v>3</v>
      </c>
      <c r="E878" s="141" t="s">
        <v>3</v>
      </c>
      <c r="F878" s="149">
        <v>3</v>
      </c>
      <c r="G878" s="154" t="s">
        <v>23</v>
      </c>
      <c r="H878" s="18">
        <v>3</v>
      </c>
      <c r="I878" s="141" t="s">
        <v>3</v>
      </c>
      <c r="J878" s="149">
        <v>2</v>
      </c>
      <c r="K878" s="154" t="s">
        <v>23</v>
      </c>
      <c r="L878" s="18">
        <v>3</v>
      </c>
      <c r="M878" s="141" t="s">
        <v>3</v>
      </c>
      <c r="N878" s="149">
        <v>1</v>
      </c>
      <c r="O878" s="159" t="s">
        <v>228</v>
      </c>
      <c r="P878" s="149" t="s">
        <v>11</v>
      </c>
      <c r="Q878" s="141" t="s">
        <v>16</v>
      </c>
      <c r="R878" s="149">
        <v>0</v>
      </c>
      <c r="S878" s="154" t="s">
        <v>228</v>
      </c>
      <c r="T878" s="18" t="s">
        <v>12</v>
      </c>
      <c r="U878" s="141" t="s">
        <v>2433</v>
      </c>
      <c r="V878" s="149">
        <v>0</v>
      </c>
      <c r="W878" s="159" t="s">
        <v>228</v>
      </c>
      <c r="X878" s="18">
        <v>6</v>
      </c>
      <c r="Y878" s="159" t="s">
        <v>229</v>
      </c>
      <c r="Z878" s="160"/>
      <c r="AA878" s="154"/>
      <c r="AB878" s="154"/>
      <c r="AC878" s="154"/>
    </row>
    <row r="879" spans="1:29">
      <c r="A879" s="154" t="s">
        <v>227</v>
      </c>
      <c r="B879" s="154" t="s">
        <v>1171</v>
      </c>
      <c r="C879" s="154" t="s">
        <v>1172</v>
      </c>
      <c r="D879" s="18">
        <v>3</v>
      </c>
      <c r="E879" s="141" t="s">
        <v>3</v>
      </c>
      <c r="F879" s="149">
        <v>3</v>
      </c>
      <c r="G879" s="154" t="s">
        <v>23</v>
      </c>
      <c r="H879" s="18">
        <v>3</v>
      </c>
      <c r="I879" s="141" t="s">
        <v>3</v>
      </c>
      <c r="J879" s="149">
        <v>2</v>
      </c>
      <c r="K879" s="154" t="s">
        <v>23</v>
      </c>
      <c r="L879" s="18">
        <v>3</v>
      </c>
      <c r="M879" s="141" t="s">
        <v>3</v>
      </c>
      <c r="N879" s="149">
        <v>1</v>
      </c>
      <c r="O879" s="159" t="s">
        <v>228</v>
      </c>
      <c r="P879" s="149" t="s">
        <v>11</v>
      </c>
      <c r="Q879" s="141" t="s">
        <v>16</v>
      </c>
      <c r="R879" s="149">
        <v>0</v>
      </c>
      <c r="S879" s="154" t="s">
        <v>228</v>
      </c>
      <c r="T879" s="18" t="s">
        <v>12</v>
      </c>
      <c r="U879" s="141" t="s">
        <v>2433</v>
      </c>
      <c r="V879" s="149">
        <v>0</v>
      </c>
      <c r="W879" s="159" t="s">
        <v>228</v>
      </c>
      <c r="X879" s="18">
        <v>6</v>
      </c>
      <c r="Y879" s="159" t="s">
        <v>229</v>
      </c>
      <c r="Z879" s="160"/>
      <c r="AA879" s="154"/>
      <c r="AB879" s="154"/>
      <c r="AC879" s="154"/>
    </row>
    <row r="880" spans="1:29">
      <c r="A880" s="154" t="s">
        <v>227</v>
      </c>
      <c r="B880" s="154" t="s">
        <v>1590</v>
      </c>
      <c r="C880" s="154" t="s">
        <v>1591</v>
      </c>
      <c r="D880" s="18">
        <v>3</v>
      </c>
      <c r="E880" s="141" t="s">
        <v>3</v>
      </c>
      <c r="F880" s="149">
        <v>3</v>
      </c>
      <c r="G880" s="154" t="s">
        <v>23</v>
      </c>
      <c r="H880" s="18">
        <v>3</v>
      </c>
      <c r="I880" s="141" t="s">
        <v>3</v>
      </c>
      <c r="J880" s="149">
        <v>2</v>
      </c>
      <c r="K880" s="154" t="s">
        <v>23</v>
      </c>
      <c r="L880" s="18">
        <v>3</v>
      </c>
      <c r="M880" s="141" t="s">
        <v>3</v>
      </c>
      <c r="N880" s="149">
        <v>1</v>
      </c>
      <c r="O880" s="159" t="s">
        <v>228</v>
      </c>
      <c r="P880" s="149" t="s">
        <v>11</v>
      </c>
      <c r="Q880" s="141" t="s">
        <v>16</v>
      </c>
      <c r="R880" s="149">
        <v>0</v>
      </c>
      <c r="S880" s="154" t="s">
        <v>228</v>
      </c>
      <c r="T880" s="18" t="s">
        <v>12</v>
      </c>
      <c r="U880" s="141" t="s">
        <v>2433</v>
      </c>
      <c r="V880" s="149">
        <v>0</v>
      </c>
      <c r="W880" s="159" t="s">
        <v>228</v>
      </c>
      <c r="X880" s="18">
        <v>6</v>
      </c>
      <c r="Y880" s="159" t="s">
        <v>229</v>
      </c>
      <c r="Z880" s="160"/>
      <c r="AA880" s="154"/>
      <c r="AB880" s="154"/>
      <c r="AC880" s="154"/>
    </row>
    <row r="881" spans="1:29">
      <c r="A881" s="154" t="s">
        <v>227</v>
      </c>
      <c r="B881" s="154" t="s">
        <v>708</v>
      </c>
      <c r="C881" s="154" t="s">
        <v>709</v>
      </c>
      <c r="D881" s="18" t="s">
        <v>14</v>
      </c>
      <c r="E881" s="141" t="s">
        <v>2</v>
      </c>
      <c r="F881" s="149">
        <v>0</v>
      </c>
      <c r="G881" s="154" t="s">
        <v>23</v>
      </c>
      <c r="H881" s="18">
        <v>3</v>
      </c>
      <c r="I881" s="141" t="s">
        <v>3</v>
      </c>
      <c r="J881" s="149">
        <v>2</v>
      </c>
      <c r="K881" s="154" t="s">
        <v>23</v>
      </c>
      <c r="L881" s="18">
        <v>2</v>
      </c>
      <c r="M881" s="141" t="s">
        <v>4</v>
      </c>
      <c r="N881" s="149">
        <v>2</v>
      </c>
      <c r="O881" s="159" t="s">
        <v>228</v>
      </c>
      <c r="P881" s="149" t="s">
        <v>11</v>
      </c>
      <c r="Q881" s="141" t="s">
        <v>16</v>
      </c>
      <c r="R881" s="149">
        <v>0</v>
      </c>
      <c r="S881" s="154" t="s">
        <v>228</v>
      </c>
      <c r="T881" s="18" t="s">
        <v>12</v>
      </c>
      <c r="U881" s="141" t="s">
        <v>2433</v>
      </c>
      <c r="V881" s="149">
        <v>0</v>
      </c>
      <c r="W881" s="159" t="s">
        <v>228</v>
      </c>
      <c r="X881" s="18">
        <v>4</v>
      </c>
      <c r="Y881" s="159" t="s">
        <v>229</v>
      </c>
      <c r="Z881" s="160"/>
      <c r="AA881" s="154"/>
      <c r="AB881" s="154"/>
      <c r="AC881" s="154"/>
    </row>
    <row r="882" spans="1:29">
      <c r="A882" s="154" t="s">
        <v>227</v>
      </c>
      <c r="B882" s="154" t="s">
        <v>1838</v>
      </c>
      <c r="C882" s="154" t="s">
        <v>1839</v>
      </c>
      <c r="D882" s="18">
        <v>3</v>
      </c>
      <c r="E882" s="141" t="s">
        <v>3</v>
      </c>
      <c r="F882" s="149">
        <v>3</v>
      </c>
      <c r="G882" s="154" t="s">
        <v>23</v>
      </c>
      <c r="H882" s="18" t="s">
        <v>14</v>
      </c>
      <c r="I882" s="141" t="s">
        <v>2</v>
      </c>
      <c r="J882" s="149">
        <v>0</v>
      </c>
      <c r="K882" s="154" t="s">
        <v>23</v>
      </c>
      <c r="L882" s="18">
        <v>3</v>
      </c>
      <c r="M882" s="141" t="s">
        <v>3</v>
      </c>
      <c r="N882" s="149">
        <v>1</v>
      </c>
      <c r="O882" s="159" t="s">
        <v>228</v>
      </c>
      <c r="P882" s="149" t="s">
        <v>11</v>
      </c>
      <c r="Q882" s="141" t="s">
        <v>16</v>
      </c>
      <c r="R882" s="149">
        <v>0</v>
      </c>
      <c r="S882" s="154" t="s">
        <v>228</v>
      </c>
      <c r="T882" s="18" t="s">
        <v>12</v>
      </c>
      <c r="U882" s="141" t="s">
        <v>2433</v>
      </c>
      <c r="V882" s="149">
        <v>0</v>
      </c>
      <c r="W882" s="159" t="s">
        <v>228</v>
      </c>
      <c r="X882" s="18">
        <v>4</v>
      </c>
      <c r="Y882" s="159" t="s">
        <v>229</v>
      </c>
      <c r="Z882" s="160"/>
      <c r="AA882" s="154"/>
      <c r="AB882" s="154"/>
      <c r="AC882" s="154"/>
    </row>
    <row r="883" spans="1:29">
      <c r="A883" s="154" t="s">
        <v>227</v>
      </c>
      <c r="B883" s="154" t="s">
        <v>1908</v>
      </c>
      <c r="C883" s="154" t="s">
        <v>1909</v>
      </c>
      <c r="D883" s="18">
        <v>3</v>
      </c>
      <c r="E883" s="141" t="s">
        <v>3</v>
      </c>
      <c r="F883" s="149">
        <v>3</v>
      </c>
      <c r="G883" s="154" t="s">
        <v>23</v>
      </c>
      <c r="H883" s="18">
        <v>3</v>
      </c>
      <c r="I883" s="141" t="s">
        <v>3</v>
      </c>
      <c r="J883" s="149">
        <v>2</v>
      </c>
      <c r="K883" s="154" t="s">
        <v>23</v>
      </c>
      <c r="L883" s="18">
        <v>3</v>
      </c>
      <c r="M883" s="141" t="s">
        <v>3</v>
      </c>
      <c r="N883" s="149">
        <v>1</v>
      </c>
      <c r="O883" s="159" t="s">
        <v>228</v>
      </c>
      <c r="P883" s="149" t="s">
        <v>11</v>
      </c>
      <c r="Q883" s="141" t="s">
        <v>16</v>
      </c>
      <c r="R883" s="149">
        <v>0</v>
      </c>
      <c r="S883" s="154" t="s">
        <v>228</v>
      </c>
      <c r="T883" s="18" t="s">
        <v>6</v>
      </c>
      <c r="U883" s="141" t="s">
        <v>2434</v>
      </c>
      <c r="V883" s="149">
        <v>2</v>
      </c>
      <c r="W883" s="159" t="s">
        <v>228</v>
      </c>
      <c r="X883" s="18">
        <v>8</v>
      </c>
      <c r="Y883" s="159" t="s">
        <v>229</v>
      </c>
      <c r="Z883" s="160"/>
      <c r="AA883" s="154"/>
      <c r="AB883" s="154"/>
      <c r="AC883" s="154"/>
    </row>
    <row r="884" spans="1:29">
      <c r="A884" s="154" t="s">
        <v>227</v>
      </c>
      <c r="B884" s="154" t="s">
        <v>367</v>
      </c>
      <c r="C884" s="154" t="s">
        <v>368</v>
      </c>
      <c r="D884" s="18">
        <v>3</v>
      </c>
      <c r="E884" s="141" t="s">
        <v>3</v>
      </c>
      <c r="F884" s="149">
        <v>3</v>
      </c>
      <c r="G884" s="154" t="s">
        <v>23</v>
      </c>
      <c r="H884" s="18">
        <v>3</v>
      </c>
      <c r="I884" s="141" t="s">
        <v>3</v>
      </c>
      <c r="J884" s="149">
        <v>2</v>
      </c>
      <c r="K884" s="154" t="s">
        <v>23</v>
      </c>
      <c r="L884" s="18">
        <v>1</v>
      </c>
      <c r="M884" s="141" t="s">
        <v>5</v>
      </c>
      <c r="N884" s="149">
        <v>3</v>
      </c>
      <c r="O884" s="159" t="s">
        <v>228</v>
      </c>
      <c r="P884" s="149" t="s">
        <v>11</v>
      </c>
      <c r="Q884" s="141" t="s">
        <v>16</v>
      </c>
      <c r="R884" s="149">
        <v>0</v>
      </c>
      <c r="S884" s="154" t="s">
        <v>228</v>
      </c>
      <c r="T884" s="18" t="s">
        <v>12</v>
      </c>
      <c r="U884" s="141" t="s">
        <v>2433</v>
      </c>
      <c r="V884" s="149">
        <v>0</v>
      </c>
      <c r="W884" s="159" t="s">
        <v>228</v>
      </c>
      <c r="X884" s="18">
        <v>8</v>
      </c>
      <c r="Y884" s="159" t="s">
        <v>229</v>
      </c>
      <c r="Z884" s="160"/>
      <c r="AA884" s="154"/>
      <c r="AB884" s="154"/>
      <c r="AC884" s="154"/>
    </row>
    <row r="885" spans="1:29">
      <c r="A885" s="154" t="s">
        <v>227</v>
      </c>
      <c r="B885" s="154" t="s">
        <v>1414</v>
      </c>
      <c r="C885" s="154" t="s">
        <v>1415</v>
      </c>
      <c r="D885" s="18" t="s">
        <v>14</v>
      </c>
      <c r="E885" s="141" t="s">
        <v>2</v>
      </c>
      <c r="F885" s="149">
        <v>0</v>
      </c>
      <c r="G885" s="154" t="s">
        <v>23</v>
      </c>
      <c r="H885" s="18">
        <v>3</v>
      </c>
      <c r="I885" s="141" t="s">
        <v>3</v>
      </c>
      <c r="J885" s="149">
        <v>2</v>
      </c>
      <c r="K885" s="154" t="s">
        <v>23</v>
      </c>
      <c r="L885" s="18" t="s">
        <v>19</v>
      </c>
      <c r="M885" s="141" t="s">
        <v>2432</v>
      </c>
      <c r="N885" s="149">
        <v>0</v>
      </c>
      <c r="O885" s="159" t="s">
        <v>228</v>
      </c>
      <c r="P885" s="149" t="s">
        <v>11</v>
      </c>
      <c r="Q885" s="141" t="s">
        <v>16</v>
      </c>
      <c r="R885" s="149">
        <v>0</v>
      </c>
      <c r="S885" s="154" t="s">
        <v>228</v>
      </c>
      <c r="T885" s="18" t="s">
        <v>12</v>
      </c>
      <c r="U885" s="141" t="s">
        <v>2433</v>
      </c>
      <c r="V885" s="149">
        <v>0</v>
      </c>
      <c r="W885" s="159" t="s">
        <v>228</v>
      </c>
      <c r="X885" s="18" t="s">
        <v>19</v>
      </c>
      <c r="Y885" s="159" t="s">
        <v>229</v>
      </c>
      <c r="Z885" s="160" t="s">
        <v>2441</v>
      </c>
      <c r="AA885" s="154" t="s">
        <v>2438</v>
      </c>
      <c r="AB885" s="154"/>
      <c r="AC885" s="154"/>
    </row>
    <row r="886" spans="1:29">
      <c r="A886" s="154" t="s">
        <v>227</v>
      </c>
      <c r="B886" s="154" t="s">
        <v>1722</v>
      </c>
      <c r="C886" s="154" t="s">
        <v>1723</v>
      </c>
      <c r="D886" s="18">
        <v>3</v>
      </c>
      <c r="E886" s="141" t="s">
        <v>3</v>
      </c>
      <c r="F886" s="149">
        <v>3</v>
      </c>
      <c r="G886" s="154" t="s">
        <v>23</v>
      </c>
      <c r="H886" s="18">
        <v>3</v>
      </c>
      <c r="I886" s="141" t="s">
        <v>3</v>
      </c>
      <c r="J886" s="149">
        <v>2</v>
      </c>
      <c r="K886" s="154" t="s">
        <v>23</v>
      </c>
      <c r="L886" s="18">
        <v>1</v>
      </c>
      <c r="M886" s="141" t="s">
        <v>5</v>
      </c>
      <c r="N886" s="149">
        <v>3</v>
      </c>
      <c r="O886" s="159" t="s">
        <v>228</v>
      </c>
      <c r="P886" s="149" t="s">
        <v>11</v>
      </c>
      <c r="Q886" s="141" t="s">
        <v>16</v>
      </c>
      <c r="R886" s="149">
        <v>0</v>
      </c>
      <c r="S886" s="154" t="s">
        <v>228</v>
      </c>
      <c r="T886" s="18" t="s">
        <v>12</v>
      </c>
      <c r="U886" s="141" t="s">
        <v>2433</v>
      </c>
      <c r="V886" s="149">
        <v>0</v>
      </c>
      <c r="W886" s="159" t="s">
        <v>228</v>
      </c>
      <c r="X886" s="18">
        <v>8</v>
      </c>
      <c r="Y886" s="159" t="s">
        <v>229</v>
      </c>
      <c r="Z886" s="160"/>
      <c r="AA886" s="154"/>
      <c r="AB886" s="154"/>
      <c r="AC886" s="154"/>
    </row>
    <row r="887" spans="1:29">
      <c r="A887" s="154" t="s">
        <v>227</v>
      </c>
      <c r="B887" s="154" t="s">
        <v>495</v>
      </c>
      <c r="C887" s="154" t="s">
        <v>496</v>
      </c>
      <c r="D887" s="18" t="s">
        <v>14</v>
      </c>
      <c r="E887" s="141" t="s">
        <v>2</v>
      </c>
      <c r="F887" s="149">
        <v>0</v>
      </c>
      <c r="G887" s="154" t="s">
        <v>23</v>
      </c>
      <c r="H887" s="18">
        <v>3</v>
      </c>
      <c r="I887" s="141" t="s">
        <v>3</v>
      </c>
      <c r="J887" s="149">
        <v>2</v>
      </c>
      <c r="K887" s="154" t="s">
        <v>23</v>
      </c>
      <c r="L887" s="18">
        <v>1</v>
      </c>
      <c r="M887" s="141" t="s">
        <v>5</v>
      </c>
      <c r="N887" s="149">
        <v>3</v>
      </c>
      <c r="O887" s="159" t="s">
        <v>228</v>
      </c>
      <c r="P887" s="149" t="s">
        <v>11</v>
      </c>
      <c r="Q887" s="141" t="s">
        <v>16</v>
      </c>
      <c r="R887" s="149">
        <v>0</v>
      </c>
      <c r="S887" s="154" t="s">
        <v>228</v>
      </c>
      <c r="T887" s="18" t="s">
        <v>12</v>
      </c>
      <c r="U887" s="141" t="s">
        <v>2433</v>
      </c>
      <c r="V887" s="149">
        <v>0</v>
      </c>
      <c r="W887" s="159" t="s">
        <v>228</v>
      </c>
      <c r="X887" s="18">
        <v>5</v>
      </c>
      <c r="Y887" s="159" t="s">
        <v>229</v>
      </c>
      <c r="Z887" s="160"/>
      <c r="AA887" s="154"/>
      <c r="AB887" s="154"/>
      <c r="AC887" s="154"/>
    </row>
    <row r="888" spans="1:29">
      <c r="A888" s="154" t="s">
        <v>227</v>
      </c>
      <c r="B888" s="154" t="s">
        <v>281</v>
      </c>
      <c r="C888" s="154" t="s">
        <v>282</v>
      </c>
      <c r="D888" s="18" t="s">
        <v>14</v>
      </c>
      <c r="E888" s="141" t="s">
        <v>2</v>
      </c>
      <c r="F888" s="149">
        <v>0</v>
      </c>
      <c r="G888" s="154" t="s">
        <v>23</v>
      </c>
      <c r="H888" s="18">
        <v>3</v>
      </c>
      <c r="I888" s="141" t="s">
        <v>3</v>
      </c>
      <c r="J888" s="149">
        <v>2</v>
      </c>
      <c r="K888" s="154" t="s">
        <v>23</v>
      </c>
      <c r="L888" s="18">
        <v>3</v>
      </c>
      <c r="M888" s="141" t="s">
        <v>3</v>
      </c>
      <c r="N888" s="149">
        <v>1</v>
      </c>
      <c r="O888" s="159" t="s">
        <v>228</v>
      </c>
      <c r="P888" s="149" t="s">
        <v>11</v>
      </c>
      <c r="Q888" s="141" t="s">
        <v>16</v>
      </c>
      <c r="R888" s="149">
        <v>0</v>
      </c>
      <c r="S888" s="154" t="s">
        <v>228</v>
      </c>
      <c r="T888" s="18" t="s">
        <v>12</v>
      </c>
      <c r="U888" s="141" t="s">
        <v>2433</v>
      </c>
      <c r="V888" s="149">
        <v>0</v>
      </c>
      <c r="W888" s="159" t="s">
        <v>228</v>
      </c>
      <c r="X888" s="18">
        <v>3</v>
      </c>
      <c r="Y888" s="159" t="s">
        <v>229</v>
      </c>
      <c r="Z888" s="160"/>
      <c r="AA888" s="154"/>
      <c r="AB888" s="154"/>
      <c r="AC888" s="154"/>
    </row>
    <row r="889" spans="1:29">
      <c r="A889" s="154" t="s">
        <v>227</v>
      </c>
      <c r="B889" s="154" t="s">
        <v>1042</v>
      </c>
      <c r="C889" s="154" t="s">
        <v>1043</v>
      </c>
      <c r="D889" s="18">
        <v>3</v>
      </c>
      <c r="E889" s="141" t="s">
        <v>3</v>
      </c>
      <c r="F889" s="149">
        <v>3</v>
      </c>
      <c r="G889" s="154" t="s">
        <v>23</v>
      </c>
      <c r="H889" s="18">
        <v>1</v>
      </c>
      <c r="I889" s="141" t="s">
        <v>5</v>
      </c>
      <c r="J889" s="149">
        <v>4</v>
      </c>
      <c r="K889" s="154" t="s">
        <v>23</v>
      </c>
      <c r="L889" s="18">
        <v>2</v>
      </c>
      <c r="M889" s="141" t="s">
        <v>4</v>
      </c>
      <c r="N889" s="149">
        <v>2</v>
      </c>
      <c r="O889" s="159" t="s">
        <v>228</v>
      </c>
      <c r="P889" s="149" t="s">
        <v>11</v>
      </c>
      <c r="Q889" s="141" t="s">
        <v>16</v>
      </c>
      <c r="R889" s="149">
        <v>0</v>
      </c>
      <c r="S889" s="154" t="s">
        <v>228</v>
      </c>
      <c r="T889" s="18" t="s">
        <v>12</v>
      </c>
      <c r="U889" s="141" t="s">
        <v>2433</v>
      </c>
      <c r="V889" s="149">
        <v>0</v>
      </c>
      <c r="W889" s="159" t="s">
        <v>228</v>
      </c>
      <c r="X889" s="18">
        <v>9</v>
      </c>
      <c r="Y889" s="159" t="s">
        <v>229</v>
      </c>
      <c r="Z889" s="160"/>
      <c r="AA889" s="154"/>
      <c r="AB889" s="154"/>
      <c r="AC889" s="154"/>
    </row>
    <row r="890" spans="1:29">
      <c r="A890" s="154" t="s">
        <v>227</v>
      </c>
      <c r="B890" s="154" t="s">
        <v>1257</v>
      </c>
      <c r="C890" s="154" t="s">
        <v>1258</v>
      </c>
      <c r="D890" s="18" t="s">
        <v>14</v>
      </c>
      <c r="E890" s="141" t="s">
        <v>2</v>
      </c>
      <c r="F890" s="149">
        <v>0</v>
      </c>
      <c r="G890" s="154" t="s">
        <v>23</v>
      </c>
      <c r="H890" s="18" t="s">
        <v>14</v>
      </c>
      <c r="I890" s="141" t="s">
        <v>2</v>
      </c>
      <c r="J890" s="149">
        <v>0</v>
      </c>
      <c r="K890" s="154" t="s">
        <v>23</v>
      </c>
      <c r="L890" s="18">
        <v>3</v>
      </c>
      <c r="M890" s="141" t="s">
        <v>3</v>
      </c>
      <c r="N890" s="149">
        <v>1</v>
      </c>
      <c r="O890" s="159" t="s">
        <v>228</v>
      </c>
      <c r="P890" s="149" t="s">
        <v>11</v>
      </c>
      <c r="Q890" s="141" t="s">
        <v>16</v>
      </c>
      <c r="R890" s="149">
        <v>0</v>
      </c>
      <c r="S890" s="154" t="s">
        <v>228</v>
      </c>
      <c r="T890" s="18" t="s">
        <v>12</v>
      </c>
      <c r="U890" s="141" t="s">
        <v>2433</v>
      </c>
      <c r="V890" s="149">
        <v>0</v>
      </c>
      <c r="W890" s="159" t="s">
        <v>228</v>
      </c>
      <c r="X890" s="18">
        <v>1</v>
      </c>
      <c r="Y890" s="159" t="s">
        <v>229</v>
      </c>
      <c r="Z890" s="160"/>
      <c r="AA890" s="154"/>
      <c r="AB890" s="154"/>
      <c r="AC890" s="154"/>
    </row>
    <row r="891" spans="1:29">
      <c r="A891" s="154" t="s">
        <v>227</v>
      </c>
      <c r="B891" s="154" t="s">
        <v>796</v>
      </c>
      <c r="C891" s="154" t="s">
        <v>797</v>
      </c>
      <c r="D891" s="18" t="s">
        <v>14</v>
      </c>
      <c r="E891" s="141" t="s">
        <v>2</v>
      </c>
      <c r="F891" s="149">
        <v>0</v>
      </c>
      <c r="G891" s="154" t="s">
        <v>23</v>
      </c>
      <c r="H891" s="18">
        <v>3</v>
      </c>
      <c r="I891" s="141" t="s">
        <v>3</v>
      </c>
      <c r="J891" s="149">
        <v>2</v>
      </c>
      <c r="K891" s="154" t="s">
        <v>23</v>
      </c>
      <c r="L891" s="18">
        <v>3</v>
      </c>
      <c r="M891" s="141" t="s">
        <v>3</v>
      </c>
      <c r="N891" s="149">
        <v>1</v>
      </c>
      <c r="O891" s="159" t="s">
        <v>228</v>
      </c>
      <c r="P891" s="149" t="s">
        <v>11</v>
      </c>
      <c r="Q891" s="141" t="s">
        <v>16</v>
      </c>
      <c r="R891" s="149">
        <v>0</v>
      </c>
      <c r="S891" s="154" t="s">
        <v>228</v>
      </c>
      <c r="T891" s="18" t="s">
        <v>12</v>
      </c>
      <c r="U891" s="141" t="s">
        <v>2433</v>
      </c>
      <c r="V891" s="149">
        <v>0</v>
      </c>
      <c r="W891" s="159" t="s">
        <v>228</v>
      </c>
      <c r="X891" s="18">
        <v>3</v>
      </c>
      <c r="Y891" s="159" t="s">
        <v>229</v>
      </c>
      <c r="Z891" s="160"/>
      <c r="AA891" s="154"/>
      <c r="AB891" s="154"/>
      <c r="AC891" s="154"/>
    </row>
    <row r="892" spans="1:29">
      <c r="A892" s="154" t="s">
        <v>227</v>
      </c>
      <c r="B892" s="154" t="s">
        <v>1520</v>
      </c>
      <c r="C892" s="154" t="s">
        <v>1521</v>
      </c>
      <c r="D892" s="18">
        <v>3</v>
      </c>
      <c r="E892" s="141" t="s">
        <v>3</v>
      </c>
      <c r="F892" s="149">
        <v>3</v>
      </c>
      <c r="G892" s="154" t="s">
        <v>23</v>
      </c>
      <c r="H892" s="18">
        <v>2</v>
      </c>
      <c r="I892" s="141" t="s">
        <v>4</v>
      </c>
      <c r="J892" s="149">
        <v>3</v>
      </c>
      <c r="K892" s="154" t="s">
        <v>23</v>
      </c>
      <c r="L892" s="18">
        <v>1</v>
      </c>
      <c r="M892" s="141" t="s">
        <v>5</v>
      </c>
      <c r="N892" s="149">
        <v>3</v>
      </c>
      <c r="O892" s="159" t="s">
        <v>228</v>
      </c>
      <c r="P892" s="149" t="s">
        <v>11</v>
      </c>
      <c r="Q892" s="141" t="s">
        <v>16</v>
      </c>
      <c r="R892" s="149">
        <v>0</v>
      </c>
      <c r="S892" s="154" t="s">
        <v>228</v>
      </c>
      <c r="T892" s="18" t="s">
        <v>12</v>
      </c>
      <c r="U892" s="141" t="s">
        <v>2433</v>
      </c>
      <c r="V892" s="149">
        <v>0</v>
      </c>
      <c r="W892" s="159" t="s">
        <v>228</v>
      </c>
      <c r="X892" s="18">
        <v>9</v>
      </c>
      <c r="Y892" s="159" t="s">
        <v>229</v>
      </c>
      <c r="Z892" s="160"/>
      <c r="AA892" s="154"/>
      <c r="AB892" s="154"/>
      <c r="AC892" s="154"/>
    </row>
    <row r="893" spans="1:29">
      <c r="A893" s="154" t="s">
        <v>227</v>
      </c>
      <c r="B893" s="154" t="s">
        <v>1586</v>
      </c>
      <c r="C893" s="154" t="s">
        <v>1587</v>
      </c>
      <c r="D893" s="18">
        <v>3</v>
      </c>
      <c r="E893" s="141" t="s">
        <v>3</v>
      </c>
      <c r="F893" s="149">
        <v>3</v>
      </c>
      <c r="G893" s="154" t="s">
        <v>23</v>
      </c>
      <c r="H893" s="18" t="s">
        <v>14</v>
      </c>
      <c r="I893" s="141" t="s">
        <v>2</v>
      </c>
      <c r="J893" s="149">
        <v>0</v>
      </c>
      <c r="K893" s="154" t="s">
        <v>23</v>
      </c>
      <c r="L893" s="18">
        <v>3</v>
      </c>
      <c r="M893" s="141" t="s">
        <v>3</v>
      </c>
      <c r="N893" s="149">
        <v>1</v>
      </c>
      <c r="O893" s="159" t="s">
        <v>228</v>
      </c>
      <c r="P893" s="149" t="s">
        <v>12</v>
      </c>
      <c r="Q893" s="141" t="s">
        <v>17</v>
      </c>
      <c r="R893" s="149">
        <v>3</v>
      </c>
      <c r="S893" s="154" t="s">
        <v>228</v>
      </c>
      <c r="T893" s="18" t="s">
        <v>12</v>
      </c>
      <c r="U893" s="141" t="s">
        <v>2433</v>
      </c>
      <c r="V893" s="149">
        <v>0</v>
      </c>
      <c r="W893" s="159" t="s">
        <v>228</v>
      </c>
      <c r="X893" s="18">
        <v>7</v>
      </c>
      <c r="Y893" s="159" t="s">
        <v>229</v>
      </c>
      <c r="Z893" s="160"/>
      <c r="AA893" s="154"/>
      <c r="AB893" s="154"/>
      <c r="AC893" s="154"/>
    </row>
    <row r="894" spans="1:29">
      <c r="A894" s="154" t="s">
        <v>227</v>
      </c>
      <c r="B894" s="154" t="s">
        <v>1576</v>
      </c>
      <c r="C894" s="154" t="s">
        <v>1577</v>
      </c>
      <c r="D894" s="18" t="s">
        <v>14</v>
      </c>
      <c r="E894" s="141" t="s">
        <v>2</v>
      </c>
      <c r="F894" s="149">
        <v>0</v>
      </c>
      <c r="G894" s="154" t="s">
        <v>23</v>
      </c>
      <c r="H894" s="18" t="s">
        <v>14</v>
      </c>
      <c r="I894" s="141" t="s">
        <v>2</v>
      </c>
      <c r="J894" s="149">
        <v>0</v>
      </c>
      <c r="K894" s="154" t="s">
        <v>23</v>
      </c>
      <c r="L894" s="18">
        <v>2</v>
      </c>
      <c r="M894" s="141" t="s">
        <v>4</v>
      </c>
      <c r="N894" s="149">
        <v>2</v>
      </c>
      <c r="O894" s="159" t="s">
        <v>228</v>
      </c>
      <c r="P894" s="149" t="s">
        <v>11</v>
      </c>
      <c r="Q894" s="141" t="s">
        <v>16</v>
      </c>
      <c r="R894" s="149">
        <v>0</v>
      </c>
      <c r="S894" s="154" t="s">
        <v>228</v>
      </c>
      <c r="T894" s="18" t="s">
        <v>12</v>
      </c>
      <c r="U894" s="141" t="s">
        <v>2433</v>
      </c>
      <c r="V894" s="149">
        <v>0</v>
      </c>
      <c r="W894" s="159" t="s">
        <v>228</v>
      </c>
      <c r="X894" s="18">
        <v>2</v>
      </c>
      <c r="Y894" s="159" t="s">
        <v>229</v>
      </c>
      <c r="Z894" s="160"/>
      <c r="AA894" s="154"/>
      <c r="AB894" s="154"/>
      <c r="AC894" s="154"/>
    </row>
    <row r="895" spans="1:29">
      <c r="A895" s="154" t="s">
        <v>227</v>
      </c>
      <c r="B895" s="154" t="s">
        <v>662</v>
      </c>
      <c r="C895" s="154" t="s">
        <v>663</v>
      </c>
      <c r="D895" s="18" t="s">
        <v>14</v>
      </c>
      <c r="E895" s="141" t="s">
        <v>2</v>
      </c>
      <c r="F895" s="149">
        <v>0</v>
      </c>
      <c r="G895" s="154" t="s">
        <v>23</v>
      </c>
      <c r="H895" s="18">
        <v>1</v>
      </c>
      <c r="I895" s="141" t="s">
        <v>5</v>
      </c>
      <c r="J895" s="149">
        <v>4</v>
      </c>
      <c r="K895" s="154" t="s">
        <v>23</v>
      </c>
      <c r="L895" s="18">
        <v>1</v>
      </c>
      <c r="M895" s="141" t="s">
        <v>5</v>
      </c>
      <c r="N895" s="149">
        <v>3</v>
      </c>
      <c r="O895" s="159" t="s">
        <v>228</v>
      </c>
      <c r="P895" s="149" t="s">
        <v>11</v>
      </c>
      <c r="Q895" s="141" t="s">
        <v>16</v>
      </c>
      <c r="R895" s="149">
        <v>0</v>
      </c>
      <c r="S895" s="154" t="s">
        <v>228</v>
      </c>
      <c r="T895" s="18" t="s">
        <v>12</v>
      </c>
      <c r="U895" s="141" t="s">
        <v>2433</v>
      </c>
      <c r="V895" s="149">
        <v>0</v>
      </c>
      <c r="W895" s="159" t="s">
        <v>228</v>
      </c>
      <c r="X895" s="18">
        <v>7</v>
      </c>
      <c r="Y895" s="159" t="s">
        <v>229</v>
      </c>
      <c r="Z895" s="160"/>
      <c r="AA895" s="154"/>
      <c r="AB895" s="154"/>
      <c r="AC895" s="154"/>
    </row>
    <row r="896" spans="1:29">
      <c r="A896" s="154" t="s">
        <v>227</v>
      </c>
      <c r="B896" s="154" t="s">
        <v>1771</v>
      </c>
      <c r="C896" s="154" t="s">
        <v>1772</v>
      </c>
      <c r="D896" s="18">
        <v>2</v>
      </c>
      <c r="E896" s="141" t="s">
        <v>4</v>
      </c>
      <c r="F896" s="149">
        <v>4</v>
      </c>
      <c r="G896" s="154" t="s">
        <v>23</v>
      </c>
      <c r="H896" s="18">
        <v>2</v>
      </c>
      <c r="I896" s="141" t="s">
        <v>4</v>
      </c>
      <c r="J896" s="149">
        <v>3</v>
      </c>
      <c r="K896" s="154" t="s">
        <v>23</v>
      </c>
      <c r="L896" s="18">
        <v>2</v>
      </c>
      <c r="M896" s="141" t="s">
        <v>4</v>
      </c>
      <c r="N896" s="149">
        <v>2</v>
      </c>
      <c r="O896" s="159" t="s">
        <v>228</v>
      </c>
      <c r="P896" s="149" t="s">
        <v>11</v>
      </c>
      <c r="Q896" s="141" t="s">
        <v>16</v>
      </c>
      <c r="R896" s="149">
        <v>0</v>
      </c>
      <c r="S896" s="154" t="s">
        <v>228</v>
      </c>
      <c r="T896" s="18" t="s">
        <v>12</v>
      </c>
      <c r="U896" s="141" t="s">
        <v>2433</v>
      </c>
      <c r="V896" s="149">
        <v>0</v>
      </c>
      <c r="W896" s="159" t="s">
        <v>228</v>
      </c>
      <c r="X896" s="18">
        <v>9</v>
      </c>
      <c r="Y896" s="159" t="s">
        <v>229</v>
      </c>
      <c r="Z896" s="160"/>
      <c r="AA896" s="154"/>
      <c r="AB896" s="154"/>
      <c r="AC896" s="154"/>
    </row>
  </sheetData>
  <autoFilter ref="A2:AC896"/>
  <conditionalFormatting sqref="B3:C896">
    <cfRule type="containsErrors" dxfId="69" priority="215" stopIfTrue="1">
      <formula>ISERROR(B3)</formula>
    </cfRule>
  </conditionalFormatting>
  <conditionalFormatting sqref="X4:X477">
    <cfRule type="cellIs" dxfId="68" priority="163" stopIfTrue="1" operator="equal">
      <formula>"?"</formula>
    </cfRule>
  </conditionalFormatting>
  <conditionalFormatting sqref="X3:X477">
    <cfRule type="cellIs" dxfId="67" priority="142" stopIfTrue="1" operator="notBetween">
      <formula>0</formula>
      <formula>18</formula>
    </cfRule>
  </conditionalFormatting>
  <conditionalFormatting sqref="X3">
    <cfRule type="cellIs" dxfId="66" priority="141" stopIfTrue="1" operator="equal">
      <formula>"?"</formula>
    </cfRule>
  </conditionalFormatting>
  <conditionalFormatting sqref="X796:X896">
    <cfRule type="cellIs" dxfId="65" priority="140" stopIfTrue="1" operator="notBetween">
      <formula>0</formula>
      <formula>18</formula>
    </cfRule>
  </conditionalFormatting>
  <conditionalFormatting sqref="X796:X896">
    <cfRule type="cellIs" dxfId="64" priority="139" stopIfTrue="1" operator="equal">
      <formula>"?"</formula>
    </cfRule>
  </conditionalFormatting>
  <pageMargins left="0.39370078740157499" right="0.39370078740157499" top="0.78740157480314998" bottom="0.78740157480314998" header="0.511811023622047" footer="0.511811023622047"/>
  <pageSetup paperSize="9" scale="75" orientation="landscape" horizontalDpi="4294967292" verticalDpi="4294967292"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1"/>
  <sheetViews>
    <sheetView zoomScale="115" zoomScaleNormal="115" workbookViewId="0">
      <pane xSplit="1" ySplit="2" topLeftCell="B3" activePane="bottomRight" state="frozen"/>
      <selection activeCell="AA56" sqref="AA56"/>
      <selection pane="topRight" activeCell="AA56" sqref="AA56"/>
      <selection pane="bottomLeft" activeCell="AA56" sqref="AA56"/>
      <selection pane="bottomRight" activeCell="B3" sqref="B3"/>
    </sheetView>
  </sheetViews>
  <sheetFormatPr baseColWidth="10" defaultColWidth="11" defaultRowHeight="11.25"/>
  <cols>
    <col min="1" max="1" width="19.7109375" style="1" customWidth="1"/>
    <col min="2" max="2" width="9.7109375" style="155" customWidth="1"/>
    <col min="3" max="3" width="32.85546875" style="155" customWidth="1"/>
    <col min="4" max="4" width="13.28515625" style="1" customWidth="1"/>
    <col min="5" max="5" width="13.140625" style="3" customWidth="1"/>
    <col min="6" max="6" width="12.7109375" style="1" customWidth="1"/>
    <col min="7" max="7" width="10.7109375" style="1" customWidth="1"/>
    <col min="8" max="8" width="13.85546875" style="1" customWidth="1"/>
    <col min="9" max="9" width="14" style="1" customWidth="1"/>
    <col min="10" max="10" width="14.42578125" style="1" customWidth="1"/>
    <col min="11" max="11" width="9.28515625" style="1" customWidth="1"/>
    <col min="12" max="12" width="9.85546875" style="1" customWidth="1"/>
    <col min="13" max="14" width="8" style="1" customWidth="1"/>
    <col min="15" max="15" width="7.85546875" style="1" customWidth="1"/>
    <col min="16" max="16" width="9.42578125" style="1" customWidth="1"/>
    <col min="17" max="17" width="9.42578125" style="2" customWidth="1"/>
    <col min="18" max="18" width="8.28515625" style="2" customWidth="1"/>
    <col min="19" max="19" width="14.85546875" style="2" customWidth="1"/>
    <col min="20" max="20" width="9.7109375" style="17" customWidth="1"/>
    <col min="21" max="21" width="11.28515625" style="17" customWidth="1"/>
    <col min="22" max="22" width="7.140625" style="17" customWidth="1"/>
    <col min="23" max="23" width="8.28515625" style="1" customWidth="1"/>
    <col min="24" max="24" width="13.5703125" style="3" customWidth="1"/>
    <col min="25" max="25" width="14.7109375" style="4" customWidth="1"/>
    <col min="26" max="26" width="15.5703125" style="4" customWidth="1"/>
    <col min="27" max="27" width="12.140625" style="2" customWidth="1"/>
    <col min="28" max="28" width="6.42578125" style="13" customWidth="1"/>
    <col min="29" max="29" width="9.5703125" style="2" customWidth="1"/>
    <col min="30" max="30" width="9.28515625" style="14" customWidth="1"/>
    <col min="31" max="31" width="6.42578125" style="1" customWidth="1"/>
    <col min="32" max="16384" width="11" style="5"/>
  </cols>
  <sheetData>
    <row r="1" spans="1:31" ht="12.75">
      <c r="A1" s="189" t="s">
        <v>2557</v>
      </c>
      <c r="V1" s="190"/>
    </row>
    <row r="2" spans="1:31" s="6" customFormat="1" ht="78.75">
      <c r="A2" s="151" t="s">
        <v>21</v>
      </c>
      <c r="B2" s="137" t="s">
        <v>2078</v>
      </c>
      <c r="C2" s="152" t="s">
        <v>2316</v>
      </c>
      <c r="D2" s="137" t="s">
        <v>2459</v>
      </c>
      <c r="E2" s="137" t="s">
        <v>2463</v>
      </c>
      <c r="F2" s="137" t="s">
        <v>2464</v>
      </c>
      <c r="G2" s="137" t="s">
        <v>2465</v>
      </c>
      <c r="H2" s="137" t="s">
        <v>2500</v>
      </c>
      <c r="I2" s="137" t="s">
        <v>2501</v>
      </c>
      <c r="J2" s="137" t="s">
        <v>2502</v>
      </c>
      <c r="K2" s="139" t="s">
        <v>2503</v>
      </c>
      <c r="L2" s="137" t="s">
        <v>2466</v>
      </c>
      <c r="M2" s="137" t="s">
        <v>2467</v>
      </c>
      <c r="N2" s="137" t="s">
        <v>2468</v>
      </c>
      <c r="O2" s="137" t="s">
        <v>2469</v>
      </c>
      <c r="P2" s="137" t="s">
        <v>2482</v>
      </c>
      <c r="Q2" s="137" t="s">
        <v>2483</v>
      </c>
      <c r="R2" s="137" t="s">
        <v>2484</v>
      </c>
      <c r="S2" s="137" t="s">
        <v>2485</v>
      </c>
      <c r="T2" s="142" t="s">
        <v>2486</v>
      </c>
      <c r="U2" s="142" t="s">
        <v>2487</v>
      </c>
      <c r="V2" s="153" t="s">
        <v>2488</v>
      </c>
      <c r="W2" s="137" t="s">
        <v>2489</v>
      </c>
      <c r="X2" s="139" t="s">
        <v>2490</v>
      </c>
      <c r="Y2" s="140" t="s">
        <v>2491</v>
      </c>
      <c r="Z2" s="140" t="s">
        <v>2492</v>
      </c>
      <c r="AA2" s="138" t="s">
        <v>2493</v>
      </c>
      <c r="AB2" s="143" t="s">
        <v>22</v>
      </c>
      <c r="AC2" s="138" t="s">
        <v>2494</v>
      </c>
      <c r="AD2" s="144" t="s">
        <v>2456</v>
      </c>
      <c r="AE2" s="137" t="s">
        <v>2495</v>
      </c>
    </row>
    <row r="3" spans="1:31" s="161" customFormat="1">
      <c r="A3" s="154" t="s">
        <v>264</v>
      </c>
      <c r="B3" s="154" t="s">
        <v>934</v>
      </c>
      <c r="C3" s="154" t="s">
        <v>935</v>
      </c>
      <c r="D3" s="18"/>
      <c r="E3" s="18" t="s">
        <v>14</v>
      </c>
      <c r="F3" s="141" t="s">
        <v>2</v>
      </c>
      <c r="G3" s="154" t="s">
        <v>265</v>
      </c>
      <c r="H3" s="18" t="s">
        <v>14</v>
      </c>
      <c r="I3" s="141" t="s">
        <v>2</v>
      </c>
      <c r="J3" s="141">
        <v>0</v>
      </c>
      <c r="K3" s="154" t="s">
        <v>266</v>
      </c>
      <c r="L3" s="18">
        <v>2</v>
      </c>
      <c r="M3" s="141" t="s">
        <v>4</v>
      </c>
      <c r="N3" s="149">
        <v>3</v>
      </c>
      <c r="O3" s="154" t="s">
        <v>23</v>
      </c>
      <c r="P3" s="156" t="s">
        <v>2083</v>
      </c>
      <c r="Q3" s="141" t="s">
        <v>2084</v>
      </c>
      <c r="R3" s="149">
        <v>0</v>
      </c>
      <c r="S3" s="159" t="s">
        <v>267</v>
      </c>
      <c r="T3" s="149" t="s">
        <v>11</v>
      </c>
      <c r="U3" s="141" t="s">
        <v>16</v>
      </c>
      <c r="V3" s="149">
        <v>0</v>
      </c>
      <c r="W3" s="154" t="s">
        <v>24</v>
      </c>
      <c r="X3" s="18" t="s">
        <v>12</v>
      </c>
      <c r="Y3" s="141" t="s">
        <v>2433</v>
      </c>
      <c r="Z3" s="149">
        <v>0</v>
      </c>
      <c r="AA3" s="159" t="s">
        <v>24</v>
      </c>
      <c r="AB3" s="18">
        <v>3</v>
      </c>
      <c r="AC3" s="159" t="s">
        <v>267</v>
      </c>
      <c r="AD3" s="160" t="s">
        <v>268</v>
      </c>
      <c r="AE3" s="154" t="s">
        <v>267</v>
      </c>
    </row>
    <row r="4" spans="1:31" s="161" customFormat="1">
      <c r="A4" s="154" t="s">
        <v>264</v>
      </c>
      <c r="B4" s="154" t="s">
        <v>1490</v>
      </c>
      <c r="C4" s="154" t="s">
        <v>1491</v>
      </c>
      <c r="D4" s="18"/>
      <c r="E4" s="18">
        <v>4</v>
      </c>
      <c r="F4" s="141" t="s">
        <v>2082</v>
      </c>
      <c r="G4" s="154" t="s">
        <v>265</v>
      </c>
      <c r="H4" s="156" t="s">
        <v>2083</v>
      </c>
      <c r="I4" s="141" t="s">
        <v>2084</v>
      </c>
      <c r="J4" s="141">
        <v>0</v>
      </c>
      <c r="K4" s="154" t="s">
        <v>266</v>
      </c>
      <c r="L4" s="18" t="s">
        <v>14</v>
      </c>
      <c r="M4" s="141" t="s">
        <v>2</v>
      </c>
      <c r="N4" s="149">
        <v>0</v>
      </c>
      <c r="O4" s="154" t="s">
        <v>23</v>
      </c>
      <c r="P4" s="18">
        <v>0</v>
      </c>
      <c r="Q4" s="141" t="s">
        <v>2080</v>
      </c>
      <c r="R4" s="149">
        <v>3</v>
      </c>
      <c r="S4" s="159" t="s">
        <v>267</v>
      </c>
      <c r="T4" s="149" t="s">
        <v>11</v>
      </c>
      <c r="U4" s="141" t="s">
        <v>16</v>
      </c>
      <c r="V4" s="149">
        <v>0</v>
      </c>
      <c r="W4" s="154" t="s">
        <v>24</v>
      </c>
      <c r="X4" s="18" t="s">
        <v>12</v>
      </c>
      <c r="Y4" s="141" t="s">
        <v>2433</v>
      </c>
      <c r="Z4" s="149">
        <v>0</v>
      </c>
      <c r="AA4" s="159" t="s">
        <v>24</v>
      </c>
      <c r="AB4" s="18">
        <v>3</v>
      </c>
      <c r="AC4" s="159" t="s">
        <v>24</v>
      </c>
      <c r="AD4" s="160" t="s">
        <v>268</v>
      </c>
      <c r="AE4" s="154" t="s">
        <v>267</v>
      </c>
    </row>
    <row r="5" spans="1:31" s="161" customFormat="1">
      <c r="A5" s="154" t="s">
        <v>264</v>
      </c>
      <c r="B5" s="154" t="s">
        <v>1219</v>
      </c>
      <c r="C5" s="154" t="s">
        <v>1220</v>
      </c>
      <c r="D5" s="18"/>
      <c r="E5" s="18" t="s">
        <v>14</v>
      </c>
      <c r="F5" s="141" t="s">
        <v>2</v>
      </c>
      <c r="G5" s="154" t="s">
        <v>265</v>
      </c>
      <c r="H5" s="18" t="s">
        <v>14</v>
      </c>
      <c r="I5" s="141" t="s">
        <v>2</v>
      </c>
      <c r="J5" s="141">
        <v>0</v>
      </c>
      <c r="K5" s="154" t="s">
        <v>266</v>
      </c>
      <c r="L5" s="18">
        <v>3</v>
      </c>
      <c r="M5" s="141" t="s">
        <v>3</v>
      </c>
      <c r="N5" s="149">
        <v>2</v>
      </c>
      <c r="O5" s="154" t="s">
        <v>23</v>
      </c>
      <c r="P5" s="18" t="s">
        <v>14</v>
      </c>
      <c r="Q5" s="141" t="s">
        <v>2</v>
      </c>
      <c r="R5" s="149">
        <v>0</v>
      </c>
      <c r="S5" s="159" t="s">
        <v>24</v>
      </c>
      <c r="T5" s="149" t="s">
        <v>6</v>
      </c>
      <c r="U5" s="141" t="s">
        <v>8</v>
      </c>
      <c r="V5" s="149">
        <v>2</v>
      </c>
      <c r="W5" s="154" t="s">
        <v>267</v>
      </c>
      <c r="X5" s="18" t="s">
        <v>12</v>
      </c>
      <c r="Y5" s="141" t="s">
        <v>2433</v>
      </c>
      <c r="Z5" s="149">
        <v>0</v>
      </c>
      <c r="AA5" s="159" t="s">
        <v>267</v>
      </c>
      <c r="AB5" s="18">
        <v>4</v>
      </c>
      <c r="AC5" s="159" t="s">
        <v>267</v>
      </c>
      <c r="AD5" s="160" t="s">
        <v>268</v>
      </c>
      <c r="AE5" s="154" t="s">
        <v>267</v>
      </c>
    </row>
    <row r="6" spans="1:31" s="161" customFormat="1">
      <c r="A6" s="154" t="s">
        <v>264</v>
      </c>
      <c r="B6" s="154" t="s">
        <v>405</v>
      </c>
      <c r="C6" s="154" t="s">
        <v>406</v>
      </c>
      <c r="D6" s="18"/>
      <c r="E6" s="18">
        <v>1</v>
      </c>
      <c r="F6" s="141" t="s">
        <v>5</v>
      </c>
      <c r="G6" s="154" t="s">
        <v>265</v>
      </c>
      <c r="H6" s="18">
        <v>1</v>
      </c>
      <c r="I6" s="141" t="s">
        <v>5</v>
      </c>
      <c r="J6" s="141">
        <v>3.5</v>
      </c>
      <c r="K6" s="154" t="s">
        <v>266</v>
      </c>
      <c r="L6" s="18">
        <v>3</v>
      </c>
      <c r="M6" s="141" t="s">
        <v>3</v>
      </c>
      <c r="N6" s="149">
        <v>2</v>
      </c>
      <c r="O6" s="154" t="s">
        <v>23</v>
      </c>
      <c r="P6" s="18">
        <v>0</v>
      </c>
      <c r="Q6" s="141" t="s">
        <v>2080</v>
      </c>
      <c r="R6" s="149">
        <v>3</v>
      </c>
      <c r="S6" s="159" t="s">
        <v>267</v>
      </c>
      <c r="T6" s="149" t="s">
        <v>11</v>
      </c>
      <c r="U6" s="141" t="s">
        <v>16</v>
      </c>
      <c r="V6" s="149">
        <v>0</v>
      </c>
      <c r="W6" s="154" t="s">
        <v>24</v>
      </c>
      <c r="X6" s="18" t="s">
        <v>12</v>
      </c>
      <c r="Y6" s="141" t="s">
        <v>2433</v>
      </c>
      <c r="Z6" s="149">
        <v>0</v>
      </c>
      <c r="AA6" s="159" t="s">
        <v>24</v>
      </c>
      <c r="AB6" s="18">
        <v>9</v>
      </c>
      <c r="AC6" s="159" t="s">
        <v>267</v>
      </c>
      <c r="AD6" s="160" t="s">
        <v>268</v>
      </c>
      <c r="AE6" s="154" t="s">
        <v>267</v>
      </c>
    </row>
    <row r="7" spans="1:31" s="161" customFormat="1">
      <c r="A7" s="154" t="s">
        <v>264</v>
      </c>
      <c r="B7" s="154" t="s">
        <v>1476</v>
      </c>
      <c r="C7" s="154" t="s">
        <v>1477</v>
      </c>
      <c r="D7" s="18"/>
      <c r="E7" s="18" t="s">
        <v>14</v>
      </c>
      <c r="F7" s="141" t="s">
        <v>2</v>
      </c>
      <c r="G7" s="154" t="s">
        <v>265</v>
      </c>
      <c r="H7" s="18" t="s">
        <v>14</v>
      </c>
      <c r="I7" s="141" t="s">
        <v>2</v>
      </c>
      <c r="J7" s="141">
        <v>0</v>
      </c>
      <c r="K7" s="154" t="s">
        <v>266</v>
      </c>
      <c r="L7" s="18">
        <v>3</v>
      </c>
      <c r="M7" s="141" t="s">
        <v>3</v>
      </c>
      <c r="N7" s="149">
        <v>2</v>
      </c>
      <c r="O7" s="154" t="s">
        <v>23</v>
      </c>
      <c r="P7" s="18" t="s">
        <v>14</v>
      </c>
      <c r="Q7" s="141" t="s">
        <v>2</v>
      </c>
      <c r="R7" s="149">
        <v>0</v>
      </c>
      <c r="S7" s="159" t="s">
        <v>267</v>
      </c>
      <c r="T7" s="149" t="s">
        <v>11</v>
      </c>
      <c r="U7" s="141" t="s">
        <v>16</v>
      </c>
      <c r="V7" s="149">
        <v>0</v>
      </c>
      <c r="W7" s="154" t="s">
        <v>267</v>
      </c>
      <c r="X7" s="18" t="s">
        <v>12</v>
      </c>
      <c r="Y7" s="141" t="s">
        <v>2433</v>
      </c>
      <c r="Z7" s="149">
        <v>0</v>
      </c>
      <c r="AA7" s="159" t="s">
        <v>24</v>
      </c>
      <c r="AB7" s="18">
        <v>4</v>
      </c>
      <c r="AC7" s="159" t="s">
        <v>267</v>
      </c>
      <c r="AD7" s="160" t="s">
        <v>268</v>
      </c>
      <c r="AE7" s="154" t="s">
        <v>267</v>
      </c>
    </row>
    <row r="8" spans="1:31" s="161" customFormat="1">
      <c r="A8" s="154" t="s">
        <v>264</v>
      </c>
      <c r="B8" s="154" t="s">
        <v>1272</v>
      </c>
      <c r="C8" s="154" t="s">
        <v>1273</v>
      </c>
      <c r="D8" s="18"/>
      <c r="E8" s="18" t="s">
        <v>14</v>
      </c>
      <c r="F8" s="141" t="s">
        <v>2</v>
      </c>
      <c r="G8" s="154" t="s">
        <v>265</v>
      </c>
      <c r="H8" s="18">
        <v>4</v>
      </c>
      <c r="I8" s="141" t="s">
        <v>2082</v>
      </c>
      <c r="J8" s="141">
        <v>0.5</v>
      </c>
      <c r="K8" s="154" t="s">
        <v>266</v>
      </c>
      <c r="L8" s="18" t="s">
        <v>14</v>
      </c>
      <c r="M8" s="141" t="s">
        <v>2</v>
      </c>
      <c r="N8" s="149">
        <v>0</v>
      </c>
      <c r="O8" s="154" t="s">
        <v>23</v>
      </c>
      <c r="P8" s="18">
        <v>3</v>
      </c>
      <c r="Q8" s="141" t="s">
        <v>3</v>
      </c>
      <c r="R8" s="149">
        <v>1</v>
      </c>
      <c r="S8" s="159" t="s">
        <v>24</v>
      </c>
      <c r="T8" s="149" t="s">
        <v>11</v>
      </c>
      <c r="U8" s="141" t="s">
        <v>16</v>
      </c>
      <c r="V8" s="149">
        <v>0</v>
      </c>
      <c r="W8" s="154" t="s">
        <v>24</v>
      </c>
      <c r="X8" s="18" t="s">
        <v>12</v>
      </c>
      <c r="Y8" s="141" t="s">
        <v>2433</v>
      </c>
      <c r="Z8" s="149">
        <v>0</v>
      </c>
      <c r="AA8" s="159" t="s">
        <v>24</v>
      </c>
      <c r="AB8" s="18">
        <v>1</v>
      </c>
      <c r="AC8" s="159" t="s">
        <v>267</v>
      </c>
      <c r="AD8" s="160" t="s">
        <v>268</v>
      </c>
      <c r="AE8" s="154" t="s">
        <v>267</v>
      </c>
    </row>
    <row r="9" spans="1:31" s="161" customFormat="1">
      <c r="A9" s="154" t="s">
        <v>264</v>
      </c>
      <c r="B9" s="154" t="s">
        <v>1302</v>
      </c>
      <c r="C9" s="154" t="s">
        <v>1303</v>
      </c>
      <c r="D9" s="18"/>
      <c r="E9" s="18" t="s">
        <v>14</v>
      </c>
      <c r="F9" s="141" t="s">
        <v>2</v>
      </c>
      <c r="G9" s="154" t="s">
        <v>265</v>
      </c>
      <c r="H9" s="18">
        <v>3</v>
      </c>
      <c r="I9" s="141" t="s">
        <v>3</v>
      </c>
      <c r="J9" s="141">
        <v>1.5</v>
      </c>
      <c r="K9" s="154" t="s">
        <v>266</v>
      </c>
      <c r="L9" s="18">
        <v>3</v>
      </c>
      <c r="M9" s="141" t="s">
        <v>3</v>
      </c>
      <c r="N9" s="149">
        <v>2</v>
      </c>
      <c r="O9" s="154" t="s">
        <v>23</v>
      </c>
      <c r="P9" s="18">
        <v>1</v>
      </c>
      <c r="Q9" s="141" t="s">
        <v>5</v>
      </c>
      <c r="R9" s="149">
        <v>3</v>
      </c>
      <c r="S9" s="159" t="s">
        <v>24</v>
      </c>
      <c r="T9" s="149" t="s">
        <v>6</v>
      </c>
      <c r="U9" s="141" t="s">
        <v>8</v>
      </c>
      <c r="V9" s="149">
        <v>2</v>
      </c>
      <c r="W9" s="154" t="s">
        <v>267</v>
      </c>
      <c r="X9" s="18" t="s">
        <v>12</v>
      </c>
      <c r="Y9" s="141" t="s">
        <v>2433</v>
      </c>
      <c r="Z9" s="149">
        <v>0</v>
      </c>
      <c r="AA9" s="159" t="s">
        <v>24</v>
      </c>
      <c r="AB9" s="18">
        <v>9</v>
      </c>
      <c r="AC9" s="159" t="s">
        <v>267</v>
      </c>
      <c r="AD9" s="160" t="s">
        <v>268</v>
      </c>
      <c r="AE9" s="154" t="s">
        <v>267</v>
      </c>
    </row>
    <row r="10" spans="1:31" s="161" customFormat="1">
      <c r="A10" s="154" t="s">
        <v>264</v>
      </c>
      <c r="B10" s="154" t="s">
        <v>1944</v>
      </c>
      <c r="C10" s="154" t="s">
        <v>1945</v>
      </c>
      <c r="D10" s="18"/>
      <c r="E10" s="18">
        <v>3</v>
      </c>
      <c r="F10" s="141" t="s">
        <v>3</v>
      </c>
      <c r="G10" s="154" t="s">
        <v>265</v>
      </c>
      <c r="H10" s="18">
        <v>3</v>
      </c>
      <c r="I10" s="141" t="s">
        <v>3</v>
      </c>
      <c r="J10" s="141">
        <v>1.5</v>
      </c>
      <c r="K10" s="154" t="s">
        <v>266</v>
      </c>
      <c r="L10" s="18">
        <v>3</v>
      </c>
      <c r="M10" s="141" t="s">
        <v>3</v>
      </c>
      <c r="N10" s="149">
        <v>2</v>
      </c>
      <c r="O10" s="154" t="s">
        <v>23</v>
      </c>
      <c r="P10" s="18">
        <v>2</v>
      </c>
      <c r="Q10" s="141" t="s">
        <v>4</v>
      </c>
      <c r="R10" s="149">
        <v>2</v>
      </c>
      <c r="S10" s="159" t="s">
        <v>267</v>
      </c>
      <c r="T10" s="149" t="s">
        <v>11</v>
      </c>
      <c r="U10" s="141" t="s">
        <v>16</v>
      </c>
      <c r="V10" s="149">
        <v>0</v>
      </c>
      <c r="W10" s="154" t="s">
        <v>24</v>
      </c>
      <c r="X10" s="18" t="s">
        <v>12</v>
      </c>
      <c r="Y10" s="141" t="s">
        <v>2433</v>
      </c>
      <c r="Z10" s="149">
        <v>0</v>
      </c>
      <c r="AA10" s="159" t="s">
        <v>24</v>
      </c>
      <c r="AB10" s="18">
        <v>6</v>
      </c>
      <c r="AC10" s="159" t="s">
        <v>267</v>
      </c>
      <c r="AD10" s="160" t="s">
        <v>268</v>
      </c>
      <c r="AE10" s="154" t="s">
        <v>267</v>
      </c>
    </row>
    <row r="11" spans="1:31" s="161" customFormat="1">
      <c r="A11" s="154" t="s">
        <v>264</v>
      </c>
      <c r="B11" s="154" t="s">
        <v>1860</v>
      </c>
      <c r="C11" s="154" t="s">
        <v>1861</v>
      </c>
      <c r="D11" s="18"/>
      <c r="E11" s="18" t="s">
        <v>14</v>
      </c>
      <c r="F11" s="141" t="s">
        <v>2</v>
      </c>
      <c r="G11" s="154" t="s">
        <v>265</v>
      </c>
      <c r="H11" s="18">
        <v>4</v>
      </c>
      <c r="I11" s="141" t="s">
        <v>2082</v>
      </c>
      <c r="J11" s="141">
        <v>0.5</v>
      </c>
      <c r="K11" s="154" t="s">
        <v>266</v>
      </c>
      <c r="L11" s="18" t="s">
        <v>14</v>
      </c>
      <c r="M11" s="141" t="s">
        <v>2</v>
      </c>
      <c r="N11" s="149">
        <v>0</v>
      </c>
      <c r="O11" s="154" t="s">
        <v>23</v>
      </c>
      <c r="P11" s="18">
        <v>3</v>
      </c>
      <c r="Q11" s="141" t="s">
        <v>3</v>
      </c>
      <c r="R11" s="149">
        <v>1</v>
      </c>
      <c r="S11" s="159" t="s">
        <v>24</v>
      </c>
      <c r="T11" s="149" t="s">
        <v>11</v>
      </c>
      <c r="U11" s="141" t="s">
        <v>16</v>
      </c>
      <c r="V11" s="149">
        <v>0</v>
      </c>
      <c r="W11" s="154" t="s">
        <v>24</v>
      </c>
      <c r="X11" s="18" t="s">
        <v>12</v>
      </c>
      <c r="Y11" s="141" t="s">
        <v>2433</v>
      </c>
      <c r="Z11" s="149">
        <v>0</v>
      </c>
      <c r="AA11" s="159" t="s">
        <v>24</v>
      </c>
      <c r="AB11" s="18">
        <v>1</v>
      </c>
      <c r="AC11" s="159" t="s">
        <v>267</v>
      </c>
      <c r="AD11" s="160" t="s">
        <v>268</v>
      </c>
      <c r="AE11" s="154" t="s">
        <v>267</v>
      </c>
    </row>
    <row r="12" spans="1:31" s="161" customFormat="1">
      <c r="A12" s="154" t="s">
        <v>264</v>
      </c>
      <c r="B12" s="154" t="s">
        <v>1538</v>
      </c>
      <c r="C12" s="154" t="s">
        <v>1539</v>
      </c>
      <c r="D12" s="18"/>
      <c r="E12" s="18">
        <v>3</v>
      </c>
      <c r="F12" s="141" t="s">
        <v>3</v>
      </c>
      <c r="G12" s="154" t="s">
        <v>265</v>
      </c>
      <c r="H12" s="18" t="s">
        <v>14</v>
      </c>
      <c r="I12" s="141" t="s">
        <v>2</v>
      </c>
      <c r="J12" s="141">
        <v>0</v>
      </c>
      <c r="K12" s="154" t="s">
        <v>266</v>
      </c>
      <c r="L12" s="18">
        <v>3</v>
      </c>
      <c r="M12" s="141" t="s">
        <v>3</v>
      </c>
      <c r="N12" s="149">
        <v>2</v>
      </c>
      <c r="O12" s="154" t="s">
        <v>23</v>
      </c>
      <c r="P12" s="18">
        <v>3</v>
      </c>
      <c r="Q12" s="141" t="s">
        <v>3</v>
      </c>
      <c r="R12" s="149">
        <v>1</v>
      </c>
      <c r="S12" s="159" t="s">
        <v>267</v>
      </c>
      <c r="T12" s="149" t="s">
        <v>11</v>
      </c>
      <c r="U12" s="141" t="s">
        <v>16</v>
      </c>
      <c r="V12" s="149">
        <v>0</v>
      </c>
      <c r="W12" s="154" t="s">
        <v>24</v>
      </c>
      <c r="X12" s="18" t="s">
        <v>12</v>
      </c>
      <c r="Y12" s="141" t="s">
        <v>2433</v>
      </c>
      <c r="Z12" s="149">
        <v>0</v>
      </c>
      <c r="AA12" s="159" t="s">
        <v>24</v>
      </c>
      <c r="AB12" s="18">
        <v>3</v>
      </c>
      <c r="AC12" s="159" t="s">
        <v>267</v>
      </c>
      <c r="AD12" s="160" t="s">
        <v>268</v>
      </c>
      <c r="AE12" s="154" t="s">
        <v>267</v>
      </c>
    </row>
    <row r="13" spans="1:31" s="161" customFormat="1">
      <c r="A13" s="154" t="s">
        <v>264</v>
      </c>
      <c r="B13" s="154" t="s">
        <v>556</v>
      </c>
      <c r="C13" s="154" t="s">
        <v>557</v>
      </c>
      <c r="D13" s="18"/>
      <c r="E13" s="18" t="s">
        <v>14</v>
      </c>
      <c r="F13" s="141" t="s">
        <v>2</v>
      </c>
      <c r="G13" s="154" t="s">
        <v>265</v>
      </c>
      <c r="H13" s="18" t="s">
        <v>14</v>
      </c>
      <c r="I13" s="141" t="s">
        <v>2</v>
      </c>
      <c r="J13" s="141">
        <v>0</v>
      </c>
      <c r="K13" s="154" t="s">
        <v>266</v>
      </c>
      <c r="L13" s="18">
        <v>3</v>
      </c>
      <c r="M13" s="141" t="s">
        <v>3</v>
      </c>
      <c r="N13" s="149">
        <v>2</v>
      </c>
      <c r="O13" s="154" t="s">
        <v>23</v>
      </c>
      <c r="P13" s="18">
        <v>3</v>
      </c>
      <c r="Q13" s="141" t="s">
        <v>3</v>
      </c>
      <c r="R13" s="149">
        <v>1</v>
      </c>
      <c r="S13" s="159" t="s">
        <v>24</v>
      </c>
      <c r="T13" s="149" t="s">
        <v>11</v>
      </c>
      <c r="U13" s="141" t="s">
        <v>16</v>
      </c>
      <c r="V13" s="149">
        <v>0</v>
      </c>
      <c r="W13" s="154" t="s">
        <v>24</v>
      </c>
      <c r="X13" s="18" t="s">
        <v>12</v>
      </c>
      <c r="Y13" s="141" t="s">
        <v>2433</v>
      </c>
      <c r="Z13" s="149">
        <v>0</v>
      </c>
      <c r="AA13" s="159" t="s">
        <v>24</v>
      </c>
      <c r="AB13" s="18">
        <v>3</v>
      </c>
      <c r="AC13" s="159" t="s">
        <v>24</v>
      </c>
      <c r="AD13" s="160" t="s">
        <v>268</v>
      </c>
      <c r="AE13" s="154" t="s">
        <v>267</v>
      </c>
    </row>
    <row r="14" spans="1:31" s="161" customFormat="1">
      <c r="A14" s="154" t="s">
        <v>264</v>
      </c>
      <c r="B14" s="154" t="s">
        <v>1922</v>
      </c>
      <c r="C14" s="154" t="s">
        <v>1923</v>
      </c>
      <c r="D14" s="18"/>
      <c r="E14" s="18">
        <v>3</v>
      </c>
      <c r="F14" s="141" t="s">
        <v>3</v>
      </c>
      <c r="G14" s="154" t="s">
        <v>265</v>
      </c>
      <c r="H14" s="18">
        <v>2</v>
      </c>
      <c r="I14" s="141" t="s">
        <v>4</v>
      </c>
      <c r="J14" s="141">
        <v>2.5</v>
      </c>
      <c r="K14" s="154" t="s">
        <v>266</v>
      </c>
      <c r="L14" s="18">
        <v>2</v>
      </c>
      <c r="M14" s="141" t="s">
        <v>4</v>
      </c>
      <c r="N14" s="149">
        <v>3</v>
      </c>
      <c r="O14" s="154" t="s">
        <v>23</v>
      </c>
      <c r="P14" s="18">
        <v>2</v>
      </c>
      <c r="Q14" s="141" t="s">
        <v>4</v>
      </c>
      <c r="R14" s="149">
        <v>2</v>
      </c>
      <c r="S14" s="159" t="s">
        <v>24</v>
      </c>
      <c r="T14" s="149" t="s">
        <v>11</v>
      </c>
      <c r="U14" s="141" t="s">
        <v>16</v>
      </c>
      <c r="V14" s="149">
        <v>0</v>
      </c>
      <c r="W14" s="154" t="s">
        <v>24</v>
      </c>
      <c r="X14" s="18" t="s">
        <v>12</v>
      </c>
      <c r="Y14" s="141" t="s">
        <v>2433</v>
      </c>
      <c r="Z14" s="149">
        <v>0</v>
      </c>
      <c r="AA14" s="159" t="s">
        <v>267</v>
      </c>
      <c r="AB14" s="18">
        <v>8</v>
      </c>
      <c r="AC14" s="159" t="s">
        <v>267</v>
      </c>
      <c r="AD14" s="160" t="s">
        <v>268</v>
      </c>
      <c r="AE14" s="154" t="s">
        <v>267</v>
      </c>
    </row>
    <row r="15" spans="1:31" s="161" customFormat="1">
      <c r="A15" s="154" t="s">
        <v>264</v>
      </c>
      <c r="B15" s="154" t="s">
        <v>1616</v>
      </c>
      <c r="C15" s="154" t="s">
        <v>1617</v>
      </c>
      <c r="D15" s="18"/>
      <c r="E15" s="18">
        <v>3</v>
      </c>
      <c r="F15" s="141" t="s">
        <v>3</v>
      </c>
      <c r="G15" s="154" t="s">
        <v>265</v>
      </c>
      <c r="H15" s="18">
        <v>2</v>
      </c>
      <c r="I15" s="141" t="s">
        <v>4</v>
      </c>
      <c r="J15" s="141">
        <v>2.5</v>
      </c>
      <c r="K15" s="154" t="s">
        <v>266</v>
      </c>
      <c r="L15" s="18">
        <v>3</v>
      </c>
      <c r="M15" s="141" t="s">
        <v>3</v>
      </c>
      <c r="N15" s="149">
        <v>2</v>
      </c>
      <c r="O15" s="154" t="s">
        <v>23</v>
      </c>
      <c r="P15" s="18">
        <v>2</v>
      </c>
      <c r="Q15" s="141" t="s">
        <v>4</v>
      </c>
      <c r="R15" s="149">
        <v>2</v>
      </c>
      <c r="S15" s="159" t="s">
        <v>24</v>
      </c>
      <c r="T15" s="149" t="s">
        <v>11</v>
      </c>
      <c r="U15" s="141" t="s">
        <v>16</v>
      </c>
      <c r="V15" s="149">
        <v>0</v>
      </c>
      <c r="W15" s="154" t="s">
        <v>24</v>
      </c>
      <c r="X15" s="18" t="s">
        <v>12</v>
      </c>
      <c r="Y15" s="141" t="s">
        <v>2433</v>
      </c>
      <c r="Z15" s="149">
        <v>0</v>
      </c>
      <c r="AA15" s="159" t="s">
        <v>24</v>
      </c>
      <c r="AB15" s="18">
        <v>7</v>
      </c>
      <c r="AC15" s="159" t="s">
        <v>267</v>
      </c>
      <c r="AD15" s="160" t="s">
        <v>268</v>
      </c>
      <c r="AE15" s="154" t="s">
        <v>267</v>
      </c>
    </row>
    <row r="16" spans="1:31" s="161" customFormat="1">
      <c r="A16" s="154" t="s">
        <v>264</v>
      </c>
      <c r="B16" s="154" t="s">
        <v>1755</v>
      </c>
      <c r="C16" s="154" t="s">
        <v>1756</v>
      </c>
      <c r="D16" s="18"/>
      <c r="E16" s="157">
        <v>6</v>
      </c>
      <c r="F16" s="141" t="s">
        <v>2444</v>
      </c>
      <c r="G16" s="154" t="s">
        <v>265</v>
      </c>
      <c r="H16" s="18">
        <v>4</v>
      </c>
      <c r="I16" s="141" t="s">
        <v>2082</v>
      </c>
      <c r="J16" s="141">
        <v>0.5</v>
      </c>
      <c r="K16" s="154" t="s">
        <v>266</v>
      </c>
      <c r="L16" s="18">
        <v>3</v>
      </c>
      <c r="M16" s="141" t="s">
        <v>3</v>
      </c>
      <c r="N16" s="149">
        <v>2</v>
      </c>
      <c r="O16" s="154" t="s">
        <v>23</v>
      </c>
      <c r="P16" s="18">
        <v>3</v>
      </c>
      <c r="Q16" s="141" t="s">
        <v>3</v>
      </c>
      <c r="R16" s="149">
        <v>1</v>
      </c>
      <c r="S16" s="159" t="s">
        <v>24</v>
      </c>
      <c r="T16" s="149" t="s">
        <v>11</v>
      </c>
      <c r="U16" s="141" t="s">
        <v>16</v>
      </c>
      <c r="V16" s="149">
        <v>0</v>
      </c>
      <c r="W16" s="154" t="s">
        <v>24</v>
      </c>
      <c r="X16" s="18" t="s">
        <v>12</v>
      </c>
      <c r="Y16" s="141" t="s">
        <v>2433</v>
      </c>
      <c r="Z16" s="149">
        <v>0</v>
      </c>
      <c r="AA16" s="159" t="s">
        <v>24</v>
      </c>
      <c r="AB16" s="18">
        <v>4</v>
      </c>
      <c r="AC16" s="159" t="s">
        <v>267</v>
      </c>
      <c r="AD16" s="160" t="s">
        <v>268</v>
      </c>
      <c r="AE16" s="154" t="s">
        <v>267</v>
      </c>
    </row>
    <row r="17" spans="1:31" s="161" customFormat="1">
      <c r="A17" s="154" t="s">
        <v>264</v>
      </c>
      <c r="B17" s="154" t="s">
        <v>592</v>
      </c>
      <c r="C17" s="154" t="s">
        <v>593</v>
      </c>
      <c r="D17" s="18"/>
      <c r="E17" s="18">
        <v>3</v>
      </c>
      <c r="F17" s="141" t="s">
        <v>3</v>
      </c>
      <c r="G17" s="154" t="s">
        <v>265</v>
      </c>
      <c r="H17" s="18">
        <v>4</v>
      </c>
      <c r="I17" s="141" t="s">
        <v>2082</v>
      </c>
      <c r="J17" s="141">
        <v>0.5</v>
      </c>
      <c r="K17" s="154" t="s">
        <v>266</v>
      </c>
      <c r="L17" s="18">
        <v>3</v>
      </c>
      <c r="M17" s="141" t="s">
        <v>3</v>
      </c>
      <c r="N17" s="149">
        <v>2</v>
      </c>
      <c r="O17" s="154" t="s">
        <v>23</v>
      </c>
      <c r="P17" s="18">
        <v>3</v>
      </c>
      <c r="Q17" s="141" t="s">
        <v>3</v>
      </c>
      <c r="R17" s="149">
        <v>1</v>
      </c>
      <c r="S17" s="159" t="s">
        <v>24</v>
      </c>
      <c r="T17" s="149" t="s">
        <v>11</v>
      </c>
      <c r="U17" s="141" t="s">
        <v>16</v>
      </c>
      <c r="V17" s="149">
        <v>0</v>
      </c>
      <c r="W17" s="154" t="s">
        <v>267</v>
      </c>
      <c r="X17" s="18" t="s">
        <v>12</v>
      </c>
      <c r="Y17" s="141" t="s">
        <v>2433</v>
      </c>
      <c r="Z17" s="149">
        <v>0</v>
      </c>
      <c r="AA17" s="159" t="s">
        <v>24</v>
      </c>
      <c r="AB17" s="18">
        <v>4</v>
      </c>
      <c r="AC17" s="159" t="s">
        <v>267</v>
      </c>
      <c r="AD17" s="160" t="s">
        <v>268</v>
      </c>
      <c r="AE17" s="154" t="s">
        <v>267</v>
      </c>
    </row>
    <row r="18" spans="1:31" s="161" customFormat="1">
      <c r="A18" s="154" t="s">
        <v>264</v>
      </c>
      <c r="B18" s="154" t="s">
        <v>680</v>
      </c>
      <c r="C18" s="154" t="s">
        <v>681</v>
      </c>
      <c r="D18" s="18"/>
      <c r="E18" s="18" t="s">
        <v>14</v>
      </c>
      <c r="F18" s="141" t="s">
        <v>2</v>
      </c>
      <c r="G18" s="154" t="s">
        <v>265</v>
      </c>
      <c r="H18" s="18" t="s">
        <v>14</v>
      </c>
      <c r="I18" s="141" t="s">
        <v>2</v>
      </c>
      <c r="J18" s="141">
        <v>0</v>
      </c>
      <c r="K18" s="154" t="s">
        <v>266</v>
      </c>
      <c r="L18" s="18">
        <v>3</v>
      </c>
      <c r="M18" s="141" t="s">
        <v>3</v>
      </c>
      <c r="N18" s="149">
        <v>2</v>
      </c>
      <c r="O18" s="154" t="s">
        <v>23</v>
      </c>
      <c r="P18" s="18" t="s">
        <v>14</v>
      </c>
      <c r="Q18" s="141" t="s">
        <v>2</v>
      </c>
      <c r="R18" s="149">
        <v>0</v>
      </c>
      <c r="S18" s="159" t="s">
        <v>24</v>
      </c>
      <c r="T18" s="149" t="s">
        <v>11</v>
      </c>
      <c r="U18" s="141" t="s">
        <v>16</v>
      </c>
      <c r="V18" s="149">
        <v>0</v>
      </c>
      <c r="W18" s="154" t="s">
        <v>24</v>
      </c>
      <c r="X18" s="18" t="s">
        <v>12</v>
      </c>
      <c r="Y18" s="141" t="s">
        <v>2433</v>
      </c>
      <c r="Z18" s="149">
        <v>0</v>
      </c>
      <c r="AA18" s="159" t="s">
        <v>24</v>
      </c>
      <c r="AB18" s="18">
        <v>2</v>
      </c>
      <c r="AC18" s="159" t="s">
        <v>24</v>
      </c>
      <c r="AD18" s="160" t="s">
        <v>268</v>
      </c>
      <c r="AE18" s="154" t="s">
        <v>267</v>
      </c>
    </row>
    <row r="19" spans="1:31" s="161" customFormat="1">
      <c r="A19" s="154" t="s">
        <v>264</v>
      </c>
      <c r="B19" s="154" t="s">
        <v>1682</v>
      </c>
      <c r="C19" s="154" t="s">
        <v>1683</v>
      </c>
      <c r="D19" s="18"/>
      <c r="E19" s="18" t="s">
        <v>14</v>
      </c>
      <c r="F19" s="141" t="s">
        <v>2</v>
      </c>
      <c r="G19" s="154" t="s">
        <v>265</v>
      </c>
      <c r="H19" s="18">
        <v>4</v>
      </c>
      <c r="I19" s="141" t="s">
        <v>2082</v>
      </c>
      <c r="J19" s="141">
        <v>0.5</v>
      </c>
      <c r="K19" s="154" t="s">
        <v>266</v>
      </c>
      <c r="L19" s="18">
        <v>3</v>
      </c>
      <c r="M19" s="141" t="s">
        <v>3</v>
      </c>
      <c r="N19" s="149">
        <v>2</v>
      </c>
      <c r="O19" s="154" t="s">
        <v>23</v>
      </c>
      <c r="P19" s="18">
        <v>3</v>
      </c>
      <c r="Q19" s="141" t="s">
        <v>3</v>
      </c>
      <c r="R19" s="149">
        <v>1</v>
      </c>
      <c r="S19" s="159" t="s">
        <v>24</v>
      </c>
      <c r="T19" s="149" t="s">
        <v>11</v>
      </c>
      <c r="U19" s="141" t="s">
        <v>16</v>
      </c>
      <c r="V19" s="149">
        <v>0</v>
      </c>
      <c r="W19" s="154" t="s">
        <v>267</v>
      </c>
      <c r="X19" s="18" t="s">
        <v>12</v>
      </c>
      <c r="Y19" s="141" t="s">
        <v>2433</v>
      </c>
      <c r="Z19" s="149">
        <v>0</v>
      </c>
      <c r="AA19" s="159" t="s">
        <v>24</v>
      </c>
      <c r="AB19" s="18">
        <v>4</v>
      </c>
      <c r="AC19" s="159" t="s">
        <v>267</v>
      </c>
      <c r="AD19" s="160" t="s">
        <v>268</v>
      </c>
      <c r="AE19" s="154" t="s">
        <v>267</v>
      </c>
    </row>
    <row r="20" spans="1:31" s="161" customFormat="1">
      <c r="A20" s="154" t="s">
        <v>264</v>
      </c>
      <c r="B20" s="154" t="s">
        <v>341</v>
      </c>
      <c r="C20" s="154" t="s">
        <v>342</v>
      </c>
      <c r="D20" s="18"/>
      <c r="E20" s="18" t="s">
        <v>14</v>
      </c>
      <c r="F20" s="141" t="s">
        <v>2</v>
      </c>
      <c r="G20" s="154" t="s">
        <v>265</v>
      </c>
      <c r="H20" s="18">
        <v>4</v>
      </c>
      <c r="I20" s="141" t="s">
        <v>2082</v>
      </c>
      <c r="J20" s="141">
        <v>0.5</v>
      </c>
      <c r="K20" s="154" t="s">
        <v>266</v>
      </c>
      <c r="L20" s="18">
        <v>3</v>
      </c>
      <c r="M20" s="141" t="s">
        <v>3</v>
      </c>
      <c r="N20" s="149">
        <v>2</v>
      </c>
      <c r="O20" s="154" t="s">
        <v>23</v>
      </c>
      <c r="P20" s="18">
        <v>2</v>
      </c>
      <c r="Q20" s="141" t="s">
        <v>4</v>
      </c>
      <c r="R20" s="149">
        <v>2</v>
      </c>
      <c r="S20" s="159" t="s">
        <v>24</v>
      </c>
      <c r="T20" s="149" t="s">
        <v>11</v>
      </c>
      <c r="U20" s="141" t="s">
        <v>16</v>
      </c>
      <c r="V20" s="149">
        <v>0</v>
      </c>
      <c r="W20" s="154" t="s">
        <v>24</v>
      </c>
      <c r="X20" s="18" t="s">
        <v>12</v>
      </c>
      <c r="Y20" s="141" t="s">
        <v>2433</v>
      </c>
      <c r="Z20" s="149">
        <v>0</v>
      </c>
      <c r="AA20" s="159" t="s">
        <v>24</v>
      </c>
      <c r="AB20" s="18">
        <v>5</v>
      </c>
      <c r="AC20" s="159" t="s">
        <v>267</v>
      </c>
      <c r="AD20" s="160" t="s">
        <v>268</v>
      </c>
      <c r="AE20" s="154" t="s">
        <v>267</v>
      </c>
    </row>
    <row r="21" spans="1:31" s="161" customFormat="1">
      <c r="A21" s="154" t="s">
        <v>264</v>
      </c>
      <c r="B21" s="154" t="s">
        <v>1450</v>
      </c>
      <c r="C21" s="154" t="s">
        <v>1451</v>
      </c>
      <c r="D21" s="18"/>
      <c r="E21" s="18" t="s">
        <v>14</v>
      </c>
      <c r="F21" s="141" t="s">
        <v>2</v>
      </c>
      <c r="G21" s="154" t="s">
        <v>265</v>
      </c>
      <c r="H21" s="18" t="s">
        <v>14</v>
      </c>
      <c r="I21" s="141" t="s">
        <v>2</v>
      </c>
      <c r="J21" s="141">
        <v>0</v>
      </c>
      <c r="K21" s="154" t="s">
        <v>266</v>
      </c>
      <c r="L21" s="18">
        <v>3</v>
      </c>
      <c r="M21" s="141" t="s">
        <v>3</v>
      </c>
      <c r="N21" s="149">
        <v>2</v>
      </c>
      <c r="O21" s="154" t="s">
        <v>23</v>
      </c>
      <c r="P21" s="18">
        <v>2</v>
      </c>
      <c r="Q21" s="141" t="s">
        <v>4</v>
      </c>
      <c r="R21" s="149">
        <v>2</v>
      </c>
      <c r="S21" s="159" t="s">
        <v>24</v>
      </c>
      <c r="T21" s="149" t="s">
        <v>12</v>
      </c>
      <c r="U21" s="141" t="s">
        <v>17</v>
      </c>
      <c r="V21" s="149">
        <v>3</v>
      </c>
      <c r="W21" s="154" t="s">
        <v>24</v>
      </c>
      <c r="X21" s="18" t="s">
        <v>12</v>
      </c>
      <c r="Y21" s="141" t="s">
        <v>2433</v>
      </c>
      <c r="Z21" s="149">
        <v>0</v>
      </c>
      <c r="AA21" s="159" t="s">
        <v>24</v>
      </c>
      <c r="AB21" s="18">
        <v>7</v>
      </c>
      <c r="AC21" s="159" t="s">
        <v>24</v>
      </c>
      <c r="AD21" s="160" t="s">
        <v>268</v>
      </c>
      <c r="AE21" s="154" t="s">
        <v>267</v>
      </c>
    </row>
    <row r="22" spans="1:31" s="161" customFormat="1">
      <c r="A22" s="154" t="s">
        <v>264</v>
      </c>
      <c r="B22" s="154" t="s">
        <v>339</v>
      </c>
      <c r="C22" s="154" t="s">
        <v>340</v>
      </c>
      <c r="D22" s="18"/>
      <c r="E22" s="18">
        <v>3</v>
      </c>
      <c r="F22" s="141" t="s">
        <v>3</v>
      </c>
      <c r="G22" s="154" t="s">
        <v>265</v>
      </c>
      <c r="H22" s="18">
        <v>3</v>
      </c>
      <c r="I22" s="141" t="s">
        <v>3</v>
      </c>
      <c r="J22" s="141">
        <v>1.5</v>
      </c>
      <c r="K22" s="154" t="s">
        <v>266</v>
      </c>
      <c r="L22" s="18">
        <v>3</v>
      </c>
      <c r="M22" s="141" t="s">
        <v>3</v>
      </c>
      <c r="N22" s="149">
        <v>2</v>
      </c>
      <c r="O22" s="154" t="s">
        <v>23</v>
      </c>
      <c r="P22" s="18">
        <v>1</v>
      </c>
      <c r="Q22" s="141" t="s">
        <v>5</v>
      </c>
      <c r="R22" s="149">
        <v>3</v>
      </c>
      <c r="S22" s="159" t="s">
        <v>267</v>
      </c>
      <c r="T22" s="149" t="s">
        <v>11</v>
      </c>
      <c r="U22" s="141" t="s">
        <v>16</v>
      </c>
      <c r="V22" s="149">
        <v>0</v>
      </c>
      <c r="W22" s="154" t="s">
        <v>24</v>
      </c>
      <c r="X22" s="18" t="s">
        <v>12</v>
      </c>
      <c r="Y22" s="141" t="s">
        <v>2433</v>
      </c>
      <c r="Z22" s="149">
        <v>0</v>
      </c>
      <c r="AA22" s="159" t="s">
        <v>24</v>
      </c>
      <c r="AB22" s="18">
        <v>7</v>
      </c>
      <c r="AC22" s="159" t="s">
        <v>267</v>
      </c>
      <c r="AD22" s="160" t="s">
        <v>268</v>
      </c>
      <c r="AE22" s="154" t="s">
        <v>267</v>
      </c>
    </row>
    <row r="23" spans="1:31" s="161" customFormat="1">
      <c r="A23" s="154" t="s">
        <v>264</v>
      </c>
      <c r="B23" s="154" t="s">
        <v>2042</v>
      </c>
      <c r="C23" s="154" t="s">
        <v>2043</v>
      </c>
      <c r="D23" s="18"/>
      <c r="E23" s="18">
        <v>1</v>
      </c>
      <c r="F23" s="141" t="s">
        <v>5</v>
      </c>
      <c r="G23" s="154" t="s">
        <v>265</v>
      </c>
      <c r="H23" s="18">
        <v>1</v>
      </c>
      <c r="I23" s="141" t="s">
        <v>5</v>
      </c>
      <c r="J23" s="141">
        <v>3.5</v>
      </c>
      <c r="K23" s="154" t="s">
        <v>266</v>
      </c>
      <c r="L23" s="18">
        <v>3</v>
      </c>
      <c r="M23" s="141" t="s">
        <v>3</v>
      </c>
      <c r="N23" s="149">
        <v>2</v>
      </c>
      <c r="O23" s="154" t="s">
        <v>23</v>
      </c>
      <c r="P23" s="18">
        <v>0</v>
      </c>
      <c r="Q23" s="141" t="s">
        <v>2080</v>
      </c>
      <c r="R23" s="149">
        <v>3</v>
      </c>
      <c r="S23" s="159" t="s">
        <v>267</v>
      </c>
      <c r="T23" s="149" t="s">
        <v>6</v>
      </c>
      <c r="U23" s="141" t="s">
        <v>8</v>
      </c>
      <c r="V23" s="149">
        <v>2</v>
      </c>
      <c r="W23" s="154" t="s">
        <v>24</v>
      </c>
      <c r="X23" s="18" t="s">
        <v>12</v>
      </c>
      <c r="Y23" s="141" t="s">
        <v>2433</v>
      </c>
      <c r="Z23" s="149">
        <v>0</v>
      </c>
      <c r="AA23" s="159" t="s">
        <v>24</v>
      </c>
      <c r="AB23" s="18">
        <v>11</v>
      </c>
      <c r="AC23" s="159" t="s">
        <v>267</v>
      </c>
      <c r="AD23" s="160" t="s">
        <v>268</v>
      </c>
      <c r="AE23" s="154" t="s">
        <v>267</v>
      </c>
    </row>
    <row r="24" spans="1:31" s="161" customFormat="1">
      <c r="A24" s="154" t="s">
        <v>264</v>
      </c>
      <c r="B24" s="154" t="s">
        <v>1203</v>
      </c>
      <c r="C24" s="154" t="s">
        <v>1204</v>
      </c>
      <c r="D24" s="18"/>
      <c r="E24" s="157">
        <v>6</v>
      </c>
      <c r="F24" s="141" t="s">
        <v>2444</v>
      </c>
      <c r="G24" s="154" t="s">
        <v>265</v>
      </c>
      <c r="H24" s="18">
        <v>3</v>
      </c>
      <c r="I24" s="141" t="s">
        <v>3</v>
      </c>
      <c r="J24" s="141">
        <v>1.5</v>
      </c>
      <c r="K24" s="154" t="s">
        <v>266</v>
      </c>
      <c r="L24" s="18">
        <v>3</v>
      </c>
      <c r="M24" s="141" t="s">
        <v>3</v>
      </c>
      <c r="N24" s="149">
        <v>2</v>
      </c>
      <c r="O24" s="154" t="s">
        <v>23</v>
      </c>
      <c r="P24" s="18">
        <v>1</v>
      </c>
      <c r="Q24" s="141" t="s">
        <v>5</v>
      </c>
      <c r="R24" s="149">
        <v>3</v>
      </c>
      <c r="S24" s="159" t="s">
        <v>267</v>
      </c>
      <c r="T24" s="149" t="s">
        <v>11</v>
      </c>
      <c r="U24" s="141" t="s">
        <v>16</v>
      </c>
      <c r="V24" s="149">
        <v>0</v>
      </c>
      <c r="W24" s="154" t="s">
        <v>24</v>
      </c>
      <c r="X24" s="18" t="s">
        <v>12</v>
      </c>
      <c r="Y24" s="141" t="s">
        <v>2433</v>
      </c>
      <c r="Z24" s="149">
        <v>0</v>
      </c>
      <c r="AA24" s="159" t="s">
        <v>24</v>
      </c>
      <c r="AB24" s="18">
        <v>7</v>
      </c>
      <c r="AC24" s="159" t="s">
        <v>267</v>
      </c>
      <c r="AD24" s="160" t="s">
        <v>268</v>
      </c>
      <c r="AE24" s="154" t="s">
        <v>267</v>
      </c>
    </row>
    <row r="25" spans="1:31" s="161" customFormat="1">
      <c r="A25" s="154" t="s">
        <v>264</v>
      </c>
      <c r="B25" s="154" t="s">
        <v>1556</v>
      </c>
      <c r="C25" s="154" t="s">
        <v>1557</v>
      </c>
      <c r="D25" s="18"/>
      <c r="E25" s="18">
        <v>2</v>
      </c>
      <c r="F25" s="141" t="s">
        <v>4</v>
      </c>
      <c r="G25" s="154" t="s">
        <v>265</v>
      </c>
      <c r="H25" s="18">
        <v>4</v>
      </c>
      <c r="I25" s="141" t="s">
        <v>2082</v>
      </c>
      <c r="J25" s="141">
        <v>0.5</v>
      </c>
      <c r="K25" s="154" t="s">
        <v>266</v>
      </c>
      <c r="L25" s="18">
        <v>3</v>
      </c>
      <c r="M25" s="141" t="s">
        <v>3</v>
      </c>
      <c r="N25" s="149">
        <v>2</v>
      </c>
      <c r="O25" s="154" t="s">
        <v>23</v>
      </c>
      <c r="P25" s="18">
        <v>3</v>
      </c>
      <c r="Q25" s="141" t="s">
        <v>3</v>
      </c>
      <c r="R25" s="149">
        <v>1</v>
      </c>
      <c r="S25" s="159" t="s">
        <v>24</v>
      </c>
      <c r="T25" s="149" t="s">
        <v>11</v>
      </c>
      <c r="U25" s="141" t="s">
        <v>16</v>
      </c>
      <c r="V25" s="149">
        <v>0</v>
      </c>
      <c r="W25" s="154" t="s">
        <v>24</v>
      </c>
      <c r="X25" s="18" t="s">
        <v>12</v>
      </c>
      <c r="Y25" s="141" t="s">
        <v>2433</v>
      </c>
      <c r="Z25" s="149">
        <v>0</v>
      </c>
      <c r="AA25" s="159" t="s">
        <v>24</v>
      </c>
      <c r="AB25" s="18">
        <v>4</v>
      </c>
      <c r="AC25" s="159" t="s">
        <v>267</v>
      </c>
      <c r="AD25" s="160" t="s">
        <v>268</v>
      </c>
      <c r="AE25" s="154" t="s">
        <v>267</v>
      </c>
    </row>
    <row r="26" spans="1:31" s="161" customFormat="1">
      <c r="A26" s="154" t="s">
        <v>264</v>
      </c>
      <c r="B26" s="154" t="s">
        <v>500</v>
      </c>
      <c r="C26" s="154" t="s">
        <v>501</v>
      </c>
      <c r="D26" s="18"/>
      <c r="E26" s="18" t="s">
        <v>14</v>
      </c>
      <c r="F26" s="141" t="s">
        <v>2</v>
      </c>
      <c r="G26" s="154" t="s">
        <v>265</v>
      </c>
      <c r="H26" s="18" t="s">
        <v>14</v>
      </c>
      <c r="I26" s="141" t="s">
        <v>2</v>
      </c>
      <c r="J26" s="141">
        <v>0</v>
      </c>
      <c r="K26" s="154" t="s">
        <v>266</v>
      </c>
      <c r="L26" s="18">
        <v>3</v>
      </c>
      <c r="M26" s="141" t="s">
        <v>3</v>
      </c>
      <c r="N26" s="149">
        <v>2</v>
      </c>
      <c r="O26" s="154" t="s">
        <v>23</v>
      </c>
      <c r="P26" s="18">
        <v>3</v>
      </c>
      <c r="Q26" s="141" t="s">
        <v>3</v>
      </c>
      <c r="R26" s="149">
        <v>1</v>
      </c>
      <c r="S26" s="159" t="s">
        <v>24</v>
      </c>
      <c r="T26" s="149" t="s">
        <v>11</v>
      </c>
      <c r="U26" s="141" t="s">
        <v>16</v>
      </c>
      <c r="V26" s="149">
        <v>0</v>
      </c>
      <c r="W26" s="154" t="s">
        <v>24</v>
      </c>
      <c r="X26" s="18" t="s">
        <v>12</v>
      </c>
      <c r="Y26" s="141" t="s">
        <v>2433</v>
      </c>
      <c r="Z26" s="149">
        <v>0</v>
      </c>
      <c r="AA26" s="159" t="s">
        <v>24</v>
      </c>
      <c r="AB26" s="18">
        <v>3</v>
      </c>
      <c r="AC26" s="159" t="s">
        <v>24</v>
      </c>
      <c r="AD26" s="160" t="s">
        <v>268</v>
      </c>
      <c r="AE26" s="154" t="s">
        <v>267</v>
      </c>
    </row>
    <row r="27" spans="1:31" s="161" customFormat="1">
      <c r="A27" s="154" t="s">
        <v>264</v>
      </c>
      <c r="B27" s="154" t="s">
        <v>1151</v>
      </c>
      <c r="C27" s="154" t="s">
        <v>1152</v>
      </c>
      <c r="D27" s="18"/>
      <c r="E27" s="18">
        <v>4</v>
      </c>
      <c r="F27" s="141" t="s">
        <v>2082</v>
      </c>
      <c r="G27" s="154" t="s">
        <v>265</v>
      </c>
      <c r="H27" s="156" t="s">
        <v>2083</v>
      </c>
      <c r="I27" s="141" t="s">
        <v>2084</v>
      </c>
      <c r="J27" s="141">
        <v>0</v>
      </c>
      <c r="K27" s="154" t="s">
        <v>266</v>
      </c>
      <c r="L27" s="18" t="s">
        <v>14</v>
      </c>
      <c r="M27" s="141" t="s">
        <v>2</v>
      </c>
      <c r="N27" s="149">
        <v>0</v>
      </c>
      <c r="O27" s="154" t="s">
        <v>23</v>
      </c>
      <c r="P27" s="18">
        <v>2</v>
      </c>
      <c r="Q27" s="141" t="s">
        <v>4</v>
      </c>
      <c r="R27" s="149">
        <v>2</v>
      </c>
      <c r="S27" s="159" t="s">
        <v>24</v>
      </c>
      <c r="T27" s="149" t="s">
        <v>12</v>
      </c>
      <c r="U27" s="141" t="s">
        <v>17</v>
      </c>
      <c r="V27" s="149">
        <v>3</v>
      </c>
      <c r="W27" s="154" t="s">
        <v>24</v>
      </c>
      <c r="X27" s="18" t="s">
        <v>12</v>
      </c>
      <c r="Y27" s="141" t="s">
        <v>2433</v>
      </c>
      <c r="Z27" s="149">
        <v>0</v>
      </c>
      <c r="AA27" s="159" t="s">
        <v>24</v>
      </c>
      <c r="AB27" s="18">
        <v>6</v>
      </c>
      <c r="AC27" s="159" t="s">
        <v>267</v>
      </c>
      <c r="AD27" s="160" t="s">
        <v>268</v>
      </c>
      <c r="AE27" s="154" t="s">
        <v>267</v>
      </c>
    </row>
    <row r="28" spans="1:31" s="161" customFormat="1">
      <c r="A28" s="154" t="s">
        <v>264</v>
      </c>
      <c r="B28" s="154" t="s">
        <v>1167</v>
      </c>
      <c r="C28" s="154" t="s">
        <v>1168</v>
      </c>
      <c r="D28" s="18"/>
      <c r="E28" s="18">
        <v>3</v>
      </c>
      <c r="F28" s="141" t="s">
        <v>3</v>
      </c>
      <c r="G28" s="154" t="s">
        <v>265</v>
      </c>
      <c r="H28" s="18">
        <v>3</v>
      </c>
      <c r="I28" s="141" t="s">
        <v>3</v>
      </c>
      <c r="J28" s="141">
        <v>1.5</v>
      </c>
      <c r="K28" s="154" t="s">
        <v>266</v>
      </c>
      <c r="L28" s="18">
        <v>3</v>
      </c>
      <c r="M28" s="141" t="s">
        <v>3</v>
      </c>
      <c r="N28" s="149">
        <v>2</v>
      </c>
      <c r="O28" s="154" t="s">
        <v>23</v>
      </c>
      <c r="P28" s="18">
        <v>2</v>
      </c>
      <c r="Q28" s="141" t="s">
        <v>4</v>
      </c>
      <c r="R28" s="149">
        <v>2</v>
      </c>
      <c r="S28" s="159" t="s">
        <v>267</v>
      </c>
      <c r="T28" s="149" t="s">
        <v>6</v>
      </c>
      <c r="U28" s="141" t="s">
        <v>8</v>
      </c>
      <c r="V28" s="149">
        <v>2</v>
      </c>
      <c r="W28" s="154" t="s">
        <v>24</v>
      </c>
      <c r="X28" s="18" t="s">
        <v>12</v>
      </c>
      <c r="Y28" s="141" t="s">
        <v>2433</v>
      </c>
      <c r="Z28" s="149">
        <v>0</v>
      </c>
      <c r="AA28" s="159" t="s">
        <v>24</v>
      </c>
      <c r="AB28" s="18">
        <v>8</v>
      </c>
      <c r="AC28" s="159" t="s">
        <v>267</v>
      </c>
      <c r="AD28" s="160" t="s">
        <v>268</v>
      </c>
      <c r="AE28" s="154" t="s">
        <v>267</v>
      </c>
    </row>
    <row r="29" spans="1:31" s="161" customFormat="1">
      <c r="A29" s="154" t="s">
        <v>264</v>
      </c>
      <c r="B29" s="154" t="s">
        <v>451</v>
      </c>
      <c r="C29" s="154" t="s">
        <v>452</v>
      </c>
      <c r="D29" s="18"/>
      <c r="E29" s="18">
        <v>2</v>
      </c>
      <c r="F29" s="141" t="s">
        <v>4</v>
      </c>
      <c r="G29" s="154" t="s">
        <v>265</v>
      </c>
      <c r="H29" s="18">
        <v>2</v>
      </c>
      <c r="I29" s="141" t="s">
        <v>4</v>
      </c>
      <c r="J29" s="141">
        <v>2.5</v>
      </c>
      <c r="K29" s="154" t="s">
        <v>266</v>
      </c>
      <c r="L29" s="18">
        <v>3</v>
      </c>
      <c r="M29" s="141" t="s">
        <v>3</v>
      </c>
      <c r="N29" s="149">
        <v>2</v>
      </c>
      <c r="O29" s="154" t="s">
        <v>23</v>
      </c>
      <c r="P29" s="18">
        <v>0</v>
      </c>
      <c r="Q29" s="141" t="s">
        <v>2080</v>
      </c>
      <c r="R29" s="149">
        <v>3</v>
      </c>
      <c r="S29" s="159" t="s">
        <v>267</v>
      </c>
      <c r="T29" s="149" t="s">
        <v>11</v>
      </c>
      <c r="U29" s="141" t="s">
        <v>16</v>
      </c>
      <c r="V29" s="149">
        <v>0</v>
      </c>
      <c r="W29" s="154" t="s">
        <v>24</v>
      </c>
      <c r="X29" s="18" t="s">
        <v>12</v>
      </c>
      <c r="Y29" s="141" t="s">
        <v>2433</v>
      </c>
      <c r="Z29" s="149">
        <v>0</v>
      </c>
      <c r="AA29" s="159" t="s">
        <v>24</v>
      </c>
      <c r="AB29" s="18">
        <v>8</v>
      </c>
      <c r="AC29" s="159" t="s">
        <v>267</v>
      </c>
      <c r="AD29" s="160" t="s">
        <v>268</v>
      </c>
      <c r="AE29" s="154" t="s">
        <v>267</v>
      </c>
    </row>
    <row r="30" spans="1:31" s="161" customFormat="1">
      <c r="A30" s="154" t="s">
        <v>264</v>
      </c>
      <c r="B30" s="154" t="s">
        <v>1690</v>
      </c>
      <c r="C30" s="154" t="s">
        <v>1691</v>
      </c>
      <c r="D30" s="18"/>
      <c r="E30" s="18">
        <v>3</v>
      </c>
      <c r="F30" s="141" t="s">
        <v>3</v>
      </c>
      <c r="G30" s="154" t="s">
        <v>265</v>
      </c>
      <c r="H30" s="18">
        <v>2</v>
      </c>
      <c r="I30" s="141" t="s">
        <v>4</v>
      </c>
      <c r="J30" s="141">
        <v>2.5</v>
      </c>
      <c r="K30" s="154" t="s">
        <v>266</v>
      </c>
      <c r="L30" s="18">
        <v>3</v>
      </c>
      <c r="M30" s="141" t="s">
        <v>3</v>
      </c>
      <c r="N30" s="149">
        <v>2</v>
      </c>
      <c r="O30" s="154" t="s">
        <v>23</v>
      </c>
      <c r="P30" s="18">
        <v>2</v>
      </c>
      <c r="Q30" s="141" t="s">
        <v>4</v>
      </c>
      <c r="R30" s="149">
        <v>2</v>
      </c>
      <c r="S30" s="159" t="s">
        <v>267</v>
      </c>
      <c r="T30" s="149" t="s">
        <v>11</v>
      </c>
      <c r="U30" s="141" t="s">
        <v>16</v>
      </c>
      <c r="V30" s="149">
        <v>0</v>
      </c>
      <c r="W30" s="154" t="s">
        <v>24</v>
      </c>
      <c r="X30" s="18" t="s">
        <v>6</v>
      </c>
      <c r="Y30" s="141" t="s">
        <v>2434</v>
      </c>
      <c r="Z30" s="149">
        <v>2</v>
      </c>
      <c r="AA30" s="159" t="s">
        <v>24</v>
      </c>
      <c r="AB30" s="18">
        <v>9</v>
      </c>
      <c r="AC30" s="159" t="s">
        <v>267</v>
      </c>
      <c r="AD30" s="160" t="s">
        <v>268</v>
      </c>
      <c r="AE30" s="154" t="s">
        <v>267</v>
      </c>
    </row>
    <row r="31" spans="1:31" s="161" customFormat="1">
      <c r="A31" s="154" t="s">
        <v>264</v>
      </c>
      <c r="B31" s="154" t="s">
        <v>1001</v>
      </c>
      <c r="C31" s="154" t="s">
        <v>1002</v>
      </c>
      <c r="D31" s="18"/>
      <c r="E31" s="18">
        <v>2</v>
      </c>
      <c r="F31" s="141" t="s">
        <v>4</v>
      </c>
      <c r="G31" s="154" t="s">
        <v>265</v>
      </c>
      <c r="H31" s="18">
        <v>0</v>
      </c>
      <c r="I31" s="141" t="s">
        <v>2080</v>
      </c>
      <c r="J31" s="141">
        <v>3.5</v>
      </c>
      <c r="K31" s="154" t="s">
        <v>266</v>
      </c>
      <c r="L31" s="18">
        <v>3</v>
      </c>
      <c r="M31" s="141" t="s">
        <v>3</v>
      </c>
      <c r="N31" s="149">
        <v>2</v>
      </c>
      <c r="O31" s="154" t="s">
        <v>23</v>
      </c>
      <c r="P31" s="18">
        <v>1</v>
      </c>
      <c r="Q31" s="141" t="s">
        <v>5</v>
      </c>
      <c r="R31" s="149">
        <v>3</v>
      </c>
      <c r="S31" s="159" t="s">
        <v>267</v>
      </c>
      <c r="T31" s="149" t="s">
        <v>11</v>
      </c>
      <c r="U31" s="141" t="s">
        <v>16</v>
      </c>
      <c r="V31" s="149">
        <v>0</v>
      </c>
      <c r="W31" s="154" t="s">
        <v>24</v>
      </c>
      <c r="X31" s="18" t="s">
        <v>12</v>
      </c>
      <c r="Y31" s="141" t="s">
        <v>2433</v>
      </c>
      <c r="Z31" s="149">
        <v>0</v>
      </c>
      <c r="AA31" s="159" t="s">
        <v>24</v>
      </c>
      <c r="AB31" s="18">
        <v>9</v>
      </c>
      <c r="AC31" s="159" t="s">
        <v>267</v>
      </c>
      <c r="AD31" s="160" t="s">
        <v>269</v>
      </c>
      <c r="AE31" s="154" t="s">
        <v>267</v>
      </c>
    </row>
    <row r="32" spans="1:31" s="161" customFormat="1">
      <c r="A32" s="154" t="s">
        <v>264</v>
      </c>
      <c r="B32" s="154" t="s">
        <v>423</v>
      </c>
      <c r="C32" s="154" t="s">
        <v>424</v>
      </c>
      <c r="D32" s="18"/>
      <c r="E32" s="18">
        <v>2</v>
      </c>
      <c r="F32" s="141" t="s">
        <v>4</v>
      </c>
      <c r="G32" s="154" t="s">
        <v>265</v>
      </c>
      <c r="H32" s="18">
        <v>3</v>
      </c>
      <c r="I32" s="141" t="s">
        <v>3</v>
      </c>
      <c r="J32" s="141">
        <v>1.5</v>
      </c>
      <c r="K32" s="154" t="s">
        <v>266</v>
      </c>
      <c r="L32" s="18">
        <v>1</v>
      </c>
      <c r="M32" s="141" t="s">
        <v>5</v>
      </c>
      <c r="N32" s="149">
        <v>4</v>
      </c>
      <c r="O32" s="154" t="s">
        <v>23</v>
      </c>
      <c r="P32" s="18">
        <v>2</v>
      </c>
      <c r="Q32" s="141" t="s">
        <v>4</v>
      </c>
      <c r="R32" s="149">
        <v>2</v>
      </c>
      <c r="S32" s="159" t="s">
        <v>24</v>
      </c>
      <c r="T32" s="149" t="s">
        <v>11</v>
      </c>
      <c r="U32" s="141" t="s">
        <v>16</v>
      </c>
      <c r="V32" s="149">
        <v>0</v>
      </c>
      <c r="W32" s="154" t="s">
        <v>267</v>
      </c>
      <c r="X32" s="18" t="s">
        <v>12</v>
      </c>
      <c r="Y32" s="141" t="s">
        <v>2433</v>
      </c>
      <c r="Z32" s="149">
        <v>0</v>
      </c>
      <c r="AA32" s="159" t="s">
        <v>24</v>
      </c>
      <c r="AB32" s="18">
        <v>8</v>
      </c>
      <c r="AC32" s="159" t="s">
        <v>267</v>
      </c>
      <c r="AD32" s="160" t="s">
        <v>268</v>
      </c>
      <c r="AE32" s="154" t="s">
        <v>267</v>
      </c>
    </row>
    <row r="33" spans="1:31" s="161" customFormat="1">
      <c r="A33" s="154" t="s">
        <v>264</v>
      </c>
      <c r="B33" s="154" t="s">
        <v>782</v>
      </c>
      <c r="C33" s="154" t="s">
        <v>783</v>
      </c>
      <c r="D33" s="18"/>
      <c r="E33" s="18" t="s">
        <v>14</v>
      </c>
      <c r="F33" s="141" t="s">
        <v>2</v>
      </c>
      <c r="G33" s="154" t="s">
        <v>265</v>
      </c>
      <c r="H33" s="18">
        <v>3</v>
      </c>
      <c r="I33" s="141" t="s">
        <v>3</v>
      </c>
      <c r="J33" s="141">
        <v>1.5</v>
      </c>
      <c r="K33" s="154" t="s">
        <v>266</v>
      </c>
      <c r="L33" s="18" t="s">
        <v>14</v>
      </c>
      <c r="M33" s="141" t="s">
        <v>2</v>
      </c>
      <c r="N33" s="149">
        <v>0</v>
      </c>
      <c r="O33" s="154" t="s">
        <v>23</v>
      </c>
      <c r="P33" s="18">
        <v>2</v>
      </c>
      <c r="Q33" s="141" t="s">
        <v>4</v>
      </c>
      <c r="R33" s="149">
        <v>2</v>
      </c>
      <c r="S33" s="159" t="s">
        <v>267</v>
      </c>
      <c r="T33" s="149" t="s">
        <v>11</v>
      </c>
      <c r="U33" s="141" t="s">
        <v>16</v>
      </c>
      <c r="V33" s="149">
        <v>0</v>
      </c>
      <c r="W33" s="154" t="s">
        <v>24</v>
      </c>
      <c r="X33" s="18" t="s">
        <v>12</v>
      </c>
      <c r="Y33" s="141" t="s">
        <v>2433</v>
      </c>
      <c r="Z33" s="149">
        <v>0</v>
      </c>
      <c r="AA33" s="159" t="s">
        <v>24</v>
      </c>
      <c r="AB33" s="18">
        <v>4</v>
      </c>
      <c r="AC33" s="159" t="s">
        <v>267</v>
      </c>
      <c r="AD33" s="160" t="s">
        <v>268</v>
      </c>
      <c r="AE33" s="154" t="s">
        <v>267</v>
      </c>
    </row>
    <row r="34" spans="1:31" s="161" customFormat="1">
      <c r="A34" s="154" t="s">
        <v>264</v>
      </c>
      <c r="B34" s="154" t="s">
        <v>299</v>
      </c>
      <c r="C34" s="154" t="s">
        <v>300</v>
      </c>
      <c r="D34" s="18"/>
      <c r="E34" s="18">
        <v>2</v>
      </c>
      <c r="F34" s="141" t="s">
        <v>4</v>
      </c>
      <c r="G34" s="154" t="s">
        <v>265</v>
      </c>
      <c r="H34" s="18">
        <v>2</v>
      </c>
      <c r="I34" s="141" t="s">
        <v>4</v>
      </c>
      <c r="J34" s="141">
        <v>2.5</v>
      </c>
      <c r="K34" s="154" t="s">
        <v>266</v>
      </c>
      <c r="L34" s="18">
        <v>2</v>
      </c>
      <c r="M34" s="141" t="s">
        <v>4</v>
      </c>
      <c r="N34" s="149">
        <v>3</v>
      </c>
      <c r="O34" s="154" t="s">
        <v>23</v>
      </c>
      <c r="P34" s="18">
        <v>3</v>
      </c>
      <c r="Q34" s="141" t="s">
        <v>3</v>
      </c>
      <c r="R34" s="149">
        <v>1</v>
      </c>
      <c r="S34" s="159" t="s">
        <v>267</v>
      </c>
      <c r="T34" s="149" t="s">
        <v>11</v>
      </c>
      <c r="U34" s="141" t="s">
        <v>16</v>
      </c>
      <c r="V34" s="149">
        <v>0</v>
      </c>
      <c r="W34" s="154" t="s">
        <v>267</v>
      </c>
      <c r="X34" s="18" t="s">
        <v>12</v>
      </c>
      <c r="Y34" s="141" t="s">
        <v>2433</v>
      </c>
      <c r="Z34" s="149">
        <v>0</v>
      </c>
      <c r="AA34" s="159" t="s">
        <v>24</v>
      </c>
      <c r="AB34" s="18">
        <v>7</v>
      </c>
      <c r="AC34" s="159" t="s">
        <v>267</v>
      </c>
      <c r="AD34" s="160" t="s">
        <v>270</v>
      </c>
      <c r="AE34" s="154" t="s">
        <v>267</v>
      </c>
    </row>
    <row r="35" spans="1:31" s="161" customFormat="1">
      <c r="A35" s="154" t="s">
        <v>264</v>
      </c>
      <c r="B35" s="154" t="s">
        <v>1862</v>
      </c>
      <c r="C35" s="154" t="s">
        <v>1863</v>
      </c>
      <c r="D35" s="18"/>
      <c r="E35" s="18" t="s">
        <v>14</v>
      </c>
      <c r="F35" s="141" t="s">
        <v>2</v>
      </c>
      <c r="G35" s="154" t="s">
        <v>265</v>
      </c>
      <c r="H35" s="18">
        <v>3</v>
      </c>
      <c r="I35" s="141" t="s">
        <v>3</v>
      </c>
      <c r="J35" s="141">
        <v>1.5</v>
      </c>
      <c r="K35" s="154" t="s">
        <v>266</v>
      </c>
      <c r="L35" s="18">
        <v>3</v>
      </c>
      <c r="M35" s="141" t="s">
        <v>3</v>
      </c>
      <c r="N35" s="149">
        <v>2</v>
      </c>
      <c r="O35" s="154" t="s">
        <v>23</v>
      </c>
      <c r="P35" s="18">
        <v>3</v>
      </c>
      <c r="Q35" s="141" t="s">
        <v>3</v>
      </c>
      <c r="R35" s="149">
        <v>1</v>
      </c>
      <c r="S35" s="159" t="s">
        <v>267</v>
      </c>
      <c r="T35" s="149" t="s">
        <v>6</v>
      </c>
      <c r="U35" s="141" t="s">
        <v>8</v>
      </c>
      <c r="V35" s="149">
        <v>2</v>
      </c>
      <c r="W35" s="154" t="s">
        <v>267</v>
      </c>
      <c r="X35" s="18" t="s">
        <v>12</v>
      </c>
      <c r="Y35" s="141" t="s">
        <v>2433</v>
      </c>
      <c r="Z35" s="149">
        <v>0</v>
      </c>
      <c r="AA35" s="159" t="s">
        <v>267</v>
      </c>
      <c r="AB35" s="18">
        <v>7</v>
      </c>
      <c r="AC35" s="159" t="s">
        <v>267</v>
      </c>
      <c r="AD35" s="160" t="s">
        <v>268</v>
      </c>
      <c r="AE35" s="154" t="s">
        <v>267</v>
      </c>
    </row>
    <row r="36" spans="1:31" s="161" customFormat="1">
      <c r="A36" s="154" t="s">
        <v>264</v>
      </c>
      <c r="B36" s="154" t="s">
        <v>1022</v>
      </c>
      <c r="C36" s="154" t="s">
        <v>1023</v>
      </c>
      <c r="D36" s="18"/>
      <c r="E36" s="157">
        <v>5</v>
      </c>
      <c r="F36" s="141" t="s">
        <v>2445</v>
      </c>
      <c r="G36" s="154" t="s">
        <v>265</v>
      </c>
      <c r="H36" s="18">
        <v>2</v>
      </c>
      <c r="I36" s="141" t="s">
        <v>4</v>
      </c>
      <c r="J36" s="141">
        <v>2.5</v>
      </c>
      <c r="K36" s="154" t="s">
        <v>266</v>
      </c>
      <c r="L36" s="156" t="s">
        <v>2083</v>
      </c>
      <c r="M36" s="141" t="s">
        <v>2084</v>
      </c>
      <c r="N36" s="149">
        <v>0</v>
      </c>
      <c r="O36" s="154" t="s">
        <v>23</v>
      </c>
      <c r="P36" s="18">
        <v>0</v>
      </c>
      <c r="Q36" s="141" t="s">
        <v>2080</v>
      </c>
      <c r="R36" s="149">
        <v>3</v>
      </c>
      <c r="S36" s="159" t="s">
        <v>267</v>
      </c>
      <c r="T36" s="149" t="s">
        <v>11</v>
      </c>
      <c r="U36" s="141" t="s">
        <v>16</v>
      </c>
      <c r="V36" s="149">
        <v>0</v>
      </c>
      <c r="W36" s="154" t="s">
        <v>267</v>
      </c>
      <c r="X36" s="18" t="s">
        <v>12</v>
      </c>
      <c r="Y36" s="141" t="s">
        <v>2433</v>
      </c>
      <c r="Z36" s="149">
        <v>0</v>
      </c>
      <c r="AA36" s="159" t="s">
        <v>267</v>
      </c>
      <c r="AB36" s="18">
        <v>3</v>
      </c>
      <c r="AC36" s="159" t="s">
        <v>267</v>
      </c>
      <c r="AD36" s="160" t="s">
        <v>268</v>
      </c>
      <c r="AE36" s="154" t="s">
        <v>267</v>
      </c>
    </row>
    <row r="37" spans="1:31" s="161" customFormat="1">
      <c r="A37" s="154" t="s">
        <v>264</v>
      </c>
      <c r="B37" s="154" t="s">
        <v>429</v>
      </c>
      <c r="C37" s="154" t="s">
        <v>430</v>
      </c>
      <c r="D37" s="18"/>
      <c r="E37" s="18" t="s">
        <v>14</v>
      </c>
      <c r="F37" s="141" t="s">
        <v>2</v>
      </c>
      <c r="G37" s="154" t="s">
        <v>265</v>
      </c>
      <c r="H37" s="18" t="s">
        <v>14</v>
      </c>
      <c r="I37" s="141" t="s">
        <v>2</v>
      </c>
      <c r="J37" s="141">
        <v>0</v>
      </c>
      <c r="K37" s="154" t="s">
        <v>266</v>
      </c>
      <c r="L37" s="156" t="s">
        <v>2083</v>
      </c>
      <c r="M37" s="141" t="s">
        <v>2084</v>
      </c>
      <c r="N37" s="149">
        <v>0</v>
      </c>
      <c r="O37" s="154" t="s">
        <v>23</v>
      </c>
      <c r="P37" s="18">
        <v>2</v>
      </c>
      <c r="Q37" s="141" t="s">
        <v>4</v>
      </c>
      <c r="R37" s="149">
        <v>2</v>
      </c>
      <c r="S37" s="159" t="s">
        <v>267</v>
      </c>
      <c r="T37" s="149" t="s">
        <v>6</v>
      </c>
      <c r="U37" s="141" t="s">
        <v>8</v>
      </c>
      <c r="V37" s="149">
        <v>2</v>
      </c>
      <c r="W37" s="154" t="s">
        <v>267</v>
      </c>
      <c r="X37" s="18" t="s">
        <v>12</v>
      </c>
      <c r="Y37" s="141" t="s">
        <v>2433</v>
      </c>
      <c r="Z37" s="149">
        <v>0</v>
      </c>
      <c r="AA37" s="159" t="s">
        <v>267</v>
      </c>
      <c r="AB37" s="18">
        <v>2</v>
      </c>
      <c r="AC37" s="159" t="s">
        <v>267</v>
      </c>
      <c r="AD37" s="160" t="s">
        <v>268</v>
      </c>
      <c r="AE37" s="154" t="s">
        <v>267</v>
      </c>
    </row>
    <row r="38" spans="1:31" s="161" customFormat="1">
      <c r="A38" s="155"/>
      <c r="B38" s="155"/>
      <c r="C38" s="155"/>
      <c r="D38" s="155"/>
      <c r="E38" s="158"/>
      <c r="F38" s="155"/>
      <c r="G38" s="155"/>
      <c r="H38" s="155"/>
      <c r="I38" s="155"/>
      <c r="J38" s="155"/>
      <c r="K38" s="155"/>
      <c r="L38" s="155"/>
      <c r="M38" s="155"/>
      <c r="N38" s="155"/>
      <c r="O38" s="155"/>
      <c r="P38" s="155"/>
      <c r="Q38" s="162"/>
      <c r="R38" s="162"/>
      <c r="S38" s="162"/>
      <c r="T38" s="163"/>
      <c r="U38" s="163"/>
      <c r="V38" s="163"/>
      <c r="W38" s="155"/>
      <c r="X38" s="158"/>
      <c r="Y38" s="164"/>
      <c r="Z38" s="164"/>
      <c r="AA38" s="162"/>
      <c r="AB38" s="157"/>
      <c r="AC38" s="162"/>
      <c r="AD38" s="165"/>
      <c r="AE38" s="155"/>
    </row>
    <row r="39" spans="1:31" s="161" customFormat="1">
      <c r="A39" s="155"/>
      <c r="B39" s="155"/>
      <c r="C39" s="155"/>
      <c r="D39" s="155"/>
      <c r="E39" s="158"/>
      <c r="F39" s="155"/>
      <c r="G39" s="155"/>
      <c r="H39" s="155"/>
      <c r="I39" s="155"/>
      <c r="J39" s="155"/>
      <c r="K39" s="155"/>
      <c r="L39" s="155"/>
      <c r="M39" s="155"/>
      <c r="N39" s="155"/>
      <c r="O39" s="155"/>
      <c r="P39" s="155"/>
      <c r="Q39" s="162"/>
      <c r="R39" s="162"/>
      <c r="S39" s="162"/>
      <c r="T39" s="163"/>
      <c r="U39" s="163"/>
      <c r="V39" s="163"/>
      <c r="W39" s="155"/>
      <c r="X39" s="158"/>
      <c r="Y39" s="164"/>
      <c r="Z39" s="164"/>
      <c r="AA39" s="162"/>
      <c r="AB39" s="157"/>
      <c r="AC39" s="162"/>
      <c r="AD39" s="165"/>
      <c r="AE39" s="155"/>
    </row>
    <row r="40" spans="1:31" s="161" customFormat="1">
      <c r="A40" s="155"/>
      <c r="B40" s="155"/>
      <c r="C40" s="155"/>
      <c r="D40" s="155"/>
      <c r="E40" s="158"/>
      <c r="F40" s="155"/>
      <c r="G40" s="155"/>
      <c r="H40" s="155"/>
      <c r="I40" s="155"/>
      <c r="J40" s="155"/>
      <c r="K40" s="155"/>
      <c r="L40" s="155"/>
      <c r="M40" s="155"/>
      <c r="N40" s="155"/>
      <c r="O40" s="155"/>
      <c r="P40" s="155"/>
      <c r="Q40" s="162"/>
      <c r="R40" s="162"/>
      <c r="S40" s="162"/>
      <c r="T40" s="163"/>
      <c r="U40" s="163"/>
      <c r="V40" s="163"/>
      <c r="W40" s="155"/>
      <c r="X40" s="158"/>
      <c r="Y40" s="164"/>
      <c r="Z40" s="164"/>
      <c r="AA40" s="162"/>
      <c r="AB40" s="157"/>
      <c r="AC40" s="162"/>
      <c r="AD40" s="165"/>
      <c r="AE40" s="155"/>
    </row>
    <row r="41" spans="1:31" s="161" customFormat="1">
      <c r="A41" s="155"/>
      <c r="B41" s="155"/>
      <c r="C41" s="155"/>
      <c r="D41" s="155"/>
      <c r="E41" s="158"/>
      <c r="F41" s="155"/>
      <c r="G41" s="155"/>
      <c r="H41" s="155"/>
      <c r="I41" s="155"/>
      <c r="J41" s="155"/>
      <c r="K41" s="155"/>
      <c r="L41" s="155"/>
      <c r="M41" s="155"/>
      <c r="N41" s="155"/>
      <c r="O41" s="155"/>
      <c r="P41" s="155"/>
      <c r="Q41" s="162"/>
      <c r="R41" s="162"/>
      <c r="S41" s="162"/>
      <c r="T41" s="163"/>
      <c r="U41" s="163"/>
      <c r="V41" s="163"/>
      <c r="W41" s="155"/>
      <c r="X41" s="158"/>
      <c r="Y41" s="164"/>
      <c r="Z41" s="164"/>
      <c r="AA41" s="162"/>
      <c r="AB41" s="157"/>
      <c r="AC41" s="162"/>
      <c r="AD41" s="165"/>
      <c r="AE41" s="155"/>
    </row>
  </sheetData>
  <autoFilter ref="A2:AE37"/>
  <conditionalFormatting sqref="B3:C37">
    <cfRule type="containsErrors" dxfId="63" priority="49" stopIfTrue="1">
      <formula>ISERROR(B3)</formula>
    </cfRule>
  </conditionalFormatting>
  <conditionalFormatting sqref="E3:E37 H3:H37">
    <cfRule type="expression" dxfId="62" priority="48" stopIfTrue="1">
      <formula>IF(E3&lt;&gt;"",COUNTIF(gefährdung_status,E3)&lt;1,"")</formula>
    </cfRule>
  </conditionalFormatting>
  <conditionalFormatting sqref="E3:E37 H3:H37">
    <cfRule type="cellIs" dxfId="61" priority="47" stopIfTrue="1" operator="equal">
      <formula>"?"</formula>
    </cfRule>
  </conditionalFormatting>
  <pageMargins left="0.39370078740157499" right="0.39370078740157499" top="0.78740157480314998" bottom="0.78740157480314998" header="0.511811023622047" footer="0.511811023622047"/>
  <pageSetup paperSize="9" scale="75" orientation="landscape" horizontalDpi="4294967292" vertic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47"/>
  <sheetViews>
    <sheetView zoomScale="115" zoomScaleNormal="115" workbookViewId="0">
      <pane xSplit="1" ySplit="2" topLeftCell="B3" activePane="bottomRight" state="frozen"/>
      <selection activeCell="AA56" sqref="AA56"/>
      <selection pane="topRight" activeCell="AA56" sqref="AA56"/>
      <selection pane="bottomLeft" activeCell="AA56" sqref="AA56"/>
      <selection pane="bottomRight" activeCell="A2" sqref="A2"/>
    </sheetView>
  </sheetViews>
  <sheetFormatPr baseColWidth="10" defaultColWidth="11" defaultRowHeight="11.25"/>
  <cols>
    <col min="1" max="1" width="19.7109375" style="1" customWidth="1"/>
    <col min="2" max="2" width="9.7109375" style="155" customWidth="1"/>
    <col min="3" max="3" width="32.85546875" style="155" customWidth="1"/>
    <col min="4" max="4" width="17" style="1" customWidth="1"/>
    <col min="5" max="5" width="19.42578125" style="1" customWidth="1"/>
    <col min="6" max="6" width="7.85546875" style="1" customWidth="1"/>
    <col min="7" max="7" width="16.140625" style="1" customWidth="1"/>
    <col min="8" max="8" width="18.140625" style="1" customWidth="1"/>
    <col min="9" max="9" width="14.42578125" style="1" customWidth="1"/>
    <col min="10" max="10" width="18.5703125" style="1" customWidth="1"/>
    <col min="11" max="11" width="15.85546875" style="1" customWidth="1"/>
    <col min="12" max="12" width="12.7109375" style="1" customWidth="1"/>
    <col min="13" max="13" width="15" style="1" customWidth="1"/>
    <col min="14" max="14" width="15.85546875" style="1" customWidth="1"/>
    <col min="15" max="15" width="11.5703125" style="1" customWidth="1"/>
    <col min="16" max="16384" width="11" style="5"/>
  </cols>
  <sheetData>
    <row r="1" spans="1:15" ht="12.75">
      <c r="A1" s="189" t="s">
        <v>2556</v>
      </c>
    </row>
    <row r="2" spans="1:15" s="6" customFormat="1" ht="45">
      <c r="A2" s="151" t="s">
        <v>21</v>
      </c>
      <c r="B2" s="137" t="s">
        <v>2078</v>
      </c>
      <c r="C2" s="152" t="s">
        <v>2316</v>
      </c>
      <c r="D2" s="137" t="s">
        <v>2471</v>
      </c>
      <c r="E2" s="137" t="s">
        <v>2470</v>
      </c>
      <c r="F2" s="137" t="s">
        <v>2472</v>
      </c>
      <c r="G2" s="137" t="s">
        <v>2473</v>
      </c>
      <c r="H2" s="137" t="s">
        <v>2474</v>
      </c>
      <c r="I2" s="137" t="s">
        <v>2475</v>
      </c>
      <c r="J2" s="137" t="s">
        <v>2476</v>
      </c>
      <c r="K2" s="137" t="s">
        <v>2477</v>
      </c>
      <c r="L2" s="137" t="s">
        <v>2478</v>
      </c>
      <c r="M2" s="137" t="s">
        <v>2479</v>
      </c>
      <c r="N2" s="137" t="s">
        <v>2480</v>
      </c>
      <c r="O2" s="137" t="s">
        <v>2481</v>
      </c>
    </row>
    <row r="3" spans="1:15" s="11" customFormat="1">
      <c r="A3" s="7" t="s">
        <v>1</v>
      </c>
      <c r="B3" s="154" t="s">
        <v>2062</v>
      </c>
      <c r="C3" s="154" t="s">
        <v>2063</v>
      </c>
      <c r="D3" s="8"/>
      <c r="E3" s="136" t="s">
        <v>110</v>
      </c>
      <c r="F3" s="15"/>
      <c r="G3" s="8"/>
      <c r="H3" s="136" t="s">
        <v>110</v>
      </c>
      <c r="I3" s="15"/>
      <c r="J3" s="8"/>
      <c r="K3" s="136" t="s">
        <v>110</v>
      </c>
      <c r="L3" s="15"/>
      <c r="M3" s="8">
        <v>3</v>
      </c>
      <c r="N3" s="136" t="s">
        <v>3</v>
      </c>
      <c r="O3" s="15" t="s">
        <v>23</v>
      </c>
    </row>
    <row r="4" spans="1:15" s="11" customFormat="1">
      <c r="A4" s="7" t="s">
        <v>1</v>
      </c>
      <c r="B4" s="154" t="s">
        <v>1870</v>
      </c>
      <c r="C4" s="154" t="s">
        <v>1871</v>
      </c>
      <c r="D4" s="8"/>
      <c r="E4" s="136" t="s">
        <v>110</v>
      </c>
      <c r="F4" s="15"/>
      <c r="G4" s="8"/>
      <c r="H4" s="136" t="s">
        <v>110</v>
      </c>
      <c r="I4" s="15"/>
      <c r="J4" s="8"/>
      <c r="K4" s="136" t="s">
        <v>110</v>
      </c>
      <c r="L4" s="15"/>
      <c r="M4" s="8">
        <v>3</v>
      </c>
      <c r="N4" s="136" t="s">
        <v>3</v>
      </c>
      <c r="O4" s="15" t="s">
        <v>23</v>
      </c>
    </row>
    <row r="5" spans="1:15" s="11" customFormat="1">
      <c r="A5" s="7" t="s">
        <v>1</v>
      </c>
      <c r="B5" s="154" t="s">
        <v>1326</v>
      </c>
      <c r="C5" s="154" t="s">
        <v>1327</v>
      </c>
      <c r="D5" s="8"/>
      <c r="E5" s="136" t="s">
        <v>110</v>
      </c>
      <c r="F5" s="15"/>
      <c r="G5" s="8"/>
      <c r="H5" s="136" t="s">
        <v>110</v>
      </c>
      <c r="I5" s="15"/>
      <c r="J5" s="8"/>
      <c r="K5" s="136" t="s">
        <v>110</v>
      </c>
      <c r="L5" s="15"/>
      <c r="M5" s="8">
        <v>3</v>
      </c>
      <c r="N5" s="136" t="s">
        <v>3</v>
      </c>
      <c r="O5" s="15" t="s">
        <v>23</v>
      </c>
    </row>
    <row r="6" spans="1:15" s="11" customFormat="1">
      <c r="A6" s="7" t="s">
        <v>1</v>
      </c>
      <c r="B6" s="154" t="s">
        <v>1678</v>
      </c>
      <c r="C6" s="154" t="s">
        <v>1679</v>
      </c>
      <c r="D6" s="8"/>
      <c r="E6" s="136" t="s">
        <v>110</v>
      </c>
      <c r="F6" s="15"/>
      <c r="G6" s="8"/>
      <c r="H6" s="136" t="s">
        <v>110</v>
      </c>
      <c r="I6" s="15"/>
      <c r="J6" s="8"/>
      <c r="K6" s="136" t="s">
        <v>110</v>
      </c>
      <c r="L6" s="15"/>
      <c r="M6" s="8">
        <v>3</v>
      </c>
      <c r="N6" s="136" t="s">
        <v>3</v>
      </c>
      <c r="O6" s="15" t="s">
        <v>23</v>
      </c>
    </row>
    <row r="7" spans="1:15" s="11" customFormat="1">
      <c r="A7" s="7" t="s">
        <v>1</v>
      </c>
      <c r="B7" s="154" t="s">
        <v>359</v>
      </c>
      <c r="C7" s="154" t="s">
        <v>360</v>
      </c>
      <c r="D7" s="8"/>
      <c r="E7" s="136" t="s">
        <v>110</v>
      </c>
      <c r="F7" s="15"/>
      <c r="G7" s="8"/>
      <c r="H7" s="136" t="s">
        <v>110</v>
      </c>
      <c r="I7" s="15"/>
      <c r="J7" s="8"/>
      <c r="K7" s="136" t="s">
        <v>110</v>
      </c>
      <c r="L7" s="15"/>
      <c r="M7" s="8">
        <v>2</v>
      </c>
      <c r="N7" s="136" t="s">
        <v>4</v>
      </c>
      <c r="O7" s="15" t="s">
        <v>23</v>
      </c>
    </row>
    <row r="8" spans="1:15" s="11" customFormat="1">
      <c r="A8" s="7" t="s">
        <v>1</v>
      </c>
      <c r="B8" s="154" t="s">
        <v>980</v>
      </c>
      <c r="C8" s="154" t="s">
        <v>981</v>
      </c>
      <c r="D8" s="8"/>
      <c r="E8" s="136" t="s">
        <v>110</v>
      </c>
      <c r="F8" s="15"/>
      <c r="G8" s="8"/>
      <c r="H8" s="136" t="s">
        <v>110</v>
      </c>
      <c r="I8" s="15"/>
      <c r="J8" s="8"/>
      <c r="K8" s="136" t="s">
        <v>110</v>
      </c>
      <c r="L8" s="15"/>
      <c r="M8" s="8">
        <v>1</v>
      </c>
      <c r="N8" s="136" t="s">
        <v>5</v>
      </c>
      <c r="O8" s="15" t="s">
        <v>23</v>
      </c>
    </row>
    <row r="9" spans="1:15" s="11" customFormat="1">
      <c r="A9" s="7" t="s">
        <v>1</v>
      </c>
      <c r="B9" s="154" t="s">
        <v>950</v>
      </c>
      <c r="C9" s="154" t="s">
        <v>951</v>
      </c>
      <c r="D9" s="8"/>
      <c r="E9" s="136" t="s">
        <v>110</v>
      </c>
      <c r="F9" s="15"/>
      <c r="G9" s="8"/>
      <c r="H9" s="136" t="s">
        <v>110</v>
      </c>
      <c r="I9" s="15"/>
      <c r="J9" s="8"/>
      <c r="K9" s="136" t="s">
        <v>110</v>
      </c>
      <c r="L9" s="15"/>
      <c r="M9" s="8">
        <v>3</v>
      </c>
      <c r="N9" s="136" t="s">
        <v>3</v>
      </c>
      <c r="O9" s="15" t="s">
        <v>23</v>
      </c>
    </row>
    <row r="10" spans="1:15" s="11" customFormat="1">
      <c r="A10" s="7" t="s">
        <v>1</v>
      </c>
      <c r="B10" s="154" t="s">
        <v>1452</v>
      </c>
      <c r="C10" s="154" t="s">
        <v>1453</v>
      </c>
      <c r="D10" s="8"/>
      <c r="E10" s="136" t="s">
        <v>110</v>
      </c>
      <c r="F10" s="15"/>
      <c r="G10" s="8"/>
      <c r="H10" s="136" t="s">
        <v>110</v>
      </c>
      <c r="I10" s="15"/>
      <c r="J10" s="8"/>
      <c r="K10" s="136" t="s">
        <v>110</v>
      </c>
      <c r="L10" s="15"/>
      <c r="M10" s="8">
        <v>3</v>
      </c>
      <c r="N10" s="136" t="s">
        <v>3</v>
      </c>
      <c r="O10" s="15" t="s">
        <v>23</v>
      </c>
    </row>
    <row r="11" spans="1:15" s="11" customFormat="1">
      <c r="A11" s="7" t="s">
        <v>1</v>
      </c>
      <c r="B11" s="154" t="s">
        <v>1702</v>
      </c>
      <c r="C11" s="154" t="s">
        <v>1703</v>
      </c>
      <c r="D11" s="8"/>
      <c r="E11" s="136" t="s">
        <v>110</v>
      </c>
      <c r="F11" s="15"/>
      <c r="G11" s="8"/>
      <c r="H11" s="136" t="s">
        <v>110</v>
      </c>
      <c r="I11" s="15"/>
      <c r="J11" s="8"/>
      <c r="K11" s="136" t="s">
        <v>110</v>
      </c>
      <c r="L11" s="15"/>
      <c r="M11" s="8" t="s">
        <v>14</v>
      </c>
      <c r="N11" s="136" t="s">
        <v>2</v>
      </c>
      <c r="O11" s="15" t="s">
        <v>23</v>
      </c>
    </row>
    <row r="12" spans="1:15" s="11" customFormat="1">
      <c r="A12" s="7" t="s">
        <v>1</v>
      </c>
      <c r="B12" s="154" t="s">
        <v>1123</v>
      </c>
      <c r="C12" s="154" t="s">
        <v>1124</v>
      </c>
      <c r="D12" s="8"/>
      <c r="E12" s="136" t="s">
        <v>110</v>
      </c>
      <c r="F12" s="15"/>
      <c r="G12" s="8"/>
      <c r="H12" s="136" t="s">
        <v>110</v>
      </c>
      <c r="I12" s="15"/>
      <c r="J12" s="8"/>
      <c r="K12" s="136" t="s">
        <v>110</v>
      </c>
      <c r="L12" s="15"/>
      <c r="M12" s="8" t="s">
        <v>14</v>
      </c>
      <c r="N12" s="136" t="s">
        <v>2</v>
      </c>
      <c r="O12" s="15" t="s">
        <v>23</v>
      </c>
    </row>
    <row r="13" spans="1:15" s="11" customFormat="1">
      <c r="A13" s="7" t="s">
        <v>1</v>
      </c>
      <c r="B13" s="154" t="s">
        <v>1628</v>
      </c>
      <c r="C13" s="154" t="s">
        <v>1629</v>
      </c>
      <c r="D13" s="8"/>
      <c r="E13" s="136" t="s">
        <v>110</v>
      </c>
      <c r="F13" s="15"/>
      <c r="G13" s="8"/>
      <c r="H13" s="136" t="s">
        <v>110</v>
      </c>
      <c r="I13" s="15"/>
      <c r="J13" s="8"/>
      <c r="K13" s="136" t="s">
        <v>110</v>
      </c>
      <c r="L13" s="15"/>
      <c r="M13" s="8" t="s">
        <v>14</v>
      </c>
      <c r="N13" s="136" t="s">
        <v>2</v>
      </c>
      <c r="O13" s="15" t="s">
        <v>23</v>
      </c>
    </row>
    <row r="14" spans="1:15" s="11" customFormat="1">
      <c r="A14" s="7" t="s">
        <v>1</v>
      </c>
      <c r="B14" s="154" t="s">
        <v>1195</v>
      </c>
      <c r="C14" s="154" t="s">
        <v>1196</v>
      </c>
      <c r="D14" s="8"/>
      <c r="E14" s="136" t="s">
        <v>110</v>
      </c>
      <c r="F14" s="15"/>
      <c r="G14" s="8"/>
      <c r="H14" s="136" t="s">
        <v>110</v>
      </c>
      <c r="I14" s="15"/>
      <c r="J14" s="8"/>
      <c r="K14" s="136" t="s">
        <v>110</v>
      </c>
      <c r="L14" s="15"/>
      <c r="M14" s="8">
        <v>3</v>
      </c>
      <c r="N14" s="136" t="s">
        <v>3</v>
      </c>
      <c r="O14" s="15" t="s">
        <v>23</v>
      </c>
    </row>
    <row r="15" spans="1:15" s="11" customFormat="1">
      <c r="A15" s="7" t="s">
        <v>1</v>
      </c>
      <c r="B15" s="154" t="s">
        <v>1822</v>
      </c>
      <c r="C15" s="154" t="s">
        <v>1823</v>
      </c>
      <c r="D15" s="8"/>
      <c r="E15" s="136" t="s">
        <v>110</v>
      </c>
      <c r="F15" s="15"/>
      <c r="G15" s="8"/>
      <c r="H15" s="136" t="s">
        <v>110</v>
      </c>
      <c r="I15" s="15"/>
      <c r="J15" s="8"/>
      <c r="K15" s="136" t="s">
        <v>110</v>
      </c>
      <c r="L15" s="15"/>
      <c r="M15" s="8" t="s">
        <v>14</v>
      </c>
      <c r="N15" s="136" t="s">
        <v>2</v>
      </c>
      <c r="O15" s="15" t="s">
        <v>23</v>
      </c>
    </row>
    <row r="16" spans="1:15" s="11" customFormat="1">
      <c r="A16" s="7" t="s">
        <v>1</v>
      </c>
      <c r="B16" s="154" t="s">
        <v>636</v>
      </c>
      <c r="C16" s="154" t="s">
        <v>637</v>
      </c>
      <c r="D16" s="8"/>
      <c r="E16" s="136" t="s">
        <v>110</v>
      </c>
      <c r="F16" s="15"/>
      <c r="G16" s="8"/>
      <c r="H16" s="136" t="s">
        <v>110</v>
      </c>
      <c r="I16" s="15"/>
      <c r="J16" s="8"/>
      <c r="K16" s="136" t="s">
        <v>110</v>
      </c>
      <c r="L16" s="15"/>
      <c r="M16" s="8">
        <v>2</v>
      </c>
      <c r="N16" s="136" t="s">
        <v>4</v>
      </c>
      <c r="O16" s="15" t="s">
        <v>23</v>
      </c>
    </row>
    <row r="17" spans="1:15" s="11" customFormat="1">
      <c r="A17" s="7" t="s">
        <v>1</v>
      </c>
      <c r="B17" s="154" t="s">
        <v>534</v>
      </c>
      <c r="C17" s="154" t="s">
        <v>535</v>
      </c>
      <c r="D17" s="8"/>
      <c r="E17" s="136" t="s">
        <v>110</v>
      </c>
      <c r="F17" s="15"/>
      <c r="G17" s="8"/>
      <c r="H17" s="136" t="s">
        <v>110</v>
      </c>
      <c r="I17" s="15"/>
      <c r="J17" s="8"/>
      <c r="K17" s="136" t="s">
        <v>110</v>
      </c>
      <c r="L17" s="15"/>
      <c r="M17" s="8">
        <v>3</v>
      </c>
      <c r="N17" s="136" t="s">
        <v>3</v>
      </c>
      <c r="O17" s="15" t="s">
        <v>23</v>
      </c>
    </row>
    <row r="18" spans="1:15" s="11" customFormat="1">
      <c r="A18" s="7" t="s">
        <v>1</v>
      </c>
      <c r="B18" s="154" t="s">
        <v>1936</v>
      </c>
      <c r="C18" s="154" t="s">
        <v>1937</v>
      </c>
      <c r="D18" s="8"/>
      <c r="E18" s="136" t="s">
        <v>110</v>
      </c>
      <c r="F18" s="15"/>
      <c r="G18" s="8"/>
      <c r="H18" s="136" t="s">
        <v>110</v>
      </c>
      <c r="I18" s="15"/>
      <c r="J18" s="8"/>
      <c r="K18" s="136" t="s">
        <v>110</v>
      </c>
      <c r="L18" s="15"/>
      <c r="M18" s="8">
        <v>2</v>
      </c>
      <c r="N18" s="136" t="s">
        <v>4</v>
      </c>
      <c r="O18" s="15" t="s">
        <v>23</v>
      </c>
    </row>
    <row r="19" spans="1:15">
      <c r="A19" s="7" t="s">
        <v>25</v>
      </c>
      <c r="B19" s="154" t="s">
        <v>1284</v>
      </c>
      <c r="C19" s="154" t="s">
        <v>1285</v>
      </c>
      <c r="D19" s="8"/>
      <c r="E19" s="136" t="s">
        <v>110</v>
      </c>
      <c r="F19" s="7"/>
      <c r="G19" s="8"/>
      <c r="H19" s="136" t="s">
        <v>110</v>
      </c>
      <c r="I19" s="7"/>
      <c r="J19" s="8"/>
      <c r="K19" s="136" t="s">
        <v>110</v>
      </c>
      <c r="L19" s="7"/>
      <c r="M19" s="8">
        <v>2</v>
      </c>
      <c r="N19" s="136" t="s">
        <v>4</v>
      </c>
      <c r="O19" s="7" t="s">
        <v>23</v>
      </c>
    </row>
    <row r="20" spans="1:15">
      <c r="A20" s="7" t="s">
        <v>25</v>
      </c>
      <c r="B20" s="154" t="s">
        <v>1231</v>
      </c>
      <c r="C20" s="154" t="s">
        <v>1232</v>
      </c>
      <c r="D20" s="8"/>
      <c r="E20" s="136" t="s">
        <v>110</v>
      </c>
      <c r="F20" s="7"/>
      <c r="G20" s="8"/>
      <c r="H20" s="136" t="s">
        <v>110</v>
      </c>
      <c r="I20" s="7"/>
      <c r="J20" s="8"/>
      <c r="K20" s="136" t="s">
        <v>110</v>
      </c>
      <c r="L20" s="7"/>
      <c r="M20" s="18">
        <v>0</v>
      </c>
      <c r="N20" s="141" t="s">
        <v>2080</v>
      </c>
      <c r="O20" s="7" t="s">
        <v>23</v>
      </c>
    </row>
    <row r="21" spans="1:15">
      <c r="A21" s="7" t="s">
        <v>25</v>
      </c>
      <c r="B21" s="154" t="s">
        <v>626</v>
      </c>
      <c r="C21" s="154" t="s">
        <v>627</v>
      </c>
      <c r="D21" s="8"/>
      <c r="E21" s="136" t="s">
        <v>110</v>
      </c>
      <c r="F21" s="7"/>
      <c r="G21" s="8"/>
      <c r="H21" s="136" t="s">
        <v>110</v>
      </c>
      <c r="I21" s="7"/>
      <c r="J21" s="8"/>
      <c r="K21" s="136" t="s">
        <v>110</v>
      </c>
      <c r="L21" s="7"/>
      <c r="M21" s="8">
        <v>3</v>
      </c>
      <c r="N21" s="136" t="s">
        <v>3</v>
      </c>
      <c r="O21" s="7" t="s">
        <v>23</v>
      </c>
    </row>
    <row r="22" spans="1:15">
      <c r="A22" s="7" t="s">
        <v>25</v>
      </c>
      <c r="B22" s="154" t="s">
        <v>1139</v>
      </c>
      <c r="C22" s="154" t="s">
        <v>1140</v>
      </c>
      <c r="D22" s="8"/>
      <c r="E22" s="136" t="s">
        <v>110</v>
      </c>
      <c r="F22" s="7"/>
      <c r="G22" s="8"/>
      <c r="H22" s="136" t="s">
        <v>110</v>
      </c>
      <c r="I22" s="7"/>
      <c r="J22" s="8"/>
      <c r="K22" s="136" t="s">
        <v>110</v>
      </c>
      <c r="L22" s="7"/>
      <c r="M22" s="18">
        <v>0</v>
      </c>
      <c r="N22" s="141" t="s">
        <v>2080</v>
      </c>
      <c r="O22" s="7" t="s">
        <v>23</v>
      </c>
    </row>
    <row r="23" spans="1:15">
      <c r="A23" s="7" t="s">
        <v>25</v>
      </c>
      <c r="B23" s="154" t="s">
        <v>606</v>
      </c>
      <c r="C23" s="154" t="s">
        <v>607</v>
      </c>
      <c r="D23" s="8"/>
      <c r="E23" s="136" t="s">
        <v>110</v>
      </c>
      <c r="F23" s="7"/>
      <c r="G23" s="8"/>
      <c r="H23" s="136" t="s">
        <v>110</v>
      </c>
      <c r="I23" s="7"/>
      <c r="J23" s="8"/>
      <c r="K23" s="136" t="s">
        <v>110</v>
      </c>
      <c r="L23" s="7"/>
      <c r="M23" s="8">
        <v>3</v>
      </c>
      <c r="N23" s="136" t="s">
        <v>3</v>
      </c>
      <c r="O23" s="7" t="s">
        <v>23</v>
      </c>
    </row>
    <row r="24" spans="1:15">
      <c r="A24" s="7" t="s">
        <v>25</v>
      </c>
      <c r="B24" s="154" t="s">
        <v>1460</v>
      </c>
      <c r="C24" s="154" t="s">
        <v>1461</v>
      </c>
      <c r="D24" s="8"/>
      <c r="E24" s="136" t="s">
        <v>110</v>
      </c>
      <c r="F24" s="7"/>
      <c r="G24" s="8"/>
      <c r="H24" s="136" t="s">
        <v>110</v>
      </c>
      <c r="I24" s="7"/>
      <c r="J24" s="8"/>
      <c r="K24" s="136" t="s">
        <v>110</v>
      </c>
      <c r="L24" s="7"/>
      <c r="M24" s="8">
        <v>3</v>
      </c>
      <c r="N24" s="136" t="s">
        <v>3</v>
      </c>
      <c r="O24" s="7" t="s">
        <v>23</v>
      </c>
    </row>
    <row r="25" spans="1:15">
      <c r="A25" s="7" t="s">
        <v>25</v>
      </c>
      <c r="B25" s="154" t="s">
        <v>1896</v>
      </c>
      <c r="C25" s="154" t="s">
        <v>1897</v>
      </c>
      <c r="D25" s="8"/>
      <c r="E25" s="136" t="s">
        <v>110</v>
      </c>
      <c r="F25" s="7"/>
      <c r="G25" s="8"/>
      <c r="H25" s="136" t="s">
        <v>110</v>
      </c>
      <c r="I25" s="7"/>
      <c r="J25" s="8"/>
      <c r="K25" s="136" t="s">
        <v>110</v>
      </c>
      <c r="L25" s="7"/>
      <c r="M25" s="8">
        <v>3</v>
      </c>
      <c r="N25" s="136" t="s">
        <v>3</v>
      </c>
      <c r="O25" s="7" t="s">
        <v>23</v>
      </c>
    </row>
    <row r="26" spans="1:15">
      <c r="A26" s="7" t="s">
        <v>25</v>
      </c>
      <c r="B26" s="154" t="s">
        <v>1187</v>
      </c>
      <c r="C26" s="154" t="s">
        <v>1188</v>
      </c>
      <c r="D26" s="8"/>
      <c r="E26" s="136" t="s">
        <v>110</v>
      </c>
      <c r="F26" s="7"/>
      <c r="G26" s="8"/>
      <c r="H26" s="136" t="s">
        <v>110</v>
      </c>
      <c r="I26" s="7"/>
      <c r="J26" s="8"/>
      <c r="K26" s="136" t="s">
        <v>110</v>
      </c>
      <c r="L26" s="7"/>
      <c r="M26" s="8">
        <v>3</v>
      </c>
      <c r="N26" s="136" t="s">
        <v>3</v>
      </c>
      <c r="O26" s="7" t="s">
        <v>23</v>
      </c>
    </row>
    <row r="27" spans="1:15">
      <c r="A27" s="7" t="s">
        <v>25</v>
      </c>
      <c r="B27" s="154" t="s">
        <v>1757</v>
      </c>
      <c r="C27" s="154" t="s">
        <v>1758</v>
      </c>
      <c r="D27" s="8"/>
      <c r="E27" s="136" t="s">
        <v>110</v>
      </c>
      <c r="F27" s="7"/>
      <c r="G27" s="8"/>
      <c r="H27" s="136" t="s">
        <v>110</v>
      </c>
      <c r="I27" s="7"/>
      <c r="J27" s="8"/>
      <c r="K27" s="136" t="s">
        <v>110</v>
      </c>
      <c r="L27" s="7"/>
      <c r="M27" s="8">
        <v>3</v>
      </c>
      <c r="N27" s="136" t="s">
        <v>3</v>
      </c>
      <c r="O27" s="7" t="s">
        <v>23</v>
      </c>
    </row>
    <row r="28" spans="1:15">
      <c r="A28" s="7" t="s">
        <v>25</v>
      </c>
      <c r="B28" s="154" t="s">
        <v>1700</v>
      </c>
      <c r="C28" s="154" t="s">
        <v>1701</v>
      </c>
      <c r="D28" s="8"/>
      <c r="E28" s="136" t="s">
        <v>110</v>
      </c>
      <c r="F28" s="7"/>
      <c r="G28" s="8"/>
      <c r="H28" s="136" t="s">
        <v>110</v>
      </c>
      <c r="I28" s="7"/>
      <c r="J28" s="8"/>
      <c r="K28" s="136" t="s">
        <v>110</v>
      </c>
      <c r="L28" s="7"/>
      <c r="M28" s="8">
        <v>3</v>
      </c>
      <c r="N28" s="136" t="s">
        <v>3</v>
      </c>
      <c r="O28" s="7" t="s">
        <v>23</v>
      </c>
    </row>
    <row r="29" spans="1:15">
      <c r="A29" s="7" t="s">
        <v>25</v>
      </c>
      <c r="B29" s="154" t="s">
        <v>940</v>
      </c>
      <c r="C29" s="154" t="s">
        <v>941</v>
      </c>
      <c r="D29" s="8"/>
      <c r="E29" s="136" t="s">
        <v>110</v>
      </c>
      <c r="F29" s="7"/>
      <c r="G29" s="8"/>
      <c r="H29" s="136" t="s">
        <v>110</v>
      </c>
      <c r="I29" s="7"/>
      <c r="J29" s="8"/>
      <c r="K29" s="136" t="s">
        <v>110</v>
      </c>
      <c r="L29" s="7"/>
      <c r="M29" s="8">
        <v>2</v>
      </c>
      <c r="N29" s="136" t="s">
        <v>4</v>
      </c>
      <c r="O29" s="7" t="s">
        <v>23</v>
      </c>
    </row>
    <row r="30" spans="1:15">
      <c r="A30" s="7" t="s">
        <v>25</v>
      </c>
      <c r="B30" s="154" t="s">
        <v>1532</v>
      </c>
      <c r="C30" s="154" t="s">
        <v>1533</v>
      </c>
      <c r="D30" s="8"/>
      <c r="E30" s="136" t="s">
        <v>110</v>
      </c>
      <c r="F30" s="7"/>
      <c r="G30" s="8"/>
      <c r="H30" s="136" t="s">
        <v>110</v>
      </c>
      <c r="I30" s="7"/>
      <c r="J30" s="8"/>
      <c r="K30" s="136" t="s">
        <v>110</v>
      </c>
      <c r="L30" s="7"/>
      <c r="M30" s="8">
        <v>1</v>
      </c>
      <c r="N30" s="136" t="s">
        <v>5</v>
      </c>
      <c r="O30" s="7" t="s">
        <v>23</v>
      </c>
    </row>
    <row r="31" spans="1:15">
      <c r="A31" s="7" t="s">
        <v>25</v>
      </c>
      <c r="B31" s="154" t="s">
        <v>1440</v>
      </c>
      <c r="C31" s="154" t="s">
        <v>1441</v>
      </c>
      <c r="D31" s="8"/>
      <c r="E31" s="136" t="s">
        <v>110</v>
      </c>
      <c r="F31" s="7"/>
      <c r="G31" s="8"/>
      <c r="H31" s="136" t="s">
        <v>110</v>
      </c>
      <c r="I31" s="7"/>
      <c r="J31" s="8"/>
      <c r="K31" s="136" t="s">
        <v>110</v>
      </c>
      <c r="L31" s="7"/>
      <c r="M31" s="18">
        <v>0</v>
      </c>
      <c r="N31" s="141" t="s">
        <v>2080</v>
      </c>
      <c r="O31" s="7" t="s">
        <v>23</v>
      </c>
    </row>
    <row r="32" spans="1:15">
      <c r="A32" s="7" t="s">
        <v>25</v>
      </c>
      <c r="B32" s="154" t="s">
        <v>1436</v>
      </c>
      <c r="C32" s="154" t="s">
        <v>1437</v>
      </c>
      <c r="D32" s="8"/>
      <c r="E32" s="136" t="s">
        <v>110</v>
      </c>
      <c r="F32" s="7"/>
      <c r="G32" s="8"/>
      <c r="H32" s="136" t="s">
        <v>110</v>
      </c>
      <c r="I32" s="7"/>
      <c r="J32" s="8"/>
      <c r="K32" s="136" t="s">
        <v>110</v>
      </c>
      <c r="L32" s="7"/>
      <c r="M32" s="8">
        <v>4</v>
      </c>
      <c r="N32" s="136" t="s">
        <v>2082</v>
      </c>
      <c r="O32" s="7" t="s">
        <v>23</v>
      </c>
    </row>
    <row r="33" spans="1:15">
      <c r="A33" s="7" t="s">
        <v>25</v>
      </c>
      <c r="B33" s="154" t="s">
        <v>301</v>
      </c>
      <c r="C33" s="154" t="s">
        <v>302</v>
      </c>
      <c r="D33" s="8"/>
      <c r="E33" s="136" t="s">
        <v>110</v>
      </c>
      <c r="F33" s="7"/>
      <c r="G33" s="8"/>
      <c r="H33" s="136" t="s">
        <v>110</v>
      </c>
      <c r="I33" s="7"/>
      <c r="J33" s="8"/>
      <c r="K33" s="136" t="s">
        <v>110</v>
      </c>
      <c r="L33" s="7"/>
      <c r="M33" s="18">
        <v>0</v>
      </c>
      <c r="N33" s="141" t="s">
        <v>2080</v>
      </c>
      <c r="O33" s="7" t="s">
        <v>23</v>
      </c>
    </row>
    <row r="34" spans="1:15">
      <c r="A34" s="7" t="s">
        <v>25</v>
      </c>
      <c r="B34" s="154" t="s">
        <v>872</v>
      </c>
      <c r="C34" s="154" t="s">
        <v>873</v>
      </c>
      <c r="D34" s="8"/>
      <c r="E34" s="136" t="s">
        <v>110</v>
      </c>
      <c r="F34" s="7"/>
      <c r="G34" s="8"/>
      <c r="H34" s="136" t="s">
        <v>110</v>
      </c>
      <c r="I34" s="7"/>
      <c r="J34" s="8"/>
      <c r="K34" s="136" t="s">
        <v>110</v>
      </c>
      <c r="L34" s="7"/>
      <c r="M34" s="8">
        <v>3</v>
      </c>
      <c r="N34" s="136" t="s">
        <v>3</v>
      </c>
      <c r="O34" s="7" t="s">
        <v>23</v>
      </c>
    </row>
    <row r="35" spans="1:15">
      <c r="A35" s="7" t="s">
        <v>25</v>
      </c>
      <c r="B35" s="154" t="s">
        <v>1384</v>
      </c>
      <c r="C35" s="154" t="s">
        <v>1385</v>
      </c>
      <c r="D35" s="8"/>
      <c r="E35" s="136" t="s">
        <v>110</v>
      </c>
      <c r="F35" s="7"/>
      <c r="G35" s="8"/>
      <c r="H35" s="136" t="s">
        <v>110</v>
      </c>
      <c r="I35" s="7"/>
      <c r="J35" s="8"/>
      <c r="K35" s="136" t="s">
        <v>110</v>
      </c>
      <c r="L35" s="7"/>
      <c r="M35" s="18">
        <v>0</v>
      </c>
      <c r="N35" s="141" t="s">
        <v>2080</v>
      </c>
      <c r="O35" s="7" t="s">
        <v>23</v>
      </c>
    </row>
    <row r="36" spans="1:15">
      <c r="A36" s="7" t="s">
        <v>25</v>
      </c>
      <c r="B36" s="154" t="s">
        <v>1564</v>
      </c>
      <c r="C36" s="154" t="s">
        <v>1565</v>
      </c>
      <c r="D36" s="8"/>
      <c r="E36" s="136" t="s">
        <v>110</v>
      </c>
      <c r="F36" s="7"/>
      <c r="G36" s="8"/>
      <c r="H36" s="136" t="s">
        <v>110</v>
      </c>
      <c r="I36" s="7"/>
      <c r="J36" s="8"/>
      <c r="K36" s="136" t="s">
        <v>110</v>
      </c>
      <c r="L36" s="7"/>
      <c r="M36" s="8">
        <v>4</v>
      </c>
      <c r="N36" s="136" t="s">
        <v>2082</v>
      </c>
      <c r="O36" s="7" t="s">
        <v>23</v>
      </c>
    </row>
    <row r="37" spans="1:15">
      <c r="A37" s="7" t="s">
        <v>25</v>
      </c>
      <c r="B37" s="154" t="s">
        <v>1249</v>
      </c>
      <c r="C37" s="154" t="s">
        <v>1250</v>
      </c>
      <c r="D37" s="8"/>
      <c r="E37" s="136" t="s">
        <v>110</v>
      </c>
      <c r="F37" s="7"/>
      <c r="G37" s="8"/>
      <c r="H37" s="136" t="s">
        <v>110</v>
      </c>
      <c r="I37" s="7"/>
      <c r="J37" s="8"/>
      <c r="K37" s="136" t="s">
        <v>110</v>
      </c>
      <c r="L37" s="7"/>
      <c r="M37" s="8">
        <v>3</v>
      </c>
      <c r="N37" s="136" t="s">
        <v>3</v>
      </c>
      <c r="O37" s="7" t="s">
        <v>23</v>
      </c>
    </row>
    <row r="38" spans="1:15">
      <c r="A38" s="7" t="s">
        <v>25</v>
      </c>
      <c r="B38" s="154" t="s">
        <v>1087</v>
      </c>
      <c r="C38" s="154" t="s">
        <v>1088</v>
      </c>
      <c r="D38" s="8"/>
      <c r="E38" s="136" t="s">
        <v>110</v>
      </c>
      <c r="F38" s="7"/>
      <c r="G38" s="8"/>
      <c r="H38" s="136" t="s">
        <v>110</v>
      </c>
      <c r="I38" s="7"/>
      <c r="J38" s="8"/>
      <c r="K38" s="136" t="s">
        <v>110</v>
      </c>
      <c r="L38" s="7"/>
      <c r="M38" s="8">
        <v>2</v>
      </c>
      <c r="N38" s="136" t="s">
        <v>4</v>
      </c>
      <c r="O38" s="7" t="s">
        <v>23</v>
      </c>
    </row>
    <row r="39" spans="1:15">
      <c r="A39" s="7" t="s">
        <v>25</v>
      </c>
      <c r="B39" s="154" t="s">
        <v>1336</v>
      </c>
      <c r="C39" s="154" t="s">
        <v>1337</v>
      </c>
      <c r="D39" s="8"/>
      <c r="E39" s="136" t="s">
        <v>110</v>
      </c>
      <c r="F39" s="7"/>
      <c r="G39" s="8"/>
      <c r="H39" s="136" t="s">
        <v>110</v>
      </c>
      <c r="I39" s="7"/>
      <c r="J39" s="8"/>
      <c r="K39" s="136" t="s">
        <v>110</v>
      </c>
      <c r="L39" s="7"/>
      <c r="M39" s="18">
        <v>0</v>
      </c>
      <c r="N39" s="141" t="s">
        <v>2080</v>
      </c>
      <c r="O39" s="7" t="s">
        <v>23</v>
      </c>
    </row>
    <row r="40" spans="1:15">
      <c r="A40" s="7" t="s">
        <v>25</v>
      </c>
      <c r="B40" s="154" t="s">
        <v>1852</v>
      </c>
      <c r="C40" s="154" t="s">
        <v>1853</v>
      </c>
      <c r="D40" s="8"/>
      <c r="E40" s="136" t="s">
        <v>110</v>
      </c>
      <c r="F40" s="7"/>
      <c r="G40" s="8"/>
      <c r="H40" s="136" t="s">
        <v>110</v>
      </c>
      <c r="I40" s="7"/>
      <c r="J40" s="8"/>
      <c r="K40" s="136" t="s">
        <v>110</v>
      </c>
      <c r="L40" s="7"/>
      <c r="M40" s="18">
        <v>0</v>
      </c>
      <c r="N40" s="141" t="s">
        <v>2080</v>
      </c>
      <c r="O40" s="7" t="s">
        <v>23</v>
      </c>
    </row>
    <row r="41" spans="1:15">
      <c r="A41" s="7" t="s">
        <v>25</v>
      </c>
      <c r="B41" s="154" t="s">
        <v>1836</v>
      </c>
      <c r="C41" s="154" t="s">
        <v>1837</v>
      </c>
      <c r="D41" s="8"/>
      <c r="E41" s="136" t="s">
        <v>110</v>
      </c>
      <c r="F41" s="7"/>
      <c r="G41" s="8"/>
      <c r="H41" s="136" t="s">
        <v>110</v>
      </c>
      <c r="I41" s="7"/>
      <c r="J41" s="8"/>
      <c r="K41" s="136" t="s">
        <v>110</v>
      </c>
      <c r="L41" s="7"/>
      <c r="M41" s="8">
        <v>3</v>
      </c>
      <c r="N41" s="136" t="s">
        <v>3</v>
      </c>
      <c r="O41" s="7" t="s">
        <v>23</v>
      </c>
    </row>
    <row r="42" spans="1:15">
      <c r="A42" s="7" t="s">
        <v>25</v>
      </c>
      <c r="B42" s="154" t="s">
        <v>1797</v>
      </c>
      <c r="C42" s="154" t="s">
        <v>1798</v>
      </c>
      <c r="D42" s="8"/>
      <c r="E42" s="136" t="s">
        <v>110</v>
      </c>
      <c r="F42" s="7"/>
      <c r="G42" s="8"/>
      <c r="H42" s="136" t="s">
        <v>110</v>
      </c>
      <c r="I42" s="7"/>
      <c r="J42" s="8"/>
      <c r="K42" s="136" t="s">
        <v>110</v>
      </c>
      <c r="L42" s="7"/>
      <c r="M42" s="18">
        <v>0</v>
      </c>
      <c r="N42" s="141" t="s">
        <v>2080</v>
      </c>
      <c r="O42" s="7" t="s">
        <v>23</v>
      </c>
    </row>
    <row r="43" spans="1:15">
      <c r="A43" s="7" t="s">
        <v>25</v>
      </c>
      <c r="B43" s="154" t="s">
        <v>441</v>
      </c>
      <c r="C43" s="154" t="s">
        <v>442</v>
      </c>
      <c r="D43" s="8"/>
      <c r="E43" s="136" t="s">
        <v>110</v>
      </c>
      <c r="F43" s="7"/>
      <c r="G43" s="8"/>
      <c r="H43" s="136" t="s">
        <v>110</v>
      </c>
      <c r="I43" s="7"/>
      <c r="J43" s="8"/>
      <c r="K43" s="136" t="s">
        <v>110</v>
      </c>
      <c r="L43" s="7"/>
      <c r="M43" s="18">
        <v>0</v>
      </c>
      <c r="N43" s="141" t="s">
        <v>2080</v>
      </c>
      <c r="O43" s="7" t="s">
        <v>23</v>
      </c>
    </row>
    <row r="44" spans="1:15">
      <c r="A44" s="7" t="s">
        <v>25</v>
      </c>
      <c r="B44" s="154" t="s">
        <v>798</v>
      </c>
      <c r="C44" s="154" t="s">
        <v>799</v>
      </c>
      <c r="D44" s="8"/>
      <c r="E44" s="136" t="s">
        <v>110</v>
      </c>
      <c r="F44" s="7"/>
      <c r="G44" s="8"/>
      <c r="H44" s="136" t="s">
        <v>110</v>
      </c>
      <c r="I44" s="7"/>
      <c r="J44" s="8"/>
      <c r="K44" s="136" t="s">
        <v>110</v>
      </c>
      <c r="L44" s="7"/>
      <c r="M44" s="8">
        <v>3</v>
      </c>
      <c r="N44" s="136" t="s">
        <v>3</v>
      </c>
      <c r="O44" s="7" t="s">
        <v>23</v>
      </c>
    </row>
    <row r="45" spans="1:15">
      <c r="A45" s="7" t="s">
        <v>25</v>
      </c>
      <c r="B45" s="154" t="s">
        <v>582</v>
      </c>
      <c r="C45" s="154" t="s">
        <v>583</v>
      </c>
      <c r="D45" s="8"/>
      <c r="E45" s="136" t="s">
        <v>110</v>
      </c>
      <c r="F45" s="7"/>
      <c r="G45" s="8"/>
      <c r="H45" s="136" t="s">
        <v>110</v>
      </c>
      <c r="I45" s="7"/>
      <c r="J45" s="8"/>
      <c r="K45" s="136" t="s">
        <v>110</v>
      </c>
      <c r="L45" s="7"/>
      <c r="M45" s="8">
        <v>3</v>
      </c>
      <c r="N45" s="136" t="s">
        <v>3</v>
      </c>
      <c r="O45" s="7" t="s">
        <v>23</v>
      </c>
    </row>
    <row r="46" spans="1:15">
      <c r="A46" s="7" t="s">
        <v>25</v>
      </c>
      <c r="B46" s="154" t="s">
        <v>1726</v>
      </c>
      <c r="C46" s="154" t="s">
        <v>1727</v>
      </c>
      <c r="D46" s="8"/>
      <c r="E46" s="136" t="s">
        <v>110</v>
      </c>
      <c r="F46" s="7"/>
      <c r="G46" s="8"/>
      <c r="H46" s="136" t="s">
        <v>110</v>
      </c>
      <c r="I46" s="7"/>
      <c r="J46" s="8"/>
      <c r="K46" s="136" t="s">
        <v>110</v>
      </c>
      <c r="L46" s="7"/>
      <c r="M46" s="8">
        <v>2</v>
      </c>
      <c r="N46" s="136" t="s">
        <v>4</v>
      </c>
      <c r="O46" s="7" t="s">
        <v>23</v>
      </c>
    </row>
    <row r="47" spans="1:15">
      <c r="A47" s="7" t="s">
        <v>25</v>
      </c>
      <c r="B47" s="154" t="s">
        <v>1464</v>
      </c>
      <c r="C47" s="154" t="s">
        <v>1465</v>
      </c>
      <c r="D47" s="8"/>
      <c r="E47" s="136" t="s">
        <v>110</v>
      </c>
      <c r="F47" s="7"/>
      <c r="G47" s="8"/>
      <c r="H47" s="136" t="s">
        <v>110</v>
      </c>
      <c r="I47" s="7"/>
      <c r="J47" s="8"/>
      <c r="K47" s="136" t="s">
        <v>110</v>
      </c>
      <c r="L47" s="7"/>
      <c r="M47" s="18">
        <v>0</v>
      </c>
      <c r="N47" s="141" t="s">
        <v>2080</v>
      </c>
      <c r="O47" s="7" t="s">
        <v>23</v>
      </c>
    </row>
    <row r="48" spans="1:15">
      <c r="A48" s="7" t="s">
        <v>25</v>
      </c>
      <c r="B48" s="154" t="s">
        <v>1940</v>
      </c>
      <c r="C48" s="154" t="s">
        <v>1941</v>
      </c>
      <c r="D48" s="8"/>
      <c r="E48" s="136" t="s">
        <v>110</v>
      </c>
      <c r="F48" s="7"/>
      <c r="G48" s="8"/>
      <c r="H48" s="136" t="s">
        <v>110</v>
      </c>
      <c r="I48" s="7"/>
      <c r="J48" s="8"/>
      <c r="K48" s="136" t="s">
        <v>110</v>
      </c>
      <c r="L48" s="7"/>
      <c r="M48" s="8">
        <v>2</v>
      </c>
      <c r="N48" s="136" t="s">
        <v>4</v>
      </c>
      <c r="O48" s="7" t="s">
        <v>23</v>
      </c>
    </row>
    <row r="49" spans="1:15">
      <c r="A49" s="7" t="s">
        <v>25</v>
      </c>
      <c r="B49" s="154" t="s">
        <v>1886</v>
      </c>
      <c r="C49" s="154" t="s">
        <v>1887</v>
      </c>
      <c r="D49" s="8"/>
      <c r="E49" s="136" t="s">
        <v>110</v>
      </c>
      <c r="F49" s="7"/>
      <c r="G49" s="8"/>
      <c r="H49" s="136" t="s">
        <v>110</v>
      </c>
      <c r="I49" s="7"/>
      <c r="J49" s="8"/>
      <c r="K49" s="136" t="s">
        <v>110</v>
      </c>
      <c r="L49" s="7"/>
      <c r="M49" s="18">
        <v>0</v>
      </c>
      <c r="N49" s="141" t="s">
        <v>2080</v>
      </c>
      <c r="O49" s="7" t="s">
        <v>23</v>
      </c>
    </row>
    <row r="50" spans="1:15">
      <c r="A50" s="7" t="s">
        <v>25</v>
      </c>
      <c r="B50" s="154" t="s">
        <v>678</v>
      </c>
      <c r="C50" s="154" t="s">
        <v>679</v>
      </c>
      <c r="D50" s="8"/>
      <c r="E50" s="136" t="s">
        <v>110</v>
      </c>
      <c r="F50" s="7"/>
      <c r="G50" s="8"/>
      <c r="H50" s="136" t="s">
        <v>110</v>
      </c>
      <c r="I50" s="7"/>
      <c r="J50" s="8"/>
      <c r="K50" s="136" t="s">
        <v>110</v>
      </c>
      <c r="L50" s="7"/>
      <c r="M50" s="18">
        <v>0</v>
      </c>
      <c r="N50" s="141" t="s">
        <v>2080</v>
      </c>
      <c r="O50" s="7" t="s">
        <v>23</v>
      </c>
    </row>
    <row r="51" spans="1:15">
      <c r="A51" s="7" t="s">
        <v>25</v>
      </c>
      <c r="B51" s="154" t="s">
        <v>952</v>
      </c>
      <c r="C51" s="154" t="s">
        <v>953</v>
      </c>
      <c r="D51" s="8"/>
      <c r="E51" s="136" t="s">
        <v>110</v>
      </c>
      <c r="F51" s="7"/>
      <c r="G51" s="8"/>
      <c r="H51" s="136" t="s">
        <v>110</v>
      </c>
      <c r="I51" s="7"/>
      <c r="J51" s="8"/>
      <c r="K51" s="136" t="s">
        <v>110</v>
      </c>
      <c r="L51" s="7"/>
      <c r="M51" s="8">
        <v>3</v>
      </c>
      <c r="N51" s="136" t="s">
        <v>3</v>
      </c>
      <c r="O51" s="7" t="s">
        <v>23</v>
      </c>
    </row>
    <row r="52" spans="1:15">
      <c r="A52" s="7" t="s">
        <v>25</v>
      </c>
      <c r="B52" s="154" t="s">
        <v>1668</v>
      </c>
      <c r="C52" s="154" t="s">
        <v>1669</v>
      </c>
      <c r="D52" s="8"/>
      <c r="E52" s="136" t="s">
        <v>110</v>
      </c>
      <c r="F52" s="7"/>
      <c r="G52" s="8"/>
      <c r="H52" s="136" t="s">
        <v>110</v>
      </c>
      <c r="I52" s="7"/>
      <c r="J52" s="8"/>
      <c r="K52" s="136" t="s">
        <v>110</v>
      </c>
      <c r="L52" s="7"/>
      <c r="M52" s="8">
        <v>2</v>
      </c>
      <c r="N52" s="136" t="s">
        <v>4</v>
      </c>
      <c r="O52" s="7" t="s">
        <v>23</v>
      </c>
    </row>
    <row r="53" spans="1:15">
      <c r="A53" s="7" t="s">
        <v>25</v>
      </c>
      <c r="B53" s="154" t="s">
        <v>1093</v>
      </c>
      <c r="C53" s="154" t="s">
        <v>1094</v>
      </c>
      <c r="D53" s="8"/>
      <c r="E53" s="136" t="s">
        <v>110</v>
      </c>
      <c r="F53" s="7"/>
      <c r="G53" s="8"/>
      <c r="H53" s="136" t="s">
        <v>110</v>
      </c>
      <c r="I53" s="7"/>
      <c r="J53" s="8"/>
      <c r="K53" s="136" t="s">
        <v>110</v>
      </c>
      <c r="L53" s="7"/>
      <c r="M53" s="18">
        <v>0</v>
      </c>
      <c r="N53" s="141" t="s">
        <v>2080</v>
      </c>
      <c r="O53" s="7" t="s">
        <v>23</v>
      </c>
    </row>
    <row r="54" spans="1:15">
      <c r="A54" s="7" t="s">
        <v>25</v>
      </c>
      <c r="B54" s="154" t="s">
        <v>343</v>
      </c>
      <c r="C54" s="154" t="s">
        <v>344</v>
      </c>
      <c r="D54" s="8"/>
      <c r="E54" s="136" t="s">
        <v>110</v>
      </c>
      <c r="F54" s="7"/>
      <c r="G54" s="8"/>
      <c r="H54" s="136" t="s">
        <v>110</v>
      </c>
      <c r="I54" s="7"/>
      <c r="J54" s="8"/>
      <c r="K54" s="136" t="s">
        <v>110</v>
      </c>
      <c r="L54" s="7"/>
      <c r="M54" s="8">
        <v>4</v>
      </c>
      <c r="N54" s="136" t="s">
        <v>2082</v>
      </c>
      <c r="O54" s="7" t="s">
        <v>23</v>
      </c>
    </row>
    <row r="55" spans="1:15">
      <c r="A55" s="7" t="s">
        <v>25</v>
      </c>
      <c r="B55" s="154" t="s">
        <v>704</v>
      </c>
      <c r="C55" s="154" t="s">
        <v>705</v>
      </c>
      <c r="D55" s="8"/>
      <c r="E55" s="136" t="s">
        <v>110</v>
      </c>
      <c r="F55" s="7"/>
      <c r="G55" s="8"/>
      <c r="H55" s="136" t="s">
        <v>110</v>
      </c>
      <c r="I55" s="7"/>
      <c r="J55" s="8"/>
      <c r="K55" s="136" t="s">
        <v>110</v>
      </c>
      <c r="L55" s="7"/>
      <c r="M55" s="8">
        <v>1</v>
      </c>
      <c r="N55" s="136" t="s">
        <v>5</v>
      </c>
      <c r="O55" s="7" t="s">
        <v>23</v>
      </c>
    </row>
    <row r="56" spans="1:15">
      <c r="A56" s="7" t="s">
        <v>25</v>
      </c>
      <c r="B56" s="154" t="s">
        <v>1253</v>
      </c>
      <c r="C56" s="154" t="s">
        <v>1254</v>
      </c>
      <c r="D56" s="8"/>
      <c r="E56" s="136" t="s">
        <v>110</v>
      </c>
      <c r="F56" s="7"/>
      <c r="G56" s="8"/>
      <c r="H56" s="136" t="s">
        <v>110</v>
      </c>
      <c r="I56" s="7"/>
      <c r="J56" s="8"/>
      <c r="K56" s="136" t="s">
        <v>110</v>
      </c>
      <c r="L56" s="7"/>
      <c r="M56" s="8">
        <v>1</v>
      </c>
      <c r="N56" s="136" t="s">
        <v>5</v>
      </c>
      <c r="O56" s="7" t="s">
        <v>23</v>
      </c>
    </row>
    <row r="57" spans="1:15">
      <c r="A57" s="7" t="s">
        <v>25</v>
      </c>
      <c r="B57" s="154" t="s">
        <v>1185</v>
      </c>
      <c r="C57" s="154" t="s">
        <v>1186</v>
      </c>
      <c r="D57" s="8"/>
      <c r="E57" s="136" t="s">
        <v>110</v>
      </c>
      <c r="F57" s="7"/>
      <c r="G57" s="8"/>
      <c r="H57" s="136" t="s">
        <v>110</v>
      </c>
      <c r="I57" s="7"/>
      <c r="J57" s="8"/>
      <c r="K57" s="136" t="s">
        <v>110</v>
      </c>
      <c r="L57" s="7"/>
      <c r="M57" s="8">
        <v>1</v>
      </c>
      <c r="N57" s="136" t="s">
        <v>5</v>
      </c>
      <c r="O57" s="7" t="s">
        <v>23</v>
      </c>
    </row>
    <row r="58" spans="1:15">
      <c r="A58" s="7" t="s">
        <v>25</v>
      </c>
      <c r="B58" s="154" t="s">
        <v>752</v>
      </c>
      <c r="C58" s="154" t="s">
        <v>753</v>
      </c>
      <c r="D58" s="8"/>
      <c r="E58" s="136" t="s">
        <v>110</v>
      </c>
      <c r="F58" s="7"/>
      <c r="G58" s="8"/>
      <c r="H58" s="136" t="s">
        <v>110</v>
      </c>
      <c r="I58" s="7"/>
      <c r="J58" s="8"/>
      <c r="K58" s="136" t="s">
        <v>110</v>
      </c>
      <c r="L58" s="7"/>
      <c r="M58" s="18">
        <v>0</v>
      </c>
      <c r="N58" s="141" t="s">
        <v>2080</v>
      </c>
      <c r="O58" s="7" t="s">
        <v>23</v>
      </c>
    </row>
    <row r="59" spans="1:15">
      <c r="A59" s="7" t="s">
        <v>25</v>
      </c>
      <c r="B59" s="154" t="s">
        <v>1153</v>
      </c>
      <c r="C59" s="154" t="s">
        <v>1154</v>
      </c>
      <c r="D59" s="8"/>
      <c r="E59" s="136" t="s">
        <v>110</v>
      </c>
      <c r="F59" s="7"/>
      <c r="G59" s="8"/>
      <c r="H59" s="136" t="s">
        <v>110</v>
      </c>
      <c r="I59" s="7"/>
      <c r="J59" s="8"/>
      <c r="K59" s="136" t="s">
        <v>110</v>
      </c>
      <c r="L59" s="7"/>
      <c r="M59" s="8">
        <v>4</v>
      </c>
      <c r="N59" s="136" t="s">
        <v>2082</v>
      </c>
      <c r="O59" s="7" t="s">
        <v>23</v>
      </c>
    </row>
    <row r="60" spans="1:15">
      <c r="A60" s="7" t="s">
        <v>25</v>
      </c>
      <c r="B60" s="154" t="s">
        <v>736</v>
      </c>
      <c r="C60" s="154" t="s">
        <v>737</v>
      </c>
      <c r="D60" s="8"/>
      <c r="E60" s="136" t="s">
        <v>110</v>
      </c>
      <c r="F60" s="7"/>
      <c r="G60" s="8"/>
      <c r="H60" s="136" t="s">
        <v>110</v>
      </c>
      <c r="I60" s="7"/>
      <c r="J60" s="8"/>
      <c r="K60" s="136" t="s">
        <v>110</v>
      </c>
      <c r="L60" s="7"/>
      <c r="M60" s="8">
        <v>3</v>
      </c>
      <c r="N60" s="136" t="s">
        <v>3</v>
      </c>
      <c r="O60" s="7" t="s">
        <v>23</v>
      </c>
    </row>
    <row r="61" spans="1:15">
      <c r="A61" s="7" t="s">
        <v>25</v>
      </c>
      <c r="B61" s="154" t="s">
        <v>944</v>
      </c>
      <c r="C61" s="154" t="s">
        <v>945</v>
      </c>
      <c r="D61" s="8"/>
      <c r="E61" s="136" t="s">
        <v>110</v>
      </c>
      <c r="F61" s="7"/>
      <c r="G61" s="8"/>
      <c r="H61" s="136" t="s">
        <v>110</v>
      </c>
      <c r="I61" s="7"/>
      <c r="J61" s="8"/>
      <c r="K61" s="136" t="s">
        <v>110</v>
      </c>
      <c r="L61" s="7"/>
      <c r="M61" s="18">
        <v>0</v>
      </c>
      <c r="N61" s="141" t="s">
        <v>2080</v>
      </c>
      <c r="O61" s="7" t="s">
        <v>23</v>
      </c>
    </row>
    <row r="62" spans="1:15">
      <c r="A62" s="7" t="s">
        <v>25</v>
      </c>
      <c r="B62" s="154" t="s">
        <v>1149</v>
      </c>
      <c r="C62" s="154" t="s">
        <v>1150</v>
      </c>
      <c r="D62" s="8"/>
      <c r="E62" s="136" t="s">
        <v>110</v>
      </c>
      <c r="F62" s="7"/>
      <c r="G62" s="8"/>
      <c r="H62" s="136" t="s">
        <v>110</v>
      </c>
      <c r="I62" s="7"/>
      <c r="J62" s="8"/>
      <c r="K62" s="136" t="s">
        <v>110</v>
      </c>
      <c r="L62" s="7"/>
      <c r="M62" s="8">
        <v>3</v>
      </c>
      <c r="N62" s="136" t="s">
        <v>3</v>
      </c>
      <c r="O62" s="7" t="s">
        <v>23</v>
      </c>
    </row>
    <row r="63" spans="1:15">
      <c r="A63" s="7" t="s">
        <v>25</v>
      </c>
      <c r="B63" s="154" t="s">
        <v>287</v>
      </c>
      <c r="C63" s="154" t="s">
        <v>288</v>
      </c>
      <c r="D63" s="8"/>
      <c r="E63" s="136" t="s">
        <v>110</v>
      </c>
      <c r="F63" s="7"/>
      <c r="G63" s="8"/>
      <c r="H63" s="136" t="s">
        <v>110</v>
      </c>
      <c r="I63" s="7"/>
      <c r="J63" s="8"/>
      <c r="K63" s="136" t="s">
        <v>110</v>
      </c>
      <c r="L63" s="7"/>
      <c r="M63" s="8">
        <v>2</v>
      </c>
      <c r="N63" s="136" t="s">
        <v>4</v>
      </c>
      <c r="O63" s="7" t="s">
        <v>23</v>
      </c>
    </row>
    <row r="64" spans="1:15">
      <c r="A64" s="7" t="s">
        <v>25</v>
      </c>
      <c r="B64" s="154" t="s">
        <v>271</v>
      </c>
      <c r="C64" s="154" t="s">
        <v>272</v>
      </c>
      <c r="D64" s="8"/>
      <c r="E64" s="136" t="s">
        <v>110</v>
      </c>
      <c r="F64" s="7"/>
      <c r="G64" s="8"/>
      <c r="H64" s="136" t="s">
        <v>110</v>
      </c>
      <c r="I64" s="7"/>
      <c r="J64" s="8"/>
      <c r="K64" s="136" t="s">
        <v>110</v>
      </c>
      <c r="L64" s="7"/>
      <c r="M64" s="18">
        <v>0</v>
      </c>
      <c r="N64" s="141" t="s">
        <v>2080</v>
      </c>
      <c r="O64" s="7" t="s">
        <v>23</v>
      </c>
    </row>
    <row r="65" spans="1:15">
      <c r="A65" s="7" t="s">
        <v>25</v>
      </c>
      <c r="B65" s="154" t="s">
        <v>289</v>
      </c>
      <c r="C65" s="154" t="s">
        <v>290</v>
      </c>
      <c r="D65" s="8"/>
      <c r="E65" s="136" t="s">
        <v>110</v>
      </c>
      <c r="F65" s="7"/>
      <c r="G65" s="8"/>
      <c r="H65" s="136" t="s">
        <v>110</v>
      </c>
      <c r="I65" s="7"/>
      <c r="J65" s="8"/>
      <c r="K65" s="136" t="s">
        <v>110</v>
      </c>
      <c r="L65" s="7"/>
      <c r="M65" s="8">
        <v>3</v>
      </c>
      <c r="N65" s="136" t="s">
        <v>3</v>
      </c>
      <c r="O65" s="7" t="s">
        <v>23</v>
      </c>
    </row>
    <row r="66" spans="1:15">
      <c r="A66" s="7" t="s">
        <v>25</v>
      </c>
      <c r="B66" s="154" t="s">
        <v>1612</v>
      </c>
      <c r="C66" s="154" t="s">
        <v>1613</v>
      </c>
      <c r="D66" s="8"/>
      <c r="E66" s="136" t="s">
        <v>110</v>
      </c>
      <c r="F66" s="7"/>
      <c r="G66" s="8"/>
      <c r="H66" s="136" t="s">
        <v>110</v>
      </c>
      <c r="I66" s="7"/>
      <c r="J66" s="8"/>
      <c r="K66" s="136" t="s">
        <v>110</v>
      </c>
      <c r="L66" s="7"/>
      <c r="M66" s="18">
        <v>0</v>
      </c>
      <c r="N66" s="141" t="s">
        <v>2080</v>
      </c>
      <c r="O66" s="7" t="s">
        <v>23</v>
      </c>
    </row>
    <row r="67" spans="1:15">
      <c r="A67" s="7" t="s">
        <v>25</v>
      </c>
      <c r="B67" s="154" t="s">
        <v>1988</v>
      </c>
      <c r="C67" s="154" t="s">
        <v>1989</v>
      </c>
      <c r="D67" s="8"/>
      <c r="E67" s="136" t="s">
        <v>110</v>
      </c>
      <c r="F67" s="7"/>
      <c r="G67" s="8"/>
      <c r="H67" s="136" t="s">
        <v>110</v>
      </c>
      <c r="I67" s="7"/>
      <c r="J67" s="8"/>
      <c r="K67" s="136" t="s">
        <v>110</v>
      </c>
      <c r="L67" s="7"/>
      <c r="M67" s="8">
        <v>2</v>
      </c>
      <c r="N67" s="136" t="s">
        <v>4</v>
      </c>
      <c r="O67" s="7" t="s">
        <v>23</v>
      </c>
    </row>
    <row r="68" spans="1:15">
      <c r="A68" s="7" t="s">
        <v>25</v>
      </c>
      <c r="B68" s="154" t="s">
        <v>630</v>
      </c>
      <c r="C68" s="154" t="s">
        <v>631</v>
      </c>
      <c r="D68" s="8"/>
      <c r="E68" s="136" t="s">
        <v>110</v>
      </c>
      <c r="F68" s="7"/>
      <c r="G68" s="8"/>
      <c r="H68" s="136" t="s">
        <v>110</v>
      </c>
      <c r="I68" s="7"/>
      <c r="J68" s="8"/>
      <c r="K68" s="136" t="s">
        <v>110</v>
      </c>
      <c r="L68" s="7"/>
      <c r="M68" s="18">
        <v>0</v>
      </c>
      <c r="N68" s="141" t="s">
        <v>2080</v>
      </c>
      <c r="O68" s="7" t="s">
        <v>23</v>
      </c>
    </row>
    <row r="69" spans="1:15">
      <c r="A69" s="7" t="s">
        <v>25</v>
      </c>
      <c r="B69" s="154" t="s">
        <v>1394</v>
      </c>
      <c r="C69" s="154" t="s">
        <v>1395</v>
      </c>
      <c r="D69" s="8"/>
      <c r="E69" s="136" t="s">
        <v>110</v>
      </c>
      <c r="F69" s="7"/>
      <c r="G69" s="8"/>
      <c r="H69" s="136" t="s">
        <v>110</v>
      </c>
      <c r="I69" s="7"/>
      <c r="J69" s="8"/>
      <c r="K69" s="136" t="s">
        <v>110</v>
      </c>
      <c r="L69" s="7"/>
      <c r="M69" s="18">
        <v>0</v>
      </c>
      <c r="N69" s="141" t="s">
        <v>2080</v>
      </c>
      <c r="O69" s="7" t="s">
        <v>23</v>
      </c>
    </row>
    <row r="70" spans="1:15">
      <c r="A70" s="7" t="s">
        <v>25</v>
      </c>
      <c r="B70" s="154" t="s">
        <v>431</v>
      </c>
      <c r="C70" s="154" t="s">
        <v>432</v>
      </c>
      <c r="D70" s="8"/>
      <c r="E70" s="136" t="s">
        <v>110</v>
      </c>
      <c r="F70" s="7"/>
      <c r="G70" s="8"/>
      <c r="H70" s="136" t="s">
        <v>110</v>
      </c>
      <c r="I70" s="7"/>
      <c r="J70" s="8"/>
      <c r="K70" s="136" t="s">
        <v>110</v>
      </c>
      <c r="L70" s="7"/>
      <c r="M70" s="18">
        <v>0</v>
      </c>
      <c r="N70" s="141" t="s">
        <v>2080</v>
      </c>
      <c r="O70" s="7" t="s">
        <v>23</v>
      </c>
    </row>
    <row r="71" spans="1:15">
      <c r="A71" s="7" t="s">
        <v>25</v>
      </c>
      <c r="B71" s="154" t="s">
        <v>319</v>
      </c>
      <c r="C71" s="154" t="s">
        <v>320</v>
      </c>
      <c r="D71" s="8"/>
      <c r="E71" s="136" t="s">
        <v>110</v>
      </c>
      <c r="F71" s="7"/>
      <c r="G71" s="8"/>
      <c r="H71" s="136" t="s">
        <v>110</v>
      </c>
      <c r="I71" s="7"/>
      <c r="J71" s="8"/>
      <c r="K71" s="136" t="s">
        <v>110</v>
      </c>
      <c r="L71" s="7"/>
      <c r="M71" s="18">
        <v>0</v>
      </c>
      <c r="N71" s="141" t="s">
        <v>2080</v>
      </c>
      <c r="O71" s="7" t="s">
        <v>23</v>
      </c>
    </row>
    <row r="72" spans="1:15">
      <c r="A72" s="7" t="s">
        <v>25</v>
      </c>
      <c r="B72" s="154" t="s">
        <v>1620</v>
      </c>
      <c r="C72" s="154" t="s">
        <v>1621</v>
      </c>
      <c r="D72" s="8"/>
      <c r="E72" s="136" t="s">
        <v>110</v>
      </c>
      <c r="F72" s="7"/>
      <c r="G72" s="8"/>
      <c r="H72" s="136" t="s">
        <v>110</v>
      </c>
      <c r="I72" s="7"/>
      <c r="J72" s="8"/>
      <c r="K72" s="136" t="s">
        <v>110</v>
      </c>
      <c r="L72" s="7"/>
      <c r="M72" s="8">
        <v>3</v>
      </c>
      <c r="N72" s="136" t="s">
        <v>3</v>
      </c>
      <c r="O72" s="7" t="s">
        <v>23</v>
      </c>
    </row>
    <row r="73" spans="1:15">
      <c r="A73" s="7" t="s">
        <v>25</v>
      </c>
      <c r="B73" s="154" t="s">
        <v>1288</v>
      </c>
      <c r="C73" s="154" t="s">
        <v>1289</v>
      </c>
      <c r="D73" s="8"/>
      <c r="E73" s="136" t="s">
        <v>110</v>
      </c>
      <c r="F73" s="7"/>
      <c r="G73" s="8"/>
      <c r="H73" s="136" t="s">
        <v>110</v>
      </c>
      <c r="I73" s="7"/>
      <c r="J73" s="8"/>
      <c r="K73" s="136" t="s">
        <v>110</v>
      </c>
      <c r="L73" s="7"/>
      <c r="M73" s="8">
        <v>2</v>
      </c>
      <c r="N73" s="136" t="s">
        <v>4</v>
      </c>
      <c r="O73" s="7" t="s">
        <v>23</v>
      </c>
    </row>
    <row r="74" spans="1:15">
      <c r="A74" s="7" t="s">
        <v>25</v>
      </c>
      <c r="B74" s="154" t="s">
        <v>2076</v>
      </c>
      <c r="C74" s="154" t="s">
        <v>2077</v>
      </c>
      <c r="D74" s="8"/>
      <c r="E74" s="136" t="s">
        <v>110</v>
      </c>
      <c r="F74" s="7"/>
      <c r="G74" s="8"/>
      <c r="H74" s="136" t="s">
        <v>110</v>
      </c>
      <c r="I74" s="7"/>
      <c r="J74" s="8"/>
      <c r="K74" s="136" t="s">
        <v>110</v>
      </c>
      <c r="L74" s="7"/>
      <c r="M74" s="8">
        <v>4</v>
      </c>
      <c r="N74" s="136" t="s">
        <v>2082</v>
      </c>
      <c r="O74" s="7" t="s">
        <v>23</v>
      </c>
    </row>
    <row r="75" spans="1:15">
      <c r="A75" s="7" t="s">
        <v>25</v>
      </c>
      <c r="B75" s="154" t="s">
        <v>946</v>
      </c>
      <c r="C75" s="154" t="s">
        <v>947</v>
      </c>
      <c r="D75" s="8"/>
      <c r="E75" s="136" t="s">
        <v>110</v>
      </c>
      <c r="F75" s="7"/>
      <c r="G75" s="8"/>
      <c r="H75" s="136" t="s">
        <v>110</v>
      </c>
      <c r="I75" s="7"/>
      <c r="J75" s="8"/>
      <c r="K75" s="136" t="s">
        <v>110</v>
      </c>
      <c r="L75" s="7"/>
      <c r="M75" s="8">
        <v>2</v>
      </c>
      <c r="N75" s="136" t="s">
        <v>4</v>
      </c>
      <c r="O75" s="7" t="s">
        <v>23</v>
      </c>
    </row>
    <row r="76" spans="1:15">
      <c r="A76" s="7" t="s">
        <v>25</v>
      </c>
      <c r="B76" s="154" t="s">
        <v>347</v>
      </c>
      <c r="C76" s="154" t="s">
        <v>348</v>
      </c>
      <c r="D76" s="8"/>
      <c r="E76" s="136" t="s">
        <v>110</v>
      </c>
      <c r="F76" s="7"/>
      <c r="G76" s="8"/>
      <c r="H76" s="136" t="s">
        <v>110</v>
      </c>
      <c r="I76" s="7"/>
      <c r="J76" s="8"/>
      <c r="K76" s="136" t="s">
        <v>110</v>
      </c>
      <c r="L76" s="7"/>
      <c r="M76" s="8">
        <v>2</v>
      </c>
      <c r="N76" s="136" t="s">
        <v>4</v>
      </c>
      <c r="O76" s="7" t="s">
        <v>23</v>
      </c>
    </row>
    <row r="77" spans="1:15">
      <c r="A77" s="7" t="s">
        <v>25</v>
      </c>
      <c r="B77" s="154" t="s">
        <v>538</v>
      </c>
      <c r="C77" s="154" t="s">
        <v>539</v>
      </c>
      <c r="D77" s="8"/>
      <c r="E77" s="136" t="s">
        <v>110</v>
      </c>
      <c r="F77" s="7"/>
      <c r="G77" s="8"/>
      <c r="H77" s="136" t="s">
        <v>110</v>
      </c>
      <c r="I77" s="7"/>
      <c r="J77" s="8"/>
      <c r="K77" s="136" t="s">
        <v>110</v>
      </c>
      <c r="L77" s="7"/>
      <c r="M77" s="8">
        <v>2</v>
      </c>
      <c r="N77" s="136" t="s">
        <v>4</v>
      </c>
      <c r="O77" s="7" t="s">
        <v>23</v>
      </c>
    </row>
    <row r="78" spans="1:15">
      <c r="A78" s="7" t="s">
        <v>25</v>
      </c>
      <c r="B78" s="154" t="s">
        <v>1091</v>
      </c>
      <c r="C78" s="154" t="s">
        <v>1092</v>
      </c>
      <c r="D78" s="8"/>
      <c r="E78" s="136" t="s">
        <v>110</v>
      </c>
      <c r="F78" s="7"/>
      <c r="G78" s="8"/>
      <c r="H78" s="136" t="s">
        <v>110</v>
      </c>
      <c r="I78" s="7"/>
      <c r="J78" s="8"/>
      <c r="K78" s="136" t="s">
        <v>110</v>
      </c>
      <c r="L78" s="7"/>
      <c r="M78" s="8">
        <v>3</v>
      </c>
      <c r="N78" s="136" t="s">
        <v>3</v>
      </c>
      <c r="O78" s="7" t="s">
        <v>23</v>
      </c>
    </row>
    <row r="79" spans="1:15">
      <c r="A79" s="7" t="s">
        <v>25</v>
      </c>
      <c r="B79" s="154" t="s">
        <v>1428</v>
      </c>
      <c r="C79" s="154" t="s">
        <v>1429</v>
      </c>
      <c r="D79" s="8"/>
      <c r="E79" s="136" t="s">
        <v>110</v>
      </c>
      <c r="F79" s="7"/>
      <c r="G79" s="8"/>
      <c r="H79" s="136" t="s">
        <v>110</v>
      </c>
      <c r="I79" s="7"/>
      <c r="J79" s="8"/>
      <c r="K79" s="136" t="s">
        <v>110</v>
      </c>
      <c r="L79" s="7"/>
      <c r="M79" s="8">
        <v>3</v>
      </c>
      <c r="N79" s="136" t="s">
        <v>3</v>
      </c>
      <c r="O79" s="7" t="s">
        <v>23</v>
      </c>
    </row>
    <row r="80" spans="1:15">
      <c r="A80" s="7" t="s">
        <v>25</v>
      </c>
      <c r="B80" s="154" t="s">
        <v>411</v>
      </c>
      <c r="C80" s="154" t="s">
        <v>412</v>
      </c>
      <c r="D80" s="8"/>
      <c r="E80" s="136" t="s">
        <v>110</v>
      </c>
      <c r="F80" s="7"/>
      <c r="G80" s="8"/>
      <c r="H80" s="136" t="s">
        <v>110</v>
      </c>
      <c r="I80" s="7"/>
      <c r="J80" s="8"/>
      <c r="K80" s="136" t="s">
        <v>110</v>
      </c>
      <c r="L80" s="7"/>
      <c r="M80" s="18">
        <v>0</v>
      </c>
      <c r="N80" s="141" t="s">
        <v>2080</v>
      </c>
      <c r="O80" s="7" t="s">
        <v>23</v>
      </c>
    </row>
    <row r="81" spans="1:15">
      <c r="A81" s="7" t="s">
        <v>25</v>
      </c>
      <c r="B81" s="154" t="s">
        <v>1614</v>
      </c>
      <c r="C81" s="154" t="s">
        <v>1615</v>
      </c>
      <c r="D81" s="8"/>
      <c r="E81" s="136" t="s">
        <v>110</v>
      </c>
      <c r="F81" s="7"/>
      <c r="G81" s="8"/>
      <c r="H81" s="136" t="s">
        <v>110</v>
      </c>
      <c r="I81" s="7"/>
      <c r="J81" s="8"/>
      <c r="K81" s="136" t="s">
        <v>110</v>
      </c>
      <c r="L81" s="7"/>
      <c r="M81" s="18">
        <v>0</v>
      </c>
      <c r="N81" s="141" t="s">
        <v>2080</v>
      </c>
      <c r="O81" s="7" t="s">
        <v>23</v>
      </c>
    </row>
    <row r="82" spans="1:15">
      <c r="A82" s="7" t="s">
        <v>25</v>
      </c>
      <c r="B82" s="154" t="s">
        <v>2046</v>
      </c>
      <c r="C82" s="154" t="s">
        <v>2047</v>
      </c>
      <c r="D82" s="8"/>
      <c r="E82" s="136" t="s">
        <v>110</v>
      </c>
      <c r="F82" s="7"/>
      <c r="G82" s="8"/>
      <c r="H82" s="136" t="s">
        <v>110</v>
      </c>
      <c r="I82" s="7"/>
      <c r="J82" s="8"/>
      <c r="K82" s="136" t="s">
        <v>110</v>
      </c>
      <c r="L82" s="7"/>
      <c r="M82" s="18">
        <v>0</v>
      </c>
      <c r="N82" s="141" t="s">
        <v>2080</v>
      </c>
      <c r="O82" s="7" t="s">
        <v>23</v>
      </c>
    </row>
    <row r="83" spans="1:15">
      <c r="A83" s="7" t="s">
        <v>25</v>
      </c>
      <c r="B83" s="154" t="s">
        <v>1294</v>
      </c>
      <c r="C83" s="154" t="s">
        <v>1295</v>
      </c>
      <c r="D83" s="8"/>
      <c r="E83" s="136" t="s">
        <v>110</v>
      </c>
      <c r="F83" s="7"/>
      <c r="G83" s="8"/>
      <c r="H83" s="136" t="s">
        <v>110</v>
      </c>
      <c r="I83" s="7"/>
      <c r="J83" s="8"/>
      <c r="K83" s="136" t="s">
        <v>110</v>
      </c>
      <c r="L83" s="7"/>
      <c r="M83" s="8">
        <v>1</v>
      </c>
      <c r="N83" s="136" t="s">
        <v>5</v>
      </c>
      <c r="O83" s="7" t="s">
        <v>23</v>
      </c>
    </row>
    <row r="84" spans="1:15">
      <c r="A84" s="7" t="s">
        <v>25</v>
      </c>
      <c r="B84" s="154" t="s">
        <v>1592</v>
      </c>
      <c r="C84" s="154" t="s">
        <v>1593</v>
      </c>
      <c r="D84" s="8"/>
      <c r="E84" s="136" t="s">
        <v>110</v>
      </c>
      <c r="F84" s="7"/>
      <c r="G84" s="8"/>
      <c r="H84" s="136" t="s">
        <v>110</v>
      </c>
      <c r="I84" s="7"/>
      <c r="J84" s="8"/>
      <c r="K84" s="136" t="s">
        <v>110</v>
      </c>
      <c r="L84" s="7"/>
      <c r="M84" s="8">
        <v>3</v>
      </c>
      <c r="N84" s="136" t="s">
        <v>3</v>
      </c>
      <c r="O84" s="7" t="s">
        <v>23</v>
      </c>
    </row>
    <row r="85" spans="1:15">
      <c r="A85" s="7" t="s">
        <v>25</v>
      </c>
      <c r="B85" s="154" t="s">
        <v>2056</v>
      </c>
      <c r="C85" s="154" t="s">
        <v>2057</v>
      </c>
      <c r="D85" s="8"/>
      <c r="E85" s="136" t="s">
        <v>110</v>
      </c>
      <c r="F85" s="7"/>
      <c r="G85" s="8"/>
      <c r="H85" s="136" t="s">
        <v>110</v>
      </c>
      <c r="I85" s="7"/>
      <c r="J85" s="8"/>
      <c r="K85" s="136" t="s">
        <v>110</v>
      </c>
      <c r="L85" s="7"/>
      <c r="M85" s="8">
        <v>4</v>
      </c>
      <c r="N85" s="136" t="s">
        <v>2082</v>
      </c>
      <c r="O85" s="7" t="s">
        <v>23</v>
      </c>
    </row>
    <row r="86" spans="1:15">
      <c r="A86" s="7" t="s">
        <v>25</v>
      </c>
      <c r="B86" s="154" t="s">
        <v>1270</v>
      </c>
      <c r="C86" s="154" t="s">
        <v>1271</v>
      </c>
      <c r="D86" s="8"/>
      <c r="E86" s="136" t="s">
        <v>110</v>
      </c>
      <c r="F86" s="7"/>
      <c r="G86" s="8"/>
      <c r="H86" s="136" t="s">
        <v>110</v>
      </c>
      <c r="I86" s="7"/>
      <c r="J86" s="8"/>
      <c r="K86" s="136" t="s">
        <v>110</v>
      </c>
      <c r="L86" s="7"/>
      <c r="M86" s="8">
        <v>2</v>
      </c>
      <c r="N86" s="136" t="s">
        <v>4</v>
      </c>
      <c r="O86" s="7" t="s">
        <v>23</v>
      </c>
    </row>
    <row r="87" spans="1:15">
      <c r="A87" s="7" t="s">
        <v>25</v>
      </c>
      <c r="B87" s="154" t="s">
        <v>2020</v>
      </c>
      <c r="C87" s="154" t="s">
        <v>2021</v>
      </c>
      <c r="D87" s="8"/>
      <c r="E87" s="136" t="s">
        <v>110</v>
      </c>
      <c r="F87" s="7"/>
      <c r="G87" s="8"/>
      <c r="H87" s="136" t="s">
        <v>110</v>
      </c>
      <c r="I87" s="7"/>
      <c r="J87" s="8"/>
      <c r="K87" s="136" t="s">
        <v>110</v>
      </c>
      <c r="L87" s="7"/>
      <c r="M87" s="18">
        <v>0</v>
      </c>
      <c r="N87" s="141" t="s">
        <v>2080</v>
      </c>
      <c r="O87" s="7" t="s">
        <v>23</v>
      </c>
    </row>
    <row r="88" spans="1:15">
      <c r="A88" s="7" t="s">
        <v>25</v>
      </c>
      <c r="B88" s="154" t="s">
        <v>355</v>
      </c>
      <c r="C88" s="154" t="s">
        <v>356</v>
      </c>
      <c r="D88" s="8"/>
      <c r="E88" s="136" t="s">
        <v>110</v>
      </c>
      <c r="F88" s="7"/>
      <c r="G88" s="8"/>
      <c r="H88" s="136" t="s">
        <v>110</v>
      </c>
      <c r="I88" s="7"/>
      <c r="J88" s="8"/>
      <c r="K88" s="136" t="s">
        <v>110</v>
      </c>
      <c r="L88" s="7"/>
      <c r="M88" s="8">
        <v>2</v>
      </c>
      <c r="N88" s="136" t="s">
        <v>4</v>
      </c>
      <c r="O88" s="7" t="s">
        <v>23</v>
      </c>
    </row>
    <row r="89" spans="1:15">
      <c r="A89" s="7" t="s">
        <v>25</v>
      </c>
      <c r="B89" s="154" t="s">
        <v>1424</v>
      </c>
      <c r="C89" s="154" t="s">
        <v>1425</v>
      </c>
      <c r="D89" s="8"/>
      <c r="E89" s="136" t="s">
        <v>110</v>
      </c>
      <c r="F89" s="7"/>
      <c r="G89" s="8"/>
      <c r="H89" s="136" t="s">
        <v>110</v>
      </c>
      <c r="I89" s="7"/>
      <c r="J89" s="8"/>
      <c r="K89" s="136" t="s">
        <v>110</v>
      </c>
      <c r="L89" s="7"/>
      <c r="M89" s="18">
        <v>0</v>
      </c>
      <c r="N89" s="141" t="s">
        <v>2080</v>
      </c>
      <c r="O89" s="7" t="s">
        <v>23</v>
      </c>
    </row>
    <row r="90" spans="1:15">
      <c r="A90" s="7" t="s">
        <v>25</v>
      </c>
      <c r="B90" s="154" t="s">
        <v>283</v>
      </c>
      <c r="C90" s="154" t="s">
        <v>284</v>
      </c>
      <c r="D90" s="8"/>
      <c r="E90" s="136" t="s">
        <v>110</v>
      </c>
      <c r="F90" s="7"/>
      <c r="G90" s="8"/>
      <c r="H90" s="136" t="s">
        <v>110</v>
      </c>
      <c r="I90" s="7"/>
      <c r="J90" s="8"/>
      <c r="K90" s="136" t="s">
        <v>110</v>
      </c>
      <c r="L90" s="7"/>
      <c r="M90" s="8">
        <v>2</v>
      </c>
      <c r="N90" s="136" t="s">
        <v>4</v>
      </c>
      <c r="O90" s="7" t="s">
        <v>23</v>
      </c>
    </row>
    <row r="91" spans="1:15">
      <c r="A91" s="7" t="s">
        <v>25</v>
      </c>
      <c r="B91" s="154" t="s">
        <v>1408</v>
      </c>
      <c r="C91" s="154" t="s">
        <v>1409</v>
      </c>
      <c r="D91" s="8"/>
      <c r="E91" s="136" t="s">
        <v>110</v>
      </c>
      <c r="F91" s="7"/>
      <c r="G91" s="8"/>
      <c r="H91" s="136" t="s">
        <v>110</v>
      </c>
      <c r="I91" s="7"/>
      <c r="J91" s="8"/>
      <c r="K91" s="136" t="s">
        <v>110</v>
      </c>
      <c r="L91" s="7"/>
      <c r="M91" s="8">
        <v>2</v>
      </c>
      <c r="N91" s="136" t="s">
        <v>4</v>
      </c>
      <c r="O91" s="7" t="s">
        <v>23</v>
      </c>
    </row>
    <row r="92" spans="1:15">
      <c r="A92" s="7" t="s">
        <v>25</v>
      </c>
      <c r="B92" s="154" t="s">
        <v>1646</v>
      </c>
      <c r="C92" s="154" t="s">
        <v>1647</v>
      </c>
      <c r="D92" s="8"/>
      <c r="E92" s="136" t="s">
        <v>110</v>
      </c>
      <c r="F92" s="7"/>
      <c r="G92" s="8"/>
      <c r="H92" s="136" t="s">
        <v>110</v>
      </c>
      <c r="I92" s="7"/>
      <c r="J92" s="8"/>
      <c r="K92" s="136" t="s">
        <v>110</v>
      </c>
      <c r="L92" s="7"/>
      <c r="M92" s="18">
        <v>0</v>
      </c>
      <c r="N92" s="141" t="s">
        <v>2080</v>
      </c>
      <c r="O92" s="7" t="s">
        <v>23</v>
      </c>
    </row>
    <row r="93" spans="1:15">
      <c r="A93" s="7" t="s">
        <v>25</v>
      </c>
      <c r="B93" s="154" t="s">
        <v>1787</v>
      </c>
      <c r="C93" s="154" t="s">
        <v>1788</v>
      </c>
      <c r="D93" s="8"/>
      <c r="E93" s="136" t="s">
        <v>110</v>
      </c>
      <c r="F93" s="7"/>
      <c r="G93" s="8"/>
      <c r="H93" s="136" t="s">
        <v>110</v>
      </c>
      <c r="I93" s="7"/>
      <c r="J93" s="8"/>
      <c r="K93" s="136" t="s">
        <v>110</v>
      </c>
      <c r="L93" s="7"/>
      <c r="M93" s="8">
        <v>4</v>
      </c>
      <c r="N93" s="136" t="s">
        <v>2082</v>
      </c>
      <c r="O93" s="7" t="s">
        <v>23</v>
      </c>
    </row>
    <row r="94" spans="1:15">
      <c r="A94" s="7" t="s">
        <v>25</v>
      </c>
      <c r="B94" s="154" t="s">
        <v>686</v>
      </c>
      <c r="C94" s="154" t="s">
        <v>687</v>
      </c>
      <c r="D94" s="8"/>
      <c r="E94" s="136" t="s">
        <v>110</v>
      </c>
      <c r="F94" s="7"/>
      <c r="G94" s="8"/>
      <c r="H94" s="136" t="s">
        <v>110</v>
      </c>
      <c r="I94" s="7"/>
      <c r="J94" s="8"/>
      <c r="K94" s="136" t="s">
        <v>110</v>
      </c>
      <c r="L94" s="7"/>
      <c r="M94" s="8">
        <v>2</v>
      </c>
      <c r="N94" s="136" t="s">
        <v>4</v>
      </c>
      <c r="O94" s="7" t="s">
        <v>23</v>
      </c>
    </row>
    <row r="95" spans="1:15">
      <c r="A95" s="7" t="s">
        <v>25</v>
      </c>
      <c r="B95" s="154" t="s">
        <v>1344</v>
      </c>
      <c r="C95" s="154" t="s">
        <v>1345</v>
      </c>
      <c r="D95" s="8"/>
      <c r="E95" s="136" t="s">
        <v>110</v>
      </c>
      <c r="F95" s="7"/>
      <c r="G95" s="8"/>
      <c r="H95" s="136" t="s">
        <v>110</v>
      </c>
      <c r="I95" s="7"/>
      <c r="J95" s="8"/>
      <c r="K95" s="136" t="s">
        <v>110</v>
      </c>
      <c r="L95" s="7"/>
      <c r="M95" s="8">
        <v>1</v>
      </c>
      <c r="N95" s="136" t="s">
        <v>5</v>
      </c>
      <c r="O95" s="7" t="s">
        <v>23</v>
      </c>
    </row>
    <row r="96" spans="1:15">
      <c r="A96" s="7" t="s">
        <v>25</v>
      </c>
      <c r="B96" s="154" t="s">
        <v>910</v>
      </c>
      <c r="C96" s="154" t="s">
        <v>911</v>
      </c>
      <c r="D96" s="8"/>
      <c r="E96" s="136" t="s">
        <v>110</v>
      </c>
      <c r="F96" s="7"/>
      <c r="G96" s="8"/>
      <c r="H96" s="136" t="s">
        <v>110</v>
      </c>
      <c r="I96" s="7"/>
      <c r="J96" s="8"/>
      <c r="K96" s="136" t="s">
        <v>110</v>
      </c>
      <c r="L96" s="7"/>
      <c r="M96" s="8">
        <v>2</v>
      </c>
      <c r="N96" s="136" t="s">
        <v>4</v>
      </c>
      <c r="O96" s="7" t="s">
        <v>23</v>
      </c>
    </row>
    <row r="97" spans="1:15">
      <c r="A97" s="7" t="s">
        <v>25</v>
      </c>
      <c r="B97" s="154" t="s">
        <v>391</v>
      </c>
      <c r="C97" s="154" t="s">
        <v>392</v>
      </c>
      <c r="D97" s="8"/>
      <c r="E97" s="136" t="s">
        <v>110</v>
      </c>
      <c r="F97" s="7"/>
      <c r="G97" s="8"/>
      <c r="H97" s="136" t="s">
        <v>110</v>
      </c>
      <c r="I97" s="7"/>
      <c r="J97" s="8"/>
      <c r="K97" s="136" t="s">
        <v>110</v>
      </c>
      <c r="L97" s="7"/>
      <c r="M97" s="8">
        <v>1</v>
      </c>
      <c r="N97" s="136" t="s">
        <v>5</v>
      </c>
      <c r="O97" s="7" t="s">
        <v>23</v>
      </c>
    </row>
    <row r="98" spans="1:15">
      <c r="A98" s="7" t="s">
        <v>25</v>
      </c>
      <c r="B98" s="154" t="s">
        <v>285</v>
      </c>
      <c r="C98" s="154" t="s">
        <v>286</v>
      </c>
      <c r="D98" s="8"/>
      <c r="E98" s="136" t="s">
        <v>110</v>
      </c>
      <c r="F98" s="7"/>
      <c r="G98" s="8"/>
      <c r="H98" s="136" t="s">
        <v>110</v>
      </c>
      <c r="I98" s="7"/>
      <c r="J98" s="8"/>
      <c r="K98" s="136" t="s">
        <v>110</v>
      </c>
      <c r="L98" s="7"/>
      <c r="M98" s="8">
        <v>2</v>
      </c>
      <c r="N98" s="136" t="s">
        <v>4</v>
      </c>
      <c r="O98" s="7" t="s">
        <v>23</v>
      </c>
    </row>
    <row r="99" spans="1:15">
      <c r="A99" s="7" t="s">
        <v>25</v>
      </c>
      <c r="B99" s="154" t="s">
        <v>632</v>
      </c>
      <c r="C99" s="154" t="s">
        <v>633</v>
      </c>
      <c r="D99" s="8"/>
      <c r="E99" s="136" t="s">
        <v>110</v>
      </c>
      <c r="F99" s="7"/>
      <c r="G99" s="8"/>
      <c r="H99" s="136" t="s">
        <v>110</v>
      </c>
      <c r="I99" s="7"/>
      <c r="J99" s="8"/>
      <c r="K99" s="136" t="s">
        <v>110</v>
      </c>
      <c r="L99" s="7"/>
      <c r="M99" s="8">
        <v>1</v>
      </c>
      <c r="N99" s="136" t="s">
        <v>5</v>
      </c>
      <c r="O99" s="7" t="s">
        <v>23</v>
      </c>
    </row>
    <row r="100" spans="1:15">
      <c r="A100" s="7" t="s">
        <v>25</v>
      </c>
      <c r="B100" s="154" t="s">
        <v>377</v>
      </c>
      <c r="C100" s="154" t="s">
        <v>378</v>
      </c>
      <c r="D100" s="8"/>
      <c r="E100" s="136" t="s">
        <v>110</v>
      </c>
      <c r="F100" s="7"/>
      <c r="G100" s="8"/>
      <c r="H100" s="136" t="s">
        <v>110</v>
      </c>
      <c r="I100" s="7"/>
      <c r="J100" s="8"/>
      <c r="K100" s="136" t="s">
        <v>110</v>
      </c>
      <c r="L100" s="7"/>
      <c r="M100" s="8">
        <v>4</v>
      </c>
      <c r="N100" s="136" t="s">
        <v>2082</v>
      </c>
      <c r="O100" s="7" t="s">
        <v>23</v>
      </c>
    </row>
    <row r="101" spans="1:15">
      <c r="A101" s="7" t="s">
        <v>25</v>
      </c>
      <c r="B101" s="154" t="s">
        <v>732</v>
      </c>
      <c r="C101" s="154" t="s">
        <v>733</v>
      </c>
      <c r="D101" s="8"/>
      <c r="E101" s="136" t="s">
        <v>110</v>
      </c>
      <c r="F101" s="7"/>
      <c r="G101" s="8"/>
      <c r="H101" s="136" t="s">
        <v>110</v>
      </c>
      <c r="I101" s="7"/>
      <c r="J101" s="8"/>
      <c r="K101" s="136" t="s">
        <v>110</v>
      </c>
      <c r="L101" s="7"/>
      <c r="M101" s="8">
        <v>3</v>
      </c>
      <c r="N101" s="136" t="s">
        <v>3</v>
      </c>
      <c r="O101" s="7" t="s">
        <v>23</v>
      </c>
    </row>
    <row r="102" spans="1:15">
      <c r="A102" s="7" t="s">
        <v>25</v>
      </c>
      <c r="B102" s="154" t="s">
        <v>1235</v>
      </c>
      <c r="C102" s="154" t="s">
        <v>1236</v>
      </c>
      <c r="D102" s="8"/>
      <c r="E102" s="136" t="s">
        <v>110</v>
      </c>
      <c r="F102" s="7"/>
      <c r="G102" s="8"/>
      <c r="H102" s="136" t="s">
        <v>110</v>
      </c>
      <c r="I102" s="7"/>
      <c r="J102" s="8"/>
      <c r="K102" s="136" t="s">
        <v>110</v>
      </c>
      <c r="L102" s="7"/>
      <c r="M102" s="8">
        <v>3</v>
      </c>
      <c r="N102" s="136" t="s">
        <v>3</v>
      </c>
      <c r="O102" s="7" t="s">
        <v>23</v>
      </c>
    </row>
    <row r="103" spans="1:15">
      <c r="A103" s="7" t="s">
        <v>25</v>
      </c>
      <c r="B103" s="154" t="s">
        <v>2000</v>
      </c>
      <c r="C103" s="154" t="s">
        <v>2001</v>
      </c>
      <c r="D103" s="8"/>
      <c r="E103" s="136" t="s">
        <v>110</v>
      </c>
      <c r="F103" s="7"/>
      <c r="G103" s="8"/>
      <c r="H103" s="136" t="s">
        <v>110</v>
      </c>
      <c r="I103" s="7"/>
      <c r="J103" s="8"/>
      <c r="K103" s="136" t="s">
        <v>110</v>
      </c>
      <c r="L103" s="7"/>
      <c r="M103" s="8">
        <v>4</v>
      </c>
      <c r="N103" s="136" t="s">
        <v>2082</v>
      </c>
      <c r="O103" s="7" t="s">
        <v>23</v>
      </c>
    </row>
    <row r="104" spans="1:15">
      <c r="A104" s="7" t="s">
        <v>25</v>
      </c>
      <c r="B104" s="154" t="s">
        <v>997</v>
      </c>
      <c r="C104" s="154" t="s">
        <v>998</v>
      </c>
      <c r="D104" s="8"/>
      <c r="E104" s="136" t="s">
        <v>110</v>
      </c>
      <c r="F104" s="7"/>
      <c r="G104" s="8"/>
      <c r="H104" s="136" t="s">
        <v>110</v>
      </c>
      <c r="I104" s="7"/>
      <c r="J104" s="8"/>
      <c r="K104" s="136" t="s">
        <v>110</v>
      </c>
      <c r="L104" s="7"/>
      <c r="M104" s="8">
        <v>3</v>
      </c>
      <c r="N104" s="136" t="s">
        <v>3</v>
      </c>
      <c r="O104" s="7" t="s">
        <v>23</v>
      </c>
    </row>
    <row r="105" spans="1:15">
      <c r="A105" s="7" t="s">
        <v>25</v>
      </c>
      <c r="B105" s="154" t="s">
        <v>1990</v>
      </c>
      <c r="C105" s="154" t="s">
        <v>1991</v>
      </c>
      <c r="D105" s="8"/>
      <c r="E105" s="136" t="s">
        <v>110</v>
      </c>
      <c r="F105" s="7"/>
      <c r="G105" s="8"/>
      <c r="H105" s="136" t="s">
        <v>110</v>
      </c>
      <c r="I105" s="7"/>
      <c r="J105" s="8"/>
      <c r="K105" s="136" t="s">
        <v>110</v>
      </c>
      <c r="L105" s="7"/>
      <c r="M105" s="8">
        <v>2</v>
      </c>
      <c r="N105" s="136" t="s">
        <v>4</v>
      </c>
      <c r="O105" s="7" t="s">
        <v>23</v>
      </c>
    </row>
    <row r="106" spans="1:15">
      <c r="A106" s="7" t="s">
        <v>25</v>
      </c>
      <c r="B106" s="154" t="s">
        <v>1177</v>
      </c>
      <c r="C106" s="154" t="s">
        <v>1178</v>
      </c>
      <c r="D106" s="8"/>
      <c r="E106" s="136" t="s">
        <v>110</v>
      </c>
      <c r="F106" s="7"/>
      <c r="G106" s="8"/>
      <c r="H106" s="136" t="s">
        <v>110</v>
      </c>
      <c r="I106" s="7"/>
      <c r="J106" s="8"/>
      <c r="K106" s="136" t="s">
        <v>110</v>
      </c>
      <c r="L106" s="7"/>
      <c r="M106" s="8">
        <v>3</v>
      </c>
      <c r="N106" s="136" t="s">
        <v>3</v>
      </c>
      <c r="O106" s="7" t="s">
        <v>23</v>
      </c>
    </row>
    <row r="107" spans="1:15">
      <c r="A107" s="7" t="s">
        <v>25</v>
      </c>
      <c r="B107" s="154" t="s">
        <v>812</v>
      </c>
      <c r="C107" s="154" t="s">
        <v>813</v>
      </c>
      <c r="D107" s="8"/>
      <c r="E107" s="136" t="s">
        <v>110</v>
      </c>
      <c r="F107" s="7"/>
      <c r="G107" s="8"/>
      <c r="H107" s="136" t="s">
        <v>110</v>
      </c>
      <c r="I107" s="7"/>
      <c r="J107" s="8"/>
      <c r="K107" s="136" t="s">
        <v>110</v>
      </c>
      <c r="L107" s="7"/>
      <c r="M107" s="8">
        <v>3</v>
      </c>
      <c r="N107" s="136" t="s">
        <v>3</v>
      </c>
      <c r="O107" s="7" t="s">
        <v>23</v>
      </c>
    </row>
    <row r="108" spans="1:15">
      <c r="A108" s="7" t="s">
        <v>25</v>
      </c>
      <c r="B108" s="154" t="s">
        <v>826</v>
      </c>
      <c r="C108" s="154" t="s">
        <v>827</v>
      </c>
      <c r="D108" s="8"/>
      <c r="E108" s="136" t="s">
        <v>110</v>
      </c>
      <c r="F108" s="7"/>
      <c r="G108" s="8"/>
      <c r="H108" s="136" t="s">
        <v>110</v>
      </c>
      <c r="I108" s="7"/>
      <c r="J108" s="8"/>
      <c r="K108" s="136" t="s">
        <v>110</v>
      </c>
      <c r="L108" s="7"/>
      <c r="M108" s="8">
        <v>3</v>
      </c>
      <c r="N108" s="136" t="s">
        <v>3</v>
      </c>
      <c r="O108" s="7" t="s">
        <v>23</v>
      </c>
    </row>
    <row r="109" spans="1:15">
      <c r="A109" s="7" t="s">
        <v>25</v>
      </c>
      <c r="B109" s="154" t="s">
        <v>1101</v>
      </c>
      <c r="C109" s="154" t="s">
        <v>1102</v>
      </c>
      <c r="D109" s="8"/>
      <c r="E109" s="136" t="s">
        <v>110</v>
      </c>
      <c r="F109" s="7"/>
      <c r="G109" s="8"/>
      <c r="H109" s="136" t="s">
        <v>110</v>
      </c>
      <c r="I109" s="7"/>
      <c r="J109" s="8"/>
      <c r="K109" s="136" t="s">
        <v>110</v>
      </c>
      <c r="L109" s="7"/>
      <c r="M109" s="18">
        <v>0</v>
      </c>
      <c r="N109" s="141" t="s">
        <v>2080</v>
      </c>
      <c r="O109" s="7" t="s">
        <v>23</v>
      </c>
    </row>
    <row r="110" spans="1:15">
      <c r="A110" s="7" t="s">
        <v>25</v>
      </c>
      <c r="B110" s="154" t="s">
        <v>1767</v>
      </c>
      <c r="C110" s="154" t="s">
        <v>1768</v>
      </c>
      <c r="D110" s="8"/>
      <c r="E110" s="136" t="s">
        <v>110</v>
      </c>
      <c r="F110" s="7"/>
      <c r="G110" s="8"/>
      <c r="H110" s="136" t="s">
        <v>110</v>
      </c>
      <c r="I110" s="7"/>
      <c r="J110" s="8"/>
      <c r="K110" s="136" t="s">
        <v>110</v>
      </c>
      <c r="L110" s="7"/>
      <c r="M110" s="8">
        <v>4</v>
      </c>
      <c r="N110" s="136" t="s">
        <v>2082</v>
      </c>
      <c r="O110" s="7" t="s">
        <v>23</v>
      </c>
    </row>
    <row r="111" spans="1:15">
      <c r="A111" s="7" t="s">
        <v>25</v>
      </c>
      <c r="B111" s="154" t="s">
        <v>948</v>
      </c>
      <c r="C111" s="154" t="s">
        <v>949</v>
      </c>
      <c r="D111" s="8"/>
      <c r="E111" s="136" t="s">
        <v>110</v>
      </c>
      <c r="F111" s="7"/>
      <c r="G111" s="8"/>
      <c r="H111" s="136" t="s">
        <v>110</v>
      </c>
      <c r="I111" s="7"/>
      <c r="J111" s="8"/>
      <c r="K111" s="136" t="s">
        <v>110</v>
      </c>
      <c r="L111" s="7"/>
      <c r="M111" s="18">
        <v>0</v>
      </c>
      <c r="N111" s="141" t="s">
        <v>2080</v>
      </c>
      <c r="O111" s="7" t="s">
        <v>23</v>
      </c>
    </row>
    <row r="112" spans="1:15">
      <c r="A112" s="7" t="s">
        <v>25</v>
      </c>
      <c r="B112" s="154" t="s">
        <v>1932</v>
      </c>
      <c r="C112" s="154" t="s">
        <v>1933</v>
      </c>
      <c r="D112" s="8"/>
      <c r="E112" s="136" t="s">
        <v>110</v>
      </c>
      <c r="F112" s="7"/>
      <c r="G112" s="8"/>
      <c r="H112" s="136" t="s">
        <v>110</v>
      </c>
      <c r="I112" s="7"/>
      <c r="J112" s="8"/>
      <c r="K112" s="136" t="s">
        <v>110</v>
      </c>
      <c r="L112" s="7"/>
      <c r="M112" s="8">
        <v>3</v>
      </c>
      <c r="N112" s="136" t="s">
        <v>3</v>
      </c>
      <c r="O112" s="7" t="s">
        <v>23</v>
      </c>
    </row>
    <row r="113" spans="1:15">
      <c r="A113" s="7" t="s">
        <v>25</v>
      </c>
      <c r="B113" s="154" t="s">
        <v>1578</v>
      </c>
      <c r="C113" s="154" t="s">
        <v>1579</v>
      </c>
      <c r="D113" s="8"/>
      <c r="E113" s="136" t="s">
        <v>110</v>
      </c>
      <c r="F113" s="7"/>
      <c r="G113" s="8"/>
      <c r="H113" s="136" t="s">
        <v>110</v>
      </c>
      <c r="I113" s="7"/>
      <c r="J113" s="8"/>
      <c r="K113" s="136" t="s">
        <v>110</v>
      </c>
      <c r="L113" s="7"/>
      <c r="M113" s="8">
        <v>3</v>
      </c>
      <c r="N113" s="136" t="s">
        <v>3</v>
      </c>
      <c r="O113" s="7" t="s">
        <v>23</v>
      </c>
    </row>
    <row r="114" spans="1:15">
      <c r="A114" s="7" t="s">
        <v>25</v>
      </c>
      <c r="B114" s="154" t="s">
        <v>1777</v>
      </c>
      <c r="C114" s="154" t="s">
        <v>1778</v>
      </c>
      <c r="D114" s="8"/>
      <c r="E114" s="136" t="s">
        <v>110</v>
      </c>
      <c r="F114" s="7"/>
      <c r="G114" s="8"/>
      <c r="H114" s="136" t="s">
        <v>110</v>
      </c>
      <c r="I114" s="7"/>
      <c r="J114" s="8"/>
      <c r="K114" s="136" t="s">
        <v>110</v>
      </c>
      <c r="L114" s="7"/>
      <c r="M114" s="8">
        <v>3</v>
      </c>
      <c r="N114" s="136" t="s">
        <v>3</v>
      </c>
      <c r="O114" s="7" t="s">
        <v>23</v>
      </c>
    </row>
    <row r="115" spans="1:15">
      <c r="A115" s="7" t="s">
        <v>25</v>
      </c>
      <c r="B115" s="154" t="s">
        <v>524</v>
      </c>
      <c r="C115" s="154" t="s">
        <v>525</v>
      </c>
      <c r="D115" s="8"/>
      <c r="E115" s="136" t="s">
        <v>110</v>
      </c>
      <c r="F115" s="7"/>
      <c r="G115" s="8"/>
      <c r="H115" s="136" t="s">
        <v>110</v>
      </c>
      <c r="I115" s="7"/>
      <c r="J115" s="8"/>
      <c r="K115" s="136" t="s">
        <v>110</v>
      </c>
      <c r="L115" s="7"/>
      <c r="M115" s="8">
        <v>2</v>
      </c>
      <c r="N115" s="136" t="s">
        <v>4</v>
      </c>
      <c r="O115" s="7" t="s">
        <v>23</v>
      </c>
    </row>
    <row r="116" spans="1:15">
      <c r="A116" s="7" t="s">
        <v>25</v>
      </c>
      <c r="B116" s="154" t="s">
        <v>2050</v>
      </c>
      <c r="C116" s="154" t="s">
        <v>2051</v>
      </c>
      <c r="D116" s="8"/>
      <c r="E116" s="136" t="s">
        <v>110</v>
      </c>
      <c r="F116" s="7"/>
      <c r="G116" s="8"/>
      <c r="H116" s="136" t="s">
        <v>110</v>
      </c>
      <c r="I116" s="7"/>
      <c r="J116" s="8"/>
      <c r="K116" s="136" t="s">
        <v>110</v>
      </c>
      <c r="L116" s="7"/>
      <c r="M116" s="8">
        <v>3</v>
      </c>
      <c r="N116" s="136" t="s">
        <v>3</v>
      </c>
      <c r="O116" s="7" t="s">
        <v>23</v>
      </c>
    </row>
    <row r="117" spans="1:15">
      <c r="A117" s="7" t="s">
        <v>25</v>
      </c>
      <c r="B117" s="154" t="s">
        <v>2070</v>
      </c>
      <c r="C117" s="154" t="s">
        <v>2071</v>
      </c>
      <c r="D117" s="8"/>
      <c r="E117" s="136" t="s">
        <v>110</v>
      </c>
      <c r="F117" s="7"/>
      <c r="G117" s="8"/>
      <c r="H117" s="136" t="s">
        <v>110</v>
      </c>
      <c r="I117" s="7"/>
      <c r="J117" s="8"/>
      <c r="K117" s="136" t="s">
        <v>110</v>
      </c>
      <c r="L117" s="7"/>
      <c r="M117" s="8">
        <v>2</v>
      </c>
      <c r="N117" s="136" t="s">
        <v>4</v>
      </c>
      <c r="O117" s="7" t="s">
        <v>23</v>
      </c>
    </row>
    <row r="118" spans="1:15">
      <c r="A118" s="7" t="s">
        <v>25</v>
      </c>
      <c r="B118" s="154" t="s">
        <v>991</v>
      </c>
      <c r="C118" s="154" t="s">
        <v>992</v>
      </c>
      <c r="D118" s="8"/>
      <c r="E118" s="136" t="s">
        <v>110</v>
      </c>
      <c r="F118" s="7"/>
      <c r="G118" s="8"/>
      <c r="H118" s="136" t="s">
        <v>110</v>
      </c>
      <c r="I118" s="7"/>
      <c r="J118" s="8"/>
      <c r="K118" s="136" t="s">
        <v>110</v>
      </c>
      <c r="L118" s="7"/>
      <c r="M118" s="8">
        <v>1</v>
      </c>
      <c r="N118" s="136" t="s">
        <v>5</v>
      </c>
      <c r="O118" s="7" t="s">
        <v>23</v>
      </c>
    </row>
    <row r="119" spans="1:15">
      <c r="A119" s="7" t="s">
        <v>25</v>
      </c>
      <c r="B119" s="154" t="s">
        <v>1830</v>
      </c>
      <c r="C119" s="154" t="s">
        <v>1831</v>
      </c>
      <c r="D119" s="8"/>
      <c r="E119" s="136" t="s">
        <v>110</v>
      </c>
      <c r="F119" s="7"/>
      <c r="G119" s="8"/>
      <c r="H119" s="136" t="s">
        <v>110</v>
      </c>
      <c r="I119" s="7"/>
      <c r="J119" s="8"/>
      <c r="K119" s="136" t="s">
        <v>110</v>
      </c>
      <c r="L119" s="7"/>
      <c r="M119" s="8">
        <v>3</v>
      </c>
      <c r="N119" s="136" t="s">
        <v>3</v>
      </c>
      <c r="O119" s="7" t="s">
        <v>23</v>
      </c>
    </row>
    <row r="120" spans="1:15">
      <c r="A120" s="7" t="s">
        <v>25</v>
      </c>
      <c r="B120" s="154" t="s">
        <v>473</v>
      </c>
      <c r="C120" s="154" t="s">
        <v>474</v>
      </c>
      <c r="D120" s="8"/>
      <c r="E120" s="136" t="s">
        <v>110</v>
      </c>
      <c r="F120" s="7"/>
      <c r="G120" s="8"/>
      <c r="H120" s="136" t="s">
        <v>110</v>
      </c>
      <c r="I120" s="7"/>
      <c r="J120" s="8"/>
      <c r="K120" s="136" t="s">
        <v>110</v>
      </c>
      <c r="L120" s="7"/>
      <c r="M120" s="8">
        <v>3</v>
      </c>
      <c r="N120" s="136" t="s">
        <v>3</v>
      </c>
      <c r="O120" s="7" t="s">
        <v>23</v>
      </c>
    </row>
    <row r="121" spans="1:15">
      <c r="A121" s="7" t="s">
        <v>25</v>
      </c>
      <c r="B121" s="154" t="s">
        <v>1434</v>
      </c>
      <c r="C121" s="154" t="s">
        <v>1435</v>
      </c>
      <c r="D121" s="8"/>
      <c r="E121" s="136" t="s">
        <v>110</v>
      </c>
      <c r="F121" s="7"/>
      <c r="G121" s="8"/>
      <c r="H121" s="136" t="s">
        <v>110</v>
      </c>
      <c r="I121" s="7"/>
      <c r="J121" s="8"/>
      <c r="K121" s="136" t="s">
        <v>110</v>
      </c>
      <c r="L121" s="7"/>
      <c r="M121" s="8">
        <v>3</v>
      </c>
      <c r="N121" s="136" t="s">
        <v>3</v>
      </c>
      <c r="O121" s="7" t="s">
        <v>23</v>
      </c>
    </row>
    <row r="122" spans="1:15">
      <c r="A122" s="7" t="s">
        <v>25</v>
      </c>
      <c r="B122" s="154" t="s">
        <v>1698</v>
      </c>
      <c r="C122" s="154" t="s">
        <v>1699</v>
      </c>
      <c r="D122" s="8"/>
      <c r="E122" s="136" t="s">
        <v>110</v>
      </c>
      <c r="F122" s="7"/>
      <c r="G122" s="8"/>
      <c r="H122" s="136" t="s">
        <v>110</v>
      </c>
      <c r="I122" s="7"/>
      <c r="J122" s="8"/>
      <c r="K122" s="136" t="s">
        <v>110</v>
      </c>
      <c r="L122" s="7"/>
      <c r="M122" s="8">
        <v>3</v>
      </c>
      <c r="N122" s="136" t="s">
        <v>3</v>
      </c>
      <c r="O122" s="7" t="s">
        <v>23</v>
      </c>
    </row>
    <row r="123" spans="1:15">
      <c r="A123" s="7" t="s">
        <v>25</v>
      </c>
      <c r="B123" s="154" t="s">
        <v>1761</v>
      </c>
      <c r="C123" s="154" t="s">
        <v>1762</v>
      </c>
      <c r="D123" s="8"/>
      <c r="E123" s="136" t="s">
        <v>110</v>
      </c>
      <c r="F123" s="7"/>
      <c r="G123" s="8"/>
      <c r="H123" s="136" t="s">
        <v>110</v>
      </c>
      <c r="I123" s="7"/>
      <c r="J123" s="8"/>
      <c r="K123" s="136" t="s">
        <v>110</v>
      </c>
      <c r="L123" s="7"/>
      <c r="M123" s="8">
        <v>1</v>
      </c>
      <c r="N123" s="136" t="s">
        <v>5</v>
      </c>
      <c r="O123" s="7" t="s">
        <v>23</v>
      </c>
    </row>
    <row r="124" spans="1:15">
      <c r="A124" s="7" t="s">
        <v>25</v>
      </c>
      <c r="B124" s="154" t="s">
        <v>1213</v>
      </c>
      <c r="C124" s="154" t="s">
        <v>1214</v>
      </c>
      <c r="D124" s="8"/>
      <c r="E124" s="136" t="s">
        <v>110</v>
      </c>
      <c r="F124" s="7"/>
      <c r="G124" s="8"/>
      <c r="H124" s="136" t="s">
        <v>110</v>
      </c>
      <c r="I124" s="7"/>
      <c r="J124" s="8"/>
      <c r="K124" s="136" t="s">
        <v>110</v>
      </c>
      <c r="L124" s="7"/>
      <c r="M124" s="8">
        <v>2</v>
      </c>
      <c r="N124" s="136" t="s">
        <v>4</v>
      </c>
      <c r="O124" s="7" t="s">
        <v>23</v>
      </c>
    </row>
    <row r="125" spans="1:15">
      <c r="A125" s="7" t="s">
        <v>25</v>
      </c>
      <c r="B125" s="154" t="s">
        <v>536</v>
      </c>
      <c r="C125" s="154" t="s">
        <v>537</v>
      </c>
      <c r="D125" s="8"/>
      <c r="E125" s="136" t="s">
        <v>110</v>
      </c>
      <c r="F125" s="7"/>
      <c r="G125" s="8"/>
      <c r="H125" s="136" t="s">
        <v>110</v>
      </c>
      <c r="I125" s="7"/>
      <c r="J125" s="8"/>
      <c r="K125" s="136" t="s">
        <v>110</v>
      </c>
      <c r="L125" s="7"/>
      <c r="M125" s="8">
        <v>1</v>
      </c>
      <c r="N125" s="136" t="s">
        <v>5</v>
      </c>
      <c r="O125" s="7" t="s">
        <v>23</v>
      </c>
    </row>
    <row r="126" spans="1:15">
      <c r="A126" s="7" t="s">
        <v>25</v>
      </c>
      <c r="B126" s="154" t="s">
        <v>1622</v>
      </c>
      <c r="C126" s="154" t="s">
        <v>1623</v>
      </c>
      <c r="D126" s="8"/>
      <c r="E126" s="136" t="s">
        <v>110</v>
      </c>
      <c r="F126" s="7"/>
      <c r="G126" s="8"/>
      <c r="H126" s="136" t="s">
        <v>110</v>
      </c>
      <c r="I126" s="7"/>
      <c r="J126" s="8"/>
      <c r="K126" s="136" t="s">
        <v>110</v>
      </c>
      <c r="L126" s="7"/>
      <c r="M126" s="8">
        <v>3</v>
      </c>
      <c r="N126" s="136" t="s">
        <v>3</v>
      </c>
      <c r="O126" s="7" t="s">
        <v>23</v>
      </c>
    </row>
    <row r="127" spans="1:15">
      <c r="A127" s="7" t="s">
        <v>25</v>
      </c>
      <c r="B127" s="154" t="s">
        <v>1131</v>
      </c>
      <c r="C127" s="154" t="s">
        <v>1132</v>
      </c>
      <c r="D127" s="8"/>
      <c r="E127" s="136" t="s">
        <v>110</v>
      </c>
      <c r="F127" s="7"/>
      <c r="G127" s="8"/>
      <c r="H127" s="136" t="s">
        <v>110</v>
      </c>
      <c r="I127" s="7"/>
      <c r="J127" s="8"/>
      <c r="K127" s="136" t="s">
        <v>110</v>
      </c>
      <c r="L127" s="7"/>
      <c r="M127" s="8">
        <v>3</v>
      </c>
      <c r="N127" s="136" t="s">
        <v>3</v>
      </c>
      <c r="O127" s="7" t="s">
        <v>23</v>
      </c>
    </row>
    <row r="128" spans="1:15">
      <c r="A128" s="7" t="s">
        <v>25</v>
      </c>
      <c r="B128" s="154" t="s">
        <v>1518</v>
      </c>
      <c r="C128" s="154" t="s">
        <v>1519</v>
      </c>
      <c r="D128" s="8"/>
      <c r="E128" s="136" t="s">
        <v>110</v>
      </c>
      <c r="F128" s="7"/>
      <c r="G128" s="8"/>
      <c r="H128" s="136" t="s">
        <v>110</v>
      </c>
      <c r="I128" s="7"/>
      <c r="J128" s="8"/>
      <c r="K128" s="136" t="s">
        <v>110</v>
      </c>
      <c r="L128" s="7"/>
      <c r="M128" s="8">
        <v>3</v>
      </c>
      <c r="N128" s="136" t="s">
        <v>3</v>
      </c>
      <c r="O128" s="7" t="s">
        <v>23</v>
      </c>
    </row>
    <row r="129" spans="1:15">
      <c r="A129" s="7" t="s">
        <v>25</v>
      </c>
      <c r="B129" s="154" t="s">
        <v>962</v>
      </c>
      <c r="C129" s="154" t="s">
        <v>963</v>
      </c>
      <c r="D129" s="8"/>
      <c r="E129" s="136" t="s">
        <v>110</v>
      </c>
      <c r="F129" s="7"/>
      <c r="G129" s="8"/>
      <c r="H129" s="136" t="s">
        <v>110</v>
      </c>
      <c r="I129" s="7"/>
      <c r="J129" s="8"/>
      <c r="K129" s="136" t="s">
        <v>110</v>
      </c>
      <c r="L129" s="7"/>
      <c r="M129" s="8">
        <v>2</v>
      </c>
      <c r="N129" s="136" t="s">
        <v>4</v>
      </c>
      <c r="O129" s="7" t="s">
        <v>23</v>
      </c>
    </row>
    <row r="130" spans="1:15">
      <c r="A130" s="7" t="s">
        <v>25</v>
      </c>
      <c r="B130" s="154" t="s">
        <v>1017</v>
      </c>
      <c r="C130" s="154" t="s">
        <v>1018</v>
      </c>
      <c r="D130" s="8"/>
      <c r="E130" s="136" t="s">
        <v>110</v>
      </c>
      <c r="F130" s="7"/>
      <c r="G130" s="8"/>
      <c r="H130" s="136" t="s">
        <v>110</v>
      </c>
      <c r="I130" s="7"/>
      <c r="J130" s="8"/>
      <c r="K130" s="136" t="s">
        <v>110</v>
      </c>
      <c r="L130" s="7"/>
      <c r="M130" s="18">
        <v>0</v>
      </c>
      <c r="N130" s="141" t="s">
        <v>2080</v>
      </c>
      <c r="O130" s="7" t="s">
        <v>23</v>
      </c>
    </row>
    <row r="131" spans="1:15">
      <c r="A131" s="7" t="s">
        <v>25</v>
      </c>
      <c r="B131" s="154" t="s">
        <v>780</v>
      </c>
      <c r="C131" s="154" t="s">
        <v>781</v>
      </c>
      <c r="D131" s="8"/>
      <c r="E131" s="136" t="s">
        <v>110</v>
      </c>
      <c r="F131" s="7"/>
      <c r="G131" s="8"/>
      <c r="H131" s="136" t="s">
        <v>110</v>
      </c>
      <c r="I131" s="7"/>
      <c r="J131" s="8"/>
      <c r="K131" s="136" t="s">
        <v>110</v>
      </c>
      <c r="L131" s="7"/>
      <c r="M131" s="18">
        <v>0</v>
      </c>
      <c r="N131" s="141" t="s">
        <v>2080</v>
      </c>
      <c r="O131" s="7" t="s">
        <v>23</v>
      </c>
    </row>
    <row r="132" spans="1:15">
      <c r="A132" s="7" t="s">
        <v>25</v>
      </c>
      <c r="B132" s="154" t="s">
        <v>1710</v>
      </c>
      <c r="C132" s="154" t="s">
        <v>1711</v>
      </c>
      <c r="D132" s="8"/>
      <c r="E132" s="136" t="s">
        <v>110</v>
      </c>
      <c r="F132" s="7"/>
      <c r="G132" s="8"/>
      <c r="H132" s="136" t="s">
        <v>110</v>
      </c>
      <c r="I132" s="7"/>
      <c r="J132" s="8"/>
      <c r="K132" s="136" t="s">
        <v>110</v>
      </c>
      <c r="L132" s="7"/>
      <c r="M132" s="8">
        <v>3</v>
      </c>
      <c r="N132" s="136" t="s">
        <v>3</v>
      </c>
      <c r="O132" s="7" t="s">
        <v>23</v>
      </c>
    </row>
    <row r="133" spans="1:15">
      <c r="A133" s="7" t="s">
        <v>25</v>
      </c>
      <c r="B133" s="154" t="s">
        <v>1044</v>
      </c>
      <c r="C133" s="154" t="s">
        <v>1045</v>
      </c>
      <c r="D133" s="8"/>
      <c r="E133" s="136" t="s">
        <v>110</v>
      </c>
      <c r="F133" s="7"/>
      <c r="G133" s="8"/>
      <c r="H133" s="136" t="s">
        <v>110</v>
      </c>
      <c r="I133" s="7"/>
      <c r="J133" s="8"/>
      <c r="K133" s="136" t="s">
        <v>110</v>
      </c>
      <c r="L133" s="7"/>
      <c r="M133" s="8">
        <v>2</v>
      </c>
      <c r="N133" s="136" t="s">
        <v>4</v>
      </c>
      <c r="O133" s="7" t="s">
        <v>23</v>
      </c>
    </row>
    <row r="134" spans="1:15">
      <c r="A134" s="7" t="s">
        <v>25</v>
      </c>
      <c r="B134" s="154" t="s">
        <v>1127</v>
      </c>
      <c r="C134" s="154" t="s">
        <v>1128</v>
      </c>
      <c r="D134" s="8"/>
      <c r="E134" s="136" t="s">
        <v>110</v>
      </c>
      <c r="F134" s="7"/>
      <c r="G134" s="8"/>
      <c r="H134" s="136" t="s">
        <v>110</v>
      </c>
      <c r="I134" s="7"/>
      <c r="J134" s="8"/>
      <c r="K134" s="136" t="s">
        <v>110</v>
      </c>
      <c r="L134" s="7"/>
      <c r="M134" s="8">
        <v>1</v>
      </c>
      <c r="N134" s="136" t="s">
        <v>5</v>
      </c>
      <c r="O134" s="7" t="s">
        <v>23</v>
      </c>
    </row>
    <row r="135" spans="1:15">
      <c r="A135" s="7" t="s">
        <v>25</v>
      </c>
      <c r="B135" s="154" t="s">
        <v>1290</v>
      </c>
      <c r="C135" s="154" t="s">
        <v>1291</v>
      </c>
      <c r="D135" s="8"/>
      <c r="E135" s="136" t="s">
        <v>110</v>
      </c>
      <c r="F135" s="7"/>
      <c r="G135" s="8"/>
      <c r="H135" s="136" t="s">
        <v>110</v>
      </c>
      <c r="I135" s="7"/>
      <c r="J135" s="8"/>
      <c r="K135" s="136" t="s">
        <v>110</v>
      </c>
      <c r="L135" s="7"/>
      <c r="M135" s="8">
        <v>3</v>
      </c>
      <c r="N135" s="136" t="s">
        <v>3</v>
      </c>
      <c r="O135" s="7" t="s">
        <v>23</v>
      </c>
    </row>
    <row r="136" spans="1:15">
      <c r="A136" s="7" t="s">
        <v>25</v>
      </c>
      <c r="B136" s="154" t="s">
        <v>824</v>
      </c>
      <c r="C136" s="154" t="s">
        <v>825</v>
      </c>
      <c r="D136" s="8"/>
      <c r="E136" s="136" t="s">
        <v>110</v>
      </c>
      <c r="F136" s="7"/>
      <c r="G136" s="8"/>
      <c r="H136" s="136" t="s">
        <v>110</v>
      </c>
      <c r="I136" s="7"/>
      <c r="J136" s="8"/>
      <c r="K136" s="136" t="s">
        <v>110</v>
      </c>
      <c r="L136" s="7"/>
      <c r="M136" s="8">
        <v>1</v>
      </c>
      <c r="N136" s="136" t="s">
        <v>5</v>
      </c>
      <c r="O136" s="7" t="s">
        <v>23</v>
      </c>
    </row>
    <row r="137" spans="1:15">
      <c r="A137" s="7" t="s">
        <v>25</v>
      </c>
      <c r="B137" s="154" t="s">
        <v>1888</v>
      </c>
      <c r="C137" s="154" t="s">
        <v>1889</v>
      </c>
      <c r="D137" s="8"/>
      <c r="E137" s="136" t="s">
        <v>110</v>
      </c>
      <c r="F137" s="7"/>
      <c r="G137" s="8"/>
      <c r="H137" s="136" t="s">
        <v>110</v>
      </c>
      <c r="I137" s="7"/>
      <c r="J137" s="8"/>
      <c r="K137" s="136" t="s">
        <v>110</v>
      </c>
      <c r="L137" s="7"/>
      <c r="M137" s="8">
        <v>2</v>
      </c>
      <c r="N137" s="136" t="s">
        <v>4</v>
      </c>
      <c r="O137" s="7" t="s">
        <v>23</v>
      </c>
    </row>
    <row r="138" spans="1:15">
      <c r="A138" s="7" t="s">
        <v>25</v>
      </c>
      <c r="B138" s="154" t="s">
        <v>1876</v>
      </c>
      <c r="C138" s="154" t="s">
        <v>1877</v>
      </c>
      <c r="D138" s="8"/>
      <c r="E138" s="136" t="s">
        <v>110</v>
      </c>
      <c r="F138" s="7"/>
      <c r="G138" s="8"/>
      <c r="H138" s="136" t="s">
        <v>110</v>
      </c>
      <c r="I138" s="7"/>
      <c r="J138" s="8"/>
      <c r="K138" s="136" t="s">
        <v>110</v>
      </c>
      <c r="L138" s="7"/>
      <c r="M138" s="8">
        <v>2</v>
      </c>
      <c r="N138" s="136" t="s">
        <v>4</v>
      </c>
      <c r="O138" s="7" t="s">
        <v>23</v>
      </c>
    </row>
    <row r="139" spans="1:15">
      <c r="A139" s="7" t="s">
        <v>25</v>
      </c>
      <c r="B139" s="154" t="s">
        <v>928</v>
      </c>
      <c r="C139" s="154" t="s">
        <v>929</v>
      </c>
      <c r="D139" s="8"/>
      <c r="E139" s="136" t="s">
        <v>110</v>
      </c>
      <c r="F139" s="7"/>
      <c r="G139" s="8"/>
      <c r="H139" s="136" t="s">
        <v>110</v>
      </c>
      <c r="I139" s="7"/>
      <c r="J139" s="8"/>
      <c r="K139" s="136" t="s">
        <v>110</v>
      </c>
      <c r="L139" s="7"/>
      <c r="M139" s="8">
        <v>1</v>
      </c>
      <c r="N139" s="136" t="s">
        <v>5</v>
      </c>
      <c r="O139" s="7" t="s">
        <v>23</v>
      </c>
    </row>
    <row r="140" spans="1:15">
      <c r="A140" s="7" t="s">
        <v>25</v>
      </c>
      <c r="B140" s="154" t="s">
        <v>295</v>
      </c>
      <c r="C140" s="154" t="s">
        <v>296</v>
      </c>
      <c r="D140" s="8"/>
      <c r="E140" s="136" t="s">
        <v>110</v>
      </c>
      <c r="F140" s="7"/>
      <c r="G140" s="8"/>
      <c r="H140" s="136" t="s">
        <v>110</v>
      </c>
      <c r="I140" s="7"/>
      <c r="J140" s="8"/>
      <c r="K140" s="136" t="s">
        <v>110</v>
      </c>
      <c r="L140" s="7"/>
      <c r="M140" s="18">
        <v>0</v>
      </c>
      <c r="N140" s="141" t="s">
        <v>2080</v>
      </c>
      <c r="O140" s="7" t="s">
        <v>23</v>
      </c>
    </row>
    <row r="141" spans="1:15">
      <c r="A141" s="7" t="s">
        <v>25</v>
      </c>
      <c r="B141" s="154" t="s">
        <v>1546</v>
      </c>
      <c r="C141" s="154" t="s">
        <v>1547</v>
      </c>
      <c r="D141" s="8"/>
      <c r="E141" s="136" t="s">
        <v>110</v>
      </c>
      <c r="F141" s="7"/>
      <c r="G141" s="8"/>
      <c r="H141" s="136" t="s">
        <v>110</v>
      </c>
      <c r="I141" s="7"/>
      <c r="J141" s="8"/>
      <c r="K141" s="136" t="s">
        <v>110</v>
      </c>
      <c r="L141" s="7"/>
      <c r="M141" s="8">
        <v>3</v>
      </c>
      <c r="N141" s="136" t="s">
        <v>3</v>
      </c>
      <c r="O141" s="7" t="s">
        <v>23</v>
      </c>
    </row>
    <row r="142" spans="1:15">
      <c r="A142" s="7" t="s">
        <v>25</v>
      </c>
      <c r="B142" s="154" t="s">
        <v>387</v>
      </c>
      <c r="C142" s="154" t="s">
        <v>388</v>
      </c>
      <c r="D142" s="8"/>
      <c r="E142" s="136" t="s">
        <v>110</v>
      </c>
      <c r="F142" s="7"/>
      <c r="G142" s="8"/>
      <c r="H142" s="136" t="s">
        <v>110</v>
      </c>
      <c r="I142" s="7"/>
      <c r="J142" s="8"/>
      <c r="K142" s="136" t="s">
        <v>110</v>
      </c>
      <c r="L142" s="7"/>
      <c r="M142" s="18">
        <v>0</v>
      </c>
      <c r="N142" s="141" t="s">
        <v>2080</v>
      </c>
      <c r="O142" s="7" t="s">
        <v>23</v>
      </c>
    </row>
    <row r="143" spans="1:15">
      <c r="A143" s="7" t="s">
        <v>25</v>
      </c>
      <c r="B143" s="154" t="s">
        <v>375</v>
      </c>
      <c r="C143" s="154" t="s">
        <v>376</v>
      </c>
      <c r="D143" s="8"/>
      <c r="E143" s="136" t="s">
        <v>110</v>
      </c>
      <c r="F143" s="7"/>
      <c r="G143" s="8"/>
      <c r="H143" s="136" t="s">
        <v>110</v>
      </c>
      <c r="I143" s="7"/>
      <c r="J143" s="8"/>
      <c r="K143" s="136" t="s">
        <v>110</v>
      </c>
      <c r="L143" s="7"/>
      <c r="M143" s="8">
        <v>2</v>
      </c>
      <c r="N143" s="136" t="s">
        <v>4</v>
      </c>
      <c r="O143" s="7" t="s">
        <v>23</v>
      </c>
    </row>
    <row r="144" spans="1:15">
      <c r="A144" s="7" t="s">
        <v>25</v>
      </c>
      <c r="B144" s="154" t="s">
        <v>1480</v>
      </c>
      <c r="C144" s="154" t="s">
        <v>1481</v>
      </c>
      <c r="D144" s="8"/>
      <c r="E144" s="136" t="s">
        <v>110</v>
      </c>
      <c r="F144" s="7"/>
      <c r="G144" s="8"/>
      <c r="H144" s="136" t="s">
        <v>110</v>
      </c>
      <c r="I144" s="7"/>
      <c r="J144" s="8"/>
      <c r="K144" s="136" t="s">
        <v>110</v>
      </c>
      <c r="L144" s="7"/>
      <c r="M144" s="8">
        <v>3</v>
      </c>
      <c r="N144" s="136" t="s">
        <v>3</v>
      </c>
      <c r="O144" s="7" t="s">
        <v>23</v>
      </c>
    </row>
    <row r="145" spans="1:15">
      <c r="A145" s="7" t="s">
        <v>25</v>
      </c>
      <c r="B145" s="154" t="s">
        <v>1924</v>
      </c>
      <c r="C145" s="154" t="s">
        <v>1925</v>
      </c>
      <c r="D145" s="8"/>
      <c r="E145" s="136" t="s">
        <v>110</v>
      </c>
      <c r="F145" s="7"/>
      <c r="G145" s="8"/>
      <c r="H145" s="136" t="s">
        <v>110</v>
      </c>
      <c r="I145" s="7"/>
      <c r="J145" s="8"/>
      <c r="K145" s="136" t="s">
        <v>110</v>
      </c>
      <c r="L145" s="7"/>
      <c r="M145" s="8">
        <v>2</v>
      </c>
      <c r="N145" s="136" t="s">
        <v>4</v>
      </c>
      <c r="O145" s="7" t="s">
        <v>23</v>
      </c>
    </row>
    <row r="146" spans="1:15">
      <c r="A146" s="7" t="s">
        <v>25</v>
      </c>
      <c r="B146" s="154" t="s">
        <v>1560</v>
      </c>
      <c r="C146" s="154" t="s">
        <v>1561</v>
      </c>
      <c r="D146" s="8"/>
      <c r="E146" s="136" t="s">
        <v>110</v>
      </c>
      <c r="F146" s="7"/>
      <c r="G146" s="8"/>
      <c r="H146" s="136" t="s">
        <v>110</v>
      </c>
      <c r="I146" s="7"/>
      <c r="J146" s="8"/>
      <c r="K146" s="136" t="s">
        <v>110</v>
      </c>
      <c r="L146" s="7"/>
      <c r="M146" s="8">
        <v>1</v>
      </c>
      <c r="N146" s="136" t="s">
        <v>5</v>
      </c>
      <c r="O146" s="7" t="s">
        <v>23</v>
      </c>
    </row>
    <row r="147" spans="1:15">
      <c r="A147" s="7" t="s">
        <v>25</v>
      </c>
      <c r="B147" s="154" t="s">
        <v>1739</v>
      </c>
      <c r="C147" s="154" t="s">
        <v>1740</v>
      </c>
      <c r="D147" s="8"/>
      <c r="E147" s="136" t="s">
        <v>110</v>
      </c>
      <c r="F147" s="7"/>
      <c r="G147" s="8"/>
      <c r="H147" s="136" t="s">
        <v>110</v>
      </c>
      <c r="I147" s="7"/>
      <c r="J147" s="8"/>
      <c r="K147" s="136" t="s">
        <v>110</v>
      </c>
      <c r="L147" s="7"/>
      <c r="M147" s="8">
        <v>3</v>
      </c>
      <c r="N147" s="136" t="s">
        <v>3</v>
      </c>
      <c r="O147" s="7" t="s">
        <v>23</v>
      </c>
    </row>
    <row r="148" spans="1:15">
      <c r="A148" s="7" t="s">
        <v>25</v>
      </c>
      <c r="B148" s="154" t="s">
        <v>806</v>
      </c>
      <c r="C148" s="154" t="s">
        <v>807</v>
      </c>
      <c r="D148" s="8"/>
      <c r="E148" s="136" t="s">
        <v>110</v>
      </c>
      <c r="F148" s="7"/>
      <c r="G148" s="8"/>
      <c r="H148" s="136" t="s">
        <v>110</v>
      </c>
      <c r="I148" s="7"/>
      <c r="J148" s="8"/>
      <c r="K148" s="136" t="s">
        <v>110</v>
      </c>
      <c r="L148" s="7"/>
      <c r="M148" s="8">
        <v>2</v>
      </c>
      <c r="N148" s="136" t="s">
        <v>4</v>
      </c>
      <c r="O148" s="7" t="s">
        <v>23</v>
      </c>
    </row>
    <row r="149" spans="1:15">
      <c r="A149" s="7" t="s">
        <v>25</v>
      </c>
      <c r="B149" s="154" t="s">
        <v>2052</v>
      </c>
      <c r="C149" s="154" t="s">
        <v>2053</v>
      </c>
      <c r="D149" s="8"/>
      <c r="E149" s="136" t="s">
        <v>110</v>
      </c>
      <c r="F149" s="7"/>
      <c r="G149" s="8"/>
      <c r="H149" s="136" t="s">
        <v>110</v>
      </c>
      <c r="I149" s="7"/>
      <c r="J149" s="8"/>
      <c r="K149" s="136" t="s">
        <v>110</v>
      </c>
      <c r="L149" s="7"/>
      <c r="M149" s="8">
        <v>3</v>
      </c>
      <c r="N149" s="136" t="s">
        <v>3</v>
      </c>
      <c r="O149" s="7" t="s">
        <v>23</v>
      </c>
    </row>
    <row r="150" spans="1:15">
      <c r="A150" s="7" t="s">
        <v>25</v>
      </c>
      <c r="B150" s="154" t="s">
        <v>459</v>
      </c>
      <c r="C150" s="154" t="s">
        <v>460</v>
      </c>
      <c r="D150" s="8"/>
      <c r="E150" s="136" t="s">
        <v>110</v>
      </c>
      <c r="F150" s="7"/>
      <c r="G150" s="8"/>
      <c r="H150" s="136" t="s">
        <v>110</v>
      </c>
      <c r="I150" s="7"/>
      <c r="J150" s="8"/>
      <c r="K150" s="136" t="s">
        <v>110</v>
      </c>
      <c r="L150" s="7"/>
      <c r="M150" s="8">
        <v>3</v>
      </c>
      <c r="N150" s="136" t="s">
        <v>3</v>
      </c>
      <c r="O150" s="7" t="s">
        <v>23</v>
      </c>
    </row>
    <row r="151" spans="1:15">
      <c r="A151" s="7" t="s">
        <v>25</v>
      </c>
      <c r="B151" s="154" t="s">
        <v>894</v>
      </c>
      <c r="C151" s="154" t="s">
        <v>895</v>
      </c>
      <c r="D151" s="8"/>
      <c r="E151" s="136" t="s">
        <v>110</v>
      </c>
      <c r="F151" s="7"/>
      <c r="G151" s="8"/>
      <c r="H151" s="136" t="s">
        <v>110</v>
      </c>
      <c r="I151" s="7"/>
      <c r="J151" s="8"/>
      <c r="K151" s="136" t="s">
        <v>110</v>
      </c>
      <c r="L151" s="7"/>
      <c r="M151" s="8">
        <v>3</v>
      </c>
      <c r="N151" s="136" t="s">
        <v>3</v>
      </c>
      <c r="O151" s="7" t="s">
        <v>23</v>
      </c>
    </row>
    <row r="152" spans="1:15">
      <c r="A152" s="7" t="s">
        <v>25</v>
      </c>
      <c r="B152" s="154" t="s">
        <v>858</v>
      </c>
      <c r="C152" s="154" t="s">
        <v>859</v>
      </c>
      <c r="D152" s="8"/>
      <c r="E152" s="136" t="s">
        <v>110</v>
      </c>
      <c r="F152" s="7"/>
      <c r="G152" s="8"/>
      <c r="H152" s="136" t="s">
        <v>110</v>
      </c>
      <c r="I152" s="7"/>
      <c r="J152" s="8"/>
      <c r="K152" s="136" t="s">
        <v>110</v>
      </c>
      <c r="L152" s="7"/>
      <c r="M152" s="8">
        <v>2</v>
      </c>
      <c r="N152" s="136" t="s">
        <v>4</v>
      </c>
      <c r="O152" s="7" t="s">
        <v>23</v>
      </c>
    </row>
    <row r="153" spans="1:15">
      <c r="A153" s="7" t="s">
        <v>25</v>
      </c>
      <c r="B153" s="154" t="s">
        <v>1193</v>
      </c>
      <c r="C153" s="154" t="s">
        <v>1194</v>
      </c>
      <c r="D153" s="8"/>
      <c r="E153" s="136" t="s">
        <v>110</v>
      </c>
      <c r="F153" s="7"/>
      <c r="G153" s="8"/>
      <c r="H153" s="136" t="s">
        <v>110</v>
      </c>
      <c r="I153" s="7"/>
      <c r="J153" s="8"/>
      <c r="K153" s="136" t="s">
        <v>110</v>
      </c>
      <c r="L153" s="7"/>
      <c r="M153" s="8">
        <v>1</v>
      </c>
      <c r="N153" s="136" t="s">
        <v>5</v>
      </c>
      <c r="O153" s="7" t="s">
        <v>23</v>
      </c>
    </row>
    <row r="154" spans="1:15">
      <c r="A154" s="7" t="s">
        <v>25</v>
      </c>
      <c r="B154" s="154" t="s">
        <v>369</v>
      </c>
      <c r="C154" s="154" t="s">
        <v>370</v>
      </c>
      <c r="D154" s="8"/>
      <c r="E154" s="136" t="s">
        <v>110</v>
      </c>
      <c r="F154" s="7"/>
      <c r="G154" s="8"/>
      <c r="H154" s="136" t="s">
        <v>110</v>
      </c>
      <c r="I154" s="7"/>
      <c r="J154" s="8"/>
      <c r="K154" s="136" t="s">
        <v>110</v>
      </c>
      <c r="L154" s="7"/>
      <c r="M154" s="8">
        <v>4</v>
      </c>
      <c r="N154" s="136" t="s">
        <v>2082</v>
      </c>
      <c r="O154" s="7" t="s">
        <v>23</v>
      </c>
    </row>
    <row r="155" spans="1:15">
      <c r="A155" s="7" t="s">
        <v>25</v>
      </c>
      <c r="B155" s="154" t="s">
        <v>1175</v>
      </c>
      <c r="C155" s="154" t="s">
        <v>1176</v>
      </c>
      <c r="D155" s="8"/>
      <c r="E155" s="136" t="s">
        <v>110</v>
      </c>
      <c r="F155" s="7"/>
      <c r="G155" s="8"/>
      <c r="H155" s="136" t="s">
        <v>110</v>
      </c>
      <c r="I155" s="7"/>
      <c r="J155" s="8"/>
      <c r="K155" s="136" t="s">
        <v>110</v>
      </c>
      <c r="L155" s="7"/>
      <c r="M155" s="18">
        <v>0</v>
      </c>
      <c r="N155" s="141" t="s">
        <v>2080</v>
      </c>
      <c r="O155" s="7" t="s">
        <v>23</v>
      </c>
    </row>
    <row r="156" spans="1:15">
      <c r="A156" s="7" t="s">
        <v>25</v>
      </c>
      <c r="B156" s="154" t="s">
        <v>562</v>
      </c>
      <c r="C156" s="154" t="s">
        <v>563</v>
      </c>
      <c r="D156" s="8"/>
      <c r="E156" s="136" t="s">
        <v>110</v>
      </c>
      <c r="F156" s="7"/>
      <c r="G156" s="8"/>
      <c r="H156" s="136" t="s">
        <v>110</v>
      </c>
      <c r="I156" s="7"/>
      <c r="J156" s="8"/>
      <c r="K156" s="136" t="s">
        <v>110</v>
      </c>
      <c r="L156" s="7"/>
      <c r="M156" s="18">
        <v>0</v>
      </c>
      <c r="N156" s="141" t="s">
        <v>2080</v>
      </c>
      <c r="O156" s="7" t="s">
        <v>23</v>
      </c>
    </row>
    <row r="157" spans="1:15">
      <c r="A157" s="7" t="s">
        <v>25</v>
      </c>
      <c r="B157" s="154" t="s">
        <v>840</v>
      </c>
      <c r="C157" s="154" t="s">
        <v>841</v>
      </c>
      <c r="D157" s="8"/>
      <c r="E157" s="136" t="s">
        <v>110</v>
      </c>
      <c r="F157" s="7"/>
      <c r="G157" s="8"/>
      <c r="H157" s="136" t="s">
        <v>110</v>
      </c>
      <c r="I157" s="7"/>
      <c r="J157" s="8"/>
      <c r="K157" s="136" t="s">
        <v>110</v>
      </c>
      <c r="L157" s="7"/>
      <c r="M157" s="18">
        <v>0</v>
      </c>
      <c r="N157" s="141" t="s">
        <v>2080</v>
      </c>
      <c r="O157" s="7" t="s">
        <v>23</v>
      </c>
    </row>
    <row r="158" spans="1:15">
      <c r="A158" s="7" t="s">
        <v>25</v>
      </c>
      <c r="B158" s="154" t="s">
        <v>1388</v>
      </c>
      <c r="C158" s="154" t="s">
        <v>1389</v>
      </c>
      <c r="D158" s="8"/>
      <c r="E158" s="136" t="s">
        <v>110</v>
      </c>
      <c r="F158" s="7"/>
      <c r="G158" s="8"/>
      <c r="H158" s="136" t="s">
        <v>110</v>
      </c>
      <c r="I158" s="7"/>
      <c r="J158" s="8"/>
      <c r="K158" s="136" t="s">
        <v>110</v>
      </c>
      <c r="L158" s="7"/>
      <c r="M158" s="18">
        <v>0</v>
      </c>
      <c r="N158" s="141" t="s">
        <v>2080</v>
      </c>
      <c r="O158" s="7" t="s">
        <v>23</v>
      </c>
    </row>
    <row r="159" spans="1:15">
      <c r="A159" s="7" t="s">
        <v>25</v>
      </c>
      <c r="B159" s="154" t="s">
        <v>712</v>
      </c>
      <c r="C159" s="154" t="s">
        <v>713</v>
      </c>
      <c r="D159" s="8"/>
      <c r="E159" s="136" t="s">
        <v>110</v>
      </c>
      <c r="F159" s="7"/>
      <c r="G159" s="8"/>
      <c r="H159" s="136" t="s">
        <v>110</v>
      </c>
      <c r="I159" s="7"/>
      <c r="J159" s="8"/>
      <c r="K159" s="136" t="s">
        <v>110</v>
      </c>
      <c r="L159" s="7"/>
      <c r="M159" s="8">
        <v>2</v>
      </c>
      <c r="N159" s="136" t="s">
        <v>4</v>
      </c>
      <c r="O159" s="7" t="s">
        <v>23</v>
      </c>
    </row>
    <row r="160" spans="1:15">
      <c r="A160" s="7" t="s">
        <v>25</v>
      </c>
      <c r="B160" s="154" t="s">
        <v>1466</v>
      </c>
      <c r="C160" s="154" t="s">
        <v>1467</v>
      </c>
      <c r="D160" s="8"/>
      <c r="E160" s="136" t="s">
        <v>110</v>
      </c>
      <c r="F160" s="7"/>
      <c r="G160" s="8"/>
      <c r="H160" s="136" t="s">
        <v>110</v>
      </c>
      <c r="I160" s="7"/>
      <c r="J160" s="8"/>
      <c r="K160" s="136" t="s">
        <v>110</v>
      </c>
      <c r="L160" s="7"/>
      <c r="M160" s="8">
        <v>3</v>
      </c>
      <c r="N160" s="136" t="s">
        <v>3</v>
      </c>
      <c r="O160" s="7" t="s">
        <v>23</v>
      </c>
    </row>
    <row r="161" spans="1:15">
      <c r="A161" s="7" t="s">
        <v>25</v>
      </c>
      <c r="B161" s="154" t="s">
        <v>850</v>
      </c>
      <c r="C161" s="154" t="s">
        <v>851</v>
      </c>
      <c r="D161" s="8"/>
      <c r="E161" s="136" t="s">
        <v>110</v>
      </c>
      <c r="F161" s="7"/>
      <c r="G161" s="8"/>
      <c r="H161" s="136" t="s">
        <v>110</v>
      </c>
      <c r="I161" s="7"/>
      <c r="J161" s="8"/>
      <c r="K161" s="136" t="s">
        <v>110</v>
      </c>
      <c r="L161" s="7"/>
      <c r="M161" s="8">
        <v>1</v>
      </c>
      <c r="N161" s="136" t="s">
        <v>5</v>
      </c>
      <c r="O161" s="7" t="s">
        <v>23</v>
      </c>
    </row>
    <row r="162" spans="1:15">
      <c r="A162" s="7" t="s">
        <v>25</v>
      </c>
      <c r="B162" s="154" t="s">
        <v>479</v>
      </c>
      <c r="C162" s="154" t="s">
        <v>480</v>
      </c>
      <c r="D162" s="8"/>
      <c r="E162" s="136" t="s">
        <v>110</v>
      </c>
      <c r="F162" s="7"/>
      <c r="G162" s="8"/>
      <c r="H162" s="136" t="s">
        <v>110</v>
      </c>
      <c r="I162" s="7"/>
      <c r="J162" s="8"/>
      <c r="K162" s="136" t="s">
        <v>110</v>
      </c>
      <c r="L162" s="7"/>
      <c r="M162" s="8">
        <v>3</v>
      </c>
      <c r="N162" s="136" t="s">
        <v>3</v>
      </c>
      <c r="O162" s="7" t="s">
        <v>23</v>
      </c>
    </row>
    <row r="163" spans="1:15">
      <c r="A163" s="7" t="s">
        <v>25</v>
      </c>
      <c r="B163" s="154" t="s">
        <v>1020</v>
      </c>
      <c r="C163" s="154" t="s">
        <v>1021</v>
      </c>
      <c r="D163" s="8"/>
      <c r="E163" s="136" t="s">
        <v>110</v>
      </c>
      <c r="F163" s="7"/>
      <c r="G163" s="8"/>
      <c r="H163" s="136" t="s">
        <v>110</v>
      </c>
      <c r="I163" s="7"/>
      <c r="J163" s="8"/>
      <c r="K163" s="136" t="s">
        <v>110</v>
      </c>
      <c r="L163" s="7"/>
      <c r="M163" s="8">
        <v>3</v>
      </c>
      <c r="N163" s="136" t="s">
        <v>3</v>
      </c>
      <c r="O163" s="7" t="s">
        <v>23</v>
      </c>
    </row>
    <row r="164" spans="1:15">
      <c r="A164" s="7" t="s">
        <v>25</v>
      </c>
      <c r="B164" s="154" t="s">
        <v>844</v>
      </c>
      <c r="C164" s="154" t="s">
        <v>845</v>
      </c>
      <c r="D164" s="8"/>
      <c r="E164" s="136" t="s">
        <v>110</v>
      </c>
      <c r="F164" s="7"/>
      <c r="G164" s="8"/>
      <c r="H164" s="136" t="s">
        <v>110</v>
      </c>
      <c r="I164" s="7"/>
      <c r="J164" s="8"/>
      <c r="K164" s="136" t="s">
        <v>110</v>
      </c>
      <c r="L164" s="7"/>
      <c r="M164" s="8">
        <v>3</v>
      </c>
      <c r="N164" s="136" t="s">
        <v>3</v>
      </c>
      <c r="O164" s="7" t="s">
        <v>23</v>
      </c>
    </row>
    <row r="165" spans="1:15">
      <c r="A165" s="7" t="s">
        <v>25</v>
      </c>
      <c r="B165" s="154" t="s">
        <v>614</v>
      </c>
      <c r="C165" s="154" t="s">
        <v>615</v>
      </c>
      <c r="D165" s="8"/>
      <c r="E165" s="136" t="s">
        <v>110</v>
      </c>
      <c r="F165" s="7"/>
      <c r="G165" s="8"/>
      <c r="H165" s="136" t="s">
        <v>110</v>
      </c>
      <c r="I165" s="7"/>
      <c r="J165" s="8"/>
      <c r="K165" s="136" t="s">
        <v>110</v>
      </c>
      <c r="L165" s="7"/>
      <c r="M165" s="8">
        <v>3</v>
      </c>
      <c r="N165" s="136" t="s">
        <v>3</v>
      </c>
      <c r="O165" s="7" t="s">
        <v>23</v>
      </c>
    </row>
    <row r="166" spans="1:15">
      <c r="A166" s="7" t="s">
        <v>25</v>
      </c>
      <c r="B166" s="154" t="s">
        <v>1793</v>
      </c>
      <c r="C166" s="154" t="s">
        <v>1794</v>
      </c>
      <c r="D166" s="8"/>
      <c r="E166" s="136" t="s">
        <v>110</v>
      </c>
      <c r="F166" s="7"/>
      <c r="G166" s="8"/>
      <c r="H166" s="136" t="s">
        <v>110</v>
      </c>
      <c r="I166" s="7"/>
      <c r="J166" s="8"/>
      <c r="K166" s="136" t="s">
        <v>110</v>
      </c>
      <c r="L166" s="7"/>
      <c r="M166" s="8">
        <v>1</v>
      </c>
      <c r="N166" s="136" t="s">
        <v>5</v>
      </c>
      <c r="O166" s="7" t="s">
        <v>23</v>
      </c>
    </row>
    <row r="167" spans="1:15">
      <c r="A167" s="7" t="s">
        <v>25</v>
      </c>
      <c r="B167" s="154" t="s">
        <v>546</v>
      </c>
      <c r="C167" s="154" t="s">
        <v>547</v>
      </c>
      <c r="D167" s="8"/>
      <c r="E167" s="136" t="s">
        <v>110</v>
      </c>
      <c r="F167" s="7"/>
      <c r="G167" s="8"/>
      <c r="H167" s="136" t="s">
        <v>110</v>
      </c>
      <c r="I167" s="7"/>
      <c r="J167" s="8"/>
      <c r="K167" s="136" t="s">
        <v>110</v>
      </c>
      <c r="L167" s="7"/>
      <c r="M167" s="8">
        <v>3</v>
      </c>
      <c r="N167" s="136" t="s">
        <v>3</v>
      </c>
      <c r="O167" s="7" t="s">
        <v>23</v>
      </c>
    </row>
    <row r="168" spans="1:15">
      <c r="A168" s="7" t="s">
        <v>25</v>
      </c>
      <c r="B168" s="154" t="s">
        <v>788</v>
      </c>
      <c r="C168" s="154" t="s">
        <v>789</v>
      </c>
      <c r="D168" s="8"/>
      <c r="E168" s="136" t="s">
        <v>110</v>
      </c>
      <c r="F168" s="7"/>
      <c r="G168" s="8"/>
      <c r="H168" s="136" t="s">
        <v>110</v>
      </c>
      <c r="I168" s="7"/>
      <c r="J168" s="8"/>
      <c r="K168" s="136" t="s">
        <v>110</v>
      </c>
      <c r="L168" s="7"/>
      <c r="M168" s="8">
        <v>1</v>
      </c>
      <c r="N168" s="136" t="s">
        <v>5</v>
      </c>
      <c r="O168" s="7" t="s">
        <v>23</v>
      </c>
    </row>
    <row r="169" spans="1:15">
      <c r="A169" s="7" t="s">
        <v>25</v>
      </c>
      <c r="B169" s="154" t="s">
        <v>696</v>
      </c>
      <c r="C169" s="154" t="s">
        <v>697</v>
      </c>
      <c r="D169" s="8"/>
      <c r="E169" s="136" t="s">
        <v>110</v>
      </c>
      <c r="F169" s="7"/>
      <c r="G169" s="8"/>
      <c r="H169" s="136" t="s">
        <v>110</v>
      </c>
      <c r="I169" s="7"/>
      <c r="J169" s="8"/>
      <c r="K169" s="136" t="s">
        <v>110</v>
      </c>
      <c r="L169" s="7"/>
      <c r="M169" s="8">
        <v>2</v>
      </c>
      <c r="N169" s="136" t="s">
        <v>4</v>
      </c>
      <c r="O169" s="7" t="s">
        <v>23</v>
      </c>
    </row>
    <row r="170" spans="1:15">
      <c r="A170" s="7" t="s">
        <v>25</v>
      </c>
      <c r="B170" s="154" t="s">
        <v>1161</v>
      </c>
      <c r="C170" s="154" t="s">
        <v>1162</v>
      </c>
      <c r="D170" s="8"/>
      <c r="E170" s="136" t="s">
        <v>110</v>
      </c>
      <c r="F170" s="7"/>
      <c r="G170" s="8"/>
      <c r="H170" s="136" t="s">
        <v>110</v>
      </c>
      <c r="I170" s="7"/>
      <c r="J170" s="8"/>
      <c r="K170" s="136" t="s">
        <v>110</v>
      </c>
      <c r="L170" s="7"/>
      <c r="M170" s="18">
        <v>0</v>
      </c>
      <c r="N170" s="141" t="s">
        <v>2080</v>
      </c>
      <c r="O170" s="7" t="s">
        <v>23</v>
      </c>
    </row>
    <row r="171" spans="1:15">
      <c r="A171" s="7" t="s">
        <v>25</v>
      </c>
      <c r="B171" s="154" t="s">
        <v>648</v>
      </c>
      <c r="C171" s="154" t="s">
        <v>649</v>
      </c>
      <c r="D171" s="8"/>
      <c r="E171" s="136" t="s">
        <v>110</v>
      </c>
      <c r="F171" s="7"/>
      <c r="G171" s="8"/>
      <c r="H171" s="136" t="s">
        <v>110</v>
      </c>
      <c r="I171" s="7"/>
      <c r="J171" s="8"/>
      <c r="K171" s="136" t="s">
        <v>110</v>
      </c>
      <c r="L171" s="7"/>
      <c r="M171" s="8">
        <v>1</v>
      </c>
      <c r="N171" s="136" t="s">
        <v>5</v>
      </c>
      <c r="O171" s="7" t="s">
        <v>23</v>
      </c>
    </row>
    <row r="172" spans="1:15">
      <c r="A172" s="7" t="s">
        <v>25</v>
      </c>
      <c r="B172" s="154" t="s">
        <v>1058</v>
      </c>
      <c r="C172" s="154" t="s">
        <v>1059</v>
      </c>
      <c r="D172" s="8"/>
      <c r="E172" s="136" t="s">
        <v>110</v>
      </c>
      <c r="F172" s="7"/>
      <c r="G172" s="8"/>
      <c r="H172" s="136" t="s">
        <v>110</v>
      </c>
      <c r="I172" s="7"/>
      <c r="J172" s="8"/>
      <c r="K172" s="136" t="s">
        <v>110</v>
      </c>
      <c r="L172" s="7"/>
      <c r="M172" s="8">
        <v>3</v>
      </c>
      <c r="N172" s="136" t="s">
        <v>3</v>
      </c>
      <c r="O172" s="7" t="s">
        <v>23</v>
      </c>
    </row>
    <row r="173" spans="1:15">
      <c r="A173" s="7" t="s">
        <v>25</v>
      </c>
      <c r="B173" s="154" t="s">
        <v>1602</v>
      </c>
      <c r="C173" s="154" t="s">
        <v>1603</v>
      </c>
      <c r="D173" s="8"/>
      <c r="E173" s="136" t="s">
        <v>110</v>
      </c>
      <c r="F173" s="7"/>
      <c r="G173" s="8"/>
      <c r="H173" s="136" t="s">
        <v>110</v>
      </c>
      <c r="I173" s="7"/>
      <c r="J173" s="8"/>
      <c r="K173" s="136" t="s">
        <v>110</v>
      </c>
      <c r="L173" s="7"/>
      <c r="M173" s="8">
        <v>1</v>
      </c>
      <c r="N173" s="136" t="s">
        <v>5</v>
      </c>
      <c r="O173" s="7" t="s">
        <v>23</v>
      </c>
    </row>
    <row r="174" spans="1:15">
      <c r="A174" s="7" t="s">
        <v>25</v>
      </c>
      <c r="B174" s="154" t="s">
        <v>1368</v>
      </c>
      <c r="C174" s="154" t="s">
        <v>1369</v>
      </c>
      <c r="D174" s="8"/>
      <c r="E174" s="136" t="s">
        <v>110</v>
      </c>
      <c r="F174" s="7"/>
      <c r="G174" s="8"/>
      <c r="H174" s="136" t="s">
        <v>110</v>
      </c>
      <c r="I174" s="7"/>
      <c r="J174" s="8"/>
      <c r="K174" s="136" t="s">
        <v>110</v>
      </c>
      <c r="L174" s="7"/>
      <c r="M174" s="8">
        <v>4</v>
      </c>
      <c r="N174" s="136" t="s">
        <v>2082</v>
      </c>
      <c r="O174" s="7" t="s">
        <v>23</v>
      </c>
    </row>
    <row r="175" spans="1:15">
      <c r="A175" s="7" t="s">
        <v>25</v>
      </c>
      <c r="B175" s="154" t="s">
        <v>1572</v>
      </c>
      <c r="C175" s="154" t="s">
        <v>1573</v>
      </c>
      <c r="D175" s="8"/>
      <c r="E175" s="136" t="s">
        <v>110</v>
      </c>
      <c r="F175" s="7"/>
      <c r="G175" s="8"/>
      <c r="H175" s="136" t="s">
        <v>110</v>
      </c>
      <c r="I175" s="7"/>
      <c r="J175" s="8"/>
      <c r="K175" s="136" t="s">
        <v>110</v>
      </c>
      <c r="L175" s="7"/>
      <c r="M175" s="8">
        <v>3</v>
      </c>
      <c r="N175" s="136" t="s">
        <v>3</v>
      </c>
      <c r="O175" s="7" t="s">
        <v>23</v>
      </c>
    </row>
    <row r="176" spans="1:15">
      <c r="A176" s="7" t="s">
        <v>25</v>
      </c>
      <c r="B176" s="154" t="s">
        <v>1910</v>
      </c>
      <c r="C176" s="154" t="s">
        <v>1911</v>
      </c>
      <c r="D176" s="8"/>
      <c r="E176" s="136" t="s">
        <v>110</v>
      </c>
      <c r="F176" s="7"/>
      <c r="G176" s="8"/>
      <c r="H176" s="136" t="s">
        <v>110</v>
      </c>
      <c r="I176" s="7"/>
      <c r="J176" s="8"/>
      <c r="K176" s="136" t="s">
        <v>110</v>
      </c>
      <c r="L176" s="7"/>
      <c r="M176" s="8">
        <v>2</v>
      </c>
      <c r="N176" s="136" t="s">
        <v>4</v>
      </c>
      <c r="O176" s="7" t="s">
        <v>23</v>
      </c>
    </row>
    <row r="177" spans="1:15">
      <c r="A177" s="7" t="s">
        <v>25</v>
      </c>
      <c r="B177" s="154" t="s">
        <v>1832</v>
      </c>
      <c r="C177" s="154" t="s">
        <v>1833</v>
      </c>
      <c r="D177" s="8"/>
      <c r="E177" s="136" t="s">
        <v>110</v>
      </c>
      <c r="F177" s="7"/>
      <c r="G177" s="8"/>
      <c r="H177" s="136" t="s">
        <v>110</v>
      </c>
      <c r="I177" s="7"/>
      <c r="J177" s="8"/>
      <c r="K177" s="136" t="s">
        <v>110</v>
      </c>
      <c r="L177" s="7"/>
      <c r="M177" s="18">
        <v>0</v>
      </c>
      <c r="N177" s="141" t="s">
        <v>2080</v>
      </c>
      <c r="O177" s="7" t="s">
        <v>23</v>
      </c>
    </row>
    <row r="178" spans="1:15">
      <c r="A178" s="7" t="s">
        <v>25</v>
      </c>
      <c r="B178" s="154" t="s">
        <v>393</v>
      </c>
      <c r="C178" s="154" t="s">
        <v>394</v>
      </c>
      <c r="D178" s="8"/>
      <c r="E178" s="136" t="s">
        <v>110</v>
      </c>
      <c r="F178" s="7"/>
      <c r="G178" s="8"/>
      <c r="H178" s="136" t="s">
        <v>110</v>
      </c>
      <c r="I178" s="7"/>
      <c r="J178" s="8"/>
      <c r="K178" s="136" t="s">
        <v>110</v>
      </c>
      <c r="L178" s="7"/>
      <c r="M178" s="18">
        <v>0</v>
      </c>
      <c r="N178" s="141" t="s">
        <v>2080</v>
      </c>
      <c r="O178" s="7" t="s">
        <v>23</v>
      </c>
    </row>
    <row r="179" spans="1:15">
      <c r="A179" s="7" t="s">
        <v>25</v>
      </c>
      <c r="B179" s="154" t="s">
        <v>1066</v>
      </c>
      <c r="C179" s="154" t="s">
        <v>1067</v>
      </c>
      <c r="D179" s="8"/>
      <c r="E179" s="136" t="s">
        <v>110</v>
      </c>
      <c r="F179" s="7"/>
      <c r="G179" s="8"/>
      <c r="H179" s="136" t="s">
        <v>110</v>
      </c>
      <c r="I179" s="7"/>
      <c r="J179" s="8"/>
      <c r="K179" s="136" t="s">
        <v>110</v>
      </c>
      <c r="L179" s="7"/>
      <c r="M179" s="8">
        <v>2</v>
      </c>
      <c r="N179" s="136" t="s">
        <v>4</v>
      </c>
      <c r="O179" s="7" t="s">
        <v>23</v>
      </c>
    </row>
    <row r="180" spans="1:15">
      <c r="A180" s="7" t="s">
        <v>25</v>
      </c>
      <c r="B180" s="154" t="s">
        <v>1773</v>
      </c>
      <c r="C180" s="154" t="s">
        <v>1774</v>
      </c>
      <c r="D180" s="8"/>
      <c r="E180" s="136" t="s">
        <v>110</v>
      </c>
      <c r="F180" s="7"/>
      <c r="G180" s="8"/>
      <c r="H180" s="136" t="s">
        <v>110</v>
      </c>
      <c r="I180" s="7"/>
      <c r="J180" s="8"/>
      <c r="K180" s="136" t="s">
        <v>110</v>
      </c>
      <c r="L180" s="7"/>
      <c r="M180" s="8">
        <v>4</v>
      </c>
      <c r="N180" s="136" t="s">
        <v>2082</v>
      </c>
      <c r="O180" s="7" t="s">
        <v>23</v>
      </c>
    </row>
    <row r="181" spans="1:15">
      <c r="A181" s="7" t="s">
        <v>25</v>
      </c>
      <c r="B181" s="154" t="s">
        <v>1426</v>
      </c>
      <c r="C181" s="154" t="s">
        <v>1427</v>
      </c>
      <c r="D181" s="8"/>
      <c r="E181" s="136" t="s">
        <v>110</v>
      </c>
      <c r="F181" s="7"/>
      <c r="G181" s="8"/>
      <c r="H181" s="136" t="s">
        <v>110</v>
      </c>
      <c r="I181" s="7"/>
      <c r="J181" s="8"/>
      <c r="K181" s="136" t="s">
        <v>110</v>
      </c>
      <c r="L181" s="7"/>
      <c r="M181" s="8">
        <v>2</v>
      </c>
      <c r="N181" s="136" t="s">
        <v>4</v>
      </c>
      <c r="O181" s="7" t="s">
        <v>23</v>
      </c>
    </row>
    <row r="182" spans="1:15">
      <c r="A182" s="7" t="s">
        <v>25</v>
      </c>
      <c r="B182" s="154" t="s">
        <v>1816</v>
      </c>
      <c r="C182" s="154" t="s">
        <v>1817</v>
      </c>
      <c r="D182" s="8"/>
      <c r="E182" s="136" t="s">
        <v>110</v>
      </c>
      <c r="F182" s="7"/>
      <c r="G182" s="8"/>
      <c r="H182" s="136" t="s">
        <v>110</v>
      </c>
      <c r="I182" s="7"/>
      <c r="J182" s="8"/>
      <c r="K182" s="136" t="s">
        <v>110</v>
      </c>
      <c r="L182" s="7"/>
      <c r="M182" s="8">
        <v>2</v>
      </c>
      <c r="N182" s="136" t="s">
        <v>4</v>
      </c>
      <c r="O182" s="7" t="s">
        <v>23</v>
      </c>
    </row>
    <row r="183" spans="1:15">
      <c r="A183" s="7" t="s">
        <v>25</v>
      </c>
      <c r="B183" s="154" t="s">
        <v>1062</v>
      </c>
      <c r="C183" s="154" t="s">
        <v>1063</v>
      </c>
      <c r="D183" s="8"/>
      <c r="E183" s="136" t="s">
        <v>110</v>
      </c>
      <c r="F183" s="7"/>
      <c r="G183" s="8"/>
      <c r="H183" s="136" t="s">
        <v>110</v>
      </c>
      <c r="I183" s="7"/>
      <c r="J183" s="8"/>
      <c r="K183" s="136" t="s">
        <v>110</v>
      </c>
      <c r="L183" s="7"/>
      <c r="M183" s="8">
        <v>2</v>
      </c>
      <c r="N183" s="136" t="s">
        <v>4</v>
      </c>
      <c r="O183" s="7" t="s">
        <v>23</v>
      </c>
    </row>
    <row r="184" spans="1:15">
      <c r="A184" s="7" t="s">
        <v>82</v>
      </c>
      <c r="B184" s="154" t="s">
        <v>1026</v>
      </c>
      <c r="C184" s="154" t="s">
        <v>1027</v>
      </c>
      <c r="D184" s="8"/>
      <c r="E184" s="136" t="s">
        <v>110</v>
      </c>
      <c r="F184" s="7"/>
      <c r="G184" s="8"/>
      <c r="H184" s="136" t="s">
        <v>110</v>
      </c>
      <c r="I184" s="7"/>
      <c r="J184" s="8"/>
      <c r="K184" s="136" t="s">
        <v>110</v>
      </c>
      <c r="L184" s="7"/>
      <c r="M184" s="8">
        <v>1</v>
      </c>
      <c r="N184" s="136" t="s">
        <v>5</v>
      </c>
      <c r="O184" s="7" t="s">
        <v>23</v>
      </c>
    </row>
    <row r="185" spans="1:15">
      <c r="A185" s="7" t="s">
        <v>82</v>
      </c>
      <c r="B185" s="154" t="s">
        <v>1783</v>
      </c>
      <c r="C185" s="154" t="s">
        <v>1784</v>
      </c>
      <c r="D185" s="8"/>
      <c r="E185" s="136" t="s">
        <v>110</v>
      </c>
      <c r="F185" s="7"/>
      <c r="G185" s="8"/>
      <c r="H185" s="136" t="s">
        <v>110</v>
      </c>
      <c r="I185" s="7"/>
      <c r="J185" s="8"/>
      <c r="K185" s="136" t="s">
        <v>110</v>
      </c>
      <c r="L185" s="7"/>
      <c r="M185" s="8">
        <v>1</v>
      </c>
      <c r="N185" s="136" t="s">
        <v>5</v>
      </c>
      <c r="O185" s="7" t="s">
        <v>23</v>
      </c>
    </row>
    <row r="186" spans="1:15">
      <c r="A186" s="7" t="s">
        <v>82</v>
      </c>
      <c r="B186" s="154" t="s">
        <v>716</v>
      </c>
      <c r="C186" s="154" t="s">
        <v>717</v>
      </c>
      <c r="D186" s="8"/>
      <c r="E186" s="136" t="s">
        <v>110</v>
      </c>
      <c r="F186" s="7"/>
      <c r="G186" s="8"/>
      <c r="H186" s="136" t="s">
        <v>110</v>
      </c>
      <c r="I186" s="7"/>
      <c r="J186" s="8"/>
      <c r="K186" s="136" t="s">
        <v>110</v>
      </c>
      <c r="L186" s="7"/>
      <c r="M186" s="8">
        <v>2</v>
      </c>
      <c r="N186" s="136" t="s">
        <v>4</v>
      </c>
      <c r="O186" s="7" t="s">
        <v>23</v>
      </c>
    </row>
    <row r="187" spans="1:15">
      <c r="A187" s="7" t="s">
        <v>82</v>
      </c>
      <c r="B187" s="154" t="s">
        <v>1406</v>
      </c>
      <c r="C187" s="154" t="s">
        <v>1407</v>
      </c>
      <c r="D187" s="8"/>
      <c r="E187" s="136" t="s">
        <v>110</v>
      </c>
      <c r="F187" s="7"/>
      <c r="G187" s="8"/>
      <c r="H187" s="136" t="s">
        <v>110</v>
      </c>
      <c r="I187" s="7"/>
      <c r="J187" s="8"/>
      <c r="K187" s="136" t="s">
        <v>110</v>
      </c>
      <c r="L187" s="7"/>
      <c r="M187" s="8">
        <v>1</v>
      </c>
      <c r="N187" s="136" t="s">
        <v>5</v>
      </c>
      <c r="O187" s="7" t="s">
        <v>23</v>
      </c>
    </row>
    <row r="188" spans="1:15">
      <c r="A188" s="7" t="s">
        <v>82</v>
      </c>
      <c r="B188" s="154" t="s">
        <v>682</v>
      </c>
      <c r="C188" s="154" t="s">
        <v>683</v>
      </c>
      <c r="D188" s="8"/>
      <c r="E188" s="136" t="s">
        <v>110</v>
      </c>
      <c r="F188" s="7"/>
      <c r="G188" s="8"/>
      <c r="H188" s="136" t="s">
        <v>110</v>
      </c>
      <c r="I188" s="7"/>
      <c r="J188" s="8"/>
      <c r="K188" s="136" t="s">
        <v>110</v>
      </c>
      <c r="L188" s="7"/>
      <c r="M188" s="8">
        <v>3</v>
      </c>
      <c r="N188" s="136" t="s">
        <v>3</v>
      </c>
      <c r="O188" s="7" t="s">
        <v>23</v>
      </c>
    </row>
    <row r="189" spans="1:15">
      <c r="A189" s="7" t="s">
        <v>82</v>
      </c>
      <c r="B189" s="154" t="s">
        <v>1354</v>
      </c>
      <c r="C189" s="154" t="s">
        <v>1355</v>
      </c>
      <c r="D189" s="8"/>
      <c r="E189" s="136" t="s">
        <v>110</v>
      </c>
      <c r="F189" s="7"/>
      <c r="G189" s="8"/>
      <c r="H189" s="136" t="s">
        <v>110</v>
      </c>
      <c r="I189" s="7"/>
      <c r="J189" s="8"/>
      <c r="K189" s="136" t="s">
        <v>110</v>
      </c>
      <c r="L189" s="7"/>
      <c r="M189" s="8">
        <v>3</v>
      </c>
      <c r="N189" s="136" t="s">
        <v>3</v>
      </c>
      <c r="O189" s="7" t="s">
        <v>23</v>
      </c>
    </row>
    <row r="190" spans="1:15">
      <c r="A190" s="7" t="s">
        <v>82</v>
      </c>
      <c r="B190" s="154" t="s">
        <v>624</v>
      </c>
      <c r="C190" s="154" t="s">
        <v>625</v>
      </c>
      <c r="D190" s="8"/>
      <c r="E190" s="136" t="s">
        <v>110</v>
      </c>
      <c r="F190" s="7"/>
      <c r="G190" s="8"/>
      <c r="H190" s="136" t="s">
        <v>110</v>
      </c>
      <c r="I190" s="7"/>
      <c r="J190" s="8"/>
      <c r="K190" s="136" t="s">
        <v>110</v>
      </c>
      <c r="L190" s="7"/>
      <c r="M190" s="8">
        <v>3</v>
      </c>
      <c r="N190" s="136" t="s">
        <v>3</v>
      </c>
      <c r="O190" s="7" t="s">
        <v>23</v>
      </c>
    </row>
    <row r="191" spans="1:15">
      <c r="A191" s="7" t="s">
        <v>82</v>
      </c>
      <c r="B191" s="154" t="s">
        <v>1338</v>
      </c>
      <c r="C191" s="154" t="s">
        <v>1339</v>
      </c>
      <c r="D191" s="8"/>
      <c r="E191" s="136" t="s">
        <v>110</v>
      </c>
      <c r="F191" s="7"/>
      <c r="G191" s="8"/>
      <c r="H191" s="136" t="s">
        <v>110</v>
      </c>
      <c r="I191" s="7"/>
      <c r="J191" s="8"/>
      <c r="K191" s="136" t="s">
        <v>110</v>
      </c>
      <c r="L191" s="7"/>
      <c r="M191" s="8">
        <v>3</v>
      </c>
      <c r="N191" s="136" t="s">
        <v>3</v>
      </c>
      <c r="O191" s="7" t="s">
        <v>23</v>
      </c>
    </row>
    <row r="192" spans="1:15">
      <c r="A192" s="7" t="s">
        <v>82</v>
      </c>
      <c r="B192" s="154" t="s">
        <v>1129</v>
      </c>
      <c r="C192" s="154" t="s">
        <v>1130</v>
      </c>
      <c r="D192" s="8"/>
      <c r="E192" s="136" t="s">
        <v>110</v>
      </c>
      <c r="F192" s="7"/>
      <c r="G192" s="8"/>
      <c r="H192" s="136" t="s">
        <v>110</v>
      </c>
      <c r="I192" s="7"/>
      <c r="J192" s="8"/>
      <c r="K192" s="136" t="s">
        <v>110</v>
      </c>
      <c r="L192" s="7"/>
      <c r="M192" s="8">
        <v>2</v>
      </c>
      <c r="N192" s="136" t="s">
        <v>4</v>
      </c>
      <c r="O192" s="7" t="s">
        <v>23</v>
      </c>
    </row>
    <row r="193" spans="1:15">
      <c r="A193" s="7" t="s">
        <v>82</v>
      </c>
      <c r="B193" s="154" t="s">
        <v>1340</v>
      </c>
      <c r="C193" s="154" t="s">
        <v>1341</v>
      </c>
      <c r="D193" s="8"/>
      <c r="E193" s="136" t="s">
        <v>110</v>
      </c>
      <c r="F193" s="7"/>
      <c r="G193" s="8"/>
      <c r="H193" s="136" t="s">
        <v>110</v>
      </c>
      <c r="I193" s="7"/>
      <c r="J193" s="8"/>
      <c r="K193" s="136" t="s">
        <v>110</v>
      </c>
      <c r="L193" s="7"/>
      <c r="M193" s="8">
        <v>1</v>
      </c>
      <c r="N193" s="136" t="s">
        <v>5</v>
      </c>
      <c r="O193" s="7" t="s">
        <v>23</v>
      </c>
    </row>
    <row r="194" spans="1:15">
      <c r="A194" s="7" t="s">
        <v>82</v>
      </c>
      <c r="B194" s="154" t="s">
        <v>1632</v>
      </c>
      <c r="C194" s="154" t="s">
        <v>1633</v>
      </c>
      <c r="D194" s="8"/>
      <c r="E194" s="136" t="s">
        <v>110</v>
      </c>
      <c r="F194" s="7"/>
      <c r="G194" s="8"/>
      <c r="H194" s="136" t="s">
        <v>110</v>
      </c>
      <c r="I194" s="7"/>
      <c r="J194" s="8"/>
      <c r="K194" s="136" t="s">
        <v>110</v>
      </c>
      <c r="L194" s="7"/>
      <c r="M194" s="8">
        <v>2</v>
      </c>
      <c r="N194" s="136" t="s">
        <v>4</v>
      </c>
      <c r="O194" s="7" t="s">
        <v>23</v>
      </c>
    </row>
    <row r="195" spans="1:15">
      <c r="A195" s="7" t="s">
        <v>82</v>
      </c>
      <c r="B195" s="154" t="s">
        <v>445</v>
      </c>
      <c r="C195" s="154" t="s">
        <v>446</v>
      </c>
      <c r="D195" s="8"/>
      <c r="E195" s="136" t="s">
        <v>110</v>
      </c>
      <c r="F195" s="7"/>
      <c r="G195" s="8"/>
      <c r="H195" s="136" t="s">
        <v>110</v>
      </c>
      <c r="I195" s="7"/>
      <c r="J195" s="8"/>
      <c r="K195" s="136" t="s">
        <v>110</v>
      </c>
      <c r="L195" s="7"/>
      <c r="M195" s="8">
        <v>3</v>
      </c>
      <c r="N195" s="136" t="s">
        <v>3</v>
      </c>
      <c r="O195" s="7" t="s">
        <v>23</v>
      </c>
    </row>
    <row r="196" spans="1:15">
      <c r="A196" s="7" t="s">
        <v>82</v>
      </c>
      <c r="B196" s="154" t="s">
        <v>329</v>
      </c>
      <c r="C196" s="154" t="s">
        <v>330</v>
      </c>
      <c r="D196" s="8"/>
      <c r="E196" s="136" t="s">
        <v>110</v>
      </c>
      <c r="F196" s="7"/>
      <c r="G196" s="8"/>
      <c r="H196" s="136" t="s">
        <v>110</v>
      </c>
      <c r="I196" s="7"/>
      <c r="J196" s="8"/>
      <c r="K196" s="136" t="s">
        <v>110</v>
      </c>
      <c r="L196" s="7"/>
      <c r="M196" s="8">
        <v>3</v>
      </c>
      <c r="N196" s="136" t="s">
        <v>3</v>
      </c>
      <c r="O196" s="7" t="s">
        <v>23</v>
      </c>
    </row>
    <row r="197" spans="1:15">
      <c r="A197" s="7" t="s">
        <v>82</v>
      </c>
      <c r="B197" s="154" t="s">
        <v>1070</v>
      </c>
      <c r="C197" s="154" t="s">
        <v>1071</v>
      </c>
      <c r="D197" s="8"/>
      <c r="E197" s="136" t="s">
        <v>110</v>
      </c>
      <c r="F197" s="7"/>
      <c r="G197" s="8"/>
      <c r="H197" s="136" t="s">
        <v>110</v>
      </c>
      <c r="I197" s="7"/>
      <c r="J197" s="8"/>
      <c r="K197" s="136" t="s">
        <v>110</v>
      </c>
      <c r="L197" s="7"/>
      <c r="M197" s="8">
        <v>3</v>
      </c>
      <c r="N197" s="136" t="s">
        <v>3</v>
      </c>
      <c r="O197" s="7" t="s">
        <v>23</v>
      </c>
    </row>
    <row r="198" spans="1:15">
      <c r="A198" s="7" t="s">
        <v>82</v>
      </c>
      <c r="B198" s="154" t="s">
        <v>1374</v>
      </c>
      <c r="C198" s="154" t="s">
        <v>1375</v>
      </c>
      <c r="D198" s="8"/>
      <c r="E198" s="136" t="s">
        <v>110</v>
      </c>
      <c r="F198" s="7"/>
      <c r="G198" s="8"/>
      <c r="H198" s="136" t="s">
        <v>110</v>
      </c>
      <c r="I198" s="7"/>
      <c r="J198" s="8"/>
      <c r="K198" s="136" t="s">
        <v>110</v>
      </c>
      <c r="L198" s="7"/>
      <c r="M198" s="8">
        <v>3</v>
      </c>
      <c r="N198" s="136" t="s">
        <v>3</v>
      </c>
      <c r="O198" s="7" t="s">
        <v>23</v>
      </c>
    </row>
    <row r="199" spans="1:15">
      <c r="A199" s="7" t="s">
        <v>82</v>
      </c>
      <c r="B199" s="154" t="s">
        <v>508</v>
      </c>
      <c r="C199" s="154" t="s">
        <v>509</v>
      </c>
      <c r="D199" s="8"/>
      <c r="E199" s="136" t="s">
        <v>110</v>
      </c>
      <c r="F199" s="7"/>
      <c r="G199" s="8"/>
      <c r="H199" s="136" t="s">
        <v>110</v>
      </c>
      <c r="I199" s="7"/>
      <c r="J199" s="8"/>
      <c r="K199" s="136" t="s">
        <v>110</v>
      </c>
      <c r="L199" s="7"/>
      <c r="M199" s="8">
        <v>2</v>
      </c>
      <c r="N199" s="136" t="s">
        <v>4</v>
      </c>
      <c r="O199" s="7" t="s">
        <v>23</v>
      </c>
    </row>
    <row r="200" spans="1:15">
      <c r="A200" s="7" t="s">
        <v>85</v>
      </c>
      <c r="B200" s="154" t="s">
        <v>1378</v>
      </c>
      <c r="C200" s="154" t="s">
        <v>1379</v>
      </c>
      <c r="D200" s="8"/>
      <c r="E200" s="136" t="s">
        <v>110</v>
      </c>
      <c r="F200" s="7"/>
      <c r="G200" s="8"/>
      <c r="H200" s="136" t="s">
        <v>110</v>
      </c>
      <c r="I200" s="7"/>
      <c r="J200" s="8"/>
      <c r="K200" s="136" t="s">
        <v>110</v>
      </c>
      <c r="L200" s="7"/>
      <c r="M200" s="8">
        <v>3</v>
      </c>
      <c r="N200" s="136" t="s">
        <v>3</v>
      </c>
      <c r="O200" s="7" t="s">
        <v>23</v>
      </c>
    </row>
    <row r="201" spans="1:15">
      <c r="A201" s="7" t="s">
        <v>85</v>
      </c>
      <c r="B201" s="154" t="s">
        <v>1380</v>
      </c>
      <c r="C201" s="154" t="s">
        <v>1381</v>
      </c>
      <c r="D201" s="8"/>
      <c r="E201" s="136" t="s">
        <v>110</v>
      </c>
      <c r="F201" s="7"/>
      <c r="G201" s="8"/>
      <c r="H201" s="136" t="s">
        <v>110</v>
      </c>
      <c r="I201" s="7"/>
      <c r="J201" s="8"/>
      <c r="K201" s="136" t="s">
        <v>110</v>
      </c>
      <c r="L201" s="7"/>
      <c r="M201" s="8" t="s">
        <v>14</v>
      </c>
      <c r="N201" s="136" t="s">
        <v>2</v>
      </c>
      <c r="O201" s="7" t="s">
        <v>23</v>
      </c>
    </row>
    <row r="202" spans="1:15">
      <c r="A202" s="7" t="s">
        <v>85</v>
      </c>
      <c r="B202" s="154" t="s">
        <v>1674</v>
      </c>
      <c r="C202" s="154" t="s">
        <v>1675</v>
      </c>
      <c r="D202" s="8"/>
      <c r="E202" s="136" t="s">
        <v>110</v>
      </c>
      <c r="F202" s="7"/>
      <c r="G202" s="8"/>
      <c r="H202" s="136" t="s">
        <v>110</v>
      </c>
      <c r="I202" s="7"/>
      <c r="J202" s="8"/>
      <c r="K202" s="136" t="s">
        <v>110</v>
      </c>
      <c r="L202" s="7"/>
      <c r="M202" s="8" t="s">
        <v>14</v>
      </c>
      <c r="N202" s="136" t="s">
        <v>2</v>
      </c>
      <c r="O202" s="7" t="s">
        <v>23</v>
      </c>
    </row>
    <row r="203" spans="1:15">
      <c r="A203" s="7" t="s">
        <v>85</v>
      </c>
      <c r="B203" s="154" t="s">
        <v>1300</v>
      </c>
      <c r="C203" s="154" t="s">
        <v>1301</v>
      </c>
      <c r="D203" s="8"/>
      <c r="E203" s="136" t="s">
        <v>110</v>
      </c>
      <c r="F203" s="7"/>
      <c r="G203" s="8"/>
      <c r="H203" s="136" t="s">
        <v>110</v>
      </c>
      <c r="I203" s="7"/>
      <c r="J203" s="8"/>
      <c r="K203" s="136" t="s">
        <v>110</v>
      </c>
      <c r="L203" s="7"/>
      <c r="M203" s="8" t="s">
        <v>14</v>
      </c>
      <c r="N203" s="136" t="s">
        <v>2</v>
      </c>
      <c r="O203" s="7" t="s">
        <v>23</v>
      </c>
    </row>
    <row r="204" spans="1:15">
      <c r="A204" s="7" t="s">
        <v>85</v>
      </c>
      <c r="B204" s="154" t="s">
        <v>1992</v>
      </c>
      <c r="C204" s="154" t="s">
        <v>1993</v>
      </c>
      <c r="D204" s="8"/>
      <c r="E204" s="136" t="s">
        <v>110</v>
      </c>
      <c r="F204" s="7"/>
      <c r="G204" s="8"/>
      <c r="H204" s="136" t="s">
        <v>110</v>
      </c>
      <c r="I204" s="7"/>
      <c r="J204" s="8"/>
      <c r="K204" s="136" t="s">
        <v>110</v>
      </c>
      <c r="L204" s="7"/>
      <c r="M204" s="8" t="s">
        <v>14</v>
      </c>
      <c r="N204" s="136" t="s">
        <v>2</v>
      </c>
      <c r="O204" s="7" t="s">
        <v>23</v>
      </c>
    </row>
    <row r="205" spans="1:15">
      <c r="A205" s="7" t="s">
        <v>85</v>
      </c>
      <c r="B205" s="154" t="s">
        <v>966</v>
      </c>
      <c r="C205" s="154" t="s">
        <v>967</v>
      </c>
      <c r="D205" s="8"/>
      <c r="E205" s="136" t="s">
        <v>110</v>
      </c>
      <c r="F205" s="7"/>
      <c r="G205" s="8"/>
      <c r="H205" s="136" t="s">
        <v>110</v>
      </c>
      <c r="I205" s="7"/>
      <c r="J205" s="8"/>
      <c r="K205" s="136" t="s">
        <v>110</v>
      </c>
      <c r="L205" s="7"/>
      <c r="M205" s="8" t="s">
        <v>14</v>
      </c>
      <c r="N205" s="136" t="s">
        <v>2</v>
      </c>
      <c r="O205" s="7" t="s">
        <v>23</v>
      </c>
    </row>
    <row r="206" spans="1:15">
      <c r="A206" s="7" t="s">
        <v>85</v>
      </c>
      <c r="B206" s="154" t="s">
        <v>1028</v>
      </c>
      <c r="C206" s="154" t="s">
        <v>1029</v>
      </c>
      <c r="D206" s="8"/>
      <c r="E206" s="136" t="s">
        <v>110</v>
      </c>
      <c r="F206" s="7"/>
      <c r="G206" s="8"/>
      <c r="H206" s="136" t="s">
        <v>110</v>
      </c>
      <c r="I206" s="7"/>
      <c r="J206" s="8"/>
      <c r="K206" s="136" t="s">
        <v>110</v>
      </c>
      <c r="L206" s="7"/>
      <c r="M206" s="8" t="s">
        <v>14</v>
      </c>
      <c r="N206" s="136" t="s">
        <v>2</v>
      </c>
      <c r="O206" s="7" t="s">
        <v>23</v>
      </c>
    </row>
    <row r="207" spans="1:15">
      <c r="A207" s="7" t="s">
        <v>85</v>
      </c>
      <c r="B207" s="154" t="s">
        <v>1105</v>
      </c>
      <c r="C207" s="154" t="s">
        <v>1106</v>
      </c>
      <c r="D207" s="8"/>
      <c r="E207" s="136" t="s">
        <v>110</v>
      </c>
      <c r="F207" s="7"/>
      <c r="G207" s="8"/>
      <c r="H207" s="136" t="s">
        <v>110</v>
      </c>
      <c r="I207" s="7"/>
      <c r="J207" s="8"/>
      <c r="K207" s="136" t="s">
        <v>110</v>
      </c>
      <c r="L207" s="7"/>
      <c r="M207" s="8">
        <v>2</v>
      </c>
      <c r="N207" s="136" t="s">
        <v>4</v>
      </c>
      <c r="O207" s="7" t="s">
        <v>23</v>
      </c>
    </row>
    <row r="208" spans="1:15">
      <c r="A208" s="7" t="s">
        <v>85</v>
      </c>
      <c r="B208" s="154" t="s">
        <v>1526</v>
      </c>
      <c r="C208" s="154" t="s">
        <v>1527</v>
      </c>
      <c r="D208" s="8"/>
      <c r="E208" s="136" t="s">
        <v>110</v>
      </c>
      <c r="F208" s="7"/>
      <c r="G208" s="8"/>
      <c r="H208" s="136" t="s">
        <v>110</v>
      </c>
      <c r="I208" s="7"/>
      <c r="J208" s="8"/>
      <c r="K208" s="136" t="s">
        <v>110</v>
      </c>
      <c r="L208" s="7"/>
      <c r="M208" s="8" t="s">
        <v>14</v>
      </c>
      <c r="N208" s="136" t="s">
        <v>2</v>
      </c>
      <c r="O208" s="7" t="s">
        <v>23</v>
      </c>
    </row>
    <row r="209" spans="1:15">
      <c r="A209" s="7" t="s">
        <v>85</v>
      </c>
      <c r="B209" s="154" t="s">
        <v>1400</v>
      </c>
      <c r="C209" s="154" t="s">
        <v>1401</v>
      </c>
      <c r="D209" s="8"/>
      <c r="E209" s="136" t="s">
        <v>110</v>
      </c>
      <c r="F209" s="7"/>
      <c r="G209" s="8"/>
      <c r="H209" s="136" t="s">
        <v>110</v>
      </c>
      <c r="I209" s="7"/>
      <c r="J209" s="8"/>
      <c r="K209" s="136" t="s">
        <v>110</v>
      </c>
      <c r="L209" s="7"/>
      <c r="M209" s="8" t="s">
        <v>14</v>
      </c>
      <c r="N209" s="136" t="s">
        <v>2</v>
      </c>
      <c r="O209" s="7" t="s">
        <v>23</v>
      </c>
    </row>
    <row r="210" spans="1:15">
      <c r="A210" s="7" t="s">
        <v>85</v>
      </c>
      <c r="B210" s="154" t="s">
        <v>2004</v>
      </c>
      <c r="C210" s="154" t="s">
        <v>2005</v>
      </c>
      <c r="D210" s="8"/>
      <c r="E210" s="136" t="s">
        <v>110</v>
      </c>
      <c r="F210" s="7"/>
      <c r="G210" s="8"/>
      <c r="H210" s="136" t="s">
        <v>110</v>
      </c>
      <c r="I210" s="7"/>
      <c r="J210" s="8"/>
      <c r="K210" s="136" t="s">
        <v>110</v>
      </c>
      <c r="L210" s="7"/>
      <c r="M210" s="8" t="s">
        <v>14</v>
      </c>
      <c r="N210" s="136" t="s">
        <v>2</v>
      </c>
      <c r="O210" s="7" t="s">
        <v>23</v>
      </c>
    </row>
    <row r="211" spans="1:15">
      <c r="A211" s="7" t="s">
        <v>85</v>
      </c>
      <c r="B211" s="154" t="s">
        <v>768</v>
      </c>
      <c r="C211" s="154" t="s">
        <v>769</v>
      </c>
      <c r="D211" s="8"/>
      <c r="E211" s="136" t="s">
        <v>110</v>
      </c>
      <c r="F211" s="7"/>
      <c r="G211" s="8"/>
      <c r="H211" s="136" t="s">
        <v>110</v>
      </c>
      <c r="I211" s="7"/>
      <c r="J211" s="8"/>
      <c r="K211" s="136" t="s">
        <v>110</v>
      </c>
      <c r="L211" s="7"/>
      <c r="M211" s="8" t="s">
        <v>14</v>
      </c>
      <c r="N211" s="136" t="s">
        <v>2</v>
      </c>
      <c r="O211" s="7" t="s">
        <v>23</v>
      </c>
    </row>
    <row r="212" spans="1:15">
      <c r="A212" s="7" t="s">
        <v>85</v>
      </c>
      <c r="B212" s="154" t="s">
        <v>1064</v>
      </c>
      <c r="C212" s="154" t="s">
        <v>1065</v>
      </c>
      <c r="D212" s="8"/>
      <c r="E212" s="136" t="s">
        <v>110</v>
      </c>
      <c r="F212" s="7"/>
      <c r="G212" s="8"/>
      <c r="H212" s="136" t="s">
        <v>110</v>
      </c>
      <c r="I212" s="7"/>
      <c r="J212" s="8"/>
      <c r="K212" s="136" t="s">
        <v>110</v>
      </c>
      <c r="L212" s="7"/>
      <c r="M212" s="8" t="s">
        <v>14</v>
      </c>
      <c r="N212" s="136" t="s">
        <v>2</v>
      </c>
      <c r="O212" s="7" t="s">
        <v>23</v>
      </c>
    </row>
    <row r="213" spans="1:15">
      <c r="A213" s="7" t="s">
        <v>85</v>
      </c>
      <c r="B213" s="154" t="s">
        <v>856</v>
      </c>
      <c r="C213" s="154" t="s">
        <v>857</v>
      </c>
      <c r="D213" s="8"/>
      <c r="E213" s="136" t="s">
        <v>110</v>
      </c>
      <c r="F213" s="7"/>
      <c r="G213" s="8"/>
      <c r="H213" s="136" t="s">
        <v>110</v>
      </c>
      <c r="I213" s="7"/>
      <c r="J213" s="8"/>
      <c r="K213" s="136" t="s">
        <v>110</v>
      </c>
      <c r="L213" s="7"/>
      <c r="M213" s="8" t="s">
        <v>14</v>
      </c>
      <c r="N213" s="136" t="s">
        <v>2</v>
      </c>
      <c r="O213" s="7" t="s">
        <v>23</v>
      </c>
    </row>
    <row r="214" spans="1:15">
      <c r="A214" s="7" t="s">
        <v>85</v>
      </c>
      <c r="B214" s="154" t="s">
        <v>688</v>
      </c>
      <c r="C214" s="154" t="s">
        <v>689</v>
      </c>
      <c r="D214" s="8"/>
      <c r="E214" s="136" t="s">
        <v>110</v>
      </c>
      <c r="F214" s="7"/>
      <c r="G214" s="8"/>
      <c r="H214" s="136" t="s">
        <v>110</v>
      </c>
      <c r="I214" s="7"/>
      <c r="J214" s="8"/>
      <c r="K214" s="136" t="s">
        <v>110</v>
      </c>
      <c r="L214" s="7"/>
      <c r="M214" s="8" t="s">
        <v>14</v>
      </c>
      <c r="N214" s="136" t="s">
        <v>2</v>
      </c>
      <c r="O214" s="7" t="s">
        <v>23</v>
      </c>
    </row>
    <row r="215" spans="1:15">
      <c r="A215" s="7" t="s">
        <v>85</v>
      </c>
      <c r="B215" s="154" t="s">
        <v>866</v>
      </c>
      <c r="C215" s="154" t="s">
        <v>867</v>
      </c>
      <c r="D215" s="8"/>
      <c r="E215" s="136" t="s">
        <v>110</v>
      </c>
      <c r="F215" s="7"/>
      <c r="G215" s="8"/>
      <c r="H215" s="136" t="s">
        <v>110</v>
      </c>
      <c r="I215" s="7"/>
      <c r="J215" s="8"/>
      <c r="K215" s="136" t="s">
        <v>110</v>
      </c>
      <c r="L215" s="7"/>
      <c r="M215" s="8" t="s">
        <v>14</v>
      </c>
      <c r="N215" s="136" t="s">
        <v>2</v>
      </c>
      <c r="O215" s="7" t="s">
        <v>23</v>
      </c>
    </row>
    <row r="216" spans="1:15">
      <c r="A216" s="7" t="s">
        <v>85</v>
      </c>
      <c r="B216" s="154" t="s">
        <v>1512</v>
      </c>
      <c r="C216" s="154" t="s">
        <v>1513</v>
      </c>
      <c r="D216" s="8"/>
      <c r="E216" s="136" t="s">
        <v>110</v>
      </c>
      <c r="F216" s="7"/>
      <c r="G216" s="8"/>
      <c r="H216" s="136" t="s">
        <v>110</v>
      </c>
      <c r="I216" s="7"/>
      <c r="J216" s="8"/>
      <c r="K216" s="136" t="s">
        <v>110</v>
      </c>
      <c r="L216" s="7"/>
      <c r="M216" s="8" t="s">
        <v>14</v>
      </c>
      <c r="N216" s="136" t="s">
        <v>2</v>
      </c>
      <c r="O216" s="7" t="s">
        <v>23</v>
      </c>
    </row>
    <row r="217" spans="1:15">
      <c r="A217" s="7" t="s">
        <v>85</v>
      </c>
      <c r="B217" s="154" t="s">
        <v>1412</v>
      </c>
      <c r="C217" s="154" t="s">
        <v>1413</v>
      </c>
      <c r="D217" s="8"/>
      <c r="E217" s="136" t="s">
        <v>110</v>
      </c>
      <c r="F217" s="7"/>
      <c r="G217" s="8"/>
      <c r="H217" s="136" t="s">
        <v>110</v>
      </c>
      <c r="I217" s="7"/>
      <c r="J217" s="8"/>
      <c r="K217" s="136" t="s">
        <v>110</v>
      </c>
      <c r="L217" s="7"/>
      <c r="M217" s="8" t="s">
        <v>14</v>
      </c>
      <c r="N217" s="136" t="s">
        <v>2</v>
      </c>
      <c r="O217" s="7" t="s">
        <v>23</v>
      </c>
    </row>
    <row r="218" spans="1:15">
      <c r="A218" s="7" t="s">
        <v>85</v>
      </c>
      <c r="B218" s="154" t="s">
        <v>650</v>
      </c>
      <c r="C218" s="154" t="s">
        <v>651</v>
      </c>
      <c r="D218" s="8"/>
      <c r="E218" s="136" t="s">
        <v>110</v>
      </c>
      <c r="F218" s="7"/>
      <c r="G218" s="8"/>
      <c r="H218" s="136" t="s">
        <v>110</v>
      </c>
      <c r="I218" s="7"/>
      <c r="J218" s="8"/>
      <c r="K218" s="136" t="s">
        <v>110</v>
      </c>
      <c r="L218" s="7"/>
      <c r="M218" s="8">
        <v>1</v>
      </c>
      <c r="N218" s="136" t="s">
        <v>5</v>
      </c>
      <c r="O218" s="7" t="s">
        <v>23</v>
      </c>
    </row>
    <row r="219" spans="1:15">
      <c r="A219" s="7" t="s">
        <v>85</v>
      </c>
      <c r="B219" s="154" t="s">
        <v>652</v>
      </c>
      <c r="C219" s="154" t="s">
        <v>653</v>
      </c>
      <c r="D219" s="8"/>
      <c r="E219" s="136" t="s">
        <v>110</v>
      </c>
      <c r="F219" s="7"/>
      <c r="G219" s="8"/>
      <c r="H219" s="136" t="s">
        <v>110</v>
      </c>
      <c r="I219" s="7"/>
      <c r="J219" s="8"/>
      <c r="K219" s="136" t="s">
        <v>110</v>
      </c>
      <c r="L219" s="7"/>
      <c r="M219" s="8" t="s">
        <v>14</v>
      </c>
      <c r="N219" s="136" t="s">
        <v>2</v>
      </c>
      <c r="O219" s="7" t="s">
        <v>23</v>
      </c>
    </row>
    <row r="220" spans="1:15">
      <c r="A220" s="7" t="s">
        <v>85</v>
      </c>
      <c r="B220" s="154" t="s">
        <v>596</v>
      </c>
      <c r="C220" s="154" t="s">
        <v>597</v>
      </c>
      <c r="D220" s="8"/>
      <c r="E220" s="136" t="s">
        <v>110</v>
      </c>
      <c r="F220" s="7"/>
      <c r="G220" s="8"/>
      <c r="H220" s="136" t="s">
        <v>110</v>
      </c>
      <c r="I220" s="7"/>
      <c r="J220" s="8"/>
      <c r="K220" s="136" t="s">
        <v>110</v>
      </c>
      <c r="L220" s="7"/>
      <c r="M220" s="8" t="s">
        <v>14</v>
      </c>
      <c r="N220" s="136" t="s">
        <v>2</v>
      </c>
      <c r="O220" s="7" t="s">
        <v>23</v>
      </c>
    </row>
    <row r="221" spans="1:15">
      <c r="A221" s="7" t="s">
        <v>85</v>
      </c>
      <c r="B221" s="154" t="s">
        <v>493</v>
      </c>
      <c r="C221" s="154" t="s">
        <v>494</v>
      </c>
      <c r="D221" s="8"/>
      <c r="E221" s="136" t="s">
        <v>110</v>
      </c>
      <c r="F221" s="7"/>
      <c r="G221" s="8"/>
      <c r="H221" s="136" t="s">
        <v>110</v>
      </c>
      <c r="I221" s="7"/>
      <c r="J221" s="8"/>
      <c r="K221" s="136" t="s">
        <v>110</v>
      </c>
      <c r="L221" s="7"/>
      <c r="M221" s="8" t="s">
        <v>14</v>
      </c>
      <c r="N221" s="136" t="s">
        <v>2</v>
      </c>
      <c r="O221" s="7" t="s">
        <v>23</v>
      </c>
    </row>
    <row r="222" spans="1:15">
      <c r="A222" s="7" t="s">
        <v>85</v>
      </c>
      <c r="B222" s="154" t="s">
        <v>2030</v>
      </c>
      <c r="C222" s="154" t="s">
        <v>2031</v>
      </c>
      <c r="D222" s="8"/>
      <c r="E222" s="136" t="s">
        <v>110</v>
      </c>
      <c r="F222" s="7"/>
      <c r="G222" s="8"/>
      <c r="H222" s="136" t="s">
        <v>110</v>
      </c>
      <c r="I222" s="7"/>
      <c r="J222" s="8"/>
      <c r="K222" s="136" t="s">
        <v>110</v>
      </c>
      <c r="L222" s="7"/>
      <c r="M222" s="8">
        <v>2</v>
      </c>
      <c r="N222" s="136" t="s">
        <v>4</v>
      </c>
      <c r="O222" s="7" t="s">
        <v>23</v>
      </c>
    </row>
    <row r="223" spans="1:15">
      <c r="A223" s="7" t="s">
        <v>85</v>
      </c>
      <c r="B223" s="154" t="s">
        <v>1856</v>
      </c>
      <c r="C223" s="154" t="s">
        <v>1857</v>
      </c>
      <c r="D223" s="8"/>
      <c r="E223" s="136" t="s">
        <v>110</v>
      </c>
      <c r="F223" s="7"/>
      <c r="G223" s="8"/>
      <c r="H223" s="136" t="s">
        <v>110</v>
      </c>
      <c r="I223" s="7"/>
      <c r="J223" s="8"/>
      <c r="K223" s="136" t="s">
        <v>110</v>
      </c>
      <c r="L223" s="7"/>
      <c r="M223" s="8" t="s">
        <v>14</v>
      </c>
      <c r="N223" s="136" t="s">
        <v>2</v>
      </c>
      <c r="O223" s="7" t="s">
        <v>23</v>
      </c>
    </row>
    <row r="224" spans="1:15">
      <c r="A224" s="7" t="s">
        <v>85</v>
      </c>
      <c r="B224" s="154" t="s">
        <v>1658</v>
      </c>
      <c r="C224" s="154" t="s">
        <v>1659</v>
      </c>
      <c r="D224" s="8"/>
      <c r="E224" s="136" t="s">
        <v>110</v>
      </c>
      <c r="F224" s="7"/>
      <c r="G224" s="8"/>
      <c r="H224" s="136" t="s">
        <v>110</v>
      </c>
      <c r="I224" s="7"/>
      <c r="J224" s="8"/>
      <c r="K224" s="136" t="s">
        <v>110</v>
      </c>
      <c r="L224" s="7"/>
      <c r="M224" s="8" t="s">
        <v>14</v>
      </c>
      <c r="N224" s="136" t="s">
        <v>2</v>
      </c>
      <c r="O224" s="7" t="s">
        <v>23</v>
      </c>
    </row>
    <row r="225" spans="1:15">
      <c r="A225" s="7" t="s">
        <v>85</v>
      </c>
      <c r="B225" s="154" t="s">
        <v>1013</v>
      </c>
      <c r="C225" s="154" t="s">
        <v>1014</v>
      </c>
      <c r="D225" s="8"/>
      <c r="E225" s="136" t="s">
        <v>110</v>
      </c>
      <c r="F225" s="7"/>
      <c r="G225" s="8"/>
      <c r="H225" s="136" t="s">
        <v>110</v>
      </c>
      <c r="I225" s="7"/>
      <c r="J225" s="8"/>
      <c r="K225" s="136" t="s">
        <v>110</v>
      </c>
      <c r="L225" s="7"/>
      <c r="M225" s="8" t="s">
        <v>14</v>
      </c>
      <c r="N225" s="136" t="s">
        <v>2</v>
      </c>
      <c r="O225" s="7" t="s">
        <v>23</v>
      </c>
    </row>
    <row r="226" spans="1:15">
      <c r="A226" s="7" t="s">
        <v>85</v>
      </c>
      <c r="B226" s="154" t="s">
        <v>1854</v>
      </c>
      <c r="C226" s="154" t="s">
        <v>1855</v>
      </c>
      <c r="D226" s="8"/>
      <c r="E226" s="136" t="s">
        <v>110</v>
      </c>
      <c r="F226" s="7"/>
      <c r="G226" s="8"/>
      <c r="H226" s="136" t="s">
        <v>110</v>
      </c>
      <c r="I226" s="7"/>
      <c r="J226" s="8"/>
      <c r="K226" s="136" t="s">
        <v>110</v>
      </c>
      <c r="L226" s="7"/>
      <c r="M226" s="8" t="s">
        <v>14</v>
      </c>
      <c r="N226" s="136" t="s">
        <v>2</v>
      </c>
      <c r="O226" s="7" t="s">
        <v>23</v>
      </c>
    </row>
    <row r="227" spans="1:15">
      <c r="A227" s="7" t="s">
        <v>85</v>
      </c>
      <c r="B227" s="154" t="s">
        <v>1998</v>
      </c>
      <c r="C227" s="154" t="s">
        <v>1999</v>
      </c>
      <c r="D227" s="8"/>
      <c r="E227" s="136" t="s">
        <v>110</v>
      </c>
      <c r="F227" s="7"/>
      <c r="G227" s="8"/>
      <c r="H227" s="136" t="s">
        <v>110</v>
      </c>
      <c r="I227" s="7"/>
      <c r="J227" s="8"/>
      <c r="K227" s="136" t="s">
        <v>110</v>
      </c>
      <c r="L227" s="7"/>
      <c r="M227" s="8" t="s">
        <v>14</v>
      </c>
      <c r="N227" s="136" t="s">
        <v>2</v>
      </c>
      <c r="O227" s="7" t="s">
        <v>23</v>
      </c>
    </row>
    <row r="228" spans="1:15">
      <c r="A228" s="7" t="s">
        <v>85</v>
      </c>
      <c r="B228" s="154" t="s">
        <v>1261</v>
      </c>
      <c r="C228" s="154" t="s">
        <v>1262</v>
      </c>
      <c r="D228" s="8"/>
      <c r="E228" s="136" t="s">
        <v>110</v>
      </c>
      <c r="F228" s="7"/>
      <c r="G228" s="8"/>
      <c r="H228" s="136" t="s">
        <v>110</v>
      </c>
      <c r="I228" s="7"/>
      <c r="J228" s="8"/>
      <c r="K228" s="136" t="s">
        <v>110</v>
      </c>
      <c r="L228" s="7"/>
      <c r="M228" s="8" t="s">
        <v>14</v>
      </c>
      <c r="N228" s="136" t="s">
        <v>2</v>
      </c>
      <c r="O228" s="7" t="s">
        <v>23</v>
      </c>
    </row>
    <row r="229" spans="1:15">
      <c r="A229" s="7" t="s">
        <v>85</v>
      </c>
      <c r="B229" s="154" t="s">
        <v>461</v>
      </c>
      <c r="C229" s="154" t="s">
        <v>462</v>
      </c>
      <c r="D229" s="8"/>
      <c r="E229" s="136" t="s">
        <v>110</v>
      </c>
      <c r="F229" s="7"/>
      <c r="G229" s="8"/>
      <c r="H229" s="136" t="s">
        <v>110</v>
      </c>
      <c r="I229" s="7"/>
      <c r="J229" s="8"/>
      <c r="K229" s="136" t="s">
        <v>110</v>
      </c>
      <c r="L229" s="7"/>
      <c r="M229" s="8">
        <v>2</v>
      </c>
      <c r="N229" s="136" t="s">
        <v>4</v>
      </c>
      <c r="O229" s="7" t="s">
        <v>23</v>
      </c>
    </row>
    <row r="230" spans="1:15">
      <c r="A230" s="7" t="s">
        <v>85</v>
      </c>
      <c r="B230" s="154" t="s">
        <v>608</v>
      </c>
      <c r="C230" s="154" t="s">
        <v>609</v>
      </c>
      <c r="D230" s="8"/>
      <c r="E230" s="136" t="s">
        <v>110</v>
      </c>
      <c r="F230" s="7"/>
      <c r="G230" s="8"/>
      <c r="H230" s="136" t="s">
        <v>110</v>
      </c>
      <c r="I230" s="7"/>
      <c r="J230" s="8"/>
      <c r="K230" s="136" t="s">
        <v>110</v>
      </c>
      <c r="L230" s="7"/>
      <c r="M230" s="8" t="s">
        <v>14</v>
      </c>
      <c r="N230" s="136" t="s">
        <v>2</v>
      </c>
      <c r="O230" s="7" t="s">
        <v>23</v>
      </c>
    </row>
    <row r="231" spans="1:15">
      <c r="A231" s="7" t="s">
        <v>85</v>
      </c>
      <c r="B231" s="154" t="s">
        <v>1239</v>
      </c>
      <c r="C231" s="154" t="s">
        <v>1240</v>
      </c>
      <c r="D231" s="8"/>
      <c r="E231" s="136" t="s">
        <v>110</v>
      </c>
      <c r="F231" s="7"/>
      <c r="G231" s="8"/>
      <c r="H231" s="136" t="s">
        <v>110</v>
      </c>
      <c r="I231" s="7"/>
      <c r="J231" s="8"/>
      <c r="K231" s="136" t="s">
        <v>110</v>
      </c>
      <c r="L231" s="7"/>
      <c r="M231" s="8" t="s">
        <v>14</v>
      </c>
      <c r="N231" s="136" t="s">
        <v>2</v>
      </c>
      <c r="O231" s="7" t="s">
        <v>23</v>
      </c>
    </row>
    <row r="232" spans="1:15">
      <c r="A232" s="7" t="s">
        <v>85</v>
      </c>
      <c r="B232" s="154" t="s">
        <v>1191</v>
      </c>
      <c r="C232" s="154" t="s">
        <v>1192</v>
      </c>
      <c r="D232" s="8"/>
      <c r="E232" s="136" t="s">
        <v>110</v>
      </c>
      <c r="F232" s="7"/>
      <c r="G232" s="8"/>
      <c r="H232" s="136" t="s">
        <v>110</v>
      </c>
      <c r="I232" s="7"/>
      <c r="J232" s="8"/>
      <c r="K232" s="136" t="s">
        <v>110</v>
      </c>
      <c r="L232" s="7"/>
      <c r="M232" s="8">
        <v>2</v>
      </c>
      <c r="N232" s="136" t="s">
        <v>4</v>
      </c>
      <c r="O232" s="7" t="s">
        <v>23</v>
      </c>
    </row>
    <row r="233" spans="1:15">
      <c r="A233" s="7" t="s">
        <v>85</v>
      </c>
      <c r="B233" s="154" t="s">
        <v>644</v>
      </c>
      <c r="C233" s="154" t="s">
        <v>645</v>
      </c>
      <c r="D233" s="8"/>
      <c r="E233" s="136" t="s">
        <v>110</v>
      </c>
      <c r="F233" s="7"/>
      <c r="G233" s="8"/>
      <c r="H233" s="136" t="s">
        <v>110</v>
      </c>
      <c r="I233" s="7"/>
      <c r="J233" s="8"/>
      <c r="K233" s="136" t="s">
        <v>110</v>
      </c>
      <c r="L233" s="7"/>
      <c r="M233" s="8">
        <v>3</v>
      </c>
      <c r="N233" s="136" t="s">
        <v>3</v>
      </c>
      <c r="O233" s="7" t="s">
        <v>23</v>
      </c>
    </row>
    <row r="234" spans="1:15">
      <c r="A234" s="7" t="s">
        <v>85</v>
      </c>
      <c r="B234" s="154" t="s">
        <v>1259</v>
      </c>
      <c r="C234" s="154" t="s">
        <v>1260</v>
      </c>
      <c r="D234" s="8"/>
      <c r="E234" s="136" t="s">
        <v>110</v>
      </c>
      <c r="F234" s="7"/>
      <c r="G234" s="8"/>
      <c r="H234" s="136" t="s">
        <v>110</v>
      </c>
      <c r="I234" s="7"/>
      <c r="J234" s="8"/>
      <c r="K234" s="136" t="s">
        <v>110</v>
      </c>
      <c r="L234" s="7"/>
      <c r="M234" s="8" t="s">
        <v>14</v>
      </c>
      <c r="N234" s="136" t="s">
        <v>2</v>
      </c>
      <c r="O234" s="7" t="s">
        <v>23</v>
      </c>
    </row>
    <row r="235" spans="1:15">
      <c r="A235" s="7" t="s">
        <v>85</v>
      </c>
      <c r="B235" s="154" t="s">
        <v>305</v>
      </c>
      <c r="C235" s="154" t="s">
        <v>306</v>
      </c>
      <c r="D235" s="8"/>
      <c r="E235" s="136" t="s">
        <v>110</v>
      </c>
      <c r="F235" s="7"/>
      <c r="G235" s="8"/>
      <c r="H235" s="136" t="s">
        <v>110</v>
      </c>
      <c r="I235" s="7"/>
      <c r="J235" s="8"/>
      <c r="K235" s="136" t="s">
        <v>110</v>
      </c>
      <c r="L235" s="7"/>
      <c r="M235" s="8" t="s">
        <v>14</v>
      </c>
      <c r="N235" s="136" t="s">
        <v>2</v>
      </c>
      <c r="O235" s="7" t="s">
        <v>23</v>
      </c>
    </row>
    <row r="236" spans="1:15">
      <c r="A236" s="7" t="s">
        <v>85</v>
      </c>
      <c r="B236" s="154" t="s">
        <v>1558</v>
      </c>
      <c r="C236" s="154" t="s">
        <v>1559</v>
      </c>
      <c r="D236" s="8"/>
      <c r="E236" s="136" t="s">
        <v>110</v>
      </c>
      <c r="F236" s="7"/>
      <c r="G236" s="8"/>
      <c r="H236" s="136" t="s">
        <v>110</v>
      </c>
      <c r="I236" s="7"/>
      <c r="J236" s="8"/>
      <c r="K236" s="136" t="s">
        <v>110</v>
      </c>
      <c r="L236" s="7"/>
      <c r="M236" s="8" t="s">
        <v>14</v>
      </c>
      <c r="N236" s="136" t="s">
        <v>2</v>
      </c>
      <c r="O236" s="7" t="s">
        <v>23</v>
      </c>
    </row>
    <row r="237" spans="1:15">
      <c r="A237" s="7" t="s">
        <v>85</v>
      </c>
      <c r="B237" s="154" t="s">
        <v>1119</v>
      </c>
      <c r="C237" s="154" t="s">
        <v>1120</v>
      </c>
      <c r="D237" s="8"/>
      <c r="E237" s="136" t="s">
        <v>110</v>
      </c>
      <c r="F237" s="7"/>
      <c r="G237" s="8"/>
      <c r="H237" s="136" t="s">
        <v>110</v>
      </c>
      <c r="I237" s="7"/>
      <c r="J237" s="8"/>
      <c r="K237" s="136" t="s">
        <v>110</v>
      </c>
      <c r="L237" s="7"/>
      <c r="M237" s="8">
        <v>3</v>
      </c>
      <c r="N237" s="136" t="s">
        <v>3</v>
      </c>
      <c r="O237" s="7" t="s">
        <v>23</v>
      </c>
    </row>
    <row r="238" spans="1:15">
      <c r="A238" s="7" t="s">
        <v>85</v>
      </c>
      <c r="B238" s="154" t="s">
        <v>2060</v>
      </c>
      <c r="C238" s="154" t="s">
        <v>2061</v>
      </c>
      <c r="D238" s="8"/>
      <c r="E238" s="136" t="s">
        <v>110</v>
      </c>
      <c r="F238" s="7"/>
      <c r="G238" s="8"/>
      <c r="H238" s="136" t="s">
        <v>110</v>
      </c>
      <c r="I238" s="7"/>
      <c r="J238" s="8"/>
      <c r="K238" s="136" t="s">
        <v>110</v>
      </c>
      <c r="L238" s="7"/>
      <c r="M238" s="8" t="s">
        <v>14</v>
      </c>
      <c r="N238" s="136" t="s">
        <v>2</v>
      </c>
      <c r="O238" s="7" t="s">
        <v>23</v>
      </c>
    </row>
    <row r="239" spans="1:15">
      <c r="A239" s="7" t="s">
        <v>91</v>
      </c>
      <c r="B239" s="154" t="s">
        <v>690</v>
      </c>
      <c r="C239" s="154" t="s">
        <v>691</v>
      </c>
      <c r="D239" s="8"/>
      <c r="E239" s="136" t="s">
        <v>110</v>
      </c>
      <c r="F239" s="7"/>
      <c r="G239" s="8"/>
      <c r="H239" s="136" t="s">
        <v>110</v>
      </c>
      <c r="I239" s="7"/>
      <c r="J239" s="8"/>
      <c r="K239" s="136" t="s">
        <v>110</v>
      </c>
      <c r="L239" s="7"/>
      <c r="M239" s="8">
        <v>1</v>
      </c>
      <c r="N239" s="136" t="s">
        <v>5</v>
      </c>
      <c r="O239" s="7" t="s">
        <v>23</v>
      </c>
    </row>
    <row r="240" spans="1:15">
      <c r="A240" s="7" t="s">
        <v>91</v>
      </c>
      <c r="B240" s="154" t="s">
        <v>1304</v>
      </c>
      <c r="C240" s="154" t="s">
        <v>1305</v>
      </c>
      <c r="D240" s="8"/>
      <c r="E240" s="136" t="s">
        <v>110</v>
      </c>
      <c r="F240" s="7"/>
      <c r="G240" s="8"/>
      <c r="H240" s="136" t="s">
        <v>110</v>
      </c>
      <c r="I240" s="7"/>
      <c r="J240" s="8"/>
      <c r="K240" s="136" t="s">
        <v>110</v>
      </c>
      <c r="L240" s="7"/>
      <c r="M240" s="8" t="s">
        <v>14</v>
      </c>
      <c r="N240" s="136" t="s">
        <v>2</v>
      </c>
      <c r="O240" s="7" t="s">
        <v>23</v>
      </c>
    </row>
    <row r="241" spans="1:15">
      <c r="A241" s="7" t="s">
        <v>91</v>
      </c>
      <c r="B241" s="154" t="s">
        <v>1956</v>
      </c>
      <c r="C241" s="154" t="s">
        <v>1957</v>
      </c>
      <c r="D241" s="8"/>
      <c r="E241" s="136" t="s">
        <v>110</v>
      </c>
      <c r="F241" s="7"/>
      <c r="G241" s="8"/>
      <c r="H241" s="136" t="s">
        <v>110</v>
      </c>
      <c r="I241" s="7"/>
      <c r="J241" s="8"/>
      <c r="K241" s="136" t="s">
        <v>110</v>
      </c>
      <c r="L241" s="7"/>
      <c r="M241" s="8">
        <v>2</v>
      </c>
      <c r="N241" s="136" t="s">
        <v>4</v>
      </c>
      <c r="O241" s="7" t="s">
        <v>23</v>
      </c>
    </row>
    <row r="242" spans="1:15">
      <c r="A242" s="7" t="s">
        <v>91</v>
      </c>
      <c r="B242" s="154" t="s">
        <v>600</v>
      </c>
      <c r="C242" s="154" t="s">
        <v>601</v>
      </c>
      <c r="D242" s="8"/>
      <c r="E242" s="136" t="s">
        <v>110</v>
      </c>
      <c r="F242" s="7"/>
      <c r="G242" s="8"/>
      <c r="H242" s="136" t="s">
        <v>110</v>
      </c>
      <c r="I242" s="7"/>
      <c r="J242" s="8"/>
      <c r="K242" s="136" t="s">
        <v>110</v>
      </c>
      <c r="L242" s="7"/>
      <c r="M242" s="8" t="s">
        <v>14</v>
      </c>
      <c r="N242" s="136" t="s">
        <v>2</v>
      </c>
      <c r="O242" s="7" t="s">
        <v>23</v>
      </c>
    </row>
    <row r="243" spans="1:15">
      <c r="A243" s="7" t="s">
        <v>91</v>
      </c>
      <c r="B243" s="154" t="s">
        <v>1274</v>
      </c>
      <c r="C243" s="154" t="s">
        <v>1275</v>
      </c>
      <c r="D243" s="8"/>
      <c r="E243" s="136" t="s">
        <v>110</v>
      </c>
      <c r="F243" s="7"/>
      <c r="G243" s="8"/>
      <c r="H243" s="136" t="s">
        <v>110</v>
      </c>
      <c r="I243" s="7"/>
      <c r="J243" s="8"/>
      <c r="K243" s="136" t="s">
        <v>110</v>
      </c>
      <c r="L243" s="7"/>
      <c r="M243" s="8">
        <v>3</v>
      </c>
      <c r="N243" s="136" t="s">
        <v>3</v>
      </c>
      <c r="O243" s="7" t="s">
        <v>23</v>
      </c>
    </row>
    <row r="244" spans="1:15">
      <c r="A244" s="7" t="s">
        <v>91</v>
      </c>
      <c r="B244" s="154" t="s">
        <v>1868</v>
      </c>
      <c r="C244" s="154" t="s">
        <v>1869</v>
      </c>
      <c r="D244" s="8"/>
      <c r="E244" s="136" t="s">
        <v>110</v>
      </c>
      <c r="F244" s="7"/>
      <c r="G244" s="8"/>
      <c r="H244" s="136" t="s">
        <v>110</v>
      </c>
      <c r="I244" s="7"/>
      <c r="J244" s="8"/>
      <c r="K244" s="136" t="s">
        <v>110</v>
      </c>
      <c r="L244" s="7"/>
      <c r="M244" s="8">
        <v>2</v>
      </c>
      <c r="N244" s="136" t="s">
        <v>4</v>
      </c>
      <c r="O244" s="7" t="s">
        <v>23</v>
      </c>
    </row>
    <row r="245" spans="1:15">
      <c r="A245" s="7" t="s">
        <v>91</v>
      </c>
      <c r="B245" s="154" t="s">
        <v>1386</v>
      </c>
      <c r="C245" s="154" t="s">
        <v>1387</v>
      </c>
      <c r="D245" s="8"/>
      <c r="E245" s="136" t="s">
        <v>110</v>
      </c>
      <c r="F245" s="7"/>
      <c r="G245" s="8"/>
      <c r="H245" s="136" t="s">
        <v>110</v>
      </c>
      <c r="I245" s="7"/>
      <c r="J245" s="8"/>
      <c r="K245" s="136" t="s">
        <v>110</v>
      </c>
      <c r="L245" s="7"/>
      <c r="M245" s="8">
        <v>3</v>
      </c>
      <c r="N245" s="136" t="s">
        <v>3</v>
      </c>
      <c r="O245" s="7" t="s">
        <v>23</v>
      </c>
    </row>
    <row r="246" spans="1:15">
      <c r="A246" s="7" t="s">
        <v>91</v>
      </c>
      <c r="B246" s="154" t="s">
        <v>1596</v>
      </c>
      <c r="C246" s="154" t="s">
        <v>1597</v>
      </c>
      <c r="D246" s="8"/>
      <c r="E246" s="136" t="s">
        <v>110</v>
      </c>
      <c r="F246" s="7"/>
      <c r="G246" s="8"/>
      <c r="H246" s="136" t="s">
        <v>110</v>
      </c>
      <c r="I246" s="7"/>
      <c r="J246" s="8"/>
      <c r="K246" s="136" t="s">
        <v>110</v>
      </c>
      <c r="L246" s="7"/>
      <c r="M246" s="8" t="s">
        <v>14</v>
      </c>
      <c r="N246" s="136" t="s">
        <v>2</v>
      </c>
      <c r="O246" s="7" t="s">
        <v>23</v>
      </c>
    </row>
    <row r="247" spans="1:15">
      <c r="A247" s="7" t="s">
        <v>91</v>
      </c>
      <c r="B247" s="154" t="s">
        <v>1568</v>
      </c>
      <c r="C247" s="154" t="s">
        <v>1569</v>
      </c>
      <c r="D247" s="8"/>
      <c r="E247" s="136" t="s">
        <v>110</v>
      </c>
      <c r="F247" s="7"/>
      <c r="G247" s="8"/>
      <c r="H247" s="136" t="s">
        <v>110</v>
      </c>
      <c r="I247" s="7"/>
      <c r="J247" s="8"/>
      <c r="K247" s="136" t="s">
        <v>110</v>
      </c>
      <c r="L247" s="7"/>
      <c r="M247" s="8">
        <v>3</v>
      </c>
      <c r="N247" s="136" t="s">
        <v>3</v>
      </c>
      <c r="O247" s="7" t="s">
        <v>23</v>
      </c>
    </row>
    <row r="248" spans="1:15">
      <c r="A248" s="7" t="s">
        <v>91</v>
      </c>
      <c r="B248" s="154" t="s">
        <v>1030</v>
      </c>
      <c r="C248" s="154" t="s">
        <v>1031</v>
      </c>
      <c r="D248" s="8"/>
      <c r="E248" s="136" t="s">
        <v>110</v>
      </c>
      <c r="F248" s="7"/>
      <c r="G248" s="8"/>
      <c r="H248" s="136" t="s">
        <v>110</v>
      </c>
      <c r="I248" s="7"/>
      <c r="J248" s="8"/>
      <c r="K248" s="136" t="s">
        <v>110</v>
      </c>
      <c r="L248" s="7"/>
      <c r="M248" s="8" t="s">
        <v>14</v>
      </c>
      <c r="N248" s="136" t="s">
        <v>2</v>
      </c>
      <c r="O248" s="7" t="s">
        <v>23</v>
      </c>
    </row>
    <row r="249" spans="1:15">
      <c r="A249" s="7" t="s">
        <v>91</v>
      </c>
      <c r="B249" s="154" t="s">
        <v>1205</v>
      </c>
      <c r="C249" s="154" t="s">
        <v>1206</v>
      </c>
      <c r="D249" s="8"/>
      <c r="E249" s="136" t="s">
        <v>110</v>
      </c>
      <c r="F249" s="7"/>
      <c r="G249" s="8"/>
      <c r="H249" s="136" t="s">
        <v>110</v>
      </c>
      <c r="I249" s="7"/>
      <c r="J249" s="8"/>
      <c r="K249" s="136" t="s">
        <v>110</v>
      </c>
      <c r="L249" s="7"/>
      <c r="M249" s="8">
        <v>3</v>
      </c>
      <c r="N249" s="136" t="s">
        <v>3</v>
      </c>
      <c r="O249" s="7" t="s">
        <v>23</v>
      </c>
    </row>
    <row r="250" spans="1:15">
      <c r="A250" s="7" t="s">
        <v>91</v>
      </c>
      <c r="B250" s="154" t="s">
        <v>1085</v>
      </c>
      <c r="C250" s="154" t="s">
        <v>1086</v>
      </c>
      <c r="D250" s="8"/>
      <c r="E250" s="136" t="s">
        <v>110</v>
      </c>
      <c r="F250" s="7"/>
      <c r="G250" s="8"/>
      <c r="H250" s="136" t="s">
        <v>110</v>
      </c>
      <c r="I250" s="7"/>
      <c r="J250" s="8"/>
      <c r="K250" s="136" t="s">
        <v>110</v>
      </c>
      <c r="L250" s="7"/>
      <c r="M250" s="8" t="s">
        <v>14</v>
      </c>
      <c r="N250" s="136" t="s">
        <v>2</v>
      </c>
      <c r="O250" s="7" t="s">
        <v>23</v>
      </c>
    </row>
    <row r="251" spans="1:15">
      <c r="A251" s="7" t="s">
        <v>91</v>
      </c>
      <c r="B251" s="154" t="s">
        <v>602</v>
      </c>
      <c r="C251" s="154" t="s">
        <v>603</v>
      </c>
      <c r="D251" s="8"/>
      <c r="E251" s="136" t="s">
        <v>110</v>
      </c>
      <c r="F251" s="7"/>
      <c r="G251" s="8"/>
      <c r="H251" s="136" t="s">
        <v>110</v>
      </c>
      <c r="I251" s="7"/>
      <c r="J251" s="8"/>
      <c r="K251" s="136" t="s">
        <v>110</v>
      </c>
      <c r="L251" s="7"/>
      <c r="M251" s="8">
        <v>3</v>
      </c>
      <c r="N251" s="136" t="s">
        <v>3</v>
      </c>
      <c r="O251" s="7" t="s">
        <v>23</v>
      </c>
    </row>
    <row r="252" spans="1:15">
      <c r="A252" s="7" t="s">
        <v>91</v>
      </c>
      <c r="B252" s="154" t="s">
        <v>453</v>
      </c>
      <c r="C252" s="154" t="s">
        <v>454</v>
      </c>
      <c r="D252" s="8"/>
      <c r="E252" s="136" t="s">
        <v>110</v>
      </c>
      <c r="F252" s="7"/>
      <c r="G252" s="8"/>
      <c r="H252" s="136" t="s">
        <v>110</v>
      </c>
      <c r="I252" s="7"/>
      <c r="J252" s="8"/>
      <c r="K252" s="136" t="s">
        <v>110</v>
      </c>
      <c r="L252" s="7"/>
      <c r="M252" s="8" t="s">
        <v>14</v>
      </c>
      <c r="N252" s="136" t="s">
        <v>2</v>
      </c>
      <c r="O252" s="7" t="s">
        <v>23</v>
      </c>
    </row>
    <row r="253" spans="1:15">
      <c r="A253" s="7" t="s">
        <v>91</v>
      </c>
      <c r="B253" s="154" t="s">
        <v>1926</v>
      </c>
      <c r="C253" s="154" t="s">
        <v>1927</v>
      </c>
      <c r="D253" s="8"/>
      <c r="E253" s="136" t="s">
        <v>110</v>
      </c>
      <c r="F253" s="7"/>
      <c r="G253" s="8"/>
      <c r="H253" s="136" t="s">
        <v>110</v>
      </c>
      <c r="I253" s="7"/>
      <c r="J253" s="8"/>
      <c r="K253" s="136" t="s">
        <v>110</v>
      </c>
      <c r="L253" s="7"/>
      <c r="M253" s="8">
        <v>1</v>
      </c>
      <c r="N253" s="136" t="s">
        <v>5</v>
      </c>
      <c r="O253" s="7" t="s">
        <v>23</v>
      </c>
    </row>
    <row r="254" spans="1:15">
      <c r="A254" s="7" t="s">
        <v>91</v>
      </c>
      <c r="B254" s="154" t="s">
        <v>1117</v>
      </c>
      <c r="C254" s="154" t="s">
        <v>1118</v>
      </c>
      <c r="D254" s="8"/>
      <c r="E254" s="136" t="s">
        <v>110</v>
      </c>
      <c r="F254" s="7"/>
      <c r="G254" s="8"/>
      <c r="H254" s="136" t="s">
        <v>110</v>
      </c>
      <c r="I254" s="7"/>
      <c r="J254" s="8"/>
      <c r="K254" s="136" t="s">
        <v>110</v>
      </c>
      <c r="L254" s="7"/>
      <c r="M254" s="8">
        <v>1</v>
      </c>
      <c r="N254" s="136" t="s">
        <v>5</v>
      </c>
      <c r="O254" s="7" t="s">
        <v>23</v>
      </c>
    </row>
    <row r="255" spans="1:15">
      <c r="A255" s="7" t="s">
        <v>91</v>
      </c>
      <c r="B255" s="154" t="s">
        <v>1584</v>
      </c>
      <c r="C255" s="154" t="s">
        <v>1585</v>
      </c>
      <c r="D255" s="8"/>
      <c r="E255" s="136" t="s">
        <v>110</v>
      </c>
      <c r="F255" s="7"/>
      <c r="G255" s="8"/>
      <c r="H255" s="136" t="s">
        <v>110</v>
      </c>
      <c r="I255" s="7"/>
      <c r="J255" s="8"/>
      <c r="K255" s="136" t="s">
        <v>110</v>
      </c>
      <c r="L255" s="7"/>
      <c r="M255" s="8" t="s">
        <v>14</v>
      </c>
      <c r="N255" s="136" t="s">
        <v>2</v>
      </c>
      <c r="O255" s="7" t="s">
        <v>23</v>
      </c>
    </row>
    <row r="256" spans="1:15">
      <c r="A256" s="7" t="s">
        <v>97</v>
      </c>
      <c r="B256" s="154" t="s">
        <v>934</v>
      </c>
      <c r="C256" s="154" t="s">
        <v>935</v>
      </c>
      <c r="D256" s="8"/>
      <c r="E256" s="136" t="s">
        <v>110</v>
      </c>
      <c r="F256" s="7"/>
      <c r="G256" s="8"/>
      <c r="H256" s="136" t="s">
        <v>110</v>
      </c>
      <c r="I256" s="7"/>
      <c r="J256" s="8"/>
      <c r="K256" s="136" t="s">
        <v>110</v>
      </c>
      <c r="L256" s="7"/>
      <c r="M256" s="8">
        <v>2</v>
      </c>
      <c r="N256" s="136" t="s">
        <v>4</v>
      </c>
      <c r="O256" s="7" t="s">
        <v>23</v>
      </c>
    </row>
    <row r="257" spans="1:15">
      <c r="A257" s="7" t="s">
        <v>97</v>
      </c>
      <c r="B257" s="154" t="s">
        <v>1490</v>
      </c>
      <c r="C257" s="154" t="s">
        <v>1491</v>
      </c>
      <c r="D257" s="8"/>
      <c r="E257" s="136" t="s">
        <v>110</v>
      </c>
      <c r="F257" s="7"/>
      <c r="G257" s="8"/>
      <c r="H257" s="136" t="s">
        <v>110</v>
      </c>
      <c r="I257" s="7"/>
      <c r="J257" s="8"/>
      <c r="K257" s="136" t="s">
        <v>110</v>
      </c>
      <c r="L257" s="7"/>
      <c r="M257" s="8" t="s">
        <v>14</v>
      </c>
      <c r="N257" s="136" t="s">
        <v>2</v>
      </c>
      <c r="O257" s="7" t="s">
        <v>23</v>
      </c>
    </row>
    <row r="258" spans="1:15">
      <c r="A258" s="7" t="s">
        <v>97</v>
      </c>
      <c r="B258" s="154" t="s">
        <v>1219</v>
      </c>
      <c r="C258" s="154" t="s">
        <v>1220</v>
      </c>
      <c r="D258" s="8"/>
      <c r="E258" s="136" t="s">
        <v>110</v>
      </c>
      <c r="F258" s="7"/>
      <c r="G258" s="8"/>
      <c r="H258" s="136" t="s">
        <v>110</v>
      </c>
      <c r="I258" s="7"/>
      <c r="J258" s="8"/>
      <c r="K258" s="136" t="s">
        <v>110</v>
      </c>
      <c r="L258" s="7"/>
      <c r="M258" s="8">
        <v>3</v>
      </c>
      <c r="N258" s="136" t="s">
        <v>3</v>
      </c>
      <c r="O258" s="7" t="s">
        <v>23</v>
      </c>
    </row>
    <row r="259" spans="1:15">
      <c r="A259" s="7" t="s">
        <v>97</v>
      </c>
      <c r="B259" s="154" t="s">
        <v>405</v>
      </c>
      <c r="C259" s="154" t="s">
        <v>406</v>
      </c>
      <c r="D259" s="8"/>
      <c r="E259" s="136" t="s">
        <v>110</v>
      </c>
      <c r="F259" s="7"/>
      <c r="G259" s="8"/>
      <c r="H259" s="136" t="s">
        <v>110</v>
      </c>
      <c r="I259" s="7"/>
      <c r="J259" s="8"/>
      <c r="K259" s="136" t="s">
        <v>110</v>
      </c>
      <c r="L259" s="7"/>
      <c r="M259" s="8">
        <v>1</v>
      </c>
      <c r="N259" s="136" t="s">
        <v>5</v>
      </c>
      <c r="O259" s="7" t="s">
        <v>23</v>
      </c>
    </row>
    <row r="260" spans="1:15">
      <c r="A260" s="7" t="s">
        <v>97</v>
      </c>
      <c r="B260" s="154" t="s">
        <v>1476</v>
      </c>
      <c r="C260" s="154" t="s">
        <v>1477</v>
      </c>
      <c r="D260" s="8"/>
      <c r="E260" s="136" t="s">
        <v>110</v>
      </c>
      <c r="F260" s="7"/>
      <c r="G260" s="8"/>
      <c r="H260" s="136" t="s">
        <v>110</v>
      </c>
      <c r="I260" s="7"/>
      <c r="J260" s="8"/>
      <c r="K260" s="136" t="s">
        <v>110</v>
      </c>
      <c r="L260" s="7"/>
      <c r="M260" s="8">
        <v>3</v>
      </c>
      <c r="N260" s="136" t="s">
        <v>3</v>
      </c>
      <c r="O260" s="7" t="s">
        <v>23</v>
      </c>
    </row>
    <row r="261" spans="1:15">
      <c r="A261" s="7" t="s">
        <v>97</v>
      </c>
      <c r="B261" s="154" t="s">
        <v>1272</v>
      </c>
      <c r="C261" s="154" t="s">
        <v>1273</v>
      </c>
      <c r="D261" s="8"/>
      <c r="E261" s="136" t="s">
        <v>110</v>
      </c>
      <c r="F261" s="7"/>
      <c r="G261" s="8"/>
      <c r="H261" s="136" t="s">
        <v>110</v>
      </c>
      <c r="I261" s="7"/>
      <c r="J261" s="8"/>
      <c r="K261" s="136" t="s">
        <v>110</v>
      </c>
      <c r="L261" s="7"/>
      <c r="M261" s="8" t="s">
        <v>14</v>
      </c>
      <c r="N261" s="136" t="s">
        <v>2</v>
      </c>
      <c r="O261" s="7" t="s">
        <v>23</v>
      </c>
    </row>
    <row r="262" spans="1:15">
      <c r="A262" s="7" t="s">
        <v>97</v>
      </c>
      <c r="B262" s="154" t="s">
        <v>1302</v>
      </c>
      <c r="C262" s="154" t="s">
        <v>1303</v>
      </c>
      <c r="D262" s="8"/>
      <c r="E262" s="136" t="s">
        <v>110</v>
      </c>
      <c r="F262" s="7"/>
      <c r="G262" s="8"/>
      <c r="H262" s="136" t="s">
        <v>110</v>
      </c>
      <c r="I262" s="7"/>
      <c r="J262" s="8"/>
      <c r="K262" s="136" t="s">
        <v>110</v>
      </c>
      <c r="L262" s="7"/>
      <c r="M262" s="8">
        <v>2</v>
      </c>
      <c r="N262" s="136" t="s">
        <v>4</v>
      </c>
      <c r="O262" s="7" t="s">
        <v>23</v>
      </c>
    </row>
    <row r="263" spans="1:15">
      <c r="A263" s="7" t="s">
        <v>97</v>
      </c>
      <c r="B263" s="154" t="s">
        <v>1944</v>
      </c>
      <c r="C263" s="154" t="s">
        <v>1945</v>
      </c>
      <c r="D263" s="8"/>
      <c r="E263" s="136" t="s">
        <v>110</v>
      </c>
      <c r="F263" s="7"/>
      <c r="G263" s="8"/>
      <c r="H263" s="136" t="s">
        <v>110</v>
      </c>
      <c r="I263" s="7"/>
      <c r="J263" s="8"/>
      <c r="K263" s="136" t="s">
        <v>110</v>
      </c>
      <c r="L263" s="7"/>
      <c r="M263" s="8">
        <v>3</v>
      </c>
      <c r="N263" s="136" t="s">
        <v>3</v>
      </c>
      <c r="O263" s="7" t="s">
        <v>23</v>
      </c>
    </row>
    <row r="264" spans="1:15">
      <c r="A264" s="7" t="s">
        <v>97</v>
      </c>
      <c r="B264" s="154" t="s">
        <v>1860</v>
      </c>
      <c r="C264" s="154" t="s">
        <v>1861</v>
      </c>
      <c r="D264" s="8"/>
      <c r="E264" s="136" t="s">
        <v>110</v>
      </c>
      <c r="F264" s="7"/>
      <c r="G264" s="8"/>
      <c r="H264" s="136" t="s">
        <v>110</v>
      </c>
      <c r="I264" s="7"/>
      <c r="J264" s="8"/>
      <c r="K264" s="136" t="s">
        <v>110</v>
      </c>
      <c r="L264" s="7"/>
      <c r="M264" s="8" t="s">
        <v>14</v>
      </c>
      <c r="N264" s="136" t="s">
        <v>2</v>
      </c>
      <c r="O264" s="7" t="s">
        <v>23</v>
      </c>
    </row>
    <row r="265" spans="1:15">
      <c r="A265" s="7" t="s">
        <v>97</v>
      </c>
      <c r="B265" s="154" t="s">
        <v>1538</v>
      </c>
      <c r="C265" s="154" t="s">
        <v>1539</v>
      </c>
      <c r="D265" s="8"/>
      <c r="E265" s="136" t="s">
        <v>110</v>
      </c>
      <c r="F265" s="7"/>
      <c r="G265" s="8"/>
      <c r="H265" s="136" t="s">
        <v>110</v>
      </c>
      <c r="I265" s="7"/>
      <c r="J265" s="8"/>
      <c r="K265" s="136" t="s">
        <v>110</v>
      </c>
      <c r="L265" s="7"/>
      <c r="M265" s="8">
        <v>3</v>
      </c>
      <c r="N265" s="136" t="s">
        <v>3</v>
      </c>
      <c r="O265" s="7" t="s">
        <v>23</v>
      </c>
    </row>
    <row r="266" spans="1:15">
      <c r="A266" s="7" t="s">
        <v>97</v>
      </c>
      <c r="B266" s="154" t="s">
        <v>556</v>
      </c>
      <c r="C266" s="154" t="s">
        <v>557</v>
      </c>
      <c r="D266" s="8"/>
      <c r="E266" s="136" t="s">
        <v>110</v>
      </c>
      <c r="F266" s="7"/>
      <c r="G266" s="8"/>
      <c r="H266" s="136" t="s">
        <v>110</v>
      </c>
      <c r="I266" s="7"/>
      <c r="J266" s="8"/>
      <c r="K266" s="136" t="s">
        <v>110</v>
      </c>
      <c r="L266" s="7"/>
      <c r="M266" s="8">
        <v>3</v>
      </c>
      <c r="N266" s="136" t="s">
        <v>3</v>
      </c>
      <c r="O266" s="7" t="s">
        <v>23</v>
      </c>
    </row>
    <row r="267" spans="1:15">
      <c r="A267" s="7" t="s">
        <v>97</v>
      </c>
      <c r="B267" s="154" t="s">
        <v>1922</v>
      </c>
      <c r="C267" s="154" t="s">
        <v>1923</v>
      </c>
      <c r="D267" s="8"/>
      <c r="E267" s="136" t="s">
        <v>110</v>
      </c>
      <c r="F267" s="7"/>
      <c r="G267" s="8"/>
      <c r="H267" s="136" t="s">
        <v>110</v>
      </c>
      <c r="I267" s="7"/>
      <c r="J267" s="8"/>
      <c r="K267" s="136" t="s">
        <v>110</v>
      </c>
      <c r="L267" s="7"/>
      <c r="M267" s="8">
        <v>1</v>
      </c>
      <c r="N267" s="136" t="s">
        <v>5</v>
      </c>
      <c r="O267" s="7" t="s">
        <v>23</v>
      </c>
    </row>
    <row r="268" spans="1:15">
      <c r="A268" s="7" t="s">
        <v>97</v>
      </c>
      <c r="B268" s="154" t="s">
        <v>1616</v>
      </c>
      <c r="C268" s="154" t="s">
        <v>1617</v>
      </c>
      <c r="D268" s="8"/>
      <c r="E268" s="136" t="s">
        <v>110</v>
      </c>
      <c r="F268" s="7"/>
      <c r="G268" s="8"/>
      <c r="H268" s="136" t="s">
        <v>110</v>
      </c>
      <c r="I268" s="7"/>
      <c r="J268" s="8"/>
      <c r="K268" s="136" t="s">
        <v>110</v>
      </c>
      <c r="L268" s="7"/>
      <c r="M268" s="8">
        <v>3</v>
      </c>
      <c r="N268" s="136" t="s">
        <v>3</v>
      </c>
      <c r="O268" s="7" t="s">
        <v>23</v>
      </c>
    </row>
    <row r="269" spans="1:15">
      <c r="A269" s="7" t="s">
        <v>97</v>
      </c>
      <c r="B269" s="154" t="s">
        <v>1755</v>
      </c>
      <c r="C269" s="154" t="s">
        <v>1756</v>
      </c>
      <c r="D269" s="8"/>
      <c r="E269" s="136" t="s">
        <v>110</v>
      </c>
      <c r="F269" s="7"/>
      <c r="G269" s="8"/>
      <c r="H269" s="136" t="s">
        <v>110</v>
      </c>
      <c r="I269" s="7"/>
      <c r="J269" s="8"/>
      <c r="K269" s="136" t="s">
        <v>110</v>
      </c>
      <c r="L269" s="7"/>
      <c r="M269" s="8">
        <v>3</v>
      </c>
      <c r="N269" s="136" t="s">
        <v>3</v>
      </c>
      <c r="O269" s="7" t="s">
        <v>23</v>
      </c>
    </row>
    <row r="270" spans="1:15">
      <c r="A270" s="7" t="s">
        <v>97</v>
      </c>
      <c r="B270" s="154" t="s">
        <v>592</v>
      </c>
      <c r="C270" s="154" t="s">
        <v>593</v>
      </c>
      <c r="D270" s="8"/>
      <c r="E270" s="136" t="s">
        <v>110</v>
      </c>
      <c r="F270" s="7"/>
      <c r="G270" s="8"/>
      <c r="H270" s="136" t="s">
        <v>110</v>
      </c>
      <c r="I270" s="7"/>
      <c r="J270" s="8"/>
      <c r="K270" s="136" t="s">
        <v>110</v>
      </c>
      <c r="L270" s="7"/>
      <c r="M270" s="8">
        <v>3</v>
      </c>
      <c r="N270" s="136" t="s">
        <v>3</v>
      </c>
      <c r="O270" s="7" t="s">
        <v>23</v>
      </c>
    </row>
    <row r="271" spans="1:15">
      <c r="A271" s="7" t="s">
        <v>97</v>
      </c>
      <c r="B271" s="154" t="s">
        <v>680</v>
      </c>
      <c r="C271" s="154" t="s">
        <v>681</v>
      </c>
      <c r="D271" s="8"/>
      <c r="E271" s="136" t="s">
        <v>110</v>
      </c>
      <c r="F271" s="7"/>
      <c r="G271" s="8"/>
      <c r="H271" s="136" t="s">
        <v>110</v>
      </c>
      <c r="I271" s="7"/>
      <c r="J271" s="8"/>
      <c r="K271" s="136" t="s">
        <v>110</v>
      </c>
      <c r="L271" s="7"/>
      <c r="M271" s="8">
        <v>3</v>
      </c>
      <c r="N271" s="136" t="s">
        <v>3</v>
      </c>
      <c r="O271" s="7" t="s">
        <v>23</v>
      </c>
    </row>
    <row r="272" spans="1:15">
      <c r="A272" s="7" t="s">
        <v>97</v>
      </c>
      <c r="B272" s="154" t="s">
        <v>1682</v>
      </c>
      <c r="C272" s="154" t="s">
        <v>1683</v>
      </c>
      <c r="D272" s="8"/>
      <c r="E272" s="136" t="s">
        <v>110</v>
      </c>
      <c r="F272" s="7"/>
      <c r="G272" s="8"/>
      <c r="H272" s="136" t="s">
        <v>110</v>
      </c>
      <c r="I272" s="7"/>
      <c r="J272" s="8"/>
      <c r="K272" s="136" t="s">
        <v>110</v>
      </c>
      <c r="L272" s="7"/>
      <c r="M272" s="8">
        <v>3</v>
      </c>
      <c r="N272" s="136" t="s">
        <v>3</v>
      </c>
      <c r="O272" s="7" t="s">
        <v>23</v>
      </c>
    </row>
    <row r="273" spans="1:15">
      <c r="A273" s="7" t="s">
        <v>97</v>
      </c>
      <c r="B273" s="154" t="s">
        <v>341</v>
      </c>
      <c r="C273" s="154" t="s">
        <v>342</v>
      </c>
      <c r="D273" s="8"/>
      <c r="E273" s="136" t="s">
        <v>110</v>
      </c>
      <c r="F273" s="7"/>
      <c r="G273" s="8"/>
      <c r="H273" s="136" t="s">
        <v>110</v>
      </c>
      <c r="I273" s="7"/>
      <c r="J273" s="8"/>
      <c r="K273" s="136" t="s">
        <v>110</v>
      </c>
      <c r="L273" s="7"/>
      <c r="M273" s="8">
        <v>3</v>
      </c>
      <c r="N273" s="136" t="s">
        <v>3</v>
      </c>
      <c r="O273" s="7" t="s">
        <v>23</v>
      </c>
    </row>
    <row r="274" spans="1:15">
      <c r="A274" s="7" t="s">
        <v>97</v>
      </c>
      <c r="B274" s="154" t="s">
        <v>1450</v>
      </c>
      <c r="C274" s="154" t="s">
        <v>1451</v>
      </c>
      <c r="D274" s="8"/>
      <c r="E274" s="136" t="s">
        <v>110</v>
      </c>
      <c r="F274" s="7"/>
      <c r="G274" s="8"/>
      <c r="H274" s="136" t="s">
        <v>110</v>
      </c>
      <c r="I274" s="7"/>
      <c r="J274" s="8"/>
      <c r="K274" s="136" t="s">
        <v>110</v>
      </c>
      <c r="L274" s="7"/>
      <c r="M274" s="8">
        <v>3</v>
      </c>
      <c r="N274" s="136" t="s">
        <v>3</v>
      </c>
      <c r="O274" s="7" t="s">
        <v>23</v>
      </c>
    </row>
    <row r="275" spans="1:15">
      <c r="A275" s="7" t="s">
        <v>97</v>
      </c>
      <c r="B275" s="154" t="s">
        <v>339</v>
      </c>
      <c r="C275" s="154" t="s">
        <v>340</v>
      </c>
      <c r="D275" s="8"/>
      <c r="E275" s="136" t="s">
        <v>110</v>
      </c>
      <c r="F275" s="7"/>
      <c r="G275" s="8"/>
      <c r="H275" s="136" t="s">
        <v>110</v>
      </c>
      <c r="I275" s="7"/>
      <c r="J275" s="8"/>
      <c r="K275" s="136" t="s">
        <v>110</v>
      </c>
      <c r="L275" s="7"/>
      <c r="M275" s="8">
        <v>2</v>
      </c>
      <c r="N275" s="136" t="s">
        <v>4</v>
      </c>
      <c r="O275" s="7" t="s">
        <v>23</v>
      </c>
    </row>
    <row r="276" spans="1:15">
      <c r="A276" s="7" t="s">
        <v>97</v>
      </c>
      <c r="B276" s="154" t="s">
        <v>2042</v>
      </c>
      <c r="C276" s="154" t="s">
        <v>2043</v>
      </c>
      <c r="D276" s="8"/>
      <c r="E276" s="136" t="s">
        <v>110</v>
      </c>
      <c r="F276" s="7"/>
      <c r="G276" s="8"/>
      <c r="H276" s="136" t="s">
        <v>110</v>
      </c>
      <c r="I276" s="7"/>
      <c r="J276" s="8"/>
      <c r="K276" s="136" t="s">
        <v>110</v>
      </c>
      <c r="L276" s="7"/>
      <c r="M276" s="8">
        <v>2</v>
      </c>
      <c r="N276" s="136" t="s">
        <v>4</v>
      </c>
      <c r="O276" s="7" t="s">
        <v>23</v>
      </c>
    </row>
    <row r="277" spans="1:15">
      <c r="A277" s="7" t="s">
        <v>97</v>
      </c>
      <c r="B277" s="154" t="s">
        <v>1203</v>
      </c>
      <c r="C277" s="154" t="s">
        <v>1204</v>
      </c>
      <c r="D277" s="8"/>
      <c r="E277" s="136" t="s">
        <v>110</v>
      </c>
      <c r="F277" s="7"/>
      <c r="G277" s="8"/>
      <c r="H277" s="136" t="s">
        <v>110</v>
      </c>
      <c r="I277" s="7"/>
      <c r="J277" s="8"/>
      <c r="K277" s="136" t="s">
        <v>110</v>
      </c>
      <c r="L277" s="7"/>
      <c r="M277" s="8">
        <v>3</v>
      </c>
      <c r="N277" s="136" t="s">
        <v>3</v>
      </c>
      <c r="O277" s="7" t="s">
        <v>23</v>
      </c>
    </row>
    <row r="278" spans="1:15">
      <c r="A278" s="7" t="s">
        <v>97</v>
      </c>
      <c r="B278" s="154" t="s">
        <v>1556</v>
      </c>
      <c r="C278" s="154" t="s">
        <v>1557</v>
      </c>
      <c r="D278" s="8"/>
      <c r="E278" s="136" t="s">
        <v>110</v>
      </c>
      <c r="F278" s="7"/>
      <c r="G278" s="8"/>
      <c r="H278" s="136" t="s">
        <v>110</v>
      </c>
      <c r="I278" s="7"/>
      <c r="J278" s="8"/>
      <c r="K278" s="136" t="s">
        <v>110</v>
      </c>
      <c r="L278" s="7"/>
      <c r="M278" s="8">
        <v>3</v>
      </c>
      <c r="N278" s="136" t="s">
        <v>3</v>
      </c>
      <c r="O278" s="7" t="s">
        <v>23</v>
      </c>
    </row>
    <row r="279" spans="1:15">
      <c r="A279" s="7" t="s">
        <v>97</v>
      </c>
      <c r="B279" s="154" t="s">
        <v>500</v>
      </c>
      <c r="C279" s="154" t="s">
        <v>501</v>
      </c>
      <c r="D279" s="8"/>
      <c r="E279" s="136" t="s">
        <v>110</v>
      </c>
      <c r="F279" s="7"/>
      <c r="G279" s="8"/>
      <c r="H279" s="136" t="s">
        <v>110</v>
      </c>
      <c r="I279" s="7"/>
      <c r="J279" s="8"/>
      <c r="K279" s="136" t="s">
        <v>110</v>
      </c>
      <c r="L279" s="7"/>
      <c r="M279" s="8">
        <v>3</v>
      </c>
      <c r="N279" s="136" t="s">
        <v>3</v>
      </c>
      <c r="O279" s="7" t="s">
        <v>23</v>
      </c>
    </row>
    <row r="280" spans="1:15">
      <c r="A280" s="7" t="s">
        <v>97</v>
      </c>
      <c r="B280" s="154" t="s">
        <v>1151</v>
      </c>
      <c r="C280" s="154" t="s">
        <v>1152</v>
      </c>
      <c r="D280" s="8"/>
      <c r="E280" s="136" t="s">
        <v>110</v>
      </c>
      <c r="F280" s="7"/>
      <c r="G280" s="8"/>
      <c r="H280" s="136" t="s">
        <v>110</v>
      </c>
      <c r="I280" s="7"/>
      <c r="J280" s="8"/>
      <c r="K280" s="136" t="s">
        <v>110</v>
      </c>
      <c r="L280" s="7"/>
      <c r="M280" s="8" t="s">
        <v>14</v>
      </c>
      <c r="N280" s="136" t="s">
        <v>2</v>
      </c>
      <c r="O280" s="7" t="s">
        <v>23</v>
      </c>
    </row>
    <row r="281" spans="1:15">
      <c r="A281" s="7" t="s">
        <v>97</v>
      </c>
      <c r="B281" s="154" t="s">
        <v>1167</v>
      </c>
      <c r="C281" s="154" t="s">
        <v>1168</v>
      </c>
      <c r="D281" s="8"/>
      <c r="E281" s="136" t="s">
        <v>110</v>
      </c>
      <c r="F281" s="7"/>
      <c r="G281" s="8"/>
      <c r="H281" s="136" t="s">
        <v>110</v>
      </c>
      <c r="I281" s="7"/>
      <c r="J281" s="8"/>
      <c r="K281" s="136" t="s">
        <v>110</v>
      </c>
      <c r="L281" s="7"/>
      <c r="M281" s="8">
        <v>2</v>
      </c>
      <c r="N281" s="136" t="s">
        <v>4</v>
      </c>
      <c r="O281" s="7" t="s">
        <v>23</v>
      </c>
    </row>
    <row r="282" spans="1:15">
      <c r="A282" s="7" t="s">
        <v>97</v>
      </c>
      <c r="B282" s="154" t="s">
        <v>451</v>
      </c>
      <c r="C282" s="154" t="s">
        <v>452</v>
      </c>
      <c r="D282" s="8"/>
      <c r="E282" s="136" t="s">
        <v>110</v>
      </c>
      <c r="F282" s="7"/>
      <c r="G282" s="8"/>
      <c r="H282" s="136" t="s">
        <v>110</v>
      </c>
      <c r="I282" s="7"/>
      <c r="J282" s="8"/>
      <c r="K282" s="136" t="s">
        <v>110</v>
      </c>
      <c r="L282" s="7"/>
      <c r="M282" s="8">
        <v>2</v>
      </c>
      <c r="N282" s="136" t="s">
        <v>4</v>
      </c>
      <c r="O282" s="7" t="s">
        <v>23</v>
      </c>
    </row>
    <row r="283" spans="1:15">
      <c r="A283" s="7" t="s">
        <v>97</v>
      </c>
      <c r="B283" s="154" t="s">
        <v>1690</v>
      </c>
      <c r="C283" s="154" t="s">
        <v>1691</v>
      </c>
      <c r="D283" s="8"/>
      <c r="E283" s="136" t="s">
        <v>110</v>
      </c>
      <c r="F283" s="7"/>
      <c r="G283" s="8"/>
      <c r="H283" s="136" t="s">
        <v>110</v>
      </c>
      <c r="I283" s="7"/>
      <c r="J283" s="8"/>
      <c r="K283" s="136" t="s">
        <v>110</v>
      </c>
      <c r="L283" s="7"/>
      <c r="M283" s="8">
        <v>2</v>
      </c>
      <c r="N283" s="136" t="s">
        <v>4</v>
      </c>
      <c r="O283" s="7" t="s">
        <v>23</v>
      </c>
    </row>
    <row r="284" spans="1:15">
      <c r="A284" s="7" t="s">
        <v>97</v>
      </c>
      <c r="B284" s="154" t="s">
        <v>1001</v>
      </c>
      <c r="C284" s="154" t="s">
        <v>1002</v>
      </c>
      <c r="D284" s="8"/>
      <c r="E284" s="136" t="s">
        <v>110</v>
      </c>
      <c r="F284" s="7"/>
      <c r="G284" s="8"/>
      <c r="H284" s="136" t="s">
        <v>110</v>
      </c>
      <c r="I284" s="7"/>
      <c r="J284" s="8"/>
      <c r="K284" s="136" t="s">
        <v>110</v>
      </c>
      <c r="L284" s="7"/>
      <c r="M284" s="8">
        <v>1</v>
      </c>
      <c r="N284" s="136" t="s">
        <v>5</v>
      </c>
      <c r="O284" s="7" t="s">
        <v>23</v>
      </c>
    </row>
    <row r="285" spans="1:15">
      <c r="A285" s="7" t="s">
        <v>97</v>
      </c>
      <c r="B285" s="154" t="s">
        <v>423</v>
      </c>
      <c r="C285" s="154" t="s">
        <v>424</v>
      </c>
      <c r="D285" s="8"/>
      <c r="E285" s="136" t="s">
        <v>110</v>
      </c>
      <c r="F285" s="7"/>
      <c r="G285" s="8"/>
      <c r="H285" s="136" t="s">
        <v>110</v>
      </c>
      <c r="I285" s="7"/>
      <c r="J285" s="8"/>
      <c r="K285" s="136" t="s">
        <v>110</v>
      </c>
      <c r="L285" s="7"/>
      <c r="M285" s="8">
        <v>1</v>
      </c>
      <c r="N285" s="136" t="s">
        <v>5</v>
      </c>
      <c r="O285" s="7" t="s">
        <v>23</v>
      </c>
    </row>
    <row r="286" spans="1:15">
      <c r="A286" s="7" t="s">
        <v>97</v>
      </c>
      <c r="B286" s="154" t="s">
        <v>782</v>
      </c>
      <c r="C286" s="154" t="s">
        <v>783</v>
      </c>
      <c r="D286" s="8"/>
      <c r="E286" s="136" t="s">
        <v>110</v>
      </c>
      <c r="F286" s="7"/>
      <c r="G286" s="8"/>
      <c r="H286" s="136" t="s">
        <v>110</v>
      </c>
      <c r="I286" s="7"/>
      <c r="J286" s="8"/>
      <c r="K286" s="136" t="s">
        <v>110</v>
      </c>
      <c r="L286" s="7"/>
      <c r="M286" s="8" t="s">
        <v>14</v>
      </c>
      <c r="N286" s="136" t="s">
        <v>2</v>
      </c>
      <c r="O286" s="7" t="s">
        <v>23</v>
      </c>
    </row>
    <row r="287" spans="1:15">
      <c r="A287" s="7" t="s">
        <v>97</v>
      </c>
      <c r="B287" s="154" t="s">
        <v>299</v>
      </c>
      <c r="C287" s="154" t="s">
        <v>300</v>
      </c>
      <c r="D287" s="8"/>
      <c r="E287" s="136" t="s">
        <v>110</v>
      </c>
      <c r="F287" s="7"/>
      <c r="G287" s="8"/>
      <c r="H287" s="136" t="s">
        <v>110</v>
      </c>
      <c r="I287" s="7"/>
      <c r="J287" s="8"/>
      <c r="K287" s="136" t="s">
        <v>110</v>
      </c>
      <c r="L287" s="7"/>
      <c r="M287" s="8">
        <v>2</v>
      </c>
      <c r="N287" s="136" t="s">
        <v>4</v>
      </c>
      <c r="O287" s="7" t="s">
        <v>23</v>
      </c>
    </row>
    <row r="288" spans="1:15">
      <c r="A288" s="7" t="s">
        <v>97</v>
      </c>
      <c r="B288" s="154" t="s">
        <v>1862</v>
      </c>
      <c r="C288" s="154" t="s">
        <v>1863</v>
      </c>
      <c r="D288" s="8"/>
      <c r="E288" s="136" t="s">
        <v>110</v>
      </c>
      <c r="F288" s="7"/>
      <c r="G288" s="8"/>
      <c r="H288" s="136" t="s">
        <v>110</v>
      </c>
      <c r="I288" s="7"/>
      <c r="J288" s="8"/>
      <c r="K288" s="136" t="s">
        <v>110</v>
      </c>
      <c r="L288" s="7"/>
      <c r="M288" s="8">
        <v>3</v>
      </c>
      <c r="N288" s="136" t="s">
        <v>3</v>
      </c>
      <c r="O288" s="7" t="s">
        <v>23</v>
      </c>
    </row>
    <row r="289" spans="1:15">
      <c r="A289" s="7" t="s">
        <v>104</v>
      </c>
      <c r="B289" s="154" t="s">
        <v>1390</v>
      </c>
      <c r="C289" s="154" t="s">
        <v>1391</v>
      </c>
      <c r="D289" s="8"/>
      <c r="E289" s="136" t="s">
        <v>110</v>
      </c>
      <c r="F289" s="7"/>
      <c r="G289" s="8"/>
      <c r="H289" s="136" t="s">
        <v>110</v>
      </c>
      <c r="I289" s="7"/>
      <c r="J289" s="8"/>
      <c r="K289" s="136" t="s">
        <v>110</v>
      </c>
      <c r="L289" s="7"/>
      <c r="M289" s="8">
        <v>3</v>
      </c>
      <c r="N289" s="136" t="s">
        <v>3</v>
      </c>
      <c r="O289" s="7" t="s">
        <v>23</v>
      </c>
    </row>
    <row r="290" spans="1:15">
      <c r="A290" s="7" t="s">
        <v>104</v>
      </c>
      <c r="B290" s="154" t="s">
        <v>1306</v>
      </c>
      <c r="C290" s="154" t="s">
        <v>1307</v>
      </c>
      <c r="D290" s="8"/>
      <c r="E290" s="136" t="s">
        <v>110</v>
      </c>
      <c r="F290" s="7"/>
      <c r="G290" s="8"/>
      <c r="H290" s="136" t="s">
        <v>110</v>
      </c>
      <c r="I290" s="7"/>
      <c r="J290" s="8"/>
      <c r="K290" s="136" t="s">
        <v>110</v>
      </c>
      <c r="L290" s="7"/>
      <c r="M290" s="8" t="s">
        <v>14</v>
      </c>
      <c r="N290" s="136" t="s">
        <v>2</v>
      </c>
      <c r="O290" s="7" t="s">
        <v>23</v>
      </c>
    </row>
    <row r="291" spans="1:15">
      <c r="A291" s="7" t="s">
        <v>104</v>
      </c>
      <c r="B291" s="154" t="s">
        <v>888</v>
      </c>
      <c r="C291" s="154" t="s">
        <v>889</v>
      </c>
      <c r="D291" s="8"/>
      <c r="E291" s="136" t="s">
        <v>110</v>
      </c>
      <c r="F291" s="7"/>
      <c r="G291" s="8"/>
      <c r="H291" s="136" t="s">
        <v>110</v>
      </c>
      <c r="I291" s="7"/>
      <c r="J291" s="8"/>
      <c r="K291" s="136" t="s">
        <v>110</v>
      </c>
      <c r="L291" s="7"/>
      <c r="M291" s="8">
        <v>3</v>
      </c>
      <c r="N291" s="136" t="s">
        <v>3</v>
      </c>
      <c r="O291" s="7" t="s">
        <v>23</v>
      </c>
    </row>
    <row r="292" spans="1:15">
      <c r="A292" s="7" t="s">
        <v>104</v>
      </c>
      <c r="B292" s="154" t="s">
        <v>656</v>
      </c>
      <c r="C292" s="154" t="s">
        <v>657</v>
      </c>
      <c r="D292" s="8"/>
      <c r="E292" s="136" t="s">
        <v>110</v>
      </c>
      <c r="F292" s="7"/>
      <c r="G292" s="8"/>
      <c r="H292" s="136" t="s">
        <v>110</v>
      </c>
      <c r="I292" s="7"/>
      <c r="J292" s="8"/>
      <c r="K292" s="136" t="s">
        <v>110</v>
      </c>
      <c r="L292" s="7"/>
      <c r="M292" s="8">
        <v>3</v>
      </c>
      <c r="N292" s="136" t="s">
        <v>3</v>
      </c>
      <c r="O292" s="7" t="s">
        <v>23</v>
      </c>
    </row>
    <row r="293" spans="1:15">
      <c r="A293" s="7" t="s">
        <v>104</v>
      </c>
      <c r="B293" s="154" t="s">
        <v>1135</v>
      </c>
      <c r="C293" s="154" t="s">
        <v>1136</v>
      </c>
      <c r="D293" s="8"/>
      <c r="E293" s="136" t="s">
        <v>110</v>
      </c>
      <c r="F293" s="7"/>
      <c r="G293" s="8"/>
      <c r="H293" s="136" t="s">
        <v>110</v>
      </c>
      <c r="I293" s="7"/>
      <c r="J293" s="8"/>
      <c r="K293" s="136" t="s">
        <v>110</v>
      </c>
      <c r="L293" s="7"/>
      <c r="M293" s="8">
        <v>3</v>
      </c>
      <c r="N293" s="136" t="s">
        <v>3</v>
      </c>
      <c r="O293" s="7" t="s">
        <v>23</v>
      </c>
    </row>
    <row r="294" spans="1:15">
      <c r="A294" s="7" t="s">
        <v>104</v>
      </c>
      <c r="B294" s="154" t="s">
        <v>1346</v>
      </c>
      <c r="C294" s="154" t="s">
        <v>1347</v>
      </c>
      <c r="D294" s="8"/>
      <c r="E294" s="136" t="s">
        <v>110</v>
      </c>
      <c r="F294" s="7"/>
      <c r="G294" s="8"/>
      <c r="H294" s="136" t="s">
        <v>110</v>
      </c>
      <c r="I294" s="7"/>
      <c r="J294" s="8"/>
      <c r="K294" s="136" t="s">
        <v>110</v>
      </c>
      <c r="L294" s="7"/>
      <c r="M294" s="8">
        <v>2</v>
      </c>
      <c r="N294" s="136" t="s">
        <v>4</v>
      </c>
      <c r="O294" s="7" t="s">
        <v>23</v>
      </c>
    </row>
    <row r="295" spans="1:15">
      <c r="A295" s="7" t="s">
        <v>104</v>
      </c>
      <c r="B295" s="154" t="s">
        <v>1986</v>
      </c>
      <c r="C295" s="154" t="s">
        <v>1987</v>
      </c>
      <c r="D295" s="8"/>
      <c r="E295" s="136" t="s">
        <v>110</v>
      </c>
      <c r="F295" s="7"/>
      <c r="G295" s="8"/>
      <c r="H295" s="136" t="s">
        <v>110</v>
      </c>
      <c r="I295" s="7"/>
      <c r="J295" s="8"/>
      <c r="K295" s="136" t="s">
        <v>110</v>
      </c>
      <c r="L295" s="7"/>
      <c r="M295" s="8">
        <v>1</v>
      </c>
      <c r="N295" s="136" t="s">
        <v>5</v>
      </c>
      <c r="O295" s="7" t="s">
        <v>23</v>
      </c>
    </row>
    <row r="296" spans="1:15">
      <c r="A296" s="7" t="s">
        <v>104</v>
      </c>
      <c r="B296" s="154" t="s">
        <v>970</v>
      </c>
      <c r="C296" s="154" t="s">
        <v>971</v>
      </c>
      <c r="D296" s="8"/>
      <c r="E296" s="136" t="s">
        <v>110</v>
      </c>
      <c r="F296" s="7"/>
      <c r="G296" s="8"/>
      <c r="H296" s="136" t="s">
        <v>110</v>
      </c>
      <c r="I296" s="7"/>
      <c r="J296" s="8"/>
      <c r="K296" s="136" t="s">
        <v>110</v>
      </c>
      <c r="L296" s="7"/>
      <c r="M296" s="8">
        <v>3</v>
      </c>
      <c r="N296" s="136" t="s">
        <v>3</v>
      </c>
      <c r="O296" s="7" t="s">
        <v>23</v>
      </c>
    </row>
    <row r="297" spans="1:15">
      <c r="A297" s="7" t="s">
        <v>104</v>
      </c>
      <c r="B297" s="154" t="s">
        <v>516</v>
      </c>
      <c r="C297" s="154" t="s">
        <v>517</v>
      </c>
      <c r="D297" s="8"/>
      <c r="E297" s="136" t="s">
        <v>110</v>
      </c>
      <c r="F297" s="7"/>
      <c r="G297" s="8"/>
      <c r="H297" s="136" t="s">
        <v>110</v>
      </c>
      <c r="I297" s="7"/>
      <c r="J297" s="8"/>
      <c r="K297" s="136" t="s">
        <v>110</v>
      </c>
      <c r="L297" s="7"/>
      <c r="M297" s="8">
        <v>1</v>
      </c>
      <c r="N297" s="136" t="s">
        <v>5</v>
      </c>
      <c r="O297" s="7" t="s">
        <v>23</v>
      </c>
    </row>
    <row r="298" spans="1:15">
      <c r="A298" s="7" t="s">
        <v>104</v>
      </c>
      <c r="B298" s="154" t="s">
        <v>552</v>
      </c>
      <c r="C298" s="154" t="s">
        <v>553</v>
      </c>
      <c r="D298" s="8"/>
      <c r="E298" s="136" t="s">
        <v>110</v>
      </c>
      <c r="F298" s="7"/>
      <c r="G298" s="8"/>
      <c r="H298" s="136" t="s">
        <v>110</v>
      </c>
      <c r="I298" s="7"/>
      <c r="J298" s="8"/>
      <c r="K298" s="136" t="s">
        <v>110</v>
      </c>
      <c r="L298" s="7"/>
      <c r="M298" s="8">
        <v>3</v>
      </c>
      <c r="N298" s="136" t="s">
        <v>3</v>
      </c>
      <c r="O298" s="7" t="s">
        <v>23</v>
      </c>
    </row>
    <row r="299" spans="1:15">
      <c r="A299" s="7" t="s">
        <v>104</v>
      </c>
      <c r="B299" s="154" t="s">
        <v>790</v>
      </c>
      <c r="C299" s="154" t="s">
        <v>791</v>
      </c>
      <c r="D299" s="8"/>
      <c r="E299" s="136" t="s">
        <v>110</v>
      </c>
      <c r="F299" s="7"/>
      <c r="G299" s="8"/>
      <c r="H299" s="136" t="s">
        <v>110</v>
      </c>
      <c r="I299" s="7"/>
      <c r="J299" s="8"/>
      <c r="K299" s="136" t="s">
        <v>110</v>
      </c>
      <c r="L299" s="7"/>
      <c r="M299" s="8">
        <v>3</v>
      </c>
      <c r="N299" s="136" t="s">
        <v>3</v>
      </c>
      <c r="O299" s="7" t="s">
        <v>23</v>
      </c>
    </row>
    <row r="300" spans="1:15">
      <c r="A300" s="7" t="s">
        <v>104</v>
      </c>
      <c r="B300" s="154" t="s">
        <v>794</v>
      </c>
      <c r="C300" s="154" t="s">
        <v>795</v>
      </c>
      <c r="D300" s="8"/>
      <c r="E300" s="136" t="s">
        <v>110</v>
      </c>
      <c r="F300" s="7"/>
      <c r="G300" s="8"/>
      <c r="H300" s="136" t="s">
        <v>110</v>
      </c>
      <c r="I300" s="7"/>
      <c r="J300" s="8"/>
      <c r="K300" s="136" t="s">
        <v>110</v>
      </c>
      <c r="L300" s="7"/>
      <c r="M300" s="8">
        <v>3</v>
      </c>
      <c r="N300" s="136" t="s">
        <v>3</v>
      </c>
      <c r="O300" s="7" t="s">
        <v>23</v>
      </c>
    </row>
    <row r="301" spans="1:15">
      <c r="A301" s="7" t="s">
        <v>104</v>
      </c>
      <c r="B301" s="154" t="s">
        <v>1811</v>
      </c>
      <c r="C301" s="154" t="s">
        <v>1812</v>
      </c>
      <c r="D301" s="8"/>
      <c r="E301" s="136" t="s">
        <v>110</v>
      </c>
      <c r="F301" s="7"/>
      <c r="G301" s="8"/>
      <c r="H301" s="136" t="s">
        <v>110</v>
      </c>
      <c r="I301" s="7"/>
      <c r="J301" s="8"/>
      <c r="K301" s="136" t="s">
        <v>110</v>
      </c>
      <c r="L301" s="7"/>
      <c r="M301" s="8">
        <v>3</v>
      </c>
      <c r="N301" s="136" t="s">
        <v>3</v>
      </c>
      <c r="O301" s="7" t="s">
        <v>23</v>
      </c>
    </row>
    <row r="302" spans="1:15">
      <c r="A302" s="7" t="s">
        <v>104</v>
      </c>
      <c r="B302" s="154" t="s">
        <v>1115</v>
      </c>
      <c r="C302" s="154" t="s">
        <v>1116</v>
      </c>
      <c r="D302" s="8"/>
      <c r="E302" s="136" t="s">
        <v>110</v>
      </c>
      <c r="F302" s="7"/>
      <c r="G302" s="8"/>
      <c r="H302" s="136" t="s">
        <v>110</v>
      </c>
      <c r="I302" s="7"/>
      <c r="J302" s="8"/>
      <c r="K302" s="136" t="s">
        <v>110</v>
      </c>
      <c r="L302" s="7"/>
      <c r="M302" s="8">
        <v>3</v>
      </c>
      <c r="N302" s="136" t="s">
        <v>3</v>
      </c>
      <c r="O302" s="7" t="s">
        <v>23</v>
      </c>
    </row>
    <row r="303" spans="1:15">
      <c r="A303" s="7" t="s">
        <v>104</v>
      </c>
      <c r="B303" s="154" t="s">
        <v>870</v>
      </c>
      <c r="C303" s="154" t="s">
        <v>871</v>
      </c>
      <c r="D303" s="8"/>
      <c r="E303" s="136" t="s">
        <v>110</v>
      </c>
      <c r="F303" s="7"/>
      <c r="G303" s="8"/>
      <c r="H303" s="136" t="s">
        <v>110</v>
      </c>
      <c r="I303" s="7"/>
      <c r="J303" s="8"/>
      <c r="K303" s="136" t="s">
        <v>110</v>
      </c>
      <c r="L303" s="7"/>
      <c r="M303" s="8">
        <v>1</v>
      </c>
      <c r="N303" s="136" t="s">
        <v>5</v>
      </c>
      <c r="O303" s="7" t="s">
        <v>23</v>
      </c>
    </row>
    <row r="304" spans="1:15">
      <c r="A304" s="7" t="s">
        <v>104</v>
      </c>
      <c r="B304" s="154" t="s">
        <v>1510</v>
      </c>
      <c r="C304" s="154" t="s">
        <v>1511</v>
      </c>
      <c r="D304" s="8"/>
      <c r="E304" s="136" t="s">
        <v>110</v>
      </c>
      <c r="F304" s="7"/>
      <c r="G304" s="8"/>
      <c r="H304" s="136" t="s">
        <v>110</v>
      </c>
      <c r="I304" s="7"/>
      <c r="J304" s="8"/>
      <c r="K304" s="136" t="s">
        <v>110</v>
      </c>
      <c r="L304" s="7"/>
      <c r="M304" s="8">
        <v>2</v>
      </c>
      <c r="N304" s="136" t="s">
        <v>4</v>
      </c>
      <c r="O304" s="7" t="s">
        <v>23</v>
      </c>
    </row>
    <row r="305" spans="1:15">
      <c r="A305" s="7" t="s">
        <v>104</v>
      </c>
      <c r="B305" s="154" t="s">
        <v>1928</v>
      </c>
      <c r="C305" s="154" t="s">
        <v>1929</v>
      </c>
      <c r="D305" s="8"/>
      <c r="E305" s="136" t="s">
        <v>110</v>
      </c>
      <c r="F305" s="7"/>
      <c r="G305" s="8"/>
      <c r="H305" s="136" t="s">
        <v>110</v>
      </c>
      <c r="I305" s="7"/>
      <c r="J305" s="8"/>
      <c r="K305" s="136" t="s">
        <v>110</v>
      </c>
      <c r="L305" s="7"/>
      <c r="M305" s="8">
        <v>3</v>
      </c>
      <c r="N305" s="136" t="s">
        <v>3</v>
      </c>
      <c r="O305" s="7" t="s">
        <v>23</v>
      </c>
    </row>
    <row r="306" spans="1:15">
      <c r="A306" s="7" t="s">
        <v>104</v>
      </c>
      <c r="B306" s="154" t="s">
        <v>1676</v>
      </c>
      <c r="C306" s="154" t="s">
        <v>1677</v>
      </c>
      <c r="D306" s="8"/>
      <c r="E306" s="136" t="s">
        <v>110</v>
      </c>
      <c r="F306" s="7"/>
      <c r="G306" s="8"/>
      <c r="H306" s="136" t="s">
        <v>110</v>
      </c>
      <c r="I306" s="7"/>
      <c r="J306" s="8"/>
      <c r="K306" s="136" t="s">
        <v>110</v>
      </c>
      <c r="L306" s="7"/>
      <c r="M306" s="8">
        <v>1</v>
      </c>
      <c r="N306" s="136" t="s">
        <v>5</v>
      </c>
      <c r="O306" s="7" t="s">
        <v>23</v>
      </c>
    </row>
    <row r="307" spans="1:15">
      <c r="A307" s="7" t="s">
        <v>104</v>
      </c>
      <c r="B307" s="154" t="s">
        <v>1914</v>
      </c>
      <c r="C307" s="154" t="s">
        <v>1915</v>
      </c>
      <c r="D307" s="8"/>
      <c r="E307" s="136" t="s">
        <v>110</v>
      </c>
      <c r="F307" s="7"/>
      <c r="G307" s="8"/>
      <c r="H307" s="136" t="s">
        <v>110</v>
      </c>
      <c r="I307" s="7"/>
      <c r="J307" s="8"/>
      <c r="K307" s="136" t="s">
        <v>110</v>
      </c>
      <c r="L307" s="7"/>
      <c r="M307" s="8">
        <v>2</v>
      </c>
      <c r="N307" s="136" t="s">
        <v>4</v>
      </c>
      <c r="O307" s="7" t="s">
        <v>23</v>
      </c>
    </row>
    <row r="308" spans="1:15">
      <c r="A308" s="7" t="s">
        <v>104</v>
      </c>
      <c r="B308" s="154" t="s">
        <v>778</v>
      </c>
      <c r="C308" s="154" t="s">
        <v>779</v>
      </c>
      <c r="D308" s="8"/>
      <c r="E308" s="136" t="s">
        <v>110</v>
      </c>
      <c r="F308" s="7"/>
      <c r="G308" s="8"/>
      <c r="H308" s="136" t="s">
        <v>110</v>
      </c>
      <c r="I308" s="7"/>
      <c r="J308" s="8"/>
      <c r="K308" s="136" t="s">
        <v>110</v>
      </c>
      <c r="L308" s="7"/>
      <c r="M308" s="8">
        <v>1</v>
      </c>
      <c r="N308" s="136" t="s">
        <v>5</v>
      </c>
      <c r="O308" s="7" t="s">
        <v>23</v>
      </c>
    </row>
    <row r="309" spans="1:15">
      <c r="A309" s="7" t="s">
        <v>104</v>
      </c>
      <c r="B309" s="154" t="s">
        <v>554</v>
      </c>
      <c r="C309" s="154" t="s">
        <v>555</v>
      </c>
      <c r="D309" s="8"/>
      <c r="E309" s="136" t="s">
        <v>110</v>
      </c>
      <c r="F309" s="7"/>
      <c r="G309" s="8"/>
      <c r="H309" s="136" t="s">
        <v>110</v>
      </c>
      <c r="I309" s="7"/>
      <c r="J309" s="8"/>
      <c r="K309" s="136" t="s">
        <v>110</v>
      </c>
      <c r="L309" s="7"/>
      <c r="M309" s="8">
        <v>3</v>
      </c>
      <c r="N309" s="136" t="s">
        <v>3</v>
      </c>
      <c r="O309" s="7" t="s">
        <v>23</v>
      </c>
    </row>
    <row r="310" spans="1:15">
      <c r="A310" s="7" t="s">
        <v>104</v>
      </c>
      <c r="B310" s="154" t="s">
        <v>353</v>
      </c>
      <c r="C310" s="154" t="s">
        <v>354</v>
      </c>
      <c r="D310" s="8"/>
      <c r="E310" s="136" t="s">
        <v>110</v>
      </c>
      <c r="F310" s="7"/>
      <c r="G310" s="8"/>
      <c r="H310" s="136" t="s">
        <v>110</v>
      </c>
      <c r="I310" s="7"/>
      <c r="J310" s="8"/>
      <c r="K310" s="136" t="s">
        <v>110</v>
      </c>
      <c r="L310" s="7"/>
      <c r="M310" s="8">
        <v>2</v>
      </c>
      <c r="N310" s="136" t="s">
        <v>4</v>
      </c>
      <c r="O310" s="7" t="s">
        <v>23</v>
      </c>
    </row>
    <row r="311" spans="1:15">
      <c r="A311" s="7" t="s">
        <v>104</v>
      </c>
      <c r="B311" s="154" t="s">
        <v>1900</v>
      </c>
      <c r="C311" s="154" t="s">
        <v>1901</v>
      </c>
      <c r="D311" s="8"/>
      <c r="E311" s="136" t="s">
        <v>110</v>
      </c>
      <c r="F311" s="7"/>
      <c r="G311" s="8"/>
      <c r="H311" s="136" t="s">
        <v>110</v>
      </c>
      <c r="I311" s="7"/>
      <c r="J311" s="8"/>
      <c r="K311" s="136" t="s">
        <v>110</v>
      </c>
      <c r="L311" s="7"/>
      <c r="M311" s="8">
        <v>3</v>
      </c>
      <c r="N311" s="136" t="s">
        <v>3</v>
      </c>
      <c r="O311" s="7" t="s">
        <v>23</v>
      </c>
    </row>
    <row r="312" spans="1:15">
      <c r="A312" s="7" t="s">
        <v>104</v>
      </c>
      <c r="B312" s="154" t="s">
        <v>2048</v>
      </c>
      <c r="C312" s="154" t="s">
        <v>2049</v>
      </c>
      <c r="D312" s="8"/>
      <c r="E312" s="136" t="s">
        <v>110</v>
      </c>
      <c r="F312" s="7"/>
      <c r="G312" s="8"/>
      <c r="H312" s="136" t="s">
        <v>110</v>
      </c>
      <c r="I312" s="7"/>
      <c r="J312" s="8"/>
      <c r="K312" s="136" t="s">
        <v>110</v>
      </c>
      <c r="L312" s="7"/>
      <c r="M312" s="8">
        <v>1</v>
      </c>
      <c r="N312" s="136" t="s">
        <v>5</v>
      </c>
      <c r="O312" s="7" t="s">
        <v>23</v>
      </c>
    </row>
    <row r="313" spans="1:15">
      <c r="A313" s="7" t="s">
        <v>104</v>
      </c>
      <c r="B313" s="154" t="s">
        <v>485</v>
      </c>
      <c r="C313" s="154" t="s">
        <v>486</v>
      </c>
      <c r="D313" s="8"/>
      <c r="E313" s="136" t="s">
        <v>110</v>
      </c>
      <c r="F313" s="7"/>
      <c r="G313" s="8"/>
      <c r="H313" s="136" t="s">
        <v>110</v>
      </c>
      <c r="I313" s="7"/>
      <c r="J313" s="8"/>
      <c r="K313" s="136" t="s">
        <v>110</v>
      </c>
      <c r="L313" s="7"/>
      <c r="M313" s="8">
        <v>2</v>
      </c>
      <c r="N313" s="136" t="s">
        <v>4</v>
      </c>
      <c r="O313" s="7" t="s">
        <v>23</v>
      </c>
    </row>
    <row r="314" spans="1:15">
      <c r="A314" s="7" t="s">
        <v>104</v>
      </c>
      <c r="B314" s="154" t="s">
        <v>1504</v>
      </c>
      <c r="C314" s="154" t="s">
        <v>1505</v>
      </c>
      <c r="D314" s="8"/>
      <c r="E314" s="136" t="s">
        <v>110</v>
      </c>
      <c r="F314" s="7"/>
      <c r="G314" s="8"/>
      <c r="H314" s="136" t="s">
        <v>110</v>
      </c>
      <c r="I314" s="7"/>
      <c r="J314" s="8"/>
      <c r="K314" s="136" t="s">
        <v>110</v>
      </c>
      <c r="L314" s="7"/>
      <c r="M314" s="8">
        <v>1</v>
      </c>
      <c r="N314" s="136" t="s">
        <v>5</v>
      </c>
      <c r="O314" s="7" t="s">
        <v>23</v>
      </c>
    </row>
    <row r="315" spans="1:15">
      <c r="A315" s="7" t="s">
        <v>104</v>
      </c>
      <c r="B315" s="154" t="s">
        <v>1083</v>
      </c>
      <c r="C315" s="154" t="s">
        <v>1084</v>
      </c>
      <c r="D315" s="8"/>
      <c r="E315" s="136" t="s">
        <v>110</v>
      </c>
      <c r="F315" s="7"/>
      <c r="G315" s="8"/>
      <c r="H315" s="136" t="s">
        <v>110</v>
      </c>
      <c r="I315" s="7"/>
      <c r="J315" s="8"/>
      <c r="K315" s="136" t="s">
        <v>110</v>
      </c>
      <c r="L315" s="7"/>
      <c r="M315" s="8">
        <v>1</v>
      </c>
      <c r="N315" s="136" t="s">
        <v>5</v>
      </c>
      <c r="O315" s="7" t="s">
        <v>23</v>
      </c>
    </row>
    <row r="316" spans="1:15">
      <c r="A316" s="7" t="s">
        <v>104</v>
      </c>
      <c r="B316" s="154" t="s">
        <v>335</v>
      </c>
      <c r="C316" s="154" t="s">
        <v>336</v>
      </c>
      <c r="D316" s="8"/>
      <c r="E316" s="136" t="s">
        <v>110</v>
      </c>
      <c r="F316" s="7"/>
      <c r="G316" s="8"/>
      <c r="H316" s="136" t="s">
        <v>110</v>
      </c>
      <c r="I316" s="7"/>
      <c r="J316" s="8"/>
      <c r="K316" s="136" t="s">
        <v>110</v>
      </c>
      <c r="L316" s="7"/>
      <c r="M316" s="8" t="s">
        <v>14</v>
      </c>
      <c r="N316" s="136" t="s">
        <v>2</v>
      </c>
      <c r="O316" s="7" t="s">
        <v>23</v>
      </c>
    </row>
    <row r="317" spans="1:15">
      <c r="A317" s="7" t="s">
        <v>104</v>
      </c>
      <c r="B317" s="154" t="s">
        <v>1420</v>
      </c>
      <c r="C317" s="154" t="s">
        <v>1421</v>
      </c>
      <c r="D317" s="8"/>
      <c r="E317" s="136" t="s">
        <v>110</v>
      </c>
      <c r="F317" s="7"/>
      <c r="G317" s="8"/>
      <c r="H317" s="136" t="s">
        <v>110</v>
      </c>
      <c r="I317" s="7"/>
      <c r="J317" s="8"/>
      <c r="K317" s="136" t="s">
        <v>110</v>
      </c>
      <c r="L317" s="7"/>
      <c r="M317" s="8">
        <v>3</v>
      </c>
      <c r="N317" s="136" t="s">
        <v>3</v>
      </c>
      <c r="O317" s="7" t="s">
        <v>23</v>
      </c>
    </row>
    <row r="318" spans="1:15">
      <c r="A318" s="7" t="s">
        <v>104</v>
      </c>
      <c r="B318" s="154" t="s">
        <v>407</v>
      </c>
      <c r="C318" s="154" t="s">
        <v>408</v>
      </c>
      <c r="D318" s="8"/>
      <c r="E318" s="136" t="s">
        <v>110</v>
      </c>
      <c r="F318" s="7"/>
      <c r="G318" s="8"/>
      <c r="H318" s="136" t="s">
        <v>110</v>
      </c>
      <c r="I318" s="7"/>
      <c r="J318" s="8"/>
      <c r="K318" s="136" t="s">
        <v>110</v>
      </c>
      <c r="L318" s="7"/>
      <c r="M318" s="8">
        <v>3</v>
      </c>
      <c r="N318" s="136" t="s">
        <v>3</v>
      </c>
      <c r="O318" s="7" t="s">
        <v>23</v>
      </c>
    </row>
    <row r="319" spans="1:15">
      <c r="A319" s="7" t="s">
        <v>104</v>
      </c>
      <c r="B319" s="154" t="s">
        <v>572</v>
      </c>
      <c r="C319" s="154" t="s">
        <v>573</v>
      </c>
      <c r="D319" s="8"/>
      <c r="E319" s="136" t="s">
        <v>110</v>
      </c>
      <c r="F319" s="7"/>
      <c r="G319" s="8"/>
      <c r="H319" s="136" t="s">
        <v>110</v>
      </c>
      <c r="I319" s="7"/>
      <c r="J319" s="8"/>
      <c r="K319" s="136" t="s">
        <v>110</v>
      </c>
      <c r="L319" s="7"/>
      <c r="M319" s="8">
        <v>3</v>
      </c>
      <c r="N319" s="136" t="s">
        <v>3</v>
      </c>
      <c r="O319" s="7" t="s">
        <v>23</v>
      </c>
    </row>
    <row r="320" spans="1:15">
      <c r="A320" s="7" t="s">
        <v>104</v>
      </c>
      <c r="B320" s="154" t="s">
        <v>1791</v>
      </c>
      <c r="C320" s="154" t="s">
        <v>1792</v>
      </c>
      <c r="D320" s="8"/>
      <c r="E320" s="136" t="s">
        <v>110</v>
      </c>
      <c r="F320" s="7"/>
      <c r="G320" s="8"/>
      <c r="H320" s="136" t="s">
        <v>110</v>
      </c>
      <c r="I320" s="7"/>
      <c r="J320" s="8"/>
      <c r="K320" s="136" t="s">
        <v>110</v>
      </c>
      <c r="L320" s="7"/>
      <c r="M320" s="8" t="s">
        <v>14</v>
      </c>
      <c r="N320" s="136" t="s">
        <v>2</v>
      </c>
      <c r="O320" s="7" t="s">
        <v>23</v>
      </c>
    </row>
    <row r="321" spans="1:15">
      <c r="A321" s="7" t="s">
        <v>104</v>
      </c>
      <c r="B321" s="154" t="s">
        <v>1221</v>
      </c>
      <c r="C321" s="154" t="s">
        <v>1222</v>
      </c>
      <c r="D321" s="8"/>
      <c r="E321" s="136" t="s">
        <v>110</v>
      </c>
      <c r="F321" s="7"/>
      <c r="G321" s="8"/>
      <c r="H321" s="136" t="s">
        <v>110</v>
      </c>
      <c r="I321" s="7"/>
      <c r="J321" s="8"/>
      <c r="K321" s="136" t="s">
        <v>110</v>
      </c>
      <c r="L321" s="7"/>
      <c r="M321" s="8">
        <v>2</v>
      </c>
      <c r="N321" s="136" t="s">
        <v>4</v>
      </c>
      <c r="O321" s="7" t="s">
        <v>23</v>
      </c>
    </row>
    <row r="322" spans="1:15">
      <c r="A322" s="7" t="s">
        <v>104</v>
      </c>
      <c r="B322" s="154" t="s">
        <v>1968</v>
      </c>
      <c r="C322" s="154" t="s">
        <v>1969</v>
      </c>
      <c r="D322" s="8"/>
      <c r="E322" s="136" t="s">
        <v>110</v>
      </c>
      <c r="F322" s="7"/>
      <c r="G322" s="8"/>
      <c r="H322" s="136" t="s">
        <v>110</v>
      </c>
      <c r="I322" s="7"/>
      <c r="J322" s="8"/>
      <c r="K322" s="136" t="s">
        <v>110</v>
      </c>
      <c r="L322" s="7"/>
      <c r="M322" s="8">
        <v>2</v>
      </c>
      <c r="N322" s="136" t="s">
        <v>4</v>
      </c>
      <c r="O322" s="7" t="s">
        <v>23</v>
      </c>
    </row>
    <row r="323" spans="1:15">
      <c r="A323" s="7" t="s">
        <v>104</v>
      </c>
      <c r="B323" s="154" t="s">
        <v>1488</v>
      </c>
      <c r="C323" s="154" t="s">
        <v>1489</v>
      </c>
      <c r="D323" s="8"/>
      <c r="E323" s="136" t="s">
        <v>110</v>
      </c>
      <c r="F323" s="7"/>
      <c r="G323" s="8"/>
      <c r="H323" s="136" t="s">
        <v>110</v>
      </c>
      <c r="I323" s="7"/>
      <c r="J323" s="8"/>
      <c r="K323" s="136" t="s">
        <v>110</v>
      </c>
      <c r="L323" s="7"/>
      <c r="M323" s="8">
        <v>2</v>
      </c>
      <c r="N323" s="136" t="s">
        <v>4</v>
      </c>
      <c r="O323" s="7" t="s">
        <v>23</v>
      </c>
    </row>
    <row r="324" spans="1:15">
      <c r="A324" s="7" t="s">
        <v>105</v>
      </c>
      <c r="B324" s="154" t="s">
        <v>1334</v>
      </c>
      <c r="C324" s="154" t="s">
        <v>1335</v>
      </c>
      <c r="D324" s="8"/>
      <c r="E324" s="136" t="s">
        <v>110</v>
      </c>
      <c r="F324" s="7"/>
      <c r="G324" s="8"/>
      <c r="H324" s="136" t="s">
        <v>110</v>
      </c>
      <c r="I324" s="7"/>
      <c r="J324" s="8"/>
      <c r="K324" s="136" t="s">
        <v>110</v>
      </c>
      <c r="L324" s="7"/>
      <c r="M324" s="8">
        <v>3</v>
      </c>
      <c r="N324" s="136" t="s">
        <v>3</v>
      </c>
      <c r="O324" s="7" t="s">
        <v>23</v>
      </c>
    </row>
    <row r="325" spans="1:15">
      <c r="A325" s="7" t="s">
        <v>105</v>
      </c>
      <c r="B325" s="154" t="s">
        <v>1884</v>
      </c>
      <c r="C325" s="154" t="s">
        <v>1885</v>
      </c>
      <c r="D325" s="8"/>
      <c r="E325" s="136" t="s">
        <v>110</v>
      </c>
      <c r="F325" s="7"/>
      <c r="G325" s="8"/>
      <c r="H325" s="136" t="s">
        <v>110</v>
      </c>
      <c r="I325" s="7"/>
      <c r="J325" s="8"/>
      <c r="K325" s="136" t="s">
        <v>110</v>
      </c>
      <c r="L325" s="7"/>
      <c r="M325" s="8">
        <v>3</v>
      </c>
      <c r="N325" s="136" t="s">
        <v>3</v>
      </c>
      <c r="O325" s="7" t="s">
        <v>23</v>
      </c>
    </row>
    <row r="326" spans="1:15">
      <c r="A326" s="7" t="s">
        <v>105</v>
      </c>
      <c r="B326" s="154" t="s">
        <v>580</v>
      </c>
      <c r="C326" s="154" t="s">
        <v>581</v>
      </c>
      <c r="D326" s="8"/>
      <c r="E326" s="136" t="s">
        <v>110</v>
      </c>
      <c r="F326" s="7"/>
      <c r="G326" s="8"/>
      <c r="H326" s="136" t="s">
        <v>110</v>
      </c>
      <c r="I326" s="7"/>
      <c r="J326" s="8"/>
      <c r="K326" s="136" t="s">
        <v>110</v>
      </c>
      <c r="L326" s="7"/>
      <c r="M326" s="8">
        <v>3</v>
      </c>
      <c r="N326" s="136" t="s">
        <v>3</v>
      </c>
      <c r="O326" s="7" t="s">
        <v>23</v>
      </c>
    </row>
    <row r="327" spans="1:15">
      <c r="A327" s="7" t="s">
        <v>105</v>
      </c>
      <c r="B327" s="154" t="s">
        <v>814</v>
      </c>
      <c r="C327" s="154" t="s">
        <v>815</v>
      </c>
      <c r="D327" s="8"/>
      <c r="E327" s="136" t="s">
        <v>110</v>
      </c>
      <c r="F327" s="7"/>
      <c r="G327" s="8"/>
      <c r="H327" s="136" t="s">
        <v>110</v>
      </c>
      <c r="I327" s="7"/>
      <c r="J327" s="8"/>
      <c r="K327" s="136" t="s">
        <v>110</v>
      </c>
      <c r="L327" s="7"/>
      <c r="M327" s="8">
        <v>3</v>
      </c>
      <c r="N327" s="136" t="s">
        <v>3</v>
      </c>
      <c r="O327" s="7" t="s">
        <v>23</v>
      </c>
    </row>
    <row r="328" spans="1:15">
      <c r="A328" s="7" t="s">
        <v>105</v>
      </c>
      <c r="B328" s="154" t="s">
        <v>776</v>
      </c>
      <c r="C328" s="154" t="s">
        <v>777</v>
      </c>
      <c r="D328" s="8"/>
      <c r="E328" s="136" t="s">
        <v>110</v>
      </c>
      <c r="F328" s="7"/>
      <c r="G328" s="8"/>
      <c r="H328" s="136" t="s">
        <v>110</v>
      </c>
      <c r="I328" s="7"/>
      <c r="J328" s="8"/>
      <c r="K328" s="136" t="s">
        <v>110</v>
      </c>
      <c r="L328" s="7"/>
      <c r="M328" s="8">
        <v>3</v>
      </c>
      <c r="N328" s="136" t="s">
        <v>3</v>
      </c>
      <c r="O328" s="7" t="s">
        <v>23</v>
      </c>
    </row>
    <row r="329" spans="1:15">
      <c r="A329" s="7" t="s">
        <v>105</v>
      </c>
      <c r="B329" s="154" t="s">
        <v>1753</v>
      </c>
      <c r="C329" s="154" t="s">
        <v>1754</v>
      </c>
      <c r="D329" s="8"/>
      <c r="E329" s="136" t="s">
        <v>110</v>
      </c>
      <c r="F329" s="7"/>
      <c r="G329" s="8"/>
      <c r="H329" s="136" t="s">
        <v>110</v>
      </c>
      <c r="I329" s="7"/>
      <c r="J329" s="8"/>
      <c r="K329" s="136" t="s">
        <v>110</v>
      </c>
      <c r="L329" s="7"/>
      <c r="M329" s="8">
        <v>2</v>
      </c>
      <c r="N329" s="136" t="s">
        <v>4</v>
      </c>
      <c r="O329" s="7" t="s">
        <v>23</v>
      </c>
    </row>
    <row r="330" spans="1:15">
      <c r="A330" s="7" t="s">
        <v>105</v>
      </c>
      <c r="B330" s="154" t="s">
        <v>1054</v>
      </c>
      <c r="C330" s="154" t="s">
        <v>1055</v>
      </c>
      <c r="D330" s="8"/>
      <c r="E330" s="136" t="s">
        <v>110</v>
      </c>
      <c r="F330" s="7"/>
      <c r="G330" s="8"/>
      <c r="H330" s="136" t="s">
        <v>110</v>
      </c>
      <c r="I330" s="7"/>
      <c r="J330" s="8"/>
      <c r="K330" s="136" t="s">
        <v>110</v>
      </c>
      <c r="L330" s="7"/>
      <c r="M330" s="8">
        <v>3</v>
      </c>
      <c r="N330" s="136" t="s">
        <v>3</v>
      </c>
      <c r="O330" s="7" t="s">
        <v>23</v>
      </c>
    </row>
    <row r="331" spans="1:15">
      <c r="A331" s="7" t="s">
        <v>105</v>
      </c>
      <c r="B331" s="154" t="s">
        <v>1828</v>
      </c>
      <c r="C331" s="154" t="s">
        <v>1829</v>
      </c>
      <c r="D331" s="8"/>
      <c r="E331" s="136" t="s">
        <v>110</v>
      </c>
      <c r="F331" s="7"/>
      <c r="G331" s="8"/>
      <c r="H331" s="136" t="s">
        <v>110</v>
      </c>
      <c r="I331" s="7"/>
      <c r="J331" s="8"/>
      <c r="K331" s="136" t="s">
        <v>110</v>
      </c>
      <c r="L331" s="7"/>
      <c r="M331" s="8">
        <v>4</v>
      </c>
      <c r="N331" s="136" t="s">
        <v>2082</v>
      </c>
      <c r="O331" s="7" t="s">
        <v>23</v>
      </c>
    </row>
    <row r="332" spans="1:15">
      <c r="A332" s="7" t="s">
        <v>105</v>
      </c>
      <c r="B332" s="154" t="s">
        <v>1747</v>
      </c>
      <c r="C332" s="154" t="s">
        <v>1748</v>
      </c>
      <c r="D332" s="8"/>
      <c r="E332" s="136" t="s">
        <v>110</v>
      </c>
      <c r="F332" s="7"/>
      <c r="G332" s="8"/>
      <c r="H332" s="136" t="s">
        <v>110</v>
      </c>
      <c r="I332" s="7"/>
      <c r="J332" s="8"/>
      <c r="K332" s="136" t="s">
        <v>110</v>
      </c>
      <c r="L332" s="7"/>
      <c r="M332" s="8">
        <v>4</v>
      </c>
      <c r="N332" s="136" t="s">
        <v>2082</v>
      </c>
      <c r="O332" s="7" t="s">
        <v>23</v>
      </c>
    </row>
    <row r="333" spans="1:15">
      <c r="A333" s="7" t="s">
        <v>105</v>
      </c>
      <c r="B333" s="154" t="s">
        <v>1036</v>
      </c>
      <c r="C333" s="154" t="s">
        <v>1037</v>
      </c>
      <c r="D333" s="8"/>
      <c r="E333" s="136" t="s">
        <v>110</v>
      </c>
      <c r="F333" s="7"/>
      <c r="G333" s="8"/>
      <c r="H333" s="136" t="s">
        <v>110</v>
      </c>
      <c r="I333" s="7"/>
      <c r="J333" s="8"/>
      <c r="K333" s="136" t="s">
        <v>110</v>
      </c>
      <c r="L333" s="7"/>
      <c r="M333" s="8">
        <v>3</v>
      </c>
      <c r="N333" s="136" t="s">
        <v>3</v>
      </c>
      <c r="O333" s="7" t="s">
        <v>23</v>
      </c>
    </row>
    <row r="334" spans="1:15">
      <c r="A334" s="7" t="s">
        <v>105</v>
      </c>
      <c r="B334" s="154" t="s">
        <v>409</v>
      </c>
      <c r="C334" s="154" t="s">
        <v>410</v>
      </c>
      <c r="D334" s="8"/>
      <c r="E334" s="136" t="s">
        <v>110</v>
      </c>
      <c r="F334" s="7"/>
      <c r="G334" s="8"/>
      <c r="H334" s="136" t="s">
        <v>110</v>
      </c>
      <c r="I334" s="7"/>
      <c r="J334" s="8"/>
      <c r="K334" s="136" t="s">
        <v>110</v>
      </c>
      <c r="L334" s="7"/>
      <c r="M334" s="8">
        <v>3</v>
      </c>
      <c r="N334" s="136" t="s">
        <v>3</v>
      </c>
      <c r="O334" s="7" t="s">
        <v>23</v>
      </c>
    </row>
    <row r="335" spans="1:15">
      <c r="A335" s="7" t="s">
        <v>105</v>
      </c>
      <c r="B335" s="154" t="s">
        <v>1598</v>
      </c>
      <c r="C335" s="154" t="s">
        <v>1599</v>
      </c>
      <c r="D335" s="8"/>
      <c r="E335" s="136" t="s">
        <v>110</v>
      </c>
      <c r="F335" s="7"/>
      <c r="G335" s="8"/>
      <c r="H335" s="136" t="s">
        <v>110</v>
      </c>
      <c r="I335" s="7"/>
      <c r="J335" s="8"/>
      <c r="K335" s="136" t="s">
        <v>110</v>
      </c>
      <c r="L335" s="7"/>
      <c r="M335" s="8">
        <v>4</v>
      </c>
      <c r="N335" s="136" t="s">
        <v>2082</v>
      </c>
      <c r="O335" s="7" t="s">
        <v>23</v>
      </c>
    </row>
    <row r="336" spans="1:15">
      <c r="A336" s="7" t="s">
        <v>105</v>
      </c>
      <c r="B336" s="154" t="s">
        <v>738</v>
      </c>
      <c r="C336" s="154" t="s">
        <v>739</v>
      </c>
      <c r="D336" s="8"/>
      <c r="E336" s="136" t="s">
        <v>110</v>
      </c>
      <c r="F336" s="7"/>
      <c r="G336" s="8"/>
      <c r="H336" s="136" t="s">
        <v>110</v>
      </c>
      <c r="I336" s="7"/>
      <c r="J336" s="8"/>
      <c r="K336" s="136" t="s">
        <v>110</v>
      </c>
      <c r="L336" s="7"/>
      <c r="M336" s="8" t="s">
        <v>14</v>
      </c>
      <c r="N336" s="136" t="s">
        <v>2</v>
      </c>
      <c r="O336" s="7" t="s">
        <v>23</v>
      </c>
    </row>
    <row r="337" spans="1:15">
      <c r="A337" s="7" t="s">
        <v>105</v>
      </c>
      <c r="B337" s="154" t="s">
        <v>1650</v>
      </c>
      <c r="C337" s="154" t="s">
        <v>1651</v>
      </c>
      <c r="D337" s="8"/>
      <c r="E337" s="136" t="s">
        <v>110</v>
      </c>
      <c r="F337" s="7"/>
      <c r="G337" s="8"/>
      <c r="H337" s="136" t="s">
        <v>110</v>
      </c>
      <c r="I337" s="7"/>
      <c r="J337" s="8"/>
      <c r="K337" s="136" t="s">
        <v>110</v>
      </c>
      <c r="L337" s="7"/>
      <c r="M337" s="8" t="s">
        <v>14</v>
      </c>
      <c r="N337" s="136" t="s">
        <v>2</v>
      </c>
      <c r="O337" s="7" t="s">
        <v>23</v>
      </c>
    </row>
    <row r="338" spans="1:15">
      <c r="A338" s="7" t="s">
        <v>105</v>
      </c>
      <c r="B338" s="154" t="s">
        <v>2054</v>
      </c>
      <c r="C338" s="154" t="s">
        <v>2055</v>
      </c>
      <c r="D338" s="8"/>
      <c r="E338" s="136" t="s">
        <v>110</v>
      </c>
      <c r="F338" s="7"/>
      <c r="G338" s="8"/>
      <c r="H338" s="136" t="s">
        <v>110</v>
      </c>
      <c r="I338" s="7"/>
      <c r="J338" s="8"/>
      <c r="K338" s="136" t="s">
        <v>110</v>
      </c>
      <c r="L338" s="7"/>
      <c r="M338" s="8" t="s">
        <v>14</v>
      </c>
      <c r="N338" s="136" t="s">
        <v>2</v>
      </c>
      <c r="O338" s="7" t="s">
        <v>23</v>
      </c>
    </row>
    <row r="339" spans="1:15">
      <c r="A339" s="7" t="s">
        <v>105</v>
      </c>
      <c r="B339" s="154" t="s">
        <v>698</v>
      </c>
      <c r="C339" s="154" t="s">
        <v>699</v>
      </c>
      <c r="D339" s="8"/>
      <c r="E339" s="136" t="s">
        <v>110</v>
      </c>
      <c r="F339" s="7"/>
      <c r="G339" s="8"/>
      <c r="H339" s="136" t="s">
        <v>110</v>
      </c>
      <c r="I339" s="7"/>
      <c r="J339" s="8"/>
      <c r="K339" s="136" t="s">
        <v>110</v>
      </c>
      <c r="L339" s="7"/>
      <c r="M339" s="8" t="s">
        <v>14</v>
      </c>
      <c r="N339" s="136" t="s">
        <v>2</v>
      </c>
      <c r="O339" s="7" t="s">
        <v>23</v>
      </c>
    </row>
    <row r="340" spans="1:15">
      <c r="A340" s="7" t="s">
        <v>105</v>
      </c>
      <c r="B340" s="154" t="s">
        <v>1145</v>
      </c>
      <c r="C340" s="154" t="s">
        <v>1146</v>
      </c>
      <c r="D340" s="8"/>
      <c r="E340" s="136" t="s">
        <v>110</v>
      </c>
      <c r="F340" s="7"/>
      <c r="G340" s="8"/>
      <c r="H340" s="136" t="s">
        <v>110</v>
      </c>
      <c r="I340" s="7"/>
      <c r="J340" s="8"/>
      <c r="K340" s="136" t="s">
        <v>110</v>
      </c>
      <c r="L340" s="7"/>
      <c r="M340" s="8" t="s">
        <v>14</v>
      </c>
      <c r="N340" s="136" t="s">
        <v>2</v>
      </c>
      <c r="O340" s="7" t="s">
        <v>23</v>
      </c>
    </row>
    <row r="341" spans="1:15">
      <c r="A341" s="7" t="s">
        <v>105</v>
      </c>
      <c r="B341" s="154" t="s">
        <v>828</v>
      </c>
      <c r="C341" s="154" t="s">
        <v>829</v>
      </c>
      <c r="D341" s="8"/>
      <c r="E341" s="136" t="s">
        <v>110</v>
      </c>
      <c r="F341" s="7"/>
      <c r="G341" s="8"/>
      <c r="H341" s="136" t="s">
        <v>110</v>
      </c>
      <c r="I341" s="7"/>
      <c r="J341" s="8"/>
      <c r="K341" s="136" t="s">
        <v>110</v>
      </c>
      <c r="L341" s="7"/>
      <c r="M341" s="8">
        <v>1</v>
      </c>
      <c r="N341" s="136" t="s">
        <v>5</v>
      </c>
      <c r="O341" s="7" t="s">
        <v>23</v>
      </c>
    </row>
    <row r="342" spans="1:15">
      <c r="A342" s="7" t="s">
        <v>105</v>
      </c>
      <c r="B342" s="154" t="s">
        <v>1904</v>
      </c>
      <c r="C342" s="154" t="s">
        <v>1905</v>
      </c>
      <c r="D342" s="8"/>
      <c r="E342" s="136" t="s">
        <v>110</v>
      </c>
      <c r="F342" s="7"/>
      <c r="G342" s="8"/>
      <c r="H342" s="136" t="s">
        <v>110</v>
      </c>
      <c r="I342" s="7"/>
      <c r="J342" s="8"/>
      <c r="K342" s="136" t="s">
        <v>110</v>
      </c>
      <c r="L342" s="7"/>
      <c r="M342" s="8">
        <v>3</v>
      </c>
      <c r="N342" s="136" t="s">
        <v>3</v>
      </c>
      <c r="O342" s="7" t="s">
        <v>23</v>
      </c>
    </row>
    <row r="343" spans="1:15">
      <c r="A343" s="7" t="s">
        <v>105</v>
      </c>
      <c r="B343" s="154" t="s">
        <v>1872</v>
      </c>
      <c r="C343" s="154" t="s">
        <v>1873</v>
      </c>
      <c r="D343" s="8"/>
      <c r="E343" s="136" t="s">
        <v>110</v>
      </c>
      <c r="F343" s="7"/>
      <c r="G343" s="8"/>
      <c r="H343" s="136" t="s">
        <v>110</v>
      </c>
      <c r="I343" s="7"/>
      <c r="J343" s="8"/>
      <c r="K343" s="136" t="s">
        <v>110</v>
      </c>
      <c r="L343" s="7"/>
      <c r="M343" s="8">
        <v>2</v>
      </c>
      <c r="N343" s="136" t="s">
        <v>4</v>
      </c>
      <c r="O343" s="7" t="s">
        <v>23</v>
      </c>
    </row>
    <row r="344" spans="1:15">
      <c r="A344" s="7" t="s">
        <v>105</v>
      </c>
      <c r="B344" s="154" t="s">
        <v>1056</v>
      </c>
      <c r="C344" s="154" t="s">
        <v>1057</v>
      </c>
      <c r="D344" s="8"/>
      <c r="E344" s="136" t="s">
        <v>110</v>
      </c>
      <c r="F344" s="7"/>
      <c r="G344" s="8"/>
      <c r="H344" s="136" t="s">
        <v>110</v>
      </c>
      <c r="I344" s="7"/>
      <c r="J344" s="8"/>
      <c r="K344" s="136" t="s">
        <v>110</v>
      </c>
      <c r="L344" s="7"/>
      <c r="M344" s="8">
        <v>2</v>
      </c>
      <c r="N344" s="136" t="s">
        <v>4</v>
      </c>
      <c r="O344" s="7" t="s">
        <v>23</v>
      </c>
    </row>
    <row r="345" spans="1:15">
      <c r="A345" s="7" t="s">
        <v>105</v>
      </c>
      <c r="B345" s="154" t="s">
        <v>275</v>
      </c>
      <c r="C345" s="154" t="s">
        <v>276</v>
      </c>
      <c r="D345" s="8"/>
      <c r="E345" s="136" t="s">
        <v>110</v>
      </c>
      <c r="F345" s="7"/>
      <c r="G345" s="8"/>
      <c r="H345" s="136" t="s">
        <v>110</v>
      </c>
      <c r="I345" s="7"/>
      <c r="J345" s="8"/>
      <c r="K345" s="136" t="s">
        <v>110</v>
      </c>
      <c r="L345" s="7"/>
      <c r="M345" s="8">
        <v>3</v>
      </c>
      <c r="N345" s="136" t="s">
        <v>3</v>
      </c>
      <c r="O345" s="7" t="s">
        <v>23</v>
      </c>
    </row>
    <row r="346" spans="1:15">
      <c r="A346" s="7" t="s">
        <v>105</v>
      </c>
      <c r="B346" s="154" t="s">
        <v>702</v>
      </c>
      <c r="C346" s="154" t="s">
        <v>703</v>
      </c>
      <c r="D346" s="8"/>
      <c r="E346" s="136" t="s">
        <v>110</v>
      </c>
      <c r="F346" s="7"/>
      <c r="G346" s="8"/>
      <c r="H346" s="136" t="s">
        <v>110</v>
      </c>
      <c r="I346" s="7"/>
      <c r="J346" s="8"/>
      <c r="K346" s="136" t="s">
        <v>110</v>
      </c>
      <c r="L346" s="7"/>
      <c r="M346" s="8">
        <v>4</v>
      </c>
      <c r="N346" s="136" t="s">
        <v>2082</v>
      </c>
      <c r="O346" s="7" t="s">
        <v>23</v>
      </c>
    </row>
    <row r="347" spans="1:15">
      <c r="A347" s="7" t="s">
        <v>105</v>
      </c>
      <c r="B347" s="154" t="s">
        <v>481</v>
      </c>
      <c r="C347" s="154" t="s">
        <v>482</v>
      </c>
      <c r="D347" s="8"/>
      <c r="E347" s="136" t="s">
        <v>110</v>
      </c>
      <c r="F347" s="7"/>
      <c r="G347" s="8"/>
      <c r="H347" s="136" t="s">
        <v>110</v>
      </c>
      <c r="I347" s="7"/>
      <c r="J347" s="8"/>
      <c r="K347" s="136" t="s">
        <v>110</v>
      </c>
      <c r="L347" s="7"/>
      <c r="M347" s="8">
        <v>2</v>
      </c>
      <c r="N347" s="136" t="s">
        <v>4</v>
      </c>
      <c r="O347" s="7" t="s">
        <v>23</v>
      </c>
    </row>
    <row r="348" spans="1:15">
      <c r="A348" s="7" t="s">
        <v>105</v>
      </c>
      <c r="B348" s="154" t="s">
        <v>1276</v>
      </c>
      <c r="C348" s="154" t="s">
        <v>1277</v>
      </c>
      <c r="D348" s="8"/>
      <c r="E348" s="136" t="s">
        <v>110</v>
      </c>
      <c r="F348" s="7"/>
      <c r="G348" s="8"/>
      <c r="H348" s="136" t="s">
        <v>110</v>
      </c>
      <c r="I348" s="7"/>
      <c r="J348" s="8"/>
      <c r="K348" s="136" t="s">
        <v>110</v>
      </c>
      <c r="L348" s="7"/>
      <c r="M348" s="8">
        <v>3</v>
      </c>
      <c r="N348" s="136" t="s">
        <v>3</v>
      </c>
      <c r="O348" s="7" t="s">
        <v>23</v>
      </c>
    </row>
    <row r="349" spans="1:15">
      <c r="A349" s="7" t="s">
        <v>105</v>
      </c>
      <c r="B349" s="154" t="s">
        <v>1514</v>
      </c>
      <c r="C349" s="154" t="s">
        <v>1515</v>
      </c>
      <c r="D349" s="8"/>
      <c r="E349" s="136" t="s">
        <v>110</v>
      </c>
      <c r="F349" s="7"/>
      <c r="G349" s="8"/>
      <c r="H349" s="136" t="s">
        <v>110</v>
      </c>
      <c r="I349" s="7"/>
      <c r="J349" s="8"/>
      <c r="K349" s="136" t="s">
        <v>110</v>
      </c>
      <c r="L349" s="7"/>
      <c r="M349" s="8">
        <v>1</v>
      </c>
      <c r="N349" s="136" t="s">
        <v>5</v>
      </c>
      <c r="O349" s="7" t="s">
        <v>23</v>
      </c>
    </row>
    <row r="350" spans="1:15">
      <c r="A350" s="7" t="s">
        <v>105</v>
      </c>
      <c r="B350" s="154" t="s">
        <v>724</v>
      </c>
      <c r="C350" s="154" t="s">
        <v>725</v>
      </c>
      <c r="D350" s="8"/>
      <c r="E350" s="136" t="s">
        <v>110</v>
      </c>
      <c r="F350" s="7"/>
      <c r="G350" s="8"/>
      <c r="H350" s="136" t="s">
        <v>110</v>
      </c>
      <c r="I350" s="7"/>
      <c r="J350" s="8"/>
      <c r="K350" s="136" t="s">
        <v>110</v>
      </c>
      <c r="L350" s="7"/>
      <c r="M350" s="8">
        <v>3</v>
      </c>
      <c r="N350" s="136" t="s">
        <v>3</v>
      </c>
      <c r="O350" s="7" t="s">
        <v>23</v>
      </c>
    </row>
    <row r="351" spans="1:15">
      <c r="A351" s="7" t="s">
        <v>105</v>
      </c>
      <c r="B351" s="154" t="s">
        <v>960</v>
      </c>
      <c r="C351" s="154" t="s">
        <v>961</v>
      </c>
      <c r="D351" s="8"/>
      <c r="E351" s="136" t="s">
        <v>110</v>
      </c>
      <c r="F351" s="7"/>
      <c r="G351" s="8"/>
      <c r="H351" s="136" t="s">
        <v>110</v>
      </c>
      <c r="I351" s="7"/>
      <c r="J351" s="8"/>
      <c r="K351" s="136" t="s">
        <v>110</v>
      </c>
      <c r="L351" s="7"/>
      <c r="M351" s="8">
        <v>1</v>
      </c>
      <c r="N351" s="136" t="s">
        <v>5</v>
      </c>
      <c r="O351" s="7" t="s">
        <v>23</v>
      </c>
    </row>
    <row r="352" spans="1:15">
      <c r="A352" s="7" t="s">
        <v>105</v>
      </c>
      <c r="B352" s="154" t="s">
        <v>437</v>
      </c>
      <c r="C352" s="154" t="s">
        <v>438</v>
      </c>
      <c r="D352" s="8"/>
      <c r="E352" s="136" t="s">
        <v>110</v>
      </c>
      <c r="F352" s="7"/>
      <c r="G352" s="8"/>
      <c r="H352" s="136" t="s">
        <v>110</v>
      </c>
      <c r="I352" s="7"/>
      <c r="J352" s="8"/>
      <c r="K352" s="136" t="s">
        <v>110</v>
      </c>
      <c r="L352" s="7"/>
      <c r="M352" s="8">
        <v>4</v>
      </c>
      <c r="N352" s="136" t="s">
        <v>2082</v>
      </c>
      <c r="O352" s="7" t="s">
        <v>23</v>
      </c>
    </row>
    <row r="353" spans="1:15">
      <c r="A353" s="7" t="s">
        <v>105</v>
      </c>
      <c r="B353" s="154" t="s">
        <v>1438</v>
      </c>
      <c r="C353" s="154" t="s">
        <v>1439</v>
      </c>
      <c r="D353" s="8"/>
      <c r="E353" s="136" t="s">
        <v>110</v>
      </c>
      <c r="F353" s="7"/>
      <c r="G353" s="8"/>
      <c r="H353" s="136" t="s">
        <v>110</v>
      </c>
      <c r="I353" s="7"/>
      <c r="J353" s="8"/>
      <c r="K353" s="136" t="s">
        <v>110</v>
      </c>
      <c r="L353" s="7"/>
      <c r="M353" s="8">
        <v>3</v>
      </c>
      <c r="N353" s="136" t="s">
        <v>3</v>
      </c>
      <c r="O353" s="7" t="s">
        <v>23</v>
      </c>
    </row>
    <row r="354" spans="1:15">
      <c r="A354" s="7" t="s">
        <v>105</v>
      </c>
      <c r="B354" s="154" t="s">
        <v>886</v>
      </c>
      <c r="C354" s="154" t="s">
        <v>887</v>
      </c>
      <c r="D354" s="8"/>
      <c r="E354" s="136" t="s">
        <v>110</v>
      </c>
      <c r="F354" s="7"/>
      <c r="G354" s="8"/>
      <c r="H354" s="136" t="s">
        <v>110</v>
      </c>
      <c r="I354" s="7"/>
      <c r="J354" s="8"/>
      <c r="K354" s="136" t="s">
        <v>110</v>
      </c>
      <c r="L354" s="7"/>
      <c r="M354" s="8">
        <v>4</v>
      </c>
      <c r="N354" s="136" t="s">
        <v>2082</v>
      </c>
      <c r="O354" s="7" t="s">
        <v>23</v>
      </c>
    </row>
    <row r="355" spans="1:15">
      <c r="A355" s="7" t="s">
        <v>105</v>
      </c>
      <c r="B355" s="154" t="s">
        <v>1209</v>
      </c>
      <c r="C355" s="154" t="s">
        <v>1210</v>
      </c>
      <c r="D355" s="8"/>
      <c r="E355" s="136" t="s">
        <v>110</v>
      </c>
      <c r="F355" s="7"/>
      <c r="G355" s="8"/>
      <c r="H355" s="136" t="s">
        <v>110</v>
      </c>
      <c r="I355" s="7"/>
      <c r="J355" s="8"/>
      <c r="K355" s="136" t="s">
        <v>110</v>
      </c>
      <c r="L355" s="7"/>
      <c r="M355" s="8">
        <v>3</v>
      </c>
      <c r="N355" s="136" t="s">
        <v>3</v>
      </c>
      <c r="O355" s="7" t="s">
        <v>23</v>
      </c>
    </row>
    <row r="356" spans="1:15">
      <c r="A356" s="7" t="s">
        <v>105</v>
      </c>
      <c r="B356" s="154" t="s">
        <v>427</v>
      </c>
      <c r="C356" s="154" t="s">
        <v>428</v>
      </c>
      <c r="D356" s="8"/>
      <c r="E356" s="136" t="s">
        <v>110</v>
      </c>
      <c r="F356" s="7"/>
      <c r="G356" s="8"/>
      <c r="H356" s="136" t="s">
        <v>110</v>
      </c>
      <c r="I356" s="7"/>
      <c r="J356" s="8"/>
      <c r="K356" s="136" t="s">
        <v>110</v>
      </c>
      <c r="L356" s="7"/>
      <c r="M356" s="8" t="s">
        <v>14</v>
      </c>
      <c r="N356" s="136" t="s">
        <v>2</v>
      </c>
      <c r="O356" s="7" t="s">
        <v>23</v>
      </c>
    </row>
    <row r="357" spans="1:15">
      <c r="A357" s="7" t="s">
        <v>105</v>
      </c>
      <c r="B357" s="154" t="s">
        <v>1024</v>
      </c>
      <c r="C357" s="154" t="s">
        <v>1025</v>
      </c>
      <c r="D357" s="8"/>
      <c r="E357" s="136" t="s">
        <v>110</v>
      </c>
      <c r="F357" s="7"/>
      <c r="G357" s="8"/>
      <c r="H357" s="136" t="s">
        <v>110</v>
      </c>
      <c r="I357" s="7"/>
      <c r="J357" s="8"/>
      <c r="K357" s="136" t="s">
        <v>110</v>
      </c>
      <c r="L357" s="7"/>
      <c r="M357" s="8">
        <v>3</v>
      </c>
      <c r="N357" s="136" t="s">
        <v>3</v>
      </c>
      <c r="O357" s="7" t="s">
        <v>23</v>
      </c>
    </row>
    <row r="358" spans="1:15">
      <c r="A358" s="7" t="s">
        <v>105</v>
      </c>
      <c r="B358" s="154" t="s">
        <v>526</v>
      </c>
      <c r="C358" s="154" t="s">
        <v>527</v>
      </c>
      <c r="D358" s="8"/>
      <c r="E358" s="136" t="s">
        <v>110</v>
      </c>
      <c r="F358" s="7"/>
      <c r="G358" s="8"/>
      <c r="H358" s="136" t="s">
        <v>110</v>
      </c>
      <c r="I358" s="7"/>
      <c r="J358" s="8"/>
      <c r="K358" s="136" t="s">
        <v>110</v>
      </c>
      <c r="L358" s="7"/>
      <c r="M358" s="8">
        <v>2</v>
      </c>
      <c r="N358" s="136" t="s">
        <v>4</v>
      </c>
      <c r="O358" s="7" t="s">
        <v>23</v>
      </c>
    </row>
    <row r="359" spans="1:15">
      <c r="A359" s="7" t="s">
        <v>105</v>
      </c>
      <c r="B359" s="154" t="s">
        <v>714</v>
      </c>
      <c r="C359" s="154" t="s">
        <v>715</v>
      </c>
      <c r="D359" s="8"/>
      <c r="E359" s="136" t="s">
        <v>110</v>
      </c>
      <c r="F359" s="7"/>
      <c r="G359" s="8"/>
      <c r="H359" s="136" t="s">
        <v>110</v>
      </c>
      <c r="I359" s="7"/>
      <c r="J359" s="8"/>
      <c r="K359" s="136" t="s">
        <v>110</v>
      </c>
      <c r="L359" s="7"/>
      <c r="M359" s="8">
        <v>3</v>
      </c>
      <c r="N359" s="136" t="s">
        <v>3</v>
      </c>
      <c r="O359" s="7" t="s">
        <v>23</v>
      </c>
    </row>
    <row r="360" spans="1:15">
      <c r="A360" s="7" t="s">
        <v>105</v>
      </c>
      <c r="B360" s="154" t="s">
        <v>1528</v>
      </c>
      <c r="C360" s="154" t="s">
        <v>1529</v>
      </c>
      <c r="D360" s="8"/>
      <c r="E360" s="136" t="s">
        <v>110</v>
      </c>
      <c r="F360" s="7"/>
      <c r="G360" s="8"/>
      <c r="H360" s="136" t="s">
        <v>110</v>
      </c>
      <c r="I360" s="7"/>
      <c r="J360" s="8"/>
      <c r="K360" s="136" t="s">
        <v>110</v>
      </c>
      <c r="L360" s="7"/>
      <c r="M360" s="8">
        <v>3</v>
      </c>
      <c r="N360" s="136" t="s">
        <v>3</v>
      </c>
      <c r="O360" s="7" t="s">
        <v>23</v>
      </c>
    </row>
    <row r="361" spans="1:15">
      <c r="A361" s="7" t="s">
        <v>105</v>
      </c>
      <c r="B361" s="154" t="s">
        <v>1157</v>
      </c>
      <c r="C361" s="154" t="s">
        <v>1158</v>
      </c>
      <c r="D361" s="8"/>
      <c r="E361" s="136" t="s">
        <v>110</v>
      </c>
      <c r="F361" s="7"/>
      <c r="G361" s="8"/>
      <c r="H361" s="136" t="s">
        <v>110</v>
      </c>
      <c r="I361" s="7"/>
      <c r="J361" s="8"/>
      <c r="K361" s="136" t="s">
        <v>110</v>
      </c>
      <c r="L361" s="7"/>
      <c r="M361" s="8">
        <v>4</v>
      </c>
      <c r="N361" s="136" t="s">
        <v>2082</v>
      </c>
      <c r="O361" s="7" t="s">
        <v>23</v>
      </c>
    </row>
    <row r="362" spans="1:15">
      <c r="A362" s="7" t="s">
        <v>105</v>
      </c>
      <c r="B362" s="154" t="s">
        <v>1197</v>
      </c>
      <c r="C362" s="154" t="s">
        <v>1198</v>
      </c>
      <c r="D362" s="8"/>
      <c r="E362" s="136" t="s">
        <v>110</v>
      </c>
      <c r="F362" s="7"/>
      <c r="G362" s="8"/>
      <c r="H362" s="136" t="s">
        <v>110</v>
      </c>
      <c r="I362" s="7"/>
      <c r="J362" s="8"/>
      <c r="K362" s="136" t="s">
        <v>110</v>
      </c>
      <c r="L362" s="7"/>
      <c r="M362" s="8">
        <v>4</v>
      </c>
      <c r="N362" s="136" t="s">
        <v>2082</v>
      </c>
      <c r="O362" s="7" t="s">
        <v>23</v>
      </c>
    </row>
    <row r="363" spans="1:15">
      <c r="A363" s="7" t="s">
        <v>105</v>
      </c>
      <c r="B363" s="154" t="s">
        <v>349</v>
      </c>
      <c r="C363" s="154" t="s">
        <v>350</v>
      </c>
      <c r="D363" s="8"/>
      <c r="E363" s="136" t="s">
        <v>110</v>
      </c>
      <c r="F363" s="7"/>
      <c r="G363" s="8"/>
      <c r="H363" s="136" t="s">
        <v>110</v>
      </c>
      <c r="I363" s="7"/>
      <c r="J363" s="8"/>
      <c r="K363" s="136" t="s">
        <v>110</v>
      </c>
      <c r="L363" s="7"/>
      <c r="M363" s="8">
        <v>2</v>
      </c>
      <c r="N363" s="136" t="s">
        <v>4</v>
      </c>
      <c r="O363" s="7" t="s">
        <v>23</v>
      </c>
    </row>
    <row r="364" spans="1:15">
      <c r="A364" s="7" t="s">
        <v>105</v>
      </c>
      <c r="B364" s="154" t="s">
        <v>1442</v>
      </c>
      <c r="C364" s="154" t="s">
        <v>1443</v>
      </c>
      <c r="D364" s="8"/>
      <c r="E364" s="136" t="s">
        <v>110</v>
      </c>
      <c r="F364" s="7"/>
      <c r="G364" s="8"/>
      <c r="H364" s="136" t="s">
        <v>110</v>
      </c>
      <c r="I364" s="7"/>
      <c r="J364" s="8"/>
      <c r="K364" s="136" t="s">
        <v>110</v>
      </c>
      <c r="L364" s="7"/>
      <c r="M364" s="8">
        <v>4</v>
      </c>
      <c r="N364" s="136" t="s">
        <v>2082</v>
      </c>
      <c r="O364" s="7" t="s">
        <v>23</v>
      </c>
    </row>
    <row r="365" spans="1:15">
      <c r="A365" s="7" t="s">
        <v>105</v>
      </c>
      <c r="B365" s="154" t="s">
        <v>1358</v>
      </c>
      <c r="C365" s="154" t="s">
        <v>1359</v>
      </c>
      <c r="D365" s="8"/>
      <c r="E365" s="136" t="s">
        <v>110</v>
      </c>
      <c r="F365" s="7"/>
      <c r="G365" s="8"/>
      <c r="H365" s="136" t="s">
        <v>110</v>
      </c>
      <c r="I365" s="7"/>
      <c r="J365" s="8"/>
      <c r="K365" s="136" t="s">
        <v>110</v>
      </c>
      <c r="L365" s="7"/>
      <c r="M365" s="8">
        <v>3</v>
      </c>
      <c r="N365" s="136" t="s">
        <v>3</v>
      </c>
      <c r="O365" s="7" t="s">
        <v>23</v>
      </c>
    </row>
    <row r="366" spans="1:15">
      <c r="A366" s="7" t="s">
        <v>105</v>
      </c>
      <c r="B366" s="154" t="s">
        <v>628</v>
      </c>
      <c r="C366" s="154" t="s">
        <v>629</v>
      </c>
      <c r="D366" s="8"/>
      <c r="E366" s="136" t="s">
        <v>110</v>
      </c>
      <c r="F366" s="7"/>
      <c r="G366" s="8"/>
      <c r="H366" s="136" t="s">
        <v>110</v>
      </c>
      <c r="I366" s="7"/>
      <c r="J366" s="8"/>
      <c r="K366" s="136" t="s">
        <v>110</v>
      </c>
      <c r="L366" s="7"/>
      <c r="M366" s="8">
        <v>3</v>
      </c>
      <c r="N366" s="136" t="s">
        <v>3</v>
      </c>
      <c r="O366" s="7" t="s">
        <v>23</v>
      </c>
    </row>
    <row r="367" spans="1:15">
      <c r="A367" s="7" t="s">
        <v>105</v>
      </c>
      <c r="B367" s="154" t="s">
        <v>2044</v>
      </c>
      <c r="C367" s="154" t="s">
        <v>2045</v>
      </c>
      <c r="D367" s="8"/>
      <c r="E367" s="136" t="s">
        <v>110</v>
      </c>
      <c r="F367" s="7"/>
      <c r="G367" s="8"/>
      <c r="H367" s="136" t="s">
        <v>110</v>
      </c>
      <c r="I367" s="7"/>
      <c r="J367" s="8"/>
      <c r="K367" s="136" t="s">
        <v>110</v>
      </c>
      <c r="L367" s="7"/>
      <c r="M367" s="8">
        <v>4</v>
      </c>
      <c r="N367" s="136" t="s">
        <v>2082</v>
      </c>
      <c r="O367" s="7" t="s">
        <v>23</v>
      </c>
    </row>
    <row r="368" spans="1:15">
      <c r="A368" s="7" t="s">
        <v>105</v>
      </c>
      <c r="B368" s="154" t="s">
        <v>1181</v>
      </c>
      <c r="C368" s="154" t="s">
        <v>1182</v>
      </c>
      <c r="D368" s="8"/>
      <c r="E368" s="136" t="s">
        <v>110</v>
      </c>
      <c r="F368" s="7"/>
      <c r="G368" s="8"/>
      <c r="H368" s="136" t="s">
        <v>110</v>
      </c>
      <c r="I368" s="7"/>
      <c r="J368" s="8"/>
      <c r="K368" s="136" t="s">
        <v>110</v>
      </c>
      <c r="L368" s="7"/>
      <c r="M368" s="8">
        <v>4</v>
      </c>
      <c r="N368" s="136" t="s">
        <v>2082</v>
      </c>
      <c r="O368" s="7" t="s">
        <v>23</v>
      </c>
    </row>
    <row r="369" spans="1:15">
      <c r="A369" s="7" t="s">
        <v>105</v>
      </c>
      <c r="B369" s="154" t="s">
        <v>700</v>
      </c>
      <c r="C369" s="154" t="s">
        <v>701</v>
      </c>
      <c r="D369" s="8"/>
      <c r="E369" s="136" t="s">
        <v>110</v>
      </c>
      <c r="F369" s="7"/>
      <c r="G369" s="8"/>
      <c r="H369" s="136" t="s">
        <v>110</v>
      </c>
      <c r="I369" s="7"/>
      <c r="J369" s="8"/>
      <c r="K369" s="136" t="s">
        <v>110</v>
      </c>
      <c r="L369" s="7"/>
      <c r="M369" s="8">
        <v>2</v>
      </c>
      <c r="N369" s="136" t="s">
        <v>4</v>
      </c>
      <c r="O369" s="7" t="s">
        <v>23</v>
      </c>
    </row>
    <row r="370" spans="1:15">
      <c r="A370" s="7" t="s">
        <v>105</v>
      </c>
      <c r="B370" s="154" t="s">
        <v>726</v>
      </c>
      <c r="C370" s="154" t="s">
        <v>727</v>
      </c>
      <c r="D370" s="8"/>
      <c r="E370" s="136" t="s">
        <v>110</v>
      </c>
      <c r="F370" s="7"/>
      <c r="G370" s="8"/>
      <c r="H370" s="136" t="s">
        <v>110</v>
      </c>
      <c r="I370" s="7"/>
      <c r="J370" s="8"/>
      <c r="K370" s="136" t="s">
        <v>110</v>
      </c>
      <c r="L370" s="7"/>
      <c r="M370" s="8">
        <v>1</v>
      </c>
      <c r="N370" s="136" t="s">
        <v>5</v>
      </c>
      <c r="O370" s="7" t="s">
        <v>23</v>
      </c>
    </row>
    <row r="371" spans="1:15">
      <c r="A371" s="7" t="s">
        <v>105</v>
      </c>
      <c r="B371" s="154" t="s">
        <v>2010</v>
      </c>
      <c r="C371" s="154" t="s">
        <v>2011</v>
      </c>
      <c r="D371" s="8"/>
      <c r="E371" s="136" t="s">
        <v>110</v>
      </c>
      <c r="F371" s="7"/>
      <c r="G371" s="8"/>
      <c r="H371" s="136" t="s">
        <v>110</v>
      </c>
      <c r="I371" s="7"/>
      <c r="J371" s="8"/>
      <c r="K371" s="136" t="s">
        <v>110</v>
      </c>
      <c r="L371" s="7"/>
      <c r="M371" s="8">
        <v>4</v>
      </c>
      <c r="N371" s="136" t="s">
        <v>2082</v>
      </c>
      <c r="O371" s="7" t="s">
        <v>23</v>
      </c>
    </row>
    <row r="372" spans="1:15">
      <c r="A372" s="7" t="s">
        <v>105</v>
      </c>
      <c r="B372" s="154" t="s">
        <v>365</v>
      </c>
      <c r="C372" s="154" t="s">
        <v>366</v>
      </c>
      <c r="D372" s="8"/>
      <c r="E372" s="136" t="s">
        <v>110</v>
      </c>
      <c r="F372" s="7"/>
      <c r="G372" s="8"/>
      <c r="H372" s="136" t="s">
        <v>110</v>
      </c>
      <c r="I372" s="7"/>
      <c r="J372" s="8"/>
      <c r="K372" s="136" t="s">
        <v>110</v>
      </c>
      <c r="L372" s="7"/>
      <c r="M372" s="8">
        <v>2</v>
      </c>
      <c r="N372" s="136" t="s">
        <v>4</v>
      </c>
      <c r="O372" s="7" t="s">
        <v>23</v>
      </c>
    </row>
    <row r="373" spans="1:15">
      <c r="A373" s="7" t="s">
        <v>105</v>
      </c>
      <c r="B373" s="154" t="s">
        <v>1644</v>
      </c>
      <c r="C373" s="154" t="s">
        <v>1645</v>
      </c>
      <c r="D373" s="8"/>
      <c r="E373" s="136" t="s">
        <v>110</v>
      </c>
      <c r="F373" s="7"/>
      <c r="G373" s="8"/>
      <c r="H373" s="136" t="s">
        <v>110</v>
      </c>
      <c r="I373" s="7"/>
      <c r="J373" s="8"/>
      <c r="K373" s="136" t="s">
        <v>110</v>
      </c>
      <c r="L373" s="7"/>
      <c r="M373" s="8">
        <v>2</v>
      </c>
      <c r="N373" s="136" t="s">
        <v>4</v>
      </c>
      <c r="O373" s="7" t="s">
        <v>23</v>
      </c>
    </row>
    <row r="374" spans="1:15">
      <c r="A374" s="7" t="s">
        <v>105</v>
      </c>
      <c r="B374" s="154" t="s">
        <v>1972</v>
      </c>
      <c r="C374" s="154" t="s">
        <v>1973</v>
      </c>
      <c r="D374" s="8"/>
      <c r="E374" s="136" t="s">
        <v>110</v>
      </c>
      <c r="F374" s="7"/>
      <c r="G374" s="8"/>
      <c r="H374" s="136" t="s">
        <v>110</v>
      </c>
      <c r="I374" s="7"/>
      <c r="J374" s="8"/>
      <c r="K374" s="136" t="s">
        <v>110</v>
      </c>
      <c r="L374" s="7"/>
      <c r="M374" s="8">
        <v>3</v>
      </c>
      <c r="N374" s="136" t="s">
        <v>3</v>
      </c>
      <c r="O374" s="7" t="s">
        <v>23</v>
      </c>
    </row>
    <row r="375" spans="1:15">
      <c r="A375" s="7" t="s">
        <v>105</v>
      </c>
      <c r="B375" s="154" t="s">
        <v>1243</v>
      </c>
      <c r="C375" s="154" t="s">
        <v>1244</v>
      </c>
      <c r="D375" s="8"/>
      <c r="E375" s="136" t="s">
        <v>110</v>
      </c>
      <c r="F375" s="7"/>
      <c r="G375" s="8"/>
      <c r="H375" s="136" t="s">
        <v>110</v>
      </c>
      <c r="I375" s="7"/>
      <c r="J375" s="8"/>
      <c r="K375" s="136" t="s">
        <v>110</v>
      </c>
      <c r="L375" s="7"/>
      <c r="M375" s="8" t="s">
        <v>14</v>
      </c>
      <c r="N375" s="136" t="s">
        <v>2</v>
      </c>
      <c r="O375" s="7" t="s">
        <v>23</v>
      </c>
    </row>
    <row r="376" spans="1:15">
      <c r="A376" s="7" t="s">
        <v>105</v>
      </c>
      <c r="B376" s="154" t="s">
        <v>694</v>
      </c>
      <c r="C376" s="154" t="s">
        <v>695</v>
      </c>
      <c r="D376" s="8"/>
      <c r="E376" s="136" t="s">
        <v>110</v>
      </c>
      <c r="F376" s="7"/>
      <c r="G376" s="8"/>
      <c r="H376" s="136" t="s">
        <v>110</v>
      </c>
      <c r="I376" s="7"/>
      <c r="J376" s="8"/>
      <c r="K376" s="136" t="s">
        <v>110</v>
      </c>
      <c r="L376" s="7"/>
      <c r="M376" s="8">
        <v>1</v>
      </c>
      <c r="N376" s="136" t="s">
        <v>5</v>
      </c>
      <c r="O376" s="7" t="s">
        <v>23</v>
      </c>
    </row>
    <row r="377" spans="1:15">
      <c r="A377" s="7" t="s">
        <v>105</v>
      </c>
      <c r="B377" s="154" t="s">
        <v>1050</v>
      </c>
      <c r="C377" s="154" t="s">
        <v>1051</v>
      </c>
      <c r="D377" s="8"/>
      <c r="E377" s="136" t="s">
        <v>110</v>
      </c>
      <c r="F377" s="7"/>
      <c r="G377" s="8"/>
      <c r="H377" s="136" t="s">
        <v>110</v>
      </c>
      <c r="I377" s="7"/>
      <c r="J377" s="8"/>
      <c r="K377" s="136" t="s">
        <v>110</v>
      </c>
      <c r="L377" s="7"/>
      <c r="M377" s="8">
        <v>3</v>
      </c>
      <c r="N377" s="136" t="s">
        <v>3</v>
      </c>
      <c r="O377" s="7" t="s">
        <v>23</v>
      </c>
    </row>
    <row r="378" spans="1:15">
      <c r="A378" s="7" t="s">
        <v>105</v>
      </c>
      <c r="B378" s="154" t="s">
        <v>956</v>
      </c>
      <c r="C378" s="154" t="s">
        <v>957</v>
      </c>
      <c r="D378" s="8"/>
      <c r="E378" s="136" t="s">
        <v>110</v>
      </c>
      <c r="F378" s="7"/>
      <c r="G378" s="8"/>
      <c r="H378" s="136" t="s">
        <v>110</v>
      </c>
      <c r="I378" s="7"/>
      <c r="J378" s="8"/>
      <c r="K378" s="136" t="s">
        <v>110</v>
      </c>
      <c r="L378" s="7"/>
      <c r="M378" s="8">
        <v>3</v>
      </c>
      <c r="N378" s="136" t="s">
        <v>3</v>
      </c>
      <c r="O378" s="7" t="s">
        <v>23</v>
      </c>
    </row>
    <row r="379" spans="1:15">
      <c r="A379" s="7" t="s">
        <v>105</v>
      </c>
      <c r="B379" s="154" t="s">
        <v>1902</v>
      </c>
      <c r="C379" s="154" t="s">
        <v>1903</v>
      </c>
      <c r="D379" s="8"/>
      <c r="E379" s="136" t="s">
        <v>110</v>
      </c>
      <c r="F379" s="7"/>
      <c r="G379" s="8"/>
      <c r="H379" s="136" t="s">
        <v>110</v>
      </c>
      <c r="I379" s="7"/>
      <c r="J379" s="8"/>
      <c r="K379" s="136" t="s">
        <v>110</v>
      </c>
      <c r="L379" s="7"/>
      <c r="M379" s="8">
        <v>3</v>
      </c>
      <c r="N379" s="136" t="s">
        <v>3</v>
      </c>
      <c r="O379" s="7" t="s">
        <v>23</v>
      </c>
    </row>
    <row r="380" spans="1:15">
      <c r="A380" s="7" t="s">
        <v>105</v>
      </c>
      <c r="B380" s="154" t="s">
        <v>1799</v>
      </c>
      <c r="C380" s="154" t="s">
        <v>1800</v>
      </c>
      <c r="D380" s="8"/>
      <c r="E380" s="136" t="s">
        <v>110</v>
      </c>
      <c r="F380" s="7"/>
      <c r="G380" s="8"/>
      <c r="H380" s="136" t="s">
        <v>110</v>
      </c>
      <c r="I380" s="7"/>
      <c r="J380" s="8"/>
      <c r="K380" s="136" t="s">
        <v>110</v>
      </c>
      <c r="L380" s="7"/>
      <c r="M380" s="8">
        <v>3</v>
      </c>
      <c r="N380" s="136" t="s">
        <v>3</v>
      </c>
      <c r="O380" s="7" t="s">
        <v>23</v>
      </c>
    </row>
    <row r="381" spans="1:15">
      <c r="A381" s="7" t="s">
        <v>105</v>
      </c>
      <c r="B381" s="154" t="s">
        <v>722</v>
      </c>
      <c r="C381" s="154" t="s">
        <v>723</v>
      </c>
      <c r="D381" s="8"/>
      <c r="E381" s="136" t="s">
        <v>110</v>
      </c>
      <c r="F381" s="7"/>
      <c r="G381" s="8"/>
      <c r="H381" s="136" t="s">
        <v>110</v>
      </c>
      <c r="I381" s="7"/>
      <c r="J381" s="8"/>
      <c r="K381" s="136" t="s">
        <v>110</v>
      </c>
      <c r="L381" s="7"/>
      <c r="M381" s="8">
        <v>1</v>
      </c>
      <c r="N381" s="136" t="s">
        <v>5</v>
      </c>
      <c r="O381" s="7" t="s">
        <v>23</v>
      </c>
    </row>
    <row r="382" spans="1:15">
      <c r="A382" s="7" t="s">
        <v>105</v>
      </c>
      <c r="B382" s="154" t="s">
        <v>868</v>
      </c>
      <c r="C382" s="154" t="s">
        <v>869</v>
      </c>
      <c r="D382" s="8"/>
      <c r="E382" s="136" t="s">
        <v>110</v>
      </c>
      <c r="F382" s="7"/>
      <c r="G382" s="8"/>
      <c r="H382" s="136" t="s">
        <v>110</v>
      </c>
      <c r="I382" s="7"/>
      <c r="J382" s="8"/>
      <c r="K382" s="136" t="s">
        <v>110</v>
      </c>
      <c r="L382" s="7"/>
      <c r="M382" s="8">
        <v>2</v>
      </c>
      <c r="N382" s="136" t="s">
        <v>4</v>
      </c>
      <c r="O382" s="7" t="s">
        <v>23</v>
      </c>
    </row>
    <row r="383" spans="1:15">
      <c r="A383" s="7" t="s">
        <v>105</v>
      </c>
      <c r="B383" s="154" t="s">
        <v>518</v>
      </c>
      <c r="C383" s="154" t="s">
        <v>519</v>
      </c>
      <c r="D383" s="8"/>
      <c r="E383" s="136" t="s">
        <v>110</v>
      </c>
      <c r="F383" s="7"/>
      <c r="G383" s="8"/>
      <c r="H383" s="136" t="s">
        <v>110</v>
      </c>
      <c r="I383" s="7"/>
      <c r="J383" s="8"/>
      <c r="K383" s="136" t="s">
        <v>110</v>
      </c>
      <c r="L383" s="7"/>
      <c r="M383" s="8" t="s">
        <v>14</v>
      </c>
      <c r="N383" s="136" t="s">
        <v>2</v>
      </c>
      <c r="O383" s="7" t="s">
        <v>23</v>
      </c>
    </row>
    <row r="384" spans="1:15">
      <c r="A384" s="7" t="s">
        <v>105</v>
      </c>
      <c r="B384" s="154" t="s">
        <v>1199</v>
      </c>
      <c r="C384" s="154" t="s">
        <v>1200</v>
      </c>
      <c r="D384" s="8"/>
      <c r="E384" s="136" t="s">
        <v>110</v>
      </c>
      <c r="F384" s="7"/>
      <c r="G384" s="8"/>
      <c r="H384" s="136" t="s">
        <v>110</v>
      </c>
      <c r="I384" s="7"/>
      <c r="J384" s="8"/>
      <c r="K384" s="136" t="s">
        <v>110</v>
      </c>
      <c r="L384" s="7"/>
      <c r="M384" s="8">
        <v>3</v>
      </c>
      <c r="N384" s="136" t="s">
        <v>3</v>
      </c>
      <c r="O384" s="7" t="s">
        <v>23</v>
      </c>
    </row>
    <row r="385" spans="1:15">
      <c r="A385" s="7" t="s">
        <v>105</v>
      </c>
      <c r="B385" s="154" t="s">
        <v>822</v>
      </c>
      <c r="C385" s="154" t="s">
        <v>823</v>
      </c>
      <c r="D385" s="8"/>
      <c r="E385" s="136" t="s">
        <v>110</v>
      </c>
      <c r="F385" s="7"/>
      <c r="G385" s="8"/>
      <c r="H385" s="136" t="s">
        <v>110</v>
      </c>
      <c r="I385" s="7"/>
      <c r="J385" s="8"/>
      <c r="K385" s="136" t="s">
        <v>110</v>
      </c>
      <c r="L385" s="7"/>
      <c r="M385" s="8">
        <v>3</v>
      </c>
      <c r="N385" s="136" t="s">
        <v>3</v>
      </c>
      <c r="O385" s="7" t="s">
        <v>23</v>
      </c>
    </row>
    <row r="386" spans="1:15">
      <c r="A386" s="7" t="s">
        <v>105</v>
      </c>
      <c r="B386" s="154" t="s">
        <v>2038</v>
      </c>
      <c r="C386" s="154" t="s">
        <v>2039</v>
      </c>
      <c r="D386" s="8"/>
      <c r="E386" s="136" t="s">
        <v>110</v>
      </c>
      <c r="F386" s="7"/>
      <c r="G386" s="8"/>
      <c r="H386" s="136" t="s">
        <v>110</v>
      </c>
      <c r="I386" s="7"/>
      <c r="J386" s="8"/>
      <c r="K386" s="136" t="s">
        <v>110</v>
      </c>
      <c r="L386" s="7"/>
      <c r="M386" s="8">
        <v>3</v>
      </c>
      <c r="N386" s="136" t="s">
        <v>3</v>
      </c>
      <c r="O386" s="7" t="s">
        <v>23</v>
      </c>
    </row>
    <row r="387" spans="1:15">
      <c r="A387" s="7" t="s">
        <v>105</v>
      </c>
      <c r="B387" s="154" t="s">
        <v>904</v>
      </c>
      <c r="C387" s="154" t="s">
        <v>905</v>
      </c>
      <c r="D387" s="8"/>
      <c r="E387" s="136" t="s">
        <v>110</v>
      </c>
      <c r="F387" s="7"/>
      <c r="G387" s="8"/>
      <c r="H387" s="136" t="s">
        <v>110</v>
      </c>
      <c r="I387" s="7"/>
      <c r="J387" s="8"/>
      <c r="K387" s="136" t="s">
        <v>110</v>
      </c>
      <c r="L387" s="7"/>
      <c r="M387" s="8">
        <v>3</v>
      </c>
      <c r="N387" s="136" t="s">
        <v>3</v>
      </c>
      <c r="O387" s="7" t="s">
        <v>23</v>
      </c>
    </row>
    <row r="388" spans="1:15">
      <c r="A388" s="7" t="s">
        <v>105</v>
      </c>
      <c r="B388" s="154" t="s">
        <v>1718</v>
      </c>
      <c r="C388" s="154" t="s">
        <v>1719</v>
      </c>
      <c r="D388" s="8"/>
      <c r="E388" s="136" t="s">
        <v>110</v>
      </c>
      <c r="F388" s="7"/>
      <c r="G388" s="8"/>
      <c r="H388" s="136" t="s">
        <v>110</v>
      </c>
      <c r="I388" s="7"/>
      <c r="J388" s="8"/>
      <c r="K388" s="136" t="s">
        <v>110</v>
      </c>
      <c r="L388" s="7"/>
      <c r="M388" s="8" t="s">
        <v>14</v>
      </c>
      <c r="N388" s="136" t="s">
        <v>2</v>
      </c>
      <c r="O388" s="7" t="s">
        <v>23</v>
      </c>
    </row>
    <row r="389" spans="1:15">
      <c r="A389" s="7" t="s">
        <v>105</v>
      </c>
      <c r="B389" s="154" t="s">
        <v>413</v>
      </c>
      <c r="C389" s="154" t="s">
        <v>414</v>
      </c>
      <c r="D389" s="8"/>
      <c r="E389" s="136" t="s">
        <v>110</v>
      </c>
      <c r="F389" s="7"/>
      <c r="G389" s="8"/>
      <c r="H389" s="136" t="s">
        <v>110</v>
      </c>
      <c r="I389" s="7"/>
      <c r="J389" s="8"/>
      <c r="K389" s="136" t="s">
        <v>110</v>
      </c>
      <c r="L389" s="7"/>
      <c r="M389" s="8">
        <v>3</v>
      </c>
      <c r="N389" s="136" t="s">
        <v>3</v>
      </c>
      <c r="O389" s="7" t="s">
        <v>23</v>
      </c>
    </row>
    <row r="390" spans="1:15">
      <c r="A390" s="7" t="s">
        <v>209</v>
      </c>
      <c r="B390" s="154" t="s">
        <v>672</v>
      </c>
      <c r="C390" s="154" t="s">
        <v>673</v>
      </c>
      <c r="D390" s="8"/>
      <c r="E390" s="136" t="s">
        <v>110</v>
      </c>
      <c r="F390" s="7"/>
      <c r="G390" s="8"/>
      <c r="H390" s="136" t="s">
        <v>110</v>
      </c>
      <c r="I390" s="7"/>
      <c r="J390" s="8"/>
      <c r="K390" s="136" t="s">
        <v>110</v>
      </c>
      <c r="L390" s="7"/>
      <c r="M390" s="8" t="s">
        <v>14</v>
      </c>
      <c r="N390" s="136" t="s">
        <v>2</v>
      </c>
      <c r="O390" s="7" t="s">
        <v>23</v>
      </c>
    </row>
    <row r="391" spans="1:15">
      <c r="A391" s="7" t="s">
        <v>209</v>
      </c>
      <c r="B391" s="154" t="s">
        <v>1233</v>
      </c>
      <c r="C391" s="154" t="s">
        <v>1234</v>
      </c>
      <c r="D391" s="8"/>
      <c r="E391" s="136" t="s">
        <v>110</v>
      </c>
      <c r="F391" s="7"/>
      <c r="G391" s="8"/>
      <c r="H391" s="136" t="s">
        <v>110</v>
      </c>
      <c r="I391" s="7"/>
      <c r="J391" s="8"/>
      <c r="K391" s="136" t="s">
        <v>110</v>
      </c>
      <c r="L391" s="7"/>
      <c r="M391" s="8">
        <v>2</v>
      </c>
      <c r="N391" s="136" t="s">
        <v>4</v>
      </c>
      <c r="O391" s="7" t="s">
        <v>23</v>
      </c>
    </row>
    <row r="392" spans="1:15">
      <c r="A392" s="7" t="s">
        <v>209</v>
      </c>
      <c r="B392" s="154" t="s">
        <v>590</v>
      </c>
      <c r="C392" s="154" t="s">
        <v>591</v>
      </c>
      <c r="D392" s="8"/>
      <c r="E392" s="136" t="s">
        <v>110</v>
      </c>
      <c r="F392" s="7"/>
      <c r="G392" s="8"/>
      <c r="H392" s="136" t="s">
        <v>110</v>
      </c>
      <c r="I392" s="7"/>
      <c r="J392" s="8"/>
      <c r="K392" s="136" t="s">
        <v>110</v>
      </c>
      <c r="L392" s="7"/>
      <c r="M392" s="18">
        <v>0</v>
      </c>
      <c r="N392" s="141" t="s">
        <v>2080</v>
      </c>
      <c r="O392" s="7" t="s">
        <v>23</v>
      </c>
    </row>
    <row r="393" spans="1:15">
      <c r="A393" s="7" t="s">
        <v>209</v>
      </c>
      <c r="B393" s="154" t="s">
        <v>976</v>
      </c>
      <c r="C393" s="154" t="s">
        <v>977</v>
      </c>
      <c r="D393" s="8"/>
      <c r="E393" s="136" t="s">
        <v>110</v>
      </c>
      <c r="F393" s="7"/>
      <c r="G393" s="8"/>
      <c r="H393" s="136" t="s">
        <v>110</v>
      </c>
      <c r="I393" s="7"/>
      <c r="J393" s="8"/>
      <c r="K393" s="136" t="s">
        <v>110</v>
      </c>
      <c r="L393" s="7"/>
      <c r="M393" s="8">
        <v>3</v>
      </c>
      <c r="N393" s="136" t="s">
        <v>3</v>
      </c>
      <c r="O393" s="7" t="s">
        <v>23</v>
      </c>
    </row>
    <row r="394" spans="1:15">
      <c r="A394" s="7" t="s">
        <v>209</v>
      </c>
      <c r="B394" s="154" t="s">
        <v>1720</v>
      </c>
      <c r="C394" s="154" t="s">
        <v>1721</v>
      </c>
      <c r="D394" s="8"/>
      <c r="E394" s="136" t="s">
        <v>110</v>
      </c>
      <c r="F394" s="7"/>
      <c r="G394" s="8"/>
      <c r="H394" s="136" t="s">
        <v>110</v>
      </c>
      <c r="I394" s="7"/>
      <c r="J394" s="8"/>
      <c r="K394" s="136" t="s">
        <v>110</v>
      </c>
      <c r="L394" s="7"/>
      <c r="M394" s="8" t="s">
        <v>14</v>
      </c>
      <c r="N394" s="136" t="s">
        <v>2</v>
      </c>
      <c r="O394" s="7" t="s">
        <v>23</v>
      </c>
    </row>
    <row r="395" spans="1:15">
      <c r="A395" s="7" t="s">
        <v>209</v>
      </c>
      <c r="B395" s="154" t="s">
        <v>1011</v>
      </c>
      <c r="C395" s="154" t="s">
        <v>1012</v>
      </c>
      <c r="D395" s="8"/>
      <c r="E395" s="136" t="s">
        <v>110</v>
      </c>
      <c r="F395" s="7"/>
      <c r="G395" s="8"/>
      <c r="H395" s="136" t="s">
        <v>110</v>
      </c>
      <c r="I395" s="7"/>
      <c r="J395" s="8"/>
      <c r="K395" s="136" t="s">
        <v>110</v>
      </c>
      <c r="L395" s="7"/>
      <c r="M395" s="8">
        <v>2</v>
      </c>
      <c r="N395" s="136" t="s">
        <v>4</v>
      </c>
      <c r="O395" s="7" t="s">
        <v>23</v>
      </c>
    </row>
    <row r="396" spans="1:15">
      <c r="A396" s="7" t="s">
        <v>209</v>
      </c>
      <c r="B396" s="154" t="s">
        <v>273</v>
      </c>
      <c r="C396" s="154" t="s">
        <v>274</v>
      </c>
      <c r="D396" s="8"/>
      <c r="E396" s="136" t="s">
        <v>110</v>
      </c>
      <c r="F396" s="7"/>
      <c r="G396" s="8"/>
      <c r="H396" s="136" t="s">
        <v>110</v>
      </c>
      <c r="I396" s="7"/>
      <c r="J396" s="8"/>
      <c r="K396" s="136" t="s">
        <v>110</v>
      </c>
      <c r="L396" s="7"/>
      <c r="M396" s="8">
        <v>3</v>
      </c>
      <c r="N396" s="136" t="s">
        <v>3</v>
      </c>
      <c r="O396" s="7" t="s">
        <v>23</v>
      </c>
    </row>
    <row r="397" spans="1:15">
      <c r="A397" s="7" t="s">
        <v>209</v>
      </c>
      <c r="B397" s="154" t="s">
        <v>2028</v>
      </c>
      <c r="C397" s="154" t="s">
        <v>2029</v>
      </c>
      <c r="D397" s="8"/>
      <c r="E397" s="136" t="s">
        <v>110</v>
      </c>
      <c r="F397" s="7"/>
      <c r="G397" s="8"/>
      <c r="H397" s="136" t="s">
        <v>110</v>
      </c>
      <c r="I397" s="7"/>
      <c r="J397" s="8"/>
      <c r="K397" s="136" t="s">
        <v>110</v>
      </c>
      <c r="L397" s="7"/>
      <c r="M397" s="8">
        <v>3</v>
      </c>
      <c r="N397" s="136" t="s">
        <v>3</v>
      </c>
      <c r="O397" s="7" t="s">
        <v>23</v>
      </c>
    </row>
    <row r="398" spans="1:15">
      <c r="A398" s="7" t="s">
        <v>212</v>
      </c>
      <c r="B398" s="154" t="s">
        <v>1060</v>
      </c>
      <c r="C398" s="154" t="s">
        <v>1061</v>
      </c>
      <c r="D398" s="8"/>
      <c r="E398" s="136" t="s">
        <v>110</v>
      </c>
      <c r="F398" s="7"/>
      <c r="G398" s="8"/>
      <c r="H398" s="136" t="s">
        <v>110</v>
      </c>
      <c r="I398" s="7"/>
      <c r="J398" s="8"/>
      <c r="K398" s="136" t="s">
        <v>110</v>
      </c>
      <c r="L398" s="7"/>
      <c r="M398" s="8" t="s">
        <v>14</v>
      </c>
      <c r="N398" s="136" t="s">
        <v>2</v>
      </c>
      <c r="O398" s="7" t="s">
        <v>23</v>
      </c>
    </row>
    <row r="399" spans="1:15">
      <c r="A399" s="7" t="s">
        <v>212</v>
      </c>
      <c r="B399" s="154" t="s">
        <v>622</v>
      </c>
      <c r="C399" s="154" t="s">
        <v>623</v>
      </c>
      <c r="D399" s="8"/>
      <c r="E399" s="136" t="s">
        <v>110</v>
      </c>
      <c r="F399" s="7"/>
      <c r="G399" s="8"/>
      <c r="H399" s="136" t="s">
        <v>110</v>
      </c>
      <c r="I399" s="7"/>
      <c r="J399" s="8"/>
      <c r="K399" s="136" t="s">
        <v>110</v>
      </c>
      <c r="L399" s="7"/>
      <c r="M399" s="8" t="s">
        <v>14</v>
      </c>
      <c r="N399" s="136" t="s">
        <v>2</v>
      </c>
      <c r="O399" s="7" t="s">
        <v>23</v>
      </c>
    </row>
    <row r="400" spans="1:15">
      <c r="A400" s="7" t="s">
        <v>212</v>
      </c>
      <c r="B400" s="154" t="s">
        <v>718</v>
      </c>
      <c r="C400" s="154" t="s">
        <v>719</v>
      </c>
      <c r="D400" s="8"/>
      <c r="E400" s="136" t="s">
        <v>110</v>
      </c>
      <c r="F400" s="7"/>
      <c r="G400" s="8"/>
      <c r="H400" s="136" t="s">
        <v>110</v>
      </c>
      <c r="I400" s="7"/>
      <c r="J400" s="8"/>
      <c r="K400" s="136" t="s">
        <v>110</v>
      </c>
      <c r="L400" s="7"/>
      <c r="M400" s="8" t="s">
        <v>14</v>
      </c>
      <c r="N400" s="136" t="s">
        <v>2</v>
      </c>
      <c r="O400" s="7" t="s">
        <v>23</v>
      </c>
    </row>
    <row r="401" spans="1:15">
      <c r="A401" s="7" t="s">
        <v>212</v>
      </c>
      <c r="B401" s="154" t="s">
        <v>297</v>
      </c>
      <c r="C401" s="154" t="s">
        <v>298</v>
      </c>
      <c r="D401" s="8"/>
      <c r="E401" s="136" t="s">
        <v>110</v>
      </c>
      <c r="F401" s="7"/>
      <c r="G401" s="8"/>
      <c r="H401" s="136" t="s">
        <v>110</v>
      </c>
      <c r="I401" s="7"/>
      <c r="J401" s="8"/>
      <c r="K401" s="136" t="s">
        <v>110</v>
      </c>
      <c r="L401" s="7"/>
      <c r="M401" s="8" t="s">
        <v>14</v>
      </c>
      <c r="N401" s="136" t="s">
        <v>2</v>
      </c>
      <c r="O401" s="7" t="s">
        <v>23</v>
      </c>
    </row>
    <row r="402" spans="1:15">
      <c r="A402" s="7" t="s">
        <v>212</v>
      </c>
      <c r="B402" s="154" t="s">
        <v>674</v>
      </c>
      <c r="C402" s="154" t="s">
        <v>675</v>
      </c>
      <c r="D402" s="8"/>
      <c r="E402" s="136" t="s">
        <v>110</v>
      </c>
      <c r="F402" s="7"/>
      <c r="G402" s="8"/>
      <c r="H402" s="136" t="s">
        <v>110</v>
      </c>
      <c r="I402" s="7"/>
      <c r="J402" s="8"/>
      <c r="K402" s="136" t="s">
        <v>110</v>
      </c>
      <c r="L402" s="7"/>
      <c r="M402" s="8">
        <v>1</v>
      </c>
      <c r="N402" s="136" t="s">
        <v>5</v>
      </c>
      <c r="O402" s="7" t="s">
        <v>23</v>
      </c>
    </row>
    <row r="403" spans="1:15">
      <c r="A403" s="7" t="s">
        <v>212</v>
      </c>
      <c r="B403" s="154" t="s">
        <v>291</v>
      </c>
      <c r="C403" s="154" t="s">
        <v>292</v>
      </c>
      <c r="D403" s="8"/>
      <c r="E403" s="136" t="s">
        <v>110</v>
      </c>
      <c r="F403" s="7"/>
      <c r="G403" s="8"/>
      <c r="H403" s="136" t="s">
        <v>110</v>
      </c>
      <c r="I403" s="7"/>
      <c r="J403" s="8"/>
      <c r="K403" s="136" t="s">
        <v>110</v>
      </c>
      <c r="L403" s="7"/>
      <c r="M403" s="8" t="s">
        <v>14</v>
      </c>
      <c r="N403" s="136" t="s">
        <v>2</v>
      </c>
      <c r="O403" s="7" t="s">
        <v>23</v>
      </c>
    </row>
    <row r="404" spans="1:15" ht="12.6" customHeight="1">
      <c r="A404" s="7" t="s">
        <v>212</v>
      </c>
      <c r="B404" s="154" t="s">
        <v>1960</v>
      </c>
      <c r="C404" s="154" t="s">
        <v>1961</v>
      </c>
      <c r="D404" s="8"/>
      <c r="E404" s="136" t="s">
        <v>110</v>
      </c>
      <c r="F404" s="7"/>
      <c r="G404" s="8"/>
      <c r="H404" s="136" t="s">
        <v>110</v>
      </c>
      <c r="I404" s="7"/>
      <c r="J404" s="8"/>
      <c r="K404" s="136" t="s">
        <v>110</v>
      </c>
      <c r="L404" s="7"/>
      <c r="M404" s="8" t="s">
        <v>14</v>
      </c>
      <c r="N404" s="136" t="s">
        <v>2</v>
      </c>
      <c r="O404" s="7" t="s">
        <v>23</v>
      </c>
    </row>
    <row r="405" spans="1:15">
      <c r="A405" s="7" t="s">
        <v>212</v>
      </c>
      <c r="B405" s="154" t="s">
        <v>425</v>
      </c>
      <c r="C405" s="154" t="s">
        <v>426</v>
      </c>
      <c r="D405" s="8"/>
      <c r="E405" s="136" t="s">
        <v>110</v>
      </c>
      <c r="F405" s="7"/>
      <c r="G405" s="8"/>
      <c r="H405" s="136" t="s">
        <v>110</v>
      </c>
      <c r="I405" s="7"/>
      <c r="J405" s="8"/>
      <c r="K405" s="136" t="s">
        <v>110</v>
      </c>
      <c r="L405" s="7"/>
      <c r="M405" s="8">
        <v>3</v>
      </c>
      <c r="N405" s="136" t="s">
        <v>3</v>
      </c>
      <c r="O405" s="7" t="s">
        <v>23</v>
      </c>
    </row>
    <row r="406" spans="1:15" ht="13.9" customHeight="1">
      <c r="A406" s="7" t="s">
        <v>212</v>
      </c>
      <c r="B406" s="154" t="s">
        <v>1109</v>
      </c>
      <c r="C406" s="154" t="s">
        <v>1110</v>
      </c>
      <c r="D406" s="8"/>
      <c r="E406" s="136" t="s">
        <v>110</v>
      </c>
      <c r="F406" s="7"/>
      <c r="G406" s="8"/>
      <c r="H406" s="136" t="s">
        <v>110</v>
      </c>
      <c r="I406" s="7"/>
      <c r="J406" s="8"/>
      <c r="K406" s="136" t="s">
        <v>110</v>
      </c>
      <c r="L406" s="7"/>
      <c r="M406" s="8" t="s">
        <v>14</v>
      </c>
      <c r="N406" s="136" t="s">
        <v>2</v>
      </c>
      <c r="O406" s="7" t="s">
        <v>23</v>
      </c>
    </row>
    <row r="407" spans="1:15" ht="13.15" customHeight="1">
      <c r="A407" s="7" t="s">
        <v>212</v>
      </c>
      <c r="B407" s="154" t="s">
        <v>491</v>
      </c>
      <c r="C407" s="154" t="s">
        <v>492</v>
      </c>
      <c r="D407" s="8"/>
      <c r="E407" s="136" t="s">
        <v>110</v>
      </c>
      <c r="F407" s="7"/>
      <c r="G407" s="8"/>
      <c r="H407" s="136" t="s">
        <v>110</v>
      </c>
      <c r="I407" s="7"/>
      <c r="J407" s="8"/>
      <c r="K407" s="136" t="s">
        <v>110</v>
      </c>
      <c r="L407" s="7"/>
      <c r="M407" s="8">
        <v>3</v>
      </c>
      <c r="N407" s="136" t="s">
        <v>3</v>
      </c>
      <c r="O407" s="7" t="s">
        <v>23</v>
      </c>
    </row>
    <row r="408" spans="1:15">
      <c r="A408" s="7" t="s">
        <v>212</v>
      </c>
      <c r="B408" s="154" t="s">
        <v>612</v>
      </c>
      <c r="C408" s="154" t="s">
        <v>613</v>
      </c>
      <c r="D408" s="8"/>
      <c r="E408" s="136" t="s">
        <v>110</v>
      </c>
      <c r="F408" s="7"/>
      <c r="G408" s="8"/>
      <c r="H408" s="136" t="s">
        <v>110</v>
      </c>
      <c r="I408" s="7"/>
      <c r="J408" s="8"/>
      <c r="K408" s="136" t="s">
        <v>110</v>
      </c>
      <c r="L408" s="7"/>
      <c r="M408" s="8" t="s">
        <v>14</v>
      </c>
      <c r="N408" s="136" t="s">
        <v>2</v>
      </c>
      <c r="O408" s="7" t="s">
        <v>23</v>
      </c>
    </row>
    <row r="409" spans="1:15">
      <c r="A409" s="7" t="s">
        <v>212</v>
      </c>
      <c r="B409" s="154" t="s">
        <v>846</v>
      </c>
      <c r="C409" s="154" t="s">
        <v>847</v>
      </c>
      <c r="D409" s="8"/>
      <c r="E409" s="136" t="s">
        <v>110</v>
      </c>
      <c r="F409" s="7"/>
      <c r="G409" s="8"/>
      <c r="H409" s="136" t="s">
        <v>110</v>
      </c>
      <c r="I409" s="7"/>
      <c r="J409" s="8"/>
      <c r="K409" s="136" t="s">
        <v>110</v>
      </c>
      <c r="L409" s="7"/>
      <c r="M409" s="8" t="s">
        <v>14</v>
      </c>
      <c r="N409" s="136" t="s">
        <v>2</v>
      </c>
      <c r="O409" s="7" t="s">
        <v>23</v>
      </c>
    </row>
    <row r="410" spans="1:15">
      <c r="A410" s="7" t="s">
        <v>212</v>
      </c>
      <c r="B410" s="154" t="s">
        <v>504</v>
      </c>
      <c r="C410" s="154" t="s">
        <v>505</v>
      </c>
      <c r="D410" s="8"/>
      <c r="E410" s="136" t="s">
        <v>110</v>
      </c>
      <c r="F410" s="7"/>
      <c r="G410" s="8"/>
      <c r="H410" s="136" t="s">
        <v>110</v>
      </c>
      <c r="I410" s="7"/>
      <c r="J410" s="8"/>
      <c r="K410" s="136" t="s">
        <v>110</v>
      </c>
      <c r="L410" s="7"/>
      <c r="M410" s="8">
        <v>3</v>
      </c>
      <c r="N410" s="136" t="s">
        <v>3</v>
      </c>
      <c r="O410" s="7" t="s">
        <v>23</v>
      </c>
    </row>
    <row r="411" spans="1:15">
      <c r="A411" s="7" t="s">
        <v>212</v>
      </c>
      <c r="B411" s="154" t="s">
        <v>1500</v>
      </c>
      <c r="C411" s="154" t="s">
        <v>1501</v>
      </c>
      <c r="D411" s="8"/>
      <c r="E411" s="136" t="s">
        <v>110</v>
      </c>
      <c r="F411" s="7"/>
      <c r="G411" s="8"/>
      <c r="H411" s="136" t="s">
        <v>110</v>
      </c>
      <c r="I411" s="7"/>
      <c r="J411" s="8"/>
      <c r="K411" s="136" t="s">
        <v>110</v>
      </c>
      <c r="L411" s="7"/>
      <c r="M411" s="8" t="s">
        <v>14</v>
      </c>
      <c r="N411" s="136" t="s">
        <v>2</v>
      </c>
      <c r="O411" s="7" t="s">
        <v>23</v>
      </c>
    </row>
    <row r="412" spans="1:15">
      <c r="A412" s="7" t="s">
        <v>212</v>
      </c>
      <c r="B412" s="154" t="s">
        <v>1728</v>
      </c>
      <c r="C412" s="154" t="s">
        <v>1729</v>
      </c>
      <c r="D412" s="8"/>
      <c r="E412" s="136" t="s">
        <v>110</v>
      </c>
      <c r="F412" s="7"/>
      <c r="G412" s="8"/>
      <c r="H412" s="136" t="s">
        <v>110</v>
      </c>
      <c r="I412" s="7"/>
      <c r="J412" s="8"/>
      <c r="K412" s="136" t="s">
        <v>110</v>
      </c>
      <c r="L412" s="7"/>
      <c r="M412" s="8" t="s">
        <v>14</v>
      </c>
      <c r="N412" s="136" t="s">
        <v>2</v>
      </c>
      <c r="O412" s="7" t="s">
        <v>23</v>
      </c>
    </row>
    <row r="413" spans="1:15">
      <c r="A413" s="7" t="s">
        <v>212</v>
      </c>
      <c r="B413" s="154" t="s">
        <v>1882</v>
      </c>
      <c r="C413" s="154" t="s">
        <v>1883</v>
      </c>
      <c r="D413" s="8"/>
      <c r="E413" s="136" t="s">
        <v>110</v>
      </c>
      <c r="F413" s="7"/>
      <c r="G413" s="8"/>
      <c r="H413" s="136" t="s">
        <v>110</v>
      </c>
      <c r="I413" s="7"/>
      <c r="J413" s="8"/>
      <c r="K413" s="136" t="s">
        <v>110</v>
      </c>
      <c r="L413" s="7"/>
      <c r="M413" s="8" t="s">
        <v>14</v>
      </c>
      <c r="N413" s="136" t="s">
        <v>2</v>
      </c>
      <c r="O413" s="7" t="s">
        <v>23</v>
      </c>
    </row>
    <row r="414" spans="1:15">
      <c r="A414" s="7" t="s">
        <v>212</v>
      </c>
      <c r="B414" s="154" t="s">
        <v>1330</v>
      </c>
      <c r="C414" s="154" t="s">
        <v>1331</v>
      </c>
      <c r="D414" s="8"/>
      <c r="E414" s="136" t="s">
        <v>110</v>
      </c>
      <c r="F414" s="7"/>
      <c r="G414" s="8"/>
      <c r="H414" s="136" t="s">
        <v>110</v>
      </c>
      <c r="I414" s="7"/>
      <c r="J414" s="8"/>
      <c r="K414" s="136" t="s">
        <v>110</v>
      </c>
      <c r="L414" s="7"/>
      <c r="M414" s="8">
        <v>3</v>
      </c>
      <c r="N414" s="136" t="s">
        <v>3</v>
      </c>
      <c r="O414" s="7" t="s">
        <v>23</v>
      </c>
    </row>
    <row r="415" spans="1:15">
      <c r="A415" s="7" t="s">
        <v>212</v>
      </c>
      <c r="B415" s="154" t="s">
        <v>1743</v>
      </c>
      <c r="C415" s="154" t="s">
        <v>1744</v>
      </c>
      <c r="D415" s="8"/>
      <c r="E415" s="136" t="s">
        <v>110</v>
      </c>
      <c r="F415" s="7"/>
      <c r="G415" s="8"/>
      <c r="H415" s="136" t="s">
        <v>110</v>
      </c>
      <c r="I415" s="7"/>
      <c r="J415" s="8"/>
      <c r="K415" s="136" t="s">
        <v>110</v>
      </c>
      <c r="L415" s="7"/>
      <c r="M415" s="8" t="s">
        <v>14</v>
      </c>
      <c r="N415" s="136" t="s">
        <v>2</v>
      </c>
      <c r="O415" s="7" t="s">
        <v>23</v>
      </c>
    </row>
    <row r="416" spans="1:15">
      <c r="A416" s="7" t="s">
        <v>212</v>
      </c>
      <c r="B416" s="154" t="s">
        <v>898</v>
      </c>
      <c r="C416" s="154" t="s">
        <v>899</v>
      </c>
      <c r="D416" s="8"/>
      <c r="E416" s="136" t="s">
        <v>110</v>
      </c>
      <c r="F416" s="7"/>
      <c r="G416" s="8"/>
      <c r="H416" s="136" t="s">
        <v>110</v>
      </c>
      <c r="I416" s="7"/>
      <c r="J416" s="8"/>
      <c r="K416" s="136" t="s">
        <v>110</v>
      </c>
      <c r="L416" s="7"/>
      <c r="M416" s="8" t="s">
        <v>14</v>
      </c>
      <c r="N416" s="136" t="s">
        <v>2</v>
      </c>
      <c r="O416" s="7" t="s">
        <v>23</v>
      </c>
    </row>
    <row r="417" spans="1:15">
      <c r="A417" s="7" t="s">
        <v>212</v>
      </c>
      <c r="B417" s="154" t="s">
        <v>1946</v>
      </c>
      <c r="C417" s="154" t="s">
        <v>1947</v>
      </c>
      <c r="D417" s="8"/>
      <c r="E417" s="136" t="s">
        <v>110</v>
      </c>
      <c r="F417" s="7"/>
      <c r="G417" s="8"/>
      <c r="H417" s="136" t="s">
        <v>110</v>
      </c>
      <c r="I417" s="7"/>
      <c r="J417" s="8"/>
      <c r="K417" s="136" t="s">
        <v>110</v>
      </c>
      <c r="L417" s="7"/>
      <c r="M417" s="8" t="s">
        <v>14</v>
      </c>
      <c r="N417" s="136" t="s">
        <v>2</v>
      </c>
      <c r="O417" s="7" t="s">
        <v>23</v>
      </c>
    </row>
    <row r="418" spans="1:15">
      <c r="A418" s="7" t="s">
        <v>212</v>
      </c>
      <c r="B418" s="154" t="s">
        <v>1660</v>
      </c>
      <c r="C418" s="154" t="s">
        <v>1661</v>
      </c>
      <c r="D418" s="8"/>
      <c r="E418" s="136" t="s">
        <v>110</v>
      </c>
      <c r="F418" s="7"/>
      <c r="G418" s="8"/>
      <c r="H418" s="136" t="s">
        <v>110</v>
      </c>
      <c r="I418" s="7"/>
      <c r="J418" s="8"/>
      <c r="K418" s="136" t="s">
        <v>110</v>
      </c>
      <c r="L418" s="7"/>
      <c r="M418" s="8">
        <v>3</v>
      </c>
      <c r="N418" s="136" t="s">
        <v>3</v>
      </c>
      <c r="O418" s="7" t="s">
        <v>23</v>
      </c>
    </row>
    <row r="419" spans="1:15">
      <c r="A419" s="7" t="s">
        <v>212</v>
      </c>
      <c r="B419" s="154" t="s">
        <v>1432</v>
      </c>
      <c r="C419" s="154" t="s">
        <v>1433</v>
      </c>
      <c r="D419" s="8"/>
      <c r="E419" s="136" t="s">
        <v>110</v>
      </c>
      <c r="F419" s="7"/>
      <c r="G419" s="8"/>
      <c r="H419" s="136" t="s">
        <v>110</v>
      </c>
      <c r="I419" s="7"/>
      <c r="J419" s="8"/>
      <c r="K419" s="136" t="s">
        <v>110</v>
      </c>
      <c r="L419" s="7"/>
      <c r="M419" s="8" t="s">
        <v>14</v>
      </c>
      <c r="N419" s="136" t="s">
        <v>2</v>
      </c>
      <c r="O419" s="7" t="s">
        <v>23</v>
      </c>
    </row>
    <row r="420" spans="1:15">
      <c r="A420" s="7" t="s">
        <v>212</v>
      </c>
      <c r="B420" s="154" t="s">
        <v>568</v>
      </c>
      <c r="C420" s="154" t="s">
        <v>569</v>
      </c>
      <c r="D420" s="8"/>
      <c r="E420" s="136" t="s">
        <v>110</v>
      </c>
      <c r="F420" s="7"/>
      <c r="G420" s="8"/>
      <c r="H420" s="136" t="s">
        <v>110</v>
      </c>
      <c r="I420" s="7"/>
      <c r="J420" s="8"/>
      <c r="K420" s="136" t="s">
        <v>110</v>
      </c>
      <c r="L420" s="7"/>
      <c r="M420" s="8">
        <v>3</v>
      </c>
      <c r="N420" s="136" t="s">
        <v>3</v>
      </c>
      <c r="O420" s="7" t="s">
        <v>23</v>
      </c>
    </row>
    <row r="421" spans="1:15">
      <c r="A421" s="7" t="s">
        <v>212</v>
      </c>
      <c r="B421" s="154" t="s">
        <v>1251</v>
      </c>
      <c r="C421" s="154" t="s">
        <v>1252</v>
      </c>
      <c r="D421" s="8"/>
      <c r="E421" s="136" t="s">
        <v>110</v>
      </c>
      <c r="F421" s="7"/>
      <c r="G421" s="8"/>
      <c r="H421" s="136" t="s">
        <v>110</v>
      </c>
      <c r="I421" s="7"/>
      <c r="J421" s="8"/>
      <c r="K421" s="136" t="s">
        <v>110</v>
      </c>
      <c r="L421" s="7"/>
      <c r="M421" s="8">
        <v>3</v>
      </c>
      <c r="N421" s="136" t="s">
        <v>3</v>
      </c>
      <c r="O421" s="7" t="s">
        <v>23</v>
      </c>
    </row>
    <row r="422" spans="1:15">
      <c r="A422" s="7" t="s">
        <v>212</v>
      </c>
      <c r="B422" s="154" t="s">
        <v>1536</v>
      </c>
      <c r="C422" s="154" t="s">
        <v>1537</v>
      </c>
      <c r="D422" s="8"/>
      <c r="E422" s="136" t="s">
        <v>110</v>
      </c>
      <c r="F422" s="7"/>
      <c r="G422" s="8"/>
      <c r="H422" s="136" t="s">
        <v>110</v>
      </c>
      <c r="I422" s="7"/>
      <c r="J422" s="8"/>
      <c r="K422" s="136" t="s">
        <v>110</v>
      </c>
      <c r="L422" s="7"/>
      <c r="M422" s="8">
        <v>3</v>
      </c>
      <c r="N422" s="136" t="s">
        <v>3</v>
      </c>
      <c r="O422" s="7" t="s">
        <v>23</v>
      </c>
    </row>
    <row r="423" spans="1:15">
      <c r="A423" s="7" t="s">
        <v>212</v>
      </c>
      <c r="B423" s="154" t="s">
        <v>756</v>
      </c>
      <c r="C423" s="154" t="s">
        <v>757</v>
      </c>
      <c r="D423" s="8"/>
      <c r="E423" s="136" t="s">
        <v>110</v>
      </c>
      <c r="F423" s="7"/>
      <c r="G423" s="8"/>
      <c r="H423" s="136" t="s">
        <v>110</v>
      </c>
      <c r="I423" s="7"/>
      <c r="J423" s="8"/>
      <c r="K423" s="136" t="s">
        <v>110</v>
      </c>
      <c r="L423" s="7"/>
      <c r="M423" s="8">
        <v>3</v>
      </c>
      <c r="N423" s="136" t="s">
        <v>3</v>
      </c>
      <c r="O423" s="7" t="s">
        <v>23</v>
      </c>
    </row>
    <row r="424" spans="1:15">
      <c r="A424" s="7" t="s">
        <v>212</v>
      </c>
      <c r="B424" s="154" t="s">
        <v>896</v>
      </c>
      <c r="C424" s="154" t="s">
        <v>897</v>
      </c>
      <c r="D424" s="8"/>
      <c r="E424" s="136" t="s">
        <v>110</v>
      </c>
      <c r="F424" s="7"/>
      <c r="G424" s="8"/>
      <c r="H424" s="136" t="s">
        <v>110</v>
      </c>
      <c r="I424" s="7"/>
      <c r="J424" s="8"/>
      <c r="K424" s="136" t="s">
        <v>110</v>
      </c>
      <c r="L424" s="7"/>
      <c r="M424" s="8" t="s">
        <v>14</v>
      </c>
      <c r="N424" s="136" t="s">
        <v>2</v>
      </c>
      <c r="O424" s="7" t="s">
        <v>23</v>
      </c>
    </row>
    <row r="425" spans="1:15">
      <c r="A425" s="7" t="s">
        <v>212</v>
      </c>
      <c r="B425" s="154" t="s">
        <v>1211</v>
      </c>
      <c r="C425" s="154" t="s">
        <v>1212</v>
      </c>
      <c r="D425" s="8"/>
      <c r="E425" s="136" t="s">
        <v>110</v>
      </c>
      <c r="F425" s="7"/>
      <c r="G425" s="8"/>
      <c r="H425" s="136" t="s">
        <v>110</v>
      </c>
      <c r="I425" s="7"/>
      <c r="J425" s="8"/>
      <c r="K425" s="136" t="s">
        <v>110</v>
      </c>
      <c r="L425" s="7"/>
      <c r="M425" s="8" t="s">
        <v>14</v>
      </c>
      <c r="N425" s="136" t="s">
        <v>2</v>
      </c>
      <c r="O425" s="7" t="s">
        <v>23</v>
      </c>
    </row>
    <row r="426" spans="1:15">
      <c r="A426" s="7" t="s">
        <v>212</v>
      </c>
      <c r="B426" s="154" t="s">
        <v>876</v>
      </c>
      <c r="C426" s="154" t="s">
        <v>877</v>
      </c>
      <c r="D426" s="8"/>
      <c r="E426" s="136" t="s">
        <v>110</v>
      </c>
      <c r="F426" s="7"/>
      <c r="G426" s="8"/>
      <c r="H426" s="136" t="s">
        <v>110</v>
      </c>
      <c r="I426" s="7"/>
      <c r="J426" s="8"/>
      <c r="K426" s="136" t="s">
        <v>110</v>
      </c>
      <c r="L426" s="7"/>
      <c r="M426" s="8" t="s">
        <v>14</v>
      </c>
      <c r="N426" s="136" t="s">
        <v>2</v>
      </c>
      <c r="O426" s="7" t="s">
        <v>23</v>
      </c>
    </row>
    <row r="427" spans="1:15">
      <c r="A427" s="7" t="s">
        <v>212</v>
      </c>
      <c r="B427" s="154" t="s">
        <v>489</v>
      </c>
      <c r="C427" s="154" t="s">
        <v>490</v>
      </c>
      <c r="D427" s="8"/>
      <c r="E427" s="136" t="s">
        <v>110</v>
      </c>
      <c r="F427" s="7"/>
      <c r="G427" s="8"/>
      <c r="H427" s="136" t="s">
        <v>110</v>
      </c>
      <c r="I427" s="7"/>
      <c r="J427" s="8"/>
      <c r="K427" s="136" t="s">
        <v>110</v>
      </c>
      <c r="L427" s="7"/>
      <c r="M427" s="8">
        <v>2</v>
      </c>
      <c r="N427" s="136" t="s">
        <v>4</v>
      </c>
      <c r="O427" s="7" t="s">
        <v>23</v>
      </c>
    </row>
    <row r="428" spans="1:15">
      <c r="A428" s="7" t="s">
        <v>212</v>
      </c>
      <c r="B428" s="154" t="s">
        <v>317</v>
      </c>
      <c r="C428" s="154" t="s">
        <v>318</v>
      </c>
      <c r="D428" s="8"/>
      <c r="E428" s="136" t="s">
        <v>110</v>
      </c>
      <c r="F428" s="7"/>
      <c r="G428" s="8"/>
      <c r="H428" s="136" t="s">
        <v>110</v>
      </c>
      <c r="I428" s="7"/>
      <c r="J428" s="8"/>
      <c r="K428" s="136" t="s">
        <v>110</v>
      </c>
      <c r="L428" s="7"/>
      <c r="M428" s="8" t="s">
        <v>14</v>
      </c>
      <c r="N428" s="136" t="s">
        <v>2</v>
      </c>
      <c r="O428" s="7" t="s">
        <v>23</v>
      </c>
    </row>
    <row r="429" spans="1:15">
      <c r="A429" s="7" t="s">
        <v>212</v>
      </c>
      <c r="B429" s="154" t="s">
        <v>1980</v>
      </c>
      <c r="C429" s="154" t="s">
        <v>1981</v>
      </c>
      <c r="D429" s="8"/>
      <c r="E429" s="136" t="s">
        <v>110</v>
      </c>
      <c r="F429" s="7"/>
      <c r="G429" s="8"/>
      <c r="H429" s="136" t="s">
        <v>110</v>
      </c>
      <c r="I429" s="7"/>
      <c r="J429" s="8"/>
      <c r="K429" s="136" t="s">
        <v>110</v>
      </c>
      <c r="L429" s="7"/>
      <c r="M429" s="8" t="s">
        <v>14</v>
      </c>
      <c r="N429" s="136" t="s">
        <v>2</v>
      </c>
      <c r="O429" s="7" t="s">
        <v>23</v>
      </c>
    </row>
    <row r="430" spans="1:15">
      <c r="A430" s="7" t="s">
        <v>212</v>
      </c>
      <c r="B430" s="154" t="s">
        <v>1494</v>
      </c>
      <c r="C430" s="154" t="s">
        <v>1495</v>
      </c>
      <c r="D430" s="8"/>
      <c r="E430" s="136" t="s">
        <v>110</v>
      </c>
      <c r="F430" s="7"/>
      <c r="G430" s="8"/>
      <c r="H430" s="136" t="s">
        <v>110</v>
      </c>
      <c r="I430" s="7"/>
      <c r="J430" s="8"/>
      <c r="K430" s="136" t="s">
        <v>110</v>
      </c>
      <c r="L430" s="7"/>
      <c r="M430" s="8" t="s">
        <v>14</v>
      </c>
      <c r="N430" s="136" t="s">
        <v>2</v>
      </c>
      <c r="O430" s="7" t="s">
        <v>23</v>
      </c>
    </row>
    <row r="431" spans="1:15">
      <c r="A431" s="7" t="s">
        <v>212</v>
      </c>
      <c r="B431" s="154" t="s">
        <v>1422</v>
      </c>
      <c r="C431" s="154" t="s">
        <v>1423</v>
      </c>
      <c r="D431" s="8"/>
      <c r="E431" s="136" t="s">
        <v>110</v>
      </c>
      <c r="F431" s="7"/>
      <c r="G431" s="8"/>
      <c r="H431" s="136" t="s">
        <v>110</v>
      </c>
      <c r="I431" s="7"/>
      <c r="J431" s="8"/>
      <c r="K431" s="136" t="s">
        <v>110</v>
      </c>
      <c r="L431" s="7"/>
      <c r="M431" s="8" t="s">
        <v>14</v>
      </c>
      <c r="N431" s="136" t="s">
        <v>2</v>
      </c>
      <c r="O431" s="7" t="s">
        <v>23</v>
      </c>
    </row>
    <row r="432" spans="1:15">
      <c r="A432" s="7" t="s">
        <v>212</v>
      </c>
      <c r="B432" s="154" t="s">
        <v>397</v>
      </c>
      <c r="C432" s="154" t="s">
        <v>398</v>
      </c>
      <c r="D432" s="8"/>
      <c r="E432" s="136" t="s">
        <v>110</v>
      </c>
      <c r="F432" s="7"/>
      <c r="G432" s="8"/>
      <c r="H432" s="136" t="s">
        <v>110</v>
      </c>
      <c r="I432" s="7"/>
      <c r="J432" s="8"/>
      <c r="K432" s="136" t="s">
        <v>110</v>
      </c>
      <c r="L432" s="7"/>
      <c r="M432" s="8" t="s">
        <v>14</v>
      </c>
      <c r="N432" s="136" t="s">
        <v>2</v>
      </c>
      <c r="O432" s="7" t="s">
        <v>23</v>
      </c>
    </row>
    <row r="433" spans="1:15">
      <c r="A433" s="7" t="s">
        <v>212</v>
      </c>
      <c r="B433" s="154" t="s">
        <v>1097</v>
      </c>
      <c r="C433" s="154" t="s">
        <v>1098</v>
      </c>
      <c r="D433" s="8"/>
      <c r="E433" s="136" t="s">
        <v>110</v>
      </c>
      <c r="F433" s="7"/>
      <c r="G433" s="8"/>
      <c r="H433" s="136" t="s">
        <v>110</v>
      </c>
      <c r="I433" s="7"/>
      <c r="J433" s="8"/>
      <c r="K433" s="136" t="s">
        <v>110</v>
      </c>
      <c r="L433" s="7"/>
      <c r="M433" s="8" t="s">
        <v>14</v>
      </c>
      <c r="N433" s="136" t="s">
        <v>2</v>
      </c>
      <c r="O433" s="7" t="s">
        <v>23</v>
      </c>
    </row>
    <row r="434" spans="1:15">
      <c r="A434" s="7" t="s">
        <v>212</v>
      </c>
      <c r="B434" s="154" t="s">
        <v>2016</v>
      </c>
      <c r="C434" s="154" t="s">
        <v>2017</v>
      </c>
      <c r="D434" s="8"/>
      <c r="E434" s="136" t="s">
        <v>110</v>
      </c>
      <c r="F434" s="7"/>
      <c r="G434" s="8"/>
      <c r="H434" s="136" t="s">
        <v>110</v>
      </c>
      <c r="I434" s="7"/>
      <c r="J434" s="8"/>
      <c r="K434" s="136" t="s">
        <v>110</v>
      </c>
      <c r="L434" s="7"/>
      <c r="M434" s="8" t="s">
        <v>14</v>
      </c>
      <c r="N434" s="136" t="s">
        <v>2</v>
      </c>
      <c r="O434" s="7" t="s">
        <v>23</v>
      </c>
    </row>
    <row r="435" spans="1:15">
      <c r="A435" s="7" t="s">
        <v>212</v>
      </c>
      <c r="B435" s="154" t="s">
        <v>363</v>
      </c>
      <c r="C435" s="154" t="s">
        <v>364</v>
      </c>
      <c r="D435" s="8"/>
      <c r="E435" s="136" t="s">
        <v>110</v>
      </c>
      <c r="F435" s="7"/>
      <c r="G435" s="8"/>
      <c r="H435" s="136" t="s">
        <v>110</v>
      </c>
      <c r="I435" s="7"/>
      <c r="J435" s="8"/>
      <c r="K435" s="136" t="s">
        <v>110</v>
      </c>
      <c r="L435" s="7"/>
      <c r="M435" s="8" t="s">
        <v>14</v>
      </c>
      <c r="N435" s="136" t="s">
        <v>2</v>
      </c>
      <c r="O435" s="7" t="s">
        <v>23</v>
      </c>
    </row>
    <row r="436" spans="1:15">
      <c r="A436" s="7" t="s">
        <v>219</v>
      </c>
      <c r="B436" s="154" t="s">
        <v>1566</v>
      </c>
      <c r="C436" s="154" t="s">
        <v>1567</v>
      </c>
      <c r="D436" s="8"/>
      <c r="E436" s="136" t="s">
        <v>110</v>
      </c>
      <c r="F436" s="7"/>
      <c r="G436" s="8"/>
      <c r="H436" s="136" t="s">
        <v>110</v>
      </c>
      <c r="I436" s="7"/>
      <c r="J436" s="8"/>
      <c r="K436" s="136" t="s">
        <v>110</v>
      </c>
      <c r="L436" s="7"/>
      <c r="M436" s="16" t="s">
        <v>2083</v>
      </c>
      <c r="N436" s="136" t="s">
        <v>2084</v>
      </c>
      <c r="O436" s="7" t="s">
        <v>102</v>
      </c>
    </row>
    <row r="437" spans="1:15">
      <c r="A437" s="7" t="s">
        <v>219</v>
      </c>
      <c r="B437" s="154" t="s">
        <v>1077</v>
      </c>
      <c r="C437" s="154" t="s">
        <v>1078</v>
      </c>
      <c r="D437" s="8"/>
      <c r="E437" s="136" t="s">
        <v>110</v>
      </c>
      <c r="F437" s="7"/>
      <c r="G437" s="8"/>
      <c r="H437" s="136" t="s">
        <v>110</v>
      </c>
      <c r="I437" s="7"/>
      <c r="J437" s="8"/>
      <c r="K437" s="136" t="s">
        <v>110</v>
      </c>
      <c r="L437" s="7"/>
      <c r="M437" s="16" t="s">
        <v>2083</v>
      </c>
      <c r="N437" s="136" t="s">
        <v>2084</v>
      </c>
      <c r="O437" s="7" t="s">
        <v>102</v>
      </c>
    </row>
    <row r="438" spans="1:15">
      <c r="A438" s="7" t="s">
        <v>219</v>
      </c>
      <c r="B438" s="154" t="s">
        <v>1298</v>
      </c>
      <c r="C438" s="154" t="s">
        <v>1299</v>
      </c>
      <c r="D438" s="8"/>
      <c r="E438" s="136" t="s">
        <v>110</v>
      </c>
      <c r="F438" s="7"/>
      <c r="G438" s="8"/>
      <c r="H438" s="136" t="s">
        <v>110</v>
      </c>
      <c r="I438" s="7"/>
      <c r="J438" s="8"/>
      <c r="K438" s="136" t="s">
        <v>110</v>
      </c>
      <c r="L438" s="7"/>
      <c r="M438" s="16" t="s">
        <v>2083</v>
      </c>
      <c r="N438" s="136" t="s">
        <v>2084</v>
      </c>
      <c r="O438" s="7" t="s">
        <v>102</v>
      </c>
    </row>
    <row r="439" spans="1:15">
      <c r="A439" s="7" t="s">
        <v>219</v>
      </c>
      <c r="B439" s="154" t="s">
        <v>1984</v>
      </c>
      <c r="C439" s="154" t="s">
        <v>1985</v>
      </c>
      <c r="D439" s="8"/>
      <c r="E439" s="136" t="s">
        <v>110</v>
      </c>
      <c r="F439" s="7"/>
      <c r="G439" s="8"/>
      <c r="H439" s="136" t="s">
        <v>110</v>
      </c>
      <c r="I439" s="7"/>
      <c r="J439" s="8"/>
      <c r="K439" s="136" t="s">
        <v>110</v>
      </c>
      <c r="L439" s="7"/>
      <c r="M439" s="16" t="s">
        <v>2083</v>
      </c>
      <c r="N439" s="136" t="s">
        <v>2084</v>
      </c>
      <c r="O439" s="7" t="s">
        <v>102</v>
      </c>
    </row>
    <row r="440" spans="1:15">
      <c r="A440" s="7" t="s">
        <v>219</v>
      </c>
      <c r="B440" s="154" t="s">
        <v>1636</v>
      </c>
      <c r="C440" s="154" t="s">
        <v>1637</v>
      </c>
      <c r="D440" s="8"/>
      <c r="E440" s="136" t="s">
        <v>110</v>
      </c>
      <c r="F440" s="7"/>
      <c r="G440" s="8"/>
      <c r="H440" s="136" t="s">
        <v>110</v>
      </c>
      <c r="I440" s="7"/>
      <c r="J440" s="8"/>
      <c r="K440" s="136" t="s">
        <v>110</v>
      </c>
      <c r="L440" s="7"/>
      <c r="M440" s="16" t="s">
        <v>2083</v>
      </c>
      <c r="N440" s="136" t="s">
        <v>2084</v>
      </c>
      <c r="O440" s="7" t="s">
        <v>102</v>
      </c>
    </row>
    <row r="441" spans="1:15">
      <c r="A441" s="7" t="s">
        <v>219</v>
      </c>
      <c r="B441" s="154" t="s">
        <v>748</v>
      </c>
      <c r="C441" s="154" t="s">
        <v>749</v>
      </c>
      <c r="D441" s="8"/>
      <c r="E441" s="136" t="s">
        <v>110</v>
      </c>
      <c r="F441" s="7"/>
      <c r="G441" s="8"/>
      <c r="H441" s="136" t="s">
        <v>110</v>
      </c>
      <c r="I441" s="7"/>
      <c r="J441" s="8"/>
      <c r="K441" s="136" t="s">
        <v>110</v>
      </c>
      <c r="L441" s="7"/>
      <c r="M441" s="16" t="s">
        <v>2083</v>
      </c>
      <c r="N441" s="136" t="s">
        <v>2084</v>
      </c>
      <c r="O441" s="7" t="s">
        <v>102</v>
      </c>
    </row>
    <row r="442" spans="1:15">
      <c r="A442" s="7" t="s">
        <v>219</v>
      </c>
      <c r="B442" s="154" t="s">
        <v>1169</v>
      </c>
      <c r="C442" s="154" t="s">
        <v>1170</v>
      </c>
      <c r="D442" s="8"/>
      <c r="E442" s="136" t="s">
        <v>110</v>
      </c>
      <c r="F442" s="7"/>
      <c r="G442" s="8"/>
      <c r="H442" s="136" t="s">
        <v>110</v>
      </c>
      <c r="I442" s="7"/>
      <c r="J442" s="8"/>
      <c r="K442" s="136" t="s">
        <v>110</v>
      </c>
      <c r="L442" s="7"/>
      <c r="M442" s="16" t="s">
        <v>2083</v>
      </c>
      <c r="N442" s="136" t="s">
        <v>2084</v>
      </c>
      <c r="O442" s="7" t="s">
        <v>102</v>
      </c>
    </row>
    <row r="443" spans="1:15">
      <c r="A443" s="7" t="s">
        <v>223</v>
      </c>
      <c r="B443" s="154" t="s">
        <v>1704</v>
      </c>
      <c r="C443" s="154" t="s">
        <v>1705</v>
      </c>
      <c r="D443" s="8"/>
      <c r="E443" s="136" t="s">
        <v>110</v>
      </c>
      <c r="F443" s="7"/>
      <c r="G443" s="8"/>
      <c r="H443" s="136" t="s">
        <v>110</v>
      </c>
      <c r="I443" s="7"/>
      <c r="J443" s="8"/>
      <c r="K443" s="136" t="s">
        <v>110</v>
      </c>
      <c r="L443" s="7"/>
      <c r="M443" s="8">
        <v>2</v>
      </c>
      <c r="N443" s="136" t="s">
        <v>4</v>
      </c>
      <c r="O443" s="7" t="s">
        <v>23</v>
      </c>
    </row>
    <row r="444" spans="1:15">
      <c r="A444" s="7" t="s">
        <v>223</v>
      </c>
      <c r="B444" s="154" t="s">
        <v>371</v>
      </c>
      <c r="C444" s="154" t="s">
        <v>372</v>
      </c>
      <c r="D444" s="8"/>
      <c r="E444" s="136" t="s">
        <v>110</v>
      </c>
      <c r="F444" s="7"/>
      <c r="G444" s="8"/>
      <c r="H444" s="136" t="s">
        <v>110</v>
      </c>
      <c r="I444" s="7"/>
      <c r="J444" s="8"/>
      <c r="K444" s="136" t="s">
        <v>110</v>
      </c>
      <c r="L444" s="7"/>
      <c r="M444" s="8">
        <v>3</v>
      </c>
      <c r="N444" s="136" t="s">
        <v>3</v>
      </c>
      <c r="O444" s="7" t="s">
        <v>23</v>
      </c>
    </row>
    <row r="445" spans="1:15">
      <c r="A445" s="7" t="s">
        <v>223</v>
      </c>
      <c r="B445" s="154" t="s">
        <v>864</v>
      </c>
      <c r="C445" s="154" t="s">
        <v>865</v>
      </c>
      <c r="D445" s="8"/>
      <c r="E445" s="136" t="s">
        <v>110</v>
      </c>
      <c r="F445" s="7"/>
      <c r="G445" s="8"/>
      <c r="H445" s="136" t="s">
        <v>110</v>
      </c>
      <c r="I445" s="7"/>
      <c r="J445" s="8"/>
      <c r="K445" s="136" t="s">
        <v>110</v>
      </c>
      <c r="L445" s="7"/>
      <c r="M445" s="8">
        <v>3</v>
      </c>
      <c r="N445" s="136" t="s">
        <v>3</v>
      </c>
      <c r="O445" s="7" t="s">
        <v>23</v>
      </c>
    </row>
    <row r="446" spans="1:15">
      <c r="A446" s="7" t="s">
        <v>223</v>
      </c>
      <c r="B446" s="154" t="s">
        <v>417</v>
      </c>
      <c r="C446" s="154" t="s">
        <v>418</v>
      </c>
      <c r="D446" s="8"/>
      <c r="E446" s="136" t="s">
        <v>110</v>
      </c>
      <c r="F446" s="7"/>
      <c r="G446" s="8"/>
      <c r="H446" s="136" t="s">
        <v>110</v>
      </c>
      <c r="I446" s="7"/>
      <c r="J446" s="8"/>
      <c r="K446" s="136" t="s">
        <v>110</v>
      </c>
      <c r="L446" s="7"/>
      <c r="M446" s="8">
        <v>3</v>
      </c>
      <c r="N446" s="136" t="s">
        <v>3</v>
      </c>
      <c r="O446" s="7" t="s">
        <v>23</v>
      </c>
    </row>
    <row r="447" spans="1:15">
      <c r="A447" s="7" t="s">
        <v>223</v>
      </c>
      <c r="B447" s="154" t="s">
        <v>750</v>
      </c>
      <c r="C447" s="154" t="s">
        <v>751</v>
      </c>
      <c r="D447" s="8"/>
      <c r="E447" s="136" t="s">
        <v>110</v>
      </c>
      <c r="F447" s="7"/>
      <c r="G447" s="8"/>
      <c r="H447" s="136" t="s">
        <v>110</v>
      </c>
      <c r="I447" s="7"/>
      <c r="J447" s="8"/>
      <c r="K447" s="136" t="s">
        <v>110</v>
      </c>
      <c r="L447" s="7"/>
      <c r="M447" s="8">
        <v>3</v>
      </c>
      <c r="N447" s="136" t="s">
        <v>3</v>
      </c>
      <c r="O447" s="7" t="s">
        <v>23</v>
      </c>
    </row>
    <row r="448" spans="1:15">
      <c r="A448" s="7" t="s">
        <v>223</v>
      </c>
      <c r="B448" s="154" t="s">
        <v>1034</v>
      </c>
      <c r="C448" s="154" t="s">
        <v>1035</v>
      </c>
      <c r="D448" s="8"/>
      <c r="E448" s="136" t="s">
        <v>110</v>
      </c>
      <c r="F448" s="7"/>
      <c r="G448" s="8"/>
      <c r="H448" s="136" t="s">
        <v>110</v>
      </c>
      <c r="I448" s="7"/>
      <c r="J448" s="8"/>
      <c r="K448" s="136" t="s">
        <v>110</v>
      </c>
      <c r="L448" s="7"/>
      <c r="M448" s="8">
        <v>1</v>
      </c>
      <c r="N448" s="136" t="s">
        <v>5</v>
      </c>
      <c r="O448" s="7" t="s">
        <v>23</v>
      </c>
    </row>
    <row r="449" spans="1:15">
      <c r="A449" s="7" t="s">
        <v>223</v>
      </c>
      <c r="B449" s="154" t="s">
        <v>760</v>
      </c>
      <c r="C449" s="154" t="s">
        <v>761</v>
      </c>
      <c r="D449" s="8"/>
      <c r="E449" s="136" t="s">
        <v>110</v>
      </c>
      <c r="F449" s="7"/>
      <c r="G449" s="8"/>
      <c r="H449" s="136" t="s">
        <v>110</v>
      </c>
      <c r="I449" s="7"/>
      <c r="J449" s="8"/>
      <c r="K449" s="136" t="s">
        <v>110</v>
      </c>
      <c r="L449" s="7"/>
      <c r="M449" s="8">
        <v>2</v>
      </c>
      <c r="N449" s="136" t="s">
        <v>4</v>
      </c>
      <c r="O449" s="7" t="s">
        <v>23</v>
      </c>
    </row>
    <row r="450" spans="1:15">
      <c r="A450" s="7" t="s">
        <v>223</v>
      </c>
      <c r="B450" s="154" t="s">
        <v>1606</v>
      </c>
      <c r="C450" s="154" t="s">
        <v>1607</v>
      </c>
      <c r="D450" s="8"/>
      <c r="E450" s="136" t="s">
        <v>110</v>
      </c>
      <c r="F450" s="7"/>
      <c r="G450" s="8"/>
      <c r="H450" s="136" t="s">
        <v>110</v>
      </c>
      <c r="I450" s="7"/>
      <c r="J450" s="8"/>
      <c r="K450" s="136" t="s">
        <v>110</v>
      </c>
      <c r="L450" s="7"/>
      <c r="M450" s="8" t="s">
        <v>14</v>
      </c>
      <c r="N450" s="136" t="s">
        <v>2</v>
      </c>
      <c r="O450" s="7" t="s">
        <v>23</v>
      </c>
    </row>
    <row r="451" spans="1:15">
      <c r="A451" s="7" t="s">
        <v>223</v>
      </c>
      <c r="B451" s="154" t="s">
        <v>1474</v>
      </c>
      <c r="C451" s="154" t="s">
        <v>1475</v>
      </c>
      <c r="D451" s="8"/>
      <c r="E451" s="136" t="s">
        <v>110</v>
      </c>
      <c r="F451" s="7"/>
      <c r="G451" s="8"/>
      <c r="H451" s="136" t="s">
        <v>110</v>
      </c>
      <c r="I451" s="7"/>
      <c r="J451" s="8"/>
      <c r="K451" s="136" t="s">
        <v>110</v>
      </c>
      <c r="L451" s="7"/>
      <c r="M451" s="8">
        <v>2</v>
      </c>
      <c r="N451" s="136" t="s">
        <v>4</v>
      </c>
      <c r="O451" s="7" t="s">
        <v>23</v>
      </c>
    </row>
    <row r="452" spans="1:15">
      <c r="A452" s="7" t="s">
        <v>223</v>
      </c>
      <c r="B452" s="154" t="s">
        <v>498</v>
      </c>
      <c r="C452" s="154" t="s">
        <v>499</v>
      </c>
      <c r="D452" s="8"/>
      <c r="E452" s="136" t="s">
        <v>110</v>
      </c>
      <c r="F452" s="7"/>
      <c r="G452" s="8"/>
      <c r="H452" s="136" t="s">
        <v>110</v>
      </c>
      <c r="I452" s="7"/>
      <c r="J452" s="8"/>
      <c r="K452" s="136" t="s">
        <v>110</v>
      </c>
      <c r="L452" s="7"/>
      <c r="M452" s="8" t="s">
        <v>14</v>
      </c>
      <c r="N452" s="136" t="s">
        <v>2</v>
      </c>
      <c r="O452" s="7" t="s">
        <v>23</v>
      </c>
    </row>
    <row r="453" spans="1:15">
      <c r="A453" s="7" t="s">
        <v>223</v>
      </c>
      <c r="B453" s="154" t="s">
        <v>1552</v>
      </c>
      <c r="C453" s="154" t="s">
        <v>1553</v>
      </c>
      <c r="D453" s="8"/>
      <c r="E453" s="136" t="s">
        <v>110</v>
      </c>
      <c r="F453" s="7"/>
      <c r="G453" s="8"/>
      <c r="H453" s="136" t="s">
        <v>110</v>
      </c>
      <c r="I453" s="7"/>
      <c r="J453" s="8"/>
      <c r="K453" s="136" t="s">
        <v>110</v>
      </c>
      <c r="L453" s="7"/>
      <c r="M453" s="8">
        <v>2</v>
      </c>
      <c r="N453" s="136" t="s">
        <v>4</v>
      </c>
      <c r="O453" s="7" t="s">
        <v>23</v>
      </c>
    </row>
    <row r="454" spans="1:15">
      <c r="A454" s="7" t="s">
        <v>223</v>
      </c>
      <c r="B454" s="154" t="s">
        <v>1316</v>
      </c>
      <c r="C454" s="154" t="s">
        <v>1317</v>
      </c>
      <c r="D454" s="8"/>
      <c r="E454" s="136" t="s">
        <v>110</v>
      </c>
      <c r="F454" s="7"/>
      <c r="G454" s="8"/>
      <c r="H454" s="136" t="s">
        <v>110</v>
      </c>
      <c r="I454" s="7"/>
      <c r="J454" s="8"/>
      <c r="K454" s="136" t="s">
        <v>110</v>
      </c>
      <c r="L454" s="7"/>
      <c r="M454" s="8">
        <v>3</v>
      </c>
      <c r="N454" s="136" t="s">
        <v>3</v>
      </c>
      <c r="O454" s="7" t="s">
        <v>23</v>
      </c>
    </row>
    <row r="455" spans="1:15">
      <c r="A455" s="7" t="s">
        <v>223</v>
      </c>
      <c r="B455" s="154" t="s">
        <v>1732</v>
      </c>
      <c r="C455" s="154" t="s">
        <v>1733</v>
      </c>
      <c r="D455" s="8"/>
      <c r="E455" s="136" t="s">
        <v>110</v>
      </c>
      <c r="F455" s="7"/>
      <c r="G455" s="8"/>
      <c r="H455" s="136" t="s">
        <v>110</v>
      </c>
      <c r="I455" s="7"/>
      <c r="J455" s="8"/>
      <c r="K455" s="136" t="s">
        <v>110</v>
      </c>
      <c r="L455" s="7"/>
      <c r="M455" s="8">
        <v>2</v>
      </c>
      <c r="N455" s="136" t="s">
        <v>4</v>
      </c>
      <c r="O455" s="7" t="s">
        <v>23</v>
      </c>
    </row>
    <row r="456" spans="1:15">
      <c r="A456" s="7" t="s">
        <v>223</v>
      </c>
      <c r="B456" s="154" t="s">
        <v>1073</v>
      </c>
      <c r="C456" s="154" t="s">
        <v>1074</v>
      </c>
      <c r="D456" s="8"/>
      <c r="E456" s="136" t="s">
        <v>110</v>
      </c>
      <c r="F456" s="7"/>
      <c r="G456" s="8"/>
      <c r="H456" s="136" t="s">
        <v>110</v>
      </c>
      <c r="I456" s="7"/>
      <c r="J456" s="8"/>
      <c r="K456" s="136" t="s">
        <v>110</v>
      </c>
      <c r="L456" s="7"/>
      <c r="M456" s="8">
        <v>1</v>
      </c>
      <c r="N456" s="136" t="s">
        <v>5</v>
      </c>
      <c r="O456" s="7" t="s">
        <v>23</v>
      </c>
    </row>
    <row r="457" spans="1:15">
      <c r="A457" s="7" t="s">
        <v>223</v>
      </c>
      <c r="B457" s="154" t="s">
        <v>1506</v>
      </c>
      <c r="C457" s="154" t="s">
        <v>1507</v>
      </c>
      <c r="D457" s="8"/>
      <c r="E457" s="136" t="s">
        <v>110</v>
      </c>
      <c r="F457" s="7"/>
      <c r="G457" s="8"/>
      <c r="H457" s="136" t="s">
        <v>110</v>
      </c>
      <c r="I457" s="7"/>
      <c r="J457" s="8"/>
      <c r="K457" s="136" t="s">
        <v>110</v>
      </c>
      <c r="L457" s="7"/>
      <c r="M457" s="8">
        <v>2</v>
      </c>
      <c r="N457" s="136" t="s">
        <v>4</v>
      </c>
      <c r="O457" s="7" t="s">
        <v>23</v>
      </c>
    </row>
    <row r="458" spans="1:15" ht="12" customHeight="1">
      <c r="A458" s="7" t="s">
        <v>223</v>
      </c>
      <c r="B458" s="154" t="s">
        <v>880</v>
      </c>
      <c r="C458" s="154" t="s">
        <v>881</v>
      </c>
      <c r="D458" s="8"/>
      <c r="E458" s="136" t="s">
        <v>110</v>
      </c>
      <c r="F458" s="7"/>
      <c r="G458" s="8"/>
      <c r="H458" s="136" t="s">
        <v>110</v>
      </c>
      <c r="I458" s="7"/>
      <c r="J458" s="8"/>
      <c r="K458" s="136" t="s">
        <v>110</v>
      </c>
      <c r="L458" s="7"/>
      <c r="M458" s="8" t="s">
        <v>14</v>
      </c>
      <c r="N458" s="136" t="s">
        <v>2</v>
      </c>
      <c r="O458" s="7" t="s">
        <v>23</v>
      </c>
    </row>
    <row r="459" spans="1:15">
      <c r="A459" s="7" t="s">
        <v>223</v>
      </c>
      <c r="B459" s="154" t="s">
        <v>1820</v>
      </c>
      <c r="C459" s="154" t="s">
        <v>1821</v>
      </c>
      <c r="D459" s="8"/>
      <c r="E459" s="136" t="s">
        <v>110</v>
      </c>
      <c r="F459" s="7"/>
      <c r="G459" s="8"/>
      <c r="H459" s="136" t="s">
        <v>110</v>
      </c>
      <c r="I459" s="7"/>
      <c r="J459" s="8"/>
      <c r="K459" s="136" t="s">
        <v>110</v>
      </c>
      <c r="L459" s="7"/>
      <c r="M459" s="8">
        <v>3</v>
      </c>
      <c r="N459" s="136" t="s">
        <v>3</v>
      </c>
      <c r="O459" s="7" t="s">
        <v>23</v>
      </c>
    </row>
    <row r="460" spans="1:15">
      <c r="A460" s="7" t="s">
        <v>223</v>
      </c>
      <c r="B460" s="154" t="s">
        <v>664</v>
      </c>
      <c r="C460" s="154" t="s">
        <v>665</v>
      </c>
      <c r="D460" s="8"/>
      <c r="E460" s="136" t="s">
        <v>110</v>
      </c>
      <c r="F460" s="7"/>
      <c r="G460" s="8"/>
      <c r="H460" s="136" t="s">
        <v>110</v>
      </c>
      <c r="I460" s="7"/>
      <c r="J460" s="8"/>
      <c r="K460" s="136" t="s">
        <v>110</v>
      </c>
      <c r="L460" s="7"/>
      <c r="M460" s="8">
        <v>3</v>
      </c>
      <c r="N460" s="136" t="s">
        <v>3</v>
      </c>
      <c r="O460" s="7" t="s">
        <v>23</v>
      </c>
    </row>
    <row r="461" spans="1:15">
      <c r="A461" s="7" t="s">
        <v>223</v>
      </c>
      <c r="B461" s="154" t="s">
        <v>1492</v>
      </c>
      <c r="C461" s="154" t="s">
        <v>1493</v>
      </c>
      <c r="D461" s="8"/>
      <c r="E461" s="136" t="s">
        <v>110</v>
      </c>
      <c r="F461" s="7"/>
      <c r="G461" s="8"/>
      <c r="H461" s="136" t="s">
        <v>110</v>
      </c>
      <c r="I461" s="7"/>
      <c r="J461" s="8"/>
      <c r="K461" s="136" t="s">
        <v>110</v>
      </c>
      <c r="L461" s="7"/>
      <c r="M461" s="8" t="s">
        <v>14</v>
      </c>
      <c r="N461" s="136" t="s">
        <v>2</v>
      </c>
      <c r="O461" s="7" t="s">
        <v>23</v>
      </c>
    </row>
    <row r="462" spans="1:15">
      <c r="A462" s="7" t="s">
        <v>223</v>
      </c>
      <c r="B462" s="154" t="s">
        <v>1376</v>
      </c>
      <c r="C462" s="154" t="s">
        <v>1377</v>
      </c>
      <c r="D462" s="8"/>
      <c r="E462" s="136" t="s">
        <v>110</v>
      </c>
      <c r="F462" s="7"/>
      <c r="G462" s="8"/>
      <c r="H462" s="136" t="s">
        <v>110</v>
      </c>
      <c r="I462" s="7"/>
      <c r="J462" s="8"/>
      <c r="K462" s="136" t="s">
        <v>110</v>
      </c>
      <c r="L462" s="7"/>
      <c r="M462" s="8" t="s">
        <v>14</v>
      </c>
      <c r="N462" s="136" t="s">
        <v>2</v>
      </c>
      <c r="O462" s="7" t="s">
        <v>23</v>
      </c>
    </row>
    <row r="463" spans="1:15">
      <c r="A463" s="7" t="s">
        <v>223</v>
      </c>
      <c r="B463" s="154" t="s">
        <v>1165</v>
      </c>
      <c r="C463" s="154" t="s">
        <v>1166</v>
      </c>
      <c r="D463" s="8"/>
      <c r="E463" s="136" t="s">
        <v>110</v>
      </c>
      <c r="F463" s="7"/>
      <c r="G463" s="8"/>
      <c r="H463" s="136" t="s">
        <v>110</v>
      </c>
      <c r="I463" s="7"/>
      <c r="J463" s="8"/>
      <c r="K463" s="136" t="s">
        <v>110</v>
      </c>
      <c r="L463" s="7"/>
      <c r="M463" s="8" t="s">
        <v>14</v>
      </c>
      <c r="N463" s="136" t="s">
        <v>2</v>
      </c>
      <c r="O463" s="7" t="s">
        <v>23</v>
      </c>
    </row>
    <row r="464" spans="1:15">
      <c r="A464" s="7" t="s">
        <v>223</v>
      </c>
      <c r="B464" s="154" t="s">
        <v>1892</v>
      </c>
      <c r="C464" s="154" t="s">
        <v>1893</v>
      </c>
      <c r="D464" s="8"/>
      <c r="E464" s="136" t="s">
        <v>110</v>
      </c>
      <c r="F464" s="7"/>
      <c r="G464" s="8"/>
      <c r="H464" s="136" t="s">
        <v>110</v>
      </c>
      <c r="I464" s="7"/>
      <c r="J464" s="8"/>
      <c r="K464" s="136" t="s">
        <v>110</v>
      </c>
      <c r="L464" s="7"/>
      <c r="M464" s="8">
        <v>3</v>
      </c>
      <c r="N464" s="136" t="s">
        <v>3</v>
      </c>
      <c r="O464" s="7" t="s">
        <v>23</v>
      </c>
    </row>
    <row r="465" spans="1:15">
      <c r="A465" s="7" t="s">
        <v>223</v>
      </c>
      <c r="B465" s="154" t="s">
        <v>920</v>
      </c>
      <c r="C465" s="154" t="s">
        <v>921</v>
      </c>
      <c r="D465" s="8"/>
      <c r="E465" s="136" t="s">
        <v>110</v>
      </c>
      <c r="F465" s="7"/>
      <c r="G465" s="8"/>
      <c r="H465" s="136" t="s">
        <v>110</v>
      </c>
      <c r="I465" s="7"/>
      <c r="J465" s="8"/>
      <c r="K465" s="136" t="s">
        <v>110</v>
      </c>
      <c r="L465" s="7"/>
      <c r="M465" s="8">
        <v>2</v>
      </c>
      <c r="N465" s="136" t="s">
        <v>4</v>
      </c>
      <c r="O465" s="7" t="s">
        <v>23</v>
      </c>
    </row>
    <row r="466" spans="1:15">
      <c r="A466" s="7" t="s">
        <v>223</v>
      </c>
      <c r="B466" s="154" t="s">
        <v>2014</v>
      </c>
      <c r="C466" s="154" t="s">
        <v>2015</v>
      </c>
      <c r="D466" s="8"/>
      <c r="E466" s="136" t="s">
        <v>110</v>
      </c>
      <c r="F466" s="7"/>
      <c r="G466" s="8"/>
      <c r="H466" s="136" t="s">
        <v>110</v>
      </c>
      <c r="I466" s="7"/>
      <c r="J466" s="8"/>
      <c r="K466" s="136" t="s">
        <v>110</v>
      </c>
      <c r="L466" s="7"/>
      <c r="M466" s="8">
        <v>3</v>
      </c>
      <c r="N466" s="136" t="s">
        <v>3</v>
      </c>
      <c r="O466" s="7" t="s">
        <v>23</v>
      </c>
    </row>
    <row r="467" spans="1:15">
      <c r="A467" s="7" t="s">
        <v>223</v>
      </c>
      <c r="B467" s="154" t="s">
        <v>483</v>
      </c>
      <c r="C467" s="154" t="s">
        <v>484</v>
      </c>
      <c r="D467" s="8"/>
      <c r="E467" s="136" t="s">
        <v>110</v>
      </c>
      <c r="F467" s="7"/>
      <c r="G467" s="8"/>
      <c r="H467" s="136" t="s">
        <v>110</v>
      </c>
      <c r="I467" s="7"/>
      <c r="J467" s="8"/>
      <c r="K467" s="136" t="s">
        <v>110</v>
      </c>
      <c r="L467" s="7"/>
      <c r="M467" s="8">
        <v>1</v>
      </c>
      <c r="N467" s="136" t="s">
        <v>5</v>
      </c>
      <c r="O467" s="7" t="s">
        <v>23</v>
      </c>
    </row>
    <row r="468" spans="1:15">
      <c r="A468" s="7" t="s">
        <v>223</v>
      </c>
      <c r="B468" s="154" t="s">
        <v>838</v>
      </c>
      <c r="C468" s="154" t="s">
        <v>839</v>
      </c>
      <c r="D468" s="8"/>
      <c r="E468" s="136" t="s">
        <v>110</v>
      </c>
      <c r="F468" s="7"/>
      <c r="G468" s="8"/>
      <c r="H468" s="136" t="s">
        <v>110</v>
      </c>
      <c r="I468" s="7"/>
      <c r="J468" s="8"/>
      <c r="K468" s="136" t="s">
        <v>110</v>
      </c>
      <c r="L468" s="7"/>
      <c r="M468" s="8">
        <v>3</v>
      </c>
      <c r="N468" s="136" t="s">
        <v>3</v>
      </c>
      <c r="O468" s="7" t="s">
        <v>23</v>
      </c>
    </row>
    <row r="469" spans="1:15">
      <c r="A469" s="7" t="s">
        <v>223</v>
      </c>
      <c r="B469" s="154" t="s">
        <v>1356</v>
      </c>
      <c r="C469" s="154" t="s">
        <v>1357</v>
      </c>
      <c r="D469" s="8"/>
      <c r="E469" s="136" t="s">
        <v>110</v>
      </c>
      <c r="F469" s="7"/>
      <c r="G469" s="8"/>
      <c r="H469" s="136" t="s">
        <v>110</v>
      </c>
      <c r="I469" s="7"/>
      <c r="J469" s="8"/>
      <c r="K469" s="136" t="s">
        <v>110</v>
      </c>
      <c r="L469" s="7"/>
      <c r="M469" s="8" t="s">
        <v>14</v>
      </c>
      <c r="N469" s="136" t="s">
        <v>2</v>
      </c>
      <c r="O469" s="7" t="s">
        <v>23</v>
      </c>
    </row>
    <row r="470" spans="1:15">
      <c r="A470" s="7" t="s">
        <v>223</v>
      </c>
      <c r="B470" s="154" t="s">
        <v>1688</v>
      </c>
      <c r="C470" s="154" t="s">
        <v>1689</v>
      </c>
      <c r="D470" s="8"/>
      <c r="E470" s="136" t="s">
        <v>110</v>
      </c>
      <c r="F470" s="7"/>
      <c r="G470" s="8"/>
      <c r="H470" s="136" t="s">
        <v>110</v>
      </c>
      <c r="I470" s="7"/>
      <c r="J470" s="8"/>
      <c r="K470" s="136" t="s">
        <v>110</v>
      </c>
      <c r="L470" s="7"/>
      <c r="M470" s="8" t="s">
        <v>14</v>
      </c>
      <c r="N470" s="136" t="s">
        <v>2</v>
      </c>
      <c r="O470" s="7" t="s">
        <v>23</v>
      </c>
    </row>
    <row r="471" spans="1:15">
      <c r="A471" s="7" t="s">
        <v>223</v>
      </c>
      <c r="B471" s="154" t="s">
        <v>786</v>
      </c>
      <c r="C471" s="154" t="s">
        <v>787</v>
      </c>
      <c r="D471" s="8"/>
      <c r="E471" s="136" t="s">
        <v>110</v>
      </c>
      <c r="F471" s="7"/>
      <c r="G471" s="8"/>
      <c r="H471" s="136" t="s">
        <v>110</v>
      </c>
      <c r="I471" s="7"/>
      <c r="J471" s="8"/>
      <c r="K471" s="136" t="s">
        <v>110</v>
      </c>
      <c r="L471" s="7"/>
      <c r="M471" s="8" t="s">
        <v>14</v>
      </c>
      <c r="N471" s="136" t="s">
        <v>2</v>
      </c>
      <c r="O471" s="7" t="s">
        <v>23</v>
      </c>
    </row>
    <row r="472" spans="1:15">
      <c r="A472" s="7" t="s">
        <v>223</v>
      </c>
      <c r="B472" s="154" t="s">
        <v>1352</v>
      </c>
      <c r="C472" s="154" t="s">
        <v>1353</v>
      </c>
      <c r="D472" s="8"/>
      <c r="E472" s="136" t="s">
        <v>110</v>
      </c>
      <c r="F472" s="7"/>
      <c r="G472" s="8"/>
      <c r="H472" s="136" t="s">
        <v>110</v>
      </c>
      <c r="I472" s="7"/>
      <c r="J472" s="8"/>
      <c r="K472" s="136" t="s">
        <v>110</v>
      </c>
      <c r="L472" s="7"/>
      <c r="M472" s="8" t="s">
        <v>14</v>
      </c>
      <c r="N472" s="136" t="s">
        <v>2</v>
      </c>
      <c r="O472" s="7" t="s">
        <v>23</v>
      </c>
    </row>
    <row r="473" spans="1:15">
      <c r="A473" s="7" t="s">
        <v>223</v>
      </c>
      <c r="B473" s="154" t="s">
        <v>506</v>
      </c>
      <c r="C473" s="154" t="s">
        <v>507</v>
      </c>
      <c r="D473" s="8"/>
      <c r="E473" s="136" t="s">
        <v>110</v>
      </c>
      <c r="F473" s="7"/>
      <c r="G473" s="8"/>
      <c r="H473" s="136" t="s">
        <v>110</v>
      </c>
      <c r="I473" s="7"/>
      <c r="J473" s="8"/>
      <c r="K473" s="136" t="s">
        <v>110</v>
      </c>
      <c r="L473" s="7"/>
      <c r="M473" s="8">
        <v>2</v>
      </c>
      <c r="N473" s="136" t="s">
        <v>4</v>
      </c>
      <c r="O473" s="7" t="s">
        <v>23</v>
      </c>
    </row>
    <row r="474" spans="1:15">
      <c r="A474" s="7" t="s">
        <v>223</v>
      </c>
      <c r="B474" s="154" t="s">
        <v>1588</v>
      </c>
      <c r="C474" s="154" t="s">
        <v>1589</v>
      </c>
      <c r="D474" s="8"/>
      <c r="E474" s="136" t="s">
        <v>110</v>
      </c>
      <c r="F474" s="7"/>
      <c r="G474" s="8"/>
      <c r="H474" s="136" t="s">
        <v>110</v>
      </c>
      <c r="I474" s="7"/>
      <c r="J474" s="8"/>
      <c r="K474" s="136" t="s">
        <v>110</v>
      </c>
      <c r="L474" s="7"/>
      <c r="M474" s="8">
        <v>1</v>
      </c>
      <c r="N474" s="136" t="s">
        <v>5</v>
      </c>
      <c r="O474" s="7" t="s">
        <v>23</v>
      </c>
    </row>
    <row r="475" spans="1:15">
      <c r="A475" s="7" t="s">
        <v>223</v>
      </c>
      <c r="B475" s="154" t="s">
        <v>1396</v>
      </c>
      <c r="C475" s="154" t="s">
        <v>1397</v>
      </c>
      <c r="D475" s="8"/>
      <c r="E475" s="136" t="s">
        <v>110</v>
      </c>
      <c r="F475" s="7"/>
      <c r="G475" s="8"/>
      <c r="H475" s="136" t="s">
        <v>110</v>
      </c>
      <c r="I475" s="7"/>
      <c r="J475" s="8"/>
      <c r="K475" s="136" t="s">
        <v>110</v>
      </c>
      <c r="L475" s="7"/>
      <c r="M475" s="8">
        <v>2</v>
      </c>
      <c r="N475" s="136" t="s">
        <v>4</v>
      </c>
      <c r="O475" s="7" t="s">
        <v>23</v>
      </c>
    </row>
    <row r="476" spans="1:15">
      <c r="A476" s="7" t="s">
        <v>223</v>
      </c>
      <c r="B476" s="154" t="s">
        <v>1320</v>
      </c>
      <c r="C476" s="154" t="s">
        <v>1321</v>
      </c>
      <c r="D476" s="8"/>
      <c r="E476" s="136" t="s">
        <v>110</v>
      </c>
      <c r="F476" s="7"/>
      <c r="G476" s="8"/>
      <c r="H476" s="136" t="s">
        <v>110</v>
      </c>
      <c r="I476" s="7"/>
      <c r="J476" s="8"/>
      <c r="K476" s="136" t="s">
        <v>110</v>
      </c>
      <c r="L476" s="7"/>
      <c r="M476" s="8">
        <v>3</v>
      </c>
      <c r="N476" s="136" t="s">
        <v>3</v>
      </c>
      <c r="O476" s="7" t="s">
        <v>23</v>
      </c>
    </row>
    <row r="477" spans="1:15">
      <c r="A477" s="7" t="s">
        <v>223</v>
      </c>
      <c r="B477" s="154" t="s">
        <v>1328</v>
      </c>
      <c r="C477" s="154" t="s">
        <v>1329</v>
      </c>
      <c r="D477" s="8"/>
      <c r="E477" s="136" t="s">
        <v>110</v>
      </c>
      <c r="F477" s="7"/>
      <c r="G477" s="8"/>
      <c r="H477" s="136" t="s">
        <v>110</v>
      </c>
      <c r="I477" s="7"/>
      <c r="J477" s="8"/>
      <c r="K477" s="136" t="s">
        <v>110</v>
      </c>
      <c r="L477" s="7"/>
      <c r="M477" s="8" t="s">
        <v>14</v>
      </c>
      <c r="N477" s="136" t="s">
        <v>2</v>
      </c>
      <c r="O477" s="7" t="s">
        <v>23</v>
      </c>
    </row>
    <row r="478" spans="1:15">
      <c r="A478" s="7" t="s">
        <v>223</v>
      </c>
      <c r="B478" s="154" t="s">
        <v>395</v>
      </c>
      <c r="C478" s="154" t="s">
        <v>396</v>
      </c>
      <c r="D478" s="8"/>
      <c r="E478" s="136" t="s">
        <v>110</v>
      </c>
      <c r="F478" s="7"/>
      <c r="G478" s="8"/>
      <c r="H478" s="136" t="s">
        <v>110</v>
      </c>
      <c r="I478" s="7"/>
      <c r="J478" s="8"/>
      <c r="K478" s="136" t="s">
        <v>110</v>
      </c>
      <c r="L478" s="7"/>
      <c r="M478" s="8" t="s">
        <v>14</v>
      </c>
      <c r="N478" s="136" t="s">
        <v>2</v>
      </c>
      <c r="O478" s="7" t="s">
        <v>23</v>
      </c>
    </row>
    <row r="479" spans="1:15">
      <c r="A479" s="7" t="s">
        <v>223</v>
      </c>
      <c r="B479" s="154" t="s">
        <v>1696</v>
      </c>
      <c r="C479" s="154" t="s">
        <v>1697</v>
      </c>
      <c r="D479" s="8"/>
      <c r="E479" s="136" t="s">
        <v>110</v>
      </c>
      <c r="F479" s="7"/>
      <c r="G479" s="8"/>
      <c r="H479" s="136" t="s">
        <v>110</v>
      </c>
      <c r="I479" s="7"/>
      <c r="J479" s="8"/>
      <c r="K479" s="136" t="s">
        <v>110</v>
      </c>
      <c r="L479" s="7"/>
      <c r="M479" s="8">
        <v>3</v>
      </c>
      <c r="N479" s="136" t="s">
        <v>3</v>
      </c>
      <c r="O479" s="7" t="s">
        <v>23</v>
      </c>
    </row>
    <row r="480" spans="1:15">
      <c r="A480" s="7" t="s">
        <v>223</v>
      </c>
      <c r="B480" s="154" t="s">
        <v>307</v>
      </c>
      <c r="C480" s="154" t="s">
        <v>308</v>
      </c>
      <c r="D480" s="8"/>
      <c r="E480" s="136" t="s">
        <v>110</v>
      </c>
      <c r="F480" s="7"/>
      <c r="G480" s="8"/>
      <c r="H480" s="136" t="s">
        <v>110</v>
      </c>
      <c r="I480" s="7"/>
      <c r="J480" s="8"/>
      <c r="K480" s="136" t="s">
        <v>110</v>
      </c>
      <c r="L480" s="7"/>
      <c r="M480" s="8">
        <v>1</v>
      </c>
      <c r="N480" s="136" t="s">
        <v>5</v>
      </c>
      <c r="O480" s="7" t="s">
        <v>23</v>
      </c>
    </row>
    <row r="481" spans="1:15">
      <c r="A481" s="7" t="s">
        <v>223</v>
      </c>
      <c r="B481" s="154" t="s">
        <v>746</v>
      </c>
      <c r="C481" s="154" t="s">
        <v>747</v>
      </c>
      <c r="D481" s="8"/>
      <c r="E481" s="136" t="s">
        <v>110</v>
      </c>
      <c r="F481" s="7"/>
      <c r="G481" s="8"/>
      <c r="H481" s="136" t="s">
        <v>110</v>
      </c>
      <c r="I481" s="7"/>
      <c r="J481" s="8"/>
      <c r="K481" s="136" t="s">
        <v>110</v>
      </c>
      <c r="L481" s="7"/>
      <c r="M481" s="8">
        <v>3</v>
      </c>
      <c r="N481" s="136" t="s">
        <v>3</v>
      </c>
      <c r="O481" s="7" t="s">
        <v>23</v>
      </c>
    </row>
    <row r="482" spans="1:15">
      <c r="A482" s="7" t="s">
        <v>223</v>
      </c>
      <c r="B482" s="154" t="s">
        <v>449</v>
      </c>
      <c r="C482" s="154" t="s">
        <v>450</v>
      </c>
      <c r="D482" s="8"/>
      <c r="E482" s="136" t="s">
        <v>110</v>
      </c>
      <c r="F482" s="7"/>
      <c r="G482" s="8"/>
      <c r="H482" s="136" t="s">
        <v>110</v>
      </c>
      <c r="I482" s="7"/>
      <c r="J482" s="8"/>
      <c r="K482" s="136" t="s">
        <v>110</v>
      </c>
      <c r="L482" s="7"/>
      <c r="M482" s="8" t="s">
        <v>14</v>
      </c>
      <c r="N482" s="136" t="s">
        <v>2</v>
      </c>
      <c r="O482" s="7" t="s">
        <v>23</v>
      </c>
    </row>
    <row r="483" spans="1:15">
      <c r="A483" s="7" t="s">
        <v>223</v>
      </c>
      <c r="B483" s="154" t="s">
        <v>784</v>
      </c>
      <c r="C483" s="154" t="s">
        <v>785</v>
      </c>
      <c r="D483" s="8"/>
      <c r="E483" s="136" t="s">
        <v>110</v>
      </c>
      <c r="F483" s="7"/>
      <c r="G483" s="8"/>
      <c r="H483" s="136" t="s">
        <v>110</v>
      </c>
      <c r="I483" s="7"/>
      <c r="J483" s="8"/>
      <c r="K483" s="136" t="s">
        <v>110</v>
      </c>
      <c r="L483" s="7"/>
      <c r="M483" s="8">
        <v>3</v>
      </c>
      <c r="N483" s="136" t="s">
        <v>3</v>
      </c>
      <c r="O483" s="7" t="s">
        <v>23</v>
      </c>
    </row>
    <row r="484" spans="1:15">
      <c r="A484" s="7" t="s">
        <v>223</v>
      </c>
      <c r="B484" s="154" t="s">
        <v>878</v>
      </c>
      <c r="C484" s="154" t="s">
        <v>879</v>
      </c>
      <c r="D484" s="8"/>
      <c r="E484" s="136" t="s">
        <v>110</v>
      </c>
      <c r="F484" s="7"/>
      <c r="G484" s="8"/>
      <c r="H484" s="136" t="s">
        <v>110</v>
      </c>
      <c r="I484" s="7"/>
      <c r="J484" s="8"/>
      <c r="K484" s="136" t="s">
        <v>110</v>
      </c>
      <c r="L484" s="7"/>
      <c r="M484" s="8">
        <v>3</v>
      </c>
      <c r="N484" s="136" t="s">
        <v>3</v>
      </c>
      <c r="O484" s="7" t="s">
        <v>23</v>
      </c>
    </row>
    <row r="485" spans="1:15">
      <c r="A485" s="7" t="s">
        <v>223</v>
      </c>
      <c r="B485" s="154" t="s">
        <v>1610</v>
      </c>
      <c r="C485" s="154" t="s">
        <v>1611</v>
      </c>
      <c r="D485" s="8"/>
      <c r="E485" s="136" t="s">
        <v>110</v>
      </c>
      <c r="F485" s="7"/>
      <c r="G485" s="8"/>
      <c r="H485" s="136" t="s">
        <v>110</v>
      </c>
      <c r="I485" s="7"/>
      <c r="J485" s="8"/>
      <c r="K485" s="136" t="s">
        <v>110</v>
      </c>
      <c r="L485" s="7"/>
      <c r="M485" s="8">
        <v>3</v>
      </c>
      <c r="N485" s="136" t="s">
        <v>3</v>
      </c>
      <c r="O485" s="7" t="s">
        <v>23</v>
      </c>
    </row>
    <row r="486" spans="1:15">
      <c r="A486" s="7" t="s">
        <v>223</v>
      </c>
      <c r="B486" s="154" t="s">
        <v>337</v>
      </c>
      <c r="C486" s="154" t="s">
        <v>338</v>
      </c>
      <c r="D486" s="8"/>
      <c r="E486" s="136" t="s">
        <v>110</v>
      </c>
      <c r="F486" s="7"/>
      <c r="G486" s="8"/>
      <c r="H486" s="136" t="s">
        <v>110</v>
      </c>
      <c r="I486" s="7"/>
      <c r="J486" s="8"/>
      <c r="K486" s="136" t="s">
        <v>110</v>
      </c>
      <c r="L486" s="7"/>
      <c r="M486" s="8">
        <v>2</v>
      </c>
      <c r="N486" s="136" t="s">
        <v>4</v>
      </c>
      <c r="O486" s="7" t="s">
        <v>23</v>
      </c>
    </row>
    <row r="487" spans="1:15">
      <c r="A487" s="7" t="s">
        <v>223</v>
      </c>
      <c r="B487" s="154" t="s">
        <v>1809</v>
      </c>
      <c r="C487" s="154" t="s">
        <v>1810</v>
      </c>
      <c r="D487" s="8"/>
      <c r="E487" s="136" t="s">
        <v>110</v>
      </c>
      <c r="F487" s="7"/>
      <c r="G487" s="8"/>
      <c r="H487" s="136" t="s">
        <v>110</v>
      </c>
      <c r="I487" s="7"/>
      <c r="J487" s="8"/>
      <c r="K487" s="136" t="s">
        <v>110</v>
      </c>
      <c r="L487" s="7"/>
      <c r="M487" s="8" t="s">
        <v>14</v>
      </c>
      <c r="N487" s="136" t="s">
        <v>2</v>
      </c>
      <c r="O487" s="7" t="s">
        <v>23</v>
      </c>
    </row>
    <row r="488" spans="1:15">
      <c r="A488" s="7" t="s">
        <v>223</v>
      </c>
      <c r="B488" s="154" t="s">
        <v>1314</v>
      </c>
      <c r="C488" s="154" t="s">
        <v>1315</v>
      </c>
      <c r="D488" s="8"/>
      <c r="E488" s="136" t="s">
        <v>110</v>
      </c>
      <c r="F488" s="7"/>
      <c r="G488" s="8"/>
      <c r="H488" s="136" t="s">
        <v>110</v>
      </c>
      <c r="I488" s="7"/>
      <c r="J488" s="8"/>
      <c r="K488" s="136" t="s">
        <v>110</v>
      </c>
      <c r="L488" s="7"/>
      <c r="M488" s="8">
        <v>2</v>
      </c>
      <c r="N488" s="136" t="s">
        <v>4</v>
      </c>
      <c r="O488" s="7" t="s">
        <v>23</v>
      </c>
    </row>
    <row r="489" spans="1:15">
      <c r="A489" s="7" t="s">
        <v>223</v>
      </c>
      <c r="B489" s="154" t="s">
        <v>403</v>
      </c>
      <c r="C489" s="154" t="s">
        <v>404</v>
      </c>
      <c r="D489" s="8"/>
      <c r="E489" s="136" t="s">
        <v>110</v>
      </c>
      <c r="F489" s="7"/>
      <c r="G489" s="8"/>
      <c r="H489" s="136" t="s">
        <v>110</v>
      </c>
      <c r="I489" s="7"/>
      <c r="J489" s="8"/>
      <c r="K489" s="136" t="s">
        <v>110</v>
      </c>
      <c r="L489" s="7"/>
      <c r="M489" s="8">
        <v>3</v>
      </c>
      <c r="N489" s="136" t="s">
        <v>3</v>
      </c>
      <c r="O489" s="7" t="s">
        <v>23</v>
      </c>
    </row>
    <row r="490" spans="1:15">
      <c r="A490" s="7" t="s">
        <v>223</v>
      </c>
      <c r="B490" s="154" t="s">
        <v>1005</v>
      </c>
      <c r="C490" s="154" t="s">
        <v>1006</v>
      </c>
      <c r="D490" s="8"/>
      <c r="E490" s="136" t="s">
        <v>110</v>
      </c>
      <c r="F490" s="7"/>
      <c r="G490" s="8"/>
      <c r="H490" s="136" t="s">
        <v>110</v>
      </c>
      <c r="I490" s="7"/>
      <c r="J490" s="8"/>
      <c r="K490" s="136" t="s">
        <v>110</v>
      </c>
      <c r="L490" s="7"/>
      <c r="M490" s="8">
        <v>3</v>
      </c>
      <c r="N490" s="136" t="s">
        <v>3</v>
      </c>
      <c r="O490" s="7" t="s">
        <v>23</v>
      </c>
    </row>
    <row r="491" spans="1:15">
      <c r="A491" s="7" t="s">
        <v>223</v>
      </c>
      <c r="B491" s="154" t="s">
        <v>654</v>
      </c>
      <c r="C491" s="154" t="s">
        <v>655</v>
      </c>
      <c r="D491" s="8"/>
      <c r="E491" s="136" t="s">
        <v>110</v>
      </c>
      <c r="F491" s="7"/>
      <c r="G491" s="8"/>
      <c r="H491" s="136" t="s">
        <v>110</v>
      </c>
      <c r="I491" s="7"/>
      <c r="J491" s="8"/>
      <c r="K491" s="136" t="s">
        <v>110</v>
      </c>
      <c r="L491" s="7"/>
      <c r="M491" s="8" t="s">
        <v>14</v>
      </c>
      <c r="N491" s="136" t="s">
        <v>2</v>
      </c>
      <c r="O491" s="7" t="s">
        <v>23</v>
      </c>
    </row>
    <row r="492" spans="1:15">
      <c r="A492" s="7" t="s">
        <v>223</v>
      </c>
      <c r="B492" s="154" t="s">
        <v>1554</v>
      </c>
      <c r="C492" s="154" t="s">
        <v>1555</v>
      </c>
      <c r="D492" s="8"/>
      <c r="E492" s="136" t="s">
        <v>110</v>
      </c>
      <c r="F492" s="7"/>
      <c r="G492" s="8"/>
      <c r="H492" s="136" t="s">
        <v>110</v>
      </c>
      <c r="I492" s="7"/>
      <c r="J492" s="8"/>
      <c r="K492" s="136" t="s">
        <v>110</v>
      </c>
      <c r="L492" s="7"/>
      <c r="M492" s="8">
        <v>3</v>
      </c>
      <c r="N492" s="136" t="s">
        <v>3</v>
      </c>
      <c r="O492" s="7" t="s">
        <v>23</v>
      </c>
    </row>
    <row r="493" spans="1:15">
      <c r="A493" s="7" t="s">
        <v>223</v>
      </c>
      <c r="B493" s="154" t="s">
        <v>1079</v>
      </c>
      <c r="C493" s="154" t="s">
        <v>1080</v>
      </c>
      <c r="D493" s="8"/>
      <c r="E493" s="136" t="s">
        <v>110</v>
      </c>
      <c r="F493" s="7"/>
      <c r="G493" s="8"/>
      <c r="H493" s="136" t="s">
        <v>110</v>
      </c>
      <c r="I493" s="7"/>
      <c r="J493" s="8"/>
      <c r="K493" s="136" t="s">
        <v>110</v>
      </c>
      <c r="L493" s="7"/>
      <c r="M493" s="8">
        <v>3</v>
      </c>
      <c r="N493" s="136" t="s">
        <v>3</v>
      </c>
      <c r="O493" s="7" t="s">
        <v>23</v>
      </c>
    </row>
    <row r="494" spans="1:15">
      <c r="A494" s="7" t="s">
        <v>223</v>
      </c>
      <c r="B494" s="154" t="s">
        <v>744</v>
      </c>
      <c r="C494" s="154" t="s">
        <v>745</v>
      </c>
      <c r="D494" s="8"/>
      <c r="E494" s="136" t="s">
        <v>110</v>
      </c>
      <c r="F494" s="7"/>
      <c r="G494" s="8"/>
      <c r="H494" s="136" t="s">
        <v>110</v>
      </c>
      <c r="I494" s="7"/>
      <c r="J494" s="8"/>
      <c r="K494" s="136" t="s">
        <v>110</v>
      </c>
      <c r="L494" s="7"/>
      <c r="M494" s="8" t="s">
        <v>14</v>
      </c>
      <c r="N494" s="136" t="s">
        <v>2</v>
      </c>
      <c r="O494" s="7" t="s">
        <v>23</v>
      </c>
    </row>
    <row r="495" spans="1:15">
      <c r="A495" s="7" t="s">
        <v>223</v>
      </c>
      <c r="B495" s="154" t="s">
        <v>1015</v>
      </c>
      <c r="C495" s="154" t="s">
        <v>1016</v>
      </c>
      <c r="D495" s="8"/>
      <c r="E495" s="136" t="s">
        <v>110</v>
      </c>
      <c r="F495" s="7"/>
      <c r="G495" s="8"/>
      <c r="H495" s="136" t="s">
        <v>110</v>
      </c>
      <c r="I495" s="7"/>
      <c r="J495" s="8"/>
      <c r="K495" s="136" t="s">
        <v>110</v>
      </c>
      <c r="L495" s="7"/>
      <c r="M495" s="8" t="s">
        <v>14</v>
      </c>
      <c r="N495" s="136" t="s">
        <v>2</v>
      </c>
      <c r="O495" s="7" t="s">
        <v>23</v>
      </c>
    </row>
    <row r="496" spans="1:15">
      <c r="A496" s="7" t="s">
        <v>223</v>
      </c>
      <c r="B496" s="154" t="s">
        <v>1522</v>
      </c>
      <c r="C496" s="154" t="s">
        <v>1523</v>
      </c>
      <c r="D496" s="8"/>
      <c r="E496" s="136" t="s">
        <v>110</v>
      </c>
      <c r="F496" s="7"/>
      <c r="G496" s="8"/>
      <c r="H496" s="136" t="s">
        <v>110</v>
      </c>
      <c r="I496" s="7"/>
      <c r="J496" s="8"/>
      <c r="K496" s="136" t="s">
        <v>110</v>
      </c>
      <c r="L496" s="7"/>
      <c r="M496" s="8">
        <v>1</v>
      </c>
      <c r="N496" s="136" t="s">
        <v>5</v>
      </c>
      <c r="O496" s="7" t="s">
        <v>23</v>
      </c>
    </row>
    <row r="497" spans="1:15">
      <c r="A497" s="7" t="s">
        <v>223</v>
      </c>
      <c r="B497" s="154" t="s">
        <v>1454</v>
      </c>
      <c r="C497" s="154" t="s">
        <v>1455</v>
      </c>
      <c r="D497" s="8"/>
      <c r="E497" s="136" t="s">
        <v>110</v>
      </c>
      <c r="F497" s="7"/>
      <c r="G497" s="8"/>
      <c r="H497" s="136" t="s">
        <v>110</v>
      </c>
      <c r="I497" s="7"/>
      <c r="J497" s="8"/>
      <c r="K497" s="136" t="s">
        <v>110</v>
      </c>
      <c r="L497" s="7"/>
      <c r="M497" s="8">
        <v>3</v>
      </c>
      <c r="N497" s="136" t="s">
        <v>3</v>
      </c>
      <c r="O497" s="7" t="s">
        <v>23</v>
      </c>
    </row>
    <row r="498" spans="1:15">
      <c r="A498" s="7" t="s">
        <v>223</v>
      </c>
      <c r="B498" s="154" t="s">
        <v>1486</v>
      </c>
      <c r="C498" s="154" t="s">
        <v>1487</v>
      </c>
      <c r="D498" s="8"/>
      <c r="E498" s="136" t="s">
        <v>110</v>
      </c>
      <c r="F498" s="7"/>
      <c r="G498" s="8"/>
      <c r="H498" s="136" t="s">
        <v>110</v>
      </c>
      <c r="I498" s="7"/>
      <c r="J498" s="8"/>
      <c r="K498" s="136" t="s">
        <v>110</v>
      </c>
      <c r="L498" s="7"/>
      <c r="M498" s="8" t="s">
        <v>14</v>
      </c>
      <c r="N498" s="136" t="s">
        <v>2</v>
      </c>
      <c r="O498" s="7" t="s">
        <v>23</v>
      </c>
    </row>
    <row r="499" spans="1:15">
      <c r="A499" s="7" t="s">
        <v>223</v>
      </c>
      <c r="B499" s="154" t="s">
        <v>972</v>
      </c>
      <c r="C499" s="154" t="s">
        <v>973</v>
      </c>
      <c r="D499" s="8"/>
      <c r="E499" s="136" t="s">
        <v>110</v>
      </c>
      <c r="F499" s="7"/>
      <c r="G499" s="8"/>
      <c r="H499" s="136" t="s">
        <v>110</v>
      </c>
      <c r="I499" s="7"/>
      <c r="J499" s="8"/>
      <c r="K499" s="136" t="s">
        <v>110</v>
      </c>
      <c r="L499" s="7"/>
      <c r="M499" s="8">
        <v>2</v>
      </c>
      <c r="N499" s="136" t="s">
        <v>4</v>
      </c>
      <c r="O499" s="7" t="s">
        <v>23</v>
      </c>
    </row>
    <row r="500" spans="1:15">
      <c r="A500" s="7" t="s">
        <v>223</v>
      </c>
      <c r="B500" s="154" t="s">
        <v>1038</v>
      </c>
      <c r="C500" s="154" t="s">
        <v>1039</v>
      </c>
      <c r="D500" s="8"/>
      <c r="E500" s="136" t="s">
        <v>110</v>
      </c>
      <c r="F500" s="7"/>
      <c r="G500" s="8"/>
      <c r="H500" s="136" t="s">
        <v>110</v>
      </c>
      <c r="I500" s="7"/>
      <c r="J500" s="8"/>
      <c r="K500" s="136" t="s">
        <v>110</v>
      </c>
      <c r="L500" s="7"/>
      <c r="M500" s="8" t="s">
        <v>14</v>
      </c>
      <c r="N500" s="136" t="s">
        <v>2</v>
      </c>
      <c r="O500" s="7" t="s">
        <v>23</v>
      </c>
    </row>
    <row r="501" spans="1:15">
      <c r="A501" s="7" t="s">
        <v>223</v>
      </c>
      <c r="B501" s="154" t="s">
        <v>594</v>
      </c>
      <c r="C501" s="154" t="s">
        <v>595</v>
      </c>
      <c r="D501" s="8"/>
      <c r="E501" s="136" t="s">
        <v>110</v>
      </c>
      <c r="F501" s="7"/>
      <c r="G501" s="8"/>
      <c r="H501" s="136" t="s">
        <v>110</v>
      </c>
      <c r="I501" s="7"/>
      <c r="J501" s="8"/>
      <c r="K501" s="136" t="s">
        <v>110</v>
      </c>
      <c r="L501" s="7"/>
      <c r="M501" s="8">
        <v>2</v>
      </c>
      <c r="N501" s="136" t="s">
        <v>4</v>
      </c>
      <c r="O501" s="7" t="s">
        <v>23</v>
      </c>
    </row>
    <row r="502" spans="1:15">
      <c r="A502" s="7" t="s">
        <v>223</v>
      </c>
      <c r="B502" s="154" t="s">
        <v>1749</v>
      </c>
      <c r="C502" s="154" t="s">
        <v>1750</v>
      </c>
      <c r="D502" s="8"/>
      <c r="E502" s="136" t="s">
        <v>110</v>
      </c>
      <c r="F502" s="7"/>
      <c r="G502" s="8"/>
      <c r="H502" s="136" t="s">
        <v>110</v>
      </c>
      <c r="I502" s="7"/>
      <c r="J502" s="8"/>
      <c r="K502" s="136" t="s">
        <v>110</v>
      </c>
      <c r="L502" s="7"/>
      <c r="M502" s="8" t="s">
        <v>14</v>
      </c>
      <c r="N502" s="136" t="s">
        <v>2</v>
      </c>
      <c r="O502" s="7" t="s">
        <v>23</v>
      </c>
    </row>
    <row r="503" spans="1:15">
      <c r="A503" s="7" t="s">
        <v>227</v>
      </c>
      <c r="B503" s="154" t="s">
        <v>2034</v>
      </c>
      <c r="C503" s="154" t="s">
        <v>2035</v>
      </c>
      <c r="D503" s="8" t="s">
        <v>14</v>
      </c>
      <c r="E503" s="136" t="s">
        <v>2</v>
      </c>
      <c r="F503" s="7" t="s">
        <v>23</v>
      </c>
      <c r="G503" s="8" t="s">
        <v>14</v>
      </c>
      <c r="H503" s="136" t="s">
        <v>2</v>
      </c>
      <c r="I503" s="7" t="s">
        <v>23</v>
      </c>
      <c r="J503" s="8" t="s">
        <v>14</v>
      </c>
      <c r="K503" s="136" t="s">
        <v>2</v>
      </c>
      <c r="L503" s="7" t="s">
        <v>23</v>
      </c>
      <c r="M503" s="8"/>
      <c r="N503" s="136" t="s">
        <v>110</v>
      </c>
      <c r="O503" s="7"/>
    </row>
    <row r="504" spans="1:15">
      <c r="A504" s="7" t="s">
        <v>227</v>
      </c>
      <c r="B504" s="154" t="s">
        <v>331</v>
      </c>
      <c r="C504" s="154" t="s">
        <v>332</v>
      </c>
      <c r="D504" s="8" t="s">
        <v>14</v>
      </c>
      <c r="E504" s="136" t="s">
        <v>2</v>
      </c>
      <c r="F504" s="7" t="s">
        <v>23</v>
      </c>
      <c r="G504" s="8" t="s">
        <v>14</v>
      </c>
      <c r="H504" s="136" t="s">
        <v>2</v>
      </c>
      <c r="I504" s="7" t="s">
        <v>23</v>
      </c>
      <c r="J504" s="8" t="s">
        <v>14</v>
      </c>
      <c r="K504" s="136" t="s">
        <v>2</v>
      </c>
      <c r="L504" s="7" t="s">
        <v>23</v>
      </c>
      <c r="M504" s="8"/>
      <c r="N504" s="136" t="s">
        <v>110</v>
      </c>
      <c r="O504" s="7"/>
    </row>
    <row r="505" spans="1:15">
      <c r="A505" s="7" t="s">
        <v>227</v>
      </c>
      <c r="B505" s="154" t="s">
        <v>1143</v>
      </c>
      <c r="C505" s="154" t="s">
        <v>1144</v>
      </c>
      <c r="D505" s="8" t="s">
        <v>14</v>
      </c>
      <c r="E505" s="136" t="s">
        <v>2</v>
      </c>
      <c r="F505" s="7" t="s">
        <v>23</v>
      </c>
      <c r="G505" s="8" t="s">
        <v>14</v>
      </c>
      <c r="H505" s="136" t="s">
        <v>2</v>
      </c>
      <c r="I505" s="7" t="s">
        <v>23</v>
      </c>
      <c r="J505" s="8" t="s">
        <v>14</v>
      </c>
      <c r="K505" s="136" t="s">
        <v>2</v>
      </c>
      <c r="L505" s="7" t="s">
        <v>23</v>
      </c>
      <c r="M505" s="8"/>
      <c r="N505" s="136" t="s">
        <v>110</v>
      </c>
      <c r="O505" s="7"/>
    </row>
    <row r="506" spans="1:15">
      <c r="A506" s="7" t="s">
        <v>227</v>
      </c>
      <c r="B506" s="154" t="s">
        <v>1844</v>
      </c>
      <c r="C506" s="154" t="s">
        <v>1845</v>
      </c>
      <c r="D506" s="8" t="s">
        <v>14</v>
      </c>
      <c r="E506" s="136" t="s">
        <v>2</v>
      </c>
      <c r="F506" s="7" t="s">
        <v>23</v>
      </c>
      <c r="G506" s="8" t="s">
        <v>14</v>
      </c>
      <c r="H506" s="136" t="s">
        <v>2</v>
      </c>
      <c r="I506" s="7" t="s">
        <v>23</v>
      </c>
      <c r="J506" s="8" t="s">
        <v>14</v>
      </c>
      <c r="K506" s="136" t="s">
        <v>2</v>
      </c>
      <c r="L506" s="7" t="s">
        <v>23</v>
      </c>
      <c r="M506" s="8"/>
      <c r="N506" s="136" t="s">
        <v>110</v>
      </c>
      <c r="O506" s="7"/>
    </row>
    <row r="507" spans="1:15">
      <c r="A507" s="7" t="s">
        <v>227</v>
      </c>
      <c r="B507" s="154" t="s">
        <v>1107</v>
      </c>
      <c r="C507" s="154" t="s">
        <v>1108</v>
      </c>
      <c r="D507" s="8" t="s">
        <v>14</v>
      </c>
      <c r="E507" s="136" t="s">
        <v>2</v>
      </c>
      <c r="F507" s="7" t="s">
        <v>23</v>
      </c>
      <c r="G507" s="8" t="s">
        <v>14</v>
      </c>
      <c r="H507" s="136" t="s">
        <v>2</v>
      </c>
      <c r="I507" s="7" t="s">
        <v>23</v>
      </c>
      <c r="J507" s="8" t="s">
        <v>14</v>
      </c>
      <c r="K507" s="136" t="s">
        <v>2</v>
      </c>
      <c r="L507" s="7" t="s">
        <v>23</v>
      </c>
      <c r="M507" s="8"/>
      <c r="N507" s="136" t="s">
        <v>110</v>
      </c>
      <c r="O507" s="7"/>
    </row>
    <row r="508" spans="1:15">
      <c r="A508" s="7" t="s">
        <v>227</v>
      </c>
      <c r="B508" s="154" t="s">
        <v>1081</v>
      </c>
      <c r="C508" s="154" t="s">
        <v>1082</v>
      </c>
      <c r="D508" s="8" t="s">
        <v>14</v>
      </c>
      <c r="E508" s="136" t="s">
        <v>2</v>
      </c>
      <c r="F508" s="7" t="s">
        <v>23</v>
      </c>
      <c r="G508" s="8" t="s">
        <v>14</v>
      </c>
      <c r="H508" s="136" t="s">
        <v>2</v>
      </c>
      <c r="I508" s="7" t="s">
        <v>23</v>
      </c>
      <c r="J508" s="8" t="s">
        <v>14</v>
      </c>
      <c r="K508" s="136" t="s">
        <v>2</v>
      </c>
      <c r="L508" s="7" t="s">
        <v>23</v>
      </c>
      <c r="M508" s="8"/>
      <c r="N508" s="136" t="s">
        <v>110</v>
      </c>
      <c r="O508" s="7"/>
    </row>
    <row r="509" spans="1:15">
      <c r="A509" s="7" t="s">
        <v>227</v>
      </c>
      <c r="B509" s="154" t="s">
        <v>1920</v>
      </c>
      <c r="C509" s="154" t="s">
        <v>1921</v>
      </c>
      <c r="D509" s="8" t="s">
        <v>14</v>
      </c>
      <c r="E509" s="136" t="s">
        <v>2</v>
      </c>
      <c r="F509" s="7" t="s">
        <v>23</v>
      </c>
      <c r="G509" s="8" t="s">
        <v>14</v>
      </c>
      <c r="H509" s="136" t="s">
        <v>2</v>
      </c>
      <c r="I509" s="7" t="s">
        <v>23</v>
      </c>
      <c r="J509" s="8" t="s">
        <v>14</v>
      </c>
      <c r="K509" s="136" t="s">
        <v>2</v>
      </c>
      <c r="L509" s="7" t="s">
        <v>23</v>
      </c>
      <c r="M509" s="8"/>
      <c r="N509" s="136" t="s">
        <v>110</v>
      </c>
      <c r="O509" s="7"/>
    </row>
    <row r="510" spans="1:15">
      <c r="A510" s="7" t="s">
        <v>227</v>
      </c>
      <c r="B510" s="154" t="s">
        <v>1227</v>
      </c>
      <c r="C510" s="154" t="s">
        <v>1228</v>
      </c>
      <c r="D510" s="8" t="s">
        <v>14</v>
      </c>
      <c r="E510" s="136" t="s">
        <v>2</v>
      </c>
      <c r="F510" s="7" t="s">
        <v>23</v>
      </c>
      <c r="G510" s="8" t="s">
        <v>14</v>
      </c>
      <c r="H510" s="136" t="s">
        <v>2</v>
      </c>
      <c r="I510" s="7" t="s">
        <v>23</v>
      </c>
      <c r="J510" s="8" t="s">
        <v>14</v>
      </c>
      <c r="K510" s="136" t="s">
        <v>2</v>
      </c>
      <c r="L510" s="7" t="s">
        <v>23</v>
      </c>
      <c r="M510" s="8"/>
      <c r="N510" s="136" t="s">
        <v>110</v>
      </c>
      <c r="O510" s="7"/>
    </row>
    <row r="511" spans="1:15">
      <c r="A511" s="7" t="s">
        <v>227</v>
      </c>
      <c r="B511" s="154" t="s">
        <v>443</v>
      </c>
      <c r="C511" s="154" t="s">
        <v>444</v>
      </c>
      <c r="D511" s="8" t="s">
        <v>14</v>
      </c>
      <c r="E511" s="136" t="s">
        <v>2</v>
      </c>
      <c r="F511" s="7" t="s">
        <v>23</v>
      </c>
      <c r="G511" s="8" t="s">
        <v>14</v>
      </c>
      <c r="H511" s="136" t="s">
        <v>2</v>
      </c>
      <c r="I511" s="7" t="s">
        <v>23</v>
      </c>
      <c r="J511" s="8" t="s">
        <v>14</v>
      </c>
      <c r="K511" s="136" t="s">
        <v>2</v>
      </c>
      <c r="L511" s="7" t="s">
        <v>23</v>
      </c>
      <c r="M511" s="8"/>
      <c r="N511" s="136" t="s">
        <v>110</v>
      </c>
      <c r="O511" s="7"/>
    </row>
    <row r="512" spans="1:15">
      <c r="A512" s="7" t="s">
        <v>227</v>
      </c>
      <c r="B512" s="154" t="s">
        <v>315</v>
      </c>
      <c r="C512" s="154" t="s">
        <v>316</v>
      </c>
      <c r="D512" s="8" t="s">
        <v>14</v>
      </c>
      <c r="E512" s="136" t="s">
        <v>2</v>
      </c>
      <c r="F512" s="7" t="s">
        <v>23</v>
      </c>
      <c r="G512" s="8" t="s">
        <v>14</v>
      </c>
      <c r="H512" s="136" t="s">
        <v>2</v>
      </c>
      <c r="I512" s="7" t="s">
        <v>23</v>
      </c>
      <c r="J512" s="8" t="s">
        <v>14</v>
      </c>
      <c r="K512" s="136" t="s">
        <v>2</v>
      </c>
      <c r="L512" s="7" t="s">
        <v>23</v>
      </c>
      <c r="M512" s="8"/>
      <c r="N512" s="136" t="s">
        <v>110</v>
      </c>
      <c r="O512" s="7"/>
    </row>
    <row r="513" spans="1:15">
      <c r="A513" s="7" t="s">
        <v>227</v>
      </c>
      <c r="B513" s="154" t="s">
        <v>1312</v>
      </c>
      <c r="C513" s="154" t="s">
        <v>1313</v>
      </c>
      <c r="D513" s="8" t="s">
        <v>14</v>
      </c>
      <c r="E513" s="136" t="s">
        <v>2</v>
      </c>
      <c r="F513" s="7" t="s">
        <v>23</v>
      </c>
      <c r="G513" s="8" t="s">
        <v>14</v>
      </c>
      <c r="H513" s="136" t="s">
        <v>2</v>
      </c>
      <c r="I513" s="7" t="s">
        <v>23</v>
      </c>
      <c r="J513" s="8" t="s">
        <v>14</v>
      </c>
      <c r="K513" s="136" t="s">
        <v>2</v>
      </c>
      <c r="L513" s="7" t="s">
        <v>23</v>
      </c>
      <c r="M513" s="8"/>
      <c r="N513" s="136" t="s">
        <v>110</v>
      </c>
      <c r="O513" s="7"/>
    </row>
    <row r="514" spans="1:15">
      <c r="A514" s="7" t="s">
        <v>227</v>
      </c>
      <c r="B514" s="154" t="s">
        <v>1600</v>
      </c>
      <c r="C514" s="154" t="s">
        <v>1601</v>
      </c>
      <c r="D514" s="8" t="s">
        <v>14</v>
      </c>
      <c r="E514" s="136" t="s">
        <v>2</v>
      </c>
      <c r="F514" s="7" t="s">
        <v>23</v>
      </c>
      <c r="G514" s="8" t="s">
        <v>14</v>
      </c>
      <c r="H514" s="136" t="s">
        <v>2</v>
      </c>
      <c r="I514" s="7" t="s">
        <v>23</v>
      </c>
      <c r="J514" s="8" t="s">
        <v>14</v>
      </c>
      <c r="K514" s="136" t="s">
        <v>2</v>
      </c>
      <c r="L514" s="7" t="s">
        <v>23</v>
      </c>
      <c r="M514" s="8"/>
      <c r="N514" s="136" t="s">
        <v>110</v>
      </c>
      <c r="O514" s="7"/>
    </row>
    <row r="515" spans="1:15">
      <c r="A515" s="7" t="s">
        <v>227</v>
      </c>
      <c r="B515" s="154" t="s">
        <v>1801</v>
      </c>
      <c r="C515" s="154" t="s">
        <v>1802</v>
      </c>
      <c r="D515" s="8" t="s">
        <v>14</v>
      </c>
      <c r="E515" s="136" t="s">
        <v>2</v>
      </c>
      <c r="F515" s="7" t="s">
        <v>23</v>
      </c>
      <c r="G515" s="8" t="s">
        <v>14</v>
      </c>
      <c r="H515" s="136" t="s">
        <v>2</v>
      </c>
      <c r="I515" s="7" t="s">
        <v>23</v>
      </c>
      <c r="J515" s="8" t="s">
        <v>14</v>
      </c>
      <c r="K515" s="136" t="s">
        <v>2</v>
      </c>
      <c r="L515" s="7" t="s">
        <v>23</v>
      </c>
      <c r="M515" s="8"/>
      <c r="N515" s="136" t="s">
        <v>110</v>
      </c>
      <c r="O515" s="7"/>
    </row>
    <row r="516" spans="1:15">
      <c r="A516" s="7" t="s">
        <v>227</v>
      </c>
      <c r="B516" s="154" t="s">
        <v>1372</v>
      </c>
      <c r="C516" s="154" t="s">
        <v>1373</v>
      </c>
      <c r="D516" s="8" t="s">
        <v>14</v>
      </c>
      <c r="E516" s="136" t="s">
        <v>2</v>
      </c>
      <c r="F516" s="7" t="s">
        <v>23</v>
      </c>
      <c r="G516" s="8" t="s">
        <v>14</v>
      </c>
      <c r="H516" s="136" t="s">
        <v>2</v>
      </c>
      <c r="I516" s="7" t="s">
        <v>23</v>
      </c>
      <c r="J516" s="8" t="s">
        <v>14</v>
      </c>
      <c r="K516" s="136" t="s">
        <v>2</v>
      </c>
      <c r="L516" s="7" t="s">
        <v>23</v>
      </c>
      <c r="M516" s="8"/>
      <c r="N516" s="136" t="s">
        <v>110</v>
      </c>
      <c r="O516" s="7"/>
    </row>
    <row r="517" spans="1:15">
      <c r="A517" s="7" t="s">
        <v>227</v>
      </c>
      <c r="B517" s="154" t="s">
        <v>1634</v>
      </c>
      <c r="C517" s="154" t="s">
        <v>1635</v>
      </c>
      <c r="D517" s="8" t="s">
        <v>14</v>
      </c>
      <c r="E517" s="136" t="s">
        <v>2</v>
      </c>
      <c r="F517" s="7" t="s">
        <v>23</v>
      </c>
      <c r="G517" s="8" t="s">
        <v>14</v>
      </c>
      <c r="H517" s="136" t="s">
        <v>2</v>
      </c>
      <c r="I517" s="7" t="s">
        <v>23</v>
      </c>
      <c r="J517" s="8" t="s">
        <v>14</v>
      </c>
      <c r="K517" s="136" t="s">
        <v>2</v>
      </c>
      <c r="L517" s="7" t="s">
        <v>23</v>
      </c>
      <c r="M517" s="8"/>
      <c r="N517" s="136" t="s">
        <v>110</v>
      </c>
      <c r="O517" s="7"/>
    </row>
    <row r="518" spans="1:15">
      <c r="A518" s="7" t="s">
        <v>227</v>
      </c>
      <c r="B518" s="154" t="s">
        <v>1155</v>
      </c>
      <c r="C518" s="154" t="s">
        <v>1156</v>
      </c>
      <c r="D518" s="8" t="s">
        <v>14</v>
      </c>
      <c r="E518" s="136" t="s">
        <v>2</v>
      </c>
      <c r="F518" s="7" t="s">
        <v>23</v>
      </c>
      <c r="G518" s="8" t="s">
        <v>14</v>
      </c>
      <c r="H518" s="136" t="s">
        <v>2</v>
      </c>
      <c r="I518" s="7" t="s">
        <v>23</v>
      </c>
      <c r="J518" s="8" t="s">
        <v>14</v>
      </c>
      <c r="K518" s="136" t="s">
        <v>2</v>
      </c>
      <c r="L518" s="7" t="s">
        <v>23</v>
      </c>
      <c r="M518" s="8"/>
      <c r="N518" s="136" t="s">
        <v>110</v>
      </c>
      <c r="O518" s="7"/>
    </row>
    <row r="519" spans="1:15">
      <c r="A519" s="7" t="s">
        <v>227</v>
      </c>
      <c r="B519" s="154" t="s">
        <v>383</v>
      </c>
      <c r="C519" s="154" t="s">
        <v>384</v>
      </c>
      <c r="D519" s="8" t="s">
        <v>14</v>
      </c>
      <c r="E519" s="136" t="s">
        <v>2</v>
      </c>
      <c r="F519" s="7" t="s">
        <v>23</v>
      </c>
      <c r="G519" s="8" t="s">
        <v>14</v>
      </c>
      <c r="H519" s="136" t="s">
        <v>2</v>
      </c>
      <c r="I519" s="7" t="s">
        <v>23</v>
      </c>
      <c r="J519" s="8" t="s">
        <v>14</v>
      </c>
      <c r="K519" s="136" t="s">
        <v>2</v>
      </c>
      <c r="L519" s="7" t="s">
        <v>23</v>
      </c>
      <c r="M519" s="8"/>
      <c r="N519" s="136" t="s">
        <v>110</v>
      </c>
      <c r="O519" s="7"/>
    </row>
    <row r="520" spans="1:15">
      <c r="A520" s="7" t="s">
        <v>227</v>
      </c>
      <c r="B520" s="154" t="s">
        <v>415</v>
      </c>
      <c r="C520" s="154" t="s">
        <v>416</v>
      </c>
      <c r="D520" s="8" t="s">
        <v>14</v>
      </c>
      <c r="E520" s="136" t="s">
        <v>2</v>
      </c>
      <c r="F520" s="7" t="s">
        <v>23</v>
      </c>
      <c r="G520" s="8" t="s">
        <v>14</v>
      </c>
      <c r="H520" s="136" t="s">
        <v>2</v>
      </c>
      <c r="I520" s="7" t="s">
        <v>23</v>
      </c>
      <c r="J520" s="8" t="s">
        <v>14</v>
      </c>
      <c r="K520" s="136" t="s">
        <v>2</v>
      </c>
      <c r="L520" s="7" t="s">
        <v>23</v>
      </c>
      <c r="M520" s="8"/>
      <c r="N520" s="136" t="s">
        <v>110</v>
      </c>
      <c r="O520" s="7"/>
    </row>
    <row r="521" spans="1:15">
      <c r="A521" s="7" t="s">
        <v>227</v>
      </c>
      <c r="B521" s="154" t="s">
        <v>1524</v>
      </c>
      <c r="C521" s="154" t="s">
        <v>1525</v>
      </c>
      <c r="D521" s="8" t="s">
        <v>14</v>
      </c>
      <c r="E521" s="136" t="s">
        <v>2</v>
      </c>
      <c r="F521" s="7" t="s">
        <v>23</v>
      </c>
      <c r="G521" s="8" t="s">
        <v>14</v>
      </c>
      <c r="H521" s="136" t="s">
        <v>2</v>
      </c>
      <c r="I521" s="7" t="s">
        <v>23</v>
      </c>
      <c r="J521" s="8" t="s">
        <v>14</v>
      </c>
      <c r="K521" s="136" t="s">
        <v>2</v>
      </c>
      <c r="L521" s="7" t="s">
        <v>23</v>
      </c>
      <c r="M521" s="8"/>
      <c r="N521" s="136" t="s">
        <v>110</v>
      </c>
      <c r="O521" s="7"/>
    </row>
    <row r="522" spans="1:15">
      <c r="A522" s="7" t="s">
        <v>227</v>
      </c>
      <c r="B522" s="154" t="s">
        <v>1769</v>
      </c>
      <c r="C522" s="154" t="s">
        <v>1770</v>
      </c>
      <c r="D522" s="8" t="s">
        <v>14</v>
      </c>
      <c r="E522" s="136" t="s">
        <v>2</v>
      </c>
      <c r="F522" s="7" t="s">
        <v>23</v>
      </c>
      <c r="G522" s="8" t="s">
        <v>14</v>
      </c>
      <c r="H522" s="136" t="s">
        <v>2</v>
      </c>
      <c r="I522" s="7" t="s">
        <v>23</v>
      </c>
      <c r="J522" s="8" t="s">
        <v>14</v>
      </c>
      <c r="K522" s="136" t="s">
        <v>2</v>
      </c>
      <c r="L522" s="7" t="s">
        <v>23</v>
      </c>
      <c r="M522" s="8"/>
      <c r="N522" s="136" t="s">
        <v>110</v>
      </c>
      <c r="O522" s="7"/>
    </row>
    <row r="523" spans="1:15">
      <c r="A523" s="7" t="s">
        <v>227</v>
      </c>
      <c r="B523" s="154" t="s">
        <v>1534</v>
      </c>
      <c r="C523" s="154" t="s">
        <v>1535</v>
      </c>
      <c r="D523" s="8" t="s">
        <v>14</v>
      </c>
      <c r="E523" s="136" t="s">
        <v>2</v>
      </c>
      <c r="F523" s="7" t="s">
        <v>23</v>
      </c>
      <c r="G523" s="8" t="s">
        <v>14</v>
      </c>
      <c r="H523" s="136" t="s">
        <v>2</v>
      </c>
      <c r="I523" s="7" t="s">
        <v>23</v>
      </c>
      <c r="J523" s="8" t="s">
        <v>14</v>
      </c>
      <c r="K523" s="136" t="s">
        <v>2</v>
      </c>
      <c r="L523" s="7" t="s">
        <v>23</v>
      </c>
      <c r="M523" s="8"/>
      <c r="N523" s="136" t="s">
        <v>110</v>
      </c>
      <c r="O523" s="7"/>
    </row>
    <row r="524" spans="1:15">
      <c r="A524" s="7" t="s">
        <v>227</v>
      </c>
      <c r="B524" s="154" t="s">
        <v>1046</v>
      </c>
      <c r="C524" s="154" t="s">
        <v>1047</v>
      </c>
      <c r="D524" s="8" t="s">
        <v>14</v>
      </c>
      <c r="E524" s="136" t="s">
        <v>2</v>
      </c>
      <c r="F524" s="7" t="s">
        <v>23</v>
      </c>
      <c r="G524" s="8" t="s">
        <v>14</v>
      </c>
      <c r="H524" s="136" t="s">
        <v>2</v>
      </c>
      <c r="I524" s="7" t="s">
        <v>23</v>
      </c>
      <c r="J524" s="8" t="s">
        <v>14</v>
      </c>
      <c r="K524" s="136" t="s">
        <v>2</v>
      </c>
      <c r="L524" s="7" t="s">
        <v>23</v>
      </c>
      <c r="M524" s="8"/>
      <c r="N524" s="136" t="s">
        <v>110</v>
      </c>
      <c r="O524" s="7"/>
    </row>
    <row r="525" spans="1:15">
      <c r="A525" s="7" t="s">
        <v>227</v>
      </c>
      <c r="B525" s="154" t="s">
        <v>1734</v>
      </c>
      <c r="C525" s="154" t="s">
        <v>1735</v>
      </c>
      <c r="D525" s="8" t="s">
        <v>14</v>
      </c>
      <c r="E525" s="136" t="s">
        <v>2</v>
      </c>
      <c r="F525" s="7" t="s">
        <v>23</v>
      </c>
      <c r="G525" s="8" t="s">
        <v>14</v>
      </c>
      <c r="H525" s="136" t="s">
        <v>2</v>
      </c>
      <c r="I525" s="7" t="s">
        <v>23</v>
      </c>
      <c r="J525" s="8" t="s">
        <v>14</v>
      </c>
      <c r="K525" s="136" t="s">
        <v>2</v>
      </c>
      <c r="L525" s="7" t="s">
        <v>23</v>
      </c>
      <c r="M525" s="8"/>
      <c r="N525" s="136" t="s">
        <v>110</v>
      </c>
      <c r="O525" s="7"/>
    </row>
    <row r="526" spans="1:15">
      <c r="A526" s="7" t="s">
        <v>227</v>
      </c>
      <c r="B526" s="154" t="s">
        <v>1245</v>
      </c>
      <c r="C526" s="154" t="s">
        <v>1246</v>
      </c>
      <c r="D526" s="8" t="s">
        <v>14</v>
      </c>
      <c r="E526" s="136" t="s">
        <v>2</v>
      </c>
      <c r="F526" s="7" t="s">
        <v>23</v>
      </c>
      <c r="G526" s="8" t="s">
        <v>14</v>
      </c>
      <c r="H526" s="136" t="s">
        <v>2</v>
      </c>
      <c r="I526" s="7" t="s">
        <v>23</v>
      </c>
      <c r="J526" s="8" t="s">
        <v>14</v>
      </c>
      <c r="K526" s="136" t="s">
        <v>2</v>
      </c>
      <c r="L526" s="7" t="s">
        <v>23</v>
      </c>
      <c r="M526" s="8"/>
      <c r="N526" s="136" t="s">
        <v>110</v>
      </c>
      <c r="O526" s="7"/>
    </row>
    <row r="527" spans="1:15">
      <c r="A527" s="7" t="s">
        <v>227</v>
      </c>
      <c r="B527" s="154" t="s">
        <v>1456</v>
      </c>
      <c r="C527" s="154" t="s">
        <v>1457</v>
      </c>
      <c r="D527" s="8" t="s">
        <v>14</v>
      </c>
      <c r="E527" s="136" t="s">
        <v>2</v>
      </c>
      <c r="F527" s="7" t="s">
        <v>23</v>
      </c>
      <c r="G527" s="8" t="s">
        <v>14</v>
      </c>
      <c r="H527" s="136" t="s">
        <v>2</v>
      </c>
      <c r="I527" s="7" t="s">
        <v>23</v>
      </c>
      <c r="J527" s="8" t="s">
        <v>14</v>
      </c>
      <c r="K527" s="136" t="s">
        <v>2</v>
      </c>
      <c r="L527" s="7" t="s">
        <v>23</v>
      </c>
      <c r="M527" s="8"/>
      <c r="N527" s="136" t="s">
        <v>110</v>
      </c>
      <c r="O527" s="7"/>
    </row>
    <row r="528" spans="1:15">
      <c r="A528" s="7" t="s">
        <v>227</v>
      </c>
      <c r="B528" s="154" t="s">
        <v>467</v>
      </c>
      <c r="C528" s="154" t="s">
        <v>468</v>
      </c>
      <c r="D528" s="8" t="s">
        <v>14</v>
      </c>
      <c r="E528" s="136" t="s">
        <v>2</v>
      </c>
      <c r="F528" s="7" t="s">
        <v>23</v>
      </c>
      <c r="G528" s="8" t="s">
        <v>14</v>
      </c>
      <c r="H528" s="136" t="s">
        <v>2</v>
      </c>
      <c r="I528" s="7" t="s">
        <v>23</v>
      </c>
      <c r="J528" s="8" t="s">
        <v>14</v>
      </c>
      <c r="K528" s="136" t="s">
        <v>2</v>
      </c>
      <c r="L528" s="7" t="s">
        <v>23</v>
      </c>
      <c r="M528" s="8"/>
      <c r="N528" s="136" t="s">
        <v>110</v>
      </c>
      <c r="O528" s="7"/>
    </row>
    <row r="529" spans="1:15">
      <c r="A529" s="7" t="s">
        <v>227</v>
      </c>
      <c r="B529" s="154" t="s">
        <v>1217</v>
      </c>
      <c r="C529" s="154" t="s">
        <v>1218</v>
      </c>
      <c r="D529" s="8" t="s">
        <v>14</v>
      </c>
      <c r="E529" s="136" t="s">
        <v>2</v>
      </c>
      <c r="F529" s="7" t="s">
        <v>23</v>
      </c>
      <c r="G529" s="8" t="s">
        <v>14</v>
      </c>
      <c r="H529" s="136" t="s">
        <v>2</v>
      </c>
      <c r="I529" s="7" t="s">
        <v>23</v>
      </c>
      <c r="J529" s="8" t="s">
        <v>14</v>
      </c>
      <c r="K529" s="136" t="s">
        <v>2</v>
      </c>
      <c r="L529" s="7" t="s">
        <v>23</v>
      </c>
      <c r="M529" s="8"/>
      <c r="N529" s="136" t="s">
        <v>110</v>
      </c>
      <c r="O529" s="7"/>
    </row>
    <row r="530" spans="1:15">
      <c r="A530" s="7" t="s">
        <v>227</v>
      </c>
      <c r="B530" s="154" t="s">
        <v>1664</v>
      </c>
      <c r="C530" s="154" t="s">
        <v>1665</v>
      </c>
      <c r="D530" s="8" t="s">
        <v>14</v>
      </c>
      <c r="E530" s="136" t="s">
        <v>2</v>
      </c>
      <c r="F530" s="7" t="s">
        <v>23</v>
      </c>
      <c r="G530" s="8" t="s">
        <v>14</v>
      </c>
      <c r="H530" s="136" t="s">
        <v>2</v>
      </c>
      <c r="I530" s="7" t="s">
        <v>23</v>
      </c>
      <c r="J530" s="8" t="s">
        <v>14</v>
      </c>
      <c r="K530" s="136" t="s">
        <v>2</v>
      </c>
      <c r="L530" s="7" t="s">
        <v>23</v>
      </c>
      <c r="M530" s="8"/>
      <c r="N530" s="136" t="s">
        <v>110</v>
      </c>
      <c r="O530" s="7"/>
    </row>
    <row r="531" spans="1:15">
      <c r="A531" s="7" t="s">
        <v>227</v>
      </c>
      <c r="B531" s="154" t="s">
        <v>800</v>
      </c>
      <c r="C531" s="154" t="s">
        <v>801</v>
      </c>
      <c r="D531" s="8" t="s">
        <v>14</v>
      </c>
      <c r="E531" s="136" t="s">
        <v>2</v>
      </c>
      <c r="F531" s="7" t="s">
        <v>23</v>
      </c>
      <c r="G531" s="8" t="s">
        <v>14</v>
      </c>
      <c r="H531" s="136" t="s">
        <v>2</v>
      </c>
      <c r="I531" s="7" t="s">
        <v>23</v>
      </c>
      <c r="J531" s="8" t="s">
        <v>14</v>
      </c>
      <c r="K531" s="136" t="s">
        <v>2</v>
      </c>
      <c r="L531" s="7" t="s">
        <v>23</v>
      </c>
      <c r="M531" s="8"/>
      <c r="N531" s="136" t="s">
        <v>110</v>
      </c>
      <c r="O531" s="7"/>
    </row>
    <row r="532" spans="1:15">
      <c r="A532" s="7" t="s">
        <v>227</v>
      </c>
      <c r="B532" s="154" t="s">
        <v>1763</v>
      </c>
      <c r="C532" s="154" t="s">
        <v>1764</v>
      </c>
      <c r="D532" s="8" t="s">
        <v>14</v>
      </c>
      <c r="E532" s="136" t="s">
        <v>2</v>
      </c>
      <c r="F532" s="7" t="s">
        <v>23</v>
      </c>
      <c r="G532" s="8" t="s">
        <v>14</v>
      </c>
      <c r="H532" s="136" t="s">
        <v>2</v>
      </c>
      <c r="I532" s="7" t="s">
        <v>23</v>
      </c>
      <c r="J532" s="8" t="s">
        <v>14</v>
      </c>
      <c r="K532" s="136" t="s">
        <v>2</v>
      </c>
      <c r="L532" s="7" t="s">
        <v>23</v>
      </c>
      <c r="M532" s="8"/>
      <c r="N532" s="136" t="s">
        <v>110</v>
      </c>
      <c r="O532" s="7"/>
    </row>
    <row r="533" spans="1:15">
      <c r="A533" s="7" t="s">
        <v>227</v>
      </c>
      <c r="B533" s="154" t="s">
        <v>1795</v>
      </c>
      <c r="C533" s="154" t="s">
        <v>1796</v>
      </c>
      <c r="D533" s="8" t="s">
        <v>14</v>
      </c>
      <c r="E533" s="136" t="s">
        <v>2</v>
      </c>
      <c r="F533" s="7" t="s">
        <v>23</v>
      </c>
      <c r="G533" s="8" t="s">
        <v>14</v>
      </c>
      <c r="H533" s="136" t="s">
        <v>2</v>
      </c>
      <c r="I533" s="7" t="s">
        <v>23</v>
      </c>
      <c r="J533" s="8" t="s">
        <v>14</v>
      </c>
      <c r="K533" s="136" t="s">
        <v>2</v>
      </c>
      <c r="L533" s="7" t="s">
        <v>23</v>
      </c>
      <c r="M533" s="8"/>
      <c r="N533" s="136" t="s">
        <v>110</v>
      </c>
      <c r="O533" s="7"/>
    </row>
    <row r="534" spans="1:15">
      <c r="A534" s="7" t="s">
        <v>227</v>
      </c>
      <c r="B534" s="154" t="s">
        <v>1322</v>
      </c>
      <c r="C534" s="154" t="s">
        <v>1323</v>
      </c>
      <c r="D534" s="8" t="s">
        <v>14</v>
      </c>
      <c r="E534" s="136" t="s">
        <v>2</v>
      </c>
      <c r="F534" s="7" t="s">
        <v>23</v>
      </c>
      <c r="G534" s="8" t="s">
        <v>14</v>
      </c>
      <c r="H534" s="136" t="s">
        <v>2</v>
      </c>
      <c r="I534" s="7" t="s">
        <v>23</v>
      </c>
      <c r="J534" s="8" t="s">
        <v>14</v>
      </c>
      <c r="K534" s="136" t="s">
        <v>2</v>
      </c>
      <c r="L534" s="7" t="s">
        <v>23</v>
      </c>
      <c r="M534" s="8"/>
      <c r="N534" s="136" t="s">
        <v>110</v>
      </c>
      <c r="O534" s="7"/>
    </row>
    <row r="535" spans="1:15">
      <c r="A535" s="7" t="s">
        <v>227</v>
      </c>
      <c r="B535" s="154" t="s">
        <v>1364</v>
      </c>
      <c r="C535" s="154" t="s">
        <v>1365</v>
      </c>
      <c r="D535" s="8" t="s">
        <v>14</v>
      </c>
      <c r="E535" s="136" t="s">
        <v>2</v>
      </c>
      <c r="F535" s="7" t="s">
        <v>23</v>
      </c>
      <c r="G535" s="8" t="s">
        <v>14</v>
      </c>
      <c r="H535" s="136" t="s">
        <v>2</v>
      </c>
      <c r="I535" s="7" t="s">
        <v>23</v>
      </c>
      <c r="J535" s="8" t="s">
        <v>14</v>
      </c>
      <c r="K535" s="136" t="s">
        <v>2</v>
      </c>
      <c r="L535" s="7" t="s">
        <v>23</v>
      </c>
      <c r="M535" s="8"/>
      <c r="N535" s="136" t="s">
        <v>110</v>
      </c>
      <c r="O535" s="7"/>
    </row>
    <row r="536" spans="1:15">
      <c r="A536" s="7" t="s">
        <v>227</v>
      </c>
      <c r="B536" s="154" t="s">
        <v>1550</v>
      </c>
      <c r="C536" s="154" t="s">
        <v>1551</v>
      </c>
      <c r="D536" s="8" t="s">
        <v>14</v>
      </c>
      <c r="E536" s="136" t="s">
        <v>2</v>
      </c>
      <c r="F536" s="7" t="s">
        <v>23</v>
      </c>
      <c r="G536" s="8" t="s">
        <v>14</v>
      </c>
      <c r="H536" s="136" t="s">
        <v>2</v>
      </c>
      <c r="I536" s="7" t="s">
        <v>23</v>
      </c>
      <c r="J536" s="8" t="s">
        <v>14</v>
      </c>
      <c r="K536" s="136" t="s">
        <v>2</v>
      </c>
      <c r="L536" s="7" t="s">
        <v>23</v>
      </c>
      <c r="M536" s="8"/>
      <c r="N536" s="136" t="s">
        <v>110</v>
      </c>
      <c r="O536" s="7"/>
    </row>
    <row r="537" spans="1:15">
      <c r="A537" s="7" t="s">
        <v>227</v>
      </c>
      <c r="B537" s="154" t="s">
        <v>528</v>
      </c>
      <c r="C537" s="154" t="s">
        <v>529</v>
      </c>
      <c r="D537" s="8" t="s">
        <v>14</v>
      </c>
      <c r="E537" s="136" t="s">
        <v>2</v>
      </c>
      <c r="F537" s="7" t="s">
        <v>23</v>
      </c>
      <c r="G537" s="8" t="s">
        <v>14</v>
      </c>
      <c r="H537" s="136" t="s">
        <v>2</v>
      </c>
      <c r="I537" s="7" t="s">
        <v>23</v>
      </c>
      <c r="J537" s="8" t="s">
        <v>14</v>
      </c>
      <c r="K537" s="136" t="s">
        <v>2</v>
      </c>
      <c r="L537" s="7" t="s">
        <v>23</v>
      </c>
      <c r="M537" s="8"/>
      <c r="N537" s="136" t="s">
        <v>110</v>
      </c>
      <c r="O537" s="7"/>
    </row>
    <row r="538" spans="1:15">
      <c r="A538" s="7" t="s">
        <v>227</v>
      </c>
      <c r="B538" s="154" t="s">
        <v>578</v>
      </c>
      <c r="C538" s="154" t="s">
        <v>579</v>
      </c>
      <c r="D538" s="8" t="s">
        <v>14</v>
      </c>
      <c r="E538" s="136" t="s">
        <v>2</v>
      </c>
      <c r="F538" s="7" t="s">
        <v>23</v>
      </c>
      <c r="G538" s="8" t="s">
        <v>14</v>
      </c>
      <c r="H538" s="136" t="s">
        <v>2</v>
      </c>
      <c r="I538" s="7" t="s">
        <v>23</v>
      </c>
      <c r="J538" s="8" t="s">
        <v>14</v>
      </c>
      <c r="K538" s="136" t="s">
        <v>2</v>
      </c>
      <c r="L538" s="7" t="s">
        <v>23</v>
      </c>
      <c r="M538" s="8"/>
      <c r="N538" s="136" t="s">
        <v>110</v>
      </c>
      <c r="O538" s="7"/>
    </row>
    <row r="539" spans="1:15">
      <c r="A539" s="7" t="s">
        <v>227</v>
      </c>
      <c r="B539" s="154" t="s">
        <v>1712</v>
      </c>
      <c r="C539" s="154" t="s">
        <v>1713</v>
      </c>
      <c r="D539" s="8" t="s">
        <v>14</v>
      </c>
      <c r="E539" s="136" t="s">
        <v>2</v>
      </c>
      <c r="F539" s="7" t="s">
        <v>23</v>
      </c>
      <c r="G539" s="8" t="s">
        <v>14</v>
      </c>
      <c r="H539" s="136" t="s">
        <v>2</v>
      </c>
      <c r="I539" s="7" t="s">
        <v>23</v>
      </c>
      <c r="J539" s="8" t="s">
        <v>14</v>
      </c>
      <c r="K539" s="136" t="s">
        <v>2</v>
      </c>
      <c r="L539" s="7" t="s">
        <v>23</v>
      </c>
      <c r="M539" s="8"/>
      <c r="N539" s="136" t="s">
        <v>110</v>
      </c>
      <c r="O539" s="7"/>
    </row>
    <row r="540" spans="1:15">
      <c r="A540" s="7" t="s">
        <v>227</v>
      </c>
      <c r="B540" s="154" t="s">
        <v>954</v>
      </c>
      <c r="C540" s="154" t="s">
        <v>955</v>
      </c>
      <c r="D540" s="8" t="s">
        <v>14</v>
      </c>
      <c r="E540" s="136" t="s">
        <v>2</v>
      </c>
      <c r="F540" s="7" t="s">
        <v>23</v>
      </c>
      <c r="G540" s="8" t="s">
        <v>14</v>
      </c>
      <c r="H540" s="136" t="s">
        <v>2</v>
      </c>
      <c r="I540" s="7" t="s">
        <v>23</v>
      </c>
      <c r="J540" s="8" t="s">
        <v>14</v>
      </c>
      <c r="K540" s="136" t="s">
        <v>2</v>
      </c>
      <c r="L540" s="7" t="s">
        <v>23</v>
      </c>
      <c r="M540" s="8"/>
      <c r="N540" s="136" t="s">
        <v>110</v>
      </c>
      <c r="O540" s="7"/>
    </row>
    <row r="541" spans="1:15">
      <c r="A541" s="7" t="s">
        <v>227</v>
      </c>
      <c r="B541" s="154" t="s">
        <v>512</v>
      </c>
      <c r="C541" s="154" t="s">
        <v>513</v>
      </c>
      <c r="D541" s="8" t="s">
        <v>14</v>
      </c>
      <c r="E541" s="136" t="s">
        <v>2</v>
      </c>
      <c r="F541" s="7" t="s">
        <v>23</v>
      </c>
      <c r="G541" s="8" t="s">
        <v>14</v>
      </c>
      <c r="H541" s="136" t="s">
        <v>2</v>
      </c>
      <c r="I541" s="7" t="s">
        <v>23</v>
      </c>
      <c r="J541" s="8" t="s">
        <v>14</v>
      </c>
      <c r="K541" s="136" t="s">
        <v>2</v>
      </c>
      <c r="L541" s="7" t="s">
        <v>23</v>
      </c>
      <c r="M541" s="8"/>
      <c r="N541" s="136" t="s">
        <v>110</v>
      </c>
      <c r="O541" s="7"/>
    </row>
    <row r="542" spans="1:15">
      <c r="A542" s="7" t="s">
        <v>227</v>
      </c>
      <c r="B542" s="154" t="s">
        <v>1751</v>
      </c>
      <c r="C542" s="154" t="s">
        <v>1752</v>
      </c>
      <c r="D542" s="8" t="s">
        <v>14</v>
      </c>
      <c r="E542" s="136" t="s">
        <v>2</v>
      </c>
      <c r="F542" s="7" t="s">
        <v>23</v>
      </c>
      <c r="G542" s="8" t="s">
        <v>14</v>
      </c>
      <c r="H542" s="136" t="s">
        <v>2</v>
      </c>
      <c r="I542" s="7" t="s">
        <v>23</v>
      </c>
      <c r="J542" s="8" t="s">
        <v>14</v>
      </c>
      <c r="K542" s="136" t="s">
        <v>2</v>
      </c>
      <c r="L542" s="7" t="s">
        <v>23</v>
      </c>
      <c r="M542" s="8"/>
      <c r="N542" s="136" t="s">
        <v>110</v>
      </c>
      <c r="O542" s="7"/>
    </row>
    <row r="543" spans="1:15">
      <c r="A543" s="7" t="s">
        <v>227</v>
      </c>
      <c r="B543" s="154" t="s">
        <v>433</v>
      </c>
      <c r="C543" s="154" t="s">
        <v>434</v>
      </c>
      <c r="D543" s="8" t="s">
        <v>14</v>
      </c>
      <c r="E543" s="136" t="s">
        <v>2</v>
      </c>
      <c r="F543" s="7" t="s">
        <v>23</v>
      </c>
      <c r="G543" s="8" t="s">
        <v>14</v>
      </c>
      <c r="H543" s="136" t="s">
        <v>2</v>
      </c>
      <c r="I543" s="7" t="s">
        <v>23</v>
      </c>
      <c r="J543" s="8" t="s">
        <v>14</v>
      </c>
      <c r="K543" s="136" t="s">
        <v>2</v>
      </c>
      <c r="L543" s="7" t="s">
        <v>23</v>
      </c>
      <c r="M543" s="8"/>
      <c r="N543" s="136" t="s">
        <v>110</v>
      </c>
      <c r="O543" s="7"/>
    </row>
    <row r="544" spans="1:15">
      <c r="A544" s="7" t="s">
        <v>227</v>
      </c>
      <c r="B544" s="154" t="s">
        <v>1880</v>
      </c>
      <c r="C544" s="154" t="s">
        <v>1881</v>
      </c>
      <c r="D544" s="8" t="s">
        <v>14</v>
      </c>
      <c r="E544" s="136" t="s">
        <v>2</v>
      </c>
      <c r="F544" s="7" t="s">
        <v>23</v>
      </c>
      <c r="G544" s="8" t="s">
        <v>14</v>
      </c>
      <c r="H544" s="136" t="s">
        <v>2</v>
      </c>
      <c r="I544" s="7" t="s">
        <v>23</v>
      </c>
      <c r="J544" s="8" t="s">
        <v>14</v>
      </c>
      <c r="K544" s="136" t="s">
        <v>2</v>
      </c>
      <c r="L544" s="7" t="s">
        <v>23</v>
      </c>
      <c r="M544" s="8"/>
      <c r="N544" s="136" t="s">
        <v>110</v>
      </c>
      <c r="O544" s="7"/>
    </row>
    <row r="545" spans="1:15">
      <c r="A545" s="7" t="s">
        <v>227</v>
      </c>
      <c r="B545" s="154" t="s">
        <v>1562</v>
      </c>
      <c r="C545" s="154" t="s">
        <v>1563</v>
      </c>
      <c r="D545" s="8" t="s">
        <v>14</v>
      </c>
      <c r="E545" s="136" t="s">
        <v>2</v>
      </c>
      <c r="F545" s="7" t="s">
        <v>23</v>
      </c>
      <c r="G545" s="8" t="s">
        <v>14</v>
      </c>
      <c r="H545" s="136" t="s">
        <v>2</v>
      </c>
      <c r="I545" s="7" t="s">
        <v>23</v>
      </c>
      <c r="J545" s="8" t="s">
        <v>14</v>
      </c>
      <c r="K545" s="136" t="s">
        <v>2</v>
      </c>
      <c r="L545" s="7" t="s">
        <v>23</v>
      </c>
      <c r="M545" s="8"/>
      <c r="N545" s="136" t="s">
        <v>110</v>
      </c>
      <c r="O545" s="7"/>
    </row>
    <row r="546" spans="1:15">
      <c r="A546" s="7" t="s">
        <v>227</v>
      </c>
      <c r="B546" s="154" t="s">
        <v>351</v>
      </c>
      <c r="C546" s="154" t="s">
        <v>352</v>
      </c>
      <c r="D546" s="8" t="s">
        <v>14</v>
      </c>
      <c r="E546" s="136" t="s">
        <v>2</v>
      </c>
      <c r="F546" s="7" t="s">
        <v>23</v>
      </c>
      <c r="G546" s="8" t="s">
        <v>14</v>
      </c>
      <c r="H546" s="136" t="s">
        <v>2</v>
      </c>
      <c r="I546" s="7" t="s">
        <v>23</v>
      </c>
      <c r="J546" s="8" t="s">
        <v>14</v>
      </c>
      <c r="K546" s="136" t="s">
        <v>2</v>
      </c>
      <c r="L546" s="7" t="s">
        <v>23</v>
      </c>
      <c r="M546" s="8"/>
      <c r="N546" s="136" t="s">
        <v>110</v>
      </c>
      <c r="O546" s="7"/>
    </row>
    <row r="547" spans="1:15">
      <c r="A547" s="7" t="s">
        <v>227</v>
      </c>
      <c r="B547" s="154" t="s">
        <v>1370</v>
      </c>
      <c r="C547" s="154" t="s">
        <v>1371</v>
      </c>
      <c r="D547" s="8" t="s">
        <v>14</v>
      </c>
      <c r="E547" s="136" t="s">
        <v>2</v>
      </c>
      <c r="F547" s="7" t="s">
        <v>23</v>
      </c>
      <c r="G547" s="8" t="s">
        <v>14</v>
      </c>
      <c r="H547" s="136" t="s">
        <v>2</v>
      </c>
      <c r="I547" s="7" t="s">
        <v>23</v>
      </c>
      <c r="J547" s="8" t="s">
        <v>14</v>
      </c>
      <c r="K547" s="136" t="s">
        <v>2</v>
      </c>
      <c r="L547" s="7" t="s">
        <v>23</v>
      </c>
      <c r="M547" s="8"/>
      <c r="N547" s="136" t="s">
        <v>110</v>
      </c>
      <c r="O547" s="7"/>
    </row>
    <row r="548" spans="1:15">
      <c r="A548" s="7" t="s">
        <v>227</v>
      </c>
      <c r="B548" s="154" t="s">
        <v>309</v>
      </c>
      <c r="C548" s="154" t="s">
        <v>310</v>
      </c>
      <c r="D548" s="8" t="s">
        <v>14</v>
      </c>
      <c r="E548" s="136" t="s">
        <v>2</v>
      </c>
      <c r="F548" s="7" t="s">
        <v>23</v>
      </c>
      <c r="G548" s="8" t="s">
        <v>14</v>
      </c>
      <c r="H548" s="136" t="s">
        <v>2</v>
      </c>
      <c r="I548" s="7" t="s">
        <v>23</v>
      </c>
      <c r="J548" s="8" t="s">
        <v>14</v>
      </c>
      <c r="K548" s="136" t="s">
        <v>2</v>
      </c>
      <c r="L548" s="7" t="s">
        <v>23</v>
      </c>
      <c r="M548" s="8"/>
      <c r="N548" s="136" t="s">
        <v>110</v>
      </c>
      <c r="O548" s="7"/>
    </row>
    <row r="549" spans="1:15">
      <c r="A549" s="7" t="s">
        <v>227</v>
      </c>
      <c r="B549" s="154" t="s">
        <v>2066</v>
      </c>
      <c r="C549" s="154" t="s">
        <v>2067</v>
      </c>
      <c r="D549" s="8" t="s">
        <v>14</v>
      </c>
      <c r="E549" s="136" t="s">
        <v>2</v>
      </c>
      <c r="F549" s="7" t="s">
        <v>23</v>
      </c>
      <c r="G549" s="8" t="s">
        <v>14</v>
      </c>
      <c r="H549" s="136" t="s">
        <v>2</v>
      </c>
      <c r="I549" s="7" t="s">
        <v>23</v>
      </c>
      <c r="J549" s="8" t="s">
        <v>14</v>
      </c>
      <c r="K549" s="136" t="s">
        <v>2</v>
      </c>
      <c r="L549" s="7" t="s">
        <v>23</v>
      </c>
      <c r="M549" s="8"/>
      <c r="N549" s="136" t="s">
        <v>110</v>
      </c>
      <c r="O549" s="7"/>
    </row>
    <row r="550" spans="1:15">
      <c r="A550" s="7" t="s">
        <v>227</v>
      </c>
      <c r="B550" s="154" t="s">
        <v>1095</v>
      </c>
      <c r="C550" s="154" t="s">
        <v>1096</v>
      </c>
      <c r="D550" s="8" t="s">
        <v>14</v>
      </c>
      <c r="E550" s="136" t="s">
        <v>2</v>
      </c>
      <c r="F550" s="7" t="s">
        <v>23</v>
      </c>
      <c r="G550" s="8" t="s">
        <v>14</v>
      </c>
      <c r="H550" s="136" t="s">
        <v>2</v>
      </c>
      <c r="I550" s="7" t="s">
        <v>23</v>
      </c>
      <c r="J550" s="8" t="s">
        <v>14</v>
      </c>
      <c r="K550" s="136" t="s">
        <v>2</v>
      </c>
      <c r="L550" s="7" t="s">
        <v>23</v>
      </c>
      <c r="M550" s="8"/>
      <c r="N550" s="136" t="s">
        <v>110</v>
      </c>
      <c r="O550" s="7"/>
    </row>
    <row r="551" spans="1:15">
      <c r="A551" s="7" t="s">
        <v>227</v>
      </c>
      <c r="B551" s="154" t="s">
        <v>1282</v>
      </c>
      <c r="C551" s="154" t="s">
        <v>1283</v>
      </c>
      <c r="D551" s="8" t="s">
        <v>14</v>
      </c>
      <c r="E551" s="136" t="s">
        <v>2</v>
      </c>
      <c r="F551" s="7" t="s">
        <v>23</v>
      </c>
      <c r="G551" s="8" t="s">
        <v>14</v>
      </c>
      <c r="H551" s="136" t="s">
        <v>2</v>
      </c>
      <c r="I551" s="7" t="s">
        <v>23</v>
      </c>
      <c r="J551" s="8" t="s">
        <v>14</v>
      </c>
      <c r="K551" s="136" t="s">
        <v>2</v>
      </c>
      <c r="L551" s="7" t="s">
        <v>23</v>
      </c>
      <c r="M551" s="8"/>
      <c r="N551" s="136" t="s">
        <v>110</v>
      </c>
      <c r="O551" s="7"/>
    </row>
    <row r="552" spans="1:15">
      <c r="A552" s="7" t="s">
        <v>227</v>
      </c>
      <c r="B552" s="154" t="s">
        <v>2002</v>
      </c>
      <c r="C552" s="154" t="s">
        <v>2003</v>
      </c>
      <c r="D552" s="8" t="s">
        <v>14</v>
      </c>
      <c r="E552" s="136" t="s">
        <v>2</v>
      </c>
      <c r="F552" s="7" t="s">
        <v>23</v>
      </c>
      <c r="G552" s="8" t="s">
        <v>14</v>
      </c>
      <c r="H552" s="136" t="s">
        <v>2</v>
      </c>
      <c r="I552" s="7" t="s">
        <v>23</v>
      </c>
      <c r="J552" s="8" t="s">
        <v>14</v>
      </c>
      <c r="K552" s="136" t="s">
        <v>2</v>
      </c>
      <c r="L552" s="7" t="s">
        <v>23</v>
      </c>
      <c r="M552" s="8"/>
      <c r="N552" s="136" t="s">
        <v>110</v>
      </c>
      <c r="O552" s="7"/>
    </row>
    <row r="553" spans="1:15">
      <c r="A553" s="7" t="s">
        <v>227</v>
      </c>
      <c r="B553" s="154" t="s">
        <v>558</v>
      </c>
      <c r="C553" s="154" t="s">
        <v>559</v>
      </c>
      <c r="D553" s="8" t="s">
        <v>14</v>
      </c>
      <c r="E553" s="136" t="s">
        <v>2</v>
      </c>
      <c r="F553" s="7" t="s">
        <v>23</v>
      </c>
      <c r="G553" s="8" t="s">
        <v>14</v>
      </c>
      <c r="H553" s="136" t="s">
        <v>2</v>
      </c>
      <c r="I553" s="7" t="s">
        <v>23</v>
      </c>
      <c r="J553" s="8" t="s">
        <v>14</v>
      </c>
      <c r="K553" s="136" t="s">
        <v>2</v>
      </c>
      <c r="L553" s="7" t="s">
        <v>23</v>
      </c>
      <c r="M553" s="8"/>
      <c r="N553" s="136" t="s">
        <v>110</v>
      </c>
      <c r="O553" s="7"/>
    </row>
    <row r="554" spans="1:15">
      <c r="A554" s="7" t="s">
        <v>227</v>
      </c>
      <c r="B554" s="154" t="s">
        <v>325</v>
      </c>
      <c r="C554" s="154" t="s">
        <v>326</v>
      </c>
      <c r="D554" s="8" t="s">
        <v>14</v>
      </c>
      <c r="E554" s="136" t="s">
        <v>2</v>
      </c>
      <c r="F554" s="7" t="s">
        <v>23</v>
      </c>
      <c r="G554" s="8" t="s">
        <v>14</v>
      </c>
      <c r="H554" s="136" t="s">
        <v>2</v>
      </c>
      <c r="I554" s="7" t="s">
        <v>23</v>
      </c>
      <c r="J554" s="8" t="s">
        <v>14</v>
      </c>
      <c r="K554" s="136" t="s">
        <v>2</v>
      </c>
      <c r="L554" s="7" t="s">
        <v>23</v>
      </c>
      <c r="M554" s="8"/>
      <c r="N554" s="136" t="s">
        <v>110</v>
      </c>
      <c r="O554" s="7"/>
    </row>
    <row r="555" spans="1:15">
      <c r="A555" s="7" t="s">
        <v>227</v>
      </c>
      <c r="B555" s="154" t="s">
        <v>1684</v>
      </c>
      <c r="C555" s="154" t="s">
        <v>1685</v>
      </c>
      <c r="D555" s="8" t="s">
        <v>14</v>
      </c>
      <c r="E555" s="136" t="s">
        <v>2</v>
      </c>
      <c r="F555" s="7" t="s">
        <v>23</v>
      </c>
      <c r="G555" s="8" t="s">
        <v>14</v>
      </c>
      <c r="H555" s="136" t="s">
        <v>2</v>
      </c>
      <c r="I555" s="7" t="s">
        <v>23</v>
      </c>
      <c r="J555" s="8" t="s">
        <v>14</v>
      </c>
      <c r="K555" s="136" t="s">
        <v>2</v>
      </c>
      <c r="L555" s="7" t="s">
        <v>23</v>
      </c>
      <c r="M555" s="8"/>
      <c r="N555" s="136" t="s">
        <v>110</v>
      </c>
      <c r="O555" s="7"/>
    </row>
    <row r="556" spans="1:15">
      <c r="A556" s="7" t="s">
        <v>227</v>
      </c>
      <c r="B556" s="154" t="s">
        <v>842</v>
      </c>
      <c r="C556" s="154" t="s">
        <v>843</v>
      </c>
      <c r="D556" s="8" t="s">
        <v>14</v>
      </c>
      <c r="E556" s="136" t="s">
        <v>2</v>
      </c>
      <c r="F556" s="7" t="s">
        <v>23</v>
      </c>
      <c r="G556" s="8" t="s">
        <v>14</v>
      </c>
      <c r="H556" s="136" t="s">
        <v>2</v>
      </c>
      <c r="I556" s="7" t="s">
        <v>23</v>
      </c>
      <c r="J556" s="8" t="s">
        <v>14</v>
      </c>
      <c r="K556" s="136" t="s">
        <v>2</v>
      </c>
      <c r="L556" s="7" t="s">
        <v>23</v>
      </c>
      <c r="M556" s="8"/>
      <c r="N556" s="136" t="s">
        <v>110</v>
      </c>
      <c r="O556" s="7"/>
    </row>
    <row r="557" spans="1:15">
      <c r="A557" s="7" t="s">
        <v>227</v>
      </c>
      <c r="B557" s="154" t="s">
        <v>1934</v>
      </c>
      <c r="C557" s="154" t="s">
        <v>1935</v>
      </c>
      <c r="D557" s="8">
        <v>3</v>
      </c>
      <c r="E557" s="136" t="s">
        <v>3</v>
      </c>
      <c r="F557" s="7" t="s">
        <v>23</v>
      </c>
      <c r="G557" s="8">
        <v>3</v>
      </c>
      <c r="H557" s="136" t="s">
        <v>3</v>
      </c>
      <c r="I557" s="7" t="s">
        <v>23</v>
      </c>
      <c r="J557" s="8">
        <v>3</v>
      </c>
      <c r="K557" s="136" t="s">
        <v>3</v>
      </c>
      <c r="L557" s="7" t="s">
        <v>23</v>
      </c>
      <c r="M557" s="8"/>
      <c r="N557" s="136" t="s">
        <v>110</v>
      </c>
      <c r="O557" s="7"/>
    </row>
    <row r="558" spans="1:15">
      <c r="A558" s="7" t="s">
        <v>227</v>
      </c>
      <c r="B558" s="154" t="s">
        <v>1360</v>
      </c>
      <c r="C558" s="154" t="s">
        <v>1361</v>
      </c>
      <c r="D558" s="8">
        <v>3</v>
      </c>
      <c r="E558" s="136" t="s">
        <v>3</v>
      </c>
      <c r="F558" s="7" t="s">
        <v>23</v>
      </c>
      <c r="G558" s="8">
        <v>3</v>
      </c>
      <c r="H558" s="136" t="s">
        <v>3</v>
      </c>
      <c r="I558" s="7" t="s">
        <v>23</v>
      </c>
      <c r="J558" s="8">
        <v>3</v>
      </c>
      <c r="K558" s="136" t="s">
        <v>3</v>
      </c>
      <c r="L558" s="7" t="s">
        <v>23</v>
      </c>
      <c r="M558" s="8"/>
      <c r="N558" s="136" t="s">
        <v>110</v>
      </c>
      <c r="O558" s="7"/>
    </row>
    <row r="559" spans="1:15">
      <c r="A559" s="7" t="s">
        <v>227</v>
      </c>
      <c r="B559" s="154" t="s">
        <v>1265</v>
      </c>
      <c r="C559" s="154" t="s">
        <v>1266</v>
      </c>
      <c r="D559" s="8">
        <v>1</v>
      </c>
      <c r="E559" s="136" t="s">
        <v>5</v>
      </c>
      <c r="F559" s="7" t="s">
        <v>23</v>
      </c>
      <c r="G559" s="8">
        <v>1</v>
      </c>
      <c r="H559" s="136" t="s">
        <v>5</v>
      </c>
      <c r="I559" s="7" t="s">
        <v>23</v>
      </c>
      <c r="J559" s="8">
        <v>1</v>
      </c>
      <c r="K559" s="136" t="s">
        <v>5</v>
      </c>
      <c r="L559" s="7" t="s">
        <v>23</v>
      </c>
      <c r="M559" s="8"/>
      <c r="N559" s="136" t="s">
        <v>110</v>
      </c>
      <c r="O559" s="7"/>
    </row>
    <row r="560" spans="1:15">
      <c r="A560" s="7" t="s">
        <v>227</v>
      </c>
      <c r="B560" s="154" t="s">
        <v>684</v>
      </c>
      <c r="C560" s="154" t="s">
        <v>685</v>
      </c>
      <c r="D560" s="8">
        <v>1</v>
      </c>
      <c r="E560" s="136" t="s">
        <v>5</v>
      </c>
      <c r="F560" s="7" t="s">
        <v>23</v>
      </c>
      <c r="G560" s="16" t="s">
        <v>2083</v>
      </c>
      <c r="H560" s="136" t="s">
        <v>2084</v>
      </c>
      <c r="I560" s="7" t="s">
        <v>23</v>
      </c>
      <c r="J560" s="8">
        <v>1</v>
      </c>
      <c r="K560" s="136" t="s">
        <v>5</v>
      </c>
      <c r="L560" s="7" t="s">
        <v>23</v>
      </c>
      <c r="M560" s="8"/>
      <c r="N560" s="136" t="s">
        <v>110</v>
      </c>
      <c r="O560" s="7"/>
    </row>
    <row r="561" spans="1:15">
      <c r="A561" s="7" t="s">
        <v>227</v>
      </c>
      <c r="B561" s="154" t="s">
        <v>1278</v>
      </c>
      <c r="C561" s="154" t="s">
        <v>1279</v>
      </c>
      <c r="D561" s="8" t="s">
        <v>14</v>
      </c>
      <c r="E561" s="136" t="s">
        <v>2</v>
      </c>
      <c r="F561" s="7" t="s">
        <v>23</v>
      </c>
      <c r="G561" s="8" t="s">
        <v>14</v>
      </c>
      <c r="H561" s="136" t="s">
        <v>2</v>
      </c>
      <c r="I561" s="7" t="s">
        <v>23</v>
      </c>
      <c r="J561" s="8" t="s">
        <v>14</v>
      </c>
      <c r="K561" s="136" t="s">
        <v>2</v>
      </c>
      <c r="L561" s="7" t="s">
        <v>23</v>
      </c>
      <c r="M561" s="8"/>
      <c r="N561" s="136" t="s">
        <v>110</v>
      </c>
      <c r="O561" s="7"/>
    </row>
    <row r="562" spans="1:15">
      <c r="A562" s="7" t="s">
        <v>227</v>
      </c>
      <c r="B562" s="154" t="s">
        <v>293</v>
      </c>
      <c r="C562" s="154" t="s">
        <v>294</v>
      </c>
      <c r="D562" s="8" t="s">
        <v>14</v>
      </c>
      <c r="E562" s="136" t="s">
        <v>2</v>
      </c>
      <c r="F562" s="7" t="s">
        <v>23</v>
      </c>
      <c r="G562" s="8" t="s">
        <v>14</v>
      </c>
      <c r="H562" s="136" t="s">
        <v>2</v>
      </c>
      <c r="I562" s="7" t="s">
        <v>23</v>
      </c>
      <c r="J562" s="8">
        <v>2</v>
      </c>
      <c r="K562" s="136" t="s">
        <v>4</v>
      </c>
      <c r="L562" s="7" t="s">
        <v>23</v>
      </c>
      <c r="M562" s="8"/>
      <c r="N562" s="136" t="s">
        <v>110</v>
      </c>
      <c r="O562" s="7"/>
    </row>
    <row r="563" spans="1:15">
      <c r="A563" s="7" t="s">
        <v>227</v>
      </c>
      <c r="B563" s="154" t="s">
        <v>1640</v>
      </c>
      <c r="C563" s="154" t="s">
        <v>1641</v>
      </c>
      <c r="D563" s="8">
        <v>3</v>
      </c>
      <c r="E563" s="136" t="s">
        <v>3</v>
      </c>
      <c r="F563" s="7" t="s">
        <v>23</v>
      </c>
      <c r="G563" s="8">
        <v>3</v>
      </c>
      <c r="H563" s="136" t="s">
        <v>3</v>
      </c>
      <c r="I563" s="7" t="s">
        <v>23</v>
      </c>
      <c r="J563" s="8">
        <v>3</v>
      </c>
      <c r="K563" s="136" t="s">
        <v>3</v>
      </c>
      <c r="L563" s="7" t="s">
        <v>23</v>
      </c>
      <c r="M563" s="8"/>
      <c r="N563" s="136" t="s">
        <v>110</v>
      </c>
      <c r="O563" s="7"/>
    </row>
    <row r="564" spans="1:15">
      <c r="A564" s="7" t="s">
        <v>227</v>
      </c>
      <c r="B564" s="154" t="s">
        <v>616</v>
      </c>
      <c r="C564" s="154" t="s">
        <v>617</v>
      </c>
      <c r="D564" s="8">
        <v>3</v>
      </c>
      <c r="E564" s="136" t="s">
        <v>3</v>
      </c>
      <c r="F564" s="7" t="s">
        <v>23</v>
      </c>
      <c r="G564" s="8">
        <v>3</v>
      </c>
      <c r="H564" s="136" t="s">
        <v>3</v>
      </c>
      <c r="I564" s="7" t="s">
        <v>23</v>
      </c>
      <c r="J564" s="8">
        <v>3</v>
      </c>
      <c r="K564" s="136" t="s">
        <v>3</v>
      </c>
      <c r="L564" s="7" t="s">
        <v>23</v>
      </c>
      <c r="M564" s="8"/>
      <c r="N564" s="136" t="s">
        <v>110</v>
      </c>
      <c r="O564" s="7"/>
    </row>
    <row r="565" spans="1:15">
      <c r="A565" s="7" t="s">
        <v>227</v>
      </c>
      <c r="B565" s="154" t="s">
        <v>770</v>
      </c>
      <c r="C565" s="154" t="s">
        <v>771</v>
      </c>
      <c r="D565" s="8">
        <v>3</v>
      </c>
      <c r="E565" s="136" t="s">
        <v>3</v>
      </c>
      <c r="F565" s="7" t="s">
        <v>23</v>
      </c>
      <c r="G565" s="8">
        <v>3</v>
      </c>
      <c r="H565" s="136" t="s">
        <v>3</v>
      </c>
      <c r="I565" s="7" t="s">
        <v>23</v>
      </c>
      <c r="J565" s="8">
        <v>3</v>
      </c>
      <c r="K565" s="136" t="s">
        <v>3</v>
      </c>
      <c r="L565" s="7" t="s">
        <v>23</v>
      </c>
      <c r="M565" s="8"/>
      <c r="N565" s="136" t="s">
        <v>110</v>
      </c>
      <c r="O565" s="7"/>
    </row>
    <row r="566" spans="1:15">
      <c r="A566" s="7" t="s">
        <v>227</v>
      </c>
      <c r="B566" s="154" t="s">
        <v>1416</v>
      </c>
      <c r="C566" s="154" t="s">
        <v>1417</v>
      </c>
      <c r="D566" s="8">
        <v>3</v>
      </c>
      <c r="E566" s="136" t="s">
        <v>3</v>
      </c>
      <c r="F566" s="7" t="s">
        <v>23</v>
      </c>
      <c r="G566" s="8">
        <v>3</v>
      </c>
      <c r="H566" s="136" t="s">
        <v>3</v>
      </c>
      <c r="I566" s="7" t="s">
        <v>23</v>
      </c>
      <c r="J566" s="8">
        <v>3</v>
      </c>
      <c r="K566" s="136" t="s">
        <v>3</v>
      </c>
      <c r="L566" s="7" t="s">
        <v>23</v>
      </c>
      <c r="M566" s="8"/>
      <c r="N566" s="136" t="s">
        <v>110</v>
      </c>
      <c r="O566" s="7"/>
    </row>
    <row r="567" spans="1:15">
      <c r="A567" s="7" t="s">
        <v>227</v>
      </c>
      <c r="B567" s="154" t="s">
        <v>1642</v>
      </c>
      <c r="C567" s="154" t="s">
        <v>1643</v>
      </c>
      <c r="D567" s="8">
        <v>3</v>
      </c>
      <c r="E567" s="136" t="s">
        <v>3</v>
      </c>
      <c r="F567" s="7" t="s">
        <v>23</v>
      </c>
      <c r="G567" s="16" t="s">
        <v>2083</v>
      </c>
      <c r="H567" s="136" t="s">
        <v>2084</v>
      </c>
      <c r="I567" s="7" t="s">
        <v>23</v>
      </c>
      <c r="J567" s="8">
        <v>3</v>
      </c>
      <c r="K567" s="136" t="s">
        <v>3</v>
      </c>
      <c r="L567" s="7" t="s">
        <v>23</v>
      </c>
      <c r="M567" s="8"/>
      <c r="N567" s="136" t="s">
        <v>110</v>
      </c>
      <c r="O567" s="7"/>
    </row>
    <row r="568" spans="1:15">
      <c r="A568" s="7" t="s">
        <v>227</v>
      </c>
      <c r="B568" s="154" t="s">
        <v>692</v>
      </c>
      <c r="C568" s="154" t="s">
        <v>693</v>
      </c>
      <c r="D568" s="8">
        <v>2</v>
      </c>
      <c r="E568" s="136" t="s">
        <v>4</v>
      </c>
      <c r="F568" s="7" t="s">
        <v>23</v>
      </c>
      <c r="G568" s="16" t="s">
        <v>2083</v>
      </c>
      <c r="H568" s="136" t="s">
        <v>2084</v>
      </c>
      <c r="I568" s="7" t="s">
        <v>23</v>
      </c>
      <c r="J568" s="8">
        <v>3</v>
      </c>
      <c r="K568" s="136" t="s">
        <v>3</v>
      </c>
      <c r="L568" s="7" t="s">
        <v>23</v>
      </c>
      <c r="M568" s="8"/>
      <c r="N568" s="136" t="s">
        <v>110</v>
      </c>
      <c r="O568" s="7"/>
    </row>
    <row r="569" spans="1:15">
      <c r="A569" s="7" t="s">
        <v>227</v>
      </c>
      <c r="B569" s="154" t="s">
        <v>1133</v>
      </c>
      <c r="C569" s="154" t="s">
        <v>1134</v>
      </c>
      <c r="D569" s="8">
        <v>2</v>
      </c>
      <c r="E569" s="136" t="s">
        <v>4</v>
      </c>
      <c r="F569" s="7" t="s">
        <v>23</v>
      </c>
      <c r="G569" s="8">
        <v>2</v>
      </c>
      <c r="H569" s="136" t="s">
        <v>4</v>
      </c>
      <c r="I569" s="7" t="s">
        <v>23</v>
      </c>
      <c r="J569" s="8">
        <v>2</v>
      </c>
      <c r="K569" s="136" t="s">
        <v>4</v>
      </c>
      <c r="L569" s="7" t="s">
        <v>23</v>
      </c>
      <c r="M569" s="8"/>
      <c r="N569" s="136" t="s">
        <v>110</v>
      </c>
      <c r="O569" s="7"/>
    </row>
    <row r="570" spans="1:15">
      <c r="A570" s="7" t="s">
        <v>227</v>
      </c>
      <c r="B570" s="154" t="s">
        <v>1009</v>
      </c>
      <c r="C570" s="154" t="s">
        <v>1010</v>
      </c>
      <c r="D570" s="8">
        <v>3</v>
      </c>
      <c r="E570" s="136" t="s">
        <v>3</v>
      </c>
      <c r="F570" s="7" t="s">
        <v>23</v>
      </c>
      <c r="G570" s="8">
        <v>3</v>
      </c>
      <c r="H570" s="136" t="s">
        <v>3</v>
      </c>
      <c r="I570" s="7" t="s">
        <v>23</v>
      </c>
      <c r="J570" s="8">
        <v>3</v>
      </c>
      <c r="K570" s="136" t="s">
        <v>3</v>
      </c>
      <c r="L570" s="7" t="s">
        <v>23</v>
      </c>
      <c r="M570" s="8"/>
      <c r="N570" s="136" t="s">
        <v>110</v>
      </c>
      <c r="O570" s="7"/>
    </row>
    <row r="571" spans="1:15">
      <c r="A571" s="7" t="s">
        <v>227</v>
      </c>
      <c r="B571" s="154" t="s">
        <v>900</v>
      </c>
      <c r="C571" s="154" t="s">
        <v>901</v>
      </c>
      <c r="D571" s="8" t="s">
        <v>14</v>
      </c>
      <c r="E571" s="136" t="s">
        <v>2</v>
      </c>
      <c r="F571" s="7" t="s">
        <v>23</v>
      </c>
      <c r="G571" s="8" t="s">
        <v>14</v>
      </c>
      <c r="H571" s="136" t="s">
        <v>2</v>
      </c>
      <c r="I571" s="7" t="s">
        <v>23</v>
      </c>
      <c r="J571" s="8" t="s">
        <v>14</v>
      </c>
      <c r="K571" s="136" t="s">
        <v>2</v>
      </c>
      <c r="L571" s="7" t="s">
        <v>23</v>
      </c>
      <c r="M571" s="8"/>
      <c r="N571" s="136" t="s">
        <v>110</v>
      </c>
      <c r="O571" s="7"/>
    </row>
    <row r="572" spans="1:15">
      <c r="A572" s="7" t="s">
        <v>227</v>
      </c>
      <c r="B572" s="154" t="s">
        <v>1542</v>
      </c>
      <c r="C572" s="154" t="s">
        <v>1543</v>
      </c>
      <c r="D572" s="8">
        <v>3</v>
      </c>
      <c r="E572" s="136" t="s">
        <v>3</v>
      </c>
      <c r="F572" s="7" t="s">
        <v>23</v>
      </c>
      <c r="G572" s="8">
        <v>3</v>
      </c>
      <c r="H572" s="136" t="s">
        <v>3</v>
      </c>
      <c r="I572" s="7" t="s">
        <v>23</v>
      </c>
      <c r="J572" s="8">
        <v>3</v>
      </c>
      <c r="K572" s="136" t="s">
        <v>3</v>
      </c>
      <c r="L572" s="7" t="s">
        <v>23</v>
      </c>
      <c r="M572" s="8"/>
      <c r="N572" s="136" t="s">
        <v>110</v>
      </c>
      <c r="O572" s="7"/>
    </row>
    <row r="573" spans="1:15">
      <c r="A573" s="7" t="s">
        <v>227</v>
      </c>
      <c r="B573" s="154" t="s">
        <v>1237</v>
      </c>
      <c r="C573" s="154" t="s">
        <v>1238</v>
      </c>
      <c r="D573" s="8">
        <v>3</v>
      </c>
      <c r="E573" s="136" t="s">
        <v>3</v>
      </c>
      <c r="F573" s="7" t="s">
        <v>23</v>
      </c>
      <c r="G573" s="8">
        <v>3</v>
      </c>
      <c r="H573" s="136" t="s">
        <v>3</v>
      </c>
      <c r="I573" s="7" t="s">
        <v>23</v>
      </c>
      <c r="J573" s="8">
        <v>3</v>
      </c>
      <c r="K573" s="136" t="s">
        <v>3</v>
      </c>
      <c r="L573" s="7" t="s">
        <v>23</v>
      </c>
      <c r="M573" s="8"/>
      <c r="N573" s="136" t="s">
        <v>110</v>
      </c>
      <c r="O573" s="7"/>
    </row>
    <row r="574" spans="1:15">
      <c r="A574" s="7" t="s">
        <v>227</v>
      </c>
      <c r="B574" s="154" t="s">
        <v>1430</v>
      </c>
      <c r="C574" s="154" t="s">
        <v>1431</v>
      </c>
      <c r="D574" s="8">
        <v>3</v>
      </c>
      <c r="E574" s="136" t="s">
        <v>3</v>
      </c>
      <c r="F574" s="7" t="s">
        <v>23</v>
      </c>
      <c r="G574" s="8">
        <v>3</v>
      </c>
      <c r="H574" s="136" t="s">
        <v>3</v>
      </c>
      <c r="I574" s="7" t="s">
        <v>23</v>
      </c>
      <c r="J574" s="8">
        <v>3</v>
      </c>
      <c r="K574" s="136" t="s">
        <v>3</v>
      </c>
      <c r="L574" s="7" t="s">
        <v>23</v>
      </c>
      <c r="M574" s="8"/>
      <c r="N574" s="136" t="s">
        <v>110</v>
      </c>
      <c r="O574" s="7"/>
    </row>
    <row r="575" spans="1:15">
      <c r="A575" s="7" t="s">
        <v>227</v>
      </c>
      <c r="B575" s="154" t="s">
        <v>584</v>
      </c>
      <c r="C575" s="154" t="s">
        <v>585</v>
      </c>
      <c r="D575" s="8">
        <v>3</v>
      </c>
      <c r="E575" s="136" t="s">
        <v>3</v>
      </c>
      <c r="F575" s="7" t="s">
        <v>23</v>
      </c>
      <c r="G575" s="16" t="s">
        <v>2083</v>
      </c>
      <c r="H575" s="136" t="s">
        <v>2084</v>
      </c>
      <c r="I575" s="7" t="s">
        <v>23</v>
      </c>
      <c r="J575" s="8">
        <v>3</v>
      </c>
      <c r="K575" s="136" t="s">
        <v>3</v>
      </c>
      <c r="L575" s="7" t="s">
        <v>23</v>
      </c>
      <c r="M575" s="8"/>
      <c r="N575" s="136" t="s">
        <v>110</v>
      </c>
      <c r="O575" s="7"/>
    </row>
    <row r="576" spans="1:15">
      <c r="A576" s="7" t="s">
        <v>227</v>
      </c>
      <c r="B576" s="154" t="s">
        <v>1468</v>
      </c>
      <c r="C576" s="154" t="s">
        <v>1469</v>
      </c>
      <c r="D576" s="8">
        <v>3</v>
      </c>
      <c r="E576" s="136" t="s">
        <v>3</v>
      </c>
      <c r="F576" s="7" t="s">
        <v>23</v>
      </c>
      <c r="G576" s="8">
        <v>3</v>
      </c>
      <c r="H576" s="136" t="s">
        <v>3</v>
      </c>
      <c r="I576" s="7" t="s">
        <v>23</v>
      </c>
      <c r="J576" s="8">
        <v>3</v>
      </c>
      <c r="K576" s="136" t="s">
        <v>3</v>
      </c>
      <c r="L576" s="7" t="s">
        <v>23</v>
      </c>
      <c r="M576" s="8"/>
      <c r="N576" s="136" t="s">
        <v>110</v>
      </c>
      <c r="O576" s="7"/>
    </row>
    <row r="577" spans="1:15">
      <c r="A577" s="7" t="s">
        <v>227</v>
      </c>
      <c r="B577" s="154" t="s">
        <v>1318</v>
      </c>
      <c r="C577" s="154" t="s">
        <v>1319</v>
      </c>
      <c r="D577" s="8" t="s">
        <v>14</v>
      </c>
      <c r="E577" s="136" t="s">
        <v>2</v>
      </c>
      <c r="F577" s="7" t="s">
        <v>23</v>
      </c>
      <c r="G577" s="8" t="s">
        <v>14</v>
      </c>
      <c r="H577" s="136" t="s">
        <v>2</v>
      </c>
      <c r="I577" s="7" t="s">
        <v>23</v>
      </c>
      <c r="J577" s="8">
        <v>3</v>
      </c>
      <c r="K577" s="136" t="s">
        <v>3</v>
      </c>
      <c r="L577" s="7" t="s">
        <v>23</v>
      </c>
      <c r="M577" s="8"/>
      <c r="N577" s="136" t="s">
        <v>110</v>
      </c>
      <c r="O577" s="7"/>
    </row>
    <row r="578" spans="1:15">
      <c r="A578" s="7" t="s">
        <v>227</v>
      </c>
      <c r="B578" s="154" t="s">
        <v>399</v>
      </c>
      <c r="C578" s="154" t="s">
        <v>400</v>
      </c>
      <c r="D578" s="8" t="s">
        <v>14</v>
      </c>
      <c r="E578" s="136" t="s">
        <v>2</v>
      </c>
      <c r="F578" s="7" t="s">
        <v>23</v>
      </c>
      <c r="G578" s="8" t="s">
        <v>14</v>
      </c>
      <c r="H578" s="136" t="s">
        <v>2</v>
      </c>
      <c r="I578" s="7" t="s">
        <v>23</v>
      </c>
      <c r="J578" s="8" t="s">
        <v>14</v>
      </c>
      <c r="K578" s="136" t="s">
        <v>2</v>
      </c>
      <c r="L578" s="7" t="s">
        <v>23</v>
      </c>
      <c r="M578" s="8"/>
      <c r="N578" s="136" t="s">
        <v>110</v>
      </c>
      <c r="O578" s="7"/>
    </row>
    <row r="579" spans="1:15">
      <c r="A579" s="7" t="s">
        <v>227</v>
      </c>
      <c r="B579" s="154" t="s">
        <v>1775</v>
      </c>
      <c r="C579" s="154" t="s">
        <v>1776</v>
      </c>
      <c r="D579" s="8">
        <v>3</v>
      </c>
      <c r="E579" s="136" t="s">
        <v>3</v>
      </c>
      <c r="F579" s="7" t="s">
        <v>23</v>
      </c>
      <c r="G579" s="8">
        <v>3</v>
      </c>
      <c r="H579" s="136" t="s">
        <v>3</v>
      </c>
      <c r="I579" s="7" t="s">
        <v>23</v>
      </c>
      <c r="J579" s="8">
        <v>3</v>
      </c>
      <c r="K579" s="136" t="s">
        <v>3</v>
      </c>
      <c r="L579" s="7" t="s">
        <v>23</v>
      </c>
      <c r="M579" s="8"/>
      <c r="N579" s="136" t="s">
        <v>110</v>
      </c>
      <c r="O579" s="7"/>
    </row>
    <row r="580" spans="1:15">
      <c r="A580" s="7" t="s">
        <v>227</v>
      </c>
      <c r="B580" s="154" t="s">
        <v>313</v>
      </c>
      <c r="C580" s="154" t="s">
        <v>314</v>
      </c>
      <c r="D580" s="8">
        <v>1</v>
      </c>
      <c r="E580" s="136" t="s">
        <v>5</v>
      </c>
      <c r="F580" s="7" t="s">
        <v>23</v>
      </c>
      <c r="G580" s="8">
        <v>1</v>
      </c>
      <c r="H580" s="136" t="s">
        <v>5</v>
      </c>
      <c r="I580" s="7" t="s">
        <v>23</v>
      </c>
      <c r="J580" s="8">
        <v>1</v>
      </c>
      <c r="K580" s="136" t="s">
        <v>5</v>
      </c>
      <c r="L580" s="7" t="s">
        <v>23</v>
      </c>
      <c r="M580" s="8"/>
      <c r="N580" s="136" t="s">
        <v>110</v>
      </c>
      <c r="O580" s="7"/>
    </row>
    <row r="581" spans="1:15">
      <c r="A581" s="7" t="s">
        <v>227</v>
      </c>
      <c r="B581" s="154" t="s">
        <v>303</v>
      </c>
      <c r="C581" s="154" t="s">
        <v>304</v>
      </c>
      <c r="D581" s="8" t="s">
        <v>14</v>
      </c>
      <c r="E581" s="136" t="s">
        <v>2</v>
      </c>
      <c r="F581" s="7" t="s">
        <v>23</v>
      </c>
      <c r="G581" s="8" t="s">
        <v>14</v>
      </c>
      <c r="H581" s="136" t="s">
        <v>2</v>
      </c>
      <c r="I581" s="7" t="s">
        <v>23</v>
      </c>
      <c r="J581" s="8" t="s">
        <v>14</v>
      </c>
      <c r="K581" s="136" t="s">
        <v>2</v>
      </c>
      <c r="L581" s="7" t="s">
        <v>23</v>
      </c>
      <c r="M581" s="8"/>
      <c r="N581" s="136" t="s">
        <v>110</v>
      </c>
      <c r="O581" s="7"/>
    </row>
    <row r="582" spans="1:15">
      <c r="A582" s="7" t="s">
        <v>227</v>
      </c>
      <c r="B582" s="154" t="s">
        <v>890</v>
      </c>
      <c r="C582" s="154" t="s">
        <v>891</v>
      </c>
      <c r="D582" s="16" t="s">
        <v>2083</v>
      </c>
      <c r="E582" s="136" t="s">
        <v>2084</v>
      </c>
      <c r="F582" s="7" t="s">
        <v>23</v>
      </c>
      <c r="G582" s="16" t="s">
        <v>2083</v>
      </c>
      <c r="H582" s="136" t="s">
        <v>2084</v>
      </c>
      <c r="I582" s="7" t="s">
        <v>23</v>
      </c>
      <c r="J582" s="8">
        <v>1</v>
      </c>
      <c r="K582" s="136" t="s">
        <v>5</v>
      </c>
      <c r="L582" s="7" t="s">
        <v>23</v>
      </c>
      <c r="M582" s="8"/>
      <c r="N582" s="136" t="s">
        <v>110</v>
      </c>
      <c r="O582" s="7"/>
    </row>
    <row r="583" spans="1:15">
      <c r="A583" s="7" t="s">
        <v>227</v>
      </c>
      <c r="B583" s="154" t="s">
        <v>2018</v>
      </c>
      <c r="C583" s="154" t="s">
        <v>2019</v>
      </c>
      <c r="D583" s="8">
        <v>2</v>
      </c>
      <c r="E583" s="136" t="s">
        <v>4</v>
      </c>
      <c r="F583" s="7" t="s">
        <v>23</v>
      </c>
      <c r="G583" s="8">
        <v>2</v>
      </c>
      <c r="H583" s="136" t="s">
        <v>4</v>
      </c>
      <c r="I583" s="7" t="s">
        <v>23</v>
      </c>
      <c r="J583" s="8">
        <v>2</v>
      </c>
      <c r="K583" s="136" t="s">
        <v>4</v>
      </c>
      <c r="L583" s="7" t="s">
        <v>23</v>
      </c>
      <c r="M583" s="8"/>
      <c r="N583" s="136" t="s">
        <v>110</v>
      </c>
      <c r="O583" s="7"/>
    </row>
    <row r="584" spans="1:15">
      <c r="A584" s="7" t="s">
        <v>227</v>
      </c>
      <c r="B584" s="154" t="s">
        <v>854</v>
      </c>
      <c r="C584" s="154" t="s">
        <v>855</v>
      </c>
      <c r="D584" s="8" t="s">
        <v>14</v>
      </c>
      <c r="E584" s="136" t="s">
        <v>2</v>
      </c>
      <c r="F584" s="7" t="s">
        <v>23</v>
      </c>
      <c r="G584" s="8">
        <v>3</v>
      </c>
      <c r="H584" s="136" t="s">
        <v>3</v>
      </c>
      <c r="I584" s="7" t="s">
        <v>23</v>
      </c>
      <c r="J584" s="8">
        <v>3</v>
      </c>
      <c r="K584" s="136" t="s">
        <v>3</v>
      </c>
      <c r="L584" s="7" t="s">
        <v>23</v>
      </c>
      <c r="M584" s="8"/>
      <c r="N584" s="136" t="s">
        <v>110</v>
      </c>
      <c r="O584" s="7"/>
    </row>
    <row r="585" spans="1:15">
      <c r="A585" s="7" t="s">
        <v>227</v>
      </c>
      <c r="B585" s="154" t="s">
        <v>1826</v>
      </c>
      <c r="C585" s="154" t="s">
        <v>1827</v>
      </c>
      <c r="D585" s="8">
        <v>2</v>
      </c>
      <c r="E585" s="136" t="s">
        <v>4</v>
      </c>
      <c r="F585" s="7" t="s">
        <v>23</v>
      </c>
      <c r="G585" s="8">
        <v>2</v>
      </c>
      <c r="H585" s="136" t="s">
        <v>4</v>
      </c>
      <c r="I585" s="7" t="s">
        <v>23</v>
      </c>
      <c r="J585" s="8">
        <v>2</v>
      </c>
      <c r="K585" s="136" t="s">
        <v>4</v>
      </c>
      <c r="L585" s="7" t="s">
        <v>23</v>
      </c>
      <c r="M585" s="8"/>
      <c r="N585" s="136" t="s">
        <v>110</v>
      </c>
      <c r="O585" s="7"/>
    </row>
    <row r="586" spans="1:15">
      <c r="A586" s="7" t="s">
        <v>227</v>
      </c>
      <c r="B586" s="154" t="s">
        <v>311</v>
      </c>
      <c r="C586" s="154" t="s">
        <v>312</v>
      </c>
      <c r="D586" s="8">
        <v>3</v>
      </c>
      <c r="E586" s="136" t="s">
        <v>3</v>
      </c>
      <c r="F586" s="7" t="s">
        <v>23</v>
      </c>
      <c r="G586" s="8">
        <v>3</v>
      </c>
      <c r="H586" s="136" t="s">
        <v>3</v>
      </c>
      <c r="I586" s="7" t="s">
        <v>23</v>
      </c>
      <c r="J586" s="8">
        <v>2</v>
      </c>
      <c r="K586" s="136" t="s">
        <v>4</v>
      </c>
      <c r="L586" s="7" t="s">
        <v>23</v>
      </c>
      <c r="M586" s="8"/>
      <c r="N586" s="136" t="s">
        <v>110</v>
      </c>
      <c r="O586" s="7"/>
    </row>
    <row r="587" spans="1:15">
      <c r="A587" s="7" t="s">
        <v>227</v>
      </c>
      <c r="B587" s="154" t="s">
        <v>1996</v>
      </c>
      <c r="C587" s="154" t="s">
        <v>1997</v>
      </c>
      <c r="D587" s="8">
        <v>1</v>
      </c>
      <c r="E587" s="136" t="s">
        <v>5</v>
      </c>
      <c r="F587" s="7" t="s">
        <v>23</v>
      </c>
      <c r="G587" s="8">
        <v>1</v>
      </c>
      <c r="H587" s="136" t="s">
        <v>5</v>
      </c>
      <c r="I587" s="7" t="s">
        <v>23</v>
      </c>
      <c r="J587" s="8">
        <v>1</v>
      </c>
      <c r="K587" s="136" t="s">
        <v>5</v>
      </c>
      <c r="L587" s="7" t="s">
        <v>23</v>
      </c>
      <c r="M587" s="8"/>
      <c r="N587" s="136" t="s">
        <v>110</v>
      </c>
      <c r="O587" s="7"/>
    </row>
    <row r="588" spans="1:15">
      <c r="A588" s="7" t="s">
        <v>227</v>
      </c>
      <c r="B588" s="154" t="s">
        <v>1296</v>
      </c>
      <c r="C588" s="154" t="s">
        <v>1297</v>
      </c>
      <c r="D588" s="8">
        <v>2</v>
      </c>
      <c r="E588" s="136" t="s">
        <v>4</v>
      </c>
      <c r="F588" s="7" t="s">
        <v>23</v>
      </c>
      <c r="G588" s="8">
        <v>3</v>
      </c>
      <c r="H588" s="136" t="s">
        <v>3</v>
      </c>
      <c r="I588" s="7" t="s">
        <v>23</v>
      </c>
      <c r="J588" s="8">
        <v>2</v>
      </c>
      <c r="K588" s="136" t="s">
        <v>4</v>
      </c>
      <c r="L588" s="7" t="s">
        <v>23</v>
      </c>
      <c r="M588" s="8"/>
      <c r="N588" s="136" t="s">
        <v>110</v>
      </c>
      <c r="O588" s="7"/>
    </row>
    <row r="589" spans="1:15">
      <c r="A589" s="7" t="s">
        <v>227</v>
      </c>
      <c r="B589" s="154" t="s">
        <v>1818</v>
      </c>
      <c r="C589" s="154" t="s">
        <v>1819</v>
      </c>
      <c r="D589" s="8">
        <v>3</v>
      </c>
      <c r="E589" s="136" t="s">
        <v>3</v>
      </c>
      <c r="F589" s="7" t="s">
        <v>23</v>
      </c>
      <c r="G589" s="8">
        <v>3</v>
      </c>
      <c r="H589" s="136" t="s">
        <v>3</v>
      </c>
      <c r="I589" s="7" t="s">
        <v>23</v>
      </c>
      <c r="J589" s="8">
        <v>3</v>
      </c>
      <c r="K589" s="136" t="s">
        <v>3</v>
      </c>
      <c r="L589" s="7" t="s">
        <v>23</v>
      </c>
      <c r="M589" s="8"/>
      <c r="N589" s="136" t="s">
        <v>110</v>
      </c>
      <c r="O589" s="7"/>
    </row>
    <row r="590" spans="1:15">
      <c r="A590" s="7" t="s">
        <v>227</v>
      </c>
      <c r="B590" s="154" t="s">
        <v>820</v>
      </c>
      <c r="C590" s="154" t="s">
        <v>821</v>
      </c>
      <c r="D590" s="8">
        <v>3</v>
      </c>
      <c r="E590" s="136" t="s">
        <v>3</v>
      </c>
      <c r="F590" s="7" t="s">
        <v>23</v>
      </c>
      <c r="G590" s="8">
        <v>3</v>
      </c>
      <c r="H590" s="136" t="s">
        <v>3</v>
      </c>
      <c r="I590" s="7" t="s">
        <v>23</v>
      </c>
      <c r="J590" s="8">
        <v>3</v>
      </c>
      <c r="K590" s="136" t="s">
        <v>3</v>
      </c>
      <c r="L590" s="7" t="s">
        <v>23</v>
      </c>
      <c r="M590" s="8"/>
      <c r="N590" s="136" t="s">
        <v>110</v>
      </c>
      <c r="O590" s="7"/>
    </row>
    <row r="591" spans="1:15">
      <c r="A591" s="7" t="s">
        <v>227</v>
      </c>
      <c r="B591" s="154" t="s">
        <v>1858</v>
      </c>
      <c r="C591" s="154" t="s">
        <v>1859</v>
      </c>
      <c r="D591" s="8" t="s">
        <v>14</v>
      </c>
      <c r="E591" s="136" t="s">
        <v>2</v>
      </c>
      <c r="F591" s="7" t="s">
        <v>23</v>
      </c>
      <c r="G591" s="8" t="s">
        <v>14</v>
      </c>
      <c r="H591" s="136" t="s">
        <v>2</v>
      </c>
      <c r="I591" s="7" t="s">
        <v>23</v>
      </c>
      <c r="J591" s="8" t="s">
        <v>14</v>
      </c>
      <c r="K591" s="136" t="s">
        <v>2</v>
      </c>
      <c r="L591" s="7" t="s">
        <v>23</v>
      </c>
      <c r="M591" s="8"/>
      <c r="N591" s="136" t="s">
        <v>110</v>
      </c>
      <c r="O591" s="7"/>
    </row>
    <row r="592" spans="1:15">
      <c r="A592" s="7" t="s">
        <v>227</v>
      </c>
      <c r="B592" s="154" t="s">
        <v>1666</v>
      </c>
      <c r="C592" s="154" t="s">
        <v>1667</v>
      </c>
      <c r="D592" s="8">
        <v>2</v>
      </c>
      <c r="E592" s="136" t="s">
        <v>4</v>
      </c>
      <c r="F592" s="7" t="s">
        <v>23</v>
      </c>
      <c r="G592" s="8">
        <v>2</v>
      </c>
      <c r="H592" s="136" t="s">
        <v>4</v>
      </c>
      <c r="I592" s="7" t="s">
        <v>23</v>
      </c>
      <c r="J592" s="8">
        <v>2</v>
      </c>
      <c r="K592" s="136" t="s">
        <v>4</v>
      </c>
      <c r="L592" s="7" t="s">
        <v>23</v>
      </c>
      <c r="M592" s="8"/>
      <c r="N592" s="136" t="s">
        <v>110</v>
      </c>
      <c r="O592" s="7"/>
    </row>
    <row r="593" spans="1:15">
      <c r="A593" s="7" t="s">
        <v>227</v>
      </c>
      <c r="B593" s="154" t="s">
        <v>2032</v>
      </c>
      <c r="C593" s="154" t="s">
        <v>2033</v>
      </c>
      <c r="D593" s="8">
        <v>3</v>
      </c>
      <c r="E593" s="136" t="s">
        <v>3</v>
      </c>
      <c r="F593" s="7" t="s">
        <v>23</v>
      </c>
      <c r="G593" s="8">
        <v>3</v>
      </c>
      <c r="H593" s="136" t="s">
        <v>3</v>
      </c>
      <c r="I593" s="7" t="s">
        <v>23</v>
      </c>
      <c r="J593" s="8">
        <v>3</v>
      </c>
      <c r="K593" s="136" t="s">
        <v>3</v>
      </c>
      <c r="L593" s="7" t="s">
        <v>23</v>
      </c>
      <c r="M593" s="8"/>
      <c r="N593" s="136" t="s">
        <v>110</v>
      </c>
      <c r="O593" s="7"/>
    </row>
    <row r="594" spans="1:15">
      <c r="A594" s="7" t="s">
        <v>227</v>
      </c>
      <c r="B594" s="154" t="s">
        <v>1874</v>
      </c>
      <c r="C594" s="154" t="s">
        <v>1875</v>
      </c>
      <c r="D594" s="8">
        <v>3</v>
      </c>
      <c r="E594" s="136" t="s">
        <v>3</v>
      </c>
      <c r="F594" s="7" t="s">
        <v>23</v>
      </c>
      <c r="G594" s="8">
        <v>3</v>
      </c>
      <c r="H594" s="136" t="s">
        <v>3</v>
      </c>
      <c r="I594" s="7" t="s">
        <v>23</v>
      </c>
      <c r="J594" s="8">
        <v>3</v>
      </c>
      <c r="K594" s="136" t="s">
        <v>3</v>
      </c>
      <c r="L594" s="7" t="s">
        <v>23</v>
      </c>
      <c r="M594" s="8"/>
      <c r="N594" s="136" t="s">
        <v>110</v>
      </c>
      <c r="O594" s="7"/>
    </row>
    <row r="595" spans="1:15">
      <c r="A595" s="7" t="s">
        <v>227</v>
      </c>
      <c r="B595" s="154" t="s">
        <v>1878</v>
      </c>
      <c r="C595" s="154" t="s">
        <v>1879</v>
      </c>
      <c r="D595" s="8">
        <v>3</v>
      </c>
      <c r="E595" s="136" t="s">
        <v>3</v>
      </c>
      <c r="F595" s="7" t="s">
        <v>23</v>
      </c>
      <c r="G595" s="8">
        <v>3</v>
      </c>
      <c r="H595" s="136" t="s">
        <v>3</v>
      </c>
      <c r="I595" s="7" t="s">
        <v>23</v>
      </c>
      <c r="J595" s="8">
        <v>3</v>
      </c>
      <c r="K595" s="136" t="s">
        <v>3</v>
      </c>
      <c r="L595" s="7" t="s">
        <v>23</v>
      </c>
      <c r="M595" s="8"/>
      <c r="N595" s="136" t="s">
        <v>110</v>
      </c>
      <c r="O595" s="7"/>
    </row>
    <row r="596" spans="1:15">
      <c r="A596" s="7" t="s">
        <v>227</v>
      </c>
      <c r="B596" s="154" t="s">
        <v>1089</v>
      </c>
      <c r="C596" s="154" t="s">
        <v>1090</v>
      </c>
      <c r="D596" s="18">
        <v>0</v>
      </c>
      <c r="E596" s="141" t="s">
        <v>2080</v>
      </c>
      <c r="F596" s="7" t="s">
        <v>23</v>
      </c>
      <c r="G596" s="18">
        <v>0</v>
      </c>
      <c r="H596" s="141" t="s">
        <v>2080</v>
      </c>
      <c r="I596" s="7" t="s">
        <v>23</v>
      </c>
      <c r="J596" s="8">
        <v>1</v>
      </c>
      <c r="K596" s="136" t="s">
        <v>5</v>
      </c>
      <c r="L596" s="7" t="s">
        <v>23</v>
      </c>
      <c r="M596" s="8"/>
      <c r="N596" s="136" t="s">
        <v>110</v>
      </c>
      <c r="O596" s="7"/>
    </row>
    <row r="597" spans="1:15">
      <c r="A597" s="7" t="s">
        <v>227</v>
      </c>
      <c r="B597" s="154" t="s">
        <v>982</v>
      </c>
      <c r="C597" s="154" t="s">
        <v>983</v>
      </c>
      <c r="D597" s="8" t="s">
        <v>14</v>
      </c>
      <c r="E597" s="136" t="s">
        <v>2</v>
      </c>
      <c r="F597" s="7" t="s">
        <v>23</v>
      </c>
      <c r="G597" s="8" t="s">
        <v>14</v>
      </c>
      <c r="H597" s="136" t="s">
        <v>2</v>
      </c>
      <c r="I597" s="7" t="s">
        <v>23</v>
      </c>
      <c r="J597" s="8" t="s">
        <v>14</v>
      </c>
      <c r="K597" s="136" t="s">
        <v>2</v>
      </c>
      <c r="L597" s="7" t="s">
        <v>23</v>
      </c>
      <c r="M597" s="8"/>
      <c r="N597" s="136" t="s">
        <v>110</v>
      </c>
      <c r="O597" s="7"/>
    </row>
    <row r="598" spans="1:15">
      <c r="A598" s="7" t="s">
        <v>227</v>
      </c>
      <c r="B598" s="154" t="s">
        <v>1966</v>
      </c>
      <c r="C598" s="154" t="s">
        <v>1967</v>
      </c>
      <c r="D598" s="8">
        <v>1</v>
      </c>
      <c r="E598" s="136" t="s">
        <v>5</v>
      </c>
      <c r="F598" s="7" t="s">
        <v>23</v>
      </c>
      <c r="G598" s="8">
        <v>2</v>
      </c>
      <c r="H598" s="136" t="s">
        <v>4</v>
      </c>
      <c r="I598" s="7" t="s">
        <v>23</v>
      </c>
      <c r="J598" s="8">
        <v>2</v>
      </c>
      <c r="K598" s="136" t="s">
        <v>4</v>
      </c>
      <c r="L598" s="7" t="s">
        <v>23</v>
      </c>
      <c r="M598" s="8"/>
      <c r="N598" s="136" t="s">
        <v>110</v>
      </c>
      <c r="O598" s="7"/>
    </row>
    <row r="599" spans="1:15">
      <c r="A599" s="7" t="s">
        <v>227</v>
      </c>
      <c r="B599" s="154" t="s">
        <v>1737</v>
      </c>
      <c r="C599" s="154" t="s">
        <v>1738</v>
      </c>
      <c r="D599" s="16" t="s">
        <v>2083</v>
      </c>
      <c r="E599" s="136" t="s">
        <v>2084</v>
      </c>
      <c r="F599" s="7" t="s">
        <v>23</v>
      </c>
      <c r="G599" s="8">
        <v>1</v>
      </c>
      <c r="H599" s="136" t="s">
        <v>5</v>
      </c>
      <c r="I599" s="7" t="s">
        <v>23</v>
      </c>
      <c r="J599" s="8">
        <v>1</v>
      </c>
      <c r="K599" s="136" t="s">
        <v>5</v>
      </c>
      <c r="L599" s="7" t="s">
        <v>23</v>
      </c>
      <c r="M599" s="8"/>
      <c r="N599" s="136" t="s">
        <v>110</v>
      </c>
      <c r="O599" s="7"/>
    </row>
    <row r="600" spans="1:15">
      <c r="A600" s="7" t="s">
        <v>227</v>
      </c>
      <c r="B600" s="154" t="s">
        <v>1781</v>
      </c>
      <c r="C600" s="154" t="s">
        <v>1782</v>
      </c>
      <c r="D600" s="8">
        <v>2</v>
      </c>
      <c r="E600" s="136" t="s">
        <v>4</v>
      </c>
      <c r="F600" s="7" t="s">
        <v>23</v>
      </c>
      <c r="G600" s="8">
        <v>2</v>
      </c>
      <c r="H600" s="136" t="s">
        <v>4</v>
      </c>
      <c r="I600" s="7" t="s">
        <v>23</v>
      </c>
      <c r="J600" s="8">
        <v>1</v>
      </c>
      <c r="K600" s="136" t="s">
        <v>5</v>
      </c>
      <c r="L600" s="7" t="s">
        <v>23</v>
      </c>
      <c r="M600" s="8"/>
      <c r="N600" s="136" t="s">
        <v>110</v>
      </c>
      <c r="O600" s="7"/>
    </row>
    <row r="601" spans="1:15">
      <c r="A601" s="7" t="s">
        <v>227</v>
      </c>
      <c r="B601" s="154" t="s">
        <v>1502</v>
      </c>
      <c r="C601" s="154" t="s">
        <v>1503</v>
      </c>
      <c r="D601" s="8" t="s">
        <v>14</v>
      </c>
      <c r="E601" s="136" t="s">
        <v>2</v>
      </c>
      <c r="F601" s="7" t="s">
        <v>23</v>
      </c>
      <c r="G601" s="8">
        <v>3</v>
      </c>
      <c r="H601" s="136" t="s">
        <v>3</v>
      </c>
      <c r="I601" s="7" t="s">
        <v>23</v>
      </c>
      <c r="J601" s="8">
        <v>3</v>
      </c>
      <c r="K601" s="136" t="s">
        <v>3</v>
      </c>
      <c r="L601" s="7" t="s">
        <v>23</v>
      </c>
      <c r="M601" s="8"/>
      <c r="N601" s="136" t="s">
        <v>110</v>
      </c>
      <c r="O601" s="7"/>
    </row>
    <row r="602" spans="1:15">
      <c r="A602" s="7" t="s">
        <v>227</v>
      </c>
      <c r="B602" s="154" t="s">
        <v>816</v>
      </c>
      <c r="C602" s="154" t="s">
        <v>817</v>
      </c>
      <c r="D602" s="8">
        <v>1</v>
      </c>
      <c r="E602" s="136" t="s">
        <v>5</v>
      </c>
      <c r="F602" s="7" t="s">
        <v>23</v>
      </c>
      <c r="G602" s="8">
        <v>1</v>
      </c>
      <c r="H602" s="136" t="s">
        <v>5</v>
      </c>
      <c r="I602" s="7" t="s">
        <v>23</v>
      </c>
      <c r="J602" s="18">
        <v>0</v>
      </c>
      <c r="K602" s="141" t="s">
        <v>2080</v>
      </c>
      <c r="L602" s="7" t="s">
        <v>23</v>
      </c>
      <c r="M602" s="8"/>
      <c r="N602" s="136" t="s">
        <v>110</v>
      </c>
      <c r="O602" s="7"/>
    </row>
    <row r="603" spans="1:15">
      <c r="A603" s="7" t="s">
        <v>227</v>
      </c>
      <c r="B603" s="154" t="s">
        <v>1916</v>
      </c>
      <c r="C603" s="154" t="s">
        <v>1917</v>
      </c>
      <c r="D603" s="8" t="s">
        <v>14</v>
      </c>
      <c r="E603" s="136" t="s">
        <v>2</v>
      </c>
      <c r="F603" s="7" t="s">
        <v>23</v>
      </c>
      <c r="G603" s="8" t="s">
        <v>14</v>
      </c>
      <c r="H603" s="136" t="s">
        <v>2</v>
      </c>
      <c r="I603" s="7" t="s">
        <v>23</v>
      </c>
      <c r="J603" s="8" t="s">
        <v>14</v>
      </c>
      <c r="K603" s="136" t="s">
        <v>2</v>
      </c>
      <c r="L603" s="7" t="s">
        <v>23</v>
      </c>
      <c r="M603" s="8"/>
      <c r="N603" s="136" t="s">
        <v>110</v>
      </c>
      <c r="O603" s="7"/>
    </row>
    <row r="604" spans="1:15">
      <c r="A604" s="7" t="s">
        <v>227</v>
      </c>
      <c r="B604" s="154" t="s">
        <v>2068</v>
      </c>
      <c r="C604" s="154" t="s">
        <v>2069</v>
      </c>
      <c r="D604" s="8">
        <v>3</v>
      </c>
      <c r="E604" s="136" t="s">
        <v>3</v>
      </c>
      <c r="F604" s="7" t="s">
        <v>23</v>
      </c>
      <c r="G604" s="8">
        <v>3</v>
      </c>
      <c r="H604" s="136" t="s">
        <v>3</v>
      </c>
      <c r="I604" s="7" t="s">
        <v>23</v>
      </c>
      <c r="J604" s="8">
        <v>3</v>
      </c>
      <c r="K604" s="136" t="s">
        <v>3</v>
      </c>
      <c r="L604" s="7" t="s">
        <v>23</v>
      </c>
      <c r="M604" s="8"/>
      <c r="N604" s="136" t="s">
        <v>110</v>
      </c>
      <c r="O604" s="7"/>
    </row>
    <row r="605" spans="1:15">
      <c r="A605" s="7" t="s">
        <v>227</v>
      </c>
      <c r="B605" s="154" t="s">
        <v>2036</v>
      </c>
      <c r="C605" s="154" t="s">
        <v>2037</v>
      </c>
      <c r="D605" s="8">
        <v>3</v>
      </c>
      <c r="E605" s="136" t="s">
        <v>3</v>
      </c>
      <c r="F605" s="7" t="s">
        <v>23</v>
      </c>
      <c r="G605" s="8">
        <v>3</v>
      </c>
      <c r="H605" s="136" t="s">
        <v>3</v>
      </c>
      <c r="I605" s="7" t="s">
        <v>23</v>
      </c>
      <c r="J605" s="8">
        <v>3</v>
      </c>
      <c r="K605" s="136" t="s">
        <v>3</v>
      </c>
      <c r="L605" s="7" t="s">
        <v>23</v>
      </c>
      <c r="M605" s="8"/>
      <c r="N605" s="136" t="s">
        <v>110</v>
      </c>
      <c r="O605" s="7"/>
    </row>
    <row r="606" spans="1:15">
      <c r="A606" s="7" t="s">
        <v>227</v>
      </c>
      <c r="B606" s="154" t="s">
        <v>802</v>
      </c>
      <c r="C606" s="154" t="s">
        <v>803</v>
      </c>
      <c r="D606" s="8">
        <v>1</v>
      </c>
      <c r="E606" s="136" t="s">
        <v>5</v>
      </c>
      <c r="F606" s="7" t="s">
        <v>23</v>
      </c>
      <c r="G606" s="8">
        <v>1</v>
      </c>
      <c r="H606" s="136" t="s">
        <v>5</v>
      </c>
      <c r="I606" s="7" t="s">
        <v>23</v>
      </c>
      <c r="J606" s="18">
        <v>0</v>
      </c>
      <c r="K606" s="141" t="s">
        <v>2080</v>
      </c>
      <c r="L606" s="7" t="s">
        <v>23</v>
      </c>
      <c r="M606" s="8"/>
      <c r="N606" s="136" t="s">
        <v>110</v>
      </c>
      <c r="O606" s="7"/>
    </row>
    <row r="607" spans="1:15">
      <c r="A607" s="7" t="s">
        <v>227</v>
      </c>
      <c r="B607" s="154" t="s">
        <v>471</v>
      </c>
      <c r="C607" s="154" t="s">
        <v>472</v>
      </c>
      <c r="D607" s="8" t="s">
        <v>14</v>
      </c>
      <c r="E607" s="136" t="s">
        <v>2</v>
      </c>
      <c r="F607" s="7" t="s">
        <v>23</v>
      </c>
      <c r="G607" s="8" t="s">
        <v>14</v>
      </c>
      <c r="H607" s="136" t="s">
        <v>2</v>
      </c>
      <c r="I607" s="7" t="s">
        <v>23</v>
      </c>
      <c r="J607" s="8" t="s">
        <v>14</v>
      </c>
      <c r="K607" s="136" t="s">
        <v>2</v>
      </c>
      <c r="L607" s="7" t="s">
        <v>23</v>
      </c>
      <c r="M607" s="8"/>
      <c r="N607" s="136" t="s">
        <v>110</v>
      </c>
      <c r="O607" s="7"/>
    </row>
    <row r="608" spans="1:15">
      <c r="A608" s="7" t="s">
        <v>227</v>
      </c>
      <c r="B608" s="154" t="s">
        <v>542</v>
      </c>
      <c r="C608" s="154" t="s">
        <v>543</v>
      </c>
      <c r="D608" s="8">
        <v>3</v>
      </c>
      <c r="E608" s="136" t="s">
        <v>3</v>
      </c>
      <c r="F608" s="7" t="s">
        <v>23</v>
      </c>
      <c r="G608" s="8">
        <v>3</v>
      </c>
      <c r="H608" s="136" t="s">
        <v>3</v>
      </c>
      <c r="I608" s="7" t="s">
        <v>23</v>
      </c>
      <c r="J608" s="8">
        <v>3</v>
      </c>
      <c r="K608" s="136" t="s">
        <v>3</v>
      </c>
      <c r="L608" s="7" t="s">
        <v>23</v>
      </c>
      <c r="M608" s="8"/>
      <c r="N608" s="136" t="s">
        <v>110</v>
      </c>
      <c r="O608" s="7"/>
    </row>
    <row r="609" spans="1:15">
      <c r="A609" s="7" t="s">
        <v>227</v>
      </c>
      <c r="B609" s="154" t="s">
        <v>852</v>
      </c>
      <c r="C609" s="154" t="s">
        <v>853</v>
      </c>
      <c r="D609" s="8">
        <v>2</v>
      </c>
      <c r="E609" s="136" t="s">
        <v>4</v>
      </c>
      <c r="F609" s="7" t="s">
        <v>23</v>
      </c>
      <c r="G609" s="8">
        <v>2</v>
      </c>
      <c r="H609" s="136" t="s">
        <v>4</v>
      </c>
      <c r="I609" s="7" t="s">
        <v>23</v>
      </c>
      <c r="J609" s="8">
        <v>2</v>
      </c>
      <c r="K609" s="136" t="s">
        <v>4</v>
      </c>
      <c r="L609" s="7" t="s">
        <v>23</v>
      </c>
      <c r="M609" s="8"/>
      <c r="N609" s="136" t="s">
        <v>110</v>
      </c>
      <c r="O609" s="7"/>
    </row>
    <row r="610" spans="1:15">
      <c r="A610" s="7" t="s">
        <v>227</v>
      </c>
      <c r="B610" s="154" t="s">
        <v>1410</v>
      </c>
      <c r="C610" s="154" t="s">
        <v>1411</v>
      </c>
      <c r="D610" s="8" t="s">
        <v>14</v>
      </c>
      <c r="E610" s="136" t="s">
        <v>2</v>
      </c>
      <c r="F610" s="7" t="s">
        <v>23</v>
      </c>
      <c r="G610" s="8" t="s">
        <v>14</v>
      </c>
      <c r="H610" s="136" t="s">
        <v>2</v>
      </c>
      <c r="I610" s="7" t="s">
        <v>23</v>
      </c>
      <c r="J610" s="8" t="s">
        <v>14</v>
      </c>
      <c r="K610" s="136" t="s">
        <v>2</v>
      </c>
      <c r="L610" s="7" t="s">
        <v>23</v>
      </c>
      <c r="M610" s="8"/>
      <c r="N610" s="136" t="s">
        <v>110</v>
      </c>
      <c r="O610" s="7"/>
    </row>
    <row r="611" spans="1:15">
      <c r="A611" s="7" t="s">
        <v>227</v>
      </c>
      <c r="B611" s="154" t="s">
        <v>1714</v>
      </c>
      <c r="C611" s="154" t="s">
        <v>1715</v>
      </c>
      <c r="D611" s="8" t="s">
        <v>14</v>
      </c>
      <c r="E611" s="136" t="s">
        <v>2</v>
      </c>
      <c r="F611" s="7" t="s">
        <v>23</v>
      </c>
      <c r="G611" s="8" t="s">
        <v>14</v>
      </c>
      <c r="H611" s="136" t="s">
        <v>2</v>
      </c>
      <c r="I611" s="7" t="s">
        <v>23</v>
      </c>
      <c r="J611" s="8" t="s">
        <v>14</v>
      </c>
      <c r="K611" s="136" t="s">
        <v>2</v>
      </c>
      <c r="L611" s="7" t="s">
        <v>23</v>
      </c>
      <c r="M611" s="8"/>
      <c r="N611" s="136" t="s">
        <v>110</v>
      </c>
      <c r="O611" s="7"/>
    </row>
    <row r="612" spans="1:15">
      <c r="A612" s="7" t="s">
        <v>227</v>
      </c>
      <c r="B612" s="154" t="s">
        <v>502</v>
      </c>
      <c r="C612" s="154" t="s">
        <v>503</v>
      </c>
      <c r="D612" s="8">
        <v>3</v>
      </c>
      <c r="E612" s="136" t="s">
        <v>3</v>
      </c>
      <c r="F612" s="7" t="s">
        <v>23</v>
      </c>
      <c r="G612" s="8">
        <v>3</v>
      </c>
      <c r="H612" s="136" t="s">
        <v>3</v>
      </c>
      <c r="I612" s="7" t="s">
        <v>23</v>
      </c>
      <c r="J612" s="8">
        <v>3</v>
      </c>
      <c r="K612" s="136" t="s">
        <v>3</v>
      </c>
      <c r="L612" s="7" t="s">
        <v>23</v>
      </c>
      <c r="M612" s="8"/>
      <c r="N612" s="136" t="s">
        <v>110</v>
      </c>
      <c r="O612" s="7"/>
    </row>
    <row r="613" spans="1:15">
      <c r="A613" s="7" t="s">
        <v>227</v>
      </c>
      <c r="B613" s="154" t="s">
        <v>1255</v>
      </c>
      <c r="C613" s="154" t="s">
        <v>1256</v>
      </c>
      <c r="D613" s="8">
        <v>3</v>
      </c>
      <c r="E613" s="136" t="s">
        <v>3</v>
      </c>
      <c r="F613" s="7" t="s">
        <v>23</v>
      </c>
      <c r="G613" s="8">
        <v>3</v>
      </c>
      <c r="H613" s="136" t="s">
        <v>3</v>
      </c>
      <c r="I613" s="7" t="s">
        <v>23</v>
      </c>
      <c r="J613" s="8">
        <v>3</v>
      </c>
      <c r="K613" s="136" t="s">
        <v>3</v>
      </c>
      <c r="L613" s="7" t="s">
        <v>23</v>
      </c>
      <c r="M613" s="8"/>
      <c r="N613" s="136" t="s">
        <v>110</v>
      </c>
      <c r="O613" s="7"/>
    </row>
    <row r="614" spans="1:15">
      <c r="A614" s="7" t="s">
        <v>227</v>
      </c>
      <c r="B614" s="154" t="s">
        <v>1225</v>
      </c>
      <c r="C614" s="154" t="s">
        <v>1226</v>
      </c>
      <c r="D614" s="8" t="s">
        <v>14</v>
      </c>
      <c r="E614" s="136" t="s">
        <v>2</v>
      </c>
      <c r="F614" s="7" t="s">
        <v>23</v>
      </c>
      <c r="G614" s="8">
        <v>3</v>
      </c>
      <c r="H614" s="136" t="s">
        <v>3</v>
      </c>
      <c r="I614" s="7" t="s">
        <v>23</v>
      </c>
      <c r="J614" s="8">
        <v>3</v>
      </c>
      <c r="K614" s="136" t="s">
        <v>3</v>
      </c>
      <c r="L614" s="7" t="s">
        <v>23</v>
      </c>
      <c r="M614" s="8"/>
      <c r="N614" s="136" t="s">
        <v>110</v>
      </c>
      <c r="O614" s="7"/>
    </row>
    <row r="615" spans="1:15">
      <c r="A615" s="7" t="s">
        <v>227</v>
      </c>
      <c r="B615" s="154" t="s">
        <v>1918</v>
      </c>
      <c r="C615" s="154" t="s">
        <v>1919</v>
      </c>
      <c r="D615" s="16" t="s">
        <v>2083</v>
      </c>
      <c r="E615" s="136" t="s">
        <v>2084</v>
      </c>
      <c r="F615" s="7" t="s">
        <v>23</v>
      </c>
      <c r="G615" s="16" t="s">
        <v>2083</v>
      </c>
      <c r="H615" s="136" t="s">
        <v>2084</v>
      </c>
      <c r="I615" s="7" t="s">
        <v>23</v>
      </c>
      <c r="J615" s="8">
        <v>1</v>
      </c>
      <c r="K615" s="136" t="s">
        <v>5</v>
      </c>
      <c r="L615" s="7" t="s">
        <v>23</v>
      </c>
      <c r="M615" s="8"/>
      <c r="N615" s="136" t="s">
        <v>110</v>
      </c>
      <c r="O615" s="7"/>
    </row>
    <row r="616" spans="1:15">
      <c r="A616" s="7" t="s">
        <v>227</v>
      </c>
      <c r="B616" s="154" t="s">
        <v>1970</v>
      </c>
      <c r="C616" s="154" t="s">
        <v>1971</v>
      </c>
      <c r="D616" s="8">
        <v>3</v>
      </c>
      <c r="E616" s="136" t="s">
        <v>3</v>
      </c>
      <c r="F616" s="7" t="s">
        <v>23</v>
      </c>
      <c r="G616" s="16" t="s">
        <v>2083</v>
      </c>
      <c r="H616" s="136" t="s">
        <v>2084</v>
      </c>
      <c r="I616" s="7" t="s">
        <v>23</v>
      </c>
      <c r="J616" s="16" t="s">
        <v>2083</v>
      </c>
      <c r="K616" s="136" t="s">
        <v>2084</v>
      </c>
      <c r="L616" s="7" t="s">
        <v>23</v>
      </c>
      <c r="M616" s="8"/>
      <c r="N616" s="136" t="s">
        <v>110</v>
      </c>
      <c r="O616" s="7"/>
    </row>
    <row r="617" spans="1:15">
      <c r="A617" s="7" t="s">
        <v>227</v>
      </c>
      <c r="B617" s="154" t="s">
        <v>1741</v>
      </c>
      <c r="C617" s="154" t="s">
        <v>1742</v>
      </c>
      <c r="D617" s="8">
        <v>3</v>
      </c>
      <c r="E617" s="136" t="s">
        <v>3</v>
      </c>
      <c r="F617" s="7" t="s">
        <v>23</v>
      </c>
      <c r="G617" s="8">
        <v>3</v>
      </c>
      <c r="H617" s="136" t="s">
        <v>3</v>
      </c>
      <c r="I617" s="7" t="s">
        <v>23</v>
      </c>
      <c r="J617" s="8">
        <v>3</v>
      </c>
      <c r="K617" s="136" t="s">
        <v>3</v>
      </c>
      <c r="L617" s="7" t="s">
        <v>23</v>
      </c>
      <c r="M617" s="8"/>
      <c r="N617" s="136" t="s">
        <v>110</v>
      </c>
      <c r="O617" s="7"/>
    </row>
    <row r="618" spans="1:15">
      <c r="A618" s="7" t="s">
        <v>227</v>
      </c>
      <c r="B618" s="154" t="s">
        <v>1618</v>
      </c>
      <c r="C618" s="154" t="s">
        <v>1619</v>
      </c>
      <c r="D618" s="16" t="s">
        <v>2083</v>
      </c>
      <c r="E618" s="136" t="s">
        <v>2084</v>
      </c>
      <c r="F618" s="7" t="s">
        <v>23</v>
      </c>
      <c r="G618" s="16" t="s">
        <v>2083</v>
      </c>
      <c r="H618" s="136" t="s">
        <v>2084</v>
      </c>
      <c r="I618" s="7" t="s">
        <v>23</v>
      </c>
      <c r="J618" s="8">
        <v>3</v>
      </c>
      <c r="K618" s="136" t="s">
        <v>3</v>
      </c>
      <c r="L618" s="7" t="s">
        <v>23</v>
      </c>
      <c r="M618" s="8"/>
      <c r="N618" s="136" t="s">
        <v>110</v>
      </c>
      <c r="O618" s="7"/>
    </row>
    <row r="619" spans="1:15">
      <c r="A619" s="7" t="s">
        <v>227</v>
      </c>
      <c r="B619" s="154" t="s">
        <v>477</v>
      </c>
      <c r="C619" s="154" t="s">
        <v>478</v>
      </c>
      <c r="D619" s="8">
        <v>3</v>
      </c>
      <c r="E619" s="136" t="s">
        <v>3</v>
      </c>
      <c r="F619" s="7" t="s">
        <v>23</v>
      </c>
      <c r="G619" s="16" t="s">
        <v>2083</v>
      </c>
      <c r="H619" s="136" t="s">
        <v>2084</v>
      </c>
      <c r="I619" s="7" t="s">
        <v>23</v>
      </c>
      <c r="J619" s="8">
        <v>2</v>
      </c>
      <c r="K619" s="136" t="s">
        <v>4</v>
      </c>
      <c r="L619" s="7" t="s">
        <v>23</v>
      </c>
      <c r="M619" s="8"/>
      <c r="N619" s="136" t="s">
        <v>110</v>
      </c>
      <c r="O619" s="7"/>
    </row>
    <row r="620" spans="1:15">
      <c r="A620" s="7" t="s">
        <v>227</v>
      </c>
      <c r="B620" s="154" t="s">
        <v>1444</v>
      </c>
      <c r="C620" s="154" t="s">
        <v>1445</v>
      </c>
      <c r="D620" s="18">
        <v>0</v>
      </c>
      <c r="E620" s="141" t="s">
        <v>2080</v>
      </c>
      <c r="F620" s="7" t="s">
        <v>23</v>
      </c>
      <c r="G620" s="8">
        <v>1</v>
      </c>
      <c r="H620" s="136" t="s">
        <v>5</v>
      </c>
      <c r="I620" s="7" t="s">
        <v>23</v>
      </c>
      <c r="J620" s="8">
        <v>1</v>
      </c>
      <c r="K620" s="136" t="s">
        <v>5</v>
      </c>
      <c r="L620" s="7" t="s">
        <v>23</v>
      </c>
      <c r="M620" s="8"/>
      <c r="N620" s="136" t="s">
        <v>110</v>
      </c>
      <c r="O620" s="7"/>
    </row>
    <row r="621" spans="1:15">
      <c r="A621" s="7" t="s">
        <v>227</v>
      </c>
      <c r="B621" s="154" t="s">
        <v>1052</v>
      </c>
      <c r="C621" s="154" t="s">
        <v>1053</v>
      </c>
      <c r="D621" s="8">
        <v>3</v>
      </c>
      <c r="E621" s="136" t="s">
        <v>3</v>
      </c>
      <c r="F621" s="7" t="s">
        <v>23</v>
      </c>
      <c r="G621" s="8">
        <v>3</v>
      </c>
      <c r="H621" s="136" t="s">
        <v>3</v>
      </c>
      <c r="I621" s="7" t="s">
        <v>23</v>
      </c>
      <c r="J621" s="8">
        <v>3</v>
      </c>
      <c r="K621" s="136" t="s">
        <v>3</v>
      </c>
      <c r="L621" s="7" t="s">
        <v>23</v>
      </c>
      <c r="M621" s="8"/>
      <c r="N621" s="136" t="s">
        <v>110</v>
      </c>
      <c r="O621" s="7"/>
    </row>
    <row r="622" spans="1:15">
      <c r="A622" s="7" t="s">
        <v>227</v>
      </c>
      <c r="B622" s="154" t="s">
        <v>520</v>
      </c>
      <c r="C622" s="154" t="s">
        <v>521</v>
      </c>
      <c r="D622" s="8">
        <v>3</v>
      </c>
      <c r="E622" s="136" t="s">
        <v>3</v>
      </c>
      <c r="F622" s="7" t="s">
        <v>23</v>
      </c>
      <c r="G622" s="8">
        <v>3</v>
      </c>
      <c r="H622" s="136" t="s">
        <v>3</v>
      </c>
      <c r="I622" s="7" t="s">
        <v>23</v>
      </c>
      <c r="J622" s="8">
        <v>3</v>
      </c>
      <c r="K622" s="136" t="s">
        <v>3</v>
      </c>
      <c r="L622" s="7" t="s">
        <v>23</v>
      </c>
      <c r="M622" s="8"/>
      <c r="N622" s="136" t="s">
        <v>110</v>
      </c>
      <c r="O622" s="7"/>
    </row>
    <row r="623" spans="1:15">
      <c r="A623" s="7" t="s">
        <v>227</v>
      </c>
      <c r="B623" s="154" t="s">
        <v>1840</v>
      </c>
      <c r="C623" s="154" t="s">
        <v>1841</v>
      </c>
      <c r="D623" s="8">
        <v>3</v>
      </c>
      <c r="E623" s="136" t="s">
        <v>3</v>
      </c>
      <c r="F623" s="7" t="s">
        <v>23</v>
      </c>
      <c r="G623" s="8">
        <v>3</v>
      </c>
      <c r="H623" s="136" t="s">
        <v>3</v>
      </c>
      <c r="I623" s="7" t="s">
        <v>23</v>
      </c>
      <c r="J623" s="8">
        <v>2</v>
      </c>
      <c r="K623" s="136" t="s">
        <v>4</v>
      </c>
      <c r="L623" s="7" t="s">
        <v>23</v>
      </c>
      <c r="M623" s="8"/>
      <c r="N623" s="136" t="s">
        <v>110</v>
      </c>
      <c r="O623" s="7"/>
    </row>
    <row r="624" spans="1:15">
      <c r="A624" s="7" t="s">
        <v>227</v>
      </c>
      <c r="B624" s="154" t="s">
        <v>550</v>
      </c>
      <c r="C624" s="154" t="s">
        <v>551</v>
      </c>
      <c r="D624" s="8" t="s">
        <v>14</v>
      </c>
      <c r="E624" s="136" t="s">
        <v>2</v>
      </c>
      <c r="F624" s="7" t="s">
        <v>23</v>
      </c>
      <c r="G624" s="8" t="s">
        <v>14</v>
      </c>
      <c r="H624" s="136" t="s">
        <v>2</v>
      </c>
      <c r="I624" s="7" t="s">
        <v>23</v>
      </c>
      <c r="J624" s="8">
        <v>3</v>
      </c>
      <c r="K624" s="136" t="s">
        <v>3</v>
      </c>
      <c r="L624" s="7" t="s">
        <v>23</v>
      </c>
      <c r="M624" s="8"/>
      <c r="N624" s="136" t="s">
        <v>110</v>
      </c>
      <c r="O624" s="7"/>
    </row>
    <row r="625" spans="1:15">
      <c r="A625" s="7" t="s">
        <v>227</v>
      </c>
      <c r="B625" s="154" t="s">
        <v>1201</v>
      </c>
      <c r="C625" s="154" t="s">
        <v>1202</v>
      </c>
      <c r="D625" s="8">
        <v>2</v>
      </c>
      <c r="E625" s="136" t="s">
        <v>4</v>
      </c>
      <c r="F625" s="7" t="s">
        <v>23</v>
      </c>
      <c r="G625" s="8">
        <v>2</v>
      </c>
      <c r="H625" s="136" t="s">
        <v>4</v>
      </c>
      <c r="I625" s="7" t="s">
        <v>23</v>
      </c>
      <c r="J625" s="8">
        <v>2</v>
      </c>
      <c r="K625" s="136" t="s">
        <v>4</v>
      </c>
      <c r="L625" s="7" t="s">
        <v>23</v>
      </c>
      <c r="M625" s="8"/>
      <c r="N625" s="136" t="s">
        <v>110</v>
      </c>
      <c r="O625" s="7"/>
    </row>
    <row r="626" spans="1:15">
      <c r="A626" s="7" t="s">
        <v>227</v>
      </c>
      <c r="B626" s="154" t="s">
        <v>1594</v>
      </c>
      <c r="C626" s="154" t="s">
        <v>1595</v>
      </c>
      <c r="D626" s="8" t="s">
        <v>14</v>
      </c>
      <c r="E626" s="136" t="s">
        <v>2</v>
      </c>
      <c r="F626" s="7" t="s">
        <v>23</v>
      </c>
      <c r="G626" s="8">
        <v>3</v>
      </c>
      <c r="H626" s="136" t="s">
        <v>3</v>
      </c>
      <c r="I626" s="7" t="s">
        <v>23</v>
      </c>
      <c r="J626" s="8">
        <v>2</v>
      </c>
      <c r="K626" s="136" t="s">
        <v>4</v>
      </c>
      <c r="L626" s="7" t="s">
        <v>23</v>
      </c>
      <c r="M626" s="8"/>
      <c r="N626" s="136" t="s">
        <v>110</v>
      </c>
      <c r="O626" s="7"/>
    </row>
    <row r="627" spans="1:15">
      <c r="A627" s="7" t="s">
        <v>227</v>
      </c>
      <c r="B627" s="154" t="s">
        <v>439</v>
      </c>
      <c r="C627" s="154" t="s">
        <v>440</v>
      </c>
      <c r="D627" s="8">
        <v>3</v>
      </c>
      <c r="E627" s="136" t="s">
        <v>3</v>
      </c>
      <c r="F627" s="7" t="s">
        <v>23</v>
      </c>
      <c r="G627" s="8">
        <v>3</v>
      </c>
      <c r="H627" s="136" t="s">
        <v>3</v>
      </c>
      <c r="I627" s="7" t="s">
        <v>23</v>
      </c>
      <c r="J627" s="8">
        <v>3</v>
      </c>
      <c r="K627" s="136" t="s">
        <v>3</v>
      </c>
      <c r="L627" s="7" t="s">
        <v>23</v>
      </c>
      <c r="M627" s="8"/>
      <c r="N627" s="136" t="s">
        <v>110</v>
      </c>
      <c r="O627" s="7"/>
    </row>
    <row r="628" spans="1:15">
      <c r="A628" s="7" t="s">
        <v>227</v>
      </c>
      <c r="B628" s="154" t="s">
        <v>487</v>
      </c>
      <c r="C628" s="154" t="s">
        <v>488</v>
      </c>
      <c r="D628" s="16" t="s">
        <v>2083</v>
      </c>
      <c r="E628" s="136" t="s">
        <v>2084</v>
      </c>
      <c r="F628" s="7" t="s">
        <v>23</v>
      </c>
      <c r="G628" s="16" t="s">
        <v>2083</v>
      </c>
      <c r="H628" s="136" t="s">
        <v>2084</v>
      </c>
      <c r="I628" s="7" t="s">
        <v>23</v>
      </c>
      <c r="J628" s="8">
        <v>4</v>
      </c>
      <c r="K628" s="136" t="s">
        <v>2082</v>
      </c>
      <c r="L628" s="7" t="s">
        <v>23</v>
      </c>
      <c r="M628" s="8"/>
      <c r="N628" s="136" t="s">
        <v>110</v>
      </c>
      <c r="O628" s="7"/>
    </row>
    <row r="629" spans="1:15">
      <c r="A629" s="7" t="s">
        <v>227</v>
      </c>
      <c r="B629" s="154" t="s">
        <v>1692</v>
      </c>
      <c r="C629" s="154" t="s">
        <v>1693</v>
      </c>
      <c r="D629" s="16" t="s">
        <v>2083</v>
      </c>
      <c r="E629" s="136" t="s">
        <v>2084</v>
      </c>
      <c r="F629" s="7" t="s">
        <v>23</v>
      </c>
      <c r="G629" s="8">
        <v>3</v>
      </c>
      <c r="H629" s="136" t="s">
        <v>3</v>
      </c>
      <c r="I629" s="7" t="s">
        <v>23</v>
      </c>
      <c r="J629" s="8">
        <v>3</v>
      </c>
      <c r="K629" s="136" t="s">
        <v>3</v>
      </c>
      <c r="L629" s="7" t="s">
        <v>23</v>
      </c>
      <c r="M629" s="8"/>
      <c r="N629" s="136" t="s">
        <v>110</v>
      </c>
      <c r="O629" s="7"/>
    </row>
    <row r="630" spans="1:15">
      <c r="A630" s="7" t="s">
        <v>227</v>
      </c>
      <c r="B630" s="154" t="s">
        <v>1171</v>
      </c>
      <c r="C630" s="154" t="s">
        <v>1172</v>
      </c>
      <c r="D630" s="8">
        <v>3</v>
      </c>
      <c r="E630" s="136" t="s">
        <v>3</v>
      </c>
      <c r="F630" s="7" t="s">
        <v>23</v>
      </c>
      <c r="G630" s="8">
        <v>3</v>
      </c>
      <c r="H630" s="136" t="s">
        <v>3</v>
      </c>
      <c r="I630" s="7" t="s">
        <v>23</v>
      </c>
      <c r="J630" s="8">
        <v>3</v>
      </c>
      <c r="K630" s="136" t="s">
        <v>3</v>
      </c>
      <c r="L630" s="7" t="s">
        <v>23</v>
      </c>
      <c r="M630" s="8"/>
      <c r="N630" s="136" t="s">
        <v>110</v>
      </c>
      <c r="O630" s="7"/>
    </row>
    <row r="631" spans="1:15">
      <c r="A631" s="7" t="s">
        <v>227</v>
      </c>
      <c r="B631" s="154" t="s">
        <v>1590</v>
      </c>
      <c r="C631" s="154" t="s">
        <v>1591</v>
      </c>
      <c r="D631" s="16" t="s">
        <v>2083</v>
      </c>
      <c r="E631" s="136" t="s">
        <v>2084</v>
      </c>
      <c r="F631" s="7" t="s">
        <v>23</v>
      </c>
      <c r="G631" s="8">
        <v>3</v>
      </c>
      <c r="H631" s="136" t="s">
        <v>3</v>
      </c>
      <c r="I631" s="7" t="s">
        <v>23</v>
      </c>
      <c r="J631" s="16" t="s">
        <v>2083</v>
      </c>
      <c r="K631" s="136" t="s">
        <v>2084</v>
      </c>
      <c r="L631" s="7" t="s">
        <v>23</v>
      </c>
      <c r="M631" s="8"/>
      <c r="N631" s="136" t="s">
        <v>110</v>
      </c>
      <c r="O631" s="7"/>
    </row>
    <row r="632" spans="1:15">
      <c r="A632" s="7" t="s">
        <v>227</v>
      </c>
      <c r="B632" s="154" t="s">
        <v>708</v>
      </c>
      <c r="C632" s="154" t="s">
        <v>709</v>
      </c>
      <c r="D632" s="8">
        <v>3</v>
      </c>
      <c r="E632" s="136" t="s">
        <v>3</v>
      </c>
      <c r="F632" s="7" t="s">
        <v>23</v>
      </c>
      <c r="G632" s="8">
        <v>3</v>
      </c>
      <c r="H632" s="136" t="s">
        <v>3</v>
      </c>
      <c r="I632" s="7" t="s">
        <v>23</v>
      </c>
      <c r="J632" s="8">
        <v>3</v>
      </c>
      <c r="K632" s="136" t="s">
        <v>3</v>
      </c>
      <c r="L632" s="7" t="s">
        <v>23</v>
      </c>
      <c r="M632" s="8"/>
      <c r="N632" s="136" t="s">
        <v>110</v>
      </c>
      <c r="O632" s="7"/>
    </row>
    <row r="633" spans="1:15">
      <c r="A633" s="7" t="s">
        <v>227</v>
      </c>
      <c r="B633" s="154" t="s">
        <v>1838</v>
      </c>
      <c r="C633" s="154" t="s">
        <v>1839</v>
      </c>
      <c r="D633" s="8" t="s">
        <v>14</v>
      </c>
      <c r="E633" s="136" t="s">
        <v>2</v>
      </c>
      <c r="F633" s="7" t="s">
        <v>23</v>
      </c>
      <c r="G633" s="8" t="s">
        <v>14</v>
      </c>
      <c r="H633" s="136" t="s">
        <v>2</v>
      </c>
      <c r="I633" s="7" t="s">
        <v>23</v>
      </c>
      <c r="J633" s="8" t="s">
        <v>14</v>
      </c>
      <c r="K633" s="136" t="s">
        <v>2</v>
      </c>
      <c r="L633" s="7" t="s">
        <v>23</v>
      </c>
      <c r="M633" s="8"/>
      <c r="N633" s="136" t="s">
        <v>110</v>
      </c>
      <c r="O633" s="7"/>
    </row>
    <row r="634" spans="1:15">
      <c r="A634" s="7" t="s">
        <v>227</v>
      </c>
      <c r="B634" s="154" t="s">
        <v>1908</v>
      </c>
      <c r="C634" s="154" t="s">
        <v>1909</v>
      </c>
      <c r="D634" s="8">
        <v>3</v>
      </c>
      <c r="E634" s="136" t="s">
        <v>3</v>
      </c>
      <c r="F634" s="7" t="s">
        <v>23</v>
      </c>
      <c r="G634" s="8">
        <v>3</v>
      </c>
      <c r="H634" s="136" t="s">
        <v>3</v>
      </c>
      <c r="I634" s="7" t="s">
        <v>23</v>
      </c>
      <c r="J634" s="8">
        <v>3</v>
      </c>
      <c r="K634" s="136" t="s">
        <v>3</v>
      </c>
      <c r="L634" s="7" t="s">
        <v>23</v>
      </c>
      <c r="M634" s="8"/>
      <c r="N634" s="136" t="s">
        <v>110</v>
      </c>
      <c r="O634" s="7"/>
    </row>
    <row r="635" spans="1:15">
      <c r="A635" s="7" t="s">
        <v>227</v>
      </c>
      <c r="B635" s="154" t="s">
        <v>367</v>
      </c>
      <c r="C635" s="154" t="s">
        <v>368</v>
      </c>
      <c r="D635" s="8">
        <v>3</v>
      </c>
      <c r="E635" s="136" t="s">
        <v>3</v>
      </c>
      <c r="F635" s="7" t="s">
        <v>23</v>
      </c>
      <c r="G635" s="8">
        <v>2</v>
      </c>
      <c r="H635" s="136" t="s">
        <v>4</v>
      </c>
      <c r="I635" s="7" t="s">
        <v>23</v>
      </c>
      <c r="J635" s="8">
        <v>1</v>
      </c>
      <c r="K635" s="136" t="s">
        <v>5</v>
      </c>
      <c r="L635" s="7" t="s">
        <v>23</v>
      </c>
      <c r="M635" s="8"/>
      <c r="N635" s="136" t="s">
        <v>110</v>
      </c>
      <c r="O635" s="7"/>
    </row>
    <row r="636" spans="1:15">
      <c r="A636" s="7" t="s">
        <v>227</v>
      </c>
      <c r="B636" s="154" t="s">
        <v>1414</v>
      </c>
      <c r="C636" s="154" t="s">
        <v>1415</v>
      </c>
      <c r="D636" s="8">
        <v>3</v>
      </c>
      <c r="E636" s="136" t="s">
        <v>3</v>
      </c>
      <c r="F636" s="7" t="s">
        <v>23</v>
      </c>
      <c r="G636" s="8">
        <v>3</v>
      </c>
      <c r="H636" s="136" t="s">
        <v>3</v>
      </c>
      <c r="I636" s="7" t="s">
        <v>23</v>
      </c>
      <c r="J636" s="8">
        <v>3</v>
      </c>
      <c r="K636" s="136" t="s">
        <v>3</v>
      </c>
      <c r="L636" s="7" t="s">
        <v>23</v>
      </c>
      <c r="M636" s="8"/>
      <c r="N636" s="136" t="s">
        <v>110</v>
      </c>
      <c r="O636" s="7"/>
    </row>
    <row r="637" spans="1:15">
      <c r="A637" s="7" t="s">
        <v>227</v>
      </c>
      <c r="B637" s="154" t="s">
        <v>1722</v>
      </c>
      <c r="C637" s="154" t="s">
        <v>1723</v>
      </c>
      <c r="D637" s="8">
        <v>3</v>
      </c>
      <c r="E637" s="136" t="s">
        <v>3</v>
      </c>
      <c r="F637" s="7" t="s">
        <v>23</v>
      </c>
      <c r="G637" s="8">
        <v>3</v>
      </c>
      <c r="H637" s="136" t="s">
        <v>3</v>
      </c>
      <c r="I637" s="7" t="s">
        <v>23</v>
      </c>
      <c r="J637" s="8">
        <v>3</v>
      </c>
      <c r="K637" s="136" t="s">
        <v>3</v>
      </c>
      <c r="L637" s="7" t="s">
        <v>23</v>
      </c>
      <c r="M637" s="8"/>
      <c r="N637" s="136" t="s">
        <v>110</v>
      </c>
      <c r="O637" s="7"/>
    </row>
    <row r="638" spans="1:15">
      <c r="A638" s="7" t="s">
        <v>227</v>
      </c>
      <c r="B638" s="154" t="s">
        <v>495</v>
      </c>
      <c r="C638" s="154" t="s">
        <v>496</v>
      </c>
      <c r="D638" s="8">
        <v>3</v>
      </c>
      <c r="E638" s="136" t="s">
        <v>3</v>
      </c>
      <c r="F638" s="7" t="s">
        <v>23</v>
      </c>
      <c r="G638" s="16" t="s">
        <v>2083</v>
      </c>
      <c r="H638" s="136" t="s">
        <v>2084</v>
      </c>
      <c r="I638" s="7" t="s">
        <v>23</v>
      </c>
      <c r="J638" s="8">
        <v>3</v>
      </c>
      <c r="K638" s="136" t="s">
        <v>3</v>
      </c>
      <c r="L638" s="7" t="s">
        <v>23</v>
      </c>
      <c r="M638" s="8"/>
      <c r="N638" s="136" t="s">
        <v>110</v>
      </c>
      <c r="O638" s="7"/>
    </row>
    <row r="639" spans="1:15">
      <c r="A639" s="7" t="s">
        <v>227</v>
      </c>
      <c r="B639" s="154" t="s">
        <v>281</v>
      </c>
      <c r="C639" s="154" t="s">
        <v>282</v>
      </c>
      <c r="D639" s="8">
        <v>3</v>
      </c>
      <c r="E639" s="136" t="s">
        <v>3</v>
      </c>
      <c r="F639" s="7" t="s">
        <v>23</v>
      </c>
      <c r="G639" s="8">
        <v>3</v>
      </c>
      <c r="H639" s="136" t="s">
        <v>3</v>
      </c>
      <c r="I639" s="7" t="s">
        <v>23</v>
      </c>
      <c r="J639" s="8">
        <v>3</v>
      </c>
      <c r="K639" s="136" t="s">
        <v>3</v>
      </c>
      <c r="L639" s="7" t="s">
        <v>23</v>
      </c>
      <c r="M639" s="8"/>
      <c r="N639" s="136" t="s">
        <v>110</v>
      </c>
      <c r="O639" s="7"/>
    </row>
    <row r="640" spans="1:15">
      <c r="A640" s="7" t="s">
        <v>227</v>
      </c>
      <c r="B640" s="154" t="s">
        <v>1042</v>
      </c>
      <c r="C640" s="154" t="s">
        <v>1043</v>
      </c>
      <c r="D640" s="8">
        <v>2</v>
      </c>
      <c r="E640" s="136" t="s">
        <v>4</v>
      </c>
      <c r="F640" s="7" t="s">
        <v>23</v>
      </c>
      <c r="G640" s="8">
        <v>2</v>
      </c>
      <c r="H640" s="136" t="s">
        <v>4</v>
      </c>
      <c r="I640" s="7" t="s">
        <v>23</v>
      </c>
      <c r="J640" s="8">
        <v>1</v>
      </c>
      <c r="K640" s="136" t="s">
        <v>5</v>
      </c>
      <c r="L640" s="7" t="s">
        <v>23</v>
      </c>
      <c r="M640" s="8"/>
      <c r="N640" s="136" t="s">
        <v>110</v>
      </c>
      <c r="O640" s="7"/>
    </row>
    <row r="641" spans="1:15">
      <c r="A641" s="7" t="s">
        <v>227</v>
      </c>
      <c r="B641" s="154" t="s">
        <v>1257</v>
      </c>
      <c r="C641" s="154" t="s">
        <v>1258</v>
      </c>
      <c r="D641" s="8">
        <v>3</v>
      </c>
      <c r="E641" s="136" t="s">
        <v>3</v>
      </c>
      <c r="F641" s="7" t="s">
        <v>23</v>
      </c>
      <c r="G641" s="8">
        <v>3</v>
      </c>
      <c r="H641" s="136" t="s">
        <v>3</v>
      </c>
      <c r="I641" s="7" t="s">
        <v>23</v>
      </c>
      <c r="J641" s="8">
        <v>3</v>
      </c>
      <c r="K641" s="136" t="s">
        <v>3</v>
      </c>
      <c r="L641" s="7" t="s">
        <v>23</v>
      </c>
      <c r="M641" s="8"/>
      <c r="N641" s="136" t="s">
        <v>110</v>
      </c>
      <c r="O641" s="7"/>
    </row>
    <row r="642" spans="1:15">
      <c r="A642" s="7" t="s">
        <v>227</v>
      </c>
      <c r="B642" s="154" t="s">
        <v>796</v>
      </c>
      <c r="C642" s="154" t="s">
        <v>797</v>
      </c>
      <c r="D642" s="8">
        <v>3</v>
      </c>
      <c r="E642" s="136" t="s">
        <v>3</v>
      </c>
      <c r="F642" s="7" t="s">
        <v>23</v>
      </c>
      <c r="G642" s="8">
        <v>3</v>
      </c>
      <c r="H642" s="136" t="s">
        <v>3</v>
      </c>
      <c r="I642" s="7" t="s">
        <v>23</v>
      </c>
      <c r="J642" s="8">
        <v>3</v>
      </c>
      <c r="K642" s="136" t="s">
        <v>3</v>
      </c>
      <c r="L642" s="7" t="s">
        <v>23</v>
      </c>
      <c r="M642" s="8"/>
      <c r="N642" s="136" t="s">
        <v>110</v>
      </c>
      <c r="O642" s="7"/>
    </row>
    <row r="643" spans="1:15">
      <c r="A643" s="7" t="s">
        <v>227</v>
      </c>
      <c r="B643" s="154" t="s">
        <v>1520</v>
      </c>
      <c r="C643" s="154" t="s">
        <v>1521</v>
      </c>
      <c r="D643" s="8">
        <v>1</v>
      </c>
      <c r="E643" s="136" t="s">
        <v>5</v>
      </c>
      <c r="F643" s="7" t="s">
        <v>23</v>
      </c>
      <c r="G643" s="16" t="s">
        <v>2083</v>
      </c>
      <c r="H643" s="136" t="s">
        <v>2084</v>
      </c>
      <c r="I643" s="7" t="s">
        <v>23</v>
      </c>
      <c r="J643" s="8">
        <v>1</v>
      </c>
      <c r="K643" s="136" t="s">
        <v>5</v>
      </c>
      <c r="L643" s="7" t="s">
        <v>23</v>
      </c>
      <c r="M643" s="8"/>
      <c r="N643" s="136" t="s">
        <v>110</v>
      </c>
      <c r="O643" s="7"/>
    </row>
    <row r="644" spans="1:15">
      <c r="A644" s="7" t="s">
        <v>227</v>
      </c>
      <c r="B644" s="154" t="s">
        <v>1586</v>
      </c>
      <c r="C644" s="154" t="s">
        <v>1587</v>
      </c>
      <c r="D644" s="8">
        <v>3</v>
      </c>
      <c r="E644" s="136" t="s">
        <v>3</v>
      </c>
      <c r="F644" s="7" t="s">
        <v>23</v>
      </c>
      <c r="G644" s="16" t="s">
        <v>2083</v>
      </c>
      <c r="H644" s="136" t="s">
        <v>2084</v>
      </c>
      <c r="I644" s="7" t="s">
        <v>23</v>
      </c>
      <c r="J644" s="8">
        <v>3</v>
      </c>
      <c r="K644" s="136" t="s">
        <v>3</v>
      </c>
      <c r="L644" s="7" t="s">
        <v>23</v>
      </c>
      <c r="M644" s="8"/>
      <c r="N644" s="136" t="s">
        <v>110</v>
      </c>
      <c r="O644" s="7"/>
    </row>
    <row r="645" spans="1:15">
      <c r="A645" s="7" t="s">
        <v>227</v>
      </c>
      <c r="B645" s="154" t="s">
        <v>1576</v>
      </c>
      <c r="C645" s="154" t="s">
        <v>1577</v>
      </c>
      <c r="D645" s="8" t="s">
        <v>14</v>
      </c>
      <c r="E645" s="136" t="s">
        <v>2</v>
      </c>
      <c r="F645" s="7" t="s">
        <v>23</v>
      </c>
      <c r="G645" s="8" t="s">
        <v>14</v>
      </c>
      <c r="H645" s="136" t="s">
        <v>2</v>
      </c>
      <c r="I645" s="7" t="s">
        <v>23</v>
      </c>
      <c r="J645" s="8" t="s">
        <v>14</v>
      </c>
      <c r="K645" s="136" t="s">
        <v>2</v>
      </c>
      <c r="L645" s="7" t="s">
        <v>23</v>
      </c>
      <c r="M645" s="8"/>
      <c r="N645" s="136" t="s">
        <v>110</v>
      </c>
      <c r="O645" s="7"/>
    </row>
    <row r="646" spans="1:15">
      <c r="A646" s="7" t="s">
        <v>227</v>
      </c>
      <c r="B646" s="154" t="s">
        <v>662</v>
      </c>
      <c r="C646" s="154" t="s">
        <v>663</v>
      </c>
      <c r="D646" s="8">
        <v>1</v>
      </c>
      <c r="E646" s="136" t="s">
        <v>5</v>
      </c>
      <c r="F646" s="7" t="s">
        <v>23</v>
      </c>
      <c r="G646" s="8">
        <v>1</v>
      </c>
      <c r="H646" s="136" t="s">
        <v>5</v>
      </c>
      <c r="I646" s="7" t="s">
        <v>23</v>
      </c>
      <c r="J646" s="8">
        <v>1</v>
      </c>
      <c r="K646" s="136" t="s">
        <v>5</v>
      </c>
      <c r="L646" s="7" t="s">
        <v>23</v>
      </c>
      <c r="M646" s="8"/>
      <c r="N646" s="136" t="s">
        <v>110</v>
      </c>
      <c r="O646" s="7"/>
    </row>
    <row r="647" spans="1:15">
      <c r="A647" s="7" t="s">
        <v>227</v>
      </c>
      <c r="B647" s="154" t="s">
        <v>1771</v>
      </c>
      <c r="C647" s="154" t="s">
        <v>1772</v>
      </c>
      <c r="D647" s="8">
        <v>2</v>
      </c>
      <c r="E647" s="136" t="s">
        <v>4</v>
      </c>
      <c r="F647" s="7" t="s">
        <v>23</v>
      </c>
      <c r="G647" s="8">
        <v>2</v>
      </c>
      <c r="H647" s="136" t="s">
        <v>4</v>
      </c>
      <c r="I647" s="7" t="s">
        <v>23</v>
      </c>
      <c r="J647" s="8">
        <v>2</v>
      </c>
      <c r="K647" s="136" t="s">
        <v>4</v>
      </c>
      <c r="L647" s="7" t="s">
        <v>23</v>
      </c>
      <c r="M647" s="8"/>
      <c r="N647" s="136" t="s">
        <v>110</v>
      </c>
      <c r="O647" s="7"/>
    </row>
  </sheetData>
  <autoFilter ref="A2:O647"/>
  <conditionalFormatting sqref="B3:C647">
    <cfRule type="containsErrors" dxfId="60" priority="49" stopIfTrue="1">
      <formula>ISERROR(B3)</formula>
    </cfRule>
  </conditionalFormatting>
  <conditionalFormatting sqref="D3:D647 G3:G470 J3:J525 M3:M642">
    <cfRule type="expression" dxfId="59" priority="48" stopIfTrue="1">
      <formula>IF(D3&lt;&gt;"",COUNTIF(gefährdung_status,D3)&lt;1,"")</formula>
    </cfRule>
  </conditionalFormatting>
  <conditionalFormatting sqref="D3:D647 G3:G470 J3:J525 M3:M642">
    <cfRule type="cellIs" dxfId="58" priority="47" stopIfTrue="1" operator="equal">
      <formula>"?"</formula>
    </cfRule>
  </conditionalFormatting>
  <conditionalFormatting sqref="G472:G476 G479:G484 G486:G491 G493:G524 G527 G530:G537 G539:G547 G549:G552 G555:G642 G644:G647">
    <cfRule type="expression" dxfId="57" priority="46" stopIfTrue="1">
      <formula>IF(G472&lt;&gt;"",COUNTIF(gefährdung_status,G472)&lt;1,"")</formula>
    </cfRule>
  </conditionalFormatting>
  <conditionalFormatting sqref="G472:G476 G479:G484 G486:G491 G493:G524 G527 G530:G537 G539:G547 G549:G552 G555:G642 G644:G647">
    <cfRule type="cellIs" dxfId="56" priority="45" stopIfTrue="1" operator="equal">
      <formula>"?"</formula>
    </cfRule>
  </conditionalFormatting>
  <conditionalFormatting sqref="J527:J540 J542:J647">
    <cfRule type="expression" dxfId="55" priority="44" stopIfTrue="1">
      <formula>IF(J527&lt;&gt;"",COUNTIF(gefährdung_status,J527)&lt;1,"")</formula>
    </cfRule>
  </conditionalFormatting>
  <conditionalFormatting sqref="J527:J540 J542:J647">
    <cfRule type="cellIs" dxfId="54" priority="43" stopIfTrue="1" operator="equal">
      <formula>"?"</formula>
    </cfRule>
  </conditionalFormatting>
  <conditionalFormatting sqref="M644 M646:M647">
    <cfRule type="expression" dxfId="53" priority="42" stopIfTrue="1">
      <formula>IF(M644&lt;&gt;"",COUNTIF(gefährdung_status,M644)&lt;1,"")</formula>
    </cfRule>
  </conditionalFormatting>
  <conditionalFormatting sqref="M644 M646:M647">
    <cfRule type="cellIs" dxfId="52" priority="41" stopIfTrue="1" operator="equal">
      <formula>"?"</formula>
    </cfRule>
  </conditionalFormatting>
  <conditionalFormatting sqref="G471">
    <cfRule type="expression" dxfId="51" priority="36" stopIfTrue="1">
      <formula>IF(G471&lt;&gt;"",COUNTIF(gefährdung_status,G471)&lt;1,"")</formula>
    </cfRule>
  </conditionalFormatting>
  <conditionalFormatting sqref="G471">
    <cfRule type="cellIs" dxfId="50" priority="35" stopIfTrue="1" operator="equal">
      <formula>"?"</formula>
    </cfRule>
  </conditionalFormatting>
  <conditionalFormatting sqref="G477">
    <cfRule type="expression" dxfId="49" priority="34" stopIfTrue="1">
      <formula>IF(G477&lt;&gt;"",COUNTIF(gefährdung_status,G477)&lt;1,"")</formula>
    </cfRule>
  </conditionalFormatting>
  <conditionalFormatting sqref="G477">
    <cfRule type="cellIs" dxfId="48" priority="33" stopIfTrue="1" operator="equal">
      <formula>"?"</formula>
    </cfRule>
  </conditionalFormatting>
  <conditionalFormatting sqref="G478">
    <cfRule type="expression" dxfId="47" priority="32" stopIfTrue="1">
      <formula>IF(G478&lt;&gt;"",COUNTIF(gefährdung_status,G478)&lt;1,"")</formula>
    </cfRule>
  </conditionalFormatting>
  <conditionalFormatting sqref="G478">
    <cfRule type="cellIs" dxfId="46" priority="31" stopIfTrue="1" operator="equal">
      <formula>"?"</formula>
    </cfRule>
  </conditionalFormatting>
  <conditionalFormatting sqref="G485">
    <cfRule type="expression" dxfId="45" priority="30" stopIfTrue="1">
      <formula>IF(G485&lt;&gt;"",COUNTIF(gefährdung_status,G485)&lt;1,"")</formula>
    </cfRule>
  </conditionalFormatting>
  <conditionalFormatting sqref="G485">
    <cfRule type="cellIs" dxfId="44" priority="29" stopIfTrue="1" operator="equal">
      <formula>"?"</formula>
    </cfRule>
  </conditionalFormatting>
  <conditionalFormatting sqref="G492">
    <cfRule type="expression" dxfId="43" priority="28" stopIfTrue="1">
      <formula>IF(G492&lt;&gt;"",COUNTIF(gefährdung_status,G492)&lt;1,"")</formula>
    </cfRule>
  </conditionalFormatting>
  <conditionalFormatting sqref="G492">
    <cfRule type="cellIs" dxfId="42" priority="27" stopIfTrue="1" operator="equal">
      <formula>"?"</formula>
    </cfRule>
  </conditionalFormatting>
  <conditionalFormatting sqref="G525">
    <cfRule type="expression" dxfId="41" priority="26" stopIfTrue="1">
      <formula>IF(G525&lt;&gt;"",COUNTIF(gefährdung_status,G525)&lt;1,"")</formula>
    </cfRule>
  </conditionalFormatting>
  <conditionalFormatting sqref="G525">
    <cfRule type="cellIs" dxfId="40" priority="25" stopIfTrue="1" operator="equal">
      <formula>"?"</formula>
    </cfRule>
  </conditionalFormatting>
  <conditionalFormatting sqref="G526">
    <cfRule type="expression" dxfId="39" priority="24" stopIfTrue="1">
      <formula>IF(G526&lt;&gt;"",COUNTIF(gefährdung_status,G526)&lt;1,"")</formula>
    </cfRule>
  </conditionalFormatting>
  <conditionalFormatting sqref="G526">
    <cfRule type="cellIs" dxfId="38" priority="23" stopIfTrue="1" operator="equal">
      <formula>"?"</formula>
    </cfRule>
  </conditionalFormatting>
  <conditionalFormatting sqref="G528">
    <cfRule type="expression" dxfId="37" priority="22" stopIfTrue="1">
      <formula>IF(G528&lt;&gt;"",COUNTIF(gefährdung_status,G528)&lt;1,"")</formula>
    </cfRule>
  </conditionalFormatting>
  <conditionalFormatting sqref="G528">
    <cfRule type="cellIs" dxfId="36" priority="21" stopIfTrue="1" operator="equal">
      <formula>"?"</formula>
    </cfRule>
  </conditionalFormatting>
  <conditionalFormatting sqref="G529">
    <cfRule type="expression" dxfId="35" priority="20" stopIfTrue="1">
      <formula>IF(G529&lt;&gt;"",COUNTIF(gefährdung_status,G529)&lt;1,"")</formula>
    </cfRule>
  </conditionalFormatting>
  <conditionalFormatting sqref="G529">
    <cfRule type="cellIs" dxfId="34" priority="19" stopIfTrue="1" operator="equal">
      <formula>"?"</formula>
    </cfRule>
  </conditionalFormatting>
  <conditionalFormatting sqref="G538">
    <cfRule type="expression" dxfId="33" priority="18" stopIfTrue="1">
      <formula>IF(G538&lt;&gt;"",COUNTIF(gefährdung_status,G538)&lt;1,"")</formula>
    </cfRule>
  </conditionalFormatting>
  <conditionalFormatting sqref="G538">
    <cfRule type="cellIs" dxfId="32" priority="17" stopIfTrue="1" operator="equal">
      <formula>"?"</formula>
    </cfRule>
  </conditionalFormatting>
  <conditionalFormatting sqref="G548">
    <cfRule type="expression" dxfId="31" priority="16" stopIfTrue="1">
      <formula>IF(G548&lt;&gt;"",COUNTIF(gefährdung_status,G548)&lt;1,"")</formula>
    </cfRule>
  </conditionalFormatting>
  <conditionalFormatting sqref="G548">
    <cfRule type="cellIs" dxfId="30" priority="15" stopIfTrue="1" operator="equal">
      <formula>"?"</formula>
    </cfRule>
  </conditionalFormatting>
  <conditionalFormatting sqref="G553">
    <cfRule type="expression" dxfId="29" priority="14" stopIfTrue="1">
      <formula>IF(G553&lt;&gt;"",COUNTIF(gefährdung_status,G553)&lt;1,"")</formula>
    </cfRule>
  </conditionalFormatting>
  <conditionalFormatting sqref="G553">
    <cfRule type="cellIs" dxfId="28" priority="13" stopIfTrue="1" operator="equal">
      <formula>"?"</formula>
    </cfRule>
  </conditionalFormatting>
  <conditionalFormatting sqref="G554">
    <cfRule type="expression" dxfId="27" priority="12" stopIfTrue="1">
      <formula>IF(G554&lt;&gt;"",COUNTIF(gefährdung_status,G554)&lt;1,"")</formula>
    </cfRule>
  </conditionalFormatting>
  <conditionalFormatting sqref="G554">
    <cfRule type="cellIs" dxfId="26" priority="11" stopIfTrue="1" operator="equal">
      <formula>"?"</formula>
    </cfRule>
  </conditionalFormatting>
  <conditionalFormatting sqref="J541">
    <cfRule type="expression" dxfId="25" priority="10" stopIfTrue="1">
      <formula>IF(J541&lt;&gt;"",COUNTIF(gefährdung_status,J541)&lt;1,"")</formula>
    </cfRule>
  </conditionalFormatting>
  <conditionalFormatting sqref="J541">
    <cfRule type="cellIs" dxfId="24" priority="9" stopIfTrue="1" operator="equal">
      <formula>"?"</formula>
    </cfRule>
  </conditionalFormatting>
  <conditionalFormatting sqref="J526">
    <cfRule type="expression" dxfId="23" priority="8" stopIfTrue="1">
      <formula>IF(J526&lt;&gt;"",COUNTIF(gefährdung_status,J526)&lt;1,"")</formula>
    </cfRule>
  </conditionalFormatting>
  <conditionalFormatting sqref="J526">
    <cfRule type="cellIs" dxfId="22" priority="7" stopIfTrue="1" operator="equal">
      <formula>"?"</formula>
    </cfRule>
  </conditionalFormatting>
  <conditionalFormatting sqref="G643">
    <cfRule type="expression" dxfId="21" priority="6" stopIfTrue="1">
      <formula>IF(G643&lt;&gt;"",COUNTIF(gefährdung_status,G643)&lt;1,"")</formula>
    </cfRule>
  </conditionalFormatting>
  <conditionalFormatting sqref="G643">
    <cfRule type="cellIs" dxfId="20" priority="5" stopIfTrue="1" operator="equal">
      <formula>"?"</formula>
    </cfRule>
  </conditionalFormatting>
  <conditionalFormatting sqref="M643">
    <cfRule type="expression" dxfId="19" priority="4" stopIfTrue="1">
      <formula>IF(M643&lt;&gt;"",COUNTIF(gefährdung_status,M643)&lt;1,"")</formula>
    </cfRule>
  </conditionalFormatting>
  <conditionalFormatting sqref="M643">
    <cfRule type="cellIs" dxfId="18" priority="3" stopIfTrue="1" operator="equal">
      <formula>"?"</formula>
    </cfRule>
  </conditionalFormatting>
  <conditionalFormatting sqref="M645">
    <cfRule type="expression" dxfId="17" priority="2" stopIfTrue="1">
      <formula>IF(M645&lt;&gt;"",COUNTIF(gefährdung_status,M645)&lt;1,"")</formula>
    </cfRule>
  </conditionalFormatting>
  <conditionalFormatting sqref="M645">
    <cfRule type="cellIs" dxfId="16" priority="1" stopIfTrue="1" operator="equal">
      <formula>"?"</formula>
    </cfRule>
  </conditionalFormatting>
  <pageMargins left="0.39370078740157499" right="0.39370078740157499" top="0.78740157480314998" bottom="0.78740157480314998" header="0.511811023622047" footer="0.511811023622047"/>
  <pageSetup paperSize="9" scale="75" orientation="landscape" horizontalDpi="4294967292" verticalDpi="4294967292"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3"/>
  <sheetViews>
    <sheetView zoomScaleNormal="100" workbookViewId="0">
      <pane xSplit="1" ySplit="2" topLeftCell="B3" activePane="bottomRight" state="frozen"/>
      <selection activeCell="AA56" sqref="AA56"/>
      <selection pane="topRight" activeCell="AA56" sqref="AA56"/>
      <selection pane="bottomLeft" activeCell="AA56" sqref="AA56"/>
      <selection pane="bottomRight"/>
    </sheetView>
  </sheetViews>
  <sheetFormatPr baseColWidth="10" defaultColWidth="11" defaultRowHeight="11.25"/>
  <cols>
    <col min="1" max="1" width="11.5703125" style="1" customWidth="1"/>
    <col min="2" max="2" width="9.7109375" style="155" customWidth="1"/>
    <col min="3" max="3" width="32.85546875" style="155" customWidth="1"/>
    <col min="4" max="4" width="26.28515625" style="150" customWidth="1"/>
    <col min="5" max="16384" width="11" style="5"/>
  </cols>
  <sheetData>
    <row r="1" spans="1:4" ht="12.75">
      <c r="A1" s="189" t="s">
        <v>2558</v>
      </c>
    </row>
    <row r="2" spans="1:4" s="6" customFormat="1" ht="22.5">
      <c r="A2" s="151" t="s">
        <v>21</v>
      </c>
      <c r="B2" s="137" t="s">
        <v>2078</v>
      </c>
      <c r="C2" s="152" t="s">
        <v>2316</v>
      </c>
      <c r="D2" s="140" t="s">
        <v>2458</v>
      </c>
    </row>
    <row r="3" spans="1:4">
      <c r="A3" s="7" t="s">
        <v>91</v>
      </c>
      <c r="B3" s="154" t="s">
        <v>1956</v>
      </c>
      <c r="C3" s="154" t="s">
        <v>1957</v>
      </c>
      <c r="D3" s="149" t="s">
        <v>2436</v>
      </c>
    </row>
    <row r="4" spans="1:4">
      <c r="A4" s="7" t="s">
        <v>212</v>
      </c>
      <c r="B4" s="154" t="s">
        <v>297</v>
      </c>
      <c r="C4" s="154" t="s">
        <v>298</v>
      </c>
      <c r="D4" s="149" t="s">
        <v>2436</v>
      </c>
    </row>
    <row r="5" spans="1:4">
      <c r="A5" s="7" t="s">
        <v>212</v>
      </c>
      <c r="B5" s="154" t="s">
        <v>674</v>
      </c>
      <c r="C5" s="154" t="s">
        <v>675</v>
      </c>
      <c r="D5" s="149" t="s">
        <v>2437</v>
      </c>
    </row>
    <row r="6" spans="1:4">
      <c r="A6" s="7" t="s">
        <v>212</v>
      </c>
      <c r="B6" s="154" t="s">
        <v>291</v>
      </c>
      <c r="C6" s="154" t="s">
        <v>292</v>
      </c>
      <c r="D6" s="149" t="s">
        <v>2437</v>
      </c>
    </row>
    <row r="7" spans="1:4">
      <c r="A7" s="7" t="s">
        <v>212</v>
      </c>
      <c r="B7" s="154" t="s">
        <v>612</v>
      </c>
      <c r="C7" s="154" t="s">
        <v>613</v>
      </c>
      <c r="D7" s="149" t="s">
        <v>2437</v>
      </c>
    </row>
    <row r="8" spans="1:4">
      <c r="A8" s="7" t="s">
        <v>212</v>
      </c>
      <c r="B8" s="154" t="s">
        <v>504</v>
      </c>
      <c r="C8" s="154" t="s">
        <v>505</v>
      </c>
      <c r="D8" s="149" t="s">
        <v>2436</v>
      </c>
    </row>
    <row r="9" spans="1:4">
      <c r="A9" s="7" t="s">
        <v>212</v>
      </c>
      <c r="B9" s="154" t="s">
        <v>1500</v>
      </c>
      <c r="C9" s="154" t="s">
        <v>1501</v>
      </c>
      <c r="D9" s="149" t="s">
        <v>2436</v>
      </c>
    </row>
    <row r="10" spans="1:4">
      <c r="A10" s="7" t="s">
        <v>212</v>
      </c>
      <c r="B10" s="154" t="s">
        <v>1728</v>
      </c>
      <c r="C10" s="154" t="s">
        <v>1729</v>
      </c>
      <c r="D10" s="149" t="s">
        <v>2437</v>
      </c>
    </row>
    <row r="11" spans="1:4">
      <c r="A11" s="7" t="s">
        <v>212</v>
      </c>
      <c r="B11" s="154" t="s">
        <v>1882</v>
      </c>
      <c r="C11" s="154" t="s">
        <v>1883</v>
      </c>
      <c r="D11" s="149" t="s">
        <v>2436</v>
      </c>
    </row>
    <row r="12" spans="1:4">
      <c r="A12" s="7" t="s">
        <v>212</v>
      </c>
      <c r="B12" s="154" t="s">
        <v>1432</v>
      </c>
      <c r="C12" s="154" t="s">
        <v>1433</v>
      </c>
      <c r="D12" s="149" t="s">
        <v>2437</v>
      </c>
    </row>
    <row r="13" spans="1:4">
      <c r="A13" s="7" t="s">
        <v>212</v>
      </c>
      <c r="B13" s="154" t="s">
        <v>568</v>
      </c>
      <c r="C13" s="154" t="s">
        <v>569</v>
      </c>
      <c r="D13" s="149" t="s">
        <v>2437</v>
      </c>
    </row>
    <row r="14" spans="1:4">
      <c r="A14" s="7" t="s">
        <v>212</v>
      </c>
      <c r="B14" s="154" t="s">
        <v>1251</v>
      </c>
      <c r="C14" s="154" t="s">
        <v>1252</v>
      </c>
      <c r="D14" s="149" t="s">
        <v>2437</v>
      </c>
    </row>
    <row r="15" spans="1:4">
      <c r="A15" s="7" t="s">
        <v>212</v>
      </c>
      <c r="B15" s="154" t="s">
        <v>317</v>
      </c>
      <c r="C15" s="154" t="s">
        <v>318</v>
      </c>
      <c r="D15" s="149" t="s">
        <v>2437</v>
      </c>
    </row>
    <row r="16" spans="1:4">
      <c r="A16" s="7" t="s">
        <v>212</v>
      </c>
      <c r="B16" s="154" t="s">
        <v>1980</v>
      </c>
      <c r="C16" s="154" t="s">
        <v>1981</v>
      </c>
      <c r="D16" s="149" t="s">
        <v>2436</v>
      </c>
    </row>
    <row r="17" spans="1:4">
      <c r="A17" s="7" t="s">
        <v>212</v>
      </c>
      <c r="B17" s="154" t="s">
        <v>1097</v>
      </c>
      <c r="C17" s="154" t="s">
        <v>1098</v>
      </c>
      <c r="D17" s="149" t="s">
        <v>2436</v>
      </c>
    </row>
    <row r="18" spans="1:4">
      <c r="A18" s="7" t="s">
        <v>212</v>
      </c>
      <c r="B18" s="154" t="s">
        <v>363</v>
      </c>
      <c r="C18" s="154" t="s">
        <v>364</v>
      </c>
      <c r="D18" s="149" t="s">
        <v>2437</v>
      </c>
    </row>
    <row r="19" spans="1:4">
      <c r="A19" s="7" t="s">
        <v>227</v>
      </c>
      <c r="B19" s="154" t="s">
        <v>2034</v>
      </c>
      <c r="C19" s="154" t="s">
        <v>2035</v>
      </c>
      <c r="D19" s="149" t="s">
        <v>2437</v>
      </c>
    </row>
    <row r="20" spans="1:4">
      <c r="A20" s="7" t="s">
        <v>227</v>
      </c>
      <c r="B20" s="154" t="s">
        <v>331</v>
      </c>
      <c r="C20" s="154" t="s">
        <v>332</v>
      </c>
      <c r="D20" s="149" t="s">
        <v>2437</v>
      </c>
    </row>
    <row r="21" spans="1:4">
      <c r="A21" s="7" t="s">
        <v>227</v>
      </c>
      <c r="B21" s="154" t="s">
        <v>1143</v>
      </c>
      <c r="C21" s="154" t="s">
        <v>1144</v>
      </c>
      <c r="D21" s="149" t="s">
        <v>2436</v>
      </c>
    </row>
    <row r="22" spans="1:4">
      <c r="A22" s="7" t="s">
        <v>227</v>
      </c>
      <c r="B22" s="154" t="s">
        <v>1844</v>
      </c>
      <c r="C22" s="154" t="s">
        <v>1845</v>
      </c>
      <c r="D22" s="149" t="s">
        <v>2437</v>
      </c>
    </row>
    <row r="23" spans="1:4">
      <c r="A23" s="7" t="s">
        <v>227</v>
      </c>
      <c r="B23" s="154" t="s">
        <v>1107</v>
      </c>
      <c r="C23" s="154" t="s">
        <v>1108</v>
      </c>
      <c r="D23" s="149" t="s">
        <v>2437</v>
      </c>
    </row>
    <row r="24" spans="1:4">
      <c r="A24" s="7" t="s">
        <v>227</v>
      </c>
      <c r="B24" s="154" t="s">
        <v>1081</v>
      </c>
      <c r="C24" s="154" t="s">
        <v>1082</v>
      </c>
      <c r="D24" s="149" t="s">
        <v>2437</v>
      </c>
    </row>
    <row r="25" spans="1:4">
      <c r="A25" s="7" t="s">
        <v>227</v>
      </c>
      <c r="B25" s="154" t="s">
        <v>1920</v>
      </c>
      <c r="C25" s="154" t="s">
        <v>1921</v>
      </c>
      <c r="D25" s="149" t="s">
        <v>2437</v>
      </c>
    </row>
    <row r="26" spans="1:4">
      <c r="A26" s="7" t="s">
        <v>227</v>
      </c>
      <c r="B26" s="154" t="s">
        <v>1227</v>
      </c>
      <c r="C26" s="154" t="s">
        <v>1228</v>
      </c>
      <c r="D26" s="149" t="s">
        <v>2436</v>
      </c>
    </row>
    <row r="27" spans="1:4">
      <c r="A27" s="7" t="s">
        <v>227</v>
      </c>
      <c r="B27" s="154" t="s">
        <v>443</v>
      </c>
      <c r="C27" s="154" t="s">
        <v>444</v>
      </c>
      <c r="D27" s="149" t="s">
        <v>2436</v>
      </c>
    </row>
    <row r="28" spans="1:4">
      <c r="A28" s="7" t="s">
        <v>227</v>
      </c>
      <c r="B28" s="154" t="s">
        <v>315</v>
      </c>
      <c r="C28" s="154" t="s">
        <v>316</v>
      </c>
      <c r="D28" s="149" t="s">
        <v>2437</v>
      </c>
    </row>
    <row r="29" spans="1:4">
      <c r="A29" s="7" t="s">
        <v>227</v>
      </c>
      <c r="B29" s="154" t="s">
        <v>1312</v>
      </c>
      <c r="C29" s="154" t="s">
        <v>1313</v>
      </c>
      <c r="D29" s="149" t="s">
        <v>2437</v>
      </c>
    </row>
    <row r="30" spans="1:4">
      <c r="A30" s="7" t="s">
        <v>227</v>
      </c>
      <c r="B30" s="154" t="s">
        <v>1600</v>
      </c>
      <c r="C30" s="154" t="s">
        <v>1601</v>
      </c>
      <c r="D30" s="149" t="s">
        <v>2437</v>
      </c>
    </row>
    <row r="31" spans="1:4">
      <c r="A31" s="7" t="s">
        <v>227</v>
      </c>
      <c r="B31" s="154" t="s">
        <v>1801</v>
      </c>
      <c r="C31" s="154" t="s">
        <v>1802</v>
      </c>
      <c r="D31" s="149" t="s">
        <v>2437</v>
      </c>
    </row>
    <row r="32" spans="1:4">
      <c r="A32" s="7" t="s">
        <v>227</v>
      </c>
      <c r="B32" s="154" t="s">
        <v>1372</v>
      </c>
      <c r="C32" s="154" t="s">
        <v>1373</v>
      </c>
      <c r="D32" s="149" t="s">
        <v>2437</v>
      </c>
    </row>
    <row r="33" spans="1:4">
      <c r="A33" s="7" t="s">
        <v>227</v>
      </c>
      <c r="B33" s="154" t="s">
        <v>1634</v>
      </c>
      <c r="C33" s="154" t="s">
        <v>1635</v>
      </c>
      <c r="D33" s="149" t="s">
        <v>2437</v>
      </c>
    </row>
    <row r="34" spans="1:4">
      <c r="A34" s="7" t="s">
        <v>227</v>
      </c>
      <c r="B34" s="154" t="s">
        <v>1155</v>
      </c>
      <c r="C34" s="154" t="s">
        <v>1156</v>
      </c>
      <c r="D34" s="149" t="s">
        <v>2437</v>
      </c>
    </row>
    <row r="35" spans="1:4">
      <c r="A35" s="7" t="s">
        <v>227</v>
      </c>
      <c r="B35" s="154" t="s">
        <v>383</v>
      </c>
      <c r="C35" s="154" t="s">
        <v>384</v>
      </c>
      <c r="D35" s="149" t="s">
        <v>2437</v>
      </c>
    </row>
    <row r="36" spans="1:4">
      <c r="A36" s="7" t="s">
        <v>227</v>
      </c>
      <c r="B36" s="154" t="s">
        <v>415</v>
      </c>
      <c r="C36" s="154" t="s">
        <v>416</v>
      </c>
      <c r="D36" s="149" t="s">
        <v>2437</v>
      </c>
    </row>
    <row r="37" spans="1:4">
      <c r="A37" s="7" t="s">
        <v>227</v>
      </c>
      <c r="B37" s="154" t="s">
        <v>1524</v>
      </c>
      <c r="C37" s="154" t="s">
        <v>1525</v>
      </c>
      <c r="D37" s="149" t="s">
        <v>2437</v>
      </c>
    </row>
    <row r="38" spans="1:4">
      <c r="A38" s="7" t="s">
        <v>227</v>
      </c>
      <c r="B38" s="154" t="s">
        <v>1769</v>
      </c>
      <c r="C38" s="154" t="s">
        <v>1770</v>
      </c>
      <c r="D38" s="149" t="s">
        <v>2437</v>
      </c>
    </row>
    <row r="39" spans="1:4">
      <c r="A39" s="7" t="s">
        <v>227</v>
      </c>
      <c r="B39" s="154" t="s">
        <v>1534</v>
      </c>
      <c r="C39" s="154" t="s">
        <v>1535</v>
      </c>
      <c r="D39" s="149" t="s">
        <v>2437</v>
      </c>
    </row>
    <row r="40" spans="1:4">
      <c r="A40" s="7" t="s">
        <v>227</v>
      </c>
      <c r="B40" s="154" t="s">
        <v>1046</v>
      </c>
      <c r="C40" s="154" t="s">
        <v>1047</v>
      </c>
      <c r="D40" s="149" t="s">
        <v>2437</v>
      </c>
    </row>
    <row r="41" spans="1:4">
      <c r="A41" s="7" t="s">
        <v>227</v>
      </c>
      <c r="B41" s="154" t="s">
        <v>1734</v>
      </c>
      <c r="C41" s="154" t="s">
        <v>1735</v>
      </c>
      <c r="D41" s="149" t="s">
        <v>2437</v>
      </c>
    </row>
    <row r="42" spans="1:4">
      <c r="A42" s="7" t="s">
        <v>227</v>
      </c>
      <c r="B42" s="154" t="s">
        <v>1245</v>
      </c>
      <c r="C42" s="154" t="s">
        <v>1246</v>
      </c>
      <c r="D42" s="149" t="s">
        <v>2437</v>
      </c>
    </row>
    <row r="43" spans="1:4">
      <c r="A43" s="7" t="s">
        <v>227</v>
      </c>
      <c r="B43" s="154" t="s">
        <v>1456</v>
      </c>
      <c r="C43" s="154" t="s">
        <v>1457</v>
      </c>
      <c r="D43" s="149" t="s">
        <v>2437</v>
      </c>
    </row>
    <row r="44" spans="1:4">
      <c r="A44" s="7" t="s">
        <v>227</v>
      </c>
      <c r="B44" s="154" t="s">
        <v>467</v>
      </c>
      <c r="C44" s="154" t="s">
        <v>468</v>
      </c>
      <c r="D44" s="149" t="s">
        <v>2437</v>
      </c>
    </row>
    <row r="45" spans="1:4">
      <c r="A45" s="7" t="s">
        <v>227</v>
      </c>
      <c r="B45" s="154" t="s">
        <v>1217</v>
      </c>
      <c r="C45" s="154" t="s">
        <v>1218</v>
      </c>
      <c r="D45" s="149" t="s">
        <v>2437</v>
      </c>
    </row>
    <row r="46" spans="1:4">
      <c r="A46" s="7" t="s">
        <v>227</v>
      </c>
      <c r="B46" s="154" t="s">
        <v>1664</v>
      </c>
      <c r="C46" s="154" t="s">
        <v>1665</v>
      </c>
      <c r="D46" s="149" t="s">
        <v>2437</v>
      </c>
    </row>
    <row r="47" spans="1:4">
      <c r="A47" s="7" t="s">
        <v>227</v>
      </c>
      <c r="B47" s="154" t="s">
        <v>800</v>
      </c>
      <c r="C47" s="154" t="s">
        <v>801</v>
      </c>
      <c r="D47" s="149" t="s">
        <v>2437</v>
      </c>
    </row>
    <row r="48" spans="1:4">
      <c r="A48" s="7" t="s">
        <v>227</v>
      </c>
      <c r="B48" s="154" t="s">
        <v>1763</v>
      </c>
      <c r="C48" s="154" t="s">
        <v>1764</v>
      </c>
      <c r="D48" s="149" t="s">
        <v>2437</v>
      </c>
    </row>
    <row r="49" spans="1:4">
      <c r="A49" s="7" t="s">
        <v>227</v>
      </c>
      <c r="B49" s="154" t="s">
        <v>1795</v>
      </c>
      <c r="C49" s="154" t="s">
        <v>1796</v>
      </c>
      <c r="D49" s="149" t="s">
        <v>2437</v>
      </c>
    </row>
    <row r="50" spans="1:4">
      <c r="A50" s="7" t="s">
        <v>227</v>
      </c>
      <c r="B50" s="154" t="s">
        <v>1322</v>
      </c>
      <c r="C50" s="154" t="s">
        <v>1323</v>
      </c>
      <c r="D50" s="149" t="s">
        <v>2437</v>
      </c>
    </row>
    <row r="51" spans="1:4">
      <c r="A51" s="7" t="s">
        <v>227</v>
      </c>
      <c r="B51" s="154" t="s">
        <v>1364</v>
      </c>
      <c r="C51" s="154" t="s">
        <v>1365</v>
      </c>
      <c r="D51" s="149" t="s">
        <v>2436</v>
      </c>
    </row>
    <row r="52" spans="1:4">
      <c r="A52" s="7" t="s">
        <v>227</v>
      </c>
      <c r="B52" s="154" t="s">
        <v>1550</v>
      </c>
      <c r="C52" s="154" t="s">
        <v>1551</v>
      </c>
      <c r="D52" s="149" t="s">
        <v>2437</v>
      </c>
    </row>
    <row r="53" spans="1:4">
      <c r="A53" s="7" t="s">
        <v>227</v>
      </c>
      <c r="B53" s="154" t="s">
        <v>528</v>
      </c>
      <c r="C53" s="154" t="s">
        <v>529</v>
      </c>
      <c r="D53" s="149" t="s">
        <v>2436</v>
      </c>
    </row>
    <row r="54" spans="1:4">
      <c r="A54" s="7" t="s">
        <v>227</v>
      </c>
      <c r="B54" s="154" t="s">
        <v>578</v>
      </c>
      <c r="C54" s="154" t="s">
        <v>579</v>
      </c>
      <c r="D54" s="149" t="s">
        <v>2437</v>
      </c>
    </row>
    <row r="55" spans="1:4">
      <c r="A55" s="7" t="s">
        <v>227</v>
      </c>
      <c r="B55" s="154" t="s">
        <v>1712</v>
      </c>
      <c r="C55" s="154" t="s">
        <v>1713</v>
      </c>
      <c r="D55" s="149" t="s">
        <v>2437</v>
      </c>
    </row>
    <row r="56" spans="1:4">
      <c r="A56" s="7" t="s">
        <v>227</v>
      </c>
      <c r="B56" s="154" t="s">
        <v>954</v>
      </c>
      <c r="C56" s="154" t="s">
        <v>955</v>
      </c>
      <c r="D56" s="149" t="s">
        <v>2437</v>
      </c>
    </row>
    <row r="57" spans="1:4">
      <c r="A57" s="7" t="s">
        <v>227</v>
      </c>
      <c r="B57" s="154" t="s">
        <v>512</v>
      </c>
      <c r="C57" s="154" t="s">
        <v>513</v>
      </c>
      <c r="D57" s="149" t="s">
        <v>2437</v>
      </c>
    </row>
    <row r="58" spans="1:4">
      <c r="A58" s="7" t="s">
        <v>227</v>
      </c>
      <c r="B58" s="154" t="s">
        <v>1751</v>
      </c>
      <c r="C58" s="154" t="s">
        <v>1752</v>
      </c>
      <c r="D58" s="149" t="s">
        <v>2437</v>
      </c>
    </row>
    <row r="59" spans="1:4">
      <c r="A59" s="7" t="s">
        <v>227</v>
      </c>
      <c r="B59" s="154" t="s">
        <v>433</v>
      </c>
      <c r="C59" s="154" t="s">
        <v>434</v>
      </c>
      <c r="D59" s="149" t="s">
        <v>2437</v>
      </c>
    </row>
    <row r="60" spans="1:4">
      <c r="A60" s="7" t="s">
        <v>227</v>
      </c>
      <c r="B60" s="154" t="s">
        <v>1880</v>
      </c>
      <c r="C60" s="154" t="s">
        <v>1881</v>
      </c>
      <c r="D60" s="149" t="s">
        <v>2436</v>
      </c>
    </row>
    <row r="61" spans="1:4">
      <c r="A61" s="7" t="s">
        <v>227</v>
      </c>
      <c r="B61" s="154" t="s">
        <v>1562</v>
      </c>
      <c r="C61" s="154" t="s">
        <v>1563</v>
      </c>
      <c r="D61" s="149" t="s">
        <v>2437</v>
      </c>
    </row>
    <row r="62" spans="1:4">
      <c r="A62" s="7" t="s">
        <v>227</v>
      </c>
      <c r="B62" s="154" t="s">
        <v>351</v>
      </c>
      <c r="C62" s="154" t="s">
        <v>352</v>
      </c>
      <c r="D62" s="149" t="s">
        <v>2437</v>
      </c>
    </row>
    <row r="63" spans="1:4">
      <c r="A63" s="7" t="s">
        <v>227</v>
      </c>
      <c r="B63" s="154" t="s">
        <v>1370</v>
      </c>
      <c r="C63" s="154" t="s">
        <v>1371</v>
      </c>
      <c r="D63" s="149" t="s">
        <v>2437</v>
      </c>
    </row>
    <row r="64" spans="1:4">
      <c r="A64" s="7" t="s">
        <v>227</v>
      </c>
      <c r="B64" s="154" t="s">
        <v>309</v>
      </c>
      <c r="C64" s="154" t="s">
        <v>310</v>
      </c>
      <c r="D64" s="149" t="s">
        <v>2437</v>
      </c>
    </row>
    <row r="65" spans="1:4">
      <c r="A65" s="7" t="s">
        <v>227</v>
      </c>
      <c r="B65" s="154" t="s">
        <v>2066</v>
      </c>
      <c r="C65" s="154" t="s">
        <v>2067</v>
      </c>
      <c r="D65" s="149" t="s">
        <v>2437</v>
      </c>
    </row>
    <row r="66" spans="1:4">
      <c r="A66" s="7" t="s">
        <v>227</v>
      </c>
      <c r="B66" s="154" t="s">
        <v>1095</v>
      </c>
      <c r="C66" s="154" t="s">
        <v>1096</v>
      </c>
      <c r="D66" s="149" t="s">
        <v>2436</v>
      </c>
    </row>
    <row r="67" spans="1:4">
      <c r="A67" s="7" t="s">
        <v>227</v>
      </c>
      <c r="B67" s="154" t="s">
        <v>1282</v>
      </c>
      <c r="C67" s="154" t="s">
        <v>1283</v>
      </c>
      <c r="D67" s="149" t="s">
        <v>2437</v>
      </c>
    </row>
    <row r="68" spans="1:4">
      <c r="A68" s="7" t="s">
        <v>227</v>
      </c>
      <c r="B68" s="154" t="s">
        <v>2002</v>
      </c>
      <c r="C68" s="154" t="s">
        <v>2003</v>
      </c>
      <c r="D68" s="149" t="s">
        <v>2437</v>
      </c>
    </row>
    <row r="69" spans="1:4">
      <c r="A69" s="7" t="s">
        <v>227</v>
      </c>
      <c r="B69" s="154" t="s">
        <v>558</v>
      </c>
      <c r="C69" s="154" t="s">
        <v>559</v>
      </c>
      <c r="D69" s="149" t="s">
        <v>2437</v>
      </c>
    </row>
    <row r="70" spans="1:4">
      <c r="A70" s="7" t="s">
        <v>227</v>
      </c>
      <c r="B70" s="154" t="s">
        <v>325</v>
      </c>
      <c r="C70" s="154" t="s">
        <v>326</v>
      </c>
      <c r="D70" s="149" t="s">
        <v>2437</v>
      </c>
    </row>
    <row r="71" spans="1:4">
      <c r="A71" s="7" t="s">
        <v>227</v>
      </c>
      <c r="B71" s="154" t="s">
        <v>1684</v>
      </c>
      <c r="C71" s="154" t="s">
        <v>1685</v>
      </c>
      <c r="D71" s="149" t="s">
        <v>2437</v>
      </c>
    </row>
    <row r="72" spans="1:4">
      <c r="A72" s="7" t="s">
        <v>227</v>
      </c>
      <c r="B72" s="154" t="s">
        <v>842</v>
      </c>
      <c r="C72" s="154" t="s">
        <v>843</v>
      </c>
      <c r="D72" s="149" t="s">
        <v>2437</v>
      </c>
    </row>
    <row r="73" spans="1:4">
      <c r="A73" s="7" t="s">
        <v>227</v>
      </c>
      <c r="B73" s="154" t="s">
        <v>1934</v>
      </c>
      <c r="C73" s="154" t="s">
        <v>1935</v>
      </c>
      <c r="D73" s="149" t="s">
        <v>2437</v>
      </c>
    </row>
    <row r="74" spans="1:4">
      <c r="A74" s="7" t="s">
        <v>227</v>
      </c>
      <c r="B74" s="154" t="s">
        <v>1360</v>
      </c>
      <c r="C74" s="154" t="s">
        <v>1361</v>
      </c>
      <c r="D74" s="149" t="s">
        <v>2437</v>
      </c>
    </row>
    <row r="75" spans="1:4">
      <c r="A75" s="7" t="s">
        <v>227</v>
      </c>
      <c r="B75" s="154" t="s">
        <v>1265</v>
      </c>
      <c r="C75" s="154" t="s">
        <v>1266</v>
      </c>
      <c r="D75" s="149" t="s">
        <v>2437</v>
      </c>
    </row>
    <row r="76" spans="1:4">
      <c r="A76" s="7" t="s">
        <v>227</v>
      </c>
      <c r="B76" s="154" t="s">
        <v>684</v>
      </c>
      <c r="C76" s="154" t="s">
        <v>685</v>
      </c>
      <c r="D76" s="149" t="s">
        <v>2437</v>
      </c>
    </row>
    <row r="77" spans="1:4">
      <c r="A77" s="7" t="s">
        <v>227</v>
      </c>
      <c r="B77" s="154" t="s">
        <v>1278</v>
      </c>
      <c r="C77" s="154" t="s">
        <v>1279</v>
      </c>
      <c r="D77" s="149" t="s">
        <v>2437</v>
      </c>
    </row>
    <row r="78" spans="1:4">
      <c r="A78" s="7" t="s">
        <v>227</v>
      </c>
      <c r="B78" s="154" t="s">
        <v>293</v>
      </c>
      <c r="C78" s="154" t="s">
        <v>294</v>
      </c>
      <c r="D78" s="149" t="s">
        <v>2437</v>
      </c>
    </row>
    <row r="79" spans="1:4">
      <c r="A79" s="7" t="s">
        <v>227</v>
      </c>
      <c r="B79" s="154" t="s">
        <v>1640</v>
      </c>
      <c r="C79" s="154" t="s">
        <v>1641</v>
      </c>
      <c r="D79" s="149" t="s">
        <v>2437</v>
      </c>
    </row>
    <row r="80" spans="1:4">
      <c r="A80" s="7" t="s">
        <v>227</v>
      </c>
      <c r="B80" s="154" t="s">
        <v>616</v>
      </c>
      <c r="C80" s="154" t="s">
        <v>617</v>
      </c>
      <c r="D80" s="149" t="s">
        <v>2437</v>
      </c>
    </row>
    <row r="81" spans="1:4">
      <c r="A81" s="7" t="s">
        <v>227</v>
      </c>
      <c r="B81" s="154" t="s">
        <v>770</v>
      </c>
      <c r="C81" s="154" t="s">
        <v>771</v>
      </c>
      <c r="D81" s="149" t="s">
        <v>2437</v>
      </c>
    </row>
    <row r="82" spans="1:4">
      <c r="A82" s="7" t="s">
        <v>227</v>
      </c>
      <c r="B82" s="154" t="s">
        <v>1416</v>
      </c>
      <c r="C82" s="154" t="s">
        <v>1417</v>
      </c>
      <c r="D82" s="149" t="s">
        <v>2437</v>
      </c>
    </row>
    <row r="83" spans="1:4">
      <c r="A83" s="7" t="s">
        <v>227</v>
      </c>
      <c r="B83" s="154" t="s">
        <v>1642</v>
      </c>
      <c r="C83" s="154" t="s">
        <v>1643</v>
      </c>
      <c r="D83" s="149" t="s">
        <v>2437</v>
      </c>
    </row>
    <row r="84" spans="1:4">
      <c r="A84" s="7" t="s">
        <v>227</v>
      </c>
      <c r="B84" s="154" t="s">
        <v>692</v>
      </c>
      <c r="C84" s="154" t="s">
        <v>693</v>
      </c>
      <c r="D84" s="149" t="s">
        <v>2437</v>
      </c>
    </row>
    <row r="85" spans="1:4">
      <c r="A85" s="7" t="s">
        <v>227</v>
      </c>
      <c r="B85" s="154" t="s">
        <v>1133</v>
      </c>
      <c r="C85" s="154" t="s">
        <v>1134</v>
      </c>
      <c r="D85" s="149" t="s">
        <v>2437</v>
      </c>
    </row>
    <row r="86" spans="1:4">
      <c r="A86" s="7" t="s">
        <v>227</v>
      </c>
      <c r="B86" s="154" t="s">
        <v>1009</v>
      </c>
      <c r="C86" s="154" t="s">
        <v>1010</v>
      </c>
      <c r="D86" s="149" t="s">
        <v>2437</v>
      </c>
    </row>
    <row r="87" spans="1:4">
      <c r="A87" s="7" t="s">
        <v>227</v>
      </c>
      <c r="B87" s="154" t="s">
        <v>900</v>
      </c>
      <c r="C87" s="154" t="s">
        <v>901</v>
      </c>
      <c r="D87" s="149" t="s">
        <v>2437</v>
      </c>
    </row>
    <row r="88" spans="1:4">
      <c r="A88" s="7" t="s">
        <v>227</v>
      </c>
      <c r="B88" s="154" t="s">
        <v>1542</v>
      </c>
      <c r="C88" s="154" t="s">
        <v>1543</v>
      </c>
      <c r="D88" s="149" t="s">
        <v>2437</v>
      </c>
    </row>
    <row r="89" spans="1:4">
      <c r="A89" s="7" t="s">
        <v>227</v>
      </c>
      <c r="B89" s="154" t="s">
        <v>1237</v>
      </c>
      <c r="C89" s="154" t="s">
        <v>1238</v>
      </c>
      <c r="D89" s="149" t="s">
        <v>2437</v>
      </c>
    </row>
    <row r="90" spans="1:4">
      <c r="A90" s="7" t="s">
        <v>227</v>
      </c>
      <c r="B90" s="154" t="s">
        <v>1430</v>
      </c>
      <c r="C90" s="154" t="s">
        <v>1431</v>
      </c>
      <c r="D90" s="149" t="s">
        <v>2437</v>
      </c>
    </row>
    <row r="91" spans="1:4">
      <c r="A91" s="7" t="s">
        <v>227</v>
      </c>
      <c r="B91" s="154" t="s">
        <v>584</v>
      </c>
      <c r="C91" s="154" t="s">
        <v>585</v>
      </c>
      <c r="D91" s="149" t="s">
        <v>2437</v>
      </c>
    </row>
    <row r="92" spans="1:4">
      <c r="A92" s="7" t="s">
        <v>227</v>
      </c>
      <c r="B92" s="154" t="s">
        <v>1468</v>
      </c>
      <c r="C92" s="154" t="s">
        <v>1469</v>
      </c>
      <c r="D92" s="149" t="s">
        <v>2437</v>
      </c>
    </row>
    <row r="93" spans="1:4">
      <c r="A93" s="7" t="s">
        <v>227</v>
      </c>
      <c r="B93" s="154" t="s">
        <v>1318</v>
      </c>
      <c r="C93" s="154" t="s">
        <v>1319</v>
      </c>
      <c r="D93" s="149" t="s">
        <v>2437</v>
      </c>
    </row>
    <row r="94" spans="1:4">
      <c r="A94" s="7" t="s">
        <v>227</v>
      </c>
      <c r="B94" s="154" t="s">
        <v>399</v>
      </c>
      <c r="C94" s="154" t="s">
        <v>400</v>
      </c>
      <c r="D94" s="149" t="s">
        <v>2437</v>
      </c>
    </row>
    <row r="95" spans="1:4">
      <c r="A95" s="7" t="s">
        <v>227</v>
      </c>
      <c r="B95" s="154" t="s">
        <v>1775</v>
      </c>
      <c r="C95" s="154" t="s">
        <v>1776</v>
      </c>
      <c r="D95" s="149" t="s">
        <v>2437</v>
      </c>
    </row>
    <row r="96" spans="1:4">
      <c r="A96" s="7" t="s">
        <v>227</v>
      </c>
      <c r="B96" s="154" t="s">
        <v>313</v>
      </c>
      <c r="C96" s="154" t="s">
        <v>314</v>
      </c>
      <c r="D96" s="149" t="s">
        <v>2437</v>
      </c>
    </row>
    <row r="97" spans="1:4">
      <c r="A97" s="7" t="s">
        <v>227</v>
      </c>
      <c r="B97" s="154" t="s">
        <v>303</v>
      </c>
      <c r="C97" s="154" t="s">
        <v>304</v>
      </c>
      <c r="D97" s="149" t="s">
        <v>2437</v>
      </c>
    </row>
    <row r="98" spans="1:4">
      <c r="A98" s="7" t="s">
        <v>227</v>
      </c>
      <c r="B98" s="154" t="s">
        <v>890</v>
      </c>
      <c r="C98" s="154" t="s">
        <v>891</v>
      </c>
      <c r="D98" s="149" t="s">
        <v>2437</v>
      </c>
    </row>
    <row r="99" spans="1:4">
      <c r="A99" s="7" t="s">
        <v>227</v>
      </c>
      <c r="B99" s="154" t="s">
        <v>2018</v>
      </c>
      <c r="C99" s="154" t="s">
        <v>2019</v>
      </c>
      <c r="D99" s="149" t="s">
        <v>2437</v>
      </c>
    </row>
    <row r="100" spans="1:4">
      <c r="A100" s="7" t="s">
        <v>227</v>
      </c>
      <c r="B100" s="154" t="s">
        <v>854</v>
      </c>
      <c r="C100" s="154" t="s">
        <v>855</v>
      </c>
      <c r="D100" s="149" t="s">
        <v>2437</v>
      </c>
    </row>
    <row r="101" spans="1:4">
      <c r="A101" s="7" t="s">
        <v>227</v>
      </c>
      <c r="B101" s="154" t="s">
        <v>1826</v>
      </c>
      <c r="C101" s="154" t="s">
        <v>1827</v>
      </c>
      <c r="D101" s="149" t="s">
        <v>2437</v>
      </c>
    </row>
    <row r="102" spans="1:4">
      <c r="A102" s="7" t="s">
        <v>227</v>
      </c>
      <c r="B102" s="154" t="s">
        <v>311</v>
      </c>
      <c r="C102" s="154" t="s">
        <v>312</v>
      </c>
      <c r="D102" s="149" t="s">
        <v>2437</v>
      </c>
    </row>
    <row r="103" spans="1:4">
      <c r="A103" s="7" t="s">
        <v>227</v>
      </c>
      <c r="B103" s="154" t="s">
        <v>1996</v>
      </c>
      <c r="C103" s="154" t="s">
        <v>1997</v>
      </c>
      <c r="D103" s="149" t="s">
        <v>2437</v>
      </c>
    </row>
    <row r="104" spans="1:4">
      <c r="A104" s="7" t="s">
        <v>227</v>
      </c>
      <c r="B104" s="154" t="s">
        <v>1296</v>
      </c>
      <c r="C104" s="154" t="s">
        <v>1297</v>
      </c>
      <c r="D104" s="149" t="s">
        <v>2437</v>
      </c>
    </row>
    <row r="105" spans="1:4">
      <c r="A105" s="7" t="s">
        <v>227</v>
      </c>
      <c r="B105" s="154" t="s">
        <v>1818</v>
      </c>
      <c r="C105" s="154" t="s">
        <v>1819</v>
      </c>
      <c r="D105" s="149" t="s">
        <v>2437</v>
      </c>
    </row>
    <row r="106" spans="1:4">
      <c r="A106" s="7" t="s">
        <v>227</v>
      </c>
      <c r="B106" s="154" t="s">
        <v>820</v>
      </c>
      <c r="C106" s="154" t="s">
        <v>821</v>
      </c>
      <c r="D106" s="149" t="s">
        <v>2437</v>
      </c>
    </row>
    <row r="107" spans="1:4">
      <c r="A107" s="7" t="s">
        <v>227</v>
      </c>
      <c r="B107" s="154" t="s">
        <v>1858</v>
      </c>
      <c r="C107" s="154" t="s">
        <v>1859</v>
      </c>
      <c r="D107" s="149" t="s">
        <v>2437</v>
      </c>
    </row>
    <row r="108" spans="1:4">
      <c r="A108" s="7" t="s">
        <v>227</v>
      </c>
      <c r="B108" s="154" t="s">
        <v>1666</v>
      </c>
      <c r="C108" s="154" t="s">
        <v>1667</v>
      </c>
      <c r="D108" s="149" t="s">
        <v>2437</v>
      </c>
    </row>
    <row r="109" spans="1:4">
      <c r="A109" s="7" t="s">
        <v>227</v>
      </c>
      <c r="B109" s="154" t="s">
        <v>2032</v>
      </c>
      <c r="C109" s="154" t="s">
        <v>2033</v>
      </c>
      <c r="D109" s="149" t="s">
        <v>2437</v>
      </c>
    </row>
    <row r="110" spans="1:4">
      <c r="A110" s="7" t="s">
        <v>227</v>
      </c>
      <c r="B110" s="154" t="s">
        <v>1874</v>
      </c>
      <c r="C110" s="154" t="s">
        <v>1875</v>
      </c>
      <c r="D110" s="149" t="s">
        <v>2437</v>
      </c>
    </row>
    <row r="111" spans="1:4">
      <c r="A111" s="7" t="s">
        <v>227</v>
      </c>
      <c r="B111" s="154" t="s">
        <v>1878</v>
      </c>
      <c r="C111" s="154" t="s">
        <v>1879</v>
      </c>
      <c r="D111" s="149" t="s">
        <v>2437</v>
      </c>
    </row>
    <row r="112" spans="1:4">
      <c r="A112" s="7" t="s">
        <v>227</v>
      </c>
      <c r="B112" s="154" t="s">
        <v>1089</v>
      </c>
      <c r="C112" s="154" t="s">
        <v>1090</v>
      </c>
      <c r="D112" s="149" t="s">
        <v>2437</v>
      </c>
    </row>
    <row r="113" spans="1:4">
      <c r="A113" s="7" t="s">
        <v>227</v>
      </c>
      <c r="B113" s="154" t="s">
        <v>982</v>
      </c>
      <c r="C113" s="154" t="s">
        <v>983</v>
      </c>
      <c r="D113" s="149" t="s">
        <v>2437</v>
      </c>
    </row>
    <row r="114" spans="1:4">
      <c r="A114" s="7" t="s">
        <v>227</v>
      </c>
      <c r="B114" s="154" t="s">
        <v>1966</v>
      </c>
      <c r="C114" s="154" t="s">
        <v>1967</v>
      </c>
      <c r="D114" s="149" t="s">
        <v>2437</v>
      </c>
    </row>
    <row r="115" spans="1:4">
      <c r="A115" s="7" t="s">
        <v>227</v>
      </c>
      <c r="B115" s="154" t="s">
        <v>1737</v>
      </c>
      <c r="C115" s="154" t="s">
        <v>1738</v>
      </c>
      <c r="D115" s="149" t="s">
        <v>2437</v>
      </c>
    </row>
    <row r="116" spans="1:4">
      <c r="A116" s="7" t="s">
        <v>227</v>
      </c>
      <c r="B116" s="154" t="s">
        <v>1781</v>
      </c>
      <c r="C116" s="154" t="s">
        <v>1782</v>
      </c>
      <c r="D116" s="149" t="s">
        <v>2437</v>
      </c>
    </row>
    <row r="117" spans="1:4">
      <c r="A117" s="7" t="s">
        <v>227</v>
      </c>
      <c r="B117" s="154" t="s">
        <v>1502</v>
      </c>
      <c r="C117" s="154" t="s">
        <v>1503</v>
      </c>
      <c r="D117" s="149" t="s">
        <v>2437</v>
      </c>
    </row>
    <row r="118" spans="1:4">
      <c r="A118" s="7" t="s">
        <v>227</v>
      </c>
      <c r="B118" s="154" t="s">
        <v>816</v>
      </c>
      <c r="C118" s="154" t="s">
        <v>817</v>
      </c>
      <c r="D118" s="149" t="s">
        <v>2437</v>
      </c>
    </row>
    <row r="119" spans="1:4">
      <c r="A119" s="7" t="s">
        <v>227</v>
      </c>
      <c r="B119" s="154" t="s">
        <v>1916</v>
      </c>
      <c r="C119" s="154" t="s">
        <v>1917</v>
      </c>
      <c r="D119" s="149" t="s">
        <v>2437</v>
      </c>
    </row>
    <row r="120" spans="1:4">
      <c r="A120" s="7" t="s">
        <v>227</v>
      </c>
      <c r="B120" s="154" t="s">
        <v>2068</v>
      </c>
      <c r="C120" s="154" t="s">
        <v>2069</v>
      </c>
      <c r="D120" s="149" t="s">
        <v>2437</v>
      </c>
    </row>
    <row r="121" spans="1:4">
      <c r="A121" s="7" t="s">
        <v>227</v>
      </c>
      <c r="B121" s="154" t="s">
        <v>2036</v>
      </c>
      <c r="C121" s="154" t="s">
        <v>2037</v>
      </c>
      <c r="D121" s="149" t="s">
        <v>2437</v>
      </c>
    </row>
    <row r="122" spans="1:4">
      <c r="A122" s="7" t="s">
        <v>227</v>
      </c>
      <c r="B122" s="154" t="s">
        <v>802</v>
      </c>
      <c r="C122" s="154" t="s">
        <v>803</v>
      </c>
      <c r="D122" s="149" t="s">
        <v>2437</v>
      </c>
    </row>
    <row r="123" spans="1:4">
      <c r="A123" s="7" t="s">
        <v>227</v>
      </c>
      <c r="B123" s="154" t="s">
        <v>471</v>
      </c>
      <c r="C123" s="154" t="s">
        <v>472</v>
      </c>
      <c r="D123" s="149" t="s">
        <v>2437</v>
      </c>
    </row>
    <row r="124" spans="1:4">
      <c r="A124" s="7" t="s">
        <v>227</v>
      </c>
      <c r="B124" s="154" t="s">
        <v>542</v>
      </c>
      <c r="C124" s="154" t="s">
        <v>543</v>
      </c>
      <c r="D124" s="149" t="s">
        <v>2437</v>
      </c>
    </row>
    <row r="125" spans="1:4">
      <c r="A125" s="7" t="s">
        <v>227</v>
      </c>
      <c r="B125" s="154" t="s">
        <v>852</v>
      </c>
      <c r="C125" s="154" t="s">
        <v>853</v>
      </c>
      <c r="D125" s="149" t="s">
        <v>2437</v>
      </c>
    </row>
    <row r="126" spans="1:4">
      <c r="A126" s="7" t="s">
        <v>227</v>
      </c>
      <c r="B126" s="154" t="s">
        <v>1410</v>
      </c>
      <c r="C126" s="154" t="s">
        <v>1411</v>
      </c>
      <c r="D126" s="149" t="s">
        <v>2437</v>
      </c>
    </row>
    <row r="127" spans="1:4">
      <c r="A127" s="7" t="s">
        <v>227</v>
      </c>
      <c r="B127" s="154" t="s">
        <v>1714</v>
      </c>
      <c r="C127" s="154" t="s">
        <v>1715</v>
      </c>
      <c r="D127" s="149" t="s">
        <v>2437</v>
      </c>
    </row>
    <row r="128" spans="1:4">
      <c r="A128" s="7" t="s">
        <v>227</v>
      </c>
      <c r="B128" s="154" t="s">
        <v>502</v>
      </c>
      <c r="C128" s="154" t="s">
        <v>503</v>
      </c>
      <c r="D128" s="149" t="s">
        <v>2437</v>
      </c>
    </row>
    <row r="129" spans="1:4">
      <c r="A129" s="7" t="s">
        <v>227</v>
      </c>
      <c r="B129" s="154" t="s">
        <v>1255</v>
      </c>
      <c r="C129" s="154" t="s">
        <v>1256</v>
      </c>
      <c r="D129" s="149" t="s">
        <v>2437</v>
      </c>
    </row>
    <row r="130" spans="1:4">
      <c r="A130" s="7" t="s">
        <v>227</v>
      </c>
      <c r="B130" s="154" t="s">
        <v>1225</v>
      </c>
      <c r="C130" s="154" t="s">
        <v>1226</v>
      </c>
      <c r="D130" s="149" t="s">
        <v>2437</v>
      </c>
    </row>
    <row r="131" spans="1:4">
      <c r="A131" s="7" t="s">
        <v>227</v>
      </c>
      <c r="B131" s="154" t="s">
        <v>1918</v>
      </c>
      <c r="C131" s="154" t="s">
        <v>1919</v>
      </c>
      <c r="D131" s="149" t="s">
        <v>2437</v>
      </c>
    </row>
    <row r="132" spans="1:4">
      <c r="A132" s="7" t="s">
        <v>227</v>
      </c>
      <c r="B132" s="154" t="s">
        <v>1970</v>
      </c>
      <c r="C132" s="154" t="s">
        <v>1971</v>
      </c>
      <c r="D132" s="149" t="s">
        <v>2437</v>
      </c>
    </row>
    <row r="133" spans="1:4">
      <c r="A133" s="7" t="s">
        <v>227</v>
      </c>
      <c r="B133" s="154" t="s">
        <v>1741</v>
      </c>
      <c r="C133" s="154" t="s">
        <v>1742</v>
      </c>
      <c r="D133" s="149" t="s">
        <v>2437</v>
      </c>
    </row>
    <row r="134" spans="1:4">
      <c r="A134" s="7" t="s">
        <v>227</v>
      </c>
      <c r="B134" s="154" t="s">
        <v>1618</v>
      </c>
      <c r="C134" s="154" t="s">
        <v>1619</v>
      </c>
      <c r="D134" s="149" t="s">
        <v>2437</v>
      </c>
    </row>
    <row r="135" spans="1:4">
      <c r="A135" s="7" t="s">
        <v>227</v>
      </c>
      <c r="B135" s="154" t="s">
        <v>477</v>
      </c>
      <c r="C135" s="154" t="s">
        <v>478</v>
      </c>
      <c r="D135" s="149" t="s">
        <v>2437</v>
      </c>
    </row>
    <row r="136" spans="1:4">
      <c r="A136" s="7" t="s">
        <v>227</v>
      </c>
      <c r="B136" s="154" t="s">
        <v>1444</v>
      </c>
      <c r="C136" s="154" t="s">
        <v>1445</v>
      </c>
      <c r="D136" s="149" t="s">
        <v>2437</v>
      </c>
    </row>
    <row r="137" spans="1:4">
      <c r="A137" s="7" t="s">
        <v>227</v>
      </c>
      <c r="B137" s="154" t="s">
        <v>1052</v>
      </c>
      <c r="C137" s="154" t="s">
        <v>1053</v>
      </c>
      <c r="D137" s="149" t="s">
        <v>2437</v>
      </c>
    </row>
    <row r="138" spans="1:4">
      <c r="A138" s="7" t="s">
        <v>227</v>
      </c>
      <c r="B138" s="154" t="s">
        <v>520</v>
      </c>
      <c r="C138" s="154" t="s">
        <v>521</v>
      </c>
      <c r="D138" s="149" t="s">
        <v>2436</v>
      </c>
    </row>
    <row r="139" spans="1:4">
      <c r="A139" s="7" t="s">
        <v>227</v>
      </c>
      <c r="B139" s="154" t="s">
        <v>1840</v>
      </c>
      <c r="C139" s="154" t="s">
        <v>1841</v>
      </c>
      <c r="D139" s="149" t="s">
        <v>2437</v>
      </c>
    </row>
    <row r="140" spans="1:4">
      <c r="A140" s="7" t="s">
        <v>227</v>
      </c>
      <c r="B140" s="154" t="s">
        <v>550</v>
      </c>
      <c r="C140" s="154" t="s">
        <v>551</v>
      </c>
      <c r="D140" s="149" t="s">
        <v>2437</v>
      </c>
    </row>
    <row r="141" spans="1:4">
      <c r="A141" s="7" t="s">
        <v>227</v>
      </c>
      <c r="B141" s="154" t="s">
        <v>1201</v>
      </c>
      <c r="C141" s="154" t="s">
        <v>1202</v>
      </c>
      <c r="D141" s="149" t="s">
        <v>2437</v>
      </c>
    </row>
    <row r="142" spans="1:4">
      <c r="A142" s="7" t="s">
        <v>227</v>
      </c>
      <c r="B142" s="154" t="s">
        <v>1594</v>
      </c>
      <c r="C142" s="154" t="s">
        <v>1595</v>
      </c>
      <c r="D142" s="149" t="s">
        <v>2437</v>
      </c>
    </row>
    <row r="143" spans="1:4">
      <c r="A143" s="7" t="s">
        <v>227</v>
      </c>
      <c r="B143" s="154" t="s">
        <v>439</v>
      </c>
      <c r="C143" s="154" t="s">
        <v>440</v>
      </c>
      <c r="D143" s="149" t="s">
        <v>2436</v>
      </c>
    </row>
    <row r="144" spans="1:4">
      <c r="A144" s="7" t="s">
        <v>227</v>
      </c>
      <c r="B144" s="154" t="s">
        <v>487</v>
      </c>
      <c r="C144" s="154" t="s">
        <v>488</v>
      </c>
      <c r="D144" s="149" t="s">
        <v>2437</v>
      </c>
    </row>
    <row r="145" spans="1:4">
      <c r="A145" s="7" t="s">
        <v>227</v>
      </c>
      <c r="B145" s="154" t="s">
        <v>1692</v>
      </c>
      <c r="C145" s="154" t="s">
        <v>1693</v>
      </c>
      <c r="D145" s="149" t="s">
        <v>2437</v>
      </c>
    </row>
    <row r="146" spans="1:4">
      <c r="A146" s="7" t="s">
        <v>227</v>
      </c>
      <c r="B146" s="154" t="s">
        <v>1171</v>
      </c>
      <c r="C146" s="154" t="s">
        <v>1172</v>
      </c>
      <c r="D146" s="149" t="s">
        <v>2437</v>
      </c>
    </row>
    <row r="147" spans="1:4">
      <c r="A147" s="7" t="s">
        <v>227</v>
      </c>
      <c r="B147" s="154" t="s">
        <v>1590</v>
      </c>
      <c r="C147" s="154" t="s">
        <v>1591</v>
      </c>
      <c r="D147" s="149" t="s">
        <v>2437</v>
      </c>
    </row>
    <row r="148" spans="1:4">
      <c r="A148" s="7" t="s">
        <v>227</v>
      </c>
      <c r="B148" s="154" t="s">
        <v>708</v>
      </c>
      <c r="C148" s="154" t="s">
        <v>709</v>
      </c>
      <c r="D148" s="149" t="s">
        <v>2437</v>
      </c>
    </row>
    <row r="149" spans="1:4">
      <c r="A149" s="7" t="s">
        <v>227</v>
      </c>
      <c r="B149" s="154" t="s">
        <v>1838</v>
      </c>
      <c r="C149" s="154" t="s">
        <v>1839</v>
      </c>
      <c r="D149" s="149" t="s">
        <v>2437</v>
      </c>
    </row>
    <row r="150" spans="1:4">
      <c r="A150" s="7" t="s">
        <v>227</v>
      </c>
      <c r="B150" s="154" t="s">
        <v>1908</v>
      </c>
      <c r="C150" s="154" t="s">
        <v>1909</v>
      </c>
      <c r="D150" s="149" t="s">
        <v>2437</v>
      </c>
    </row>
    <row r="151" spans="1:4">
      <c r="A151" s="7" t="s">
        <v>227</v>
      </c>
      <c r="B151" s="154" t="s">
        <v>367</v>
      </c>
      <c r="C151" s="154" t="s">
        <v>368</v>
      </c>
      <c r="D151" s="149" t="s">
        <v>2437</v>
      </c>
    </row>
    <row r="152" spans="1:4">
      <c r="A152" s="7" t="s">
        <v>227</v>
      </c>
      <c r="B152" s="154" t="s">
        <v>1414</v>
      </c>
      <c r="C152" s="154" t="s">
        <v>1415</v>
      </c>
      <c r="D152" s="149" t="s">
        <v>2437</v>
      </c>
    </row>
    <row r="153" spans="1:4">
      <c r="A153" s="7" t="s">
        <v>227</v>
      </c>
      <c r="B153" s="154" t="s">
        <v>1722</v>
      </c>
      <c r="C153" s="154" t="s">
        <v>1723</v>
      </c>
      <c r="D153" s="149" t="s">
        <v>2437</v>
      </c>
    </row>
    <row r="154" spans="1:4">
      <c r="A154" s="7" t="s">
        <v>227</v>
      </c>
      <c r="B154" s="154" t="s">
        <v>495</v>
      </c>
      <c r="C154" s="154" t="s">
        <v>496</v>
      </c>
      <c r="D154" s="149" t="s">
        <v>2437</v>
      </c>
    </row>
    <row r="155" spans="1:4">
      <c r="A155" s="7" t="s">
        <v>227</v>
      </c>
      <c r="B155" s="154" t="s">
        <v>281</v>
      </c>
      <c r="C155" s="154" t="s">
        <v>282</v>
      </c>
      <c r="D155" s="149" t="s">
        <v>2437</v>
      </c>
    </row>
    <row r="156" spans="1:4">
      <c r="A156" s="7" t="s">
        <v>227</v>
      </c>
      <c r="B156" s="154" t="s">
        <v>1042</v>
      </c>
      <c r="C156" s="154" t="s">
        <v>1043</v>
      </c>
      <c r="D156" s="149" t="s">
        <v>2437</v>
      </c>
    </row>
    <row r="157" spans="1:4">
      <c r="A157" s="7" t="s">
        <v>227</v>
      </c>
      <c r="B157" s="154" t="s">
        <v>1257</v>
      </c>
      <c r="C157" s="154" t="s">
        <v>1258</v>
      </c>
      <c r="D157" s="149" t="s">
        <v>2437</v>
      </c>
    </row>
    <row r="158" spans="1:4">
      <c r="A158" s="7" t="s">
        <v>227</v>
      </c>
      <c r="B158" s="154" t="s">
        <v>796</v>
      </c>
      <c r="C158" s="154" t="s">
        <v>797</v>
      </c>
      <c r="D158" s="149" t="s">
        <v>2437</v>
      </c>
    </row>
    <row r="159" spans="1:4">
      <c r="A159" s="7" t="s">
        <v>227</v>
      </c>
      <c r="B159" s="154" t="s">
        <v>1520</v>
      </c>
      <c r="C159" s="154" t="s">
        <v>1521</v>
      </c>
      <c r="D159" s="149" t="s">
        <v>2437</v>
      </c>
    </row>
    <row r="160" spans="1:4">
      <c r="A160" s="7" t="s">
        <v>227</v>
      </c>
      <c r="B160" s="154" t="s">
        <v>1586</v>
      </c>
      <c r="C160" s="154" t="s">
        <v>1587</v>
      </c>
      <c r="D160" s="149" t="s">
        <v>2437</v>
      </c>
    </row>
    <row r="161" spans="1:4">
      <c r="A161" s="7" t="s">
        <v>227</v>
      </c>
      <c r="B161" s="154" t="s">
        <v>1576</v>
      </c>
      <c r="C161" s="154" t="s">
        <v>1577</v>
      </c>
      <c r="D161" s="149" t="s">
        <v>2437</v>
      </c>
    </row>
    <row r="162" spans="1:4">
      <c r="A162" s="7" t="s">
        <v>227</v>
      </c>
      <c r="B162" s="154" t="s">
        <v>662</v>
      </c>
      <c r="C162" s="154" t="s">
        <v>663</v>
      </c>
      <c r="D162" s="149" t="s">
        <v>2437</v>
      </c>
    </row>
    <row r="163" spans="1:4">
      <c r="A163" s="7" t="s">
        <v>227</v>
      </c>
      <c r="B163" s="154" t="s">
        <v>1771</v>
      </c>
      <c r="C163" s="154" t="s">
        <v>1772</v>
      </c>
      <c r="D163" s="149" t="s">
        <v>2437</v>
      </c>
    </row>
  </sheetData>
  <autoFilter ref="A2:D163"/>
  <conditionalFormatting sqref="B3:C163">
    <cfRule type="containsErrors" dxfId="15" priority="76" stopIfTrue="1">
      <formula>ISERROR(B3)</formula>
    </cfRule>
  </conditionalFormatting>
  <pageMargins left="0.39370078740157499" right="0.39370078740157499" top="0.78740157480314998" bottom="0.78740157480314998" header="0.511811023622047" footer="0.511811023622047"/>
  <pageSetup paperSize="9" scale="75" orientation="landscape" horizontalDpi="4294967292" vertic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13</vt:i4>
      </vt:variant>
      <vt:variant>
        <vt:lpstr>Benannte Bereiche</vt:lpstr>
      </vt:variant>
      <vt:variant>
        <vt:i4>1</vt:i4>
      </vt:variant>
    </vt:vector>
  </HeadingPairs>
  <TitlesOfParts>
    <vt:vector size="14" baseType="lpstr">
      <vt:lpstr>artwerteNeu</vt:lpstr>
      <vt:lpstr>artnamen</vt:lpstr>
      <vt:lpstr>apfm_artwerte</vt:lpstr>
      <vt:lpstr>apfm</vt:lpstr>
      <vt:lpstr>aptww</vt:lpstr>
      <vt:lpstr>ZH Artwert (2000)</vt:lpstr>
      <vt:lpstr>ZH Artwert (2000) nach Wolf</vt:lpstr>
      <vt:lpstr>ZH Artwert (2000) Beurt.-grundl</vt:lpstr>
      <vt:lpstr>ZH gesetzlicher Schutz (2000)</vt:lpstr>
      <vt:lpstr>ZH AP (2000) Beurteil Schritt 2</vt:lpstr>
      <vt:lpstr>ZH AP (2000) Beurteil Schritt 3</vt:lpstr>
      <vt:lpstr>ZH AP (2000) Grundlag Art in LR</vt:lpstr>
      <vt:lpstr>LrEinheiten ZH FNS 1995</vt:lpstr>
      <vt:lpstr>apfm_artwerte!_FilterDatenbank</vt:lpstr>
    </vt:vector>
  </TitlesOfParts>
  <Company>ETHZ</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Geobot</dc:creator>
  <cp:lastModifiedBy>Alexander Gabriel</cp:lastModifiedBy>
  <cp:lastPrinted>1999-12-15T16:14:44Z</cp:lastPrinted>
  <dcterms:created xsi:type="dcterms:W3CDTF">1999-09-22T06:57:17Z</dcterms:created>
  <dcterms:modified xsi:type="dcterms:W3CDTF">2015-03-18T15:50:27Z</dcterms:modified>
</cp:coreProperties>
</file>